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apple/Documents/mars_project/"/>
    </mc:Choice>
  </mc:AlternateContent>
  <xr:revisionPtr revIDLastSave="0" documentId="13_ncr:1_{AB982745-D39F-D040-9577-2EA86D6D2646}" xr6:coauthVersionLast="47" xr6:coauthVersionMax="47" xr10:uidLastSave="{00000000-0000-0000-0000-000000000000}"/>
  <bookViews>
    <workbookView xWindow="19200" yWindow="500" windowWidth="19200" windowHeight="21100" xr2:uid="{8008D46A-F8EE-A640-B8F5-60206B955612}"/>
  </bookViews>
  <sheets>
    <sheet name="고객정보" sheetId="1" r:id="rId1"/>
    <sheet name="상품" sheetId="2" r:id="rId2"/>
    <sheet name="자원" sheetId="3" r:id="rId3"/>
    <sheet name="차량 제조사" sheetId="6" r:id="rId4"/>
  </sheets>
  <definedNames>
    <definedName name="상품_단가">Table13[단가]</definedName>
    <definedName name="상품_번호">Table13[번호]</definedName>
    <definedName name="상품_설명">Table13[상세 항목 및 서비스]</definedName>
    <definedName name="자원_단가">Table1[단가1]</definedName>
    <definedName name="자원_번호">Table1[번호]</definedName>
    <definedName name="자원_설명">Table1[이름]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2" i="2"/>
  <c r="K2" i="1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I4090" i="2"/>
  <c r="I3944" i="2"/>
  <c r="I3912" i="2"/>
  <c r="I3887" i="2"/>
  <c r="I3855" i="2"/>
  <c r="I3842" i="2"/>
  <c r="I3834" i="2"/>
  <c r="I3808" i="2"/>
  <c r="I3807" i="2"/>
  <c r="I3784" i="2"/>
  <c r="I3783" i="2"/>
  <c r="I3778" i="2"/>
  <c r="I3776" i="2"/>
  <c r="I3759" i="2"/>
  <c r="I3755" i="2"/>
  <c r="I3744" i="2"/>
  <c r="I3735" i="2"/>
  <c r="I3731" i="2"/>
  <c r="I3722" i="2"/>
  <c r="I3720" i="2"/>
  <c r="I3719" i="2"/>
  <c r="I3712" i="2"/>
  <c r="I3696" i="2"/>
  <c r="I3695" i="2"/>
  <c r="I3688" i="2"/>
  <c r="I3687" i="2"/>
  <c r="I3674" i="2"/>
  <c r="I3672" i="2"/>
  <c r="I3664" i="2"/>
  <c r="I3663" i="2"/>
  <c r="I3655" i="2"/>
  <c r="I3651" i="2"/>
  <c r="I3639" i="2"/>
  <c r="I3632" i="2"/>
  <c r="I3631" i="2"/>
  <c r="I3624" i="2"/>
  <c r="I3623" i="2"/>
  <c r="I3616" i="2"/>
  <c r="I3615" i="2"/>
  <c r="I3610" i="2"/>
  <c r="I3608" i="2"/>
  <c r="I3600" i="2"/>
  <c r="I3599" i="2"/>
  <c r="I3595" i="2"/>
  <c r="I3592" i="2"/>
  <c r="I3591" i="2"/>
  <c r="I3586" i="2"/>
  <c r="I3576" i="2"/>
  <c r="I3567" i="2"/>
  <c r="I3560" i="2"/>
  <c r="I3559" i="2"/>
  <c r="I3554" i="2"/>
  <c r="I3552" i="2"/>
  <c r="I3536" i="2"/>
  <c r="I3535" i="2"/>
  <c r="I3528" i="2"/>
  <c r="I3527" i="2"/>
  <c r="I3522" i="2"/>
  <c r="I3520" i="2"/>
  <c r="I3519" i="2"/>
  <c r="I3511" i="2"/>
  <c r="I3507" i="2"/>
  <c r="I3504" i="2"/>
  <c r="I3498" i="2"/>
  <c r="I3496" i="2"/>
  <c r="I3495" i="2"/>
  <c r="I3490" i="2"/>
  <c r="I3488" i="2"/>
  <c r="I3487" i="2"/>
  <c r="I3479" i="2"/>
  <c r="I3472" i="2"/>
  <c r="I3471" i="2"/>
  <c r="I3466" i="2"/>
  <c r="I3464" i="2"/>
  <c r="I3463" i="2"/>
  <c r="I3456" i="2"/>
  <c r="I3455" i="2"/>
  <c r="I3442" i="2"/>
  <c r="I3439" i="2"/>
  <c r="I3432" i="2"/>
  <c r="I3431" i="2"/>
  <c r="I3424" i="2"/>
  <c r="I3423" i="2"/>
  <c r="I3419" i="2"/>
  <c r="I3408" i="2"/>
  <c r="I3400" i="2"/>
  <c r="I3399" i="2"/>
  <c r="I3394" i="2"/>
  <c r="I3392" i="2"/>
  <c r="I3391" i="2"/>
  <c r="I3384" i="2"/>
  <c r="I3376" i="2"/>
  <c r="I3375" i="2"/>
  <c r="I3367" i="2"/>
  <c r="I3362" i="2"/>
  <c r="I3360" i="2"/>
  <c r="I3359" i="2"/>
  <c r="I3352" i="2"/>
  <c r="I3351" i="2"/>
  <c r="I3346" i="2"/>
  <c r="I3344" i="2"/>
  <c r="I3343" i="2"/>
  <c r="I3338" i="2"/>
  <c r="I3327" i="2"/>
  <c r="I3322" i="2"/>
  <c r="I3320" i="2"/>
  <c r="I3319" i="2"/>
  <c r="I3314" i="2"/>
  <c r="I3304" i="2"/>
  <c r="I3296" i="2"/>
  <c r="I3295" i="2"/>
  <c r="I3290" i="2"/>
  <c r="I3288" i="2"/>
  <c r="I3287" i="2"/>
  <c r="I3283" i="2"/>
  <c r="I3282" i="2"/>
  <c r="I3280" i="2"/>
  <c r="I3279" i="2"/>
  <c r="I3274" i="2"/>
  <c r="I3266" i="2"/>
  <c r="I3263" i="2"/>
  <c r="I3255" i="2"/>
  <c r="I3250" i="2"/>
  <c r="I3248" i="2"/>
  <c r="I3247" i="2"/>
  <c r="I3240" i="2"/>
  <c r="I3239" i="2"/>
  <c r="I3232" i="2"/>
  <c r="I3231" i="2"/>
  <c r="I3226" i="2"/>
  <c r="I3216" i="2"/>
  <c r="I3215" i="2"/>
  <c r="I3210" i="2"/>
  <c r="I3208" i="2"/>
  <c r="I3207" i="2"/>
  <c r="I3192" i="2"/>
  <c r="I3191" i="2"/>
  <c r="I3184" i="2"/>
  <c r="I3183" i="2"/>
  <c r="I3178" i="2"/>
  <c r="I3176" i="2"/>
  <c r="I3168" i="2"/>
  <c r="I3167" i="2"/>
  <c r="I3160" i="2"/>
  <c r="I3159" i="2"/>
  <c r="I3152" i="2"/>
  <c r="I3151" i="2"/>
  <c r="I3146" i="2"/>
  <c r="I3144" i="2"/>
  <c r="I3143" i="2"/>
  <c r="I3136" i="2"/>
  <c r="I3135" i="2"/>
  <c r="I3131" i="2"/>
  <c r="I3130" i="2"/>
  <c r="I3122" i="2"/>
  <c r="I3120" i="2"/>
  <c r="I3111" i="2"/>
  <c r="I3106" i="2"/>
  <c r="I3104" i="2"/>
  <c r="I3103" i="2"/>
  <c r="I3098" i="2"/>
  <c r="I3096" i="2"/>
  <c r="I3095" i="2"/>
  <c r="I3091" i="2"/>
  <c r="I3090" i="2"/>
  <c r="I3080" i="2"/>
  <c r="I3079" i="2"/>
  <c r="I3074" i="2"/>
  <c r="I3072" i="2"/>
  <c r="I3071" i="2"/>
  <c r="I3066" i="2"/>
  <c r="I3064" i="2"/>
  <c r="I3063" i="2"/>
  <c r="I3058" i="2"/>
  <c r="I3055" i="2"/>
  <c r="I3048" i="2"/>
  <c r="I3040" i="2"/>
  <c r="I3039" i="2"/>
  <c r="I3034" i="2"/>
  <c r="I3032" i="2"/>
  <c r="I3031" i="2"/>
  <c r="I3026" i="2"/>
  <c r="I3023" i="2"/>
  <c r="I3019" i="2"/>
  <c r="I3018" i="2"/>
  <c r="I3008" i="2"/>
  <c r="I3007" i="2"/>
  <c r="I3000" i="2"/>
  <c r="I2999" i="2"/>
  <c r="I2992" i="2"/>
  <c r="I2984" i="2"/>
  <c r="I2976" i="2"/>
  <c r="I2975" i="2"/>
  <c r="I2968" i="2"/>
  <c r="I2967" i="2"/>
  <c r="I2963" i="2"/>
  <c r="I2962" i="2"/>
  <c r="I2960" i="2"/>
  <c r="I2959" i="2"/>
  <c r="I2955" i="2"/>
  <c r="I2954" i="2"/>
  <c r="I2952" i="2"/>
  <c r="I2946" i="2"/>
  <c r="I2944" i="2"/>
  <c r="I2943" i="2"/>
  <c r="I2936" i="2"/>
  <c r="I2935" i="2"/>
  <c r="I2931" i="2"/>
  <c r="I2928" i="2"/>
  <c r="I2923" i="2"/>
  <c r="I2920" i="2"/>
  <c r="I2919" i="2"/>
  <c r="I2914" i="2"/>
  <c r="I2912" i="2"/>
  <c r="I2911" i="2"/>
  <c r="I2907" i="2"/>
  <c r="I2906" i="2"/>
  <c r="I2891" i="2"/>
  <c r="I2890" i="2"/>
  <c r="I2888" i="2"/>
  <c r="I2887" i="2"/>
  <c r="I2882" i="2"/>
  <c r="I2880" i="2"/>
  <c r="I2879" i="2"/>
  <c r="I2872" i="2"/>
  <c r="I2871" i="2"/>
  <c r="I2864" i="2"/>
  <c r="I2863" i="2"/>
  <c r="I2855" i="2"/>
  <c r="I2848" i="2"/>
  <c r="I2847" i="2"/>
  <c r="I2842" i="2"/>
  <c r="I2839" i="2"/>
  <c r="I2835" i="2"/>
  <c r="I2832" i="2"/>
  <c r="I2831" i="2"/>
  <c r="I2827" i="2"/>
  <c r="I2826" i="2"/>
  <c r="I2823" i="2"/>
  <c r="I2818" i="2"/>
  <c r="I2815" i="2"/>
  <c r="I2810" i="2"/>
  <c r="I2808" i="2"/>
  <c r="I2807" i="2"/>
  <c r="I2802" i="2"/>
  <c r="I2800" i="2"/>
  <c r="I2799" i="2"/>
  <c r="I2791" i="2"/>
  <c r="I2787" i="2"/>
  <c r="I2786" i="2"/>
  <c r="I2783" i="2"/>
  <c r="I2778" i="2"/>
  <c r="I2776" i="2"/>
  <c r="I2775" i="2"/>
  <c r="I2770" i="2"/>
  <c r="I2768" i="2"/>
  <c r="I2767" i="2"/>
  <c r="I2763" i="2"/>
  <c r="I2762" i="2"/>
  <c r="I2760" i="2"/>
  <c r="I2759" i="2"/>
  <c r="I2754" i="2"/>
  <c r="I2752" i="2"/>
  <c r="I2751" i="2"/>
  <c r="I2747" i="2"/>
  <c r="I2746" i="2"/>
  <c r="I2744" i="2"/>
  <c r="I2743" i="2"/>
  <c r="I2735" i="2"/>
  <c r="I2730" i="2"/>
  <c r="I2728" i="2"/>
  <c r="I2727" i="2"/>
  <c r="I2722" i="2"/>
  <c r="I2719" i="2"/>
  <c r="I2712" i="2"/>
  <c r="I2711" i="2"/>
  <c r="I2706" i="2"/>
  <c r="I2704" i="2"/>
  <c r="I2703" i="2"/>
  <c r="I2696" i="2"/>
  <c r="I2695" i="2"/>
  <c r="I2691" i="2"/>
  <c r="I2690" i="2"/>
  <c r="I2688" i="2"/>
  <c r="I2687" i="2"/>
  <c r="I2683" i="2"/>
  <c r="I2682" i="2"/>
  <c r="I2679" i="2"/>
  <c r="I2672" i="2"/>
  <c r="I2671" i="2"/>
  <c r="I2666" i="2"/>
  <c r="I2664" i="2"/>
  <c r="I2663" i="2"/>
  <c r="I2658" i="2"/>
  <c r="I2656" i="2"/>
  <c r="I2655" i="2"/>
  <c r="I2648" i="2"/>
  <c r="I2647" i="2"/>
  <c r="I2643" i="2"/>
  <c r="I2642" i="2"/>
  <c r="I2640" i="2"/>
  <c r="I2639" i="2"/>
  <c r="I2634" i="2"/>
  <c r="I2631" i="2"/>
  <c r="I2627" i="2"/>
  <c r="I2626" i="2"/>
  <c r="I2624" i="2"/>
  <c r="I2623" i="2"/>
  <c r="I2616" i="2"/>
  <c r="I2615" i="2"/>
  <c r="I2608" i="2"/>
  <c r="I2607" i="2"/>
  <c r="I2603" i="2"/>
  <c r="I2602" i="2"/>
  <c r="I2600" i="2"/>
  <c r="I2599" i="2"/>
  <c r="I2594" i="2"/>
  <c r="I2592" i="2"/>
  <c r="I2591" i="2"/>
  <c r="I2587" i="2"/>
  <c r="I2586" i="2"/>
  <c r="I2584" i="2"/>
  <c r="I2578" i="2"/>
  <c r="I2576" i="2"/>
  <c r="I2575" i="2"/>
  <c r="I2571" i="2"/>
  <c r="I2570" i="2"/>
  <c r="I2568" i="2"/>
  <c r="I2567" i="2"/>
  <c r="I2562" i="2"/>
  <c r="I2560" i="2"/>
  <c r="I2555" i="2"/>
  <c r="I2554" i="2"/>
  <c r="I2552" i="2"/>
  <c r="I2551" i="2"/>
  <c r="I2546" i="2"/>
  <c r="I2544" i="2"/>
  <c r="I2543" i="2"/>
  <c r="I2539" i="2"/>
  <c r="I2538" i="2"/>
  <c r="I2536" i="2"/>
  <c r="I2535" i="2"/>
  <c r="I2530" i="2"/>
  <c r="I2528" i="2"/>
  <c r="I2527" i="2"/>
  <c r="I2522" i="2"/>
  <c r="I2520" i="2"/>
  <c r="I2519" i="2"/>
  <c r="I2514" i="2"/>
  <c r="I2512" i="2"/>
  <c r="I2511" i="2"/>
  <c r="I2507" i="2"/>
  <c r="I2506" i="2"/>
  <c r="I2504" i="2"/>
  <c r="I2503" i="2"/>
  <c r="I2498" i="2"/>
  <c r="I2496" i="2"/>
  <c r="I2491" i="2"/>
  <c r="I2490" i="2"/>
  <c r="I2488" i="2"/>
  <c r="I2487" i="2"/>
  <c r="I2483" i="2"/>
  <c r="I2482" i="2"/>
  <c r="I2480" i="2"/>
  <c r="I2479" i="2"/>
  <c r="I2474" i="2"/>
  <c r="I2471" i="2"/>
  <c r="I2467" i="2"/>
  <c r="I2466" i="2"/>
  <c r="I2463" i="2"/>
  <c r="I2459" i="2"/>
  <c r="I2458" i="2"/>
  <c r="I2456" i="2"/>
  <c r="I2455" i="2"/>
  <c r="I2451" i="2"/>
  <c r="I2450" i="2"/>
  <c r="I2448" i="2"/>
  <c r="I2447" i="2"/>
  <c r="I2442" i="2"/>
  <c r="I2439" i="2"/>
  <c r="I2434" i="2"/>
  <c r="I2432" i="2"/>
  <c r="I2431" i="2"/>
  <c r="I2427" i="2"/>
  <c r="I2426" i="2"/>
  <c r="I2424" i="2"/>
  <c r="I2423" i="2"/>
  <c r="I2418" i="2"/>
  <c r="I2416" i="2"/>
  <c r="I2415" i="2"/>
  <c r="I2411" i="2"/>
  <c r="I2410" i="2"/>
  <c r="I2408" i="2"/>
  <c r="I2407" i="2"/>
  <c r="I2403" i="2"/>
  <c r="I2402" i="2"/>
  <c r="I2400" i="2"/>
  <c r="I2399" i="2"/>
  <c r="I2394" i="2"/>
  <c r="I2392" i="2"/>
  <c r="I2391" i="2"/>
  <c r="I2386" i="2"/>
  <c r="I2384" i="2"/>
  <c r="I2383" i="2"/>
  <c r="I2378" i="2"/>
  <c r="I2376" i="2"/>
  <c r="I2375" i="2"/>
  <c r="I2371" i="2"/>
  <c r="I2370" i="2"/>
  <c r="I2368" i="2"/>
  <c r="I2367" i="2"/>
  <c r="I2363" i="2"/>
  <c r="I2362" i="2"/>
  <c r="I2360" i="2"/>
  <c r="I2359" i="2"/>
  <c r="I2354" i="2"/>
  <c r="I2352" i="2"/>
  <c r="I2351" i="2"/>
  <c r="I2346" i="2"/>
  <c r="I2344" i="2"/>
  <c r="I2343" i="2"/>
  <c r="I2338" i="2"/>
  <c r="I2336" i="2"/>
  <c r="I2335" i="2"/>
  <c r="I2330" i="2"/>
  <c r="I2328" i="2"/>
  <c r="I2327" i="2"/>
  <c r="I2323" i="2"/>
  <c r="I2320" i="2"/>
  <c r="I2319" i="2"/>
  <c r="I2315" i="2"/>
  <c r="I2314" i="2"/>
  <c r="I2312" i="2"/>
  <c r="I2311" i="2"/>
  <c r="I2304" i="2"/>
  <c r="I2303" i="2"/>
  <c r="I2299" i="2"/>
  <c r="I2298" i="2"/>
  <c r="I2295" i="2"/>
  <c r="I2291" i="2"/>
  <c r="I2288" i="2"/>
  <c r="I2283" i="2"/>
  <c r="I2280" i="2"/>
  <c r="I2279" i="2"/>
  <c r="I2275" i="2"/>
  <c r="I2274" i="2"/>
  <c r="I2272" i="2"/>
  <c r="I2271" i="2"/>
  <c r="I2267" i="2"/>
  <c r="I2266" i="2"/>
  <c r="I2264" i="2"/>
  <c r="I2263" i="2"/>
  <c r="I2258" i="2"/>
  <c r="I2256" i="2"/>
  <c r="I2250" i="2"/>
  <c r="I2248" i="2"/>
  <c r="I2247" i="2"/>
  <c r="I2243" i="2"/>
  <c r="I2242" i="2"/>
  <c r="I2240" i="2"/>
  <c r="I2239" i="2"/>
  <c r="I2235" i="2"/>
  <c r="I2232" i="2"/>
  <c r="I2231" i="2"/>
  <c r="I2227" i="2"/>
  <c r="I2226" i="2"/>
  <c r="I2224" i="2"/>
  <c r="I2223" i="2"/>
  <c r="I2219" i="2"/>
  <c r="I2216" i="2"/>
  <c r="I2210" i="2"/>
  <c r="I2208" i="2"/>
  <c r="I2207" i="2"/>
  <c r="I2203" i="2"/>
  <c r="I2202" i="2"/>
  <c r="I2200" i="2"/>
  <c r="I2199" i="2"/>
  <c r="I2195" i="2"/>
  <c r="I2194" i="2"/>
  <c r="I2192" i="2"/>
  <c r="I2191" i="2"/>
  <c r="I2186" i="2"/>
  <c r="I2183" i="2"/>
  <c r="I2179" i="2"/>
  <c r="I2178" i="2"/>
  <c r="I2176" i="2"/>
  <c r="I2175" i="2"/>
  <c r="I2171" i="2"/>
  <c r="I2170" i="2"/>
  <c r="I2168" i="2"/>
  <c r="I2167" i="2"/>
  <c r="I2163" i="2"/>
  <c r="I2162" i="2"/>
  <c r="I2160" i="2"/>
  <c r="I2159" i="2"/>
  <c r="I2154" i="2"/>
  <c r="I2152" i="2"/>
  <c r="I2151" i="2"/>
  <c r="I2144" i="2"/>
  <c r="I2143" i="2"/>
  <c r="I2138" i="2"/>
  <c r="I2136" i="2"/>
  <c r="I2135" i="2"/>
  <c r="I2131" i="2"/>
  <c r="I2130" i="2"/>
  <c r="I2128" i="2"/>
  <c r="I2127" i="2"/>
  <c r="I2123" i="2"/>
  <c r="I2120" i="2"/>
  <c r="I2114" i="2"/>
  <c r="I2112" i="2"/>
  <c r="I2111" i="2"/>
  <c r="I2107" i="2"/>
  <c r="I2106" i="2"/>
  <c r="I2104" i="2"/>
  <c r="I2103" i="2"/>
  <c r="I2096" i="2"/>
  <c r="I2095" i="2"/>
  <c r="I2091" i="2"/>
  <c r="I2090" i="2"/>
  <c r="I2088" i="2"/>
  <c r="I2087" i="2"/>
  <c r="I2082" i="2"/>
  <c r="I2080" i="2"/>
  <c r="I2079" i="2"/>
  <c r="I2074" i="2"/>
  <c r="I2072" i="2"/>
  <c r="I2071" i="2"/>
  <c r="I2066" i="2"/>
  <c r="I2064" i="2"/>
  <c r="I2063" i="2"/>
  <c r="I2059" i="2"/>
  <c r="I2058" i="2"/>
  <c r="I2056" i="2"/>
  <c r="I2055" i="2"/>
  <c r="I2051" i="2"/>
  <c r="I2050" i="2"/>
  <c r="I2042" i="2"/>
  <c r="I2040" i="2"/>
  <c r="I2039" i="2"/>
  <c r="I2035" i="2"/>
  <c r="I2034" i="2"/>
  <c r="I2032" i="2"/>
  <c r="I2031" i="2"/>
  <c r="I2026" i="2"/>
  <c r="I2024" i="2"/>
  <c r="I2023" i="2"/>
  <c r="I2019" i="2"/>
  <c r="I2018" i="2"/>
  <c r="I2016" i="2"/>
  <c r="I2015" i="2"/>
  <c r="I2011" i="2"/>
  <c r="I2010" i="2"/>
  <c r="I2007" i="2"/>
  <c r="I2003" i="2"/>
  <c r="I2002" i="2"/>
  <c r="I2000" i="2"/>
  <c r="I1995" i="2"/>
  <c r="I1994" i="2"/>
  <c r="I1992" i="2"/>
  <c r="I1991" i="2"/>
  <c r="I1987" i="2"/>
  <c r="I1986" i="2"/>
  <c r="I1984" i="2"/>
  <c r="I1983" i="2"/>
  <c r="I1979" i="2"/>
  <c r="I1976" i="2"/>
  <c r="I1975" i="2"/>
  <c r="I1970" i="2"/>
  <c r="I1968" i="2"/>
  <c r="I1967" i="2"/>
  <c r="I1963" i="2"/>
  <c r="I1962" i="2"/>
  <c r="I1960" i="2"/>
  <c r="I1959" i="2"/>
  <c r="I1955" i="2"/>
  <c r="I1954" i="2"/>
  <c r="I1952" i="2"/>
  <c r="I1951" i="2"/>
  <c r="I1947" i="2"/>
  <c r="I1946" i="2"/>
  <c r="I1944" i="2"/>
  <c r="I1943" i="2"/>
  <c r="I1939" i="2"/>
  <c r="I1938" i="2"/>
  <c r="I1936" i="2"/>
  <c r="I1935" i="2"/>
  <c r="I1930" i="2"/>
  <c r="I1928" i="2"/>
  <c r="I1927" i="2"/>
  <c r="I1923" i="2"/>
  <c r="I1922" i="2"/>
  <c r="I1920" i="2"/>
  <c r="I1919" i="2"/>
  <c r="I1914" i="2"/>
  <c r="I1912" i="2"/>
  <c r="I1911" i="2"/>
  <c r="I1906" i="2"/>
  <c r="I1904" i="2"/>
  <c r="I1903" i="2"/>
  <c r="I1899" i="2"/>
  <c r="I1898" i="2"/>
  <c r="I1896" i="2"/>
  <c r="I1895" i="2"/>
  <c r="I1890" i="2"/>
  <c r="I1888" i="2"/>
  <c r="I1887" i="2"/>
  <c r="I1883" i="2"/>
  <c r="I1882" i="2"/>
  <c r="I1880" i="2"/>
  <c r="I1879" i="2"/>
  <c r="I1875" i="2"/>
  <c r="I1874" i="2"/>
  <c r="I1872" i="2"/>
  <c r="I1871" i="2"/>
  <c r="I1867" i="2"/>
  <c r="I1866" i="2"/>
  <c r="I1858" i="2"/>
  <c r="I1856" i="2"/>
  <c r="I1855" i="2"/>
  <c r="I1851" i="2"/>
  <c r="I1850" i="2"/>
  <c r="I1848" i="2"/>
  <c r="I1847" i="2"/>
  <c r="I1840" i="2"/>
  <c r="I1839" i="2"/>
  <c r="I1835" i="2"/>
  <c r="I1834" i="2"/>
  <c r="I1832" i="2"/>
  <c r="I1831" i="2"/>
  <c r="I1827" i="2"/>
  <c r="I1824" i="2"/>
  <c r="I1823" i="2"/>
  <c r="I1818" i="2"/>
  <c r="I1816" i="2"/>
  <c r="I1815" i="2"/>
  <c r="I1811" i="2"/>
  <c r="I1810" i="2"/>
  <c r="I1808" i="2"/>
  <c r="I1807" i="2"/>
  <c r="I1803" i="2"/>
  <c r="I1802" i="2"/>
  <c r="I1800" i="2"/>
  <c r="I1795" i="2"/>
  <c r="I1794" i="2"/>
  <c r="I1792" i="2"/>
  <c r="I1791" i="2"/>
  <c r="I1783" i="2"/>
  <c r="I1779" i="2"/>
  <c r="I1778" i="2"/>
  <c r="I1776" i="2"/>
  <c r="I1775" i="2"/>
  <c r="I1771" i="2"/>
  <c r="I1770" i="2"/>
  <c r="I1768" i="2"/>
  <c r="I1763" i="2"/>
  <c r="I1762" i="2"/>
  <c r="I1760" i="2"/>
  <c r="I1759" i="2"/>
  <c r="I1755" i="2"/>
  <c r="I1752" i="2"/>
  <c r="I1751" i="2"/>
  <c r="I1746" i="2"/>
  <c r="I1744" i="2"/>
  <c r="I1743" i="2"/>
  <c r="I1739" i="2"/>
  <c r="I1738" i="2"/>
  <c r="I1736" i="2"/>
  <c r="I1735" i="2"/>
  <c r="I1731" i="2"/>
  <c r="I1730" i="2"/>
  <c r="I1727" i="2"/>
  <c r="I1720" i="2"/>
  <c r="I1719" i="2"/>
  <c r="I1715" i="2"/>
  <c r="I1714" i="2"/>
  <c r="I1712" i="2"/>
  <c r="I1711" i="2"/>
  <c r="I1707" i="2"/>
  <c r="I1706" i="2"/>
  <c r="I1703" i="2"/>
  <c r="I1699" i="2"/>
  <c r="I1698" i="2"/>
  <c r="I1696" i="2"/>
  <c r="I1695" i="2"/>
  <c r="I1691" i="2"/>
  <c r="I1690" i="2"/>
  <c r="I1688" i="2"/>
  <c r="I1687" i="2"/>
  <c r="I1683" i="2"/>
  <c r="I1682" i="2"/>
  <c r="I1680" i="2"/>
  <c r="I1679" i="2"/>
  <c r="I1675" i="2"/>
  <c r="I1674" i="2"/>
  <c r="I1672" i="2"/>
  <c r="I1671" i="2"/>
  <c r="I1667" i="2"/>
  <c r="I1664" i="2"/>
  <c r="I1663" i="2"/>
  <c r="I1659" i="2"/>
  <c r="I1656" i="2"/>
  <c r="I1655" i="2"/>
  <c r="I1651" i="2"/>
  <c r="I1650" i="2"/>
  <c r="I1648" i="2"/>
  <c r="I1647" i="2"/>
  <c r="I1643" i="2"/>
  <c r="I1642" i="2"/>
  <c r="I1639" i="2"/>
  <c r="I1635" i="2"/>
  <c r="I1634" i="2"/>
  <c r="I1632" i="2"/>
  <c r="I1631" i="2"/>
  <c r="I1627" i="2"/>
  <c r="I1626" i="2"/>
  <c r="I1624" i="2"/>
  <c r="I1623" i="2"/>
  <c r="I1619" i="2"/>
  <c r="I1618" i="2"/>
  <c r="I1616" i="2"/>
  <c r="I1615" i="2"/>
  <c r="I1611" i="2"/>
  <c r="I1610" i="2"/>
  <c r="I1608" i="2"/>
  <c r="I1607" i="2"/>
  <c r="I1602" i="2"/>
  <c r="I1600" i="2"/>
  <c r="I1599" i="2"/>
  <c r="I1595" i="2"/>
  <c r="I1594" i="2"/>
  <c r="I1592" i="2"/>
  <c r="I1591" i="2"/>
  <c r="I1587" i="2"/>
  <c r="I1586" i="2"/>
  <c r="I1584" i="2"/>
  <c r="I1583" i="2"/>
  <c r="I1578" i="2"/>
  <c r="I1576" i="2"/>
  <c r="I1575" i="2"/>
  <c r="I1571" i="2"/>
  <c r="I1570" i="2"/>
  <c r="I1568" i="2"/>
  <c r="I1567" i="2"/>
  <c r="I1563" i="2"/>
  <c r="I1562" i="2"/>
  <c r="I1560" i="2"/>
  <c r="I1559" i="2"/>
  <c r="I1555" i="2"/>
  <c r="I1554" i="2"/>
  <c r="I1552" i="2"/>
  <c r="I1551" i="2"/>
  <c r="I1547" i="2"/>
  <c r="I1546" i="2"/>
  <c r="I1544" i="2"/>
  <c r="I1543" i="2"/>
  <c r="I1538" i="2"/>
  <c r="I1536" i="2"/>
  <c r="I1535" i="2"/>
  <c r="I1531" i="2"/>
  <c r="I1530" i="2"/>
  <c r="I1528" i="2"/>
  <c r="I1527" i="2"/>
  <c r="I1523" i="2"/>
  <c r="I1522" i="2"/>
  <c r="I1520" i="2"/>
  <c r="I1519" i="2"/>
  <c r="I1515" i="2"/>
  <c r="I1514" i="2"/>
  <c r="I1512" i="2"/>
  <c r="I1511" i="2"/>
  <c r="I1506" i="2"/>
  <c r="I1504" i="2"/>
  <c r="I1503" i="2"/>
  <c r="I1499" i="2"/>
  <c r="I1498" i="2"/>
  <c r="I1496" i="2"/>
  <c r="I1495" i="2"/>
  <c r="I1491" i="2"/>
  <c r="I1490" i="2"/>
  <c r="I1488" i="2"/>
  <c r="I1487" i="2"/>
  <c r="I1483" i="2"/>
  <c r="I1482" i="2"/>
  <c r="I1475" i="2"/>
  <c r="I1474" i="2"/>
  <c r="I1472" i="2"/>
  <c r="I1471" i="2"/>
  <c r="I1467" i="2"/>
  <c r="I1466" i="2"/>
  <c r="I1463" i="2"/>
  <c r="I1459" i="2"/>
  <c r="I1456" i="2"/>
  <c r="I1455" i="2"/>
  <c r="I1451" i="2"/>
  <c r="I1450" i="2"/>
  <c r="I1448" i="2"/>
  <c r="I1443" i="2"/>
  <c r="I1442" i="2"/>
  <c r="I1440" i="2"/>
  <c r="I1439" i="2"/>
  <c r="I1435" i="2"/>
  <c r="I1434" i="2"/>
  <c r="I1432" i="2"/>
  <c r="I1431" i="2"/>
  <c r="I1427" i="2"/>
  <c r="I1426" i="2"/>
  <c r="I1424" i="2"/>
  <c r="I1423" i="2"/>
  <c r="I1418" i="2"/>
  <c r="I1416" i="2"/>
  <c r="I1415" i="2"/>
  <c r="I1411" i="2"/>
  <c r="I1408" i="2"/>
  <c r="I1407" i="2"/>
  <c r="I1402" i="2"/>
  <c r="I1400" i="2"/>
  <c r="I1399" i="2"/>
  <c r="I1395" i="2"/>
  <c r="I1394" i="2"/>
  <c r="I1392" i="2"/>
  <c r="I1391" i="2"/>
  <c r="I1387" i="2"/>
  <c r="I1386" i="2"/>
  <c r="I1383" i="2"/>
  <c r="I1379" i="2"/>
  <c r="I1378" i="2"/>
  <c r="I1376" i="2"/>
  <c r="I1375" i="2"/>
  <c r="I1371" i="2"/>
  <c r="I1370" i="2"/>
  <c r="I1368" i="2"/>
  <c r="I1367" i="2"/>
  <c r="I1363" i="2"/>
  <c r="I1360" i="2"/>
  <c r="I1359" i="2"/>
  <c r="I1355" i="2"/>
  <c r="I1354" i="2"/>
  <c r="I1347" i="2"/>
  <c r="I1346" i="2"/>
  <c r="I1344" i="2"/>
  <c r="I1343" i="2"/>
  <c r="I1338" i="2"/>
  <c r="I1336" i="2"/>
  <c r="I1335" i="2"/>
  <c r="I1331" i="2"/>
  <c r="I1330" i="2"/>
  <c r="I1328" i="2"/>
  <c r="I1323" i="2"/>
  <c r="I1322" i="2"/>
  <c r="I1320" i="2"/>
  <c r="I1319" i="2"/>
  <c r="I1315" i="2"/>
  <c r="I1314" i="2"/>
  <c r="I1312" i="2"/>
  <c r="I1311" i="2"/>
  <c r="I1307" i="2"/>
  <c r="I1306" i="2"/>
  <c r="I1303" i="2"/>
  <c r="I1299" i="2"/>
  <c r="I1298" i="2"/>
  <c r="I1296" i="2"/>
  <c r="I1295" i="2"/>
  <c r="I1291" i="2"/>
  <c r="I1290" i="2"/>
  <c r="I1288" i="2"/>
  <c r="I1283" i="2"/>
  <c r="I1282" i="2"/>
  <c r="I1280" i="2"/>
  <c r="I1279" i="2"/>
  <c r="I1275" i="2"/>
  <c r="I1274" i="2"/>
  <c r="I1272" i="2"/>
  <c r="I1271" i="2"/>
  <c r="I1267" i="2"/>
  <c r="I1266" i="2"/>
  <c r="I1264" i="2"/>
  <c r="I1263" i="2"/>
  <c r="I1258" i="2"/>
  <c r="I1256" i="2"/>
  <c r="I1255" i="2"/>
  <c r="I1251" i="2"/>
  <c r="I1250" i="2"/>
  <c r="I1248" i="2"/>
  <c r="I1247" i="2"/>
  <c r="I1243" i="2"/>
  <c r="I1242" i="2"/>
  <c r="I1239" i="2"/>
  <c r="I1235" i="2"/>
  <c r="I1234" i="2"/>
  <c r="I1232" i="2"/>
  <c r="I1231" i="2"/>
  <c r="I1227" i="2"/>
  <c r="I1226" i="2"/>
  <c r="I1224" i="2"/>
  <c r="I1223" i="2"/>
  <c r="I1219" i="2"/>
  <c r="I1218" i="2"/>
  <c r="I1215" i="2"/>
  <c r="I1211" i="2"/>
  <c r="I1210" i="2"/>
  <c r="I1207" i="2"/>
  <c r="I1203" i="2"/>
  <c r="I1202" i="2"/>
  <c r="I1200" i="2"/>
  <c r="I1195" i="2"/>
  <c r="I1194" i="2"/>
  <c r="I1192" i="2"/>
  <c r="I1191" i="2"/>
  <c r="I1187" i="2"/>
  <c r="I1186" i="2"/>
  <c r="I1184" i="2"/>
  <c r="I1183" i="2"/>
  <c r="I1179" i="2"/>
  <c r="I1178" i="2"/>
  <c r="I1176" i="2"/>
  <c r="I1175" i="2"/>
  <c r="I1170" i="2"/>
  <c r="I1168" i="2"/>
  <c r="I1167" i="2"/>
  <c r="I1162" i="2"/>
  <c r="I1160" i="2"/>
  <c r="I1159" i="2"/>
  <c r="I1155" i="2"/>
  <c r="I1154" i="2"/>
  <c r="I1151" i="2"/>
  <c r="I1147" i="2"/>
  <c r="I1146" i="2"/>
  <c r="I1144" i="2"/>
  <c r="I1143" i="2"/>
  <c r="I1139" i="2"/>
  <c r="I1138" i="2"/>
  <c r="I1136" i="2"/>
  <c r="I1135" i="2"/>
  <c r="I1128" i="2"/>
  <c r="I1127" i="2"/>
  <c r="I1123" i="2"/>
  <c r="I1122" i="2"/>
  <c r="I1119" i="2"/>
  <c r="I1115" i="2"/>
  <c r="I1114" i="2"/>
  <c r="I1112" i="2"/>
  <c r="I1107" i="2"/>
  <c r="I1106" i="2"/>
  <c r="I1104" i="2"/>
  <c r="I1103" i="2"/>
  <c r="I1099" i="2"/>
  <c r="I1098" i="2"/>
  <c r="I1096" i="2"/>
  <c r="I1095" i="2"/>
  <c r="I1091" i="2"/>
  <c r="I1090" i="2"/>
  <c r="I1087" i="2"/>
  <c r="I1083" i="2"/>
  <c r="I1082" i="2"/>
  <c r="I1080" i="2"/>
  <c r="I1079" i="2"/>
  <c r="I1075" i="2"/>
  <c r="I1074" i="2"/>
  <c r="I1072" i="2"/>
  <c r="I1071" i="2"/>
  <c r="I1066" i="2"/>
  <c r="I1064" i="2"/>
  <c r="I1063" i="2"/>
  <c r="I1059" i="2"/>
  <c r="I1058" i="2"/>
  <c r="I1056" i="2"/>
  <c r="I1055" i="2"/>
  <c r="I1051" i="2"/>
  <c r="I1050" i="2"/>
  <c r="I1048" i="2"/>
  <c r="I1047" i="2"/>
  <c r="I1042" i="2"/>
  <c r="I1040" i="2"/>
  <c r="I1039" i="2"/>
  <c r="I1035" i="2"/>
  <c r="I1034" i="2"/>
  <c r="I1032" i="2"/>
  <c r="I1031" i="2"/>
  <c r="I1027" i="2"/>
  <c r="I1024" i="2"/>
  <c r="I1023" i="2"/>
  <c r="I1019" i="2"/>
  <c r="I1018" i="2"/>
  <c r="I1016" i="2"/>
  <c r="I1015" i="2"/>
  <c r="I1011" i="2"/>
  <c r="I1010" i="2"/>
  <c r="I1008" i="2"/>
  <c r="I1007" i="2"/>
  <c r="I1002" i="2"/>
  <c r="I1000" i="2"/>
  <c r="I999" i="2"/>
  <c r="I995" i="2"/>
  <c r="I994" i="2"/>
  <c r="I992" i="2"/>
  <c r="I991" i="2"/>
  <c r="I987" i="2"/>
  <c r="I984" i="2"/>
  <c r="I983" i="2"/>
  <c r="I979" i="2"/>
  <c r="I978" i="2"/>
  <c r="I976" i="2"/>
  <c r="I975" i="2"/>
  <c r="I970" i="2"/>
  <c r="I968" i="2"/>
  <c r="I967" i="2"/>
  <c r="I963" i="2"/>
  <c r="I962" i="2"/>
  <c r="I959" i="2"/>
  <c r="I954" i="2"/>
  <c r="I952" i="2"/>
  <c r="I951" i="2"/>
  <c r="I947" i="2"/>
  <c r="I946" i="2"/>
  <c r="I944" i="2"/>
  <c r="I943" i="2"/>
  <c r="I939" i="2"/>
  <c r="I938" i="2"/>
  <c r="I935" i="2"/>
  <c r="I931" i="2"/>
  <c r="I930" i="2"/>
  <c r="I928" i="2"/>
  <c r="I927" i="2"/>
  <c r="I923" i="2"/>
  <c r="I922" i="2"/>
  <c r="I920" i="2"/>
  <c r="I919" i="2"/>
  <c r="I915" i="2"/>
  <c r="I914" i="2"/>
  <c r="I912" i="2"/>
  <c r="I911" i="2"/>
  <c r="I907" i="2"/>
  <c r="I906" i="2"/>
  <c r="I903" i="2"/>
  <c r="I899" i="2"/>
  <c r="I898" i="2"/>
  <c r="I896" i="2"/>
  <c r="I895" i="2"/>
  <c r="I891" i="2"/>
  <c r="I890" i="2"/>
  <c r="I888" i="2"/>
  <c r="I883" i="2"/>
  <c r="I882" i="2"/>
  <c r="I880" i="2"/>
  <c r="I879" i="2"/>
  <c r="I875" i="2"/>
  <c r="I874" i="2"/>
  <c r="I872" i="2"/>
  <c r="I871" i="2"/>
  <c r="I864" i="2"/>
  <c r="I863" i="2"/>
  <c r="I859" i="2"/>
  <c r="I858" i="2"/>
  <c r="I856" i="2"/>
  <c r="I855" i="2"/>
  <c r="I851" i="2"/>
  <c r="I848" i="2"/>
  <c r="I847" i="2"/>
  <c r="I843" i="2"/>
  <c r="I842" i="2"/>
  <c r="I840" i="2"/>
  <c r="I839" i="2"/>
  <c r="I835" i="2"/>
  <c r="I834" i="2"/>
  <c r="I832" i="2"/>
  <c r="I831" i="2"/>
  <c r="I826" i="2"/>
  <c r="I824" i="2"/>
  <c r="I823" i="2"/>
  <c r="I818" i="2"/>
  <c r="I816" i="2"/>
  <c r="I815" i="2"/>
  <c r="I811" i="2"/>
  <c r="I808" i="2"/>
  <c r="I807" i="2"/>
  <c r="I803" i="2"/>
  <c r="I802" i="2"/>
  <c r="I800" i="2"/>
  <c r="I799" i="2"/>
  <c r="I795" i="2"/>
  <c r="I794" i="2"/>
  <c r="I792" i="2"/>
  <c r="I791" i="2"/>
  <c r="I786" i="2"/>
  <c r="I784" i="2"/>
  <c r="I783" i="2"/>
  <c r="I779" i="2"/>
  <c r="I778" i="2"/>
  <c r="I776" i="2"/>
  <c r="I775" i="2"/>
  <c r="I770" i="2"/>
  <c r="I768" i="2"/>
  <c r="I767" i="2"/>
  <c r="I763" i="2"/>
  <c r="I762" i="2"/>
  <c r="I760" i="2"/>
  <c r="I759" i="2"/>
  <c r="I755" i="2"/>
  <c r="I754" i="2"/>
  <c r="I751" i="2"/>
  <c r="I747" i="2"/>
  <c r="I746" i="2"/>
  <c r="I744" i="2"/>
  <c r="I743" i="2"/>
  <c r="I739" i="2"/>
  <c r="I736" i="2"/>
  <c r="I731" i="2"/>
  <c r="I730" i="2"/>
  <c r="I728" i="2"/>
  <c r="I727" i="2"/>
  <c r="I723" i="2"/>
  <c r="I722" i="2"/>
  <c r="I720" i="2"/>
  <c r="I719" i="2"/>
  <c r="I715" i="2"/>
  <c r="I714" i="2"/>
  <c r="I711" i="2"/>
  <c r="I707" i="2"/>
  <c r="I706" i="2"/>
  <c r="I704" i="2"/>
  <c r="I703" i="2"/>
  <c r="I698" i="2"/>
  <c r="I696" i="2"/>
  <c r="I695" i="2"/>
  <c r="I690" i="2"/>
  <c r="I688" i="2"/>
  <c r="I687" i="2"/>
  <c r="I683" i="2"/>
  <c r="I682" i="2"/>
  <c r="I680" i="2"/>
  <c r="I679" i="2"/>
  <c r="I675" i="2"/>
  <c r="I674" i="2"/>
  <c r="I672" i="2"/>
  <c r="I671" i="2"/>
  <c r="I667" i="2"/>
  <c r="I666" i="2"/>
  <c r="I664" i="2"/>
  <c r="I663" i="2"/>
  <c r="I659" i="2"/>
  <c r="I658" i="2"/>
  <c r="I656" i="2"/>
  <c r="I655" i="2"/>
  <c r="I650" i="2"/>
  <c r="I648" i="2"/>
  <c r="I647" i="2"/>
  <c r="I643" i="2"/>
  <c r="I642" i="2"/>
  <c r="I640" i="2"/>
  <c r="I639" i="2"/>
  <c r="I635" i="2"/>
  <c r="I634" i="2"/>
  <c r="I632" i="2"/>
  <c r="I631" i="2"/>
  <c r="I627" i="2"/>
  <c r="I626" i="2"/>
  <c r="I624" i="2"/>
  <c r="I623" i="2"/>
  <c r="I619" i="2"/>
  <c r="I618" i="2"/>
  <c r="I615" i="2"/>
  <c r="I611" i="2"/>
  <c r="I610" i="2"/>
  <c r="I608" i="2"/>
  <c r="I607" i="2"/>
  <c r="I603" i="2"/>
  <c r="I602" i="2"/>
  <c r="I600" i="2"/>
  <c r="I599" i="2"/>
  <c r="I594" i="2"/>
  <c r="I592" i="2"/>
  <c r="I591" i="2"/>
  <c r="I586" i="2"/>
  <c r="I584" i="2"/>
  <c r="I583" i="2"/>
  <c r="I576" i="2"/>
  <c r="I575" i="2"/>
  <c r="I571" i="2"/>
  <c r="I570" i="2"/>
  <c r="I568" i="2"/>
  <c r="I567" i="2"/>
  <c r="I563" i="2"/>
  <c r="I562" i="2"/>
  <c r="I560" i="2"/>
  <c r="I559" i="2"/>
  <c r="I555" i="2"/>
  <c r="I554" i="2"/>
  <c r="I552" i="2"/>
  <c r="I551" i="2"/>
  <c r="I547" i="2"/>
  <c r="I546" i="2"/>
  <c r="I544" i="2"/>
  <c r="I539" i="2"/>
  <c r="I538" i="2"/>
  <c r="I536" i="2"/>
  <c r="I535" i="2"/>
  <c r="I531" i="2"/>
  <c r="I530" i="2"/>
  <c r="I528" i="2"/>
  <c r="I527" i="2"/>
  <c r="I523" i="2"/>
  <c r="I522" i="2"/>
  <c r="I519" i="2"/>
  <c r="I515" i="2"/>
  <c r="I514" i="2"/>
  <c r="I512" i="2"/>
  <c r="I511" i="2"/>
  <c r="I507" i="2"/>
  <c r="I506" i="2"/>
  <c r="I504" i="2"/>
  <c r="I503" i="2"/>
  <c r="I498" i="2"/>
  <c r="I496" i="2"/>
  <c r="I495" i="2"/>
  <c r="I491" i="2"/>
  <c r="I490" i="2"/>
  <c r="I488" i="2"/>
  <c r="I487" i="2"/>
  <c r="I483" i="2"/>
  <c r="I482" i="2"/>
  <c r="I479" i="2"/>
  <c r="I475" i="2"/>
  <c r="I474" i="2"/>
  <c r="I471" i="2"/>
  <c r="I467" i="2"/>
  <c r="I466" i="2"/>
  <c r="I464" i="2"/>
  <c r="I459" i="2"/>
  <c r="I458" i="2"/>
  <c r="I456" i="2"/>
  <c r="I455" i="2"/>
  <c r="I451" i="2"/>
  <c r="I450" i="2"/>
  <c r="I448" i="2"/>
  <c r="I447" i="2"/>
  <c r="I443" i="2"/>
  <c r="I442" i="2"/>
  <c r="I439" i="2"/>
  <c r="I435" i="2"/>
  <c r="I434" i="2"/>
  <c r="I431" i="2"/>
  <c r="I427" i="2"/>
  <c r="I426" i="2"/>
  <c r="I423" i="2"/>
  <c r="I419" i="2"/>
  <c r="I418" i="2"/>
  <c r="I416" i="2"/>
  <c r="I415" i="2"/>
  <c r="I411" i="2"/>
  <c r="I410" i="2"/>
  <c r="I408" i="2"/>
  <c r="I407" i="2"/>
  <c r="I403" i="2"/>
  <c r="I402" i="2"/>
  <c r="I399" i="2"/>
  <c r="I395" i="2"/>
  <c r="I394" i="2"/>
  <c r="I392" i="2"/>
  <c r="I391" i="2"/>
  <c r="I387" i="2"/>
  <c r="I386" i="2"/>
  <c r="I384" i="2"/>
  <c r="I383" i="2"/>
  <c r="I379" i="2"/>
  <c r="I378" i="2"/>
  <c r="I375" i="2"/>
  <c r="I371" i="2"/>
  <c r="I370" i="2"/>
  <c r="I368" i="2"/>
  <c r="I367" i="2"/>
  <c r="I363" i="2"/>
  <c r="I360" i="2"/>
  <c r="I359" i="2"/>
  <c r="I355" i="2"/>
  <c r="I354" i="2"/>
  <c r="I352" i="2"/>
  <c r="I351" i="2"/>
  <c r="I347" i="2"/>
  <c r="I344" i="2"/>
  <c r="I343" i="2"/>
  <c r="I338" i="2"/>
  <c r="I336" i="2"/>
  <c r="I335" i="2"/>
  <c r="I331" i="2"/>
  <c r="I330" i="2"/>
  <c r="I328" i="2"/>
  <c r="I327" i="2"/>
  <c r="I320" i="2"/>
  <c r="I319" i="2"/>
  <c r="I315" i="2"/>
  <c r="I314" i="2"/>
  <c r="I307" i="2"/>
  <c r="I306" i="2"/>
  <c r="I304" i="2"/>
  <c r="I303" i="2"/>
  <c r="I299" i="2"/>
  <c r="I298" i="2"/>
  <c r="I295" i="2"/>
  <c r="I288" i="2"/>
  <c r="I287" i="2"/>
  <c r="I283" i="2"/>
  <c r="I282" i="2"/>
  <c r="I280" i="2"/>
  <c r="I279" i="2"/>
  <c r="I272" i="2"/>
  <c r="I271" i="2"/>
  <c r="I267" i="2"/>
  <c r="I266" i="2"/>
  <c r="I259" i="2"/>
  <c r="I258" i="2"/>
  <c r="I256" i="2"/>
  <c r="I255" i="2"/>
  <c r="I251" i="2"/>
  <c r="I250" i="2"/>
  <c r="I248" i="2"/>
  <c r="I247" i="2"/>
  <c r="I243" i="2"/>
  <c r="I242" i="2"/>
  <c r="I239" i="2"/>
  <c r="I235" i="2"/>
  <c r="I234" i="2"/>
  <c r="I232" i="2"/>
  <c r="I231" i="2"/>
  <c r="I227" i="2"/>
  <c r="I226" i="2"/>
  <c r="I224" i="2"/>
  <c r="I223" i="2"/>
  <c r="I219" i="2"/>
  <c r="I218" i="2"/>
  <c r="I216" i="2"/>
  <c r="I215" i="2"/>
  <c r="I208" i="2"/>
  <c r="I207" i="2"/>
  <c r="I203" i="2"/>
  <c r="I202" i="2"/>
  <c r="I200" i="2"/>
  <c r="I199" i="2"/>
  <c r="I195" i="2"/>
  <c r="I194" i="2"/>
  <c r="I192" i="2"/>
  <c r="I191" i="2"/>
  <c r="I187" i="2"/>
  <c r="I186" i="2"/>
  <c r="I184" i="2"/>
  <c r="I183" i="2"/>
  <c r="I179" i="2"/>
  <c r="I176" i="2"/>
  <c r="I175" i="2"/>
  <c r="I171" i="2"/>
  <c r="I170" i="2"/>
  <c r="I168" i="2"/>
  <c r="I167" i="2"/>
  <c r="I163" i="2"/>
  <c r="I162" i="2"/>
  <c r="I159" i="2"/>
  <c r="I152" i="2"/>
  <c r="I151" i="2"/>
  <c r="I147" i="2"/>
  <c r="I146" i="2"/>
  <c r="I144" i="2"/>
  <c r="I143" i="2"/>
  <c r="I139" i="2"/>
  <c r="I138" i="2"/>
  <c r="I135" i="2"/>
  <c r="I131" i="2"/>
  <c r="I130" i="2"/>
  <c r="I128" i="2"/>
  <c r="I127" i="2"/>
  <c r="I122" i="2"/>
  <c r="I120" i="2"/>
  <c r="I119" i="2"/>
  <c r="I115" i="2"/>
  <c r="I114" i="2"/>
  <c r="I112" i="2"/>
  <c r="I111" i="2"/>
  <c r="I107" i="2"/>
  <c r="I106" i="2"/>
  <c r="I104" i="2"/>
  <c r="I103" i="2"/>
  <c r="I99" i="2"/>
  <c r="I96" i="2"/>
  <c r="I95" i="2"/>
  <c r="I91" i="2"/>
  <c r="I90" i="2"/>
  <c r="I88" i="2"/>
  <c r="I87" i="2"/>
  <c r="I83" i="2"/>
  <c r="I82" i="2"/>
  <c r="I80" i="2"/>
  <c r="I79" i="2"/>
  <c r="I74" i="2"/>
  <c r="I72" i="2"/>
  <c r="I71" i="2"/>
  <c r="I67" i="2"/>
  <c r="I66" i="2"/>
  <c r="I64" i="2"/>
  <c r="I63" i="2"/>
  <c r="I59" i="2"/>
  <c r="I56" i="2"/>
  <c r="I55" i="2"/>
  <c r="I51" i="2"/>
  <c r="I50" i="2"/>
  <c r="I48" i="2"/>
  <c r="I43" i="2"/>
  <c r="I42" i="2"/>
  <c r="I40" i="2"/>
  <c r="I39" i="2"/>
  <c r="I35" i="2"/>
  <c r="I34" i="2"/>
  <c r="I32" i="2"/>
  <c r="I31" i="2"/>
  <c r="I27" i="2"/>
  <c r="I26" i="2"/>
  <c r="I23" i="2"/>
  <c r="I19" i="2"/>
  <c r="I18" i="2"/>
  <c r="I16" i="2"/>
  <c r="I15" i="2"/>
  <c r="I11" i="2"/>
  <c r="I10" i="2"/>
  <c r="I8" i="2"/>
  <c r="I7" i="2"/>
  <c r="I3" i="2"/>
  <c r="I9367" i="2"/>
  <c r="I9359" i="2"/>
  <c r="I9351" i="2"/>
  <c r="I9343" i="2"/>
  <c r="I9335" i="2"/>
  <c r="I9327" i="2"/>
  <c r="I9319" i="2"/>
  <c r="I9311" i="2"/>
  <c r="I9303" i="2"/>
  <c r="I9295" i="2"/>
  <c r="I9287" i="2"/>
  <c r="I9279" i="2"/>
  <c r="I9271" i="2"/>
  <c r="I9263" i="2"/>
  <c r="I9255" i="2"/>
  <c r="I9247" i="2"/>
  <c r="I9239" i="2"/>
  <c r="I9231" i="2"/>
  <c r="I9223" i="2"/>
  <c r="I9215" i="2"/>
  <c r="I9207" i="2"/>
  <c r="I9199" i="2"/>
  <c r="I9191" i="2"/>
  <c r="I9183" i="2"/>
  <c r="I9175" i="2"/>
  <c r="I9167" i="2"/>
  <c r="I9159" i="2"/>
  <c r="I9151" i="2"/>
  <c r="I9143" i="2"/>
  <c r="I9135" i="2"/>
  <c r="I9127" i="2"/>
  <c r="I9119" i="2"/>
  <c r="I9111" i="2"/>
  <c r="I9103" i="2"/>
  <c r="I9095" i="2"/>
  <c r="I9087" i="2"/>
  <c r="I9079" i="2"/>
  <c r="I9071" i="2"/>
  <c r="I9063" i="2"/>
  <c r="I9055" i="2"/>
  <c r="I9047" i="2"/>
  <c r="I9039" i="2"/>
  <c r="I9031" i="2"/>
  <c r="I9023" i="2"/>
  <c r="I9015" i="2"/>
  <c r="I9007" i="2"/>
  <c r="I8999" i="2"/>
  <c r="I8991" i="2"/>
  <c r="I8983" i="2"/>
  <c r="I8975" i="2"/>
  <c r="I8967" i="2"/>
  <c r="I8959" i="2"/>
  <c r="I8951" i="2"/>
  <c r="I8943" i="2"/>
  <c r="I8935" i="2"/>
  <c r="I8927" i="2"/>
  <c r="I8919" i="2"/>
  <c r="I8911" i="2"/>
  <c r="I8903" i="2"/>
  <c r="I8895" i="2"/>
  <c r="I8887" i="2"/>
  <c r="I8879" i="2"/>
  <c r="I8871" i="2"/>
  <c r="I8863" i="2"/>
  <c r="I8855" i="2"/>
  <c r="I8847" i="2"/>
  <c r="I8839" i="2"/>
  <c r="I8831" i="2"/>
  <c r="I8823" i="2"/>
  <c r="I8815" i="2"/>
  <c r="I8807" i="2"/>
  <c r="I8799" i="2"/>
  <c r="I8791" i="2"/>
  <c r="I8783" i="2"/>
  <c r="I8775" i="2"/>
  <c r="I8767" i="2"/>
  <c r="I8759" i="2"/>
  <c r="I8751" i="2"/>
  <c r="I8743" i="2"/>
  <c r="I8735" i="2"/>
  <c r="I8727" i="2"/>
  <c r="I8719" i="2"/>
  <c r="I8711" i="2"/>
  <c r="I8703" i="2"/>
  <c r="I8695" i="2"/>
  <c r="I8687" i="2"/>
  <c r="I8679" i="2"/>
  <c r="I8671" i="2"/>
  <c r="I8663" i="2"/>
  <c r="I8655" i="2"/>
  <c r="I8647" i="2"/>
  <c r="I8639" i="2"/>
  <c r="I8631" i="2"/>
  <c r="I8623" i="2"/>
  <c r="I8615" i="2"/>
  <c r="I8607" i="2"/>
  <c r="I8599" i="2"/>
  <c r="I8591" i="2"/>
  <c r="I8583" i="2"/>
  <c r="I8575" i="2"/>
  <c r="I8567" i="2"/>
  <c r="I8559" i="2"/>
  <c r="I8551" i="2"/>
  <c r="I8543" i="2"/>
  <c r="I8535" i="2"/>
  <c r="I8527" i="2"/>
  <c r="I8519" i="2"/>
  <c r="I8511" i="2"/>
  <c r="I8503" i="2"/>
  <c r="I8495" i="2"/>
  <c r="I8487" i="2"/>
  <c r="I8479" i="2"/>
  <c r="I8471" i="2"/>
  <c r="I8463" i="2"/>
  <c r="I8455" i="2"/>
  <c r="I8447" i="2"/>
  <c r="I8439" i="2"/>
  <c r="I8431" i="2"/>
  <c r="I8423" i="2"/>
  <c r="I8415" i="2"/>
  <c r="I8407" i="2"/>
  <c r="I8399" i="2"/>
  <c r="I8391" i="2"/>
  <c r="I8383" i="2"/>
  <c r="I8375" i="2"/>
  <c r="I8367" i="2"/>
  <c r="I8359" i="2"/>
  <c r="I8351" i="2"/>
  <c r="I8343" i="2"/>
  <c r="I8335" i="2"/>
  <c r="I8327" i="2"/>
  <c r="I8319" i="2"/>
  <c r="I8311" i="2"/>
  <c r="I8303" i="2"/>
  <c r="I8295" i="2"/>
  <c r="I8287" i="2"/>
  <c r="I8279" i="2"/>
  <c r="I8271" i="2"/>
  <c r="I8263" i="2"/>
  <c r="I8255" i="2"/>
  <c r="I8247" i="2"/>
  <c r="I8239" i="2"/>
  <c r="I8231" i="2"/>
  <c r="I8223" i="2"/>
  <c r="I8215" i="2"/>
  <c r="I8207" i="2"/>
  <c r="I8199" i="2"/>
  <c r="I8191" i="2"/>
  <c r="I8183" i="2"/>
  <c r="I8175" i="2"/>
  <c r="I8167" i="2"/>
  <c r="I8159" i="2"/>
  <c r="I8151" i="2"/>
  <c r="I8143" i="2"/>
  <c r="I8135" i="2"/>
  <c r="I8127" i="2"/>
  <c r="I8119" i="2"/>
  <c r="I8111" i="2"/>
  <c r="I8103" i="2"/>
  <c r="I8095" i="2"/>
  <c r="I8087" i="2"/>
  <c r="I8079" i="2"/>
  <c r="I8071" i="2"/>
  <c r="I8063" i="2"/>
  <c r="I8055" i="2"/>
  <c r="I8047" i="2"/>
  <c r="I8039" i="2"/>
  <c r="I8031" i="2"/>
  <c r="I8023" i="2"/>
  <c r="I8015" i="2"/>
  <c r="I8007" i="2"/>
  <c r="I7999" i="2"/>
  <c r="I7991" i="2"/>
  <c r="I7983" i="2"/>
  <c r="I7975" i="2"/>
  <c r="I7967" i="2"/>
  <c r="I7959" i="2"/>
  <c r="I7951" i="2"/>
  <c r="I7943" i="2"/>
  <c r="I7935" i="2"/>
  <c r="I7927" i="2"/>
  <c r="I7919" i="2"/>
  <c r="I7911" i="2"/>
  <c r="I7903" i="2"/>
  <c r="I7895" i="2"/>
  <c r="I7887" i="2"/>
  <c r="I7879" i="2"/>
  <c r="I7871" i="2"/>
  <c r="I7863" i="2"/>
  <c r="I7855" i="2"/>
  <c r="I7847" i="2"/>
  <c r="I7839" i="2"/>
  <c r="I7831" i="2"/>
  <c r="I7823" i="2"/>
  <c r="I7815" i="2"/>
  <c r="I7807" i="2"/>
  <c r="I7799" i="2"/>
  <c r="I7791" i="2"/>
  <c r="I7783" i="2"/>
  <c r="I7775" i="2"/>
  <c r="I7767" i="2"/>
  <c r="I7759" i="2"/>
  <c r="I7751" i="2"/>
  <c r="I7743" i="2"/>
  <c r="I7735" i="2"/>
  <c r="I7727" i="2"/>
  <c r="I7719" i="2"/>
  <c r="I7711" i="2"/>
  <c r="I7703" i="2"/>
  <c r="I7695" i="2"/>
  <c r="I7687" i="2"/>
  <c r="I7679" i="2"/>
  <c r="I7671" i="2"/>
  <c r="I7663" i="2"/>
  <c r="I7655" i="2"/>
  <c r="I7647" i="2"/>
  <c r="I7639" i="2"/>
  <c r="I7631" i="2"/>
  <c r="I7623" i="2"/>
  <c r="I7615" i="2"/>
  <c r="I7607" i="2"/>
  <c r="I7600" i="2"/>
  <c r="I7599" i="2"/>
  <c r="I7592" i="2"/>
  <c r="I7591" i="2"/>
  <c r="I7584" i="2"/>
  <c r="I7583" i="2"/>
  <c r="I7576" i="2"/>
  <c r="I7568" i="2"/>
  <c r="I7567" i="2"/>
  <c r="I7560" i="2"/>
  <c r="I7559" i="2"/>
  <c r="I7552" i="2"/>
  <c r="I7551" i="2"/>
  <c r="I7544" i="2"/>
  <c r="I7543" i="2"/>
  <c r="I7536" i="2"/>
  <c r="I7535" i="2"/>
  <c r="I7528" i="2"/>
  <c r="I7527" i="2"/>
  <c r="I7520" i="2"/>
  <c r="I7519" i="2"/>
  <c r="I7512" i="2"/>
  <c r="I7504" i="2"/>
  <c r="I7503" i="2"/>
  <c r="I7496" i="2"/>
  <c r="I7495" i="2"/>
  <c r="I7488" i="2"/>
  <c r="I7487" i="2"/>
  <c r="I7480" i="2"/>
  <c r="I7479" i="2"/>
  <c r="I7472" i="2"/>
  <c r="I7471" i="2"/>
  <c r="I7464" i="2"/>
  <c r="I7463" i="2"/>
  <c r="I7456" i="2"/>
  <c r="I7455" i="2"/>
  <c r="I7448" i="2"/>
  <c r="I7447" i="2"/>
  <c r="I7440" i="2"/>
  <c r="I7439" i="2"/>
  <c r="I7432" i="2"/>
  <c r="I7431" i="2"/>
  <c r="I7424" i="2"/>
  <c r="I7423" i="2"/>
  <c r="I7416" i="2"/>
  <c r="I7415" i="2"/>
  <c r="I7408" i="2"/>
  <c r="I7407" i="2"/>
  <c r="I7400" i="2"/>
  <c r="I7399" i="2"/>
  <c r="I7392" i="2"/>
  <c r="I7391" i="2"/>
  <c r="I7384" i="2"/>
  <c r="I7383" i="2"/>
  <c r="I7376" i="2"/>
  <c r="I7375" i="2"/>
  <c r="I7368" i="2"/>
  <c r="I7367" i="2"/>
  <c r="I7360" i="2"/>
  <c r="I7359" i="2"/>
  <c r="I7352" i="2"/>
  <c r="I7351" i="2"/>
  <c r="I7344" i="2"/>
  <c r="I7343" i="2"/>
  <c r="I7336" i="2"/>
  <c r="I7335" i="2"/>
  <c r="I7328" i="2"/>
  <c r="I7327" i="2"/>
  <c r="I7320" i="2"/>
  <c r="I7319" i="2"/>
  <c r="I7312" i="2"/>
  <c r="I7311" i="2"/>
  <c r="I7304" i="2"/>
  <c r="I7303" i="2"/>
  <c r="I7296" i="2"/>
  <c r="I7295" i="2"/>
  <c r="I7288" i="2"/>
  <c r="I7287" i="2"/>
  <c r="I7280" i="2"/>
  <c r="I7279" i="2"/>
  <c r="I7272" i="2"/>
  <c r="I7271" i="2"/>
  <c r="I7264" i="2"/>
  <c r="I7263" i="2"/>
  <c r="I7256" i="2"/>
  <c r="I7255" i="2"/>
  <c r="I7248" i="2"/>
  <c r="I7247" i="2"/>
  <c r="I7240" i="2"/>
  <c r="I7239" i="2"/>
  <c r="I7232" i="2"/>
  <c r="I7231" i="2"/>
  <c r="I7224" i="2"/>
  <c r="I7223" i="2"/>
  <c r="I7216" i="2"/>
  <c r="I7215" i="2"/>
  <c r="I7208" i="2"/>
  <c r="I7207" i="2"/>
  <c r="I7200" i="2"/>
  <c r="I7199" i="2"/>
  <c r="I7192" i="2"/>
  <c r="I7191" i="2"/>
  <c r="I7184" i="2"/>
  <c r="I7183" i="2"/>
  <c r="I7176" i="2"/>
  <c r="I7175" i="2"/>
  <c r="I7168" i="2"/>
  <c r="I7167" i="2"/>
  <c r="I7160" i="2"/>
  <c r="I7159" i="2"/>
  <c r="I7152" i="2"/>
  <c r="I7151" i="2"/>
  <c r="I7144" i="2"/>
  <c r="I7143" i="2"/>
  <c r="I7136" i="2"/>
  <c r="I7135" i="2"/>
  <c r="I7128" i="2"/>
  <c r="I7127" i="2"/>
  <c r="I7120" i="2"/>
  <c r="I7119" i="2"/>
  <c r="I7112" i="2"/>
  <c r="I7111" i="2"/>
  <c r="I7104" i="2"/>
  <c r="I7103" i="2"/>
  <c r="I7096" i="2"/>
  <c r="I7095" i="2"/>
  <c r="I7088" i="2"/>
  <c r="I7087" i="2"/>
  <c r="I7080" i="2"/>
  <c r="I7079" i="2"/>
  <c r="I7072" i="2"/>
  <c r="I7071" i="2"/>
  <c r="I7064" i="2"/>
  <c r="I7063" i="2"/>
  <c r="I7056" i="2"/>
  <c r="I7055" i="2"/>
  <c r="I7048" i="2"/>
  <c r="I7047" i="2"/>
  <c r="I7040" i="2"/>
  <c r="I7039" i="2"/>
  <c r="I7032" i="2"/>
  <c r="I7031" i="2"/>
  <c r="I7024" i="2"/>
  <c r="I7023" i="2"/>
  <c r="I7016" i="2"/>
  <c r="I7015" i="2"/>
  <c r="I7008" i="2"/>
  <c r="I7007" i="2"/>
  <c r="I7000" i="2"/>
  <c r="I6999" i="2"/>
  <c r="I6992" i="2"/>
  <c r="I6991" i="2"/>
  <c r="I6984" i="2"/>
  <c r="I6983" i="2"/>
  <c r="I6976" i="2"/>
  <c r="I6975" i="2"/>
  <c r="I6968" i="2"/>
  <c r="I6967" i="2"/>
  <c r="I6960" i="2"/>
  <c r="I6959" i="2"/>
  <c r="I6952" i="2"/>
  <c r="I6951" i="2"/>
  <c r="I6944" i="2"/>
  <c r="I6943" i="2"/>
  <c r="I6936" i="2"/>
  <c r="I6935" i="2"/>
  <c r="I6928" i="2"/>
  <c r="I6927" i="2"/>
  <c r="I6920" i="2"/>
  <c r="I6919" i="2"/>
  <c r="I6912" i="2"/>
  <c r="I6911" i="2"/>
  <c r="I6904" i="2"/>
  <c r="I6903" i="2"/>
  <c r="I6896" i="2"/>
  <c r="I6895" i="2"/>
  <c r="I6888" i="2"/>
  <c r="I6887" i="2"/>
  <c r="I6880" i="2"/>
  <c r="I6879" i="2"/>
  <c r="I6872" i="2"/>
  <c r="I6871" i="2"/>
  <c r="I6864" i="2"/>
  <c r="I6863" i="2"/>
  <c r="I6856" i="2"/>
  <c r="I6855" i="2"/>
  <c r="I6848" i="2"/>
  <c r="I6847" i="2"/>
  <c r="I6840" i="2"/>
  <c r="I6839" i="2"/>
  <c r="I6832" i="2"/>
  <c r="I6831" i="2"/>
  <c r="I6824" i="2"/>
  <c r="I6823" i="2"/>
  <c r="I6816" i="2"/>
  <c r="I6815" i="2"/>
  <c r="I6808" i="2"/>
  <c r="I6807" i="2"/>
  <c r="I6800" i="2"/>
  <c r="I6799" i="2"/>
  <c r="I6792" i="2"/>
  <c r="I6791" i="2"/>
  <c r="I6784" i="2"/>
  <c r="I6783" i="2"/>
  <c r="I6776" i="2"/>
  <c r="I6775" i="2"/>
  <c r="I6768" i="2"/>
  <c r="I6767" i="2"/>
  <c r="I6760" i="2"/>
  <c r="I6759" i="2"/>
  <c r="I6752" i="2"/>
  <c r="I6751" i="2"/>
  <c r="I6744" i="2"/>
  <c r="I6743" i="2"/>
  <c r="I6736" i="2"/>
  <c r="I6735" i="2"/>
  <c r="I6728" i="2"/>
  <c r="I6727" i="2"/>
  <c r="I6720" i="2"/>
  <c r="I6719" i="2"/>
  <c r="I6712" i="2"/>
  <c r="I6711" i="2"/>
  <c r="I6704" i="2"/>
  <c r="I6703" i="2"/>
  <c r="I6696" i="2"/>
  <c r="I6695" i="2"/>
  <c r="I6688" i="2"/>
  <c r="I6687" i="2"/>
  <c r="I6680" i="2"/>
  <c r="I6679" i="2"/>
  <c r="I6672" i="2"/>
  <c r="I6671" i="2"/>
  <c r="I6664" i="2"/>
  <c r="I6663" i="2"/>
  <c r="I6656" i="2"/>
  <c r="I6655" i="2"/>
  <c r="I6648" i="2"/>
  <c r="I6647" i="2"/>
  <c r="I6640" i="2"/>
  <c r="I6639" i="2"/>
  <c r="I6632" i="2"/>
  <c r="I6631" i="2"/>
  <c r="I6624" i="2"/>
  <c r="I6623" i="2"/>
  <c r="I6616" i="2"/>
  <c r="I6615" i="2"/>
  <c r="I6608" i="2"/>
  <c r="I6607" i="2"/>
  <c r="I6600" i="2"/>
  <c r="I6599" i="2"/>
  <c r="I6592" i="2"/>
  <c r="I6591" i="2"/>
  <c r="I6584" i="2"/>
  <c r="I6583" i="2"/>
  <c r="I6576" i="2"/>
  <c r="I6575" i="2"/>
  <c r="I6568" i="2"/>
  <c r="I6567" i="2"/>
  <c r="I6560" i="2"/>
  <c r="I6559" i="2"/>
  <c r="I6552" i="2"/>
  <c r="I6551" i="2"/>
  <c r="I6544" i="2"/>
  <c r="I6543" i="2"/>
  <c r="I6536" i="2"/>
  <c r="I6535" i="2"/>
  <c r="I6528" i="2"/>
  <c r="I6527" i="2"/>
  <c r="I6520" i="2"/>
  <c r="I6519" i="2"/>
  <c r="I6512" i="2"/>
  <c r="I6511" i="2"/>
  <c r="I6504" i="2"/>
  <c r="I6503" i="2"/>
  <c r="I6496" i="2"/>
  <c r="I6495" i="2"/>
  <c r="I6488" i="2"/>
  <c r="I6487" i="2"/>
  <c r="I6480" i="2"/>
  <c r="I6479" i="2"/>
  <c r="I6472" i="2"/>
  <c r="I6471" i="2"/>
  <c r="I6464" i="2"/>
  <c r="I6463" i="2"/>
  <c r="I6456" i="2"/>
  <c r="I6455" i="2"/>
  <c r="I6448" i="2"/>
  <c r="I6447" i="2"/>
  <c r="I6440" i="2"/>
  <c r="I6439" i="2"/>
  <c r="I6432" i="2"/>
  <c r="I6431" i="2"/>
  <c r="I6424" i="2"/>
  <c r="I6423" i="2"/>
  <c r="I6416" i="2"/>
  <c r="I6415" i="2"/>
  <c r="I6408" i="2"/>
  <c r="I6407" i="2"/>
  <c r="I6400" i="2"/>
  <c r="I6399" i="2"/>
  <c r="I6392" i="2"/>
  <c r="I6391" i="2"/>
  <c r="I6384" i="2"/>
  <c r="I6383" i="2"/>
  <c r="I6376" i="2"/>
  <c r="I6375" i="2"/>
  <c r="I6368" i="2"/>
  <c r="I6367" i="2"/>
  <c r="I6360" i="2"/>
  <c r="I6359" i="2"/>
  <c r="I6352" i="2"/>
  <c r="I6351" i="2"/>
  <c r="I6344" i="2"/>
  <c r="I6343" i="2"/>
  <c r="I6336" i="2"/>
  <c r="I6335" i="2"/>
  <c r="I6328" i="2"/>
  <c r="I6327" i="2"/>
  <c r="I6320" i="2"/>
  <c r="I6319" i="2"/>
  <c r="I6312" i="2"/>
  <c r="I6311" i="2"/>
  <c r="I6304" i="2"/>
  <c r="I6303" i="2"/>
  <c r="I6296" i="2"/>
  <c r="I6295" i="2"/>
  <c r="I6288" i="2"/>
  <c r="I6287" i="2"/>
  <c r="I6280" i="2"/>
  <c r="I6279" i="2"/>
  <c r="I6272" i="2"/>
  <c r="I6271" i="2"/>
  <c r="I6264" i="2"/>
  <c r="I6263" i="2"/>
  <c r="I6256" i="2"/>
  <c r="I6255" i="2"/>
  <c r="I6248" i="2"/>
  <c r="I6247" i="2"/>
  <c r="I6240" i="2"/>
  <c r="I6239" i="2"/>
  <c r="I6232" i="2"/>
  <c r="I6231" i="2"/>
  <c r="I6224" i="2"/>
  <c r="I6223" i="2"/>
  <c r="I6216" i="2"/>
  <c r="I6215" i="2"/>
  <c r="I6208" i="2"/>
  <c r="I6207" i="2"/>
  <c r="I6199" i="2"/>
  <c r="I6192" i="2"/>
  <c r="I6191" i="2"/>
  <c r="I6184" i="2"/>
  <c r="I6183" i="2"/>
  <c r="I6176" i="2"/>
  <c r="I6175" i="2"/>
  <c r="I6168" i="2"/>
  <c r="I6167" i="2"/>
  <c r="I6160" i="2"/>
  <c r="I6159" i="2"/>
  <c r="I6152" i="2"/>
  <c r="I6151" i="2"/>
  <c r="I6144" i="2"/>
  <c r="I6143" i="2"/>
  <c r="I6136" i="2"/>
  <c r="I6135" i="2"/>
  <c r="I6128" i="2"/>
  <c r="I6127" i="2"/>
  <c r="I6120" i="2"/>
  <c r="I6119" i="2"/>
  <c r="I6112" i="2"/>
  <c r="I6111" i="2"/>
  <c r="I6104" i="2"/>
  <c r="I6103" i="2"/>
  <c r="I6096" i="2"/>
  <c r="I6095" i="2"/>
  <c r="I6088" i="2"/>
  <c r="I6087" i="2"/>
  <c r="I6080" i="2"/>
  <c r="I6079" i="2"/>
  <c r="I6072" i="2"/>
  <c r="I6071" i="2"/>
  <c r="I6064" i="2"/>
  <c r="I6063" i="2"/>
  <c r="I6055" i="2"/>
  <c r="I6048" i="2"/>
  <c r="I6047" i="2"/>
  <c r="I6040" i="2"/>
  <c r="I6039" i="2"/>
  <c r="I6032" i="2"/>
  <c r="I6031" i="2"/>
  <c r="I6024" i="2"/>
  <c r="I6023" i="2"/>
  <c r="I6016" i="2"/>
  <c r="I6015" i="2"/>
  <c r="I6008" i="2"/>
  <c r="I6007" i="2"/>
  <c r="I6000" i="2"/>
  <c r="I5999" i="2"/>
  <c r="I5992" i="2"/>
  <c r="I5991" i="2"/>
  <c r="I5984" i="2"/>
  <c r="I5983" i="2"/>
  <c r="I5976" i="2"/>
  <c r="I5975" i="2"/>
  <c r="I5968" i="2"/>
  <c r="I5967" i="2"/>
  <c r="I5960" i="2"/>
  <c r="I5959" i="2"/>
  <c r="I5952" i="2"/>
  <c r="I5951" i="2"/>
  <c r="I5944" i="2"/>
  <c r="I5943" i="2"/>
  <c r="I5936" i="2"/>
  <c r="I5935" i="2"/>
  <c r="I5928" i="2"/>
  <c r="I5927" i="2"/>
  <c r="I5920" i="2"/>
  <c r="I5919" i="2"/>
  <c r="I5912" i="2"/>
  <c r="I5911" i="2"/>
  <c r="I5904" i="2"/>
  <c r="I5903" i="2"/>
  <c r="I5896" i="2"/>
  <c r="I5895" i="2"/>
  <c r="I5888" i="2"/>
  <c r="I5887" i="2"/>
  <c r="I5880" i="2"/>
  <c r="I5879" i="2"/>
  <c r="I5872" i="2"/>
  <c r="I5871" i="2"/>
  <c r="I5864" i="2"/>
  <c r="I5863" i="2"/>
  <c r="I5856" i="2"/>
  <c r="I5855" i="2"/>
  <c r="I5848" i="2"/>
  <c r="I5847" i="2"/>
  <c r="I5840" i="2"/>
  <c r="I5839" i="2"/>
  <c r="I5832" i="2"/>
  <c r="I5831" i="2"/>
  <c r="I5824" i="2"/>
  <c r="I5823" i="2"/>
  <c r="I5816" i="2"/>
  <c r="I5815" i="2"/>
  <c r="I5808" i="2"/>
  <c r="I5807" i="2"/>
  <c r="I5800" i="2"/>
  <c r="I5799" i="2"/>
  <c r="I5792" i="2"/>
  <c r="I5791" i="2"/>
  <c r="I5784" i="2"/>
  <c r="I5783" i="2"/>
  <c r="I5776" i="2"/>
  <c r="I5775" i="2"/>
  <c r="I5768" i="2"/>
  <c r="I5767" i="2"/>
  <c r="I5760" i="2"/>
  <c r="I5759" i="2"/>
  <c r="I5752" i="2"/>
  <c r="I5751" i="2"/>
  <c r="I5743" i="2"/>
  <c r="I5735" i="2"/>
  <c r="I5728" i="2"/>
  <c r="I5727" i="2"/>
  <c r="I5720" i="2"/>
  <c r="I5719" i="2"/>
  <c r="I5712" i="2"/>
  <c r="I5711" i="2"/>
  <c r="I5704" i="2"/>
  <c r="I5703" i="2"/>
  <c r="I5696" i="2"/>
  <c r="I5695" i="2"/>
  <c r="I5688" i="2"/>
  <c r="I5687" i="2"/>
  <c r="I5680" i="2"/>
  <c r="I5679" i="2"/>
  <c r="I5672" i="2"/>
  <c r="I5671" i="2"/>
  <c r="I5664" i="2"/>
  <c r="I5663" i="2"/>
  <c r="I5656" i="2"/>
  <c r="I5655" i="2"/>
  <c r="I5648" i="2"/>
  <c r="I5647" i="2"/>
  <c r="I5640" i="2"/>
  <c r="I5639" i="2"/>
  <c r="I5632" i="2"/>
  <c r="I5631" i="2"/>
  <c r="I5624" i="2"/>
  <c r="I5623" i="2"/>
  <c r="I5616" i="2"/>
  <c r="I5615" i="2"/>
  <c r="I5608" i="2"/>
  <c r="I5607" i="2"/>
  <c r="I5600" i="2"/>
  <c r="I5599" i="2"/>
  <c r="I5592" i="2"/>
  <c r="I5591" i="2"/>
  <c r="I5584" i="2"/>
  <c r="I5583" i="2"/>
  <c r="I5576" i="2"/>
  <c r="I5575" i="2"/>
  <c r="I5568" i="2"/>
  <c r="I5567" i="2"/>
  <c r="I5560" i="2"/>
  <c r="I5559" i="2"/>
  <c r="I5552" i="2"/>
  <c r="I5551" i="2"/>
  <c r="I5544" i="2"/>
  <c r="I5543" i="2"/>
  <c r="I5536" i="2"/>
  <c r="I5535" i="2"/>
  <c r="I5528" i="2"/>
  <c r="I5527" i="2"/>
  <c r="I5520" i="2"/>
  <c r="I5519" i="2"/>
  <c r="I5512" i="2"/>
  <c r="I5511" i="2"/>
  <c r="I5504" i="2"/>
  <c r="I5503" i="2"/>
  <c r="I5495" i="2"/>
  <c r="I5487" i="2"/>
  <c r="I5480" i="2"/>
  <c r="I5479" i="2"/>
  <c r="I5472" i="2"/>
  <c r="I5471" i="2"/>
  <c r="I5464" i="2"/>
  <c r="I5463" i="2"/>
  <c r="I5456" i="2"/>
  <c r="I5455" i="2"/>
  <c r="I5448" i="2"/>
  <c r="I5447" i="2"/>
  <c r="I5440" i="2"/>
  <c r="I5439" i="2"/>
  <c r="I5432" i="2"/>
  <c r="I5431" i="2"/>
  <c r="I5424" i="2"/>
  <c r="I5423" i="2"/>
  <c r="I5416" i="2"/>
  <c r="I5415" i="2"/>
  <c r="I5408" i="2"/>
  <c r="I5407" i="2"/>
  <c r="I5400" i="2"/>
  <c r="I5399" i="2"/>
  <c r="I5392" i="2"/>
  <c r="I5391" i="2"/>
  <c r="I5384" i="2"/>
  <c r="I5383" i="2"/>
  <c r="I5376" i="2"/>
  <c r="I5375" i="2"/>
  <c r="I5368" i="2"/>
  <c r="I5367" i="2"/>
  <c r="I5360" i="2"/>
  <c r="I5359" i="2"/>
  <c r="I5352" i="2"/>
  <c r="I5351" i="2"/>
  <c r="I5344" i="2"/>
  <c r="I5343" i="2"/>
  <c r="I5336" i="2"/>
  <c r="I5335" i="2"/>
  <c r="I5328" i="2"/>
  <c r="I5327" i="2"/>
  <c r="I5320" i="2"/>
  <c r="I5319" i="2"/>
  <c r="I5312" i="2"/>
  <c r="I5311" i="2"/>
  <c r="I5304" i="2"/>
  <c r="I5303" i="2"/>
  <c r="I5296" i="2"/>
  <c r="I5295" i="2"/>
  <c r="I5288" i="2"/>
  <c r="I5287" i="2"/>
  <c r="I5280" i="2"/>
  <c r="I5279" i="2"/>
  <c r="I5272" i="2"/>
  <c r="I5271" i="2"/>
  <c r="I5264" i="2"/>
  <c r="I5263" i="2"/>
  <c r="I5256" i="2"/>
  <c r="I5255" i="2"/>
  <c r="I5248" i="2"/>
  <c r="I5247" i="2"/>
  <c r="I5240" i="2"/>
  <c r="I5239" i="2"/>
  <c r="I5232" i="2"/>
  <c r="I5231" i="2"/>
  <c r="I5224" i="2"/>
  <c r="I5223" i="2"/>
  <c r="I5216" i="2"/>
  <c r="I5215" i="2"/>
  <c r="I5208" i="2"/>
  <c r="I5207" i="2"/>
  <c r="I5200" i="2"/>
  <c r="I5199" i="2"/>
  <c r="I5192" i="2"/>
  <c r="I5191" i="2"/>
  <c r="I5184" i="2"/>
  <c r="I5183" i="2"/>
  <c r="I5176" i="2"/>
  <c r="I5175" i="2"/>
  <c r="I5168" i="2"/>
  <c r="I5167" i="2"/>
  <c r="I5160" i="2"/>
  <c r="I5159" i="2"/>
  <c r="I5152" i="2"/>
  <c r="I5151" i="2"/>
  <c r="I5144" i="2"/>
  <c r="I5143" i="2"/>
  <c r="I5136" i="2"/>
  <c r="I5135" i="2"/>
  <c r="I5128" i="2"/>
  <c r="I5127" i="2"/>
  <c r="I5120" i="2"/>
  <c r="I5119" i="2"/>
  <c r="I5112" i="2"/>
  <c r="I5111" i="2"/>
  <c r="I5104" i="2"/>
  <c r="I5103" i="2"/>
  <c r="I5096" i="2"/>
  <c r="I5095" i="2"/>
  <c r="I5088" i="2"/>
  <c r="I5087" i="2"/>
  <c r="I5080" i="2"/>
  <c r="I5079" i="2"/>
  <c r="I5072" i="2"/>
  <c r="I5071" i="2"/>
  <c r="I5064" i="2"/>
  <c r="I5063" i="2"/>
  <c r="I5056" i="2"/>
  <c r="I5055" i="2"/>
  <c r="I5047" i="2"/>
  <c r="I5039" i="2"/>
  <c r="I5032" i="2"/>
  <c r="I5031" i="2"/>
  <c r="I5024" i="2"/>
  <c r="I5023" i="2"/>
  <c r="I5016" i="2"/>
  <c r="I5015" i="2"/>
  <c r="I5008" i="2"/>
  <c r="I5007" i="2"/>
  <c r="I5000" i="2"/>
  <c r="I4999" i="2"/>
  <c r="I4992" i="2"/>
  <c r="I4991" i="2"/>
  <c r="I4984" i="2"/>
  <c r="I4983" i="2"/>
  <c r="I4976" i="2"/>
  <c r="I4975" i="2"/>
  <c r="I4968" i="2"/>
  <c r="I4967" i="2"/>
  <c r="I4960" i="2"/>
  <c r="I4959" i="2"/>
  <c r="I4952" i="2"/>
  <c r="I4951" i="2"/>
  <c r="I4944" i="2"/>
  <c r="I4943" i="2"/>
  <c r="I4935" i="2"/>
  <c r="I4928" i="2"/>
  <c r="I4927" i="2"/>
  <c r="I4920" i="2"/>
  <c r="I4919" i="2"/>
  <c r="I4912" i="2"/>
  <c r="I4911" i="2"/>
  <c r="I4904" i="2"/>
  <c r="I4903" i="2"/>
  <c r="I4896" i="2"/>
  <c r="I4895" i="2"/>
  <c r="I4888" i="2"/>
  <c r="I4887" i="2"/>
  <c r="I4880" i="2"/>
  <c r="I4879" i="2"/>
  <c r="I4872" i="2"/>
  <c r="I4871" i="2"/>
  <c r="I4864" i="2"/>
  <c r="I4863" i="2"/>
  <c r="I4856" i="2"/>
  <c r="I4855" i="2"/>
  <c r="I4848" i="2"/>
  <c r="I4847" i="2"/>
  <c r="I4840" i="2"/>
  <c r="I4839" i="2"/>
  <c r="I4832" i="2"/>
  <c r="I4831" i="2"/>
  <c r="I4824" i="2"/>
  <c r="I4823" i="2"/>
  <c r="I4816" i="2"/>
  <c r="I4815" i="2"/>
  <c r="I4808" i="2"/>
  <c r="I4807" i="2"/>
  <c r="I4800" i="2"/>
  <c r="I4799" i="2"/>
  <c r="I4792" i="2"/>
  <c r="I4791" i="2"/>
  <c r="I4784" i="2"/>
  <c r="I4783" i="2"/>
  <c r="I4776" i="2"/>
  <c r="I4775" i="2"/>
  <c r="I4768" i="2"/>
  <c r="I4767" i="2"/>
  <c r="I4759" i="2"/>
  <c r="I4752" i="2"/>
  <c r="I4751" i="2"/>
  <c r="I4744" i="2"/>
  <c r="I4743" i="2"/>
  <c r="I4736" i="2"/>
  <c r="I4735" i="2"/>
  <c r="I4728" i="2"/>
  <c r="I4727" i="2"/>
  <c r="I4720" i="2"/>
  <c r="I4719" i="2"/>
  <c r="I4712" i="2"/>
  <c r="I4711" i="2"/>
  <c r="I4704" i="2"/>
  <c r="I4703" i="2"/>
  <c r="I4696" i="2"/>
  <c r="I4695" i="2"/>
  <c r="I4688" i="2"/>
  <c r="I4687" i="2"/>
  <c r="I4680" i="2"/>
  <c r="I4679" i="2"/>
  <c r="I4672" i="2"/>
  <c r="I4671" i="2"/>
  <c r="I4664" i="2"/>
  <c r="I4663" i="2"/>
  <c r="I4656" i="2"/>
  <c r="I4655" i="2"/>
  <c r="I4648" i="2"/>
  <c r="I4647" i="2"/>
  <c r="I4640" i="2"/>
  <c r="I4639" i="2"/>
  <c r="I4632" i="2"/>
  <c r="I4631" i="2"/>
  <c r="I4624" i="2"/>
  <c r="I4623" i="2"/>
  <c r="I4616" i="2"/>
  <c r="I4615" i="2"/>
  <c r="I4608" i="2"/>
  <c r="I4607" i="2"/>
  <c r="I4600" i="2"/>
  <c r="I4599" i="2"/>
  <c r="I4591" i="2"/>
  <c r="I4584" i="2"/>
  <c r="I4583" i="2"/>
  <c r="I4576" i="2"/>
  <c r="I4575" i="2"/>
  <c r="I4568" i="2"/>
  <c r="I4567" i="2"/>
  <c r="I4560" i="2"/>
  <c r="I4559" i="2"/>
  <c r="I4552" i="2"/>
  <c r="I4551" i="2"/>
  <c r="I4544" i="2"/>
  <c r="I4543" i="2"/>
  <c r="I4536" i="2"/>
  <c r="I4535" i="2"/>
  <c r="I4528" i="2"/>
  <c r="I4527" i="2"/>
  <c r="I4520" i="2"/>
  <c r="I4519" i="2"/>
  <c r="I4512" i="2"/>
  <c r="I4511" i="2"/>
  <c r="I4504" i="2"/>
  <c r="I4503" i="2"/>
  <c r="I4496" i="2"/>
  <c r="I4495" i="2"/>
  <c r="I4488" i="2"/>
  <c r="I4487" i="2"/>
  <c r="I4480" i="2"/>
  <c r="I4479" i="2"/>
  <c r="I4472" i="2"/>
  <c r="I4471" i="2"/>
  <c r="I4464" i="2"/>
  <c r="I4463" i="2"/>
  <c r="I4456" i="2"/>
  <c r="I4455" i="2"/>
  <c r="I4448" i="2"/>
  <c r="I4447" i="2"/>
  <c r="I4440" i="2"/>
  <c r="I4439" i="2"/>
  <c r="I4432" i="2"/>
  <c r="I4431" i="2"/>
  <c r="I4424" i="2"/>
  <c r="I4423" i="2"/>
  <c r="I4416" i="2"/>
  <c r="I4415" i="2"/>
  <c r="I4408" i="2"/>
  <c r="I4407" i="2"/>
  <c r="I4400" i="2"/>
  <c r="I4399" i="2"/>
  <c r="I4392" i="2"/>
  <c r="I4391" i="2"/>
  <c r="I4384" i="2"/>
  <c r="I4383" i="2"/>
  <c r="I4376" i="2"/>
  <c r="I4375" i="2"/>
  <c r="I4368" i="2"/>
  <c r="I4367" i="2"/>
  <c r="I4360" i="2"/>
  <c r="I4359" i="2"/>
  <c r="I4352" i="2"/>
  <c r="I4351" i="2"/>
  <c r="I4344" i="2"/>
  <c r="I4343" i="2"/>
  <c r="I4336" i="2"/>
  <c r="I4335" i="2"/>
  <c r="I4328" i="2"/>
  <c r="I4327" i="2"/>
  <c r="I4320" i="2"/>
  <c r="I4319" i="2"/>
  <c r="I4312" i="2"/>
  <c r="I4311" i="2"/>
  <c r="I4304" i="2"/>
  <c r="I4303" i="2"/>
  <c r="I4296" i="2"/>
  <c r="I4295" i="2"/>
  <c r="I4288" i="2"/>
  <c r="I4287" i="2"/>
  <c r="I4282" i="2"/>
  <c r="I4280" i="2"/>
  <c r="I4279" i="2"/>
  <c r="I4272" i="2"/>
  <c r="I4271" i="2"/>
  <c r="I4264" i="2"/>
  <c r="I4263" i="2"/>
  <c r="I4256" i="2"/>
  <c r="I4255" i="2"/>
  <c r="I4248" i="2"/>
  <c r="I4247" i="2"/>
  <c r="I4240" i="2"/>
  <c r="I4239" i="2"/>
  <c r="I4232" i="2"/>
  <c r="I4231" i="2"/>
  <c r="I4227" i="2"/>
  <c r="I4224" i="2"/>
  <c r="I4223" i="2"/>
  <c r="I4218" i="2"/>
  <c r="I4216" i="2"/>
  <c r="I4215" i="2"/>
  <c r="I4208" i="2"/>
  <c r="I4207" i="2"/>
  <c r="I4200" i="2"/>
  <c r="I4199" i="2"/>
  <c r="I4192" i="2"/>
  <c r="I4191" i="2"/>
  <c r="I4184" i="2"/>
  <c r="I4183" i="2"/>
  <c r="I4176" i="2"/>
  <c r="I4175" i="2"/>
  <c r="I4168" i="2"/>
  <c r="I4167" i="2"/>
  <c r="I4163" i="2"/>
  <c r="I4160" i="2"/>
  <c r="I4159" i="2"/>
  <c r="I4154" i="2"/>
  <c r="I4152" i="2"/>
  <c r="I4151" i="2"/>
  <c r="I4144" i="2"/>
  <c r="I4143" i="2"/>
  <c r="I4136" i="2"/>
  <c r="I4135" i="2"/>
  <c r="I4128" i="2"/>
  <c r="I4127" i="2"/>
  <c r="I4119" i="2"/>
  <c r="I4112" i="2"/>
  <c r="I4111" i="2"/>
  <c r="I4104" i="2"/>
  <c r="I4103" i="2"/>
  <c r="I4099" i="2"/>
  <c r="I4096" i="2"/>
  <c r="I4095" i="2"/>
  <c r="I4088" i="2"/>
  <c r="I4087" i="2"/>
  <c r="I4080" i="2"/>
  <c r="I4079" i="2"/>
  <c r="I4072" i="2"/>
  <c r="I4071" i="2"/>
  <c r="I4064" i="2"/>
  <c r="I4063" i="2"/>
  <c r="I4056" i="2"/>
  <c r="I4055" i="2"/>
  <c r="I4048" i="2"/>
  <c r="I4047" i="2"/>
  <c r="I4040" i="2"/>
  <c r="I4039" i="2"/>
  <c r="I4035" i="2"/>
  <c r="I4032" i="2"/>
  <c r="I4031" i="2"/>
  <c r="I4026" i="2"/>
  <c r="I4024" i="2"/>
  <c r="I4023" i="2"/>
  <c r="I4016" i="2"/>
  <c r="I4015" i="2"/>
  <c r="I4008" i="2"/>
  <c r="I4007" i="2"/>
  <c r="I4000" i="2"/>
  <c r="I3999" i="2"/>
  <c r="I3992" i="2"/>
  <c r="I3991" i="2"/>
  <c r="I3984" i="2"/>
  <c r="I3983" i="2"/>
  <c r="I3975" i="2"/>
  <c r="I3971" i="2"/>
  <c r="I3968" i="2"/>
  <c r="I3967" i="2"/>
  <c r="I3962" i="2"/>
  <c r="I3960" i="2"/>
  <c r="I3959" i="2"/>
  <c r="I3952" i="2"/>
  <c r="I3951" i="2"/>
  <c r="I3943" i="2"/>
  <c r="I3936" i="2"/>
  <c r="I3935" i="2"/>
  <c r="I3928" i="2"/>
  <c r="I3927" i="2"/>
  <c r="I3920" i="2"/>
  <c r="I3919" i="2"/>
  <c r="I3911" i="2"/>
  <c r="I3907" i="2"/>
  <c r="I3904" i="2"/>
  <c r="I3903" i="2"/>
  <c r="I3898" i="2"/>
  <c r="I3896" i="2"/>
  <c r="I3895" i="2"/>
  <c r="I3880" i="2"/>
  <c r="I3879" i="2"/>
  <c r="I3872" i="2"/>
  <c r="I3871" i="2"/>
  <c r="I3864" i="2"/>
  <c r="I3863" i="2"/>
  <c r="I3856" i="2"/>
  <c r="I3851" i="2"/>
  <c r="I3848" i="2"/>
  <c r="I3847" i="2"/>
  <c r="I3843" i="2"/>
  <c r="I3840" i="2"/>
  <c r="I3839" i="2"/>
  <c r="I3832" i="2"/>
  <c r="I3831" i="2"/>
  <c r="I3827" i="2"/>
  <c r="I3824" i="2"/>
  <c r="I3823" i="2"/>
  <c r="I3816" i="2"/>
  <c r="I3815" i="2"/>
  <c r="I3800" i="2"/>
  <c r="I3799" i="2"/>
  <c r="I3792" i="2"/>
  <c r="I3791" i="2"/>
  <c r="I3787" i="2"/>
  <c r="I3786" i="2"/>
  <c r="I3775" i="2"/>
  <c r="I3768" i="2"/>
  <c r="I3767" i="2"/>
  <c r="I3760" i="2"/>
  <c r="I3752" i="2"/>
  <c r="I3751" i="2"/>
  <c r="I3747" i="2"/>
  <c r="I3743" i="2"/>
  <c r="I3736" i="2"/>
  <c r="I3730" i="2"/>
  <c r="I3728" i="2"/>
  <c r="I3727" i="2"/>
  <c r="I3723" i="2"/>
  <c r="I3711" i="2"/>
  <c r="I3707" i="2"/>
  <c r="I3704" i="2"/>
  <c r="I3703" i="2"/>
  <c r="I3699" i="2"/>
  <c r="I3698" i="2"/>
  <c r="I3683" i="2"/>
  <c r="I3680" i="2"/>
  <c r="I3679" i="2"/>
  <c r="I3675" i="2"/>
  <c r="I3671" i="2"/>
  <c r="I3666" i="2"/>
  <c r="I3659" i="2"/>
  <c r="I3656" i="2"/>
  <c r="I3650" i="2"/>
  <c r="I3648" i="2"/>
  <c r="I3647" i="2"/>
  <c r="I3640" i="2"/>
  <c r="I3635" i="2"/>
  <c r="I3627" i="2"/>
  <c r="I3626" i="2"/>
  <c r="I3619" i="2"/>
  <c r="I3618" i="2"/>
  <c r="I3607" i="2"/>
  <c r="I3603" i="2"/>
  <c r="I3602" i="2"/>
  <c r="I3587" i="2"/>
  <c r="I3583" i="2"/>
  <c r="I3578" i="2"/>
  <c r="I3575" i="2"/>
  <c r="I3568" i="2"/>
  <c r="I3563" i="2"/>
  <c r="I3551" i="2"/>
  <c r="I3544" i="2"/>
  <c r="I3543" i="2"/>
  <c r="I3539" i="2"/>
  <c r="I3538" i="2"/>
  <c r="I3515" i="2"/>
  <c r="I3512" i="2"/>
  <c r="I3503" i="2"/>
  <c r="I3499" i="2"/>
  <c r="I3491" i="2"/>
  <c r="I3480" i="2"/>
  <c r="I3467" i="2"/>
  <c r="I3451" i="2"/>
  <c r="I3448" i="2"/>
  <c r="I3447" i="2"/>
  <c r="I3440" i="2"/>
  <c r="I3427" i="2"/>
  <c r="I3418" i="2"/>
  <c r="I3416" i="2"/>
  <c r="I3415" i="2"/>
  <c r="I3411" i="2"/>
  <c r="I3407" i="2"/>
  <c r="I3403" i="2"/>
  <c r="I3395" i="2"/>
  <c r="I3387" i="2"/>
  <c r="I3386" i="2"/>
  <c r="I3383" i="2"/>
  <c r="I3371" i="2"/>
  <c r="I3368" i="2"/>
  <c r="I3363" i="2"/>
  <c r="I3355" i="2"/>
  <c r="I3336" i="2"/>
  <c r="I3335" i="2"/>
  <c r="I3331" i="2"/>
  <c r="I3328" i="2"/>
  <c r="I3323" i="2"/>
  <c r="I3315" i="2"/>
  <c r="I3312" i="2"/>
  <c r="I3311" i="2"/>
  <c r="I3306" i="2"/>
  <c r="I3303" i="2"/>
  <c r="I3299" i="2"/>
  <c r="I3272" i="2"/>
  <c r="I3271" i="2"/>
  <c r="I3267" i="2"/>
  <c r="I3259" i="2"/>
  <c r="I3256" i="2"/>
  <c r="I3251" i="2"/>
  <c r="I3243" i="2"/>
  <c r="I3235" i="2"/>
  <c r="I3227" i="2"/>
  <c r="I3224" i="2"/>
  <c r="I3223" i="2"/>
  <c r="I3219" i="2"/>
  <c r="I3211" i="2"/>
  <c r="I3203" i="2"/>
  <c r="I3200" i="2"/>
  <c r="I3199" i="2"/>
  <c r="I3195" i="2"/>
  <c r="I3194" i="2"/>
  <c r="I3187" i="2"/>
  <c r="I3175" i="2"/>
  <c r="I3171" i="2"/>
  <c r="I3163" i="2"/>
  <c r="I3155" i="2"/>
  <c r="I3154" i="2"/>
  <c r="I3147" i="2"/>
  <c r="I3139" i="2"/>
  <c r="I3127" i="2"/>
  <c r="I3119" i="2"/>
  <c r="I3115" i="2"/>
  <c r="I3112" i="2"/>
  <c r="I3107" i="2"/>
  <c r="I3088" i="2"/>
  <c r="I3087" i="2"/>
  <c r="I3082" i="2"/>
  <c r="I3075" i="2"/>
  <c r="I3067" i="2"/>
  <c r="I3059" i="2"/>
  <c r="I3056" i="2"/>
  <c r="I3051" i="2"/>
  <c r="I3047" i="2"/>
  <c r="I3043" i="2"/>
  <c r="I3035" i="2"/>
  <c r="I3027" i="2"/>
  <c r="I3024" i="2"/>
  <c r="I3016" i="2"/>
  <c r="I3015" i="2"/>
  <c r="I3011" i="2"/>
  <c r="I3010" i="2"/>
  <c r="I3003" i="2"/>
  <c r="I2995" i="2"/>
  <c r="I2991" i="2"/>
  <c r="I2987" i="2"/>
  <c r="I2983" i="2"/>
  <c r="I2979" i="2"/>
  <c r="I2971" i="2"/>
  <c r="I2951" i="2"/>
  <c r="I2947" i="2"/>
  <c r="I2927" i="2"/>
  <c r="I2922" i="2"/>
  <c r="I2915" i="2"/>
  <c r="I2904" i="2"/>
  <c r="I2903" i="2"/>
  <c r="I2899" i="2"/>
  <c r="I2896" i="2"/>
  <c r="I2895" i="2"/>
  <c r="I2883" i="2"/>
  <c r="I2875" i="2"/>
  <c r="I2867" i="2"/>
  <c r="I2866" i="2"/>
  <c r="I2859" i="2"/>
  <c r="I2856" i="2"/>
  <c r="I2851" i="2"/>
  <c r="I2843" i="2"/>
  <c r="I2840" i="2"/>
  <c r="I2824" i="2"/>
  <c r="I2819" i="2"/>
  <c r="I2816" i="2"/>
  <c r="I2803" i="2"/>
  <c r="I2794" i="2"/>
  <c r="I2792" i="2"/>
  <c r="I2784" i="2"/>
  <c r="I2771" i="2"/>
  <c r="I2739" i="2"/>
  <c r="I2738" i="2"/>
  <c r="I2736" i="2"/>
  <c r="I2731" i="2"/>
  <c r="I2723" i="2"/>
  <c r="I2720" i="2"/>
  <c r="I2707" i="2"/>
  <c r="I2699" i="2"/>
  <c r="I2680" i="2"/>
  <c r="I2675" i="2"/>
  <c r="I2667" i="2"/>
  <c r="I2659" i="2"/>
  <c r="I2651" i="2"/>
  <c r="I2650" i="2"/>
  <c r="I2635" i="2"/>
  <c r="I2632" i="2"/>
  <c r="I2619" i="2"/>
  <c r="I2611" i="2"/>
  <c r="I2610" i="2"/>
  <c r="I2595" i="2"/>
  <c r="I2583" i="2"/>
  <c r="I2579" i="2"/>
  <c r="I2563" i="2"/>
  <c r="I2559" i="2"/>
  <c r="I2531" i="2"/>
  <c r="I2523" i="2"/>
  <c r="I2515" i="2"/>
  <c r="I2499" i="2"/>
  <c r="I2495" i="2"/>
  <c r="I2475" i="2"/>
  <c r="I2472" i="2"/>
  <c r="I2440" i="2"/>
  <c r="I2435" i="2"/>
  <c r="I2419" i="2"/>
  <c r="I2395" i="2"/>
  <c r="I2387" i="2"/>
  <c r="I2379" i="2"/>
  <c r="I2355" i="2"/>
  <c r="I2331" i="2"/>
  <c r="I2307" i="2"/>
  <c r="I2296" i="2"/>
  <c r="I2287" i="2"/>
  <c r="I2259" i="2"/>
  <c r="I2255" i="2"/>
  <c r="I2251" i="2"/>
  <c r="I2215" i="2"/>
  <c r="I2211" i="2"/>
  <c r="I2187" i="2"/>
  <c r="I2184" i="2"/>
  <c r="I2155" i="2"/>
  <c r="I2147" i="2"/>
  <c r="I2146" i="2"/>
  <c r="I2119" i="2"/>
  <c r="I2115" i="2"/>
  <c r="I2099" i="2"/>
  <c r="I2083" i="2"/>
  <c r="I2075" i="2"/>
  <c r="I2067" i="2"/>
  <c r="I2048" i="2"/>
  <c r="I2047" i="2"/>
  <c r="I2043" i="2"/>
  <c r="I2027" i="2"/>
  <c r="I2008" i="2"/>
  <c r="I1999" i="2"/>
  <c r="I1978" i="2"/>
  <c r="I1931" i="2"/>
  <c r="I1915" i="2"/>
  <c r="I1907" i="2"/>
  <c r="I1891" i="2"/>
  <c r="I1864" i="2"/>
  <c r="I1863" i="2"/>
  <c r="I1843" i="2"/>
  <c r="I1842" i="2"/>
  <c r="I1826" i="2"/>
  <c r="I1819" i="2"/>
  <c r="I1799" i="2"/>
  <c r="I1787" i="2"/>
  <c r="I1784" i="2"/>
  <c r="I1767" i="2"/>
  <c r="I1747" i="2"/>
  <c r="I1728" i="2"/>
  <c r="I1723" i="2"/>
  <c r="I1722" i="2"/>
  <c r="I1704" i="2"/>
  <c r="I1666" i="2"/>
  <c r="I1658" i="2"/>
  <c r="I1640" i="2"/>
  <c r="I1603" i="2"/>
  <c r="I1579" i="2"/>
  <c r="I1539" i="2"/>
  <c r="I1507" i="2"/>
  <c r="I1480" i="2"/>
  <c r="I1479" i="2"/>
  <c r="I1464" i="2"/>
  <c r="I1447" i="2"/>
  <c r="I1419" i="2"/>
  <c r="I1410" i="2"/>
  <c r="I1403" i="2"/>
  <c r="I1384" i="2"/>
  <c r="I1352" i="2"/>
  <c r="I1351" i="2"/>
  <c r="I1327" i="2"/>
  <c r="I1304" i="2"/>
  <c r="I1287" i="2"/>
  <c r="I1259" i="2"/>
  <c r="I1240" i="2"/>
  <c r="I1216" i="2"/>
  <c r="I1208" i="2"/>
  <c r="I1199" i="2"/>
  <c r="I1171" i="2"/>
  <c r="I1163" i="2"/>
  <c r="I1152" i="2"/>
  <c r="I1131" i="2"/>
  <c r="I1130" i="2"/>
  <c r="I1120" i="2"/>
  <c r="I1111" i="2"/>
  <c r="I1088" i="2"/>
  <c r="I1067" i="2"/>
  <c r="I1043" i="2"/>
  <c r="I1026" i="2"/>
  <c r="I1003" i="2"/>
  <c r="I986" i="2"/>
  <c r="I960" i="2"/>
  <c r="I955" i="2"/>
  <c r="I936" i="2"/>
  <c r="I904" i="2"/>
  <c r="I887" i="2"/>
  <c r="I867" i="2"/>
  <c r="I866" i="2"/>
  <c r="I850" i="2"/>
  <c r="I827" i="2"/>
  <c r="I819" i="2"/>
  <c r="I810" i="2"/>
  <c r="I787" i="2"/>
  <c r="I771" i="2"/>
  <c r="I752" i="2"/>
  <c r="I735" i="2"/>
  <c r="I712" i="2"/>
  <c r="I699" i="2"/>
  <c r="I691" i="2"/>
  <c r="I651" i="2"/>
  <c r="I625" i="2"/>
  <c r="I616" i="2"/>
  <c r="I595" i="2"/>
  <c r="I587" i="2"/>
  <c r="I578" i="2"/>
  <c r="I543" i="2"/>
  <c r="I520" i="2"/>
  <c r="I499" i="2"/>
  <c r="I480" i="2"/>
  <c r="I472" i="2"/>
  <c r="I463" i="2"/>
  <c r="I440" i="2"/>
  <c r="I432" i="2"/>
  <c r="I424" i="2"/>
  <c r="I400" i="2"/>
  <c r="I393" i="2"/>
  <c r="I376" i="2"/>
  <c r="I362" i="2"/>
  <c r="I346" i="2"/>
  <c r="I339" i="2"/>
  <c r="I323" i="2"/>
  <c r="I322" i="2"/>
  <c r="I312" i="2"/>
  <c r="I311" i="2"/>
  <c r="I297" i="2"/>
  <c r="I296" i="2"/>
  <c r="I291" i="2"/>
  <c r="I290" i="2"/>
  <c r="I275" i="2"/>
  <c r="I274" i="2"/>
  <c r="I264" i="2"/>
  <c r="I263" i="2"/>
  <c r="I240" i="2"/>
  <c r="I225" i="2"/>
  <c r="I211" i="2"/>
  <c r="I210" i="2"/>
  <c r="I178" i="2"/>
  <c r="I160" i="2"/>
  <c r="I155" i="2"/>
  <c r="I154" i="2"/>
  <c r="I136" i="2"/>
  <c r="I123" i="2"/>
  <c r="I121" i="2"/>
  <c r="I105" i="2"/>
  <c r="I89" i="2"/>
  <c r="I75" i="2"/>
  <c r="I58" i="2"/>
  <c r="I47" i="2"/>
  <c r="I24" i="2"/>
  <c r="I9" i="2"/>
  <c r="I3737" i="2"/>
  <c r="I3673" i="2"/>
  <c r="I3609" i="2"/>
  <c r="I3545" i="2"/>
  <c r="I3489" i="2"/>
  <c r="I3481" i="2"/>
  <c r="I3473" i="2"/>
  <c r="I3425" i="2"/>
  <c r="I3417" i="2"/>
  <c r="I3409" i="2"/>
  <c r="I3361" i="2"/>
  <c r="I3353" i="2"/>
  <c r="I3345" i="2"/>
  <c r="I3297" i="2"/>
  <c r="I3289" i="2"/>
  <c r="I3265" i="2"/>
  <c r="I3257" i="2"/>
  <c r="I3249" i="2"/>
  <c r="I3241" i="2"/>
  <c r="I3209" i="2"/>
  <c r="I3201" i="2"/>
  <c r="I3153" i="2"/>
  <c r="I3121" i="2"/>
  <c r="I3113" i="2"/>
  <c r="I3081" i="2"/>
  <c r="I3073" i="2"/>
  <c r="I3057" i="2"/>
  <c r="I3025" i="2"/>
  <c r="I3017" i="2"/>
  <c r="I3009" i="2"/>
  <c r="I3001" i="2"/>
  <c r="I2993" i="2"/>
  <c r="I2961" i="2"/>
  <c r="I2945" i="2"/>
  <c r="I2921" i="2"/>
  <c r="I2913" i="2"/>
  <c r="I2905" i="2"/>
  <c r="I2897" i="2"/>
  <c r="I2881" i="2"/>
  <c r="I2865" i="2"/>
  <c r="I2857" i="2"/>
  <c r="I2849" i="2"/>
  <c r="I2833" i="2"/>
  <c r="I2817" i="2"/>
  <c r="I2809" i="2"/>
  <c r="I2801" i="2"/>
  <c r="I2793" i="2"/>
  <c r="I2779" i="2"/>
  <c r="I2769" i="2"/>
  <c r="I2761" i="2"/>
  <c r="I2753" i="2"/>
  <c r="I2745" i="2"/>
  <c r="I2729" i="2"/>
  <c r="I2721" i="2"/>
  <c r="I2705" i="2"/>
  <c r="I2697" i="2"/>
  <c r="I2689" i="2"/>
  <c r="I2681" i="2"/>
  <c r="I2673" i="2"/>
  <c r="I2649" i="2"/>
  <c r="I2633" i="2"/>
  <c r="I2625" i="2"/>
  <c r="I2593" i="2"/>
  <c r="I2585" i="2"/>
  <c r="I2577" i="2"/>
  <c r="I2561" i="2"/>
  <c r="I2553" i="2"/>
  <c r="I2545" i="2"/>
  <c r="I2537" i="2"/>
  <c r="I2529" i="2"/>
  <c r="I2521" i="2"/>
  <c r="I2505" i="2"/>
  <c r="I2497" i="2"/>
  <c r="I2489" i="2"/>
  <c r="I2481" i="2"/>
  <c r="I2457" i="2"/>
  <c r="I2449" i="2"/>
  <c r="I2441" i="2"/>
  <c r="I2433" i="2"/>
  <c r="I2409" i="2"/>
  <c r="I2401" i="2"/>
  <c r="I2393" i="2"/>
  <c r="I2385" i="2"/>
  <c r="I2361" i="2"/>
  <c r="I2353" i="2"/>
  <c r="I2345" i="2"/>
  <c r="I2337" i="2"/>
  <c r="I2329" i="2"/>
  <c r="I2313" i="2"/>
  <c r="I2305" i="2"/>
  <c r="I2297" i="2"/>
  <c r="I2289" i="2"/>
  <c r="I2281" i="2"/>
  <c r="I2273" i="2"/>
  <c r="I2265" i="2"/>
  <c r="I2249" i="2"/>
  <c r="I2241" i="2"/>
  <c r="I2233" i="2"/>
  <c r="I2225" i="2"/>
  <c r="I2209" i="2"/>
  <c r="I2201" i="2"/>
  <c r="I2193" i="2"/>
  <c r="I2185" i="2"/>
  <c r="I2177" i="2"/>
  <c r="I2169" i="2"/>
  <c r="I2139" i="2"/>
  <c r="I2137" i="2"/>
  <c r="I2129" i="2"/>
  <c r="I2121" i="2"/>
  <c r="I2113" i="2"/>
  <c r="I2105" i="2"/>
  <c r="I2089" i="2"/>
  <c r="I2081" i="2"/>
  <c r="I2065" i="2"/>
  <c r="I2049" i="2"/>
  <c r="I2041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1" i="2"/>
  <c r="I1913" i="2"/>
  <c r="I1905" i="2"/>
  <c r="I1897" i="2"/>
  <c r="I1889" i="2"/>
  <c r="I1881" i="2"/>
  <c r="I1873" i="2"/>
  <c r="I1857" i="2"/>
  <c r="I1849" i="2"/>
  <c r="I1841" i="2"/>
  <c r="I1825" i="2"/>
  <c r="I1817" i="2"/>
  <c r="I1809" i="2"/>
  <c r="I1801" i="2"/>
  <c r="I1793" i="2"/>
  <c r="I1786" i="2"/>
  <c r="I1785" i="2"/>
  <c r="I1777" i="2"/>
  <c r="I1761" i="2"/>
  <c r="I1745" i="2"/>
  <c r="I1737" i="2"/>
  <c r="I1729" i="2"/>
  <c r="I1721" i="2"/>
  <c r="I1713" i="2"/>
  <c r="I1705" i="2"/>
  <c r="I1697" i="2"/>
  <c r="I1681" i="2"/>
  <c r="I1673" i="2"/>
  <c r="I1665" i="2"/>
  <c r="I1657" i="2"/>
  <c r="I1649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1" i="2"/>
  <c r="I1513" i="2"/>
  <c r="I1505" i="2"/>
  <c r="I1497" i="2"/>
  <c r="I1489" i="2"/>
  <c r="I1473" i="2"/>
  <c r="I1465" i="2"/>
  <c r="I1458" i="2"/>
  <c r="I1457" i="2"/>
  <c r="I1449" i="2"/>
  <c r="I1433" i="2"/>
  <c r="I1425" i="2"/>
  <c r="I1417" i="2"/>
  <c r="I1409" i="2"/>
  <c r="I1401" i="2"/>
  <c r="I1393" i="2"/>
  <c r="I1385" i="2"/>
  <c r="I1377" i="2"/>
  <c r="I1361" i="2"/>
  <c r="I1353" i="2"/>
  <c r="I1345" i="2"/>
  <c r="I1339" i="2"/>
  <c r="I1337" i="2"/>
  <c r="I1329" i="2"/>
  <c r="I1313" i="2"/>
  <c r="I1305" i="2"/>
  <c r="I1297" i="2"/>
  <c r="I1281" i="2"/>
  <c r="I1273" i="2"/>
  <c r="I1265" i="2"/>
  <c r="I1257" i="2"/>
  <c r="I1241" i="2"/>
  <c r="I1233" i="2"/>
  <c r="I1225" i="2"/>
  <c r="I1217" i="2"/>
  <c r="I1214" i="2"/>
  <c r="I1209" i="2"/>
  <c r="I1201" i="2"/>
  <c r="I1193" i="2"/>
  <c r="I1185" i="2"/>
  <c r="I1169" i="2"/>
  <c r="I1161" i="2"/>
  <c r="I1153" i="2"/>
  <c r="I1145" i="2"/>
  <c r="I1137" i="2"/>
  <c r="I1129" i="2"/>
  <c r="I1121" i="2"/>
  <c r="I1113" i="2"/>
  <c r="I1097" i="2"/>
  <c r="I1089" i="2"/>
  <c r="I1081" i="2"/>
  <c r="I1073" i="2"/>
  <c r="I1065" i="2"/>
  <c r="I1057" i="2"/>
  <c r="I1049" i="2"/>
  <c r="I1033" i="2"/>
  <c r="I1025" i="2"/>
  <c r="I1009" i="2"/>
  <c r="I993" i="2"/>
  <c r="I985" i="2"/>
  <c r="I969" i="2"/>
  <c r="I953" i="2"/>
  <c r="I929" i="2"/>
  <c r="I921" i="2"/>
  <c r="I913" i="2"/>
  <c r="I905" i="2"/>
  <c r="I897" i="2"/>
  <c r="I889" i="2"/>
  <c r="I881" i="2"/>
  <c r="I873" i="2"/>
  <c r="I865" i="2"/>
  <c r="I857" i="2"/>
  <c r="I833" i="2"/>
  <c r="I825" i="2"/>
  <c r="I817" i="2"/>
  <c r="I809" i="2"/>
  <c r="I801" i="2"/>
  <c r="I793" i="2"/>
  <c r="I785" i="2"/>
  <c r="I769" i="2"/>
  <c r="I761" i="2"/>
  <c r="I753" i="2"/>
  <c r="I745" i="2"/>
  <c r="I729" i="2"/>
  <c r="I721" i="2"/>
  <c r="I713" i="2"/>
  <c r="I705" i="2"/>
  <c r="I697" i="2"/>
  <c r="I689" i="2"/>
  <c r="I681" i="2"/>
  <c r="I665" i="2"/>
  <c r="I657" i="2"/>
  <c r="I649" i="2"/>
  <c r="I641" i="2"/>
  <c r="I633" i="2"/>
  <c r="I622" i="2"/>
  <c r="I617" i="2"/>
  <c r="I601" i="2"/>
  <c r="I585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49" i="2"/>
  <c r="I433" i="2"/>
  <c r="I425" i="2"/>
  <c r="I409" i="2"/>
  <c r="I385" i="2"/>
  <c r="I377" i="2"/>
  <c r="I369" i="2"/>
  <c r="I361" i="2"/>
  <c r="I353" i="2"/>
  <c r="I345" i="2"/>
  <c r="I337" i="2"/>
  <c r="I329" i="2"/>
  <c r="I321" i="2"/>
  <c r="I305" i="2"/>
  <c r="I289" i="2"/>
  <c r="I281" i="2"/>
  <c r="I273" i="2"/>
  <c r="I265" i="2"/>
  <c r="I257" i="2"/>
  <c r="I249" i="2"/>
  <c r="I241" i="2"/>
  <c r="I233" i="2"/>
  <c r="I217" i="2"/>
  <c r="I209" i="2"/>
  <c r="I201" i="2"/>
  <c r="I193" i="2"/>
  <c r="I185" i="2"/>
  <c r="I177" i="2"/>
  <c r="I169" i="2"/>
  <c r="I161" i="2"/>
  <c r="I153" i="2"/>
  <c r="I145" i="2"/>
  <c r="I129" i="2"/>
  <c r="I113" i="2"/>
  <c r="I97" i="2"/>
  <c r="I81" i="2"/>
  <c r="I73" i="2"/>
  <c r="I57" i="2"/>
  <c r="I49" i="2"/>
  <c r="I41" i="2"/>
  <c r="I25" i="2"/>
  <c r="I2" i="2"/>
  <c r="I3145" i="2"/>
  <c r="I3137" i="2"/>
  <c r="I3049" i="2"/>
  <c r="I2953" i="2"/>
  <c r="I2874" i="2"/>
  <c r="I2873" i="2"/>
  <c r="I2825" i="2"/>
  <c r="I2713" i="2"/>
  <c r="I2698" i="2"/>
  <c r="I2547" i="2"/>
  <c r="I2369" i="2"/>
  <c r="I2282" i="2"/>
  <c r="I2234" i="2"/>
  <c r="I2161" i="2"/>
  <c r="I2122" i="2"/>
  <c r="I2097" i="2"/>
  <c r="I2033" i="2"/>
  <c r="I1929" i="2"/>
  <c r="I1859" i="2"/>
  <c r="I1833" i="2"/>
  <c r="I1769" i="2"/>
  <c r="I1529" i="2"/>
  <c r="I1516" i="2"/>
  <c r="I1481" i="2"/>
  <c r="I1452" i="2"/>
  <c r="I1441" i="2"/>
  <c r="I1388" i="2"/>
  <c r="I1369" i="2"/>
  <c r="I1324" i="2"/>
  <c r="I1321" i="2"/>
  <c r="I1260" i="2"/>
  <c r="I1249" i="2"/>
  <c r="I1196" i="2"/>
  <c r="I1177" i="2"/>
  <c r="I1150" i="2"/>
  <c r="I1132" i="2"/>
  <c r="I1105" i="2"/>
  <c r="I1086" i="2"/>
  <c r="I1068" i="2"/>
  <c r="I1022" i="2"/>
  <c r="I1017" i="2"/>
  <c r="I1004" i="2"/>
  <c r="I1001" i="2"/>
  <c r="I971" i="2"/>
  <c r="I961" i="2"/>
  <c r="I958" i="2"/>
  <c r="I940" i="2"/>
  <c r="I937" i="2"/>
  <c r="I894" i="2"/>
  <c r="I876" i="2"/>
  <c r="I849" i="2"/>
  <c r="I841" i="2"/>
  <c r="I830" i="2"/>
  <c r="I812" i="2"/>
  <c r="I777" i="2"/>
  <c r="I766" i="2"/>
  <c r="I748" i="2"/>
  <c r="I738" i="2"/>
  <c r="I737" i="2"/>
  <c r="I702" i="2"/>
  <c r="I684" i="2"/>
  <c r="I678" i="2"/>
  <c r="I673" i="2"/>
  <c r="I670" i="2"/>
  <c r="I662" i="2"/>
  <c r="I654" i="2"/>
  <c r="I652" i="2"/>
  <c r="I646" i="2"/>
  <c r="I638" i="2"/>
  <c r="I630" i="2"/>
  <c r="I628" i="2"/>
  <c r="I614" i="2"/>
  <c r="I612" i="2"/>
  <c r="I609" i="2"/>
  <c r="I606" i="2"/>
  <c r="I598" i="2"/>
  <c r="I593" i="2"/>
  <c r="I590" i="2"/>
  <c r="I582" i="2"/>
  <c r="I580" i="2"/>
  <c r="I579" i="2"/>
  <c r="I577" i="2"/>
  <c r="I574" i="2"/>
  <c r="I566" i="2"/>
  <c r="I564" i="2"/>
  <c r="I558" i="2"/>
  <c r="I550" i="2"/>
  <c r="I542" i="2"/>
  <c r="I540" i="2"/>
  <c r="I534" i="2"/>
  <c r="I526" i="2"/>
  <c r="I518" i="2"/>
  <c r="I510" i="2"/>
  <c r="I502" i="2"/>
  <c r="I500" i="2"/>
  <c r="I494" i="2"/>
  <c r="I486" i="2"/>
  <c r="I478" i="2"/>
  <c r="I470" i="2"/>
  <c r="I468" i="2"/>
  <c r="I462" i="2"/>
  <c r="I457" i="2"/>
  <c r="I454" i="2"/>
  <c r="I446" i="2"/>
  <c r="I441" i="2"/>
  <c r="I438" i="2"/>
  <c r="I436" i="2"/>
  <c r="I430" i="2"/>
  <c r="I428" i="2"/>
  <c r="I422" i="2"/>
  <c r="I417" i="2"/>
  <c r="I414" i="2"/>
  <c r="I406" i="2"/>
  <c r="I401" i="2"/>
  <c r="I398" i="2"/>
  <c r="I396" i="2"/>
  <c r="I390" i="2"/>
  <c r="I382" i="2"/>
  <c r="I374" i="2"/>
  <c r="I372" i="2"/>
  <c r="I366" i="2"/>
  <c r="I358" i="2"/>
  <c r="I356" i="2"/>
  <c r="I350" i="2"/>
  <c r="I342" i="2"/>
  <c r="I334" i="2"/>
  <c r="I326" i="2"/>
  <c r="I324" i="2"/>
  <c r="I318" i="2"/>
  <c r="I313" i="2"/>
  <c r="I310" i="2"/>
  <c r="I308" i="2"/>
  <c r="I302" i="2"/>
  <c r="I294" i="2"/>
  <c r="I286" i="2"/>
  <c r="I284" i="2"/>
  <c r="I278" i="2"/>
  <c r="I270" i="2"/>
  <c r="I262" i="2"/>
  <c r="I254" i="2"/>
  <c r="I246" i="2"/>
  <c r="I244" i="2"/>
  <c r="I238" i="2"/>
  <c r="I230" i="2"/>
  <c r="I222" i="2"/>
  <c r="I214" i="2"/>
  <c r="I212" i="2"/>
  <c r="I206" i="2"/>
  <c r="I198" i="2"/>
  <c r="I190" i="2"/>
  <c r="I182" i="2"/>
  <c r="I180" i="2"/>
  <c r="I174" i="2"/>
  <c r="I172" i="2"/>
  <c r="I166" i="2"/>
  <c r="I158" i="2"/>
  <c r="I150" i="2"/>
  <c r="I142" i="2"/>
  <c r="I140" i="2"/>
  <c r="I137" i="2"/>
  <c r="I134" i="2"/>
  <c r="I126" i="2"/>
  <c r="I118" i="2"/>
  <c r="I116" i="2"/>
  <c r="I110" i="2"/>
  <c r="I102" i="2"/>
  <c r="I100" i="2"/>
  <c r="I98" i="2"/>
  <c r="I94" i="2"/>
  <c r="I86" i="2"/>
  <c r="I78" i="2"/>
  <c r="I70" i="2"/>
  <c r="I68" i="2"/>
  <c r="I65" i="2"/>
  <c r="I62" i="2"/>
  <c r="I54" i="2"/>
  <c r="I52" i="2"/>
  <c r="I46" i="2"/>
  <c r="I38" i="2"/>
  <c r="I33" i="2"/>
  <c r="I30" i="2"/>
  <c r="I28" i="2"/>
  <c r="I22" i="2"/>
  <c r="I17" i="2"/>
  <c r="I14" i="2"/>
  <c r="I6" i="2"/>
  <c r="I4" i="2"/>
  <c r="I5" i="2"/>
  <c r="I12" i="2"/>
  <c r="I13" i="2"/>
  <c r="I20" i="2"/>
  <c r="I21" i="2"/>
  <c r="I29" i="2"/>
  <c r="I36" i="2"/>
  <c r="I37" i="2"/>
  <c r="I44" i="2"/>
  <c r="I45" i="2"/>
  <c r="I53" i="2"/>
  <c r="I60" i="2"/>
  <c r="I61" i="2"/>
  <c r="I69" i="2"/>
  <c r="I76" i="2"/>
  <c r="I77" i="2"/>
  <c r="I84" i="2"/>
  <c r="I85" i="2"/>
  <c r="I92" i="2"/>
  <c r="I93" i="2"/>
  <c r="I101" i="2"/>
  <c r="I108" i="2"/>
  <c r="I109" i="2"/>
  <c r="I117" i="2"/>
  <c r="I124" i="2"/>
  <c r="I125" i="2"/>
  <c r="I132" i="2"/>
  <c r="I133" i="2"/>
  <c r="I141" i="2"/>
  <c r="I148" i="2"/>
  <c r="I149" i="2"/>
  <c r="I156" i="2"/>
  <c r="I157" i="2"/>
  <c r="I164" i="2"/>
  <c r="I165" i="2"/>
  <c r="I173" i="2"/>
  <c r="I181" i="2"/>
  <c r="I188" i="2"/>
  <c r="I189" i="2"/>
  <c r="I196" i="2"/>
  <c r="I197" i="2"/>
  <c r="I204" i="2"/>
  <c r="I205" i="2"/>
  <c r="I213" i="2"/>
  <c r="I220" i="2"/>
  <c r="I221" i="2"/>
  <c r="I228" i="2"/>
  <c r="I229" i="2"/>
  <c r="I236" i="2"/>
  <c r="I237" i="2"/>
  <c r="I245" i="2"/>
  <c r="I252" i="2"/>
  <c r="I253" i="2"/>
  <c r="I260" i="2"/>
  <c r="I261" i="2"/>
  <c r="I268" i="2"/>
  <c r="I269" i="2"/>
  <c r="I276" i="2"/>
  <c r="I277" i="2"/>
  <c r="I285" i="2"/>
  <c r="I292" i="2"/>
  <c r="I293" i="2"/>
  <c r="I300" i="2"/>
  <c r="I301" i="2"/>
  <c r="I309" i="2"/>
  <c r="I316" i="2"/>
  <c r="I317" i="2"/>
  <c r="I325" i="2"/>
  <c r="I332" i="2"/>
  <c r="I333" i="2"/>
  <c r="I340" i="2"/>
  <c r="I341" i="2"/>
  <c r="I348" i="2"/>
  <c r="I349" i="2"/>
  <c r="I357" i="2"/>
  <c r="I364" i="2"/>
  <c r="I365" i="2"/>
  <c r="I373" i="2"/>
  <c r="I380" i="2"/>
  <c r="I381" i="2"/>
  <c r="I388" i="2"/>
  <c r="I389" i="2"/>
  <c r="I397" i="2"/>
  <c r="I404" i="2"/>
  <c r="I405" i="2"/>
  <c r="I412" i="2"/>
  <c r="I413" i="2"/>
  <c r="I420" i="2"/>
  <c r="I421" i="2"/>
  <c r="I429" i="2"/>
  <c r="I437" i="2"/>
  <c r="I444" i="2"/>
  <c r="I445" i="2"/>
  <c r="I452" i="2"/>
  <c r="I453" i="2"/>
  <c r="I460" i="2"/>
  <c r="I461" i="2"/>
  <c r="I469" i="2"/>
  <c r="I476" i="2"/>
  <c r="I477" i="2"/>
  <c r="I484" i="2"/>
  <c r="I485" i="2"/>
  <c r="I492" i="2"/>
  <c r="I493" i="2"/>
  <c r="I501" i="2"/>
  <c r="I508" i="2"/>
  <c r="I509" i="2"/>
  <c r="I516" i="2"/>
  <c r="I517" i="2"/>
  <c r="I524" i="2"/>
  <c r="I525" i="2"/>
  <c r="I532" i="2"/>
  <c r="I533" i="2"/>
  <c r="I541" i="2"/>
  <c r="I548" i="2"/>
  <c r="I549" i="2"/>
  <c r="I556" i="2"/>
  <c r="I557" i="2"/>
  <c r="I565" i="2"/>
  <c r="I572" i="2"/>
  <c r="I573" i="2"/>
  <c r="I581" i="2"/>
  <c r="I588" i="2"/>
  <c r="I589" i="2"/>
  <c r="I596" i="2"/>
  <c r="I597" i="2"/>
  <c r="I604" i="2"/>
  <c r="I605" i="2"/>
  <c r="I613" i="2"/>
  <c r="I620" i="2"/>
  <c r="I621" i="2"/>
  <c r="I629" i="2"/>
  <c r="I636" i="2"/>
  <c r="I637" i="2"/>
  <c r="I644" i="2"/>
  <c r="I645" i="2"/>
  <c r="I653" i="2"/>
  <c r="I660" i="2"/>
  <c r="I661" i="2"/>
  <c r="I668" i="2"/>
  <c r="I669" i="2"/>
  <c r="I676" i="2"/>
  <c r="I677" i="2"/>
  <c r="I685" i="2"/>
  <c r="I686" i="2"/>
  <c r="I692" i="2"/>
  <c r="I693" i="2"/>
  <c r="I694" i="2"/>
  <c r="I700" i="2"/>
  <c r="I701" i="2"/>
  <c r="I708" i="2"/>
  <c r="I709" i="2"/>
  <c r="I710" i="2"/>
  <c r="I716" i="2"/>
  <c r="I717" i="2"/>
  <c r="I718" i="2"/>
  <c r="I724" i="2"/>
  <c r="I725" i="2"/>
  <c r="I726" i="2"/>
  <c r="I732" i="2"/>
  <c r="I733" i="2"/>
  <c r="I734" i="2"/>
  <c r="I740" i="2"/>
  <c r="I741" i="2"/>
  <c r="I742" i="2"/>
  <c r="I749" i="2"/>
  <c r="I750" i="2"/>
  <c r="I756" i="2"/>
  <c r="I757" i="2"/>
  <c r="I758" i="2"/>
  <c r="I764" i="2"/>
  <c r="I765" i="2"/>
  <c r="I772" i="2"/>
  <c r="I773" i="2"/>
  <c r="I774" i="2"/>
  <c r="I780" i="2"/>
  <c r="I781" i="2"/>
  <c r="I782" i="2"/>
  <c r="I788" i="2"/>
  <c r="I789" i="2"/>
  <c r="I790" i="2"/>
  <c r="I796" i="2"/>
  <c r="I797" i="2"/>
  <c r="I798" i="2"/>
  <c r="I804" i="2"/>
  <c r="I805" i="2"/>
  <c r="I806" i="2"/>
  <c r="I813" i="2"/>
  <c r="I814" i="2"/>
  <c r="I820" i="2"/>
  <c r="I821" i="2"/>
  <c r="I822" i="2"/>
  <c r="I828" i="2"/>
  <c r="I829" i="2"/>
  <c r="I836" i="2"/>
  <c r="I837" i="2"/>
  <c r="I838" i="2"/>
  <c r="I844" i="2"/>
  <c r="I845" i="2"/>
  <c r="I846" i="2"/>
  <c r="I852" i="2"/>
  <c r="I853" i="2"/>
  <c r="I854" i="2"/>
  <c r="I860" i="2"/>
  <c r="I861" i="2"/>
  <c r="I862" i="2"/>
  <c r="I868" i="2"/>
  <c r="I869" i="2"/>
  <c r="I870" i="2"/>
  <c r="I877" i="2"/>
  <c r="I878" i="2"/>
  <c r="I884" i="2"/>
  <c r="I885" i="2"/>
  <c r="I886" i="2"/>
  <c r="I892" i="2"/>
  <c r="I893" i="2"/>
  <c r="I900" i="2"/>
  <c r="I901" i="2"/>
  <c r="I902" i="2"/>
  <c r="I908" i="2"/>
  <c r="I909" i="2"/>
  <c r="I910" i="2"/>
  <c r="I916" i="2"/>
  <c r="I917" i="2"/>
  <c r="I918" i="2"/>
  <c r="I924" i="2"/>
  <c r="I925" i="2"/>
  <c r="I926" i="2"/>
  <c r="I932" i="2"/>
  <c r="I933" i="2"/>
  <c r="I934" i="2"/>
  <c r="I941" i="2"/>
  <c r="I942" i="2"/>
  <c r="I945" i="2"/>
  <c r="I948" i="2"/>
  <c r="I949" i="2"/>
  <c r="I950" i="2"/>
  <c r="I956" i="2"/>
  <c r="I957" i="2"/>
  <c r="I964" i="2"/>
  <c r="I965" i="2"/>
  <c r="I966" i="2"/>
  <c r="I972" i="2"/>
  <c r="I973" i="2"/>
  <c r="I974" i="2"/>
  <c r="I977" i="2"/>
  <c r="I980" i="2"/>
  <c r="I981" i="2"/>
  <c r="I982" i="2"/>
  <c r="I988" i="2"/>
  <c r="I989" i="2"/>
  <c r="I990" i="2"/>
  <c r="I996" i="2"/>
  <c r="I997" i="2"/>
  <c r="I998" i="2"/>
  <c r="I1005" i="2"/>
  <c r="I1006" i="2"/>
  <c r="I1012" i="2"/>
  <c r="I1013" i="2"/>
  <c r="I1014" i="2"/>
  <c r="I1020" i="2"/>
  <c r="I1021" i="2"/>
  <c r="I1028" i="2"/>
  <c r="I1029" i="2"/>
  <c r="I1030" i="2"/>
  <c r="I1036" i="2"/>
  <c r="I1037" i="2"/>
  <c r="I1038" i="2"/>
  <c r="I1041" i="2"/>
  <c r="I1044" i="2"/>
  <c r="I1045" i="2"/>
  <c r="I1046" i="2"/>
  <c r="I1052" i="2"/>
  <c r="I1053" i="2"/>
  <c r="I1054" i="2"/>
  <c r="I1060" i="2"/>
  <c r="I1061" i="2"/>
  <c r="I1062" i="2"/>
  <c r="I1069" i="2"/>
  <c r="I1070" i="2"/>
  <c r="I1076" i="2"/>
  <c r="I1077" i="2"/>
  <c r="I1078" i="2"/>
  <c r="I1084" i="2"/>
  <c r="I1085" i="2"/>
  <c r="I1092" i="2"/>
  <c r="I1093" i="2"/>
  <c r="I1094" i="2"/>
  <c r="I1100" i="2"/>
  <c r="I1101" i="2"/>
  <c r="I1102" i="2"/>
  <c r="I1108" i="2"/>
  <c r="I1109" i="2"/>
  <c r="I1110" i="2"/>
  <c r="I1116" i="2"/>
  <c r="I1117" i="2"/>
  <c r="I1118" i="2"/>
  <c r="I1124" i="2"/>
  <c r="I1125" i="2"/>
  <c r="I1126" i="2"/>
  <c r="I1133" i="2"/>
  <c r="I1134" i="2"/>
  <c r="I1140" i="2"/>
  <c r="I1141" i="2"/>
  <c r="I1142" i="2"/>
  <c r="I1148" i="2"/>
  <c r="I1149" i="2"/>
  <c r="I1156" i="2"/>
  <c r="I1157" i="2"/>
  <c r="I1158" i="2"/>
  <c r="I1164" i="2"/>
  <c r="I1165" i="2"/>
  <c r="I1166" i="2"/>
  <c r="I1172" i="2"/>
  <c r="I1173" i="2"/>
  <c r="I1174" i="2"/>
  <c r="I1180" i="2"/>
  <c r="I1181" i="2"/>
  <c r="I1182" i="2"/>
  <c r="I1188" i="2"/>
  <c r="I1189" i="2"/>
  <c r="I1190" i="2"/>
  <c r="I1197" i="2"/>
  <c r="I1198" i="2"/>
  <c r="I1204" i="2"/>
  <c r="I1205" i="2"/>
  <c r="I1206" i="2"/>
  <c r="I1212" i="2"/>
  <c r="I1213" i="2"/>
  <c r="I1220" i="2"/>
  <c r="I1221" i="2"/>
  <c r="I1222" i="2"/>
  <c r="I1228" i="2"/>
  <c r="I1229" i="2"/>
  <c r="I1230" i="2"/>
  <c r="I1236" i="2"/>
  <c r="I1237" i="2"/>
  <c r="I1238" i="2"/>
  <c r="I1244" i="2"/>
  <c r="I1245" i="2"/>
  <c r="I1246" i="2"/>
  <c r="I1252" i="2"/>
  <c r="I1253" i="2"/>
  <c r="I1254" i="2"/>
  <c r="I1261" i="2"/>
  <c r="I1262" i="2"/>
  <c r="I1268" i="2"/>
  <c r="I1269" i="2"/>
  <c r="I1270" i="2"/>
  <c r="I1276" i="2"/>
  <c r="I1277" i="2"/>
  <c r="I1278" i="2"/>
  <c r="I1284" i="2"/>
  <c r="I1285" i="2"/>
  <c r="I1286" i="2"/>
  <c r="I1289" i="2"/>
  <c r="I1292" i="2"/>
  <c r="I1293" i="2"/>
  <c r="I1294" i="2"/>
  <c r="I1300" i="2"/>
  <c r="I1301" i="2"/>
  <c r="I1302" i="2"/>
  <c r="I1308" i="2"/>
  <c r="I1309" i="2"/>
  <c r="I1310" i="2"/>
  <c r="I1316" i="2"/>
  <c r="I1317" i="2"/>
  <c r="I1318" i="2"/>
  <c r="I1325" i="2"/>
  <c r="I1326" i="2"/>
  <c r="I1332" i="2"/>
  <c r="I1333" i="2"/>
  <c r="I1334" i="2"/>
  <c r="I1340" i="2"/>
  <c r="I1341" i="2"/>
  <c r="I1342" i="2"/>
  <c r="I1348" i="2"/>
  <c r="I1349" i="2"/>
  <c r="I1350" i="2"/>
  <c r="I1356" i="2"/>
  <c r="I1357" i="2"/>
  <c r="I1358" i="2"/>
  <c r="I1362" i="2"/>
  <c r="I1364" i="2"/>
  <c r="I1365" i="2"/>
  <c r="I1366" i="2"/>
  <c r="I1372" i="2"/>
  <c r="I1373" i="2"/>
  <c r="I1374" i="2"/>
  <c r="I1380" i="2"/>
  <c r="I1381" i="2"/>
  <c r="I1382" i="2"/>
  <c r="I1389" i="2"/>
  <c r="I1390" i="2"/>
  <c r="I1396" i="2"/>
  <c r="I1397" i="2"/>
  <c r="I1398" i="2"/>
  <c r="I1404" i="2"/>
  <c r="I1405" i="2"/>
  <c r="I1406" i="2"/>
  <c r="I1412" i="2"/>
  <c r="I1413" i="2"/>
  <c r="I1414" i="2"/>
  <c r="I1420" i="2"/>
  <c r="I1421" i="2"/>
  <c r="I1422" i="2"/>
  <c r="I1428" i="2"/>
  <c r="I1429" i="2"/>
  <c r="I1430" i="2"/>
  <c r="I1436" i="2"/>
  <c r="I1437" i="2"/>
  <c r="I1438" i="2"/>
  <c r="I1444" i="2"/>
  <c r="I1445" i="2"/>
  <c r="I1446" i="2"/>
  <c r="I1453" i="2"/>
  <c r="I1454" i="2"/>
  <c r="I1460" i="2"/>
  <c r="I1461" i="2"/>
  <c r="I1462" i="2"/>
  <c r="I1468" i="2"/>
  <c r="I1469" i="2"/>
  <c r="I1470" i="2"/>
  <c r="I1476" i="2"/>
  <c r="I1477" i="2"/>
  <c r="I1478" i="2"/>
  <c r="I1484" i="2"/>
  <c r="I1485" i="2"/>
  <c r="I1486" i="2"/>
  <c r="I1492" i="2"/>
  <c r="I1493" i="2"/>
  <c r="I1494" i="2"/>
  <c r="I1500" i="2"/>
  <c r="I1501" i="2"/>
  <c r="I1502" i="2"/>
  <c r="I1508" i="2"/>
  <c r="I1509" i="2"/>
  <c r="I1510" i="2"/>
  <c r="I1517" i="2"/>
  <c r="I1518" i="2"/>
  <c r="I1524" i="2"/>
  <c r="I1525" i="2"/>
  <c r="I1526" i="2"/>
  <c r="I1532" i="2"/>
  <c r="I1533" i="2"/>
  <c r="I1534" i="2"/>
  <c r="I1540" i="2"/>
  <c r="I1541" i="2"/>
  <c r="I1542" i="2"/>
  <c r="I1548" i="2"/>
  <c r="I1549" i="2"/>
  <c r="I1550" i="2"/>
  <c r="I1556" i="2"/>
  <c r="I1557" i="2"/>
  <c r="I1558" i="2"/>
  <c r="I1564" i="2"/>
  <c r="I1565" i="2"/>
  <c r="I1566" i="2"/>
  <c r="I1572" i="2"/>
  <c r="I1573" i="2"/>
  <c r="I1574" i="2"/>
  <c r="I1580" i="2"/>
  <c r="I1581" i="2"/>
  <c r="I1582" i="2"/>
  <c r="I1588" i="2"/>
  <c r="I1589" i="2"/>
  <c r="I1590" i="2"/>
  <c r="I1596" i="2"/>
  <c r="I1597" i="2"/>
  <c r="I1598" i="2"/>
  <c r="I1604" i="2"/>
  <c r="I1605" i="2"/>
  <c r="I1606" i="2"/>
  <c r="I1612" i="2"/>
  <c r="I1613" i="2"/>
  <c r="I1614" i="2"/>
  <c r="I1620" i="2"/>
  <c r="I1621" i="2"/>
  <c r="I1622" i="2"/>
  <c r="I1628" i="2"/>
  <c r="I1629" i="2"/>
  <c r="I1630" i="2"/>
  <c r="I1636" i="2"/>
  <c r="I1637" i="2"/>
  <c r="I1638" i="2"/>
  <c r="I1641" i="2"/>
  <c r="I1644" i="2"/>
  <c r="I1645" i="2"/>
  <c r="I1646" i="2"/>
  <c r="I1652" i="2"/>
  <c r="I1653" i="2"/>
  <c r="I1654" i="2"/>
  <c r="I1660" i="2"/>
  <c r="I1661" i="2"/>
  <c r="I1662" i="2"/>
  <c r="I1668" i="2"/>
  <c r="I1669" i="2"/>
  <c r="I1670" i="2"/>
  <c r="I1676" i="2"/>
  <c r="I1677" i="2"/>
  <c r="I1678" i="2"/>
  <c r="I1684" i="2"/>
  <c r="I1685" i="2"/>
  <c r="I1686" i="2"/>
  <c r="I1689" i="2"/>
  <c r="I1692" i="2"/>
  <c r="I1693" i="2"/>
  <c r="I1694" i="2"/>
  <c r="I1700" i="2"/>
  <c r="I1701" i="2"/>
  <c r="I1702" i="2"/>
  <c r="I1708" i="2"/>
  <c r="I1709" i="2"/>
  <c r="I1710" i="2"/>
  <c r="I1716" i="2"/>
  <c r="I1717" i="2"/>
  <c r="I1718" i="2"/>
  <c r="I1724" i="2"/>
  <c r="I1725" i="2"/>
  <c r="I1726" i="2"/>
  <c r="I1732" i="2"/>
  <c r="I1733" i="2"/>
  <c r="I1734" i="2"/>
  <c r="I1740" i="2"/>
  <c r="I1741" i="2"/>
  <c r="I1742" i="2"/>
  <c r="I1748" i="2"/>
  <c r="I1749" i="2"/>
  <c r="I1750" i="2"/>
  <c r="I1753" i="2"/>
  <c r="I1754" i="2"/>
  <c r="I1756" i="2"/>
  <c r="I1757" i="2"/>
  <c r="I1758" i="2"/>
  <c r="I1764" i="2"/>
  <c r="I1765" i="2"/>
  <c r="I1766" i="2"/>
  <c r="I1772" i="2"/>
  <c r="I1773" i="2"/>
  <c r="I1774" i="2"/>
  <c r="I1780" i="2"/>
  <c r="I1781" i="2"/>
  <c r="I1782" i="2"/>
  <c r="I1788" i="2"/>
  <c r="I1789" i="2"/>
  <c r="I1790" i="2"/>
  <c r="I1796" i="2"/>
  <c r="I1797" i="2"/>
  <c r="I1798" i="2"/>
  <c r="I1804" i="2"/>
  <c r="I1805" i="2"/>
  <c r="I1806" i="2"/>
  <c r="I1812" i="2"/>
  <c r="I1813" i="2"/>
  <c r="I1814" i="2"/>
  <c r="I1820" i="2"/>
  <c r="I1821" i="2"/>
  <c r="I1822" i="2"/>
  <c r="I1828" i="2"/>
  <c r="I1829" i="2"/>
  <c r="I1830" i="2"/>
  <c r="I1836" i="2"/>
  <c r="I1837" i="2"/>
  <c r="I1838" i="2"/>
  <c r="I1844" i="2"/>
  <c r="I1845" i="2"/>
  <c r="I1846" i="2"/>
  <c r="I1852" i="2"/>
  <c r="I1853" i="2"/>
  <c r="I1854" i="2"/>
  <c r="I1860" i="2"/>
  <c r="I1861" i="2"/>
  <c r="I1862" i="2"/>
  <c r="I1865" i="2"/>
  <c r="I1868" i="2"/>
  <c r="I1869" i="2"/>
  <c r="I1870" i="2"/>
  <c r="I1876" i="2"/>
  <c r="I1877" i="2"/>
  <c r="I1878" i="2"/>
  <c r="I1884" i="2"/>
  <c r="I1885" i="2"/>
  <c r="I1886" i="2"/>
  <c r="I1892" i="2"/>
  <c r="I1893" i="2"/>
  <c r="I1894" i="2"/>
  <c r="I1900" i="2"/>
  <c r="I1901" i="2"/>
  <c r="I1902" i="2"/>
  <c r="I1908" i="2"/>
  <c r="I1909" i="2"/>
  <c r="I1910" i="2"/>
  <c r="I1916" i="2"/>
  <c r="I1917" i="2"/>
  <c r="I1918" i="2"/>
  <c r="I1924" i="2"/>
  <c r="I1925" i="2"/>
  <c r="I1926" i="2"/>
  <c r="I1932" i="2"/>
  <c r="I1933" i="2"/>
  <c r="I1934" i="2"/>
  <c r="I1940" i="2"/>
  <c r="I1941" i="2"/>
  <c r="I1942" i="2"/>
  <c r="I1948" i="2"/>
  <c r="I1949" i="2"/>
  <c r="I1950" i="2"/>
  <c r="I1956" i="2"/>
  <c r="I1957" i="2"/>
  <c r="I1958" i="2"/>
  <c r="I1964" i="2"/>
  <c r="I1965" i="2"/>
  <c r="I1966" i="2"/>
  <c r="I1971" i="2"/>
  <c r="I1972" i="2"/>
  <c r="I1973" i="2"/>
  <c r="I1974" i="2"/>
  <c r="I1980" i="2"/>
  <c r="I1981" i="2"/>
  <c r="I1982" i="2"/>
  <c r="I1988" i="2"/>
  <c r="I1989" i="2"/>
  <c r="I1990" i="2"/>
  <c r="I1996" i="2"/>
  <c r="I1997" i="2"/>
  <c r="I1998" i="2"/>
  <c r="I2004" i="2"/>
  <c r="I2005" i="2"/>
  <c r="I2006" i="2"/>
  <c r="I2012" i="2"/>
  <c r="I2013" i="2"/>
  <c r="I2014" i="2"/>
  <c r="I2020" i="2"/>
  <c r="I2021" i="2"/>
  <c r="I2022" i="2"/>
  <c r="I2028" i="2"/>
  <c r="I2029" i="2"/>
  <c r="I2030" i="2"/>
  <c r="I2036" i="2"/>
  <c r="I2037" i="2"/>
  <c r="I2038" i="2"/>
  <c r="I2044" i="2"/>
  <c r="I2045" i="2"/>
  <c r="I2046" i="2"/>
  <c r="I2052" i="2"/>
  <c r="I2053" i="2"/>
  <c r="I2054" i="2"/>
  <c r="I2057" i="2"/>
  <c r="I2060" i="2"/>
  <c r="I2061" i="2"/>
  <c r="I2062" i="2"/>
  <c r="I2068" i="2"/>
  <c r="I2069" i="2"/>
  <c r="I2070" i="2"/>
  <c r="I2073" i="2"/>
  <c r="I2076" i="2"/>
  <c r="I2077" i="2"/>
  <c r="I2078" i="2"/>
  <c r="I2084" i="2"/>
  <c r="I2085" i="2"/>
  <c r="I2086" i="2"/>
  <c r="I2092" i="2"/>
  <c r="I2093" i="2"/>
  <c r="I2094" i="2"/>
  <c r="I2098" i="2"/>
  <c r="I2100" i="2"/>
  <c r="I2101" i="2"/>
  <c r="I2102" i="2"/>
  <c r="I2108" i="2"/>
  <c r="I2109" i="2"/>
  <c r="I2110" i="2"/>
  <c r="I2116" i="2"/>
  <c r="I2117" i="2"/>
  <c r="I2118" i="2"/>
  <c r="I2124" i="2"/>
  <c r="I2125" i="2"/>
  <c r="I2126" i="2"/>
  <c r="I2132" i="2"/>
  <c r="I2133" i="2"/>
  <c r="I2134" i="2"/>
  <c r="I2140" i="2"/>
  <c r="I2141" i="2"/>
  <c r="I2142" i="2"/>
  <c r="I2145" i="2"/>
  <c r="I2148" i="2"/>
  <c r="I2149" i="2"/>
  <c r="I2150" i="2"/>
  <c r="I2153" i="2"/>
  <c r="I2156" i="2"/>
  <c r="I2157" i="2"/>
  <c r="I2158" i="2"/>
  <c r="I2164" i="2"/>
  <c r="I2165" i="2"/>
  <c r="I2166" i="2"/>
  <c r="I2172" i="2"/>
  <c r="I2173" i="2"/>
  <c r="I2174" i="2"/>
  <c r="I2180" i="2"/>
  <c r="I2181" i="2"/>
  <c r="I2182" i="2"/>
  <c r="I2188" i="2"/>
  <c r="I2189" i="2"/>
  <c r="I2190" i="2"/>
  <c r="I2196" i="2"/>
  <c r="I2197" i="2"/>
  <c r="I2198" i="2"/>
  <c r="I2204" i="2"/>
  <c r="I2205" i="2"/>
  <c r="I2206" i="2"/>
  <c r="I2212" i="2"/>
  <c r="I2213" i="2"/>
  <c r="I2214" i="2"/>
  <c r="I2217" i="2"/>
  <c r="I2218" i="2"/>
  <c r="I2220" i="2"/>
  <c r="I2221" i="2"/>
  <c r="I2222" i="2"/>
  <c r="I2228" i="2"/>
  <c r="I2229" i="2"/>
  <c r="I2230" i="2"/>
  <c r="I2236" i="2"/>
  <c r="I2237" i="2"/>
  <c r="I2238" i="2"/>
  <c r="I2244" i="2"/>
  <c r="I2245" i="2"/>
  <c r="I2246" i="2"/>
  <c r="I2252" i="2"/>
  <c r="I2253" i="2"/>
  <c r="I2254" i="2"/>
  <c r="I2257" i="2"/>
  <c r="I2260" i="2"/>
  <c r="I2261" i="2"/>
  <c r="I2262" i="2"/>
  <c r="I2268" i="2"/>
  <c r="I2269" i="2"/>
  <c r="I2270" i="2"/>
  <c r="I2276" i="2"/>
  <c r="I2277" i="2"/>
  <c r="I2278" i="2"/>
  <c r="I2284" i="2"/>
  <c r="I2285" i="2"/>
  <c r="I2286" i="2"/>
  <c r="I2290" i="2"/>
  <c r="I2292" i="2"/>
  <c r="I2293" i="2"/>
  <c r="I2294" i="2"/>
  <c r="I2300" i="2"/>
  <c r="I2301" i="2"/>
  <c r="I2302" i="2"/>
  <c r="I2306" i="2"/>
  <c r="I2308" i="2"/>
  <c r="I2309" i="2"/>
  <c r="I2310" i="2"/>
  <c r="I2316" i="2"/>
  <c r="I2317" i="2"/>
  <c r="I2318" i="2"/>
  <c r="I2321" i="2"/>
  <c r="I2322" i="2"/>
  <c r="I2324" i="2"/>
  <c r="I2325" i="2"/>
  <c r="I2326" i="2"/>
  <c r="I2332" i="2"/>
  <c r="I2333" i="2"/>
  <c r="I2334" i="2"/>
  <c r="I2339" i="2"/>
  <c r="I2340" i="2"/>
  <c r="I2341" i="2"/>
  <c r="I2342" i="2"/>
  <c r="I2347" i="2"/>
  <c r="I2348" i="2"/>
  <c r="I2349" i="2"/>
  <c r="I2350" i="2"/>
  <c r="I2356" i="2"/>
  <c r="I2357" i="2"/>
  <c r="I2358" i="2"/>
  <c r="I2364" i="2"/>
  <c r="I2365" i="2"/>
  <c r="I2366" i="2"/>
  <c r="I2372" i="2"/>
  <c r="I2373" i="2"/>
  <c r="I2374" i="2"/>
  <c r="I2377" i="2"/>
  <c r="I2380" i="2"/>
  <c r="I2381" i="2"/>
  <c r="I2382" i="2"/>
  <c r="I2388" i="2"/>
  <c r="I2389" i="2"/>
  <c r="I2390" i="2"/>
  <c r="I2396" i="2"/>
  <c r="I2397" i="2"/>
  <c r="I2398" i="2"/>
  <c r="I2404" i="2"/>
  <c r="I2405" i="2"/>
  <c r="I2406" i="2"/>
  <c r="I2412" i="2"/>
  <c r="I2413" i="2"/>
  <c r="I2414" i="2"/>
  <c r="I2417" i="2"/>
  <c r="I2420" i="2"/>
  <c r="I2421" i="2"/>
  <c r="I2422" i="2"/>
  <c r="I2425" i="2"/>
  <c r="I2428" i="2"/>
  <c r="I2429" i="2"/>
  <c r="I2430" i="2"/>
  <c r="I2436" i="2"/>
  <c r="I2437" i="2"/>
  <c r="I2438" i="2"/>
  <c r="I2443" i="2"/>
  <c r="I2444" i="2"/>
  <c r="I2445" i="2"/>
  <c r="I2446" i="2"/>
  <c r="I2452" i="2"/>
  <c r="I2453" i="2"/>
  <c r="I2454" i="2"/>
  <c r="I2460" i="2"/>
  <c r="I2461" i="2"/>
  <c r="I2462" i="2"/>
  <c r="I2464" i="2"/>
  <c r="I2465" i="2"/>
  <c r="I2468" i="2"/>
  <c r="I2469" i="2"/>
  <c r="I2470" i="2"/>
  <c r="I2473" i="2"/>
  <c r="I2476" i="2"/>
  <c r="I2477" i="2"/>
  <c r="I2478" i="2"/>
  <c r="I2484" i="2"/>
  <c r="I2485" i="2"/>
  <c r="I2486" i="2"/>
  <c r="I2492" i="2"/>
  <c r="I2493" i="2"/>
  <c r="I2494" i="2"/>
  <c r="I2500" i="2"/>
  <c r="I2501" i="2"/>
  <c r="I2502" i="2"/>
  <c r="I2508" i="2"/>
  <c r="I2509" i="2"/>
  <c r="I2510" i="2"/>
  <c r="I2513" i="2"/>
  <c r="I2516" i="2"/>
  <c r="I2517" i="2"/>
  <c r="I2518" i="2"/>
  <c r="I2524" i="2"/>
  <c r="I2525" i="2"/>
  <c r="I2526" i="2"/>
  <c r="I2532" i="2"/>
  <c r="I2533" i="2"/>
  <c r="I2534" i="2"/>
  <c r="I2540" i="2"/>
  <c r="I2541" i="2"/>
  <c r="I2542" i="2"/>
  <c r="I2548" i="2"/>
  <c r="I2549" i="2"/>
  <c r="I2550" i="2"/>
  <c r="I2556" i="2"/>
  <c r="I2557" i="2"/>
  <c r="I2558" i="2"/>
  <c r="I2564" i="2"/>
  <c r="I2565" i="2"/>
  <c r="I2566" i="2"/>
  <c r="I2569" i="2"/>
  <c r="I2572" i="2"/>
  <c r="I2573" i="2"/>
  <c r="I2574" i="2"/>
  <c r="I2580" i="2"/>
  <c r="I2581" i="2"/>
  <c r="I2582" i="2"/>
  <c r="I2588" i="2"/>
  <c r="I2589" i="2"/>
  <c r="I2590" i="2"/>
  <c r="I2596" i="2"/>
  <c r="I2597" i="2"/>
  <c r="I2598" i="2"/>
  <c r="I2601" i="2"/>
  <c r="I2604" i="2"/>
  <c r="I2605" i="2"/>
  <c r="I2606" i="2"/>
  <c r="I2609" i="2"/>
  <c r="I2612" i="2"/>
  <c r="I2613" i="2"/>
  <c r="I2614" i="2"/>
  <c r="I2617" i="2"/>
  <c r="I2618" i="2"/>
  <c r="I2620" i="2"/>
  <c r="I2621" i="2"/>
  <c r="I2622" i="2"/>
  <c r="I2628" i="2"/>
  <c r="I2629" i="2"/>
  <c r="I2630" i="2"/>
  <c r="I2636" i="2"/>
  <c r="I2637" i="2"/>
  <c r="I2638" i="2"/>
  <c r="I2641" i="2"/>
  <c r="I2644" i="2"/>
  <c r="I2645" i="2"/>
  <c r="I2646" i="2"/>
  <c r="I2652" i="2"/>
  <c r="I2653" i="2"/>
  <c r="I2654" i="2"/>
  <c r="I2657" i="2"/>
  <c r="I2660" i="2"/>
  <c r="I2661" i="2"/>
  <c r="I2662" i="2"/>
  <c r="I2665" i="2"/>
  <c r="I2668" i="2"/>
  <c r="I2669" i="2"/>
  <c r="I2670" i="2"/>
  <c r="I2674" i="2"/>
  <c r="I2676" i="2"/>
  <c r="I2677" i="2"/>
  <c r="I2678" i="2"/>
  <c r="I2684" i="2"/>
  <c r="I2685" i="2"/>
  <c r="I2686" i="2"/>
  <c r="I2692" i="2"/>
  <c r="I2693" i="2"/>
  <c r="I2694" i="2"/>
  <c r="I2700" i="2"/>
  <c r="I2701" i="2"/>
  <c r="I2702" i="2"/>
  <c r="I2708" i="2"/>
  <c r="I2709" i="2"/>
  <c r="I2710" i="2"/>
  <c r="I2714" i="2"/>
  <c r="I2715" i="2"/>
  <c r="I2716" i="2"/>
  <c r="I2717" i="2"/>
  <c r="I2718" i="2"/>
  <c r="I2724" i="2"/>
  <c r="I2725" i="2"/>
  <c r="I2726" i="2"/>
  <c r="I2732" i="2"/>
  <c r="I2733" i="2"/>
  <c r="I2734" i="2"/>
  <c r="I2737" i="2"/>
  <c r="I2740" i="2"/>
  <c r="I2741" i="2"/>
  <c r="I2742" i="2"/>
  <c r="I2748" i="2"/>
  <c r="I2749" i="2"/>
  <c r="I2750" i="2"/>
  <c r="I2755" i="2"/>
  <c r="I2756" i="2"/>
  <c r="I2757" i="2"/>
  <c r="I2758" i="2"/>
  <c r="I2764" i="2"/>
  <c r="I2765" i="2"/>
  <c r="I2766" i="2"/>
  <c r="I2772" i="2"/>
  <c r="I2773" i="2"/>
  <c r="I2774" i="2"/>
  <c r="I2777" i="2"/>
  <c r="I2780" i="2"/>
  <c r="I2781" i="2"/>
  <c r="I2782" i="2"/>
  <c r="I2785" i="2"/>
  <c r="I2788" i="2"/>
  <c r="I2789" i="2"/>
  <c r="I2790" i="2"/>
  <c r="I2795" i="2"/>
  <c r="I2796" i="2"/>
  <c r="I2797" i="2"/>
  <c r="I2798" i="2"/>
  <c r="I2804" i="2"/>
  <c r="I2805" i="2"/>
  <c r="I2806" i="2"/>
  <c r="I2811" i="2"/>
  <c r="I2812" i="2"/>
  <c r="I2813" i="2"/>
  <c r="I2814" i="2"/>
  <c r="I2820" i="2"/>
  <c r="I2821" i="2"/>
  <c r="I2822" i="2"/>
  <c r="I2828" i="2"/>
  <c r="I2829" i="2"/>
  <c r="I2830" i="2"/>
  <c r="I2834" i="2"/>
  <c r="I2836" i="2"/>
  <c r="I2837" i="2"/>
  <c r="I2838" i="2"/>
  <c r="I2841" i="2"/>
  <c r="I2844" i="2"/>
  <c r="I2845" i="2"/>
  <c r="I2846" i="2"/>
  <c r="I2850" i="2"/>
  <c r="I2852" i="2"/>
  <c r="I2853" i="2"/>
  <c r="I2854" i="2"/>
  <c r="I2858" i="2"/>
  <c r="I2860" i="2"/>
  <c r="I2861" i="2"/>
  <c r="I2862" i="2"/>
  <c r="I2868" i="2"/>
  <c r="I2869" i="2"/>
  <c r="I2870" i="2"/>
  <c r="I2876" i="2"/>
  <c r="I2877" i="2"/>
  <c r="I2878" i="2"/>
  <c r="I2884" i="2"/>
  <c r="I2885" i="2"/>
  <c r="I2886" i="2"/>
  <c r="I2889" i="2"/>
  <c r="I2892" i="2"/>
  <c r="I2893" i="2"/>
  <c r="I2894" i="2"/>
  <c r="I2898" i="2"/>
  <c r="I2900" i="2"/>
  <c r="I2901" i="2"/>
  <c r="I2902" i="2"/>
  <c r="I2908" i="2"/>
  <c r="I2909" i="2"/>
  <c r="I2910" i="2"/>
  <c r="I2916" i="2"/>
  <c r="I2917" i="2"/>
  <c r="I2918" i="2"/>
  <c r="I2924" i="2"/>
  <c r="I2925" i="2"/>
  <c r="I2926" i="2"/>
  <c r="I2929" i="2"/>
  <c r="I2930" i="2"/>
  <c r="I2932" i="2"/>
  <c r="I2933" i="2"/>
  <c r="I2934" i="2"/>
  <c r="I2937" i="2"/>
  <c r="I2938" i="2"/>
  <c r="I2939" i="2"/>
  <c r="I2940" i="2"/>
  <c r="I2941" i="2"/>
  <c r="I2942" i="2"/>
  <c r="I2948" i="2"/>
  <c r="I2949" i="2"/>
  <c r="I2950" i="2"/>
  <c r="I2956" i="2"/>
  <c r="I2957" i="2"/>
  <c r="I2958" i="2"/>
  <c r="I2964" i="2"/>
  <c r="I2965" i="2"/>
  <c r="I2966" i="2"/>
  <c r="I2969" i="2"/>
  <c r="I2970" i="2"/>
  <c r="I2972" i="2"/>
  <c r="I2973" i="2"/>
  <c r="I2974" i="2"/>
  <c r="I2977" i="2"/>
  <c r="I2978" i="2"/>
  <c r="I2980" i="2"/>
  <c r="I2981" i="2"/>
  <c r="I2982" i="2"/>
  <c r="I2985" i="2"/>
  <c r="I2986" i="2"/>
  <c r="I2988" i="2"/>
  <c r="I2989" i="2"/>
  <c r="I2990" i="2"/>
  <c r="I2994" i="2"/>
  <c r="I2996" i="2"/>
  <c r="I2997" i="2"/>
  <c r="I2998" i="2"/>
  <c r="I3002" i="2"/>
  <c r="I3004" i="2"/>
  <c r="I3005" i="2"/>
  <c r="I3006" i="2"/>
  <c r="I3012" i="2"/>
  <c r="I3013" i="2"/>
  <c r="I3014" i="2"/>
  <c r="I3020" i="2"/>
  <c r="I3021" i="2"/>
  <c r="I3022" i="2"/>
  <c r="I3028" i="2"/>
  <c r="I3029" i="2"/>
  <c r="I3030" i="2"/>
  <c r="I3033" i="2"/>
  <c r="I3036" i="2"/>
  <c r="I3037" i="2"/>
  <c r="I3038" i="2"/>
  <c r="I3041" i="2"/>
  <c r="I3042" i="2"/>
  <c r="I3044" i="2"/>
  <c r="I3045" i="2"/>
  <c r="I3046" i="2"/>
  <c r="I3050" i="2"/>
  <c r="I3052" i="2"/>
  <c r="I3053" i="2"/>
  <c r="I3054" i="2"/>
  <c r="I3060" i="2"/>
  <c r="I3061" i="2"/>
  <c r="I3062" i="2"/>
  <c r="I3065" i="2"/>
  <c r="I3068" i="2"/>
  <c r="I3069" i="2"/>
  <c r="I3070" i="2"/>
  <c r="I3076" i="2"/>
  <c r="I3077" i="2"/>
  <c r="I3078" i="2"/>
  <c r="I3083" i="2"/>
  <c r="I3084" i="2"/>
  <c r="I3085" i="2"/>
  <c r="I3086" i="2"/>
  <c r="I3089" i="2"/>
  <c r="I3092" i="2"/>
  <c r="I3093" i="2"/>
  <c r="I3094" i="2"/>
  <c r="I3097" i="2"/>
  <c r="I3099" i="2"/>
  <c r="I3100" i="2"/>
  <c r="I3101" i="2"/>
  <c r="I3102" i="2"/>
  <c r="I3105" i="2"/>
  <c r="I3108" i="2"/>
  <c r="I3109" i="2"/>
  <c r="I3110" i="2"/>
  <c r="I3114" i="2"/>
  <c r="I3116" i="2"/>
  <c r="I3117" i="2"/>
  <c r="I3118" i="2"/>
  <c r="I3123" i="2"/>
  <c r="I3124" i="2"/>
  <c r="I3125" i="2"/>
  <c r="I3126" i="2"/>
  <c r="I3128" i="2"/>
  <c r="I3129" i="2"/>
  <c r="I3132" i="2"/>
  <c r="I3133" i="2"/>
  <c r="I3134" i="2"/>
  <c r="I3138" i="2"/>
  <c r="I3140" i="2"/>
  <c r="I3141" i="2"/>
  <c r="I3142" i="2"/>
  <c r="I3148" i="2"/>
  <c r="I3149" i="2"/>
  <c r="I3150" i="2"/>
  <c r="I3156" i="2"/>
  <c r="I3157" i="2"/>
  <c r="I3158" i="2"/>
  <c r="I3161" i="2"/>
  <c r="I3162" i="2"/>
  <c r="I3164" i="2"/>
  <c r="I3165" i="2"/>
  <c r="I3166" i="2"/>
  <c r="I3169" i="2"/>
  <c r="I3170" i="2"/>
  <c r="I3172" i="2"/>
  <c r="I3173" i="2"/>
  <c r="I3174" i="2"/>
  <c r="I3177" i="2"/>
  <c r="I3179" i="2"/>
  <c r="I3180" i="2"/>
  <c r="I3181" i="2"/>
  <c r="I3182" i="2"/>
  <c r="I3185" i="2"/>
  <c r="I3186" i="2"/>
  <c r="I3188" i="2"/>
  <c r="I3189" i="2"/>
  <c r="I3190" i="2"/>
  <c r="I3193" i="2"/>
  <c r="I3196" i="2"/>
  <c r="I3197" i="2"/>
  <c r="I3198" i="2"/>
  <c r="I3202" i="2"/>
  <c r="I3204" i="2"/>
  <c r="I3205" i="2"/>
  <c r="I3206" i="2"/>
  <c r="I3212" i="2"/>
  <c r="I3213" i="2"/>
  <c r="I3214" i="2"/>
  <c r="I3217" i="2"/>
  <c r="I3218" i="2"/>
  <c r="I3220" i="2"/>
  <c r="I3221" i="2"/>
  <c r="I3222" i="2"/>
  <c r="I3225" i="2"/>
  <c r="I3228" i="2"/>
  <c r="I3229" i="2"/>
  <c r="I3230" i="2"/>
  <c r="I3233" i="2"/>
  <c r="I3234" i="2"/>
  <c r="I3236" i="2"/>
  <c r="I3237" i="2"/>
  <c r="I3238" i="2"/>
  <c r="I3242" i="2"/>
  <c r="I3244" i="2"/>
  <c r="I3245" i="2"/>
  <c r="I3246" i="2"/>
  <c r="I3252" i="2"/>
  <c r="I3253" i="2"/>
  <c r="I3254" i="2"/>
  <c r="I3258" i="2"/>
  <c r="I3260" i="2"/>
  <c r="I3261" i="2"/>
  <c r="I3262" i="2"/>
  <c r="I3264" i="2"/>
  <c r="I3268" i="2"/>
  <c r="I3269" i="2"/>
  <c r="I3270" i="2"/>
  <c r="I3273" i="2"/>
  <c r="I3275" i="2"/>
  <c r="I3276" i="2"/>
  <c r="I3277" i="2"/>
  <c r="I3278" i="2"/>
  <c r="I3281" i="2"/>
  <c r="I3284" i="2"/>
  <c r="I3285" i="2"/>
  <c r="I3286" i="2"/>
  <c r="I3291" i="2"/>
  <c r="I3292" i="2"/>
  <c r="I3293" i="2"/>
  <c r="I3294" i="2"/>
  <c r="I3298" i="2"/>
  <c r="I3300" i="2"/>
  <c r="I3301" i="2"/>
  <c r="I3302" i="2"/>
  <c r="I3305" i="2"/>
  <c r="I3307" i="2"/>
  <c r="I3308" i="2"/>
  <c r="I3309" i="2"/>
  <c r="I3310" i="2"/>
  <c r="I3313" i="2"/>
  <c r="I3316" i="2"/>
  <c r="I3317" i="2"/>
  <c r="I3318" i="2"/>
  <c r="I3321" i="2"/>
  <c r="I3324" i="2"/>
  <c r="I3325" i="2"/>
  <c r="I3326" i="2"/>
  <c r="I3329" i="2"/>
  <c r="I3330" i="2"/>
  <c r="I3332" i="2"/>
  <c r="I3333" i="2"/>
  <c r="I3334" i="2"/>
  <c r="I3337" i="2"/>
  <c r="I3339" i="2"/>
  <c r="I3340" i="2"/>
  <c r="I3341" i="2"/>
  <c r="I3342" i="2"/>
  <c r="I3347" i="2"/>
  <c r="I3348" i="2"/>
  <c r="I3349" i="2"/>
  <c r="I3350" i="2"/>
  <c r="I3354" i="2"/>
  <c r="I3356" i="2"/>
  <c r="I3357" i="2"/>
  <c r="I3358" i="2"/>
  <c r="I3364" i="2"/>
  <c r="I3365" i="2"/>
  <c r="I3366" i="2"/>
  <c r="I3369" i="2"/>
  <c r="I3370" i="2"/>
  <c r="I3372" i="2"/>
  <c r="I3373" i="2"/>
  <c r="I3374" i="2"/>
  <c r="I3377" i="2"/>
  <c r="I3378" i="2"/>
  <c r="I3379" i="2"/>
  <c r="I3380" i="2"/>
  <c r="I3381" i="2"/>
  <c r="I3382" i="2"/>
  <c r="I3385" i="2"/>
  <c r="I3388" i="2"/>
  <c r="I3389" i="2"/>
  <c r="I3390" i="2"/>
  <c r="I3393" i="2"/>
  <c r="I3396" i="2"/>
  <c r="I3397" i="2"/>
  <c r="I3398" i="2"/>
  <c r="I3401" i="2"/>
  <c r="I3402" i="2"/>
  <c r="I3404" i="2"/>
  <c r="I3405" i="2"/>
  <c r="I3406" i="2"/>
  <c r="I3410" i="2"/>
  <c r="I3412" i="2"/>
  <c r="I3413" i="2"/>
  <c r="I3414" i="2"/>
  <c r="I3420" i="2"/>
  <c r="I3421" i="2"/>
  <c r="I3422" i="2"/>
  <c r="I3426" i="2"/>
  <c r="I3428" i="2"/>
  <c r="I3429" i="2"/>
  <c r="I3430" i="2"/>
  <c r="I3433" i="2"/>
  <c r="I3434" i="2"/>
  <c r="I3435" i="2"/>
  <c r="I3436" i="2"/>
  <c r="I3437" i="2"/>
  <c r="I3438" i="2"/>
  <c r="I3441" i="2"/>
  <c r="I3443" i="2"/>
  <c r="I3444" i="2"/>
  <c r="I3445" i="2"/>
  <c r="I3446" i="2"/>
  <c r="I3449" i="2"/>
  <c r="I3450" i="2"/>
  <c r="I3452" i="2"/>
  <c r="I3453" i="2"/>
  <c r="I3454" i="2"/>
  <c r="I3457" i="2"/>
  <c r="I3458" i="2"/>
  <c r="I3459" i="2"/>
  <c r="I3460" i="2"/>
  <c r="I3461" i="2"/>
  <c r="I3462" i="2"/>
  <c r="I3465" i="2"/>
  <c r="I3468" i="2"/>
  <c r="I3469" i="2"/>
  <c r="I3470" i="2"/>
  <c r="I3474" i="2"/>
  <c r="I3475" i="2"/>
  <c r="I3476" i="2"/>
  <c r="I3477" i="2"/>
  <c r="I3478" i="2"/>
  <c r="I3482" i="2"/>
  <c r="I3483" i="2"/>
  <c r="I3484" i="2"/>
  <c r="I3485" i="2"/>
  <c r="I3486" i="2"/>
  <c r="I3492" i="2"/>
  <c r="I3493" i="2"/>
  <c r="I3494" i="2"/>
  <c r="I3497" i="2"/>
  <c r="I3500" i="2"/>
  <c r="I3501" i="2"/>
  <c r="I3502" i="2"/>
  <c r="I3505" i="2"/>
  <c r="I3506" i="2"/>
  <c r="I3508" i="2"/>
  <c r="I3509" i="2"/>
  <c r="I3510" i="2"/>
  <c r="I3513" i="2"/>
  <c r="I3514" i="2"/>
  <c r="I3516" i="2"/>
  <c r="I3517" i="2"/>
  <c r="I3518" i="2"/>
  <c r="I3521" i="2"/>
  <c r="I3523" i="2"/>
  <c r="I3524" i="2"/>
  <c r="I3525" i="2"/>
  <c r="I3526" i="2"/>
  <c r="I3529" i="2"/>
  <c r="I3530" i="2"/>
  <c r="I3531" i="2"/>
  <c r="I3532" i="2"/>
  <c r="I3533" i="2"/>
  <c r="I3534" i="2"/>
  <c r="I3537" i="2"/>
  <c r="I3540" i="2"/>
  <c r="I3541" i="2"/>
  <c r="I3542" i="2"/>
  <c r="I3546" i="2"/>
  <c r="I3547" i="2"/>
  <c r="I3548" i="2"/>
  <c r="I3549" i="2"/>
  <c r="I3550" i="2"/>
  <c r="I3553" i="2"/>
  <c r="I3555" i="2"/>
  <c r="I3556" i="2"/>
  <c r="I3557" i="2"/>
  <c r="I3558" i="2"/>
  <c r="I3561" i="2"/>
  <c r="I3562" i="2"/>
  <c r="I3564" i="2"/>
  <c r="I3565" i="2"/>
  <c r="I3566" i="2"/>
  <c r="I3569" i="2"/>
  <c r="I3570" i="2"/>
  <c r="I3571" i="2"/>
  <c r="I3572" i="2"/>
  <c r="I3573" i="2"/>
  <c r="I3574" i="2"/>
  <c r="I3577" i="2"/>
  <c r="I3579" i="2"/>
  <c r="I3580" i="2"/>
  <c r="I3581" i="2"/>
  <c r="I3582" i="2"/>
  <c r="I3584" i="2"/>
  <c r="I3585" i="2"/>
  <c r="I3588" i="2"/>
  <c r="I3589" i="2"/>
  <c r="I3590" i="2"/>
  <c r="I3593" i="2"/>
  <c r="I3594" i="2"/>
  <c r="I3596" i="2"/>
  <c r="I3597" i="2"/>
  <c r="I3598" i="2"/>
  <c r="I3601" i="2"/>
  <c r="I3604" i="2"/>
  <c r="I3605" i="2"/>
  <c r="I3606" i="2"/>
  <c r="I3611" i="2"/>
  <c r="I3612" i="2"/>
  <c r="I3613" i="2"/>
  <c r="I3614" i="2"/>
  <c r="I3617" i="2"/>
  <c r="I3620" i="2"/>
  <c r="I3621" i="2"/>
  <c r="I3622" i="2"/>
  <c r="I3625" i="2"/>
  <c r="I3628" i="2"/>
  <c r="I3629" i="2"/>
  <c r="I3630" i="2"/>
  <c r="I3633" i="2"/>
  <c r="I3634" i="2"/>
  <c r="I3636" i="2"/>
  <c r="I3637" i="2"/>
  <c r="I3638" i="2"/>
  <c r="I3641" i="2"/>
  <c r="I3642" i="2"/>
  <c r="I3643" i="2"/>
  <c r="I3644" i="2"/>
  <c r="I3645" i="2"/>
  <c r="I3646" i="2"/>
  <c r="I3649" i="2"/>
  <c r="I3652" i="2"/>
  <c r="I3653" i="2"/>
  <c r="I3654" i="2"/>
  <c r="I3657" i="2"/>
  <c r="I3658" i="2"/>
  <c r="I3660" i="2"/>
  <c r="I3661" i="2"/>
  <c r="I3662" i="2"/>
  <c r="I3665" i="2"/>
  <c r="I3667" i="2"/>
  <c r="I3668" i="2"/>
  <c r="I3669" i="2"/>
  <c r="I3670" i="2"/>
  <c r="I3676" i="2"/>
  <c r="I3677" i="2"/>
  <c r="I3678" i="2"/>
  <c r="I3681" i="2"/>
  <c r="I3682" i="2"/>
  <c r="I3684" i="2"/>
  <c r="I3685" i="2"/>
  <c r="I3686" i="2"/>
  <c r="I3689" i="2"/>
  <c r="I3690" i="2"/>
  <c r="I3691" i="2"/>
  <c r="I3692" i="2"/>
  <c r="I3693" i="2"/>
  <c r="I3694" i="2"/>
  <c r="I3697" i="2"/>
  <c r="I3700" i="2"/>
  <c r="I3701" i="2"/>
  <c r="I3702" i="2"/>
  <c r="I3705" i="2"/>
  <c r="I3706" i="2"/>
  <c r="I3708" i="2"/>
  <c r="I3709" i="2"/>
  <c r="I3710" i="2"/>
  <c r="I3713" i="2"/>
  <c r="I3714" i="2"/>
  <c r="I3715" i="2"/>
  <c r="I3716" i="2"/>
  <c r="I3717" i="2"/>
  <c r="I3718" i="2"/>
  <c r="I3721" i="2"/>
  <c r="I3724" i="2"/>
  <c r="I3725" i="2"/>
  <c r="I3726" i="2"/>
  <c r="I3729" i="2"/>
  <c r="I3732" i="2"/>
  <c r="I3733" i="2"/>
  <c r="I3734" i="2"/>
  <c r="I3738" i="2"/>
  <c r="I3739" i="2"/>
  <c r="I3740" i="2"/>
  <c r="I3741" i="2"/>
  <c r="I3742" i="2"/>
  <c r="I3745" i="2"/>
  <c r="I3746" i="2"/>
  <c r="I3748" i="2"/>
  <c r="I3749" i="2"/>
  <c r="I3750" i="2"/>
  <c r="I3753" i="2"/>
  <c r="I3754" i="2"/>
  <c r="I3756" i="2"/>
  <c r="I3757" i="2"/>
  <c r="I3758" i="2"/>
  <c r="I3761" i="2"/>
  <c r="I3762" i="2"/>
  <c r="I3763" i="2"/>
  <c r="I3764" i="2"/>
  <c r="I3765" i="2"/>
  <c r="I3766" i="2"/>
  <c r="I3769" i="2"/>
  <c r="I3770" i="2"/>
  <c r="I3771" i="2"/>
  <c r="I3772" i="2"/>
  <c r="I3773" i="2"/>
  <c r="I3774" i="2"/>
  <c r="I3777" i="2"/>
  <c r="I3779" i="2"/>
  <c r="I3780" i="2"/>
  <c r="I3781" i="2"/>
  <c r="I3782" i="2"/>
  <c r="I3785" i="2"/>
  <c r="I3788" i="2"/>
  <c r="I3789" i="2"/>
  <c r="I3790" i="2"/>
  <c r="I3793" i="2"/>
  <c r="I3794" i="2"/>
  <c r="I3795" i="2"/>
  <c r="I3796" i="2"/>
  <c r="I3797" i="2"/>
  <c r="I3798" i="2"/>
  <c r="I3801" i="2"/>
  <c r="I3802" i="2"/>
  <c r="I3803" i="2"/>
  <c r="I3804" i="2"/>
  <c r="I3805" i="2"/>
  <c r="I3806" i="2"/>
  <c r="I3809" i="2"/>
  <c r="I3810" i="2"/>
  <c r="I3811" i="2"/>
  <c r="I3812" i="2"/>
  <c r="I3813" i="2"/>
  <c r="I3814" i="2"/>
  <c r="I3817" i="2"/>
  <c r="I3818" i="2"/>
  <c r="I3819" i="2"/>
  <c r="I3820" i="2"/>
  <c r="I3821" i="2"/>
  <c r="I3822" i="2"/>
  <c r="I3825" i="2"/>
  <c r="I3826" i="2"/>
  <c r="I3828" i="2"/>
  <c r="I3829" i="2"/>
  <c r="I3830" i="2"/>
  <c r="I3833" i="2"/>
  <c r="I3835" i="2"/>
  <c r="I3836" i="2"/>
  <c r="I3837" i="2"/>
  <c r="I3838" i="2"/>
  <c r="I3841" i="2"/>
  <c r="I3844" i="2"/>
  <c r="I3845" i="2"/>
  <c r="I3846" i="2"/>
  <c r="I3849" i="2"/>
  <c r="I3850" i="2"/>
  <c r="I3852" i="2"/>
  <c r="I3853" i="2"/>
  <c r="I3854" i="2"/>
  <c r="I3857" i="2"/>
  <c r="I3858" i="2"/>
  <c r="I3859" i="2"/>
  <c r="I3860" i="2"/>
  <c r="I3861" i="2"/>
  <c r="I3862" i="2"/>
  <c r="I3865" i="2"/>
  <c r="I3866" i="2"/>
  <c r="I3867" i="2"/>
  <c r="I3868" i="2"/>
  <c r="I3869" i="2"/>
  <c r="I3870" i="2"/>
  <c r="I3873" i="2"/>
  <c r="I3874" i="2"/>
  <c r="I3875" i="2"/>
  <c r="I3876" i="2"/>
  <c r="I3877" i="2"/>
  <c r="I3878" i="2"/>
  <c r="I3881" i="2"/>
  <c r="I3882" i="2"/>
  <c r="I3883" i="2"/>
  <c r="I3884" i="2"/>
  <c r="I3885" i="2"/>
  <c r="I3886" i="2"/>
  <c r="I3888" i="2"/>
  <c r="I3889" i="2"/>
  <c r="I3890" i="2"/>
  <c r="I3891" i="2"/>
  <c r="I3892" i="2"/>
  <c r="I3893" i="2"/>
  <c r="I3894" i="2"/>
  <c r="I3897" i="2"/>
  <c r="I3899" i="2"/>
  <c r="I3900" i="2"/>
  <c r="I3901" i="2"/>
  <c r="I3902" i="2"/>
  <c r="I3905" i="2"/>
  <c r="I3906" i="2"/>
  <c r="I3908" i="2"/>
  <c r="I3909" i="2"/>
  <c r="I3910" i="2"/>
  <c r="I3913" i="2"/>
  <c r="I3914" i="2"/>
  <c r="I3915" i="2"/>
  <c r="I3916" i="2"/>
  <c r="I3917" i="2"/>
  <c r="I3918" i="2"/>
  <c r="I3921" i="2"/>
  <c r="I3922" i="2"/>
  <c r="I3923" i="2"/>
  <c r="I3924" i="2"/>
  <c r="I3925" i="2"/>
  <c r="I3926" i="2"/>
  <c r="I3929" i="2"/>
  <c r="I3930" i="2"/>
  <c r="I3931" i="2"/>
  <c r="I3932" i="2"/>
  <c r="I3933" i="2"/>
  <c r="I3934" i="2"/>
  <c r="I3937" i="2"/>
  <c r="I3938" i="2"/>
  <c r="I3939" i="2"/>
  <c r="I3940" i="2"/>
  <c r="I3941" i="2"/>
  <c r="I3942" i="2"/>
  <c r="I3945" i="2"/>
  <c r="I3946" i="2"/>
  <c r="I3947" i="2"/>
  <c r="I3948" i="2"/>
  <c r="I3949" i="2"/>
  <c r="I3950" i="2"/>
  <c r="I3953" i="2"/>
  <c r="I3954" i="2"/>
  <c r="I3955" i="2"/>
  <c r="I3956" i="2"/>
  <c r="I3957" i="2"/>
  <c r="I3958" i="2"/>
  <c r="I3961" i="2"/>
  <c r="I3963" i="2"/>
  <c r="I3964" i="2"/>
  <c r="I3965" i="2"/>
  <c r="I3966" i="2"/>
  <c r="I3969" i="2"/>
  <c r="I3970" i="2"/>
  <c r="I3972" i="2"/>
  <c r="I3973" i="2"/>
  <c r="I3974" i="2"/>
  <c r="I3976" i="2"/>
  <c r="I3977" i="2"/>
  <c r="I3978" i="2"/>
  <c r="I3979" i="2"/>
  <c r="I3980" i="2"/>
  <c r="I3981" i="2"/>
  <c r="I3982" i="2"/>
  <c r="I3985" i="2"/>
  <c r="I3986" i="2"/>
  <c r="I3987" i="2"/>
  <c r="I3988" i="2"/>
  <c r="I3989" i="2"/>
  <c r="I3990" i="2"/>
  <c r="I3993" i="2"/>
  <c r="I3994" i="2"/>
  <c r="I3995" i="2"/>
  <c r="I3996" i="2"/>
  <c r="I3997" i="2"/>
  <c r="I3998" i="2"/>
  <c r="I4001" i="2"/>
  <c r="I4002" i="2"/>
  <c r="I4003" i="2"/>
  <c r="I4004" i="2"/>
  <c r="I4005" i="2"/>
  <c r="I4006" i="2"/>
  <c r="I4009" i="2"/>
  <c r="I4010" i="2"/>
  <c r="I4011" i="2"/>
  <c r="I4012" i="2"/>
  <c r="I4013" i="2"/>
  <c r="I4014" i="2"/>
  <c r="I4017" i="2"/>
  <c r="I4018" i="2"/>
  <c r="I4019" i="2"/>
  <c r="I4020" i="2"/>
  <c r="I4021" i="2"/>
  <c r="I4022" i="2"/>
  <c r="I4025" i="2"/>
  <c r="I4027" i="2"/>
  <c r="I4028" i="2"/>
  <c r="I4029" i="2"/>
  <c r="I4030" i="2"/>
  <c r="I4033" i="2"/>
  <c r="I4034" i="2"/>
  <c r="I4036" i="2"/>
  <c r="I4037" i="2"/>
  <c r="I4038" i="2"/>
  <c r="I4041" i="2"/>
  <c r="I4042" i="2"/>
  <c r="I4043" i="2"/>
  <c r="I4044" i="2"/>
  <c r="I4045" i="2"/>
  <c r="I4046" i="2"/>
  <c r="I4049" i="2"/>
  <c r="I4050" i="2"/>
  <c r="I4051" i="2"/>
  <c r="I4052" i="2"/>
  <c r="I4053" i="2"/>
  <c r="I4054" i="2"/>
  <c r="I4057" i="2"/>
  <c r="I4058" i="2"/>
  <c r="I4059" i="2"/>
  <c r="I4060" i="2"/>
  <c r="I4061" i="2"/>
  <c r="I4062" i="2"/>
  <c r="I4065" i="2"/>
  <c r="I4066" i="2"/>
  <c r="I4067" i="2"/>
  <c r="I4068" i="2"/>
  <c r="I4069" i="2"/>
  <c r="I4070" i="2"/>
  <c r="I4073" i="2"/>
  <c r="I4074" i="2"/>
  <c r="I4075" i="2"/>
  <c r="I4076" i="2"/>
  <c r="I4077" i="2"/>
  <c r="I4078" i="2"/>
  <c r="I4081" i="2"/>
  <c r="I4082" i="2"/>
  <c r="I4083" i="2"/>
  <c r="I4084" i="2"/>
  <c r="I4085" i="2"/>
  <c r="I4086" i="2"/>
  <c r="I4089" i="2"/>
  <c r="I4091" i="2"/>
  <c r="I4092" i="2"/>
  <c r="I4093" i="2"/>
  <c r="I4094" i="2"/>
  <c r="I4097" i="2"/>
  <c r="I4098" i="2"/>
  <c r="I4100" i="2"/>
  <c r="I4101" i="2"/>
  <c r="I4102" i="2"/>
  <c r="I4105" i="2"/>
  <c r="I4106" i="2"/>
  <c r="I4107" i="2"/>
  <c r="I4108" i="2"/>
  <c r="I4109" i="2"/>
  <c r="I4110" i="2"/>
  <c r="I4113" i="2"/>
  <c r="I4114" i="2"/>
  <c r="I4115" i="2"/>
  <c r="I4116" i="2"/>
  <c r="I4117" i="2"/>
  <c r="I4118" i="2"/>
  <c r="I4120" i="2"/>
  <c r="I4121" i="2"/>
  <c r="I4122" i="2"/>
  <c r="I4123" i="2"/>
  <c r="I4124" i="2"/>
  <c r="I4125" i="2"/>
  <c r="I4126" i="2"/>
  <c r="I4129" i="2"/>
  <c r="I4130" i="2"/>
  <c r="I4131" i="2"/>
  <c r="I4132" i="2"/>
  <c r="I4133" i="2"/>
  <c r="I4134" i="2"/>
  <c r="I4137" i="2"/>
  <c r="I4138" i="2"/>
  <c r="I4139" i="2"/>
  <c r="I4140" i="2"/>
  <c r="I4141" i="2"/>
  <c r="I4142" i="2"/>
  <c r="I4145" i="2"/>
  <c r="I4146" i="2"/>
  <c r="I4147" i="2"/>
  <c r="I4148" i="2"/>
  <c r="I4149" i="2"/>
  <c r="I4150" i="2"/>
  <c r="I4153" i="2"/>
  <c r="I4155" i="2"/>
  <c r="I4156" i="2"/>
  <c r="I4157" i="2"/>
  <c r="I4158" i="2"/>
  <c r="I4161" i="2"/>
  <c r="I4162" i="2"/>
  <c r="I4164" i="2"/>
  <c r="I4165" i="2"/>
  <c r="I4166" i="2"/>
  <c r="I4169" i="2"/>
  <c r="I4170" i="2"/>
  <c r="I4171" i="2"/>
  <c r="I4172" i="2"/>
  <c r="I4173" i="2"/>
  <c r="I4174" i="2"/>
  <c r="I4177" i="2"/>
  <c r="I4178" i="2"/>
  <c r="I4179" i="2"/>
  <c r="I4180" i="2"/>
  <c r="I4181" i="2"/>
  <c r="I4182" i="2"/>
  <c r="I4185" i="2"/>
  <c r="I4186" i="2"/>
  <c r="I4187" i="2"/>
  <c r="I4188" i="2"/>
  <c r="I4189" i="2"/>
  <c r="I4190" i="2"/>
  <c r="I4193" i="2"/>
  <c r="I4194" i="2"/>
  <c r="I4195" i="2"/>
  <c r="I4196" i="2"/>
  <c r="I4197" i="2"/>
  <c r="I4198" i="2"/>
  <c r="I4201" i="2"/>
  <c r="I4202" i="2"/>
  <c r="I4203" i="2"/>
  <c r="I4204" i="2"/>
  <c r="I4205" i="2"/>
  <c r="I4206" i="2"/>
  <c r="I4209" i="2"/>
  <c r="I4210" i="2"/>
  <c r="I4211" i="2"/>
  <c r="I4212" i="2"/>
  <c r="I4213" i="2"/>
  <c r="I4214" i="2"/>
  <c r="I4217" i="2"/>
  <c r="I4219" i="2"/>
  <c r="I4220" i="2"/>
  <c r="I4221" i="2"/>
  <c r="I4222" i="2"/>
  <c r="I4225" i="2"/>
  <c r="I4226" i="2"/>
  <c r="I4228" i="2"/>
  <c r="I4229" i="2"/>
  <c r="I4230" i="2"/>
  <c r="I4233" i="2"/>
  <c r="I4234" i="2"/>
  <c r="I4235" i="2"/>
  <c r="I4236" i="2"/>
  <c r="I4237" i="2"/>
  <c r="I4238" i="2"/>
  <c r="I4241" i="2"/>
  <c r="I4242" i="2"/>
  <c r="I4243" i="2"/>
  <c r="I4244" i="2"/>
  <c r="I4245" i="2"/>
  <c r="I4246" i="2"/>
  <c r="I4249" i="2"/>
  <c r="I4250" i="2"/>
  <c r="I4251" i="2"/>
  <c r="I4252" i="2"/>
  <c r="I4253" i="2"/>
  <c r="I4254" i="2"/>
  <c r="I4257" i="2"/>
  <c r="I4258" i="2"/>
  <c r="I4259" i="2"/>
  <c r="I4260" i="2"/>
  <c r="I4261" i="2"/>
  <c r="I4262" i="2"/>
  <c r="I4265" i="2"/>
  <c r="I4266" i="2"/>
  <c r="I4267" i="2"/>
  <c r="I4268" i="2"/>
  <c r="I4269" i="2"/>
  <c r="I4270" i="2"/>
  <c r="I4273" i="2"/>
  <c r="I4274" i="2"/>
  <c r="I4275" i="2"/>
  <c r="I4276" i="2"/>
  <c r="I4277" i="2"/>
  <c r="I4278" i="2"/>
  <c r="I4281" i="2"/>
  <c r="I4283" i="2"/>
  <c r="I4284" i="2"/>
  <c r="I4285" i="2"/>
  <c r="I4286" i="2"/>
  <c r="I4289" i="2"/>
  <c r="I4290" i="2"/>
  <c r="I4291" i="2"/>
  <c r="I4292" i="2"/>
  <c r="I4293" i="2"/>
  <c r="I4294" i="2"/>
  <c r="I4297" i="2"/>
  <c r="I4298" i="2"/>
  <c r="I4299" i="2"/>
  <c r="I4300" i="2"/>
  <c r="I4301" i="2"/>
  <c r="I4302" i="2"/>
  <c r="I4305" i="2"/>
  <c r="I4306" i="2"/>
  <c r="I4307" i="2"/>
  <c r="I4308" i="2"/>
  <c r="I4309" i="2"/>
  <c r="I4310" i="2"/>
  <c r="I4313" i="2"/>
  <c r="I4314" i="2"/>
  <c r="I4315" i="2"/>
  <c r="I4316" i="2"/>
  <c r="I4317" i="2"/>
  <c r="I4318" i="2"/>
  <c r="I4321" i="2"/>
  <c r="I4322" i="2"/>
  <c r="I4323" i="2"/>
  <c r="I4324" i="2"/>
  <c r="I4325" i="2"/>
  <c r="I4326" i="2"/>
  <c r="I4329" i="2"/>
  <c r="I4330" i="2"/>
  <c r="I4331" i="2"/>
  <c r="I4332" i="2"/>
  <c r="I4333" i="2"/>
  <c r="I4334" i="2"/>
  <c r="I4337" i="2"/>
  <c r="I4338" i="2"/>
  <c r="I4339" i="2"/>
  <c r="I4340" i="2"/>
  <c r="I4341" i="2"/>
  <c r="I4342" i="2"/>
  <c r="I4345" i="2"/>
  <c r="I4346" i="2"/>
  <c r="I4347" i="2"/>
  <c r="I4348" i="2"/>
  <c r="I4349" i="2"/>
  <c r="I4350" i="2"/>
  <c r="I4353" i="2"/>
  <c r="I4354" i="2"/>
  <c r="I4355" i="2"/>
  <c r="I4356" i="2"/>
  <c r="I4357" i="2"/>
  <c r="I4358" i="2"/>
  <c r="I4361" i="2"/>
  <c r="I4362" i="2"/>
  <c r="I4363" i="2"/>
  <c r="I4364" i="2"/>
  <c r="I4365" i="2"/>
  <c r="I4366" i="2"/>
  <c r="I4369" i="2"/>
  <c r="I4370" i="2"/>
  <c r="I4371" i="2"/>
  <c r="I4372" i="2"/>
  <c r="I4373" i="2"/>
  <c r="I4374" i="2"/>
  <c r="I4377" i="2"/>
  <c r="I4378" i="2"/>
  <c r="I4379" i="2"/>
  <c r="I4380" i="2"/>
  <c r="I4381" i="2"/>
  <c r="I4382" i="2"/>
  <c r="I4385" i="2"/>
  <c r="I4386" i="2"/>
  <c r="I4387" i="2"/>
  <c r="I4388" i="2"/>
  <c r="I4389" i="2"/>
  <c r="I4390" i="2"/>
  <c r="I4393" i="2"/>
  <c r="I4394" i="2"/>
  <c r="I4395" i="2"/>
  <c r="I4396" i="2"/>
  <c r="I4397" i="2"/>
  <c r="I4398" i="2"/>
  <c r="I4401" i="2"/>
  <c r="I4402" i="2"/>
  <c r="I4403" i="2"/>
  <c r="I4404" i="2"/>
  <c r="I4405" i="2"/>
  <c r="I4406" i="2"/>
  <c r="I4409" i="2"/>
  <c r="I4410" i="2"/>
  <c r="I4411" i="2"/>
  <c r="I4412" i="2"/>
  <c r="I4413" i="2"/>
  <c r="I4414" i="2"/>
  <c r="I4417" i="2"/>
  <c r="I4418" i="2"/>
  <c r="I4419" i="2"/>
  <c r="I4420" i="2"/>
  <c r="I4421" i="2"/>
  <c r="I4422" i="2"/>
  <c r="I4425" i="2"/>
  <c r="I4426" i="2"/>
  <c r="I4427" i="2"/>
  <c r="I4428" i="2"/>
  <c r="I4429" i="2"/>
  <c r="I4430" i="2"/>
  <c r="I4433" i="2"/>
  <c r="I4434" i="2"/>
  <c r="I4435" i="2"/>
  <c r="I4436" i="2"/>
  <c r="I4437" i="2"/>
  <c r="I4438" i="2"/>
  <c r="I4441" i="2"/>
  <c r="I4442" i="2"/>
  <c r="I4443" i="2"/>
  <c r="I4444" i="2"/>
  <c r="I4445" i="2"/>
  <c r="I4446" i="2"/>
  <c r="I4449" i="2"/>
  <c r="I4450" i="2"/>
  <c r="I4451" i="2"/>
  <c r="I4452" i="2"/>
  <c r="I4453" i="2"/>
  <c r="I4454" i="2"/>
  <c r="I4457" i="2"/>
  <c r="I4458" i="2"/>
  <c r="I4459" i="2"/>
  <c r="I4460" i="2"/>
  <c r="I4461" i="2"/>
  <c r="I4462" i="2"/>
  <c r="I4465" i="2"/>
  <c r="I4466" i="2"/>
  <c r="I4467" i="2"/>
  <c r="I4468" i="2"/>
  <c r="I4469" i="2"/>
  <c r="I4470" i="2"/>
  <c r="I4473" i="2"/>
  <c r="I4474" i="2"/>
  <c r="I4475" i="2"/>
  <c r="I4476" i="2"/>
  <c r="I4477" i="2"/>
  <c r="I4478" i="2"/>
  <c r="I4481" i="2"/>
  <c r="I4482" i="2"/>
  <c r="I4483" i="2"/>
  <c r="I4484" i="2"/>
  <c r="I4485" i="2"/>
  <c r="I4486" i="2"/>
  <c r="I4489" i="2"/>
  <c r="I4490" i="2"/>
  <c r="I4491" i="2"/>
  <c r="I4492" i="2"/>
  <c r="I4493" i="2"/>
  <c r="I4494" i="2"/>
  <c r="I4497" i="2"/>
  <c r="I4498" i="2"/>
  <c r="I4499" i="2"/>
  <c r="I4500" i="2"/>
  <c r="I4501" i="2"/>
  <c r="I4502" i="2"/>
  <c r="I4505" i="2"/>
  <c r="I4506" i="2"/>
  <c r="I4507" i="2"/>
  <c r="I4508" i="2"/>
  <c r="I4509" i="2"/>
  <c r="I4510" i="2"/>
  <c r="I4513" i="2"/>
  <c r="I4514" i="2"/>
  <c r="I4515" i="2"/>
  <c r="I4516" i="2"/>
  <c r="I4517" i="2"/>
  <c r="I4518" i="2"/>
  <c r="I4521" i="2"/>
  <c r="I4522" i="2"/>
  <c r="I4523" i="2"/>
  <c r="I4524" i="2"/>
  <c r="I4525" i="2"/>
  <c r="I4526" i="2"/>
  <c r="I4529" i="2"/>
  <c r="I4530" i="2"/>
  <c r="I4531" i="2"/>
  <c r="I4532" i="2"/>
  <c r="I4533" i="2"/>
  <c r="I4534" i="2"/>
  <c r="I4537" i="2"/>
  <c r="I4538" i="2"/>
  <c r="I4539" i="2"/>
  <c r="I4540" i="2"/>
  <c r="I4541" i="2"/>
  <c r="I4542" i="2"/>
  <c r="I4545" i="2"/>
  <c r="I4546" i="2"/>
  <c r="I4547" i="2"/>
  <c r="I4548" i="2"/>
  <c r="I4549" i="2"/>
  <c r="I4550" i="2"/>
  <c r="I4553" i="2"/>
  <c r="I4554" i="2"/>
  <c r="I4555" i="2"/>
  <c r="I4556" i="2"/>
  <c r="I4557" i="2"/>
  <c r="I4558" i="2"/>
  <c r="I4561" i="2"/>
  <c r="I4562" i="2"/>
  <c r="I4563" i="2"/>
  <c r="I4564" i="2"/>
  <c r="I4565" i="2"/>
  <c r="I4566" i="2"/>
  <c r="I4569" i="2"/>
  <c r="I4570" i="2"/>
  <c r="I4571" i="2"/>
  <c r="I4572" i="2"/>
  <c r="I4573" i="2"/>
  <c r="I4574" i="2"/>
  <c r="I4577" i="2"/>
  <c r="I4578" i="2"/>
  <c r="I4579" i="2"/>
  <c r="I4580" i="2"/>
  <c r="I4581" i="2"/>
  <c r="I4582" i="2"/>
  <c r="I4585" i="2"/>
  <c r="I4586" i="2"/>
  <c r="I4587" i="2"/>
  <c r="I4588" i="2"/>
  <c r="I4589" i="2"/>
  <c r="I4590" i="2"/>
  <c r="I4592" i="2"/>
  <c r="I4593" i="2"/>
  <c r="I4594" i="2"/>
  <c r="I4595" i="2"/>
  <c r="I4596" i="2"/>
  <c r="I4597" i="2"/>
  <c r="I4598" i="2"/>
  <c r="I4601" i="2"/>
  <c r="I4602" i="2"/>
  <c r="I4603" i="2"/>
  <c r="I4604" i="2"/>
  <c r="I4605" i="2"/>
  <c r="I4606" i="2"/>
  <c r="I4609" i="2"/>
  <c r="I4610" i="2"/>
  <c r="I4611" i="2"/>
  <c r="I4612" i="2"/>
  <c r="I4613" i="2"/>
  <c r="I4614" i="2"/>
  <c r="I4617" i="2"/>
  <c r="I4618" i="2"/>
  <c r="I4619" i="2"/>
  <c r="I4620" i="2"/>
  <c r="I4621" i="2"/>
  <c r="I4622" i="2"/>
  <c r="I4625" i="2"/>
  <c r="I4626" i="2"/>
  <c r="I4627" i="2"/>
  <c r="I4628" i="2"/>
  <c r="I4629" i="2"/>
  <c r="I4630" i="2"/>
  <c r="I4633" i="2"/>
  <c r="I4634" i="2"/>
  <c r="I4635" i="2"/>
  <c r="I4636" i="2"/>
  <c r="I4637" i="2"/>
  <c r="I4638" i="2"/>
  <c r="I4641" i="2"/>
  <c r="I4642" i="2"/>
  <c r="I4643" i="2"/>
  <c r="I4644" i="2"/>
  <c r="I4645" i="2"/>
  <c r="I4646" i="2"/>
  <c r="I4649" i="2"/>
  <c r="I4650" i="2"/>
  <c r="I4651" i="2"/>
  <c r="I4652" i="2"/>
  <c r="I4653" i="2"/>
  <c r="I4654" i="2"/>
  <c r="I4657" i="2"/>
  <c r="I4658" i="2"/>
  <c r="I4659" i="2"/>
  <c r="I4660" i="2"/>
  <c r="I4661" i="2"/>
  <c r="I4662" i="2"/>
  <c r="I4665" i="2"/>
  <c r="I4666" i="2"/>
  <c r="I4667" i="2"/>
  <c r="I4668" i="2"/>
  <c r="I4669" i="2"/>
  <c r="I4670" i="2"/>
  <c r="I4673" i="2"/>
  <c r="I4674" i="2"/>
  <c r="I4675" i="2"/>
  <c r="I4676" i="2"/>
  <c r="I4677" i="2"/>
  <c r="I4678" i="2"/>
  <c r="I4681" i="2"/>
  <c r="I4682" i="2"/>
  <c r="I4683" i="2"/>
  <c r="I4684" i="2"/>
  <c r="I4685" i="2"/>
  <c r="I4686" i="2"/>
  <c r="I4689" i="2"/>
  <c r="I4690" i="2"/>
  <c r="I4691" i="2"/>
  <c r="I4692" i="2"/>
  <c r="I4693" i="2"/>
  <c r="I4694" i="2"/>
  <c r="I4697" i="2"/>
  <c r="I4698" i="2"/>
  <c r="I4699" i="2"/>
  <c r="I4700" i="2"/>
  <c r="I4701" i="2"/>
  <c r="I4702" i="2"/>
  <c r="I4705" i="2"/>
  <c r="I4706" i="2"/>
  <c r="I4707" i="2"/>
  <c r="I4708" i="2"/>
  <c r="I4709" i="2"/>
  <c r="I4710" i="2"/>
  <c r="I4713" i="2"/>
  <c r="I4714" i="2"/>
  <c r="I4715" i="2"/>
  <c r="I4716" i="2"/>
  <c r="I4717" i="2"/>
  <c r="I4718" i="2"/>
  <c r="I4721" i="2"/>
  <c r="I4722" i="2"/>
  <c r="I4723" i="2"/>
  <c r="I4724" i="2"/>
  <c r="I4725" i="2"/>
  <c r="I4726" i="2"/>
  <c r="I4729" i="2"/>
  <c r="I4730" i="2"/>
  <c r="I4731" i="2"/>
  <c r="I4732" i="2"/>
  <c r="I4733" i="2"/>
  <c r="I4734" i="2"/>
  <c r="I4737" i="2"/>
  <c r="I4738" i="2"/>
  <c r="I4739" i="2"/>
  <c r="I4740" i="2"/>
  <c r="I4741" i="2"/>
  <c r="I4742" i="2"/>
  <c r="I4745" i="2"/>
  <c r="I4746" i="2"/>
  <c r="I4747" i="2"/>
  <c r="I4748" i="2"/>
  <c r="I4749" i="2"/>
  <c r="I4750" i="2"/>
  <c r="I4753" i="2"/>
  <c r="I4754" i="2"/>
  <c r="I4755" i="2"/>
  <c r="I4756" i="2"/>
  <c r="I4757" i="2"/>
  <c r="I4758" i="2"/>
  <c r="I4760" i="2"/>
  <c r="I4761" i="2"/>
  <c r="I4762" i="2"/>
  <c r="I4763" i="2"/>
  <c r="I4764" i="2"/>
  <c r="I4765" i="2"/>
  <c r="I4766" i="2"/>
  <c r="I4769" i="2"/>
  <c r="I4770" i="2"/>
  <c r="I4771" i="2"/>
  <c r="I4772" i="2"/>
  <c r="I4773" i="2"/>
  <c r="I4774" i="2"/>
  <c r="I4777" i="2"/>
  <c r="I4778" i="2"/>
  <c r="I4779" i="2"/>
  <c r="I4780" i="2"/>
  <c r="I4781" i="2"/>
  <c r="I4782" i="2"/>
  <c r="I4785" i="2"/>
  <c r="I4786" i="2"/>
  <c r="I4787" i="2"/>
  <c r="I4788" i="2"/>
  <c r="I4789" i="2"/>
  <c r="I4790" i="2"/>
  <c r="I4793" i="2"/>
  <c r="I4794" i="2"/>
  <c r="I4795" i="2"/>
  <c r="I4796" i="2"/>
  <c r="I4797" i="2"/>
  <c r="I4798" i="2"/>
  <c r="I4801" i="2"/>
  <c r="I4802" i="2"/>
  <c r="I4803" i="2"/>
  <c r="I4804" i="2"/>
  <c r="I4805" i="2"/>
  <c r="I4806" i="2"/>
  <c r="I4809" i="2"/>
  <c r="I4810" i="2"/>
  <c r="I4811" i="2"/>
  <c r="I4812" i="2"/>
  <c r="I4813" i="2"/>
  <c r="I4814" i="2"/>
  <c r="I4817" i="2"/>
  <c r="I4818" i="2"/>
  <c r="I4819" i="2"/>
  <c r="I4820" i="2"/>
  <c r="I4821" i="2"/>
  <c r="I4822" i="2"/>
  <c r="I4825" i="2"/>
  <c r="I4826" i="2"/>
  <c r="I4827" i="2"/>
  <c r="I4828" i="2"/>
  <c r="I4829" i="2"/>
  <c r="I4830" i="2"/>
  <c r="I4833" i="2"/>
  <c r="I4834" i="2"/>
  <c r="I4835" i="2"/>
  <c r="I4836" i="2"/>
  <c r="I4837" i="2"/>
  <c r="I4838" i="2"/>
  <c r="I4841" i="2"/>
  <c r="I4842" i="2"/>
  <c r="I4843" i="2"/>
  <c r="I4844" i="2"/>
  <c r="I4845" i="2"/>
  <c r="I4846" i="2"/>
  <c r="I4849" i="2"/>
  <c r="I4850" i="2"/>
  <c r="I4851" i="2"/>
  <c r="I4852" i="2"/>
  <c r="I4853" i="2"/>
  <c r="I4854" i="2"/>
  <c r="I4857" i="2"/>
  <c r="I4858" i="2"/>
  <c r="I4859" i="2"/>
  <c r="I4860" i="2"/>
  <c r="I4861" i="2"/>
  <c r="I4862" i="2"/>
  <c r="I4865" i="2"/>
  <c r="I4866" i="2"/>
  <c r="I4867" i="2"/>
  <c r="I4868" i="2"/>
  <c r="I4869" i="2"/>
  <c r="I4870" i="2"/>
  <c r="I4873" i="2"/>
  <c r="I4874" i="2"/>
  <c r="I4875" i="2"/>
  <c r="I4876" i="2"/>
  <c r="I4877" i="2"/>
  <c r="I4878" i="2"/>
  <c r="I4881" i="2"/>
  <c r="I4882" i="2"/>
  <c r="I4883" i="2"/>
  <c r="I4884" i="2"/>
  <c r="I4885" i="2"/>
  <c r="I4886" i="2"/>
  <c r="I4889" i="2"/>
  <c r="I4890" i="2"/>
  <c r="I4891" i="2"/>
  <c r="I4892" i="2"/>
  <c r="I4893" i="2"/>
  <c r="I4894" i="2"/>
  <c r="I4897" i="2"/>
  <c r="I4898" i="2"/>
  <c r="I4899" i="2"/>
  <c r="I4900" i="2"/>
  <c r="I4901" i="2"/>
  <c r="I4902" i="2"/>
  <c r="I4905" i="2"/>
  <c r="I4906" i="2"/>
  <c r="I4907" i="2"/>
  <c r="I4908" i="2"/>
  <c r="I4909" i="2"/>
  <c r="I4910" i="2"/>
  <c r="I4913" i="2"/>
  <c r="I4914" i="2"/>
  <c r="I4915" i="2"/>
  <c r="I4916" i="2"/>
  <c r="I4917" i="2"/>
  <c r="I4918" i="2"/>
  <c r="I4921" i="2"/>
  <c r="I4922" i="2"/>
  <c r="I4923" i="2"/>
  <c r="I4924" i="2"/>
  <c r="I4925" i="2"/>
  <c r="I4926" i="2"/>
  <c r="I4929" i="2"/>
  <c r="I4930" i="2"/>
  <c r="I4931" i="2"/>
  <c r="I4932" i="2"/>
  <c r="I4933" i="2"/>
  <c r="I4934" i="2"/>
  <c r="I4936" i="2"/>
  <c r="I4937" i="2"/>
  <c r="I4938" i="2"/>
  <c r="I4939" i="2"/>
  <c r="I4940" i="2"/>
  <c r="I4941" i="2"/>
  <c r="I4942" i="2"/>
  <c r="I4945" i="2"/>
  <c r="I4946" i="2"/>
  <c r="I4947" i="2"/>
  <c r="I4948" i="2"/>
  <c r="I4949" i="2"/>
  <c r="I4950" i="2"/>
  <c r="I4953" i="2"/>
  <c r="I4954" i="2"/>
  <c r="I4955" i="2"/>
  <c r="I4956" i="2"/>
  <c r="I4957" i="2"/>
  <c r="I4958" i="2"/>
  <c r="I4961" i="2"/>
  <c r="I4962" i="2"/>
  <c r="I4963" i="2"/>
  <c r="I4964" i="2"/>
  <c r="I4965" i="2"/>
  <c r="I4966" i="2"/>
  <c r="I4969" i="2"/>
  <c r="I4970" i="2"/>
  <c r="I4971" i="2"/>
  <c r="I4972" i="2"/>
  <c r="I4973" i="2"/>
  <c r="I4974" i="2"/>
  <c r="I4977" i="2"/>
  <c r="I4978" i="2"/>
  <c r="I4979" i="2"/>
  <c r="I4980" i="2"/>
  <c r="I4981" i="2"/>
  <c r="I4982" i="2"/>
  <c r="I4985" i="2"/>
  <c r="I4986" i="2"/>
  <c r="I4987" i="2"/>
  <c r="I4988" i="2"/>
  <c r="I4989" i="2"/>
  <c r="I4990" i="2"/>
  <c r="I4993" i="2"/>
  <c r="I4994" i="2"/>
  <c r="I4995" i="2"/>
  <c r="I4996" i="2"/>
  <c r="I4997" i="2"/>
  <c r="I4998" i="2"/>
  <c r="I5001" i="2"/>
  <c r="I5002" i="2"/>
  <c r="I5003" i="2"/>
  <c r="I5004" i="2"/>
  <c r="I5005" i="2"/>
  <c r="I5006" i="2"/>
  <c r="I5009" i="2"/>
  <c r="I5010" i="2"/>
  <c r="I5011" i="2"/>
  <c r="I5012" i="2"/>
  <c r="I5013" i="2"/>
  <c r="I5014" i="2"/>
  <c r="I5017" i="2"/>
  <c r="I5018" i="2"/>
  <c r="I5019" i="2"/>
  <c r="I5020" i="2"/>
  <c r="I5021" i="2"/>
  <c r="I5022" i="2"/>
  <c r="I5025" i="2"/>
  <c r="I5026" i="2"/>
  <c r="I5027" i="2"/>
  <c r="I5028" i="2"/>
  <c r="I5029" i="2"/>
  <c r="I5030" i="2"/>
  <c r="I5033" i="2"/>
  <c r="I5034" i="2"/>
  <c r="I5035" i="2"/>
  <c r="I5036" i="2"/>
  <c r="I5037" i="2"/>
  <c r="I5038" i="2"/>
  <c r="I5040" i="2"/>
  <c r="I5041" i="2"/>
  <c r="I5042" i="2"/>
  <c r="I5043" i="2"/>
  <c r="I5044" i="2"/>
  <c r="I5045" i="2"/>
  <c r="I5046" i="2"/>
  <c r="I5048" i="2"/>
  <c r="I5049" i="2"/>
  <c r="I5050" i="2"/>
  <c r="I5051" i="2"/>
  <c r="I5052" i="2"/>
  <c r="I5053" i="2"/>
  <c r="I5054" i="2"/>
  <c r="I5057" i="2"/>
  <c r="I5058" i="2"/>
  <c r="I5059" i="2"/>
  <c r="I5060" i="2"/>
  <c r="I5061" i="2"/>
  <c r="I5062" i="2"/>
  <c r="I5065" i="2"/>
  <c r="I5066" i="2"/>
  <c r="I5067" i="2"/>
  <c r="I5068" i="2"/>
  <c r="I5069" i="2"/>
  <c r="I5070" i="2"/>
  <c r="I5073" i="2"/>
  <c r="I5074" i="2"/>
  <c r="I5075" i="2"/>
  <c r="I5076" i="2"/>
  <c r="I5077" i="2"/>
  <c r="I5078" i="2"/>
  <c r="I5081" i="2"/>
  <c r="I5082" i="2"/>
  <c r="I5083" i="2"/>
  <c r="I5084" i="2"/>
  <c r="I5085" i="2"/>
  <c r="I5086" i="2"/>
  <c r="I5089" i="2"/>
  <c r="I5090" i="2"/>
  <c r="I5091" i="2"/>
  <c r="I5092" i="2"/>
  <c r="I5093" i="2"/>
  <c r="I5094" i="2"/>
  <c r="I5097" i="2"/>
  <c r="I5098" i="2"/>
  <c r="I5099" i="2"/>
  <c r="I5100" i="2"/>
  <c r="I5101" i="2"/>
  <c r="I5102" i="2"/>
  <c r="I5105" i="2"/>
  <c r="I5106" i="2"/>
  <c r="I5107" i="2"/>
  <c r="I5108" i="2"/>
  <c r="I5109" i="2"/>
  <c r="I5110" i="2"/>
  <c r="I5113" i="2"/>
  <c r="I5114" i="2"/>
  <c r="I5115" i="2"/>
  <c r="I5116" i="2"/>
  <c r="I5117" i="2"/>
  <c r="I5118" i="2"/>
  <c r="I5121" i="2"/>
  <c r="I5122" i="2"/>
  <c r="I5123" i="2"/>
  <c r="I5124" i="2"/>
  <c r="I5125" i="2"/>
  <c r="I5126" i="2"/>
  <c r="I5129" i="2"/>
  <c r="I5130" i="2"/>
  <c r="I5131" i="2"/>
  <c r="I5132" i="2"/>
  <c r="I5133" i="2"/>
  <c r="I5134" i="2"/>
  <c r="I5137" i="2"/>
  <c r="I5138" i="2"/>
  <c r="I5139" i="2"/>
  <c r="I5140" i="2"/>
  <c r="I5141" i="2"/>
  <c r="I5142" i="2"/>
  <c r="I5145" i="2"/>
  <c r="I5146" i="2"/>
  <c r="I5147" i="2"/>
  <c r="I5148" i="2"/>
  <c r="I5149" i="2"/>
  <c r="I5150" i="2"/>
  <c r="I5153" i="2"/>
  <c r="I5154" i="2"/>
  <c r="I5155" i="2"/>
  <c r="I5156" i="2"/>
  <c r="I5157" i="2"/>
  <c r="I5158" i="2"/>
  <c r="I5161" i="2"/>
  <c r="I5162" i="2"/>
  <c r="I5163" i="2"/>
  <c r="I5164" i="2"/>
  <c r="I5165" i="2"/>
  <c r="I5166" i="2"/>
  <c r="I5169" i="2"/>
  <c r="I5170" i="2"/>
  <c r="I5171" i="2"/>
  <c r="I5172" i="2"/>
  <c r="I5173" i="2"/>
  <c r="I5174" i="2"/>
  <c r="I5177" i="2"/>
  <c r="I5178" i="2"/>
  <c r="I5179" i="2"/>
  <c r="I5180" i="2"/>
  <c r="I5181" i="2"/>
  <c r="I5182" i="2"/>
  <c r="I5185" i="2"/>
  <c r="I5186" i="2"/>
  <c r="I5187" i="2"/>
  <c r="I5188" i="2"/>
  <c r="I5189" i="2"/>
  <c r="I5190" i="2"/>
  <c r="I5193" i="2"/>
  <c r="I5194" i="2"/>
  <c r="I5195" i="2"/>
  <c r="I5196" i="2"/>
  <c r="I5197" i="2"/>
  <c r="I5198" i="2"/>
  <c r="I5201" i="2"/>
  <c r="I5202" i="2"/>
  <c r="I5203" i="2"/>
  <c r="I5204" i="2"/>
  <c r="I5205" i="2"/>
  <c r="I5206" i="2"/>
  <c r="I5209" i="2"/>
  <c r="I5210" i="2"/>
  <c r="I5211" i="2"/>
  <c r="I5212" i="2"/>
  <c r="I5213" i="2"/>
  <c r="I5214" i="2"/>
  <c r="I5217" i="2"/>
  <c r="I5218" i="2"/>
  <c r="I5219" i="2"/>
  <c r="I5220" i="2"/>
  <c r="I5221" i="2"/>
  <c r="I5222" i="2"/>
  <c r="I5225" i="2"/>
  <c r="I5226" i="2"/>
  <c r="I5227" i="2"/>
  <c r="I5228" i="2"/>
  <c r="I5229" i="2"/>
  <c r="I5230" i="2"/>
  <c r="I5233" i="2"/>
  <c r="I5234" i="2"/>
  <c r="I5235" i="2"/>
  <c r="I5236" i="2"/>
  <c r="I5237" i="2"/>
  <c r="I5238" i="2"/>
  <c r="I5241" i="2"/>
  <c r="I5242" i="2"/>
  <c r="I5243" i="2"/>
  <c r="I5244" i="2"/>
  <c r="I5245" i="2"/>
  <c r="I5246" i="2"/>
  <c r="I5249" i="2"/>
  <c r="I5250" i="2"/>
  <c r="I5251" i="2"/>
  <c r="I5252" i="2"/>
  <c r="I5253" i="2"/>
  <c r="I5254" i="2"/>
  <c r="I5257" i="2"/>
  <c r="I5258" i="2"/>
  <c r="I5259" i="2"/>
  <c r="I5260" i="2"/>
  <c r="I5261" i="2"/>
  <c r="I5262" i="2"/>
  <c r="I5265" i="2"/>
  <c r="I5266" i="2"/>
  <c r="I5267" i="2"/>
  <c r="I5268" i="2"/>
  <c r="I5269" i="2"/>
  <c r="I5270" i="2"/>
  <c r="I5273" i="2"/>
  <c r="I5274" i="2"/>
  <c r="I5275" i="2"/>
  <c r="I5276" i="2"/>
  <c r="I5277" i="2"/>
  <c r="I5278" i="2"/>
  <c r="I5281" i="2"/>
  <c r="I5282" i="2"/>
  <c r="I5283" i="2"/>
  <c r="I5284" i="2"/>
  <c r="I5285" i="2"/>
  <c r="I5286" i="2"/>
  <c r="I5289" i="2"/>
  <c r="I5290" i="2"/>
  <c r="I5291" i="2"/>
  <c r="I5292" i="2"/>
  <c r="I5293" i="2"/>
  <c r="I5294" i="2"/>
  <c r="I5297" i="2"/>
  <c r="I5298" i="2"/>
  <c r="I5299" i="2"/>
  <c r="I5300" i="2"/>
  <c r="I5301" i="2"/>
  <c r="I5302" i="2"/>
  <c r="I5305" i="2"/>
  <c r="I5306" i="2"/>
  <c r="I5307" i="2"/>
  <c r="I5308" i="2"/>
  <c r="I5309" i="2"/>
  <c r="I5310" i="2"/>
  <c r="I5313" i="2"/>
  <c r="I5314" i="2"/>
  <c r="I5315" i="2"/>
  <c r="I5316" i="2"/>
  <c r="I5317" i="2"/>
  <c r="I5318" i="2"/>
  <c r="I5321" i="2"/>
  <c r="I5322" i="2"/>
  <c r="I5323" i="2"/>
  <c r="I5324" i="2"/>
  <c r="I5325" i="2"/>
  <c r="I5326" i="2"/>
  <c r="I5329" i="2"/>
  <c r="I5330" i="2"/>
  <c r="I5331" i="2"/>
  <c r="I5332" i="2"/>
  <c r="I5333" i="2"/>
  <c r="I5334" i="2"/>
  <c r="I5337" i="2"/>
  <c r="I5338" i="2"/>
  <c r="I5339" i="2"/>
  <c r="I5340" i="2"/>
  <c r="I5341" i="2"/>
  <c r="I5342" i="2"/>
  <c r="I5345" i="2"/>
  <c r="I5346" i="2"/>
  <c r="I5347" i="2"/>
  <c r="I5348" i="2"/>
  <c r="I5349" i="2"/>
  <c r="I5350" i="2"/>
  <c r="I5353" i="2"/>
  <c r="I5354" i="2"/>
  <c r="I5355" i="2"/>
  <c r="I5356" i="2"/>
  <c r="I5357" i="2"/>
  <c r="I5358" i="2"/>
  <c r="I5361" i="2"/>
  <c r="I5362" i="2"/>
  <c r="I5363" i="2"/>
  <c r="I5364" i="2"/>
  <c r="I5365" i="2"/>
  <c r="I5366" i="2"/>
  <c r="I5369" i="2"/>
  <c r="I5370" i="2"/>
  <c r="I5371" i="2"/>
  <c r="I5372" i="2"/>
  <c r="I5373" i="2"/>
  <c r="I5374" i="2"/>
  <c r="I5377" i="2"/>
  <c r="I5378" i="2"/>
  <c r="I5379" i="2"/>
  <c r="I5380" i="2"/>
  <c r="I5381" i="2"/>
  <c r="I5382" i="2"/>
  <c r="I5385" i="2"/>
  <c r="I5386" i="2"/>
  <c r="I5387" i="2"/>
  <c r="I5388" i="2"/>
  <c r="I5389" i="2"/>
  <c r="I5390" i="2"/>
  <c r="I5393" i="2"/>
  <c r="I5394" i="2"/>
  <c r="I5395" i="2"/>
  <c r="I5396" i="2"/>
  <c r="I5397" i="2"/>
  <c r="I5398" i="2"/>
  <c r="I5401" i="2"/>
  <c r="I5402" i="2"/>
  <c r="I5403" i="2"/>
  <c r="I5404" i="2"/>
  <c r="I5405" i="2"/>
  <c r="I5406" i="2"/>
  <c r="I5409" i="2"/>
  <c r="I5410" i="2"/>
  <c r="I5411" i="2"/>
  <c r="I5412" i="2"/>
  <c r="I5413" i="2"/>
  <c r="I5414" i="2"/>
  <c r="I5417" i="2"/>
  <c r="I5418" i="2"/>
  <c r="I5419" i="2"/>
  <c r="I5420" i="2"/>
  <c r="I5421" i="2"/>
  <c r="I5422" i="2"/>
  <c r="I5425" i="2"/>
  <c r="I5426" i="2"/>
  <c r="I5427" i="2"/>
  <c r="I5428" i="2"/>
  <c r="I5429" i="2"/>
  <c r="I5430" i="2"/>
  <c r="I5433" i="2"/>
  <c r="I5434" i="2"/>
  <c r="I5435" i="2"/>
  <c r="I5436" i="2"/>
  <c r="I5437" i="2"/>
  <c r="I5438" i="2"/>
  <c r="I5441" i="2"/>
  <c r="I5442" i="2"/>
  <c r="I5443" i="2"/>
  <c r="I5444" i="2"/>
  <c r="I5445" i="2"/>
  <c r="I5446" i="2"/>
  <c r="I5449" i="2"/>
  <c r="I5450" i="2"/>
  <c r="I5451" i="2"/>
  <c r="I5452" i="2"/>
  <c r="I5453" i="2"/>
  <c r="I5454" i="2"/>
  <c r="I5457" i="2"/>
  <c r="I5458" i="2"/>
  <c r="I5459" i="2"/>
  <c r="I5460" i="2"/>
  <c r="I5461" i="2"/>
  <c r="I5462" i="2"/>
  <c r="I5465" i="2"/>
  <c r="I5466" i="2"/>
  <c r="I5467" i="2"/>
  <c r="I5468" i="2"/>
  <c r="I5469" i="2"/>
  <c r="I5470" i="2"/>
  <c r="I5473" i="2"/>
  <c r="I5474" i="2"/>
  <c r="I5475" i="2"/>
  <c r="I5476" i="2"/>
  <c r="I5477" i="2"/>
  <c r="I5478" i="2"/>
  <c r="I5481" i="2"/>
  <c r="I5482" i="2"/>
  <c r="I5483" i="2"/>
  <c r="I5484" i="2"/>
  <c r="I5485" i="2"/>
  <c r="I5486" i="2"/>
  <c r="I5488" i="2"/>
  <c r="I5489" i="2"/>
  <c r="I5490" i="2"/>
  <c r="I5491" i="2"/>
  <c r="I5492" i="2"/>
  <c r="I5493" i="2"/>
  <c r="I5494" i="2"/>
  <c r="I5496" i="2"/>
  <c r="I5497" i="2"/>
  <c r="I5498" i="2"/>
  <c r="I5499" i="2"/>
  <c r="I5500" i="2"/>
  <c r="I5501" i="2"/>
  <c r="I5502" i="2"/>
  <c r="I5505" i="2"/>
  <c r="I5506" i="2"/>
  <c r="I5507" i="2"/>
  <c r="I5508" i="2"/>
  <c r="I5509" i="2"/>
  <c r="I5510" i="2"/>
  <c r="I5513" i="2"/>
  <c r="I5514" i="2"/>
  <c r="I5515" i="2"/>
  <c r="I5516" i="2"/>
  <c r="I5517" i="2"/>
  <c r="I5518" i="2"/>
  <c r="I5521" i="2"/>
  <c r="I5522" i="2"/>
  <c r="I5523" i="2"/>
  <c r="I5524" i="2"/>
  <c r="I5525" i="2"/>
  <c r="I5526" i="2"/>
  <c r="I5529" i="2"/>
  <c r="I5530" i="2"/>
  <c r="I5531" i="2"/>
  <c r="I5532" i="2"/>
  <c r="I5533" i="2"/>
  <c r="I5534" i="2"/>
  <c r="I5537" i="2"/>
  <c r="I5538" i="2"/>
  <c r="I5539" i="2"/>
  <c r="I5540" i="2"/>
  <c r="I5541" i="2"/>
  <c r="I5542" i="2"/>
  <c r="I5545" i="2"/>
  <c r="I5546" i="2"/>
  <c r="I5547" i="2"/>
  <c r="I5548" i="2"/>
  <c r="I5549" i="2"/>
  <c r="I5550" i="2"/>
  <c r="I5553" i="2"/>
  <c r="I5554" i="2"/>
  <c r="I5555" i="2"/>
  <c r="I5556" i="2"/>
  <c r="I5557" i="2"/>
  <c r="I5558" i="2"/>
  <c r="I5561" i="2"/>
  <c r="I5562" i="2"/>
  <c r="I5563" i="2"/>
  <c r="I5564" i="2"/>
  <c r="I5565" i="2"/>
  <c r="I5566" i="2"/>
  <c r="I5569" i="2"/>
  <c r="I5570" i="2"/>
  <c r="I5571" i="2"/>
  <c r="I5572" i="2"/>
  <c r="I5573" i="2"/>
  <c r="I5574" i="2"/>
  <c r="I5577" i="2"/>
  <c r="I5578" i="2"/>
  <c r="I5579" i="2"/>
  <c r="I5580" i="2"/>
  <c r="I5581" i="2"/>
  <c r="I5582" i="2"/>
  <c r="I5585" i="2"/>
  <c r="I5586" i="2"/>
  <c r="I5587" i="2"/>
  <c r="I5588" i="2"/>
  <c r="I5589" i="2"/>
  <c r="I5590" i="2"/>
  <c r="I5593" i="2"/>
  <c r="I5594" i="2"/>
  <c r="I5595" i="2"/>
  <c r="I5596" i="2"/>
  <c r="I5597" i="2"/>
  <c r="I5598" i="2"/>
  <c r="I5601" i="2"/>
  <c r="I5602" i="2"/>
  <c r="I5603" i="2"/>
  <c r="I5604" i="2"/>
  <c r="I5605" i="2"/>
  <c r="I5606" i="2"/>
  <c r="I5609" i="2"/>
  <c r="I5610" i="2"/>
  <c r="I5611" i="2"/>
  <c r="I5612" i="2"/>
  <c r="I5613" i="2"/>
  <c r="I5614" i="2"/>
  <c r="I5617" i="2"/>
  <c r="I5618" i="2"/>
  <c r="I5619" i="2"/>
  <c r="I5620" i="2"/>
  <c r="I5621" i="2"/>
  <c r="I5622" i="2"/>
  <c r="I5625" i="2"/>
  <c r="I5626" i="2"/>
  <c r="I5627" i="2"/>
  <c r="I5628" i="2"/>
  <c r="I5629" i="2"/>
  <c r="I5630" i="2"/>
  <c r="I5633" i="2"/>
  <c r="I5634" i="2"/>
  <c r="I5635" i="2"/>
  <c r="I5636" i="2"/>
  <c r="I5637" i="2"/>
  <c r="I5638" i="2"/>
  <c r="I5641" i="2"/>
  <c r="I5642" i="2"/>
  <c r="I5643" i="2"/>
  <c r="I5644" i="2"/>
  <c r="I5645" i="2"/>
  <c r="I5646" i="2"/>
  <c r="I5649" i="2"/>
  <c r="I5650" i="2"/>
  <c r="I5651" i="2"/>
  <c r="I5652" i="2"/>
  <c r="I5653" i="2"/>
  <c r="I5654" i="2"/>
  <c r="I5657" i="2"/>
  <c r="I5658" i="2"/>
  <c r="I5659" i="2"/>
  <c r="I5660" i="2"/>
  <c r="I5661" i="2"/>
  <c r="I5662" i="2"/>
  <c r="I5665" i="2"/>
  <c r="I5666" i="2"/>
  <c r="I5667" i="2"/>
  <c r="I5668" i="2"/>
  <c r="I5669" i="2"/>
  <c r="I5670" i="2"/>
  <c r="I5673" i="2"/>
  <c r="I5674" i="2"/>
  <c r="I5675" i="2"/>
  <c r="I5676" i="2"/>
  <c r="I5677" i="2"/>
  <c r="I5678" i="2"/>
  <c r="I5681" i="2"/>
  <c r="I5682" i="2"/>
  <c r="I5683" i="2"/>
  <c r="I5684" i="2"/>
  <c r="I5685" i="2"/>
  <c r="I5686" i="2"/>
  <c r="I5689" i="2"/>
  <c r="I5690" i="2"/>
  <c r="I5691" i="2"/>
  <c r="I5692" i="2"/>
  <c r="I5693" i="2"/>
  <c r="I5694" i="2"/>
  <c r="I5697" i="2"/>
  <c r="I5698" i="2"/>
  <c r="I5699" i="2"/>
  <c r="I5700" i="2"/>
  <c r="I5701" i="2"/>
  <c r="I5702" i="2"/>
  <c r="I5705" i="2"/>
  <c r="I5706" i="2"/>
  <c r="I5707" i="2"/>
  <c r="I5708" i="2"/>
  <c r="I5709" i="2"/>
  <c r="I5710" i="2"/>
  <c r="I5713" i="2"/>
  <c r="I5714" i="2"/>
  <c r="I5715" i="2"/>
  <c r="I5716" i="2"/>
  <c r="I5717" i="2"/>
  <c r="I5718" i="2"/>
  <c r="I5721" i="2"/>
  <c r="I5722" i="2"/>
  <c r="I5723" i="2"/>
  <c r="I5724" i="2"/>
  <c r="I5725" i="2"/>
  <c r="I5726" i="2"/>
  <c r="I5729" i="2"/>
  <c r="I5730" i="2"/>
  <c r="I5731" i="2"/>
  <c r="I5732" i="2"/>
  <c r="I5733" i="2"/>
  <c r="I5734" i="2"/>
  <c r="I5736" i="2"/>
  <c r="I5737" i="2"/>
  <c r="I5738" i="2"/>
  <c r="I5739" i="2"/>
  <c r="I5740" i="2"/>
  <c r="I5741" i="2"/>
  <c r="I5742" i="2"/>
  <c r="I5744" i="2"/>
  <c r="I5745" i="2"/>
  <c r="I5746" i="2"/>
  <c r="I5747" i="2"/>
  <c r="I5748" i="2"/>
  <c r="I5749" i="2"/>
  <c r="I5750" i="2"/>
  <c r="I5753" i="2"/>
  <c r="I5754" i="2"/>
  <c r="I5755" i="2"/>
  <c r="I5756" i="2"/>
  <c r="I5757" i="2"/>
  <c r="I5758" i="2"/>
  <c r="I5761" i="2"/>
  <c r="I5762" i="2"/>
  <c r="I5763" i="2"/>
  <c r="I5764" i="2"/>
  <c r="I5765" i="2"/>
  <c r="I5766" i="2"/>
  <c r="I5769" i="2"/>
  <c r="I5770" i="2"/>
  <c r="I5771" i="2"/>
  <c r="I5772" i="2"/>
  <c r="I5773" i="2"/>
  <c r="I5774" i="2"/>
  <c r="I5777" i="2"/>
  <c r="I5778" i="2"/>
  <c r="I5779" i="2"/>
  <c r="I5780" i="2"/>
  <c r="I5781" i="2"/>
  <c r="I5782" i="2"/>
  <c r="I5785" i="2"/>
  <c r="I5786" i="2"/>
  <c r="I5787" i="2"/>
  <c r="I5788" i="2"/>
  <c r="I5789" i="2"/>
  <c r="I5790" i="2"/>
  <c r="I5793" i="2"/>
  <c r="I5794" i="2"/>
  <c r="I5795" i="2"/>
  <c r="I5796" i="2"/>
  <c r="I5797" i="2"/>
  <c r="I5798" i="2"/>
  <c r="I5801" i="2"/>
  <c r="I5802" i="2"/>
  <c r="I5803" i="2"/>
  <c r="I5804" i="2"/>
  <c r="I5805" i="2"/>
  <c r="I5806" i="2"/>
  <c r="I5809" i="2"/>
  <c r="I5810" i="2"/>
  <c r="I5811" i="2"/>
  <c r="I5812" i="2"/>
  <c r="I5813" i="2"/>
  <c r="I5814" i="2"/>
  <c r="I5817" i="2"/>
  <c r="I5818" i="2"/>
  <c r="I5819" i="2"/>
  <c r="I5820" i="2"/>
  <c r="I5821" i="2"/>
  <c r="I5822" i="2"/>
  <c r="I5825" i="2"/>
  <c r="I5826" i="2"/>
  <c r="I5827" i="2"/>
  <c r="I5828" i="2"/>
  <c r="I5829" i="2"/>
  <c r="I5830" i="2"/>
  <c r="I5833" i="2"/>
  <c r="I5834" i="2"/>
  <c r="I5835" i="2"/>
  <c r="I5836" i="2"/>
  <c r="I5837" i="2"/>
  <c r="I5838" i="2"/>
  <c r="I5841" i="2"/>
  <c r="I5842" i="2"/>
  <c r="I5843" i="2"/>
  <c r="I5844" i="2"/>
  <c r="I5845" i="2"/>
  <c r="I5846" i="2"/>
  <c r="I5849" i="2"/>
  <c r="I5850" i="2"/>
  <c r="I5851" i="2"/>
  <c r="I5852" i="2"/>
  <c r="I5853" i="2"/>
  <c r="I5854" i="2"/>
  <c r="I5857" i="2"/>
  <c r="I5858" i="2"/>
  <c r="I5859" i="2"/>
  <c r="I5860" i="2"/>
  <c r="I5861" i="2"/>
  <c r="I5862" i="2"/>
  <c r="I5865" i="2"/>
  <c r="I5866" i="2"/>
  <c r="I5867" i="2"/>
  <c r="I5868" i="2"/>
  <c r="I5869" i="2"/>
  <c r="I5870" i="2"/>
  <c r="I5873" i="2"/>
  <c r="I5874" i="2"/>
  <c r="I5875" i="2"/>
  <c r="I5876" i="2"/>
  <c r="I5877" i="2"/>
  <c r="I5878" i="2"/>
  <c r="I5881" i="2"/>
  <c r="I5882" i="2"/>
  <c r="I5883" i="2"/>
  <c r="I5884" i="2"/>
  <c r="I5885" i="2"/>
  <c r="I5886" i="2"/>
  <c r="I5889" i="2"/>
  <c r="I5890" i="2"/>
  <c r="I5891" i="2"/>
  <c r="I5892" i="2"/>
  <c r="I5893" i="2"/>
  <c r="I5894" i="2"/>
  <c r="I5897" i="2"/>
  <c r="I5898" i="2"/>
  <c r="I5899" i="2"/>
  <c r="I5900" i="2"/>
  <c r="I5901" i="2"/>
  <c r="I5902" i="2"/>
  <c r="I5905" i="2"/>
  <c r="I5906" i="2"/>
  <c r="I5907" i="2"/>
  <c r="I5908" i="2"/>
  <c r="I5909" i="2"/>
  <c r="I5910" i="2"/>
  <c r="I5913" i="2"/>
  <c r="I5914" i="2"/>
  <c r="I5915" i="2"/>
  <c r="I5916" i="2"/>
  <c r="I5917" i="2"/>
  <c r="I5918" i="2"/>
  <c r="I5921" i="2"/>
  <c r="I5922" i="2"/>
  <c r="I5923" i="2"/>
  <c r="I5924" i="2"/>
  <c r="I5925" i="2"/>
  <c r="I5926" i="2"/>
  <c r="I5929" i="2"/>
  <c r="I5930" i="2"/>
  <c r="I5931" i="2"/>
  <c r="I5932" i="2"/>
  <c r="I5933" i="2"/>
  <c r="I5934" i="2"/>
  <c r="I5937" i="2"/>
  <c r="I5938" i="2"/>
  <c r="I5939" i="2"/>
  <c r="I5940" i="2"/>
  <c r="I5941" i="2"/>
  <c r="I5942" i="2"/>
  <c r="I5945" i="2"/>
  <c r="I5946" i="2"/>
  <c r="I5947" i="2"/>
  <c r="I5948" i="2"/>
  <c r="I5949" i="2"/>
  <c r="I5950" i="2"/>
  <c r="I5953" i="2"/>
  <c r="I5954" i="2"/>
  <c r="I5955" i="2"/>
  <c r="I5956" i="2"/>
  <c r="I5957" i="2"/>
  <c r="I5958" i="2"/>
  <c r="I5961" i="2"/>
  <c r="I5962" i="2"/>
  <c r="I5963" i="2"/>
  <c r="I5964" i="2"/>
  <c r="I5965" i="2"/>
  <c r="I5966" i="2"/>
  <c r="I5969" i="2"/>
  <c r="I5970" i="2"/>
  <c r="I5971" i="2"/>
  <c r="I5972" i="2"/>
  <c r="I5973" i="2"/>
  <c r="I5974" i="2"/>
  <c r="I5977" i="2"/>
  <c r="I5978" i="2"/>
  <c r="I5979" i="2"/>
  <c r="I5980" i="2"/>
  <c r="I5981" i="2"/>
  <c r="I5982" i="2"/>
  <c r="I5985" i="2"/>
  <c r="I5986" i="2"/>
  <c r="I5987" i="2"/>
  <c r="I5988" i="2"/>
  <c r="I5989" i="2"/>
  <c r="I5990" i="2"/>
  <c r="I5993" i="2"/>
  <c r="I5994" i="2"/>
  <c r="I5995" i="2"/>
  <c r="I5996" i="2"/>
  <c r="I5997" i="2"/>
  <c r="I5998" i="2"/>
  <c r="I6001" i="2"/>
  <c r="I6002" i="2"/>
  <c r="I6003" i="2"/>
  <c r="I6004" i="2"/>
  <c r="I6005" i="2"/>
  <c r="I6006" i="2"/>
  <c r="I6009" i="2"/>
  <c r="I6010" i="2"/>
  <c r="I6011" i="2"/>
  <c r="I6012" i="2"/>
  <c r="I6013" i="2"/>
  <c r="I6014" i="2"/>
  <c r="I6017" i="2"/>
  <c r="I6018" i="2"/>
  <c r="I6019" i="2"/>
  <c r="I6020" i="2"/>
  <c r="I6021" i="2"/>
  <c r="I6022" i="2"/>
  <c r="I6025" i="2"/>
  <c r="I6026" i="2"/>
  <c r="I6027" i="2"/>
  <c r="I6028" i="2"/>
  <c r="I6029" i="2"/>
  <c r="I6030" i="2"/>
  <c r="I6033" i="2"/>
  <c r="I6034" i="2"/>
  <c r="I6035" i="2"/>
  <c r="I6036" i="2"/>
  <c r="I6037" i="2"/>
  <c r="I6038" i="2"/>
  <c r="I6041" i="2"/>
  <c r="I6042" i="2"/>
  <c r="I6043" i="2"/>
  <c r="I6044" i="2"/>
  <c r="I6045" i="2"/>
  <c r="I6046" i="2"/>
  <c r="I6049" i="2"/>
  <c r="I6050" i="2"/>
  <c r="I6051" i="2"/>
  <c r="I6052" i="2"/>
  <c r="I6053" i="2"/>
  <c r="I6054" i="2"/>
  <c r="I6056" i="2"/>
  <c r="I6057" i="2"/>
  <c r="I6058" i="2"/>
  <c r="I6059" i="2"/>
  <c r="I6060" i="2"/>
  <c r="I6061" i="2"/>
  <c r="I6062" i="2"/>
  <c r="I6065" i="2"/>
  <c r="I6066" i="2"/>
  <c r="I6067" i="2"/>
  <c r="I6068" i="2"/>
  <c r="I6069" i="2"/>
  <c r="I6070" i="2"/>
  <c r="I6073" i="2"/>
  <c r="I6074" i="2"/>
  <c r="I6075" i="2"/>
  <c r="I6076" i="2"/>
  <c r="I6077" i="2"/>
  <c r="I6078" i="2"/>
  <c r="I6081" i="2"/>
  <c r="I6082" i="2"/>
  <c r="I6083" i="2"/>
  <c r="I6084" i="2"/>
  <c r="I6085" i="2"/>
  <c r="I6086" i="2"/>
  <c r="I6089" i="2"/>
  <c r="I6090" i="2"/>
  <c r="I6091" i="2"/>
  <c r="I6092" i="2"/>
  <c r="I6093" i="2"/>
  <c r="I6094" i="2"/>
  <c r="I6097" i="2"/>
  <c r="I6098" i="2"/>
  <c r="I6099" i="2"/>
  <c r="I6100" i="2"/>
  <c r="I6101" i="2"/>
  <c r="I6102" i="2"/>
  <c r="I6105" i="2"/>
  <c r="I6106" i="2"/>
  <c r="I6107" i="2"/>
  <c r="I6108" i="2"/>
  <c r="I6109" i="2"/>
  <c r="I6110" i="2"/>
  <c r="I6113" i="2"/>
  <c r="I6114" i="2"/>
  <c r="I6115" i="2"/>
  <c r="I6116" i="2"/>
  <c r="I6117" i="2"/>
  <c r="I6118" i="2"/>
  <c r="I6121" i="2"/>
  <c r="I6122" i="2"/>
  <c r="I6123" i="2"/>
  <c r="I6124" i="2"/>
  <c r="I6125" i="2"/>
  <c r="I6126" i="2"/>
  <c r="I6129" i="2"/>
  <c r="I6130" i="2"/>
  <c r="I6131" i="2"/>
  <c r="I6132" i="2"/>
  <c r="I6133" i="2"/>
  <c r="I6134" i="2"/>
  <c r="I6137" i="2"/>
  <c r="I6138" i="2"/>
  <c r="I6139" i="2"/>
  <c r="I6140" i="2"/>
  <c r="I6141" i="2"/>
  <c r="I6142" i="2"/>
  <c r="I6145" i="2"/>
  <c r="I6146" i="2"/>
  <c r="I6147" i="2"/>
  <c r="I6148" i="2"/>
  <c r="I6149" i="2"/>
  <c r="I6150" i="2"/>
  <c r="I6153" i="2"/>
  <c r="I6154" i="2"/>
  <c r="I6155" i="2"/>
  <c r="I6156" i="2"/>
  <c r="I6157" i="2"/>
  <c r="I6158" i="2"/>
  <c r="I6161" i="2"/>
  <c r="I6162" i="2"/>
  <c r="I6163" i="2"/>
  <c r="I6164" i="2"/>
  <c r="I6165" i="2"/>
  <c r="I6166" i="2"/>
  <c r="I6169" i="2"/>
  <c r="I6170" i="2"/>
  <c r="I6171" i="2"/>
  <c r="I6172" i="2"/>
  <c r="I6173" i="2"/>
  <c r="I6174" i="2"/>
  <c r="I6177" i="2"/>
  <c r="I6178" i="2"/>
  <c r="I6179" i="2"/>
  <c r="I6180" i="2"/>
  <c r="I6181" i="2"/>
  <c r="I6182" i="2"/>
  <c r="I6185" i="2"/>
  <c r="I6186" i="2"/>
  <c r="I6187" i="2"/>
  <c r="I6188" i="2"/>
  <c r="I6189" i="2"/>
  <c r="I6190" i="2"/>
  <c r="I6193" i="2"/>
  <c r="I6194" i="2"/>
  <c r="I6195" i="2"/>
  <c r="I6196" i="2"/>
  <c r="I6197" i="2"/>
  <c r="I6198" i="2"/>
  <c r="I6200" i="2"/>
  <c r="I6201" i="2"/>
  <c r="I6202" i="2"/>
  <c r="I6203" i="2"/>
  <c r="I6204" i="2"/>
  <c r="I6205" i="2"/>
  <c r="I6206" i="2"/>
  <c r="I6209" i="2"/>
  <c r="I6210" i="2"/>
  <c r="I6211" i="2"/>
  <c r="I6212" i="2"/>
  <c r="I6213" i="2"/>
  <c r="I6214" i="2"/>
  <c r="I6217" i="2"/>
  <c r="I6218" i="2"/>
  <c r="I6219" i="2"/>
  <c r="I6220" i="2"/>
  <c r="I6221" i="2"/>
  <c r="I6222" i="2"/>
  <c r="I6225" i="2"/>
  <c r="I6226" i="2"/>
  <c r="I6227" i="2"/>
  <c r="I6228" i="2"/>
  <c r="I6229" i="2"/>
  <c r="I6230" i="2"/>
  <c r="I6233" i="2"/>
  <c r="I6234" i="2"/>
  <c r="I6235" i="2"/>
  <c r="I6236" i="2"/>
  <c r="I6237" i="2"/>
  <c r="I6238" i="2"/>
  <c r="I6241" i="2"/>
  <c r="I6242" i="2"/>
  <c r="I6243" i="2"/>
  <c r="I6244" i="2"/>
  <c r="I6245" i="2"/>
  <c r="I6246" i="2"/>
  <c r="I6249" i="2"/>
  <c r="I6250" i="2"/>
  <c r="I6251" i="2"/>
  <c r="I6252" i="2"/>
  <c r="I6253" i="2"/>
  <c r="I6254" i="2"/>
  <c r="I6257" i="2"/>
  <c r="I6258" i="2"/>
  <c r="I6259" i="2"/>
  <c r="I6260" i="2"/>
  <c r="I6261" i="2"/>
  <c r="I6262" i="2"/>
  <c r="I6265" i="2"/>
  <c r="I6266" i="2"/>
  <c r="I6267" i="2"/>
  <c r="I6268" i="2"/>
  <c r="I6269" i="2"/>
  <c r="I6270" i="2"/>
  <c r="I6273" i="2"/>
  <c r="I6274" i="2"/>
  <c r="I6275" i="2"/>
  <c r="I6276" i="2"/>
  <c r="I6277" i="2"/>
  <c r="I6278" i="2"/>
  <c r="I6281" i="2"/>
  <c r="I6282" i="2"/>
  <c r="I6283" i="2"/>
  <c r="I6284" i="2"/>
  <c r="I6285" i="2"/>
  <c r="I6286" i="2"/>
  <c r="I6289" i="2"/>
  <c r="I6290" i="2"/>
  <c r="I6291" i="2"/>
  <c r="I6292" i="2"/>
  <c r="I6293" i="2"/>
  <c r="I6294" i="2"/>
  <c r="I6297" i="2"/>
  <c r="I6298" i="2"/>
  <c r="I6299" i="2"/>
  <c r="I6300" i="2"/>
  <c r="I6301" i="2"/>
  <c r="I6302" i="2"/>
  <c r="I6305" i="2"/>
  <c r="I6306" i="2"/>
  <c r="I6307" i="2"/>
  <c r="I6308" i="2"/>
  <c r="I6309" i="2"/>
  <c r="I6310" i="2"/>
  <c r="I6313" i="2"/>
  <c r="I6314" i="2"/>
  <c r="I6315" i="2"/>
  <c r="I6316" i="2"/>
  <c r="I6317" i="2"/>
  <c r="I6318" i="2"/>
  <c r="I6321" i="2"/>
  <c r="I6322" i="2"/>
  <c r="I6323" i="2"/>
  <c r="I6324" i="2"/>
  <c r="I6325" i="2"/>
  <c r="I6326" i="2"/>
  <c r="I6329" i="2"/>
  <c r="I6330" i="2"/>
  <c r="I6331" i="2"/>
  <c r="I6332" i="2"/>
  <c r="I6333" i="2"/>
  <c r="I6334" i="2"/>
  <c r="I6337" i="2"/>
  <c r="I6338" i="2"/>
  <c r="I6339" i="2"/>
  <c r="I6340" i="2"/>
  <c r="I6341" i="2"/>
  <c r="I6342" i="2"/>
  <c r="I6345" i="2"/>
  <c r="I6346" i="2"/>
  <c r="I6347" i="2"/>
  <c r="I6348" i="2"/>
  <c r="I6349" i="2"/>
  <c r="I6350" i="2"/>
  <c r="I6353" i="2"/>
  <c r="I6354" i="2"/>
  <c r="I6355" i="2"/>
  <c r="I6356" i="2"/>
  <c r="I6357" i="2"/>
  <c r="I6358" i="2"/>
  <c r="I6361" i="2"/>
  <c r="I6362" i="2"/>
  <c r="I6363" i="2"/>
  <c r="I6364" i="2"/>
  <c r="I6365" i="2"/>
  <c r="I6366" i="2"/>
  <c r="I6369" i="2"/>
  <c r="I6370" i="2"/>
  <c r="I6371" i="2"/>
  <c r="I6372" i="2"/>
  <c r="I6373" i="2"/>
  <c r="I6374" i="2"/>
  <c r="I6377" i="2"/>
  <c r="I6378" i="2"/>
  <c r="I6379" i="2"/>
  <c r="I6380" i="2"/>
  <c r="I6381" i="2"/>
  <c r="I6382" i="2"/>
  <c r="I6385" i="2"/>
  <c r="I6386" i="2"/>
  <c r="I6387" i="2"/>
  <c r="I6388" i="2"/>
  <c r="I6389" i="2"/>
  <c r="I6390" i="2"/>
  <c r="I6393" i="2"/>
  <c r="I6394" i="2"/>
  <c r="I6395" i="2"/>
  <c r="I6396" i="2"/>
  <c r="I6397" i="2"/>
  <c r="I6398" i="2"/>
  <c r="I6401" i="2"/>
  <c r="I6402" i="2"/>
  <c r="I6403" i="2"/>
  <c r="I6404" i="2"/>
  <c r="I6405" i="2"/>
  <c r="I6406" i="2"/>
  <c r="I6409" i="2"/>
  <c r="I6410" i="2"/>
  <c r="I6411" i="2"/>
  <c r="I6412" i="2"/>
  <c r="I6413" i="2"/>
  <c r="I6414" i="2"/>
  <c r="I6417" i="2"/>
  <c r="I6418" i="2"/>
  <c r="I6419" i="2"/>
  <c r="I6420" i="2"/>
  <c r="I6421" i="2"/>
  <c r="I6422" i="2"/>
  <c r="I6425" i="2"/>
  <c r="I6426" i="2"/>
  <c r="I6427" i="2"/>
  <c r="I6428" i="2"/>
  <c r="I6429" i="2"/>
  <c r="I6430" i="2"/>
  <c r="I6433" i="2"/>
  <c r="I6434" i="2"/>
  <c r="I6435" i="2"/>
  <c r="I6436" i="2"/>
  <c r="I6437" i="2"/>
  <c r="I6438" i="2"/>
  <c r="I6441" i="2"/>
  <c r="I6442" i="2"/>
  <c r="I6443" i="2"/>
  <c r="I6444" i="2"/>
  <c r="I6445" i="2"/>
  <c r="I6446" i="2"/>
  <c r="I6449" i="2"/>
  <c r="I6450" i="2"/>
  <c r="I6451" i="2"/>
  <c r="I6452" i="2"/>
  <c r="I6453" i="2"/>
  <c r="I6454" i="2"/>
  <c r="I6457" i="2"/>
  <c r="I6458" i="2"/>
  <c r="I6459" i="2"/>
  <c r="I6460" i="2"/>
  <c r="I6461" i="2"/>
  <c r="I6462" i="2"/>
  <c r="I6465" i="2"/>
  <c r="I6466" i="2"/>
  <c r="I6467" i="2"/>
  <c r="I6468" i="2"/>
  <c r="I6469" i="2"/>
  <c r="I6470" i="2"/>
  <c r="I6473" i="2"/>
  <c r="I6474" i="2"/>
  <c r="I6475" i="2"/>
  <c r="I6476" i="2"/>
  <c r="I6477" i="2"/>
  <c r="I6478" i="2"/>
  <c r="I6481" i="2"/>
  <c r="I6482" i="2"/>
  <c r="I6483" i="2"/>
  <c r="I6484" i="2"/>
  <c r="I6485" i="2"/>
  <c r="I6486" i="2"/>
  <c r="I6489" i="2"/>
  <c r="I6490" i="2"/>
  <c r="I6491" i="2"/>
  <c r="I6492" i="2"/>
  <c r="I6493" i="2"/>
  <c r="I6494" i="2"/>
  <c r="I6497" i="2"/>
  <c r="I6498" i="2"/>
  <c r="I6499" i="2"/>
  <c r="I6500" i="2"/>
  <c r="I6501" i="2"/>
  <c r="I6502" i="2"/>
  <c r="I6505" i="2"/>
  <c r="I6506" i="2"/>
  <c r="I6507" i="2"/>
  <c r="I6508" i="2"/>
  <c r="I6509" i="2"/>
  <c r="I6510" i="2"/>
  <c r="I6513" i="2"/>
  <c r="I6514" i="2"/>
  <c r="I6515" i="2"/>
  <c r="I6516" i="2"/>
  <c r="I6517" i="2"/>
  <c r="I6518" i="2"/>
  <c r="I6521" i="2"/>
  <c r="I6522" i="2"/>
  <c r="I6523" i="2"/>
  <c r="I6524" i="2"/>
  <c r="I6525" i="2"/>
  <c r="I6526" i="2"/>
  <c r="I6529" i="2"/>
  <c r="I6530" i="2"/>
  <c r="I6531" i="2"/>
  <c r="I6532" i="2"/>
  <c r="I6533" i="2"/>
  <c r="I6534" i="2"/>
  <c r="I6537" i="2"/>
  <c r="I6538" i="2"/>
  <c r="I6539" i="2"/>
  <c r="I6540" i="2"/>
  <c r="I6541" i="2"/>
  <c r="I6542" i="2"/>
  <c r="I6545" i="2"/>
  <c r="I6546" i="2"/>
  <c r="I6547" i="2"/>
  <c r="I6548" i="2"/>
  <c r="I6549" i="2"/>
  <c r="I6550" i="2"/>
  <c r="I6553" i="2"/>
  <c r="I6554" i="2"/>
  <c r="I6555" i="2"/>
  <c r="I6556" i="2"/>
  <c r="I6557" i="2"/>
  <c r="I6558" i="2"/>
  <c r="I6561" i="2"/>
  <c r="I6562" i="2"/>
  <c r="I6563" i="2"/>
  <c r="I6564" i="2"/>
  <c r="I6565" i="2"/>
  <c r="I6566" i="2"/>
  <c r="I6569" i="2"/>
  <c r="I6570" i="2"/>
  <c r="I6571" i="2"/>
  <c r="I6572" i="2"/>
  <c r="I6573" i="2"/>
  <c r="I6574" i="2"/>
  <c r="I6577" i="2"/>
  <c r="I6578" i="2"/>
  <c r="I6579" i="2"/>
  <c r="I6580" i="2"/>
  <c r="I6581" i="2"/>
  <c r="I6582" i="2"/>
  <c r="I6585" i="2"/>
  <c r="I6586" i="2"/>
  <c r="I6587" i="2"/>
  <c r="I6588" i="2"/>
  <c r="I6589" i="2"/>
  <c r="I6590" i="2"/>
  <c r="I6593" i="2"/>
  <c r="I6594" i="2"/>
  <c r="I6595" i="2"/>
  <c r="I6596" i="2"/>
  <c r="I6597" i="2"/>
  <c r="I6598" i="2"/>
  <c r="I6601" i="2"/>
  <c r="I6602" i="2"/>
  <c r="I6603" i="2"/>
  <c r="I6604" i="2"/>
  <c r="I6605" i="2"/>
  <c r="I6606" i="2"/>
  <c r="I6609" i="2"/>
  <c r="I6610" i="2"/>
  <c r="I6611" i="2"/>
  <c r="I6612" i="2"/>
  <c r="I6613" i="2"/>
  <c r="I6614" i="2"/>
  <c r="I6617" i="2"/>
  <c r="I6618" i="2"/>
  <c r="I6619" i="2"/>
  <c r="I6620" i="2"/>
  <c r="I6621" i="2"/>
  <c r="I6622" i="2"/>
  <c r="I6625" i="2"/>
  <c r="I6626" i="2"/>
  <c r="I6627" i="2"/>
  <c r="I6628" i="2"/>
  <c r="I6629" i="2"/>
  <c r="I6630" i="2"/>
  <c r="I6633" i="2"/>
  <c r="I6634" i="2"/>
  <c r="I6635" i="2"/>
  <c r="I6636" i="2"/>
  <c r="I6637" i="2"/>
  <c r="I6638" i="2"/>
  <c r="I6641" i="2"/>
  <c r="I6642" i="2"/>
  <c r="I6643" i="2"/>
  <c r="I6644" i="2"/>
  <c r="I6645" i="2"/>
  <c r="I6646" i="2"/>
  <c r="I6649" i="2"/>
  <c r="I6650" i="2"/>
  <c r="I6651" i="2"/>
  <c r="I6652" i="2"/>
  <c r="I6653" i="2"/>
  <c r="I6654" i="2"/>
  <c r="I6657" i="2"/>
  <c r="I6658" i="2"/>
  <c r="I6659" i="2"/>
  <c r="I6660" i="2"/>
  <c r="I6661" i="2"/>
  <c r="I6662" i="2"/>
  <c r="I6665" i="2"/>
  <c r="I6666" i="2"/>
  <c r="I6667" i="2"/>
  <c r="I6668" i="2"/>
  <c r="I6669" i="2"/>
  <c r="I6670" i="2"/>
  <c r="I6673" i="2"/>
  <c r="I6674" i="2"/>
  <c r="I6675" i="2"/>
  <c r="I6676" i="2"/>
  <c r="I6677" i="2"/>
  <c r="I6678" i="2"/>
  <c r="I6681" i="2"/>
  <c r="I6682" i="2"/>
  <c r="I6683" i="2"/>
  <c r="I6684" i="2"/>
  <c r="I6685" i="2"/>
  <c r="I6686" i="2"/>
  <c r="I6689" i="2"/>
  <c r="I6690" i="2"/>
  <c r="I6691" i="2"/>
  <c r="I6692" i="2"/>
  <c r="I6693" i="2"/>
  <c r="I6694" i="2"/>
  <c r="I6697" i="2"/>
  <c r="I6698" i="2"/>
  <c r="I6699" i="2"/>
  <c r="I6700" i="2"/>
  <c r="I6701" i="2"/>
  <c r="I6702" i="2"/>
  <c r="I6705" i="2"/>
  <c r="I6706" i="2"/>
  <c r="I6707" i="2"/>
  <c r="I6708" i="2"/>
  <c r="I6709" i="2"/>
  <c r="I6710" i="2"/>
  <c r="I6713" i="2"/>
  <c r="I6714" i="2"/>
  <c r="I6715" i="2"/>
  <c r="I6716" i="2"/>
  <c r="I6717" i="2"/>
  <c r="I6718" i="2"/>
  <c r="I6721" i="2"/>
  <c r="I6722" i="2"/>
  <c r="I6723" i="2"/>
  <c r="I6724" i="2"/>
  <c r="I6725" i="2"/>
  <c r="I6726" i="2"/>
  <c r="I6729" i="2"/>
  <c r="I6730" i="2"/>
  <c r="I6731" i="2"/>
  <c r="I6732" i="2"/>
  <c r="I6733" i="2"/>
  <c r="I6734" i="2"/>
  <c r="I6737" i="2"/>
  <c r="I6738" i="2"/>
  <c r="I6739" i="2"/>
  <c r="I6740" i="2"/>
  <c r="I6741" i="2"/>
  <c r="I6742" i="2"/>
  <c r="I6745" i="2"/>
  <c r="I6746" i="2"/>
  <c r="I6747" i="2"/>
  <c r="I6748" i="2"/>
  <c r="I6749" i="2"/>
  <c r="I6750" i="2"/>
  <c r="I6753" i="2"/>
  <c r="I6754" i="2"/>
  <c r="I6755" i="2"/>
  <c r="I6756" i="2"/>
  <c r="I6757" i="2"/>
  <c r="I6758" i="2"/>
  <c r="I6761" i="2"/>
  <c r="I6762" i="2"/>
  <c r="I6763" i="2"/>
  <c r="I6764" i="2"/>
  <c r="I6765" i="2"/>
  <c r="I6766" i="2"/>
  <c r="I6769" i="2"/>
  <c r="I6770" i="2"/>
  <c r="I6771" i="2"/>
  <c r="I6772" i="2"/>
  <c r="I6773" i="2"/>
  <c r="I6774" i="2"/>
  <c r="I6777" i="2"/>
  <c r="I6778" i="2"/>
  <c r="I6779" i="2"/>
  <c r="I6780" i="2"/>
  <c r="I6781" i="2"/>
  <c r="I6782" i="2"/>
  <c r="I6785" i="2"/>
  <c r="I6786" i="2"/>
  <c r="I6787" i="2"/>
  <c r="I6788" i="2"/>
  <c r="I6789" i="2"/>
  <c r="I6790" i="2"/>
  <c r="I6793" i="2"/>
  <c r="I6794" i="2"/>
  <c r="I6795" i="2"/>
  <c r="I6796" i="2"/>
  <c r="I6797" i="2"/>
  <c r="I6798" i="2"/>
  <c r="I6801" i="2"/>
  <c r="I6802" i="2"/>
  <c r="I6803" i="2"/>
  <c r="I6804" i="2"/>
  <c r="I6805" i="2"/>
  <c r="I6806" i="2"/>
  <c r="I6809" i="2"/>
  <c r="I6810" i="2"/>
  <c r="I6811" i="2"/>
  <c r="I6812" i="2"/>
  <c r="I6813" i="2"/>
  <c r="I6814" i="2"/>
  <c r="I6817" i="2"/>
  <c r="I6818" i="2"/>
  <c r="I6819" i="2"/>
  <c r="I6820" i="2"/>
  <c r="I6821" i="2"/>
  <c r="I6822" i="2"/>
  <c r="I6825" i="2"/>
  <c r="I6826" i="2"/>
  <c r="I6827" i="2"/>
  <c r="I6828" i="2"/>
  <c r="I6829" i="2"/>
  <c r="I6830" i="2"/>
  <c r="I6833" i="2"/>
  <c r="I6834" i="2"/>
  <c r="I6835" i="2"/>
  <c r="I6836" i="2"/>
  <c r="I6837" i="2"/>
  <c r="I6838" i="2"/>
  <c r="I6841" i="2"/>
  <c r="I6842" i="2"/>
  <c r="I6843" i="2"/>
  <c r="I6844" i="2"/>
  <c r="I6845" i="2"/>
  <c r="I6846" i="2"/>
  <c r="I6849" i="2"/>
  <c r="I6850" i="2"/>
  <c r="I6851" i="2"/>
  <c r="I6852" i="2"/>
  <c r="I6853" i="2"/>
  <c r="I6854" i="2"/>
  <c r="I6857" i="2"/>
  <c r="I6858" i="2"/>
  <c r="I6859" i="2"/>
  <c r="I6860" i="2"/>
  <c r="I6861" i="2"/>
  <c r="I6862" i="2"/>
  <c r="I6865" i="2"/>
  <c r="I6866" i="2"/>
  <c r="I6867" i="2"/>
  <c r="I6868" i="2"/>
  <c r="I6869" i="2"/>
  <c r="I6870" i="2"/>
  <c r="I6873" i="2"/>
  <c r="I6874" i="2"/>
  <c r="I6875" i="2"/>
  <c r="I6876" i="2"/>
  <c r="I6877" i="2"/>
  <c r="I6878" i="2"/>
  <c r="I6881" i="2"/>
  <c r="I6882" i="2"/>
  <c r="I6883" i="2"/>
  <c r="I6884" i="2"/>
  <c r="I6885" i="2"/>
  <c r="I6886" i="2"/>
  <c r="I6889" i="2"/>
  <c r="I6890" i="2"/>
  <c r="I6891" i="2"/>
  <c r="I6892" i="2"/>
  <c r="I6893" i="2"/>
  <c r="I6894" i="2"/>
  <c r="I6897" i="2"/>
  <c r="I6898" i="2"/>
  <c r="I6899" i="2"/>
  <c r="I6900" i="2"/>
  <c r="I6901" i="2"/>
  <c r="I6902" i="2"/>
  <c r="I6905" i="2"/>
  <c r="I6906" i="2"/>
  <c r="I6907" i="2"/>
  <c r="I6908" i="2"/>
  <c r="I6909" i="2"/>
  <c r="I6910" i="2"/>
  <c r="I6913" i="2"/>
  <c r="I6914" i="2"/>
  <c r="I6915" i="2"/>
  <c r="I6916" i="2"/>
  <c r="I6917" i="2"/>
  <c r="I6918" i="2"/>
  <c r="I6921" i="2"/>
  <c r="I6922" i="2"/>
  <c r="I6923" i="2"/>
  <c r="I6924" i="2"/>
  <c r="I6925" i="2"/>
  <c r="I6926" i="2"/>
  <c r="I6929" i="2"/>
  <c r="I6930" i="2"/>
  <c r="I6931" i="2"/>
  <c r="I6932" i="2"/>
  <c r="I6933" i="2"/>
  <c r="I6934" i="2"/>
  <c r="I6937" i="2"/>
  <c r="I6938" i="2"/>
  <c r="I6939" i="2"/>
  <c r="I6940" i="2"/>
  <c r="I6941" i="2"/>
  <c r="I6942" i="2"/>
  <c r="I6945" i="2"/>
  <c r="I6946" i="2"/>
  <c r="I6947" i="2"/>
  <c r="I6948" i="2"/>
  <c r="I6949" i="2"/>
  <c r="I6950" i="2"/>
  <c r="I6953" i="2"/>
  <c r="I6954" i="2"/>
  <c r="I6955" i="2"/>
  <c r="I6956" i="2"/>
  <c r="I6957" i="2"/>
  <c r="I6958" i="2"/>
  <c r="I6961" i="2"/>
  <c r="I6962" i="2"/>
  <c r="I6963" i="2"/>
  <c r="I6964" i="2"/>
  <c r="I6965" i="2"/>
  <c r="I6966" i="2"/>
  <c r="I6969" i="2"/>
  <c r="I6970" i="2"/>
  <c r="I6971" i="2"/>
  <c r="I6972" i="2"/>
  <c r="I6973" i="2"/>
  <c r="I6974" i="2"/>
  <c r="I6977" i="2"/>
  <c r="I6978" i="2"/>
  <c r="I6979" i="2"/>
  <c r="I6980" i="2"/>
  <c r="I6981" i="2"/>
  <c r="I6982" i="2"/>
  <c r="I6985" i="2"/>
  <c r="I6986" i="2"/>
  <c r="I6987" i="2"/>
  <c r="I6988" i="2"/>
  <c r="I6989" i="2"/>
  <c r="I6990" i="2"/>
  <c r="I6993" i="2"/>
  <c r="I6994" i="2"/>
  <c r="I6995" i="2"/>
  <c r="I6996" i="2"/>
  <c r="I6997" i="2"/>
  <c r="I6998" i="2"/>
  <c r="I7001" i="2"/>
  <c r="I7002" i="2"/>
  <c r="I7003" i="2"/>
  <c r="I7004" i="2"/>
  <c r="I7005" i="2"/>
  <c r="I7006" i="2"/>
  <c r="I7009" i="2"/>
  <c r="I7010" i="2"/>
  <c r="I7011" i="2"/>
  <c r="I7012" i="2"/>
  <c r="I7013" i="2"/>
  <c r="I7014" i="2"/>
  <c r="I7017" i="2"/>
  <c r="I7018" i="2"/>
  <c r="I7019" i="2"/>
  <c r="I7020" i="2"/>
  <c r="I7021" i="2"/>
  <c r="I7022" i="2"/>
  <c r="I7025" i="2"/>
  <c r="I7026" i="2"/>
  <c r="I7027" i="2"/>
  <c r="I7028" i="2"/>
  <c r="I7029" i="2"/>
  <c r="I7030" i="2"/>
  <c r="I7033" i="2"/>
  <c r="I7034" i="2"/>
  <c r="I7035" i="2"/>
  <c r="I7036" i="2"/>
  <c r="I7037" i="2"/>
  <c r="I7038" i="2"/>
  <c r="I7041" i="2"/>
  <c r="I7042" i="2"/>
  <c r="I7043" i="2"/>
  <c r="I7044" i="2"/>
  <c r="I7045" i="2"/>
  <c r="I7046" i="2"/>
  <c r="I7049" i="2"/>
  <c r="I7050" i="2"/>
  <c r="I7051" i="2"/>
  <c r="I7052" i="2"/>
  <c r="I7053" i="2"/>
  <c r="I7054" i="2"/>
  <c r="I7057" i="2"/>
  <c r="I7058" i="2"/>
  <c r="I7059" i="2"/>
  <c r="I7060" i="2"/>
  <c r="I7061" i="2"/>
  <c r="I7062" i="2"/>
  <c r="I7065" i="2"/>
  <c r="I7066" i="2"/>
  <c r="I7067" i="2"/>
  <c r="I7068" i="2"/>
  <c r="I7069" i="2"/>
  <c r="I7070" i="2"/>
  <c r="I7073" i="2"/>
  <c r="I7074" i="2"/>
  <c r="I7075" i="2"/>
  <c r="I7076" i="2"/>
  <c r="I7077" i="2"/>
  <c r="I7078" i="2"/>
  <c r="I7081" i="2"/>
  <c r="I7082" i="2"/>
  <c r="I7083" i="2"/>
  <c r="I7084" i="2"/>
  <c r="I7085" i="2"/>
  <c r="I7086" i="2"/>
  <c r="I7089" i="2"/>
  <c r="I7090" i="2"/>
  <c r="I7091" i="2"/>
  <c r="I7092" i="2"/>
  <c r="I7093" i="2"/>
  <c r="I7094" i="2"/>
  <c r="I7097" i="2"/>
  <c r="I7098" i="2"/>
  <c r="I7099" i="2"/>
  <c r="I7100" i="2"/>
  <c r="I7101" i="2"/>
  <c r="I7102" i="2"/>
  <c r="I7105" i="2"/>
  <c r="I7106" i="2"/>
  <c r="I7107" i="2"/>
  <c r="I7108" i="2"/>
  <c r="I7109" i="2"/>
  <c r="I7110" i="2"/>
  <c r="I7113" i="2"/>
  <c r="I7114" i="2"/>
  <c r="I7115" i="2"/>
  <c r="I7116" i="2"/>
  <c r="I7117" i="2"/>
  <c r="I7118" i="2"/>
  <c r="I7121" i="2"/>
  <c r="I7122" i="2"/>
  <c r="I7123" i="2"/>
  <c r="I7124" i="2"/>
  <c r="I7125" i="2"/>
  <c r="I7126" i="2"/>
  <c r="I7129" i="2"/>
  <c r="I7130" i="2"/>
  <c r="I7131" i="2"/>
  <c r="I7132" i="2"/>
  <c r="I7133" i="2"/>
  <c r="I7134" i="2"/>
  <c r="I7137" i="2"/>
  <c r="I7138" i="2"/>
  <c r="I7139" i="2"/>
  <c r="I7140" i="2"/>
  <c r="I7141" i="2"/>
  <c r="I7142" i="2"/>
  <c r="I7145" i="2"/>
  <c r="I7146" i="2"/>
  <c r="I7147" i="2"/>
  <c r="I7148" i="2"/>
  <c r="I7149" i="2"/>
  <c r="I7150" i="2"/>
  <c r="I7153" i="2"/>
  <c r="I7154" i="2"/>
  <c r="I7155" i="2"/>
  <c r="I7156" i="2"/>
  <c r="I7157" i="2"/>
  <c r="I7158" i="2"/>
  <c r="I7161" i="2"/>
  <c r="I7162" i="2"/>
  <c r="I7163" i="2"/>
  <c r="I7164" i="2"/>
  <c r="I7165" i="2"/>
  <c r="I7166" i="2"/>
  <c r="I7169" i="2"/>
  <c r="I7170" i="2"/>
  <c r="I7171" i="2"/>
  <c r="I7172" i="2"/>
  <c r="I7173" i="2"/>
  <c r="I7174" i="2"/>
  <c r="I7177" i="2"/>
  <c r="I7178" i="2"/>
  <c r="I7179" i="2"/>
  <c r="I7180" i="2"/>
  <c r="I7181" i="2"/>
  <c r="I7182" i="2"/>
  <c r="I7185" i="2"/>
  <c r="I7186" i="2"/>
  <c r="I7187" i="2"/>
  <c r="I7188" i="2"/>
  <c r="I7189" i="2"/>
  <c r="I7190" i="2"/>
  <c r="I7193" i="2"/>
  <c r="I7194" i="2"/>
  <c r="I7195" i="2"/>
  <c r="I7196" i="2"/>
  <c r="I7197" i="2"/>
  <c r="I7198" i="2"/>
  <c r="I7201" i="2"/>
  <c r="I7202" i="2"/>
  <c r="I7203" i="2"/>
  <c r="I7204" i="2"/>
  <c r="I7205" i="2"/>
  <c r="I7206" i="2"/>
  <c r="I7209" i="2"/>
  <c r="I7210" i="2"/>
  <c r="I7211" i="2"/>
  <c r="I7212" i="2"/>
  <c r="I7213" i="2"/>
  <c r="I7214" i="2"/>
  <c r="I7217" i="2"/>
  <c r="I7218" i="2"/>
  <c r="I7219" i="2"/>
  <c r="I7220" i="2"/>
  <c r="I7221" i="2"/>
  <c r="I7222" i="2"/>
  <c r="I7225" i="2"/>
  <c r="I7226" i="2"/>
  <c r="I7227" i="2"/>
  <c r="I7228" i="2"/>
  <c r="I7229" i="2"/>
  <c r="I7230" i="2"/>
  <c r="I7233" i="2"/>
  <c r="I7234" i="2"/>
  <c r="I7235" i="2"/>
  <c r="I7236" i="2"/>
  <c r="I7237" i="2"/>
  <c r="I7238" i="2"/>
  <c r="I7241" i="2"/>
  <c r="I7242" i="2"/>
  <c r="I7243" i="2"/>
  <c r="I7244" i="2"/>
  <c r="I7245" i="2"/>
  <c r="I7246" i="2"/>
  <c r="I7249" i="2"/>
  <c r="I7250" i="2"/>
  <c r="I7251" i="2"/>
  <c r="I7252" i="2"/>
  <c r="I7253" i="2"/>
  <c r="I7254" i="2"/>
  <c r="I7257" i="2"/>
  <c r="I7258" i="2"/>
  <c r="I7259" i="2"/>
  <c r="I7260" i="2"/>
  <c r="I7261" i="2"/>
  <c r="I7262" i="2"/>
  <c r="I7265" i="2"/>
  <c r="I7266" i="2"/>
  <c r="I7267" i="2"/>
  <c r="I7268" i="2"/>
  <c r="I7269" i="2"/>
  <c r="I7270" i="2"/>
  <c r="I7273" i="2"/>
  <c r="I7274" i="2"/>
  <c r="I7275" i="2"/>
  <c r="I7276" i="2"/>
  <c r="I7277" i="2"/>
  <c r="I7278" i="2"/>
  <c r="I7281" i="2"/>
  <c r="I7282" i="2"/>
  <c r="I7283" i="2"/>
  <c r="I7284" i="2"/>
  <c r="I7285" i="2"/>
  <c r="I7286" i="2"/>
  <c r="I7289" i="2"/>
  <c r="I7290" i="2"/>
  <c r="I7291" i="2"/>
  <c r="I7292" i="2"/>
  <c r="I7293" i="2"/>
  <c r="I7294" i="2"/>
  <c r="I7297" i="2"/>
  <c r="I7298" i="2"/>
  <c r="I7299" i="2"/>
  <c r="I7300" i="2"/>
  <c r="I7301" i="2"/>
  <c r="I7302" i="2"/>
  <c r="I7305" i="2"/>
  <c r="I7306" i="2"/>
  <c r="I7307" i="2"/>
  <c r="I7308" i="2"/>
  <c r="I7309" i="2"/>
  <c r="I7310" i="2"/>
  <c r="I7313" i="2"/>
  <c r="I7314" i="2"/>
  <c r="I7315" i="2"/>
  <c r="I7316" i="2"/>
  <c r="I7317" i="2"/>
  <c r="I7318" i="2"/>
  <c r="I7321" i="2"/>
  <c r="I7322" i="2"/>
  <c r="I7323" i="2"/>
  <c r="I7324" i="2"/>
  <c r="I7325" i="2"/>
  <c r="I7326" i="2"/>
  <c r="I7329" i="2"/>
  <c r="I7330" i="2"/>
  <c r="I7331" i="2"/>
  <c r="I7332" i="2"/>
  <c r="I7333" i="2"/>
  <c r="I7334" i="2"/>
  <c r="I7337" i="2"/>
  <c r="I7338" i="2"/>
  <c r="I7339" i="2"/>
  <c r="I7340" i="2"/>
  <c r="I7341" i="2"/>
  <c r="I7342" i="2"/>
  <c r="I7345" i="2"/>
  <c r="I7346" i="2"/>
  <c r="I7347" i="2"/>
  <c r="I7348" i="2"/>
  <c r="I7349" i="2"/>
  <c r="I7350" i="2"/>
  <c r="I7353" i="2"/>
  <c r="I7354" i="2"/>
  <c r="I7355" i="2"/>
  <c r="I7356" i="2"/>
  <c r="I7357" i="2"/>
  <c r="I7358" i="2"/>
  <c r="I7361" i="2"/>
  <c r="I7362" i="2"/>
  <c r="I7363" i="2"/>
  <c r="I7364" i="2"/>
  <c r="I7365" i="2"/>
  <c r="I7366" i="2"/>
  <c r="I7369" i="2"/>
  <c r="I7370" i="2"/>
  <c r="I7371" i="2"/>
  <c r="I7372" i="2"/>
  <c r="I7373" i="2"/>
  <c r="I7374" i="2"/>
  <c r="I7377" i="2"/>
  <c r="I7378" i="2"/>
  <c r="I7379" i="2"/>
  <c r="I7380" i="2"/>
  <c r="I7381" i="2"/>
  <c r="I7382" i="2"/>
  <c r="I7385" i="2"/>
  <c r="I7386" i="2"/>
  <c r="I7387" i="2"/>
  <c r="I7388" i="2"/>
  <c r="I7389" i="2"/>
  <c r="I7390" i="2"/>
  <c r="I7393" i="2"/>
  <c r="I7394" i="2"/>
  <c r="I7395" i="2"/>
  <c r="I7396" i="2"/>
  <c r="I7397" i="2"/>
  <c r="I7398" i="2"/>
  <c r="I7401" i="2"/>
  <c r="I7402" i="2"/>
  <c r="I7403" i="2"/>
  <c r="I7404" i="2"/>
  <c r="I7405" i="2"/>
  <c r="I7406" i="2"/>
  <c r="I7409" i="2"/>
  <c r="I7410" i="2"/>
  <c r="I7411" i="2"/>
  <c r="I7412" i="2"/>
  <c r="I7413" i="2"/>
  <c r="I7414" i="2"/>
  <c r="I7417" i="2"/>
  <c r="I7418" i="2"/>
  <c r="I7419" i="2"/>
  <c r="I7420" i="2"/>
  <c r="I7421" i="2"/>
  <c r="I7422" i="2"/>
  <c r="I7425" i="2"/>
  <c r="I7426" i="2"/>
  <c r="I7427" i="2"/>
  <c r="I7428" i="2"/>
  <c r="I7429" i="2"/>
  <c r="I7430" i="2"/>
  <c r="I7433" i="2"/>
  <c r="I7434" i="2"/>
  <c r="I7435" i="2"/>
  <c r="I7436" i="2"/>
  <c r="I7437" i="2"/>
  <c r="I7438" i="2"/>
  <c r="I7441" i="2"/>
  <c r="I7442" i="2"/>
  <c r="I7443" i="2"/>
  <c r="I7444" i="2"/>
  <c r="I7445" i="2"/>
  <c r="I7446" i="2"/>
  <c r="I7449" i="2"/>
  <c r="I7450" i="2"/>
  <c r="I7451" i="2"/>
  <c r="I7452" i="2"/>
  <c r="I7453" i="2"/>
  <c r="I7454" i="2"/>
  <c r="I7457" i="2"/>
  <c r="I7458" i="2"/>
  <c r="I7459" i="2"/>
  <c r="I7460" i="2"/>
  <c r="I7461" i="2"/>
  <c r="I7462" i="2"/>
  <c r="I7465" i="2"/>
  <c r="I7466" i="2"/>
  <c r="I7467" i="2"/>
  <c r="I7468" i="2"/>
  <c r="I7469" i="2"/>
  <c r="I7470" i="2"/>
  <c r="I7473" i="2"/>
  <c r="I7474" i="2"/>
  <c r="I7475" i="2"/>
  <c r="I7476" i="2"/>
  <c r="I7477" i="2"/>
  <c r="I7478" i="2"/>
  <c r="I7481" i="2"/>
  <c r="I7482" i="2"/>
  <c r="I7483" i="2"/>
  <c r="I7484" i="2"/>
  <c r="I7485" i="2"/>
  <c r="I7486" i="2"/>
  <c r="I7489" i="2"/>
  <c r="I7490" i="2"/>
  <c r="I7491" i="2"/>
  <c r="I7492" i="2"/>
  <c r="I7493" i="2"/>
  <c r="I7494" i="2"/>
  <c r="I7497" i="2"/>
  <c r="I7498" i="2"/>
  <c r="I7499" i="2"/>
  <c r="I7500" i="2"/>
  <c r="I7501" i="2"/>
  <c r="I7502" i="2"/>
  <c r="I7505" i="2"/>
  <c r="I7506" i="2"/>
  <c r="I7507" i="2"/>
  <c r="I7508" i="2"/>
  <c r="I7509" i="2"/>
  <c r="I7510" i="2"/>
  <c r="I7511" i="2"/>
  <c r="I7513" i="2"/>
  <c r="I7514" i="2"/>
  <c r="I7515" i="2"/>
  <c r="I7516" i="2"/>
  <c r="I7517" i="2"/>
  <c r="I7518" i="2"/>
  <c r="I7521" i="2"/>
  <c r="I7522" i="2"/>
  <c r="I7523" i="2"/>
  <c r="I7524" i="2"/>
  <c r="I7525" i="2"/>
  <c r="I7526" i="2"/>
  <c r="I7529" i="2"/>
  <c r="I7530" i="2"/>
  <c r="I7531" i="2"/>
  <c r="I7532" i="2"/>
  <c r="I7533" i="2"/>
  <c r="I7534" i="2"/>
  <c r="I7537" i="2"/>
  <c r="I7538" i="2"/>
  <c r="I7539" i="2"/>
  <c r="I7540" i="2"/>
  <c r="I7541" i="2"/>
  <c r="I7542" i="2"/>
  <c r="I7545" i="2"/>
  <c r="I7546" i="2"/>
  <c r="I7547" i="2"/>
  <c r="I7548" i="2"/>
  <c r="I7549" i="2"/>
  <c r="I7550" i="2"/>
  <c r="I7553" i="2"/>
  <c r="I7554" i="2"/>
  <c r="I7555" i="2"/>
  <c r="I7556" i="2"/>
  <c r="I7557" i="2"/>
  <c r="I7558" i="2"/>
  <c r="I7561" i="2"/>
  <c r="I7562" i="2"/>
  <c r="I7563" i="2"/>
  <c r="I7564" i="2"/>
  <c r="I7565" i="2"/>
  <c r="I7566" i="2"/>
  <c r="I7569" i="2"/>
  <c r="I7570" i="2"/>
  <c r="I7571" i="2"/>
  <c r="I7572" i="2"/>
  <c r="I7573" i="2"/>
  <c r="I7574" i="2"/>
  <c r="I7575" i="2"/>
  <c r="I7577" i="2"/>
  <c r="I7578" i="2"/>
  <c r="I7579" i="2"/>
  <c r="I7580" i="2"/>
  <c r="I7581" i="2"/>
  <c r="I7582" i="2"/>
  <c r="I7585" i="2"/>
  <c r="I7586" i="2"/>
  <c r="I7587" i="2"/>
  <c r="I7588" i="2"/>
  <c r="I7589" i="2"/>
  <c r="I7590" i="2"/>
  <c r="I7593" i="2"/>
  <c r="I7594" i="2"/>
  <c r="I7595" i="2"/>
  <c r="I7596" i="2"/>
  <c r="I7597" i="2"/>
  <c r="I7598" i="2"/>
  <c r="I7601" i="2"/>
  <c r="I7602" i="2"/>
  <c r="I7603" i="2"/>
  <c r="I7604" i="2"/>
  <c r="I7605" i="2"/>
  <c r="I7606" i="2"/>
  <c r="I7608" i="2"/>
  <c r="I7609" i="2"/>
  <c r="I7610" i="2"/>
  <c r="I7611" i="2"/>
  <c r="I7612" i="2"/>
  <c r="I7613" i="2"/>
  <c r="I7614" i="2"/>
  <c r="I7616" i="2"/>
  <c r="I7617" i="2"/>
  <c r="I7618" i="2"/>
  <c r="I7619" i="2"/>
  <c r="I7620" i="2"/>
  <c r="I7621" i="2"/>
  <c r="I7622" i="2"/>
  <c r="I7624" i="2"/>
  <c r="I7625" i="2"/>
  <c r="I7626" i="2"/>
  <c r="I7627" i="2"/>
  <c r="I7628" i="2"/>
  <c r="I7629" i="2"/>
  <c r="I7630" i="2"/>
  <c r="I7632" i="2"/>
  <c r="I7633" i="2"/>
  <c r="I7634" i="2"/>
  <c r="I7635" i="2"/>
  <c r="I7636" i="2"/>
  <c r="I7637" i="2"/>
  <c r="I7638" i="2"/>
  <c r="I7640" i="2"/>
  <c r="I7641" i="2"/>
  <c r="I7642" i="2"/>
  <c r="I7643" i="2"/>
  <c r="I7644" i="2"/>
  <c r="I7645" i="2"/>
  <c r="I7646" i="2"/>
  <c r="I7648" i="2"/>
  <c r="I7649" i="2"/>
  <c r="I7650" i="2"/>
  <c r="I7651" i="2"/>
  <c r="I7652" i="2"/>
  <c r="I7653" i="2"/>
  <c r="I7654" i="2"/>
  <c r="I7656" i="2"/>
  <c r="I7657" i="2"/>
  <c r="I7658" i="2"/>
  <c r="I7659" i="2"/>
  <c r="I7660" i="2"/>
  <c r="I7661" i="2"/>
  <c r="I7662" i="2"/>
  <c r="I7664" i="2"/>
  <c r="I7665" i="2"/>
  <c r="I7666" i="2"/>
  <c r="I7667" i="2"/>
  <c r="I7668" i="2"/>
  <c r="I7669" i="2"/>
  <c r="I7670" i="2"/>
  <c r="I7672" i="2"/>
  <c r="I7673" i="2"/>
  <c r="I7674" i="2"/>
  <c r="I7675" i="2"/>
  <c r="I7676" i="2"/>
  <c r="I7677" i="2"/>
  <c r="I7678" i="2"/>
  <c r="I7680" i="2"/>
  <c r="I7681" i="2"/>
  <c r="I7682" i="2"/>
  <c r="I7683" i="2"/>
  <c r="I7684" i="2"/>
  <c r="I7685" i="2"/>
  <c r="I7686" i="2"/>
  <c r="I7688" i="2"/>
  <c r="I7689" i="2"/>
  <c r="I7690" i="2"/>
  <c r="I7691" i="2"/>
  <c r="I7692" i="2"/>
  <c r="I7693" i="2"/>
  <c r="I7694" i="2"/>
  <c r="I7696" i="2"/>
  <c r="I7697" i="2"/>
  <c r="I7698" i="2"/>
  <c r="I7699" i="2"/>
  <c r="I7700" i="2"/>
  <c r="I7701" i="2"/>
  <c r="I7702" i="2"/>
  <c r="I7704" i="2"/>
  <c r="I7705" i="2"/>
  <c r="I7706" i="2"/>
  <c r="I7707" i="2"/>
  <c r="I7708" i="2"/>
  <c r="I7709" i="2"/>
  <c r="I7710" i="2"/>
  <c r="I7712" i="2"/>
  <c r="I7713" i="2"/>
  <c r="I7714" i="2"/>
  <c r="I7715" i="2"/>
  <c r="I7716" i="2"/>
  <c r="I7717" i="2"/>
  <c r="I7718" i="2"/>
  <c r="I7720" i="2"/>
  <c r="I7721" i="2"/>
  <c r="I7722" i="2"/>
  <c r="I7723" i="2"/>
  <c r="I7724" i="2"/>
  <c r="I7725" i="2"/>
  <c r="I7726" i="2"/>
  <c r="I7728" i="2"/>
  <c r="I7729" i="2"/>
  <c r="I7730" i="2"/>
  <c r="I7731" i="2"/>
  <c r="I7732" i="2"/>
  <c r="I7733" i="2"/>
  <c r="I7734" i="2"/>
  <c r="I7736" i="2"/>
  <c r="I7737" i="2"/>
  <c r="I7738" i="2"/>
  <c r="I7739" i="2"/>
  <c r="I7740" i="2"/>
  <c r="I7741" i="2"/>
  <c r="I7742" i="2"/>
  <c r="I7744" i="2"/>
  <c r="I7745" i="2"/>
  <c r="I7746" i="2"/>
  <c r="I7747" i="2"/>
  <c r="I7748" i="2"/>
  <c r="I7749" i="2"/>
  <c r="I7750" i="2"/>
  <c r="I7752" i="2"/>
  <c r="I7753" i="2"/>
  <c r="I7754" i="2"/>
  <c r="I7755" i="2"/>
  <c r="I7756" i="2"/>
  <c r="I7757" i="2"/>
  <c r="I7758" i="2"/>
  <c r="I7760" i="2"/>
  <c r="I7761" i="2"/>
  <c r="I7762" i="2"/>
  <c r="I7763" i="2"/>
  <c r="I7764" i="2"/>
  <c r="I7765" i="2"/>
  <c r="I7766" i="2"/>
  <c r="I7768" i="2"/>
  <c r="I7769" i="2"/>
  <c r="I7770" i="2"/>
  <c r="I7771" i="2"/>
  <c r="I7772" i="2"/>
  <c r="I7773" i="2"/>
  <c r="I7774" i="2"/>
  <c r="I7776" i="2"/>
  <c r="I7777" i="2"/>
  <c r="I7778" i="2"/>
  <c r="I7779" i="2"/>
  <c r="I7780" i="2"/>
  <c r="I7781" i="2"/>
  <c r="I7782" i="2"/>
  <c r="I7784" i="2"/>
  <c r="I7785" i="2"/>
  <c r="I7786" i="2"/>
  <c r="I7787" i="2"/>
  <c r="I7788" i="2"/>
  <c r="I7789" i="2"/>
  <c r="I7790" i="2"/>
  <c r="I7792" i="2"/>
  <c r="I7793" i="2"/>
  <c r="I7794" i="2"/>
  <c r="I7795" i="2"/>
  <c r="I7796" i="2"/>
  <c r="I7797" i="2"/>
  <c r="I7798" i="2"/>
  <c r="I7800" i="2"/>
  <c r="I7801" i="2"/>
  <c r="I7802" i="2"/>
  <c r="I7803" i="2"/>
  <c r="I7804" i="2"/>
  <c r="I7805" i="2"/>
  <c r="I7806" i="2"/>
  <c r="I7808" i="2"/>
  <c r="I7809" i="2"/>
  <c r="I7810" i="2"/>
  <c r="I7811" i="2"/>
  <c r="I7812" i="2"/>
  <c r="I7813" i="2"/>
  <c r="I7814" i="2"/>
  <c r="I7816" i="2"/>
  <c r="I7817" i="2"/>
  <c r="I7818" i="2"/>
  <c r="I7819" i="2"/>
  <c r="I7820" i="2"/>
  <c r="I7821" i="2"/>
  <c r="I7822" i="2"/>
  <c r="I7824" i="2"/>
  <c r="I7825" i="2"/>
  <c r="I7826" i="2"/>
  <c r="I7827" i="2"/>
  <c r="I7828" i="2"/>
  <c r="I7829" i="2"/>
  <c r="I7830" i="2"/>
  <c r="I7832" i="2"/>
  <c r="I7833" i="2"/>
  <c r="I7834" i="2"/>
  <c r="I7835" i="2"/>
  <c r="I7836" i="2"/>
  <c r="I7837" i="2"/>
  <c r="I7838" i="2"/>
  <c r="I7840" i="2"/>
  <c r="I7841" i="2"/>
  <c r="I7842" i="2"/>
  <c r="I7843" i="2"/>
  <c r="I7844" i="2"/>
  <c r="I7845" i="2"/>
  <c r="I7846" i="2"/>
  <c r="I7848" i="2"/>
  <c r="I7849" i="2"/>
  <c r="I7850" i="2"/>
  <c r="I7851" i="2"/>
  <c r="I7852" i="2"/>
  <c r="I7853" i="2"/>
  <c r="I7854" i="2"/>
  <c r="I7856" i="2"/>
  <c r="I7857" i="2"/>
  <c r="I7858" i="2"/>
  <c r="I7859" i="2"/>
  <c r="I7860" i="2"/>
  <c r="I7861" i="2"/>
  <c r="I7862" i="2"/>
  <c r="I7864" i="2"/>
  <c r="I7865" i="2"/>
  <c r="I7866" i="2"/>
  <c r="I7867" i="2"/>
  <c r="I7868" i="2"/>
  <c r="I7869" i="2"/>
  <c r="I7870" i="2"/>
  <c r="I7872" i="2"/>
  <c r="I7873" i="2"/>
  <c r="I7874" i="2"/>
  <c r="I7875" i="2"/>
  <c r="I7876" i="2"/>
  <c r="I7877" i="2"/>
  <c r="I7878" i="2"/>
  <c r="I7880" i="2"/>
  <c r="I7881" i="2"/>
  <c r="I7882" i="2"/>
  <c r="I7883" i="2"/>
  <c r="I7884" i="2"/>
  <c r="I7885" i="2"/>
  <c r="I7886" i="2"/>
  <c r="I7888" i="2"/>
  <c r="I7889" i="2"/>
  <c r="I7890" i="2"/>
  <c r="I7891" i="2"/>
  <c r="I7892" i="2"/>
  <c r="I7893" i="2"/>
  <c r="I7894" i="2"/>
  <c r="I7896" i="2"/>
  <c r="I7897" i="2"/>
  <c r="I7898" i="2"/>
  <c r="I7899" i="2"/>
  <c r="I7900" i="2"/>
  <c r="I7901" i="2"/>
  <c r="I7902" i="2"/>
  <c r="I7904" i="2"/>
  <c r="I7905" i="2"/>
  <c r="I7906" i="2"/>
  <c r="I7907" i="2"/>
  <c r="I7908" i="2"/>
  <c r="I7909" i="2"/>
  <c r="I7910" i="2"/>
  <c r="I7912" i="2"/>
  <c r="I7913" i="2"/>
  <c r="I7914" i="2"/>
  <c r="I7915" i="2"/>
  <c r="I7916" i="2"/>
  <c r="I7917" i="2"/>
  <c r="I7918" i="2"/>
  <c r="I7920" i="2"/>
  <c r="I7921" i="2"/>
  <c r="I7922" i="2"/>
  <c r="I7923" i="2"/>
  <c r="I7924" i="2"/>
  <c r="I7925" i="2"/>
  <c r="I7926" i="2"/>
  <c r="I7928" i="2"/>
  <c r="I7929" i="2"/>
  <c r="I7930" i="2"/>
  <c r="I7931" i="2"/>
  <c r="I7932" i="2"/>
  <c r="I7933" i="2"/>
  <c r="I7934" i="2"/>
  <c r="I7936" i="2"/>
  <c r="I7937" i="2"/>
  <c r="I7938" i="2"/>
  <c r="I7939" i="2"/>
  <c r="I7940" i="2"/>
  <c r="I7941" i="2"/>
  <c r="I7942" i="2"/>
  <c r="I7944" i="2"/>
  <c r="I7945" i="2"/>
  <c r="I7946" i="2"/>
  <c r="I7947" i="2"/>
  <c r="I7948" i="2"/>
  <c r="I7949" i="2"/>
  <c r="I7950" i="2"/>
  <c r="I7952" i="2"/>
  <c r="I7953" i="2"/>
  <c r="I7954" i="2"/>
  <c r="I7955" i="2"/>
  <c r="I7956" i="2"/>
  <c r="I7957" i="2"/>
  <c r="I7958" i="2"/>
  <c r="I7960" i="2"/>
  <c r="I7961" i="2"/>
  <c r="I7962" i="2"/>
  <c r="I7963" i="2"/>
  <c r="I7964" i="2"/>
  <c r="I7965" i="2"/>
  <c r="I7966" i="2"/>
  <c r="I7968" i="2"/>
  <c r="I7969" i="2"/>
  <c r="I7970" i="2"/>
  <c r="I7971" i="2"/>
  <c r="I7972" i="2"/>
  <c r="I7973" i="2"/>
  <c r="I7974" i="2"/>
  <c r="I7976" i="2"/>
  <c r="I7977" i="2"/>
  <c r="I7978" i="2"/>
  <c r="I7979" i="2"/>
  <c r="I7980" i="2"/>
  <c r="I7981" i="2"/>
  <c r="I7982" i="2"/>
  <c r="I7984" i="2"/>
  <c r="I7985" i="2"/>
  <c r="I7986" i="2"/>
  <c r="I7987" i="2"/>
  <c r="I7988" i="2"/>
  <c r="I7989" i="2"/>
  <c r="I7990" i="2"/>
  <c r="I7992" i="2"/>
  <c r="I7993" i="2"/>
  <c r="I7994" i="2"/>
  <c r="I7995" i="2"/>
  <c r="I7996" i="2"/>
  <c r="I7997" i="2"/>
  <c r="I7998" i="2"/>
  <c r="I8000" i="2"/>
  <c r="I8001" i="2"/>
  <c r="I8002" i="2"/>
  <c r="I8003" i="2"/>
  <c r="I8004" i="2"/>
  <c r="I8005" i="2"/>
  <c r="I8006" i="2"/>
  <c r="I8008" i="2"/>
  <c r="I8009" i="2"/>
  <c r="I8010" i="2"/>
  <c r="I8011" i="2"/>
  <c r="I8012" i="2"/>
  <c r="I8013" i="2"/>
  <c r="I8014" i="2"/>
  <c r="I8016" i="2"/>
  <c r="I8017" i="2"/>
  <c r="I8018" i="2"/>
  <c r="I8019" i="2"/>
  <c r="I8020" i="2"/>
  <c r="I8021" i="2"/>
  <c r="I8022" i="2"/>
  <c r="I8024" i="2"/>
  <c r="I8025" i="2"/>
  <c r="I8026" i="2"/>
  <c r="I8027" i="2"/>
  <c r="I8028" i="2"/>
  <c r="I8029" i="2"/>
  <c r="I8030" i="2"/>
  <c r="I8032" i="2"/>
  <c r="I8033" i="2"/>
  <c r="I8034" i="2"/>
  <c r="I8035" i="2"/>
  <c r="I8036" i="2"/>
  <c r="I8037" i="2"/>
  <c r="I8038" i="2"/>
  <c r="I8040" i="2"/>
  <c r="I8041" i="2"/>
  <c r="I8042" i="2"/>
  <c r="I8043" i="2"/>
  <c r="I8044" i="2"/>
  <c r="I8045" i="2"/>
  <c r="I8046" i="2"/>
  <c r="I8048" i="2"/>
  <c r="I8049" i="2"/>
  <c r="I8050" i="2"/>
  <c r="I8051" i="2"/>
  <c r="I8052" i="2"/>
  <c r="I8053" i="2"/>
  <c r="I8054" i="2"/>
  <c r="I8056" i="2"/>
  <c r="I8057" i="2"/>
  <c r="I8058" i="2"/>
  <c r="I8059" i="2"/>
  <c r="I8060" i="2"/>
  <c r="I8061" i="2"/>
  <c r="I8062" i="2"/>
  <c r="I8064" i="2"/>
  <c r="I8065" i="2"/>
  <c r="I8066" i="2"/>
  <c r="I8067" i="2"/>
  <c r="I8068" i="2"/>
  <c r="I8069" i="2"/>
  <c r="I8070" i="2"/>
  <c r="I8072" i="2"/>
  <c r="I8073" i="2"/>
  <c r="I8074" i="2"/>
  <c r="I8075" i="2"/>
  <c r="I8076" i="2"/>
  <c r="I8077" i="2"/>
  <c r="I8078" i="2"/>
  <c r="I8080" i="2"/>
  <c r="I8081" i="2"/>
  <c r="I8082" i="2"/>
  <c r="I8083" i="2"/>
  <c r="I8084" i="2"/>
  <c r="I8085" i="2"/>
  <c r="I8086" i="2"/>
  <c r="I8088" i="2"/>
  <c r="I8089" i="2"/>
  <c r="I8090" i="2"/>
  <c r="I8091" i="2"/>
  <c r="I8092" i="2"/>
  <c r="I8093" i="2"/>
  <c r="I8094" i="2"/>
  <c r="I8096" i="2"/>
  <c r="I8097" i="2"/>
  <c r="I8098" i="2"/>
  <c r="I8099" i="2"/>
  <c r="I8100" i="2"/>
  <c r="I8101" i="2"/>
  <c r="I8102" i="2"/>
  <c r="I8104" i="2"/>
  <c r="I8105" i="2"/>
  <c r="I8106" i="2"/>
  <c r="I8107" i="2"/>
  <c r="I8108" i="2"/>
  <c r="I8109" i="2"/>
  <c r="I8110" i="2"/>
  <c r="I8112" i="2"/>
  <c r="I8113" i="2"/>
  <c r="I8114" i="2"/>
  <c r="I8115" i="2"/>
  <c r="I8116" i="2"/>
  <c r="I8117" i="2"/>
  <c r="I8118" i="2"/>
  <c r="I8120" i="2"/>
  <c r="I8121" i="2"/>
  <c r="I8122" i="2"/>
  <c r="I8123" i="2"/>
  <c r="I8124" i="2"/>
  <c r="I8125" i="2"/>
  <c r="I8126" i="2"/>
  <c r="I8128" i="2"/>
  <c r="I8129" i="2"/>
  <c r="I8130" i="2"/>
  <c r="I8131" i="2"/>
  <c r="I8132" i="2"/>
  <c r="I8133" i="2"/>
  <c r="I8134" i="2"/>
  <c r="I8136" i="2"/>
  <c r="I8137" i="2"/>
  <c r="I8138" i="2"/>
  <c r="I8139" i="2"/>
  <c r="I8140" i="2"/>
  <c r="I8141" i="2"/>
  <c r="I8142" i="2"/>
  <c r="I8144" i="2"/>
  <c r="I8145" i="2"/>
  <c r="I8146" i="2"/>
  <c r="I8147" i="2"/>
  <c r="I8148" i="2"/>
  <c r="I8149" i="2"/>
  <c r="I8150" i="2"/>
  <c r="I8152" i="2"/>
  <c r="I8153" i="2"/>
  <c r="I8154" i="2"/>
  <c r="I8155" i="2"/>
  <c r="I8156" i="2"/>
  <c r="I8157" i="2"/>
  <c r="I8158" i="2"/>
  <c r="I8160" i="2"/>
  <c r="I8161" i="2"/>
  <c r="I8162" i="2"/>
  <c r="I8163" i="2"/>
  <c r="I8164" i="2"/>
  <c r="I8165" i="2"/>
  <c r="I8166" i="2"/>
  <c r="I8168" i="2"/>
  <c r="I8169" i="2"/>
  <c r="I8170" i="2"/>
  <c r="I8171" i="2"/>
  <c r="I8172" i="2"/>
  <c r="I8173" i="2"/>
  <c r="I8174" i="2"/>
  <c r="I8176" i="2"/>
  <c r="I8177" i="2"/>
  <c r="I8178" i="2"/>
  <c r="I8179" i="2"/>
  <c r="I8180" i="2"/>
  <c r="I8181" i="2"/>
  <c r="I8182" i="2"/>
  <c r="I8184" i="2"/>
  <c r="I8185" i="2"/>
  <c r="I8186" i="2"/>
  <c r="I8187" i="2"/>
  <c r="I8188" i="2"/>
  <c r="I8189" i="2"/>
  <c r="I8190" i="2"/>
  <c r="I8192" i="2"/>
  <c r="I8193" i="2"/>
  <c r="I8194" i="2"/>
  <c r="I8195" i="2"/>
  <c r="I8196" i="2"/>
  <c r="I8197" i="2"/>
  <c r="I8198" i="2"/>
  <c r="I8200" i="2"/>
  <c r="I8201" i="2"/>
  <c r="I8202" i="2"/>
  <c r="I8203" i="2"/>
  <c r="I8204" i="2"/>
  <c r="I8205" i="2"/>
  <c r="I8206" i="2"/>
  <c r="I8208" i="2"/>
  <c r="I8209" i="2"/>
  <c r="I8210" i="2"/>
  <c r="I8211" i="2"/>
  <c r="I8212" i="2"/>
  <c r="I8213" i="2"/>
  <c r="I8214" i="2"/>
  <c r="I8216" i="2"/>
  <c r="I8217" i="2"/>
  <c r="I8218" i="2"/>
  <c r="I8219" i="2"/>
  <c r="I8220" i="2"/>
  <c r="I8221" i="2"/>
  <c r="I8222" i="2"/>
  <c r="I8224" i="2"/>
  <c r="I8225" i="2"/>
  <c r="I8226" i="2"/>
  <c r="I8227" i="2"/>
  <c r="I8228" i="2"/>
  <c r="I8229" i="2"/>
  <c r="I8230" i="2"/>
  <c r="I8232" i="2"/>
  <c r="I8233" i="2"/>
  <c r="I8234" i="2"/>
  <c r="I8235" i="2"/>
  <c r="I8236" i="2"/>
  <c r="I8237" i="2"/>
  <c r="I8238" i="2"/>
  <c r="I8240" i="2"/>
  <c r="I8241" i="2"/>
  <c r="I8242" i="2"/>
  <c r="I8243" i="2"/>
  <c r="I8244" i="2"/>
  <c r="I8245" i="2"/>
  <c r="I8246" i="2"/>
  <c r="I8248" i="2"/>
  <c r="I8249" i="2"/>
  <c r="I8250" i="2"/>
  <c r="I8251" i="2"/>
  <c r="I8252" i="2"/>
  <c r="I8253" i="2"/>
  <c r="I8254" i="2"/>
  <c r="I8256" i="2"/>
  <c r="I8257" i="2"/>
  <c r="I8258" i="2"/>
  <c r="I8259" i="2"/>
  <c r="I8260" i="2"/>
  <c r="I8261" i="2"/>
  <c r="I8262" i="2"/>
  <c r="I8264" i="2"/>
  <c r="I8265" i="2"/>
  <c r="I8266" i="2"/>
  <c r="I8267" i="2"/>
  <c r="I8268" i="2"/>
  <c r="I8269" i="2"/>
  <c r="I8270" i="2"/>
  <c r="I8272" i="2"/>
  <c r="I8273" i="2"/>
  <c r="I8274" i="2"/>
  <c r="I8275" i="2"/>
  <c r="I8276" i="2"/>
  <c r="I8277" i="2"/>
  <c r="I8278" i="2"/>
  <c r="I8280" i="2"/>
  <c r="I8281" i="2"/>
  <c r="I8282" i="2"/>
  <c r="I8283" i="2"/>
  <c r="I8284" i="2"/>
  <c r="I8285" i="2"/>
  <c r="I8286" i="2"/>
  <c r="I8288" i="2"/>
  <c r="I8289" i="2"/>
  <c r="I8290" i="2"/>
  <c r="I8291" i="2"/>
  <c r="I8292" i="2"/>
  <c r="I8293" i="2"/>
  <c r="I8294" i="2"/>
  <c r="I8296" i="2"/>
  <c r="I8297" i="2"/>
  <c r="I8298" i="2"/>
  <c r="I8299" i="2"/>
  <c r="I8300" i="2"/>
  <c r="I8301" i="2"/>
  <c r="I8302" i="2"/>
  <c r="I8304" i="2"/>
  <c r="I8305" i="2"/>
  <c r="I8306" i="2"/>
  <c r="I8307" i="2"/>
  <c r="I8308" i="2"/>
  <c r="I8309" i="2"/>
  <c r="I8310" i="2"/>
  <c r="I8312" i="2"/>
  <c r="I8313" i="2"/>
  <c r="I8314" i="2"/>
  <c r="I8315" i="2"/>
  <c r="I8316" i="2"/>
  <c r="I8317" i="2"/>
  <c r="I8318" i="2"/>
  <c r="I8320" i="2"/>
  <c r="I8321" i="2"/>
  <c r="I8322" i="2"/>
  <c r="I8323" i="2"/>
  <c r="I8324" i="2"/>
  <c r="I8325" i="2"/>
  <c r="I8326" i="2"/>
  <c r="I8328" i="2"/>
  <c r="I8329" i="2"/>
  <c r="I8330" i="2"/>
  <c r="I8331" i="2"/>
  <c r="I8332" i="2"/>
  <c r="I8333" i="2"/>
  <c r="I8334" i="2"/>
  <c r="I8336" i="2"/>
  <c r="I8337" i="2"/>
  <c r="I8338" i="2"/>
  <c r="I8339" i="2"/>
  <c r="I8340" i="2"/>
  <c r="I8341" i="2"/>
  <c r="I8342" i="2"/>
  <c r="I8344" i="2"/>
  <c r="I8345" i="2"/>
  <c r="I8346" i="2"/>
  <c r="I8347" i="2"/>
  <c r="I8348" i="2"/>
  <c r="I8349" i="2"/>
  <c r="I8350" i="2"/>
  <c r="I8352" i="2"/>
  <c r="I8353" i="2"/>
  <c r="I8354" i="2"/>
  <c r="I8355" i="2"/>
  <c r="I8356" i="2"/>
  <c r="I8357" i="2"/>
  <c r="I8358" i="2"/>
  <c r="I8360" i="2"/>
  <c r="I8361" i="2"/>
  <c r="I8362" i="2"/>
  <c r="I8363" i="2"/>
  <c r="I8364" i="2"/>
  <c r="I8365" i="2"/>
  <c r="I8366" i="2"/>
  <c r="I8368" i="2"/>
  <c r="I8369" i="2"/>
  <c r="I8370" i="2"/>
  <c r="I8371" i="2"/>
  <c r="I8372" i="2"/>
  <c r="I8373" i="2"/>
  <c r="I8374" i="2"/>
  <c r="I8376" i="2"/>
  <c r="I8377" i="2"/>
  <c r="I8378" i="2"/>
  <c r="I8379" i="2"/>
  <c r="I8380" i="2"/>
  <c r="I8381" i="2"/>
  <c r="I8382" i="2"/>
  <c r="I8384" i="2"/>
  <c r="I8385" i="2"/>
  <c r="I8386" i="2"/>
  <c r="I8387" i="2"/>
  <c r="I8388" i="2"/>
  <c r="I8389" i="2"/>
  <c r="I8390" i="2"/>
  <c r="I8392" i="2"/>
  <c r="I8393" i="2"/>
  <c r="I8394" i="2"/>
  <c r="I8395" i="2"/>
  <c r="I8396" i="2"/>
  <c r="I8397" i="2"/>
  <c r="I8398" i="2"/>
  <c r="I8400" i="2"/>
  <c r="I8401" i="2"/>
  <c r="I8402" i="2"/>
  <c r="I8403" i="2"/>
  <c r="I8404" i="2"/>
  <c r="I8405" i="2"/>
  <c r="I8406" i="2"/>
  <c r="I8408" i="2"/>
  <c r="I8409" i="2"/>
  <c r="I8410" i="2"/>
  <c r="I8411" i="2"/>
  <c r="I8412" i="2"/>
  <c r="I8413" i="2"/>
  <c r="I8414" i="2"/>
  <c r="I8416" i="2"/>
  <c r="I8417" i="2"/>
  <c r="I8418" i="2"/>
  <c r="I8419" i="2"/>
  <c r="I8420" i="2"/>
  <c r="I8421" i="2"/>
  <c r="I8422" i="2"/>
  <c r="I8424" i="2"/>
  <c r="I8425" i="2"/>
  <c r="I8426" i="2"/>
  <c r="I8427" i="2"/>
  <c r="I8428" i="2"/>
  <c r="I8429" i="2"/>
  <c r="I8430" i="2"/>
  <c r="I8432" i="2"/>
  <c r="I8433" i="2"/>
  <c r="I8434" i="2"/>
  <c r="I8435" i="2"/>
  <c r="I8436" i="2"/>
  <c r="I8437" i="2"/>
  <c r="I8438" i="2"/>
  <c r="I8440" i="2"/>
  <c r="I8441" i="2"/>
  <c r="I8442" i="2"/>
  <c r="I8443" i="2"/>
  <c r="I8444" i="2"/>
  <c r="I8445" i="2"/>
  <c r="I8446" i="2"/>
  <c r="I8448" i="2"/>
  <c r="I8449" i="2"/>
  <c r="I8450" i="2"/>
  <c r="I8451" i="2"/>
  <c r="I8452" i="2"/>
  <c r="I8453" i="2"/>
  <c r="I8454" i="2"/>
  <c r="I8456" i="2"/>
  <c r="I8457" i="2"/>
  <c r="I8458" i="2"/>
  <c r="I8459" i="2"/>
  <c r="I8460" i="2"/>
  <c r="I8461" i="2"/>
  <c r="I8462" i="2"/>
  <c r="I8464" i="2"/>
  <c r="I8465" i="2"/>
  <c r="I8466" i="2"/>
  <c r="I8467" i="2"/>
  <c r="I8468" i="2"/>
  <c r="I8469" i="2"/>
  <c r="I8470" i="2"/>
  <c r="I8472" i="2"/>
  <c r="I8473" i="2"/>
  <c r="I8474" i="2"/>
  <c r="I8475" i="2"/>
  <c r="I8476" i="2"/>
  <c r="I8477" i="2"/>
  <c r="I8478" i="2"/>
  <c r="I8480" i="2"/>
  <c r="I8481" i="2"/>
  <c r="I8482" i="2"/>
  <c r="I8483" i="2"/>
  <c r="I8484" i="2"/>
  <c r="I8485" i="2"/>
  <c r="I8486" i="2"/>
  <c r="I8488" i="2"/>
  <c r="I8489" i="2"/>
  <c r="I8490" i="2"/>
  <c r="I8491" i="2"/>
  <c r="I8492" i="2"/>
  <c r="I8493" i="2"/>
  <c r="I8494" i="2"/>
  <c r="I8496" i="2"/>
  <c r="I8497" i="2"/>
  <c r="I8498" i="2"/>
  <c r="I8499" i="2"/>
  <c r="I8500" i="2"/>
  <c r="I8501" i="2"/>
  <c r="I8502" i="2"/>
  <c r="I8504" i="2"/>
  <c r="I8505" i="2"/>
  <c r="I8506" i="2"/>
  <c r="I8507" i="2"/>
  <c r="I8508" i="2"/>
  <c r="I8509" i="2"/>
  <c r="I8510" i="2"/>
  <c r="I8512" i="2"/>
  <c r="I8513" i="2"/>
  <c r="I8514" i="2"/>
  <c r="I8515" i="2"/>
  <c r="I8516" i="2"/>
  <c r="I8517" i="2"/>
  <c r="I8518" i="2"/>
  <c r="I8520" i="2"/>
  <c r="I8521" i="2"/>
  <c r="I8522" i="2"/>
  <c r="I8523" i="2"/>
  <c r="I8524" i="2"/>
  <c r="I8525" i="2"/>
  <c r="I8526" i="2"/>
  <c r="I8528" i="2"/>
  <c r="I8529" i="2"/>
  <c r="I8530" i="2"/>
  <c r="I8531" i="2"/>
  <c r="I8532" i="2"/>
  <c r="I8533" i="2"/>
  <c r="I8534" i="2"/>
  <c r="I8536" i="2"/>
  <c r="I8537" i="2"/>
  <c r="I8538" i="2"/>
  <c r="I8539" i="2"/>
  <c r="I8540" i="2"/>
  <c r="I8541" i="2"/>
  <c r="I8542" i="2"/>
  <c r="I8544" i="2"/>
  <c r="I8545" i="2"/>
  <c r="I8546" i="2"/>
  <c r="I8547" i="2"/>
  <c r="I8548" i="2"/>
  <c r="I8549" i="2"/>
  <c r="I8550" i="2"/>
  <c r="I8552" i="2"/>
  <c r="I8553" i="2"/>
  <c r="I8554" i="2"/>
  <c r="I8555" i="2"/>
  <c r="I8556" i="2"/>
  <c r="I8557" i="2"/>
  <c r="I8558" i="2"/>
  <c r="I8560" i="2"/>
  <c r="I8561" i="2"/>
  <c r="I8562" i="2"/>
  <c r="I8563" i="2"/>
  <c r="I8564" i="2"/>
  <c r="I8565" i="2"/>
  <c r="I8566" i="2"/>
  <c r="I8568" i="2"/>
  <c r="I8569" i="2"/>
  <c r="I8570" i="2"/>
  <c r="I8571" i="2"/>
  <c r="I8572" i="2"/>
  <c r="I8573" i="2"/>
  <c r="I8574" i="2"/>
  <c r="I8576" i="2"/>
  <c r="I8577" i="2"/>
  <c r="I8578" i="2"/>
  <c r="I8579" i="2"/>
  <c r="I8580" i="2"/>
  <c r="I8581" i="2"/>
  <c r="I8582" i="2"/>
  <c r="I8584" i="2"/>
  <c r="I8585" i="2"/>
  <c r="I8586" i="2"/>
  <c r="I8587" i="2"/>
  <c r="I8588" i="2"/>
  <c r="I8589" i="2"/>
  <c r="I8590" i="2"/>
  <c r="I8592" i="2"/>
  <c r="I8593" i="2"/>
  <c r="I8594" i="2"/>
  <c r="I8595" i="2"/>
  <c r="I8596" i="2"/>
  <c r="I8597" i="2"/>
  <c r="I8598" i="2"/>
  <c r="I8600" i="2"/>
  <c r="I8601" i="2"/>
  <c r="I8602" i="2"/>
  <c r="I8603" i="2"/>
  <c r="I8604" i="2"/>
  <c r="I8605" i="2"/>
  <c r="I8606" i="2"/>
  <c r="I8608" i="2"/>
  <c r="I8609" i="2"/>
  <c r="I8610" i="2"/>
  <c r="I8611" i="2"/>
  <c r="I8612" i="2"/>
  <c r="I8613" i="2"/>
  <c r="I8614" i="2"/>
  <c r="I8616" i="2"/>
  <c r="I8617" i="2"/>
  <c r="I8618" i="2"/>
  <c r="I8619" i="2"/>
  <c r="I8620" i="2"/>
  <c r="I8621" i="2"/>
  <c r="I8622" i="2"/>
  <c r="I8624" i="2"/>
  <c r="I8625" i="2"/>
  <c r="I8626" i="2"/>
  <c r="I8627" i="2"/>
  <c r="I8628" i="2"/>
  <c r="I8629" i="2"/>
  <c r="I8630" i="2"/>
  <c r="I8632" i="2"/>
  <c r="I8633" i="2"/>
  <c r="I8634" i="2"/>
  <c r="I8635" i="2"/>
  <c r="I8636" i="2"/>
  <c r="I8637" i="2"/>
  <c r="I8638" i="2"/>
  <c r="I8640" i="2"/>
  <c r="I8641" i="2"/>
  <c r="I8642" i="2"/>
  <c r="I8643" i="2"/>
  <c r="I8644" i="2"/>
  <c r="I8645" i="2"/>
  <c r="I8646" i="2"/>
  <c r="I8648" i="2"/>
  <c r="I8649" i="2"/>
  <c r="I8650" i="2"/>
  <c r="I8651" i="2"/>
  <c r="I8652" i="2"/>
  <c r="I8653" i="2"/>
  <c r="I8654" i="2"/>
  <c r="I8656" i="2"/>
  <c r="I8657" i="2"/>
  <c r="I8658" i="2"/>
  <c r="I8659" i="2"/>
  <c r="I8660" i="2"/>
  <c r="I8661" i="2"/>
  <c r="I8662" i="2"/>
  <c r="I8664" i="2"/>
  <c r="I8665" i="2"/>
  <c r="I8666" i="2"/>
  <c r="I8667" i="2"/>
  <c r="I8668" i="2"/>
  <c r="I8669" i="2"/>
  <c r="I8670" i="2"/>
  <c r="I8672" i="2"/>
  <c r="I8673" i="2"/>
  <c r="I8674" i="2"/>
  <c r="I8675" i="2"/>
  <c r="I8676" i="2"/>
  <c r="I8677" i="2"/>
  <c r="I8678" i="2"/>
  <c r="I8680" i="2"/>
  <c r="I8681" i="2"/>
  <c r="I8682" i="2"/>
  <c r="I8683" i="2"/>
  <c r="I8684" i="2"/>
  <c r="I8685" i="2"/>
  <c r="I8686" i="2"/>
  <c r="I8688" i="2"/>
  <c r="I8689" i="2"/>
  <c r="I8690" i="2"/>
  <c r="I8691" i="2"/>
  <c r="I8692" i="2"/>
  <c r="I8693" i="2"/>
  <c r="I8694" i="2"/>
  <c r="I8696" i="2"/>
  <c r="I8697" i="2"/>
  <c r="I8698" i="2"/>
  <c r="I8699" i="2"/>
  <c r="I8700" i="2"/>
  <c r="I8701" i="2"/>
  <c r="I8702" i="2"/>
  <c r="I8704" i="2"/>
  <c r="I8705" i="2"/>
  <c r="I8706" i="2"/>
  <c r="I8707" i="2"/>
  <c r="I8708" i="2"/>
  <c r="I8709" i="2"/>
  <c r="I8710" i="2"/>
  <c r="I8712" i="2"/>
  <c r="I8713" i="2"/>
  <c r="I8714" i="2"/>
  <c r="I8715" i="2"/>
  <c r="I8716" i="2"/>
  <c r="I8717" i="2"/>
  <c r="I8718" i="2"/>
  <c r="I8720" i="2"/>
  <c r="I8721" i="2"/>
  <c r="I8722" i="2"/>
  <c r="I8723" i="2"/>
  <c r="I8724" i="2"/>
  <c r="I8725" i="2"/>
  <c r="I8726" i="2"/>
  <c r="I8728" i="2"/>
  <c r="I8729" i="2"/>
  <c r="I8730" i="2"/>
  <c r="I8731" i="2"/>
  <c r="I8732" i="2"/>
  <c r="I8733" i="2"/>
  <c r="I8734" i="2"/>
  <c r="I8736" i="2"/>
  <c r="I8737" i="2"/>
  <c r="I8738" i="2"/>
  <c r="I8739" i="2"/>
  <c r="I8740" i="2"/>
  <c r="I8741" i="2"/>
  <c r="I8742" i="2"/>
  <c r="I8744" i="2"/>
  <c r="I8745" i="2"/>
  <c r="I8746" i="2"/>
  <c r="I8747" i="2"/>
  <c r="I8748" i="2"/>
  <c r="I8749" i="2"/>
  <c r="I8750" i="2"/>
  <c r="I8752" i="2"/>
  <c r="I8753" i="2"/>
  <c r="I8754" i="2"/>
  <c r="I8755" i="2"/>
  <c r="I8756" i="2"/>
  <c r="I8757" i="2"/>
  <c r="I8758" i="2"/>
  <c r="I8760" i="2"/>
  <c r="I8761" i="2"/>
  <c r="I8762" i="2"/>
  <c r="I8763" i="2"/>
  <c r="I8764" i="2"/>
  <c r="I8765" i="2"/>
  <c r="I8766" i="2"/>
  <c r="I8768" i="2"/>
  <c r="I8769" i="2"/>
  <c r="I8770" i="2"/>
  <c r="I8771" i="2"/>
  <c r="I8772" i="2"/>
  <c r="I8773" i="2"/>
  <c r="I8774" i="2"/>
  <c r="I8776" i="2"/>
  <c r="I8777" i="2"/>
  <c r="I8778" i="2"/>
  <c r="I8779" i="2"/>
  <c r="I8780" i="2"/>
  <c r="I8781" i="2"/>
  <c r="I8782" i="2"/>
  <c r="I8784" i="2"/>
  <c r="I8785" i="2"/>
  <c r="I8786" i="2"/>
  <c r="I8787" i="2"/>
  <c r="I8788" i="2"/>
  <c r="I8789" i="2"/>
  <c r="I8790" i="2"/>
  <c r="I8792" i="2"/>
  <c r="I8793" i="2"/>
  <c r="I8794" i="2"/>
  <c r="I8795" i="2"/>
  <c r="I8796" i="2"/>
  <c r="I8797" i="2"/>
  <c r="I8798" i="2"/>
  <c r="I8800" i="2"/>
  <c r="I8801" i="2"/>
  <c r="I8802" i="2"/>
  <c r="I8803" i="2"/>
  <c r="I8804" i="2"/>
  <c r="I8805" i="2"/>
  <c r="I8806" i="2"/>
  <c r="I8808" i="2"/>
  <c r="I8809" i="2"/>
  <c r="I8810" i="2"/>
  <c r="I8811" i="2"/>
  <c r="I8812" i="2"/>
  <c r="I8813" i="2"/>
  <c r="I8814" i="2"/>
  <c r="I8816" i="2"/>
  <c r="I8817" i="2"/>
  <c r="I8818" i="2"/>
  <c r="I8819" i="2"/>
  <c r="I8820" i="2"/>
  <c r="I8821" i="2"/>
  <c r="I8822" i="2"/>
  <c r="I8824" i="2"/>
  <c r="I8825" i="2"/>
  <c r="I8826" i="2"/>
  <c r="I8827" i="2"/>
  <c r="I8828" i="2"/>
  <c r="I8829" i="2"/>
  <c r="I8830" i="2"/>
  <c r="I8832" i="2"/>
  <c r="I8833" i="2"/>
  <c r="I8834" i="2"/>
  <c r="I8835" i="2"/>
  <c r="I8836" i="2"/>
  <c r="I8837" i="2"/>
  <c r="I8838" i="2"/>
  <c r="I8840" i="2"/>
  <c r="I8841" i="2"/>
  <c r="I8842" i="2"/>
  <c r="I8843" i="2"/>
  <c r="I8844" i="2"/>
  <c r="I8845" i="2"/>
  <c r="I8846" i="2"/>
  <c r="I8848" i="2"/>
  <c r="I8849" i="2"/>
  <c r="I8850" i="2"/>
  <c r="I8851" i="2"/>
  <c r="I8852" i="2"/>
  <c r="I8853" i="2"/>
  <c r="I8854" i="2"/>
  <c r="I8856" i="2"/>
  <c r="I8857" i="2"/>
  <c r="I8858" i="2"/>
  <c r="I8859" i="2"/>
  <c r="I8860" i="2"/>
  <c r="I8861" i="2"/>
  <c r="I8862" i="2"/>
  <c r="I8864" i="2"/>
  <c r="I8865" i="2"/>
  <c r="I8866" i="2"/>
  <c r="I8867" i="2"/>
  <c r="I8868" i="2"/>
  <c r="I8869" i="2"/>
  <c r="I8870" i="2"/>
  <c r="I8872" i="2"/>
  <c r="I8873" i="2"/>
  <c r="I8874" i="2"/>
  <c r="I8875" i="2"/>
  <c r="I8876" i="2"/>
  <c r="I8877" i="2"/>
  <c r="I8878" i="2"/>
  <c r="I8880" i="2"/>
  <c r="I8881" i="2"/>
  <c r="I8882" i="2"/>
  <c r="I8883" i="2"/>
  <c r="I8884" i="2"/>
  <c r="I8885" i="2"/>
  <c r="I8886" i="2"/>
  <c r="I8888" i="2"/>
  <c r="I8889" i="2"/>
  <c r="I8890" i="2"/>
  <c r="I8891" i="2"/>
  <c r="I8892" i="2"/>
  <c r="I8893" i="2"/>
  <c r="I8894" i="2"/>
  <c r="I8896" i="2"/>
  <c r="I8897" i="2"/>
  <c r="I8898" i="2"/>
  <c r="I8899" i="2"/>
  <c r="I8900" i="2"/>
  <c r="I8901" i="2"/>
  <c r="I8902" i="2"/>
  <c r="I8904" i="2"/>
  <c r="I8905" i="2"/>
  <c r="I8906" i="2"/>
  <c r="I8907" i="2"/>
  <c r="I8908" i="2"/>
  <c r="I8909" i="2"/>
  <c r="I8910" i="2"/>
  <c r="I8912" i="2"/>
  <c r="I8913" i="2"/>
  <c r="I8914" i="2"/>
  <c r="I8915" i="2"/>
  <c r="I8916" i="2"/>
  <c r="I8917" i="2"/>
  <c r="I8918" i="2"/>
  <c r="I8920" i="2"/>
  <c r="I8921" i="2"/>
  <c r="I8922" i="2"/>
  <c r="I8923" i="2"/>
  <c r="I8924" i="2"/>
  <c r="I8925" i="2"/>
  <c r="I8926" i="2"/>
  <c r="I8928" i="2"/>
  <c r="I8929" i="2"/>
  <c r="I8930" i="2"/>
  <c r="I8931" i="2"/>
  <c r="I8932" i="2"/>
  <c r="I8933" i="2"/>
  <c r="I8934" i="2"/>
  <c r="I8936" i="2"/>
  <c r="I8937" i="2"/>
  <c r="I8938" i="2"/>
  <c r="I8939" i="2"/>
  <c r="I8940" i="2"/>
  <c r="I8941" i="2"/>
  <c r="I8942" i="2"/>
  <c r="I8944" i="2"/>
  <c r="I8945" i="2"/>
  <c r="I8946" i="2"/>
  <c r="I8947" i="2"/>
  <c r="I8948" i="2"/>
  <c r="I8949" i="2"/>
  <c r="I8950" i="2"/>
  <c r="I8952" i="2"/>
  <c r="I8953" i="2"/>
  <c r="I8954" i="2"/>
  <c r="I8955" i="2"/>
  <c r="I8956" i="2"/>
  <c r="I8957" i="2"/>
  <c r="I8958" i="2"/>
  <c r="I8960" i="2"/>
  <c r="I8961" i="2"/>
  <c r="I8962" i="2"/>
  <c r="I8963" i="2"/>
  <c r="I8964" i="2"/>
  <c r="I8965" i="2"/>
  <c r="I8966" i="2"/>
  <c r="I8968" i="2"/>
  <c r="I8969" i="2"/>
  <c r="I8970" i="2"/>
  <c r="I8971" i="2"/>
  <c r="I8972" i="2"/>
  <c r="I8973" i="2"/>
  <c r="I8974" i="2"/>
  <c r="I8976" i="2"/>
  <c r="I8977" i="2"/>
  <c r="I8978" i="2"/>
  <c r="I8979" i="2"/>
  <c r="I8980" i="2"/>
  <c r="I8981" i="2"/>
  <c r="I8982" i="2"/>
  <c r="I8984" i="2"/>
  <c r="I8985" i="2"/>
  <c r="I8986" i="2"/>
  <c r="I8987" i="2"/>
  <c r="I8988" i="2"/>
  <c r="I8989" i="2"/>
  <c r="I8990" i="2"/>
  <c r="I8992" i="2"/>
  <c r="I8993" i="2"/>
  <c r="I8994" i="2"/>
  <c r="I8995" i="2"/>
  <c r="I8996" i="2"/>
  <c r="I8997" i="2"/>
  <c r="I8998" i="2"/>
  <c r="I9000" i="2"/>
  <c r="I9001" i="2"/>
  <c r="I9002" i="2"/>
  <c r="I9003" i="2"/>
  <c r="I9004" i="2"/>
  <c r="I9005" i="2"/>
  <c r="I9006" i="2"/>
  <c r="I9008" i="2"/>
  <c r="I9009" i="2"/>
  <c r="I9010" i="2"/>
  <c r="I9011" i="2"/>
  <c r="I9012" i="2"/>
  <c r="I9013" i="2"/>
  <c r="I9014" i="2"/>
  <c r="I9016" i="2"/>
  <c r="I9017" i="2"/>
  <c r="I9018" i="2"/>
  <c r="I9019" i="2"/>
  <c r="I9020" i="2"/>
  <c r="I9021" i="2"/>
  <c r="I9022" i="2"/>
  <c r="I9024" i="2"/>
  <c r="I9025" i="2"/>
  <c r="I9026" i="2"/>
  <c r="I9027" i="2"/>
  <c r="I9028" i="2"/>
  <c r="I9029" i="2"/>
  <c r="I9030" i="2"/>
  <c r="I9032" i="2"/>
  <c r="I9033" i="2"/>
  <c r="I9034" i="2"/>
  <c r="I9035" i="2"/>
  <c r="I9036" i="2"/>
  <c r="I9037" i="2"/>
  <c r="I9038" i="2"/>
  <c r="I9040" i="2"/>
  <c r="I9041" i="2"/>
  <c r="I9042" i="2"/>
  <c r="I9043" i="2"/>
  <c r="I9044" i="2"/>
  <c r="I9045" i="2"/>
  <c r="I9046" i="2"/>
  <c r="I9048" i="2"/>
  <c r="I9049" i="2"/>
  <c r="I9050" i="2"/>
  <c r="I9051" i="2"/>
  <c r="I9052" i="2"/>
  <c r="I9053" i="2"/>
  <c r="I9054" i="2"/>
  <c r="I9056" i="2"/>
  <c r="I9057" i="2"/>
  <c r="I9058" i="2"/>
  <c r="I9059" i="2"/>
  <c r="I9060" i="2"/>
  <c r="I9061" i="2"/>
  <c r="I9062" i="2"/>
  <c r="I9064" i="2"/>
  <c r="I9065" i="2"/>
  <c r="I9066" i="2"/>
  <c r="I9067" i="2"/>
  <c r="I9068" i="2"/>
  <c r="I9069" i="2"/>
  <c r="I9070" i="2"/>
  <c r="I9072" i="2"/>
  <c r="I9073" i="2"/>
  <c r="I9074" i="2"/>
  <c r="I9075" i="2"/>
  <c r="I9076" i="2"/>
  <c r="I9077" i="2"/>
  <c r="I9078" i="2"/>
  <c r="I9080" i="2"/>
  <c r="I9081" i="2"/>
  <c r="I9082" i="2"/>
  <c r="I9083" i="2"/>
  <c r="I9084" i="2"/>
  <c r="I9085" i="2"/>
  <c r="I9086" i="2"/>
  <c r="I9088" i="2"/>
  <c r="I9089" i="2"/>
  <c r="I9090" i="2"/>
  <c r="I9091" i="2"/>
  <c r="I9092" i="2"/>
  <c r="I9093" i="2"/>
  <c r="I9094" i="2"/>
  <c r="I9096" i="2"/>
  <c r="I9097" i="2"/>
  <c r="I9098" i="2"/>
  <c r="I9099" i="2"/>
  <c r="I9100" i="2"/>
  <c r="I9101" i="2"/>
  <c r="I9102" i="2"/>
  <c r="I9104" i="2"/>
  <c r="I9105" i="2"/>
  <c r="I9106" i="2"/>
  <c r="I9107" i="2"/>
  <c r="I9108" i="2"/>
  <c r="I9109" i="2"/>
  <c r="I9110" i="2"/>
  <c r="I9112" i="2"/>
  <c r="I9113" i="2"/>
  <c r="I9114" i="2"/>
  <c r="I9115" i="2"/>
  <c r="I9116" i="2"/>
  <c r="I9117" i="2"/>
  <c r="I9118" i="2"/>
  <c r="I9120" i="2"/>
  <c r="I9121" i="2"/>
  <c r="I9122" i="2"/>
  <c r="I9123" i="2"/>
  <c r="I9124" i="2"/>
  <c r="I9125" i="2"/>
  <c r="I9126" i="2"/>
  <c r="I9128" i="2"/>
  <c r="I9129" i="2"/>
  <c r="I9130" i="2"/>
  <c r="I9131" i="2"/>
  <c r="I9132" i="2"/>
  <c r="I9133" i="2"/>
  <c r="I9134" i="2"/>
  <c r="I9136" i="2"/>
  <c r="I9137" i="2"/>
  <c r="I9138" i="2"/>
  <c r="I9139" i="2"/>
  <c r="I9140" i="2"/>
  <c r="I9141" i="2"/>
  <c r="I9142" i="2"/>
  <c r="I9144" i="2"/>
  <c r="I9145" i="2"/>
  <c r="I9146" i="2"/>
  <c r="I9147" i="2"/>
  <c r="I9148" i="2"/>
  <c r="I9149" i="2"/>
  <c r="I9150" i="2"/>
  <c r="I9152" i="2"/>
  <c r="I9153" i="2"/>
  <c r="I9154" i="2"/>
  <c r="I9155" i="2"/>
  <c r="I9156" i="2"/>
  <c r="I9157" i="2"/>
  <c r="I9158" i="2"/>
  <c r="I9160" i="2"/>
  <c r="I9161" i="2"/>
  <c r="I9162" i="2"/>
  <c r="I9163" i="2"/>
  <c r="I9164" i="2"/>
  <c r="I9165" i="2"/>
  <c r="I9166" i="2"/>
  <c r="I9168" i="2"/>
  <c r="I9169" i="2"/>
  <c r="I9170" i="2"/>
  <c r="I9171" i="2"/>
  <c r="I9172" i="2"/>
  <c r="I9173" i="2"/>
  <c r="I9174" i="2"/>
  <c r="I9176" i="2"/>
  <c r="I9177" i="2"/>
  <c r="I9178" i="2"/>
  <c r="I9179" i="2"/>
  <c r="I9180" i="2"/>
  <c r="I9181" i="2"/>
  <c r="I9182" i="2"/>
  <c r="I9184" i="2"/>
  <c r="I9185" i="2"/>
  <c r="I9186" i="2"/>
  <c r="I9187" i="2"/>
  <c r="I9188" i="2"/>
  <c r="I9189" i="2"/>
  <c r="I9190" i="2"/>
  <c r="I9192" i="2"/>
  <c r="I9193" i="2"/>
  <c r="I9194" i="2"/>
  <c r="I9195" i="2"/>
  <c r="I9196" i="2"/>
  <c r="I9197" i="2"/>
  <c r="I9198" i="2"/>
  <c r="I9200" i="2"/>
  <c r="I9201" i="2"/>
  <c r="I9202" i="2"/>
  <c r="I9203" i="2"/>
  <c r="I9204" i="2"/>
  <c r="I9205" i="2"/>
  <c r="I9206" i="2"/>
  <c r="I9208" i="2"/>
  <c r="I9209" i="2"/>
  <c r="I9210" i="2"/>
  <c r="I9211" i="2"/>
  <c r="I9212" i="2"/>
  <c r="I9213" i="2"/>
  <c r="I9214" i="2"/>
  <c r="I9216" i="2"/>
  <c r="I9217" i="2"/>
  <c r="I9218" i="2"/>
  <c r="I9219" i="2"/>
  <c r="I9220" i="2"/>
  <c r="I9221" i="2"/>
  <c r="I9222" i="2"/>
  <c r="I9224" i="2"/>
  <c r="I9225" i="2"/>
  <c r="I9226" i="2"/>
  <c r="I9227" i="2"/>
  <c r="I9228" i="2"/>
  <c r="I9229" i="2"/>
  <c r="I9230" i="2"/>
  <c r="I9232" i="2"/>
  <c r="I9233" i="2"/>
  <c r="I9234" i="2"/>
  <c r="I9235" i="2"/>
  <c r="I9236" i="2"/>
  <c r="I9237" i="2"/>
  <c r="I9238" i="2"/>
  <c r="I9240" i="2"/>
  <c r="I9241" i="2"/>
  <c r="I9242" i="2"/>
  <c r="I9243" i="2"/>
  <c r="I9244" i="2"/>
  <c r="I9245" i="2"/>
  <c r="I9246" i="2"/>
  <c r="I9248" i="2"/>
  <c r="I9249" i="2"/>
  <c r="I9250" i="2"/>
  <c r="I9251" i="2"/>
  <c r="I9252" i="2"/>
  <c r="I9253" i="2"/>
  <c r="I9254" i="2"/>
  <c r="I9256" i="2"/>
  <c r="I9257" i="2"/>
  <c r="I9258" i="2"/>
  <c r="I9259" i="2"/>
  <c r="I9260" i="2"/>
  <c r="I9261" i="2"/>
  <c r="I9262" i="2"/>
  <c r="I9264" i="2"/>
  <c r="I9265" i="2"/>
  <c r="I9266" i="2"/>
  <c r="I9267" i="2"/>
  <c r="I9268" i="2"/>
  <c r="I9269" i="2"/>
  <c r="I9270" i="2"/>
  <c r="I9272" i="2"/>
  <c r="I9273" i="2"/>
  <c r="I9274" i="2"/>
  <c r="I9275" i="2"/>
  <c r="I9276" i="2"/>
  <c r="I9277" i="2"/>
  <c r="I9278" i="2"/>
  <c r="I9280" i="2"/>
  <c r="I9281" i="2"/>
  <c r="I9282" i="2"/>
  <c r="I9283" i="2"/>
  <c r="I9284" i="2"/>
  <c r="I9285" i="2"/>
  <c r="I9286" i="2"/>
  <c r="I9288" i="2"/>
  <c r="I9289" i="2"/>
  <c r="I9290" i="2"/>
  <c r="I9291" i="2"/>
  <c r="I9292" i="2"/>
  <c r="I9293" i="2"/>
  <c r="I9294" i="2"/>
  <c r="I9296" i="2"/>
  <c r="I9297" i="2"/>
  <c r="I9298" i="2"/>
  <c r="I9299" i="2"/>
  <c r="I9300" i="2"/>
  <c r="I9301" i="2"/>
  <c r="I9302" i="2"/>
  <c r="I9304" i="2"/>
  <c r="I9305" i="2"/>
  <c r="I9306" i="2"/>
  <c r="I9307" i="2"/>
  <c r="I9308" i="2"/>
  <c r="I9309" i="2"/>
  <c r="I9310" i="2"/>
  <c r="I9312" i="2"/>
  <c r="I9313" i="2"/>
  <c r="I9314" i="2"/>
  <c r="I9315" i="2"/>
  <c r="I9316" i="2"/>
  <c r="I9317" i="2"/>
  <c r="I9318" i="2"/>
  <c r="I9320" i="2"/>
  <c r="I9321" i="2"/>
  <c r="I9322" i="2"/>
  <c r="I9323" i="2"/>
  <c r="I9324" i="2"/>
  <c r="I9325" i="2"/>
  <c r="I9326" i="2"/>
  <c r="I9328" i="2"/>
  <c r="I9329" i="2"/>
  <c r="I9330" i="2"/>
  <c r="I9331" i="2"/>
  <c r="I9332" i="2"/>
  <c r="I9333" i="2"/>
  <c r="I9334" i="2"/>
  <c r="I9336" i="2"/>
  <c r="I9337" i="2"/>
  <c r="I9338" i="2"/>
  <c r="I9339" i="2"/>
  <c r="I9340" i="2"/>
  <c r="I9341" i="2"/>
  <c r="I9342" i="2"/>
  <c r="I9344" i="2"/>
  <c r="I9345" i="2"/>
  <c r="I9346" i="2"/>
  <c r="I9347" i="2"/>
  <c r="I9348" i="2"/>
  <c r="I9349" i="2"/>
  <c r="I9350" i="2"/>
  <c r="I9352" i="2"/>
  <c r="I9353" i="2"/>
  <c r="I9354" i="2"/>
  <c r="I9355" i="2"/>
  <c r="I9356" i="2"/>
  <c r="I9357" i="2"/>
  <c r="I9358" i="2"/>
  <c r="I9360" i="2"/>
  <c r="I9361" i="2"/>
  <c r="I9362" i="2"/>
  <c r="I9363" i="2"/>
  <c r="I9364" i="2"/>
  <c r="I9365" i="2"/>
  <c r="I9366" i="2"/>
  <c r="I9368" i="2"/>
  <c r="I9369" i="2"/>
  <c r="I9370" i="2"/>
  <c r="I9371" i="2"/>
  <c r="I9372" i="2"/>
  <c r="I9373" i="2"/>
  <c r="I9374" i="2"/>
</calcChain>
</file>

<file path=xl/sharedStrings.xml><?xml version="1.0" encoding="utf-8"?>
<sst xmlns="http://schemas.openxmlformats.org/spreadsheetml/2006/main" count="66629" uniqueCount="24085">
  <si>
    <t>이름</t>
    <phoneticPr fontId="1" type="noConversion"/>
  </si>
  <si>
    <t>주소</t>
    <phoneticPr fontId="1" type="noConversion"/>
  </si>
  <si>
    <t>휴대폰 번호</t>
    <phoneticPr fontId="1" type="noConversion"/>
  </si>
  <si>
    <t>번호판 번호</t>
  </si>
  <si>
    <t>차량 종류</t>
  </si>
  <si>
    <t>제조사</t>
  </si>
  <si>
    <t>모델</t>
  </si>
  <si>
    <t>차량 연도</t>
  </si>
  <si>
    <t>주행거리</t>
  </si>
  <si>
    <t>BEV</t>
  </si>
  <si>
    <t>테슬라</t>
  </si>
  <si>
    <t>모델 Y</t>
  </si>
  <si>
    <t>이현숙</t>
    <phoneticPr fontId="1" type="noConversion"/>
  </si>
  <si>
    <t>01012345678</t>
    <phoneticPr fontId="1" type="noConversion"/>
  </si>
  <si>
    <r>
      <t>12</t>
    </r>
    <r>
      <rPr>
        <sz val="10"/>
        <color theme="1"/>
        <rFont val="Malgun Gothic"/>
        <family val="2"/>
        <charset val="129"/>
      </rPr>
      <t>가3452</t>
    </r>
    <phoneticPr fontId="1" type="noConversion"/>
  </si>
  <si>
    <t>날짜</t>
    <phoneticPr fontId="1" type="noConversion"/>
  </si>
  <si>
    <t>번호</t>
  </si>
  <si>
    <t>이름</t>
  </si>
  <si>
    <t>기본 연기 템플릿</t>
  </si>
  <si>
    <t>유형</t>
  </si>
  <si>
    <t>기본 측정 단위</t>
  </si>
  <si>
    <t>단가</t>
  </si>
  <si>
    <t>가격/이익 계산</t>
  </si>
  <si>
    <t>이익 %</t>
  </si>
  <si>
    <t>단가1</t>
  </si>
  <si>
    <t>일반품목 전기 그룹</t>
  </si>
  <si>
    <t>검색 이름</t>
  </si>
  <si>
    <t>기본 연기 템플릿1</t>
  </si>
  <si>
    <t>S000/0030</t>
  </si>
  <si>
    <t>타이어 점검</t>
  </si>
  <si>
    <t/>
  </si>
  <si>
    <t>서비스</t>
  </si>
  <si>
    <t>PCS</t>
  </si>
  <si>
    <t>이익=가격-비용</t>
  </si>
  <si>
    <t>SERVICES</t>
  </si>
  <si>
    <t>S000/0105</t>
  </si>
  <si>
    <t>브레이크 패드 점검</t>
  </si>
  <si>
    <t>S000/0108</t>
  </si>
  <si>
    <t>얼라인먼트 점검</t>
  </si>
  <si>
    <t>S000/0109</t>
  </si>
  <si>
    <t>브레이크 디스크 점검</t>
  </si>
  <si>
    <t>S000/0111</t>
  </si>
  <si>
    <t>전조등/와이퍼 점검</t>
  </si>
  <si>
    <t>S000/0114</t>
  </si>
  <si>
    <t>배터리 점검</t>
  </si>
  <si>
    <t>S000/0116</t>
  </si>
  <si>
    <t>벨트 점검</t>
  </si>
  <si>
    <t>S000/0118</t>
  </si>
  <si>
    <t>서스펜션 점검</t>
  </si>
  <si>
    <t>S000/0119</t>
  </si>
  <si>
    <t>스티어링(조향) 시스템 점검</t>
  </si>
  <si>
    <t>S001/0000</t>
  </si>
  <si>
    <t>서비스 공임</t>
  </si>
  <si>
    <t>S001/1140</t>
  </si>
  <si>
    <t>필터류 점검</t>
  </si>
  <si>
    <t>S001/1150</t>
  </si>
  <si>
    <t>엔진오일 점검</t>
  </si>
  <si>
    <t>S001/1180</t>
  </si>
  <si>
    <t>휠타이어 교환 - 17인치 이하</t>
  </si>
  <si>
    <t>S001/1181</t>
  </si>
  <si>
    <t>휠타이어 교환 - 18인치 이상</t>
  </si>
  <si>
    <t>S001/1182</t>
  </si>
  <si>
    <t>휠타이어 교환 - 21인치 이상</t>
  </si>
  <si>
    <t>S001/1183</t>
  </si>
  <si>
    <t>휠밸런스 - 타이어 2개당(17인치 이하)</t>
  </si>
  <si>
    <t>S001/1184</t>
  </si>
  <si>
    <t>휠밸런스 - 타이어 2개당(20인치 이하)</t>
  </si>
  <si>
    <t>S001/1185</t>
  </si>
  <si>
    <t>휠밸런스 - 타이어 2개당(21인치 이상)</t>
  </si>
  <si>
    <t>S001/1186</t>
  </si>
  <si>
    <t>위치교환 - 앞뒤 또는 좌우 위치교환</t>
  </si>
  <si>
    <t>S001/1187</t>
  </si>
  <si>
    <t>펑크수리 - 비상용 타이어 수리(개당)</t>
  </si>
  <si>
    <t>S001/1188</t>
  </si>
  <si>
    <t>펑크수리 - PRP 수리(개당)</t>
  </si>
  <si>
    <t>S001/1189</t>
  </si>
  <si>
    <t>휠얼라인먼트 - 국산 승용</t>
  </si>
  <si>
    <t>S001/1190</t>
  </si>
  <si>
    <t>휠얼라인먼트 - 국산 SUV, RV, 화물</t>
  </si>
  <si>
    <t>S001/1191</t>
  </si>
  <si>
    <t>휠얼라인먼트 - 수입 승용</t>
  </si>
  <si>
    <t>S001/1192</t>
  </si>
  <si>
    <t>휠얼라인먼트 - 수입 SUV, RV</t>
  </si>
  <si>
    <t>S001/1193</t>
  </si>
  <si>
    <t>공기압점검 - 전차종</t>
  </si>
  <si>
    <t>S001/1194</t>
  </si>
  <si>
    <t>윈터타이어 보관료 - 전차종</t>
  </si>
  <si>
    <t>S001/1195</t>
  </si>
  <si>
    <t>브레이크오일 교환 - DOT-4 기준-국산차</t>
  </si>
  <si>
    <t>S001/1196</t>
  </si>
  <si>
    <t>브레이크오일 교환 - DOT-4 기준-수입차</t>
  </si>
  <si>
    <t>S001/1197</t>
  </si>
  <si>
    <t>브레이크패드(좌우1세트) - 디스크 타입 패드 교환 - 국산</t>
  </si>
  <si>
    <t>S001/1198</t>
  </si>
  <si>
    <t>브레이크패드(좌우1세트) - 디스크 타입 패드 교환 - 수입</t>
  </si>
  <si>
    <t>S001/1199</t>
  </si>
  <si>
    <t>디스크 교환(좌우1세트) - 국산</t>
  </si>
  <si>
    <t>S001/1200</t>
  </si>
  <si>
    <t>디스크 교환(좌우1세트) - 수입</t>
  </si>
  <si>
    <t>S001/1201</t>
  </si>
  <si>
    <t>캘리퍼 교환(1개당) - 단순교환 (에어작업 포함) - 국산</t>
  </si>
  <si>
    <t>S001/1202</t>
  </si>
  <si>
    <t>캘리퍼 교환(1개당) - 단순교환 (에어작업 포함) - 수입</t>
  </si>
  <si>
    <t>S001/1203</t>
  </si>
  <si>
    <t>브레이크패드/디스크세트 교환(좌우1세트) - 국산(패드+디스크)</t>
  </si>
  <si>
    <t>S001/1204</t>
  </si>
  <si>
    <t>브레이크패드/디스크세트 교환(좌우1세트) - 수입(패드+디스크)</t>
  </si>
  <si>
    <t>S001/1205</t>
  </si>
  <si>
    <t>브레이크라이닝(드럼)(좌우1세트) - 드럼 타입 브레이크 라이닝(슈) 교환</t>
  </si>
  <si>
    <t>S001/1206</t>
  </si>
  <si>
    <t>드럼교환(좌우1세트) - 승용 단순 드럼 교환</t>
  </si>
  <si>
    <t>S001/1207</t>
  </si>
  <si>
    <t>드럼교환(좌우1세트) - RV, 1톤이하 화물차 단순 드럼 교환</t>
  </si>
  <si>
    <t>S001/1208</t>
  </si>
  <si>
    <t>드럼교환(좌우1세트) - 허브 탈착시 추가금액</t>
  </si>
  <si>
    <t>S001/1209</t>
  </si>
  <si>
    <t>배터리교환 - 엔진룸 내부</t>
  </si>
  <si>
    <t>S001/1210</t>
  </si>
  <si>
    <t>배터리교환 - 트렁크 내부</t>
  </si>
  <si>
    <t>S001/1211</t>
  </si>
  <si>
    <t>점화장치 - 점화플러그</t>
  </si>
  <si>
    <t>S001/1212</t>
  </si>
  <si>
    <t>점화장치 - 점화코일</t>
  </si>
  <si>
    <t>S001/1213</t>
  </si>
  <si>
    <t>점화장치 - 6기통 이상</t>
  </si>
  <si>
    <t>S001/1214</t>
  </si>
  <si>
    <t>연료필터 - 국산 디젤차량</t>
  </si>
  <si>
    <t>S001/1215</t>
  </si>
  <si>
    <t>연료필터 - 수입 디젤차량</t>
  </si>
  <si>
    <t>S001/1216</t>
  </si>
  <si>
    <t>하체정비 - 쇼바 교환(1개당)</t>
  </si>
  <si>
    <t>S001/1217</t>
  </si>
  <si>
    <t>하체정비 - 로우암 교환(1개당)</t>
  </si>
  <si>
    <t>S001/1218</t>
  </si>
  <si>
    <t>하체정비 - 타이로드 엔도(1개당)</t>
  </si>
  <si>
    <t>S001/1219</t>
  </si>
  <si>
    <t>하체정비 - 등속조인트 교환(1개당)</t>
  </si>
  <si>
    <t>S001/1220</t>
  </si>
  <si>
    <t>엔진오일 - 국산차량</t>
  </si>
  <si>
    <t>S001/1221</t>
  </si>
  <si>
    <t>엔진오일 - 수입차량</t>
  </si>
  <si>
    <t>S001/1222</t>
  </si>
  <si>
    <t>외부벨트 세트(타이밍 체인 타입) - 국산차 준중형 이하</t>
  </si>
  <si>
    <t>S001/1223</t>
  </si>
  <si>
    <t>외부벨트 세트(타이밍 체인 타입) - 국산차 중형 이상</t>
  </si>
  <si>
    <t>S001/1224</t>
  </si>
  <si>
    <t>스캔 진단 - 국산 차량</t>
  </si>
  <si>
    <t>S001/1225</t>
  </si>
  <si>
    <t>스캔 진단 - 수입 차량</t>
  </si>
  <si>
    <t>S001/1226</t>
  </si>
  <si>
    <t>전구류 - 일반전구(브레이크, 번호판 등)</t>
  </si>
  <si>
    <t>S001/1227</t>
  </si>
  <si>
    <t>전구류 - 일반 헤드라이트 전구</t>
  </si>
  <si>
    <t>S001/1228</t>
  </si>
  <si>
    <t>전구류 - HID, LED 타입</t>
  </si>
  <si>
    <t>S001/1229</t>
  </si>
  <si>
    <t>부동액 보충 - 1L당</t>
  </si>
  <si>
    <t>S001/1230</t>
  </si>
  <si>
    <t>에어컨 필터 - 국산 차량</t>
  </si>
  <si>
    <t>S001/1231</t>
  </si>
  <si>
    <t>에어컨 필터 - 수입 차량</t>
  </si>
  <si>
    <t>S002/0160</t>
  </si>
  <si>
    <t>각종 액체류 점검</t>
  </si>
  <si>
    <t>V001/00010</t>
  </si>
  <si>
    <t>001-10-24219</t>
  </si>
  <si>
    <t>V001/00040</t>
  </si>
  <si>
    <t>050/001/00011</t>
  </si>
  <si>
    <t>V583/00000</t>
  </si>
  <si>
    <t>069138 </t>
  </si>
  <si>
    <t>102122 </t>
  </si>
  <si>
    <t>13.0460-7117.2</t>
  </si>
  <si>
    <t>13.0460-7231.2</t>
  </si>
  <si>
    <t>13.0460-7232.2</t>
  </si>
  <si>
    <t>13.0470-2779.2</t>
  </si>
  <si>
    <t>13.0470-2792.2</t>
  </si>
  <si>
    <t>13.0470-3857.2</t>
  </si>
  <si>
    <t>13.0470-3859.2</t>
  </si>
  <si>
    <t>180/001/00097</t>
  </si>
  <si>
    <t>580/001/00290</t>
  </si>
  <si>
    <t>600/001/00010</t>
  </si>
  <si>
    <t>1L</t>
  </si>
  <si>
    <t>600/001/00020</t>
  </si>
  <si>
    <t>600/001/00030</t>
  </si>
  <si>
    <t>600/001/00040</t>
  </si>
  <si>
    <t>600/001/00050</t>
  </si>
  <si>
    <t>600/001/00060</t>
  </si>
  <si>
    <t>600/001/00070</t>
  </si>
  <si>
    <t>600/001/00080</t>
  </si>
  <si>
    <t>600/001/00090</t>
  </si>
  <si>
    <t>600/001/00100</t>
  </si>
  <si>
    <t>600/001/00300</t>
  </si>
  <si>
    <t>쉘HU0W20</t>
  </si>
  <si>
    <t>600/001/00310</t>
  </si>
  <si>
    <t>쉘SHUC5SQ0W20</t>
  </si>
  <si>
    <t>600/001/00320</t>
  </si>
  <si>
    <t>쉘SHUC3SQ0W30</t>
  </si>
  <si>
    <t>8DB355020-201</t>
  </si>
  <si>
    <t>8DK355250-651</t>
  </si>
  <si>
    <t>8DK355252-811</t>
  </si>
  <si>
    <t>993/001/00120</t>
  </si>
  <si>
    <t>V001/00050</t>
  </si>
  <si>
    <t>993/001/00130</t>
  </si>
  <si>
    <t>993/001/00160</t>
  </si>
  <si>
    <t>993/001/00170</t>
  </si>
  <si>
    <t>993/001/00180</t>
  </si>
  <si>
    <t>993/001/00190</t>
  </si>
  <si>
    <t>993/001/00200</t>
  </si>
  <si>
    <t>993/001/00210</t>
  </si>
  <si>
    <t>1.8L</t>
  </si>
  <si>
    <t>993/001/00220</t>
  </si>
  <si>
    <t>993/001/00230</t>
  </si>
  <si>
    <t>993/001/00240</t>
  </si>
  <si>
    <t>993/001/00250</t>
  </si>
  <si>
    <t>993/001/00260</t>
  </si>
  <si>
    <t>993/001/00270</t>
  </si>
  <si>
    <t>993/001/00280</t>
  </si>
  <si>
    <t>BSLVR08735</t>
  </si>
  <si>
    <t>BSLVR0L328</t>
  </si>
  <si>
    <t>BSLVR0L329</t>
  </si>
  <si>
    <t>BSLVR0L331</t>
  </si>
  <si>
    <t>BSLVR0L333</t>
  </si>
  <si>
    <t>BSLVR0L334</t>
  </si>
  <si>
    <t>BSLVR0L337</t>
  </si>
  <si>
    <t>BSLVR0L338</t>
  </si>
  <si>
    <t>BSLVR0L365</t>
  </si>
  <si>
    <t>BSLVR0L406</t>
  </si>
  <si>
    <t>BSPSR0170F</t>
  </si>
  <si>
    <t>BSPSR0171F</t>
  </si>
  <si>
    <t>BSPSR0172F</t>
  </si>
  <si>
    <t>BSPSR0173F</t>
  </si>
  <si>
    <t>BSPSR0174F</t>
  </si>
  <si>
    <t>BSPSR0176F</t>
  </si>
  <si>
    <t>BSPSR0177F</t>
  </si>
  <si>
    <t>BSPSR0178F</t>
  </si>
  <si>
    <t>BSPSR0182F</t>
  </si>
  <si>
    <t>BSPSR0183F</t>
  </si>
  <si>
    <t>BSPSR0184F</t>
  </si>
  <si>
    <t>BSPSR0186F</t>
  </si>
  <si>
    <t>BSPSR0187F</t>
  </si>
  <si>
    <t>BSPSR0188F</t>
  </si>
  <si>
    <t>BSPSR0189F</t>
  </si>
  <si>
    <t>BSPSR0194F</t>
  </si>
  <si>
    <t>BSPSR0195F</t>
  </si>
  <si>
    <t>BSPSR0201F</t>
  </si>
  <si>
    <t>BSPSR0203F</t>
  </si>
  <si>
    <t>BSPSR0206F</t>
  </si>
  <si>
    <t>BSPSR0209F</t>
  </si>
  <si>
    <t>BSPSR0231F</t>
  </si>
  <si>
    <t>BSPSR0232F</t>
  </si>
  <si>
    <t>BSPSR0C021</t>
  </si>
  <si>
    <t>BSPSR0C023</t>
  </si>
  <si>
    <t>BSPSR0C026</t>
  </si>
  <si>
    <t>BSPSR0C027</t>
  </si>
  <si>
    <t>BSPSR0C032</t>
  </si>
  <si>
    <t>BSPSR0F946</t>
  </si>
  <si>
    <t>BSPSR0F947</t>
  </si>
  <si>
    <t>BSPSR0F951</t>
  </si>
  <si>
    <t>BSPSR0F952</t>
  </si>
  <si>
    <t>BSPSR0F988</t>
  </si>
  <si>
    <t>BSPSR0FA15</t>
  </si>
  <si>
    <t>BSPSR0FA19</t>
  </si>
  <si>
    <t>BSPSR0FA20</t>
  </si>
  <si>
    <t>BSPSR0FA29</t>
  </si>
  <si>
    <t>BSPSR0FA49</t>
  </si>
  <si>
    <t>BSPSR0G045</t>
  </si>
  <si>
    <t>BSPSR0G051</t>
  </si>
  <si>
    <t>BSPSR0G067</t>
  </si>
  <si>
    <t>BSPSR0G068</t>
  </si>
  <si>
    <t>BSPSR0G080</t>
  </si>
  <si>
    <t>BSPSR0G081</t>
  </si>
  <si>
    <t>BSPSR0G082</t>
  </si>
  <si>
    <t>BSPSR0G083</t>
  </si>
  <si>
    <t>BSPSR0G116</t>
  </si>
  <si>
    <t>BSPSR0G117</t>
  </si>
  <si>
    <t>BSPSR0G121</t>
  </si>
  <si>
    <t>BSPSR0G122</t>
  </si>
  <si>
    <t>BSPSR0G124</t>
  </si>
  <si>
    <t>BSPSR0G126</t>
  </si>
  <si>
    <t>BSPSR0G161</t>
  </si>
  <si>
    <t>BSPSR0G162</t>
  </si>
  <si>
    <t>BSPSR0G164</t>
  </si>
  <si>
    <t>BSPSR0G165</t>
  </si>
  <si>
    <t>BSPSR0G169</t>
  </si>
  <si>
    <t>BSPSR0G226</t>
  </si>
  <si>
    <t>BSPSR0G291</t>
  </si>
  <si>
    <t>BSPSR0G292</t>
  </si>
  <si>
    <t>BSPSR0G293</t>
  </si>
  <si>
    <t>BSPSR0G336</t>
  </si>
  <si>
    <t>BSPSR0G337</t>
  </si>
  <si>
    <t>BSPSR0G338</t>
  </si>
  <si>
    <t>BSPSR0G339</t>
  </si>
  <si>
    <t>BSPSR0G347</t>
  </si>
  <si>
    <t>BSPSR0G348</t>
  </si>
  <si>
    <t>BSPSR0G351</t>
  </si>
  <si>
    <t>BSPSR0G354</t>
  </si>
  <si>
    <t>BSPSR0G364</t>
  </si>
  <si>
    <t>BSPSR0G365</t>
  </si>
  <si>
    <t>BSPSR0G367</t>
  </si>
  <si>
    <t>BSPSR0G368</t>
  </si>
  <si>
    <t>BSPSR0G370</t>
  </si>
  <si>
    <t>BSPSR0G371</t>
  </si>
  <si>
    <t>BSPSR0G426</t>
  </si>
  <si>
    <t>BSPSR0G427</t>
  </si>
  <si>
    <t>BSPSR0G430</t>
  </si>
  <si>
    <t>BSPSR0G431</t>
  </si>
  <si>
    <t>BSPSR0G432</t>
  </si>
  <si>
    <t>BSPSR0G434</t>
  </si>
  <si>
    <t>BSPSR0G444</t>
  </si>
  <si>
    <t>BSPSR0G445</t>
  </si>
  <si>
    <t>BSPSR0G451</t>
  </si>
  <si>
    <t>BSPSR0G456</t>
  </si>
  <si>
    <t>BSPSR0G468</t>
  </si>
  <si>
    <t>BSPSR0G474</t>
  </si>
  <si>
    <t>BSPSR0G478</t>
  </si>
  <si>
    <t>BSPSR0G482</t>
  </si>
  <si>
    <t>BSPSR0G483</t>
  </si>
  <si>
    <t>BSPSR0G485</t>
  </si>
  <si>
    <t>BSPSR0G486</t>
  </si>
  <si>
    <t>BSPSR0G487</t>
  </si>
  <si>
    <t>BSPSR0G488</t>
  </si>
  <si>
    <t>BSPSR0G489</t>
  </si>
  <si>
    <t>BSPSR0G506</t>
  </si>
  <si>
    <t>BSPSR0G507</t>
  </si>
  <si>
    <t>BSPSR0G512</t>
  </si>
  <si>
    <t>BSPSR0G513</t>
  </si>
  <si>
    <t>BSPSR0G525</t>
  </si>
  <si>
    <t>BSPSR0G526</t>
  </si>
  <si>
    <t>BSPSR0G527</t>
  </si>
  <si>
    <t>BSPSR0G528</t>
  </si>
  <si>
    <t>BSPSR0G532</t>
  </si>
  <si>
    <t>BSPSR0G534</t>
  </si>
  <si>
    <t>BSPSR0G557</t>
  </si>
  <si>
    <t>BSPSR0G558</t>
  </si>
  <si>
    <t>BSPSR0G559</t>
  </si>
  <si>
    <t>BSPSR0G562</t>
  </si>
  <si>
    <t>BSPSR0G563</t>
  </si>
  <si>
    <t>BSPSR0G564</t>
  </si>
  <si>
    <t>BSPSR0G566</t>
  </si>
  <si>
    <t>BSPSR0G568</t>
  </si>
  <si>
    <t>BSPSR0G582</t>
  </si>
  <si>
    <t>BSPSR0G583</t>
  </si>
  <si>
    <t>BSPSR0G584</t>
  </si>
  <si>
    <t>BSPSR0G585</t>
  </si>
  <si>
    <t>BSPSR0G586</t>
  </si>
  <si>
    <t>BSPSR0G588</t>
  </si>
  <si>
    <t>BSPSR0G589</t>
  </si>
  <si>
    <t>BSPSR0G590</t>
  </si>
  <si>
    <t>BSPSR0G591</t>
  </si>
  <si>
    <t>BSPSR0G593</t>
  </si>
  <si>
    <t>BSPSR0G594</t>
  </si>
  <si>
    <t>BSPSR0G595</t>
  </si>
  <si>
    <t>BSPSR0G596</t>
  </si>
  <si>
    <t>BSPSR0G688</t>
  </si>
  <si>
    <t>BSPSR0G689</t>
  </si>
  <si>
    <t>BSPSR0G694</t>
  </si>
  <si>
    <t>BSPSR0G695</t>
  </si>
  <si>
    <t>BSPSR0G697</t>
  </si>
  <si>
    <t>BSPSR0G698</t>
  </si>
  <si>
    <t>BSPSR0G704</t>
  </si>
  <si>
    <t>BSPSR0G705</t>
  </si>
  <si>
    <t>BSPSR0G706</t>
  </si>
  <si>
    <t>BSPSR0G717</t>
  </si>
  <si>
    <t>BSPSR0G719</t>
  </si>
  <si>
    <t>BSPSR0G720</t>
  </si>
  <si>
    <t>BSPSR0G722</t>
  </si>
  <si>
    <t>BSPSR0G723</t>
  </si>
  <si>
    <t>BSPSR0G731</t>
  </si>
  <si>
    <t>BSPSR0G739</t>
  </si>
  <si>
    <t>BSPSR0G740</t>
  </si>
  <si>
    <t>BSPSR0G744</t>
  </si>
  <si>
    <t>BSPSR0G745</t>
  </si>
  <si>
    <t>BSPSR0G746</t>
  </si>
  <si>
    <t>BSPSR0G747</t>
  </si>
  <si>
    <t>BSPSR0G748</t>
  </si>
  <si>
    <t>BSPSR0G749</t>
  </si>
  <si>
    <t>BSPSR0G750</t>
  </si>
  <si>
    <t>BSPSR0G751</t>
  </si>
  <si>
    <t>BSPSR0G752</t>
  </si>
  <si>
    <t>BSPSR0G755</t>
  </si>
  <si>
    <t>BSPSR0G756</t>
  </si>
  <si>
    <t>BSPSR0G757</t>
  </si>
  <si>
    <t>BSPSR0G758</t>
  </si>
  <si>
    <t>BSPSR0G763</t>
  </si>
  <si>
    <t>BSPSR0G764</t>
  </si>
  <si>
    <t>BSPSR0G780</t>
  </si>
  <si>
    <t>BSPSR0G791</t>
  </si>
  <si>
    <t>BSPSR0G792</t>
  </si>
  <si>
    <t>BSPSR0G793</t>
  </si>
  <si>
    <t>BSPSR0G794</t>
  </si>
  <si>
    <t>BSPSR0G798</t>
  </si>
  <si>
    <t>BSPSR0G799</t>
  </si>
  <si>
    <t>BSPSR0G805</t>
  </si>
  <si>
    <t>BSPSR0G806</t>
  </si>
  <si>
    <t>BSPSR0G810</t>
  </si>
  <si>
    <t>BSPSR0G811</t>
  </si>
  <si>
    <t>BSPSR0G812</t>
  </si>
  <si>
    <t>BSPSR0G819</t>
  </si>
  <si>
    <t>BSPSR0G820</t>
  </si>
  <si>
    <t>BSPSR0G821</t>
  </si>
  <si>
    <t>BSPSR0G822</t>
  </si>
  <si>
    <t>BSPSR0G826</t>
  </si>
  <si>
    <t>BSPSR0G827</t>
  </si>
  <si>
    <t>BSPSR0G846</t>
  </si>
  <si>
    <t>BSPSR0G847</t>
  </si>
  <si>
    <t>BSPSR0G848</t>
  </si>
  <si>
    <t>BSPSR0G849</t>
  </si>
  <si>
    <t>BSPSR0G854</t>
  </si>
  <si>
    <t>BSPSR0G859</t>
  </si>
  <si>
    <t>BSPSR0G862</t>
  </si>
  <si>
    <t>BSPSR0G863</t>
  </si>
  <si>
    <t>BSPSR0G865</t>
  </si>
  <si>
    <t>BSPSR0G871</t>
  </si>
  <si>
    <t>BSPSR0G872</t>
  </si>
  <si>
    <t>BSPSR0G873</t>
  </si>
  <si>
    <t>BSPSR0G883</t>
  </si>
  <si>
    <t>BSPSR0G895</t>
  </si>
  <si>
    <t>BSPSR0G928</t>
  </si>
  <si>
    <t>BSPSR0G929</t>
  </si>
  <si>
    <t>BSPSR0G930</t>
  </si>
  <si>
    <t>BSPSR0G931</t>
  </si>
  <si>
    <t>BSPSR0G933</t>
  </si>
  <si>
    <t>BSPSR0G937</t>
  </si>
  <si>
    <t>BSPSR0H609</t>
  </si>
  <si>
    <t>BSPSR0LC34</t>
  </si>
  <si>
    <t>BSPSR0LC36</t>
  </si>
  <si>
    <t>BSPSR0LC39</t>
  </si>
  <si>
    <t>BSPSR0LC40</t>
  </si>
  <si>
    <t>BSPSR0LC41</t>
  </si>
  <si>
    <t>BSPSR0LD15</t>
  </si>
  <si>
    <t>BSPSR0LD16</t>
  </si>
  <si>
    <t>BSPSR0LD17</t>
  </si>
  <si>
    <t>BSPSR0LD18</t>
  </si>
  <si>
    <t>BSPSR0LD19</t>
  </si>
  <si>
    <t>BSPSR0LD20</t>
  </si>
  <si>
    <t>BSPSR0LE03</t>
  </si>
  <si>
    <t>BSPSR0LE36</t>
  </si>
  <si>
    <t>BSPSR0LE40</t>
  </si>
  <si>
    <t>BSPSR0LE46</t>
  </si>
  <si>
    <t>BSPSR0LE47</t>
  </si>
  <si>
    <t>BSPSR0LE54</t>
  </si>
  <si>
    <t>BSPSR0LE55</t>
  </si>
  <si>
    <t>BSPSR0LE56</t>
  </si>
  <si>
    <t>BSPSR0LE57</t>
  </si>
  <si>
    <t>BSPSR0LE58</t>
  </si>
  <si>
    <t>BSPSR0LE60</t>
  </si>
  <si>
    <t>BSPSR0LH27</t>
  </si>
  <si>
    <t>BSPSR0LH28</t>
  </si>
  <si>
    <t>BSPSR0LH29</t>
  </si>
  <si>
    <t>BSPSR0LH30</t>
  </si>
  <si>
    <t>BSPSR0LH32</t>
  </si>
  <si>
    <t>BSPSR0LH34</t>
  </si>
  <si>
    <t>BSPSR0LH35</t>
  </si>
  <si>
    <t>BSPSR0LH36</t>
  </si>
  <si>
    <t>BSPSR0LH37</t>
  </si>
  <si>
    <t>BSPSR0LH38</t>
  </si>
  <si>
    <t>BSPSR0LH39</t>
  </si>
  <si>
    <t>BSPSR0LH40</t>
  </si>
  <si>
    <t>BSPSR0LH42</t>
  </si>
  <si>
    <t>BSPSR0LH44</t>
  </si>
  <si>
    <t>BSPSR0LH45</t>
  </si>
  <si>
    <t>BSPSR0LH46</t>
  </si>
  <si>
    <t>BSPSR0LH47</t>
  </si>
  <si>
    <t>BSPSR0LH48</t>
  </si>
  <si>
    <t>BSPSR0LH49</t>
  </si>
  <si>
    <t>BSPSR0LH50</t>
  </si>
  <si>
    <t>BSPSR0LH51</t>
  </si>
  <si>
    <t>BSPSR0LH52</t>
  </si>
  <si>
    <t>BSPSR0LH54</t>
  </si>
  <si>
    <t>BSPSR0LH55</t>
  </si>
  <si>
    <t>BSPSR0LH56</t>
  </si>
  <si>
    <t>BSPSR0LH57</t>
  </si>
  <si>
    <t>BSPSR0LH62</t>
  </si>
  <si>
    <t>BSPSR0LH65</t>
  </si>
  <si>
    <t>BSPSR0LXA0</t>
  </si>
  <si>
    <t>BSPSR0LXP9</t>
  </si>
  <si>
    <t>BSPSR0LXQ0</t>
  </si>
  <si>
    <t>BSPSR0LXQ1</t>
  </si>
  <si>
    <t>BSPSR0LXT3</t>
  </si>
  <si>
    <t>BSPSR0LXW4</t>
  </si>
  <si>
    <t>BSPSR0LXW5</t>
  </si>
  <si>
    <t>BSPSR0LXW7</t>
  </si>
  <si>
    <t>BSPSR0LXW8</t>
  </si>
  <si>
    <t>BSPSR0LXW9</t>
  </si>
  <si>
    <t>BSPSR0LY16</t>
  </si>
  <si>
    <t>BSPSR0LY17</t>
  </si>
  <si>
    <t>BSPSR0LY25</t>
  </si>
  <si>
    <t>BSPSR0LY27</t>
  </si>
  <si>
    <t>BSPSR0M033</t>
  </si>
  <si>
    <t>BSPSR0M034</t>
  </si>
  <si>
    <t>BSPSR0M035</t>
  </si>
  <si>
    <t>BSPSR0M041</t>
  </si>
  <si>
    <t>BSPSR0NF78</t>
  </si>
  <si>
    <t>BSPSR0NG28</t>
  </si>
  <si>
    <t>BSPSR0NG58</t>
  </si>
  <si>
    <t>BSPSR0NH91</t>
  </si>
  <si>
    <t>BSPSR0NJC4</t>
  </si>
  <si>
    <t>BSPSR0NJC5</t>
  </si>
  <si>
    <t>BSPSR0NJC6</t>
  </si>
  <si>
    <t>BSPSR0NJC7</t>
  </si>
  <si>
    <t>BSPSR0NJC8</t>
  </si>
  <si>
    <t>BSPSR0NJC9</t>
  </si>
  <si>
    <t>BSPSR0NJD0</t>
  </si>
  <si>
    <t>BSPSR0NJD1</t>
  </si>
  <si>
    <t>BSPSR0NJD2</t>
  </si>
  <si>
    <t>BSPSR0P108</t>
  </si>
  <si>
    <t>BSPSR0P117</t>
  </si>
  <si>
    <t>BSPSR0P172</t>
  </si>
  <si>
    <t>BSPSR0P194</t>
  </si>
  <si>
    <t>BSPSR0P195</t>
  </si>
  <si>
    <t>BSPSR0P233</t>
  </si>
  <si>
    <t>BSPSR0P291</t>
  </si>
  <si>
    <t>BSPSR0P292</t>
  </si>
  <si>
    <t>BSPSR0P305</t>
  </si>
  <si>
    <t>BSPSR0P306</t>
  </si>
  <si>
    <t>BSPSR0P307</t>
  </si>
  <si>
    <t>BSPSR0P308</t>
  </si>
  <si>
    <t>BSPSR0P312</t>
  </si>
  <si>
    <t>BSPSR0P316</t>
  </si>
  <si>
    <t>BSPSR0P326</t>
  </si>
  <si>
    <t>BSPSR0P335</t>
  </si>
  <si>
    <t>BSPSR0P357</t>
  </si>
  <si>
    <t>BSPSR0P363</t>
  </si>
  <si>
    <t>BSPSR0P366</t>
  </si>
  <si>
    <t>BSPSR0P367</t>
  </si>
  <si>
    <t>BSPSR0P370</t>
  </si>
  <si>
    <t>BSPSR0P371</t>
  </si>
  <si>
    <t>BSPSR0P374</t>
  </si>
  <si>
    <t>BSPSR0P378</t>
  </si>
  <si>
    <t>BSPSR0P379</t>
  </si>
  <si>
    <t>BSPSR0P382</t>
  </si>
  <si>
    <t>BSPSR0P383</t>
  </si>
  <si>
    <t>BSPSR0P384</t>
  </si>
  <si>
    <t>BSPSR0P385</t>
  </si>
  <si>
    <t>BSPSR0P388</t>
  </si>
  <si>
    <t>BSPSR0P392</t>
  </si>
  <si>
    <t>BSPSR0P393</t>
  </si>
  <si>
    <t>BSPSR0P414</t>
  </si>
  <si>
    <t>BSPSR0P425</t>
  </si>
  <si>
    <t>BSPSR0P433</t>
  </si>
  <si>
    <t>BSPSR0P434</t>
  </si>
  <si>
    <t>BSPSR0P438</t>
  </si>
  <si>
    <t>BSPSR0P439</t>
  </si>
  <si>
    <t>BSPSR0P440</t>
  </si>
  <si>
    <t>BSPSR0S180</t>
  </si>
  <si>
    <t>BSPSR0S184</t>
  </si>
  <si>
    <t>BSPSR0S202</t>
  </si>
  <si>
    <t>BSPSR0U432</t>
  </si>
  <si>
    <t>BSPSR0U435</t>
  </si>
  <si>
    <t>BSPSR0U436</t>
  </si>
  <si>
    <t>BSPSR0U439</t>
  </si>
  <si>
    <t>BSPSR0U442</t>
  </si>
  <si>
    <t>BSPSR0U443</t>
  </si>
  <si>
    <t>BSPSR0U445</t>
  </si>
  <si>
    <t>BSPSR0U454</t>
  </si>
  <si>
    <t>BSPSR0U460</t>
  </si>
  <si>
    <t>BSPSR0U461</t>
  </si>
  <si>
    <t>BSPSR0U465</t>
  </si>
  <si>
    <t>BSPSR0U466</t>
  </si>
  <si>
    <t>BSPSR0U470</t>
  </si>
  <si>
    <t>BSPSR0U474</t>
  </si>
  <si>
    <t>BSPSR0U492</t>
  </si>
  <si>
    <t>BSPSR0U499</t>
  </si>
  <si>
    <t>BSPSR0U501</t>
  </si>
  <si>
    <t>BSPSR0V149</t>
  </si>
  <si>
    <t>BSPSR0V184</t>
  </si>
  <si>
    <t>BSPSR0V258</t>
  </si>
  <si>
    <t>BSPSR0V267</t>
  </si>
  <si>
    <t>BSPSR0W470</t>
  </si>
  <si>
    <t>BSPSR0W536</t>
  </si>
  <si>
    <t>BSPSR0W598</t>
  </si>
  <si>
    <t>BSPSR0W606</t>
  </si>
  <si>
    <t>BSPSR0W618</t>
  </si>
  <si>
    <t>BSPSR0W619</t>
  </si>
  <si>
    <t>BSPSR0W621</t>
  </si>
  <si>
    <t>BSPSR0W639</t>
  </si>
  <si>
    <t>BSPSR0W676</t>
  </si>
  <si>
    <t>BSPSR0W698</t>
  </si>
  <si>
    <t>BSPSR0W701</t>
  </si>
  <si>
    <t>BSPSR0W703</t>
  </si>
  <si>
    <t>BSPSR0W704</t>
  </si>
  <si>
    <t>BSPSR0W705</t>
  </si>
  <si>
    <t>BSPSR0W714</t>
  </si>
  <si>
    <t>BSPSR0W716</t>
  </si>
  <si>
    <t>BSPSR0W717</t>
  </si>
  <si>
    <t>BSPSR0X068</t>
  </si>
  <si>
    <t>BSPSR0X069</t>
  </si>
  <si>
    <t>BSPSR10716</t>
  </si>
  <si>
    <t>BSPSR11489</t>
  </si>
  <si>
    <t>BSPSR13013</t>
  </si>
  <si>
    <t>BSPSR13692</t>
  </si>
  <si>
    <t>BSPSR13792</t>
  </si>
  <si>
    <t>BSPSR14711</t>
  </si>
  <si>
    <t>BSPSR14780</t>
  </si>
  <si>
    <t>BSPSR14954</t>
  </si>
  <si>
    <t>BSPSR15339</t>
  </si>
  <si>
    <t>BSPSR15457</t>
  </si>
  <si>
    <t>BSPSR15497</t>
  </si>
  <si>
    <t>BSPSR15532</t>
  </si>
  <si>
    <t>BSPSR15552</t>
  </si>
  <si>
    <t>BSPSR15557</t>
  </si>
  <si>
    <t>BSPSR15597</t>
  </si>
  <si>
    <t>BSPSR15921</t>
  </si>
  <si>
    <t>BSPSR15928</t>
  </si>
  <si>
    <t>BSPSR16010</t>
  </si>
  <si>
    <t>BSPSR16160</t>
  </si>
  <si>
    <t>BSPSR16241</t>
  </si>
  <si>
    <t>BSPSR16242</t>
  </si>
  <si>
    <t>BSPSR16243</t>
  </si>
  <si>
    <t>BSPSR16330</t>
  </si>
  <si>
    <t>BSPSR16355</t>
  </si>
  <si>
    <t>BSPSR16428</t>
  </si>
  <si>
    <t>BSPSR16532</t>
  </si>
  <si>
    <t>BSPSR16580</t>
  </si>
  <si>
    <t>BSPSR16598</t>
  </si>
  <si>
    <t>BSPSR16647</t>
  </si>
  <si>
    <t>BSPSR16760</t>
  </si>
  <si>
    <t>BSPSR16804</t>
  </si>
  <si>
    <t>BSPSR16825</t>
  </si>
  <si>
    <t>BSPSR16829</t>
  </si>
  <si>
    <t>BSPSR16850</t>
  </si>
  <si>
    <t>BSPSR16948</t>
  </si>
  <si>
    <t>BSPSR16973</t>
  </si>
  <si>
    <t>BSPSR16975</t>
  </si>
  <si>
    <t>BSPSR16976</t>
  </si>
  <si>
    <t>BSPSR16982</t>
  </si>
  <si>
    <t>BSPSR16995</t>
  </si>
  <si>
    <t>BSPSR17013</t>
  </si>
  <si>
    <t>BSPSR17014</t>
  </si>
  <si>
    <t>BSPSR17033</t>
  </si>
  <si>
    <t>BSPSR17069</t>
  </si>
  <si>
    <t>BSPSR17075</t>
  </si>
  <si>
    <t>BSPSR17079</t>
  </si>
  <si>
    <t>BSPSR17129</t>
  </si>
  <si>
    <t>BSPSR17166</t>
  </si>
  <si>
    <t>BSPSR17174</t>
  </si>
  <si>
    <t>BSPSR17199</t>
  </si>
  <si>
    <t>BSPSR17235</t>
  </si>
  <si>
    <t>BSPSR17257</t>
  </si>
  <si>
    <t>BSPSR17263</t>
  </si>
  <si>
    <t>BSPSR17264</t>
  </si>
  <si>
    <t>BSPSR17265</t>
  </si>
  <si>
    <t>BSPSR17269</t>
  </si>
  <si>
    <t>BSPSR17274</t>
  </si>
  <si>
    <t>BSPSR17280</t>
  </si>
  <si>
    <t>BSPSR17319</t>
  </si>
  <si>
    <t>BSPSR17327</t>
  </si>
  <si>
    <t>BSPSR17336</t>
  </si>
  <si>
    <t>BSPSR17350</t>
  </si>
  <si>
    <t>BSPSR17368</t>
  </si>
  <si>
    <t>BSPSR17370</t>
  </si>
  <si>
    <t>BSPSR17374</t>
  </si>
  <si>
    <t>BSPSR17413</t>
  </si>
  <si>
    <t>BSPSR17437</t>
  </si>
  <si>
    <t>BSPSR17454</t>
  </si>
  <si>
    <t>BSPSR17505</t>
  </si>
  <si>
    <t>BSPSR17555</t>
  </si>
  <si>
    <t>BSPSR17568</t>
  </si>
  <si>
    <t>BSPSR17594</t>
  </si>
  <si>
    <t>BSPSR17601</t>
  </si>
  <si>
    <t>BSPSR17607</t>
  </si>
  <si>
    <t>BSPSR17613</t>
  </si>
  <si>
    <t>BSPSR17671</t>
  </si>
  <si>
    <t>BSPSR17679</t>
  </si>
  <si>
    <t>BSPSR17721</t>
  </si>
  <si>
    <t>BSPSR17723</t>
  </si>
  <si>
    <t>BSPSR17734</t>
  </si>
  <si>
    <t>BSPSR17914</t>
  </si>
  <si>
    <t>BSPSR18007</t>
  </si>
  <si>
    <t>C1287</t>
  </si>
  <si>
    <t>C1361</t>
  </si>
  <si>
    <t>C14114</t>
  </si>
  <si>
    <t>C15008</t>
  </si>
  <si>
    <t>C15010</t>
  </si>
  <si>
    <t>C15143/1</t>
  </si>
  <si>
    <t>C16118</t>
  </si>
  <si>
    <t>C17009</t>
  </si>
  <si>
    <t>C22018</t>
  </si>
  <si>
    <t>C22020</t>
  </si>
  <si>
    <t>C2287</t>
  </si>
  <si>
    <t>C24024</t>
  </si>
  <si>
    <t>C24025</t>
  </si>
  <si>
    <t>C26003</t>
  </si>
  <si>
    <t>C26042</t>
  </si>
  <si>
    <t>C27009</t>
  </si>
  <si>
    <t>C27125</t>
  </si>
  <si>
    <t>C28004</t>
  </si>
  <si>
    <t>C28022</t>
  </si>
  <si>
    <t>C28037</t>
  </si>
  <si>
    <t>C28038</t>
  </si>
  <si>
    <t>C28125</t>
  </si>
  <si>
    <t>C2851</t>
  </si>
  <si>
    <t>C29035-2</t>
  </si>
  <si>
    <t>C30003</t>
  </si>
  <si>
    <t>C30005</t>
  </si>
  <si>
    <t>C30009</t>
  </si>
  <si>
    <t>C30135</t>
  </si>
  <si>
    <t>C30139</t>
  </si>
  <si>
    <t>C31196</t>
  </si>
  <si>
    <t>C3210</t>
  </si>
  <si>
    <t>C32130</t>
  </si>
  <si>
    <t>C34120</t>
  </si>
  <si>
    <t>C35011</t>
  </si>
  <si>
    <t>C35154</t>
  </si>
  <si>
    <t>C35177</t>
  </si>
  <si>
    <t>C3585</t>
  </si>
  <si>
    <t>C36003</t>
  </si>
  <si>
    <t>C36014</t>
  </si>
  <si>
    <t>C3698/3-2</t>
  </si>
  <si>
    <t>C37009</t>
  </si>
  <si>
    <t>C37100</t>
  </si>
  <si>
    <t>C41110</t>
  </si>
  <si>
    <t>C43139</t>
  </si>
  <si>
    <t>C45004</t>
  </si>
  <si>
    <t>C51001</t>
  </si>
  <si>
    <t>CO03110000000</t>
  </si>
  <si>
    <t>CO03110010000</t>
  </si>
  <si>
    <t>CO03110050000</t>
  </si>
  <si>
    <t>CO03110070000</t>
  </si>
  <si>
    <t>CO03110140000</t>
  </si>
  <si>
    <t>CO03110150000</t>
  </si>
  <si>
    <t>CO03110560000</t>
  </si>
  <si>
    <t>CO03110570000</t>
  </si>
  <si>
    <t>CO03111100000</t>
  </si>
  <si>
    <t>CO03111150000</t>
  </si>
  <si>
    <t>CO03111430000</t>
  </si>
  <si>
    <t>CO03111440000</t>
  </si>
  <si>
    <t>CO03111860000</t>
  </si>
  <si>
    <t>CO03112090000</t>
  </si>
  <si>
    <t>CO03112600000</t>
  </si>
  <si>
    <t>CO03112730000</t>
  </si>
  <si>
    <t>CO03113740000</t>
  </si>
  <si>
    <t>CO03113760000</t>
  </si>
  <si>
    <t>CO03113810000</t>
  </si>
  <si>
    <t>CO03113830000</t>
  </si>
  <si>
    <t>CO03113850000</t>
  </si>
  <si>
    <t>CO03113900000</t>
  </si>
  <si>
    <t>CO03113940000</t>
  </si>
  <si>
    <t>CO03113980000</t>
  </si>
  <si>
    <t>CO03114070000</t>
  </si>
  <si>
    <t>CO03114130000</t>
  </si>
  <si>
    <t>CO03114490000</t>
  </si>
  <si>
    <t>CO03114590000</t>
  </si>
  <si>
    <t>CO03114720000</t>
  </si>
  <si>
    <t>CO03114750000</t>
  </si>
  <si>
    <t>CO03114760000</t>
  </si>
  <si>
    <t>CO03115080000</t>
  </si>
  <si>
    <t>CO03115170000</t>
  </si>
  <si>
    <t>CO03115180000</t>
  </si>
  <si>
    <t>CO03115520000</t>
  </si>
  <si>
    <t>CO03115700000</t>
  </si>
  <si>
    <t>CO03115730000</t>
  </si>
  <si>
    <t>CO03115750000</t>
  </si>
  <si>
    <t>CO03115780000</t>
  </si>
  <si>
    <t>CO03116000000</t>
  </si>
  <si>
    <t>CO03116500000</t>
  </si>
  <si>
    <t>CO03116530000</t>
  </si>
  <si>
    <t>CO03117830000</t>
  </si>
  <si>
    <t>CO03117900000</t>
  </si>
  <si>
    <t>CO03117910000</t>
  </si>
  <si>
    <t>CO03118070000</t>
  </si>
  <si>
    <t>CO03118240000</t>
  </si>
  <si>
    <t>CO03118640000</t>
  </si>
  <si>
    <t>CO03118650000</t>
  </si>
  <si>
    <t>CO03118760000</t>
  </si>
  <si>
    <t>CO03118770000</t>
  </si>
  <si>
    <t>CO03119430000</t>
  </si>
  <si>
    <t>CO03120070000</t>
  </si>
  <si>
    <t>CO03122620000</t>
  </si>
  <si>
    <t>CO03122620009</t>
  </si>
  <si>
    <t>CO03122660000</t>
  </si>
  <si>
    <t>CO03122670000</t>
  </si>
  <si>
    <t>CO03126050000</t>
  </si>
  <si>
    <t>CO03128130000</t>
  </si>
  <si>
    <t>CO03128140000</t>
  </si>
  <si>
    <t>CO03128150000</t>
  </si>
  <si>
    <t>CO03128160000</t>
  </si>
  <si>
    <t>CO03128180000</t>
  </si>
  <si>
    <t>CO03128200000</t>
  </si>
  <si>
    <t>CO03128210000</t>
  </si>
  <si>
    <t>CO03128220000</t>
  </si>
  <si>
    <t>CO03128230000</t>
  </si>
  <si>
    <t>CO03128250000</t>
  </si>
  <si>
    <t>CO03128270000</t>
  </si>
  <si>
    <t>CO03128280000</t>
  </si>
  <si>
    <t>CO03128290000</t>
  </si>
  <si>
    <t>CO03128340000</t>
  </si>
  <si>
    <t>CO03128350000</t>
  </si>
  <si>
    <t>CO03128660000</t>
  </si>
  <si>
    <t>CO03129070000</t>
  </si>
  <si>
    <t>CO03129300000</t>
  </si>
  <si>
    <t>CO03129530000</t>
  </si>
  <si>
    <t>CO03132590000</t>
  </si>
  <si>
    <t>CO03133820000</t>
  </si>
  <si>
    <t>CO03133840000</t>
  </si>
  <si>
    <t>CO03133850000</t>
  </si>
  <si>
    <t>CO03133860000</t>
  </si>
  <si>
    <t>CO03133880000</t>
  </si>
  <si>
    <t>CO03133900000</t>
  </si>
  <si>
    <t>CO03133910000</t>
  </si>
  <si>
    <t>CO03133940000</t>
  </si>
  <si>
    <t>CO03133950000</t>
  </si>
  <si>
    <t>CO03133970000</t>
  </si>
  <si>
    <t>CO03133990000</t>
  </si>
  <si>
    <t>CO03134020000</t>
  </si>
  <si>
    <t>CO03134030000</t>
  </si>
  <si>
    <t>CO03134040000</t>
  </si>
  <si>
    <t>CO03134060000</t>
  </si>
  <si>
    <t>CO03134070000</t>
  </si>
  <si>
    <t>CO03134080000</t>
  </si>
  <si>
    <t>CO03134100000</t>
  </si>
  <si>
    <t>CO03134120000</t>
  </si>
  <si>
    <t>CO03134140000</t>
  </si>
  <si>
    <t>CO03134160000</t>
  </si>
  <si>
    <t>CO03134170000</t>
  </si>
  <si>
    <t>CO03134200000</t>
  </si>
  <si>
    <t>CO03134210000</t>
  </si>
  <si>
    <t>CO03134220000</t>
  </si>
  <si>
    <t>CO03134230000</t>
  </si>
  <si>
    <t>CO03134250000</t>
  </si>
  <si>
    <t>CO03134260000</t>
  </si>
  <si>
    <t>CO03134280000</t>
  </si>
  <si>
    <t>CO03134290000</t>
  </si>
  <si>
    <t>CO03134690000</t>
  </si>
  <si>
    <t>CO03134960000</t>
  </si>
  <si>
    <t>CO03135770000</t>
  </si>
  <si>
    <t>CO03135970000</t>
  </si>
  <si>
    <t>CO03136200000</t>
  </si>
  <si>
    <t>CO03136210000</t>
  </si>
  <si>
    <t>CO03136220000</t>
  </si>
  <si>
    <t>CO03136230000</t>
  </si>
  <si>
    <t>CO03136240000</t>
  </si>
  <si>
    <t>CO03136260000</t>
  </si>
  <si>
    <t>CO03136270000</t>
  </si>
  <si>
    <t>CO03136290000</t>
  </si>
  <si>
    <t>CO03136300000</t>
  </si>
  <si>
    <t>CO03136310000</t>
  </si>
  <si>
    <t>CO03136320000</t>
  </si>
  <si>
    <t>CO03136330000</t>
  </si>
  <si>
    <t>CO03136900000</t>
  </si>
  <si>
    <t>CO03136910000</t>
  </si>
  <si>
    <t>CO03136920000</t>
  </si>
  <si>
    <t>CO03136930000</t>
  </si>
  <si>
    <t>CO03136950000</t>
  </si>
  <si>
    <t>CO03137290000</t>
  </si>
  <si>
    <t>CO03137370000</t>
  </si>
  <si>
    <t>CO03137700000</t>
  </si>
  <si>
    <t>CO03141460000</t>
  </si>
  <si>
    <t>CO03141470000</t>
  </si>
  <si>
    <t>CO03141520000</t>
  </si>
  <si>
    <t>CO03141540000</t>
  </si>
  <si>
    <t>CO03143040005</t>
  </si>
  <si>
    <t>CO03144960000</t>
  </si>
  <si>
    <t>CO03145030000</t>
  </si>
  <si>
    <t>CO03201320000</t>
  </si>
  <si>
    <t>CO03503180000</t>
  </si>
  <si>
    <t>CO03503670000</t>
  </si>
  <si>
    <t>CO03503840000</t>
  </si>
  <si>
    <t>CO03503850000</t>
  </si>
  <si>
    <t>CO03504090000</t>
  </si>
  <si>
    <t>CO03504430000</t>
  </si>
  <si>
    <t>CO03507230000</t>
  </si>
  <si>
    <t>CO03507370000</t>
  </si>
  <si>
    <t>CO03507380000</t>
  </si>
  <si>
    <t>CO03507390000</t>
  </si>
  <si>
    <t>CO03509600000</t>
  </si>
  <si>
    <t>CO03509610000</t>
  </si>
  <si>
    <t>CO03519570000</t>
  </si>
  <si>
    <t>CO03519580000</t>
  </si>
  <si>
    <t>CO03520440000</t>
  </si>
  <si>
    <t>CO03528560000</t>
  </si>
  <si>
    <t>CO03541430000</t>
  </si>
  <si>
    <t>CO03541790000</t>
  </si>
  <si>
    <t>CO03542170000</t>
  </si>
  <si>
    <t>CO03542190000</t>
  </si>
  <si>
    <t>CO03542200000</t>
  </si>
  <si>
    <t>CO03542210000</t>
  </si>
  <si>
    <t>CO03542280000</t>
  </si>
  <si>
    <t>CO03542300000</t>
  </si>
  <si>
    <t>CO03542490000</t>
  </si>
  <si>
    <t>CO03542720000</t>
  </si>
  <si>
    <t>CO03543130000</t>
  </si>
  <si>
    <t>CO03543160000</t>
  </si>
  <si>
    <t>CO03543190000</t>
  </si>
  <si>
    <t>CO03543200000</t>
  </si>
  <si>
    <t>CO03543250000</t>
  </si>
  <si>
    <t>CO03543260000</t>
  </si>
  <si>
    <t>CO03543310000</t>
  </si>
  <si>
    <t>CO03543870000</t>
  </si>
  <si>
    <t>CO03544230000</t>
  </si>
  <si>
    <t>CO03544620000</t>
  </si>
  <si>
    <t>CO03547380000</t>
  </si>
  <si>
    <t>CO03548540000</t>
  </si>
  <si>
    <t>CO03548640000</t>
  </si>
  <si>
    <t>CO03548710000</t>
  </si>
  <si>
    <t>CO03548740000</t>
  </si>
  <si>
    <t>CO03548930000</t>
  </si>
  <si>
    <t>CO03549030000</t>
  </si>
  <si>
    <t>CO03549140000</t>
  </si>
  <si>
    <t>CO03549230000</t>
  </si>
  <si>
    <t>CO03549250000</t>
  </si>
  <si>
    <t>CO03549260000</t>
  </si>
  <si>
    <t>CO03549330000</t>
  </si>
  <si>
    <t>CO03549560000</t>
  </si>
  <si>
    <t>CO03549890000</t>
  </si>
  <si>
    <t>CO03549970000</t>
  </si>
  <si>
    <t>CO03551640000</t>
  </si>
  <si>
    <t>CO03552400000</t>
  </si>
  <si>
    <t>CO03552880000</t>
  </si>
  <si>
    <t>CO03553510000</t>
  </si>
  <si>
    <t>CO03553680000</t>
  </si>
  <si>
    <t>CO03553970000</t>
  </si>
  <si>
    <t>CO03554800000</t>
  </si>
  <si>
    <t>CO03555360000</t>
  </si>
  <si>
    <t>CO03555570000</t>
  </si>
  <si>
    <t>CO03558160000</t>
  </si>
  <si>
    <t>CO03559890000</t>
  </si>
  <si>
    <t>CO03560980000</t>
  </si>
  <si>
    <t>CO03561050000</t>
  </si>
  <si>
    <t>CO03561150000</t>
  </si>
  <si>
    <t>CO03561170000</t>
  </si>
  <si>
    <t>CO03562090000</t>
  </si>
  <si>
    <t>CO03562120000</t>
  </si>
  <si>
    <t>CO03562170000</t>
  </si>
  <si>
    <t>CO03562180000</t>
  </si>
  <si>
    <t>CO03562730000</t>
  </si>
  <si>
    <t>CO03563020000</t>
  </si>
  <si>
    <t>CO03563050000</t>
  </si>
  <si>
    <t>CO03563200000</t>
  </si>
  <si>
    <t>CO03564620000</t>
  </si>
  <si>
    <t>CO03564820000</t>
  </si>
  <si>
    <t>CO03564830000</t>
  </si>
  <si>
    <t>CO03564950000</t>
  </si>
  <si>
    <t>CO03566510000</t>
  </si>
  <si>
    <t>CO03567130000</t>
  </si>
  <si>
    <t>CO03567990000</t>
  </si>
  <si>
    <t>CO03570230000</t>
  </si>
  <si>
    <t>CO03570830000</t>
  </si>
  <si>
    <t>CO03570870000</t>
  </si>
  <si>
    <t>CO03571250000</t>
  </si>
  <si>
    <t>CO03571410000</t>
  </si>
  <si>
    <t>CO03571430000</t>
  </si>
  <si>
    <t>CO03571620000</t>
  </si>
  <si>
    <t>CO03572070000</t>
  </si>
  <si>
    <t>CO03572080000</t>
  </si>
  <si>
    <t>CO03572140000</t>
  </si>
  <si>
    <t>CO03572390000</t>
  </si>
  <si>
    <t>CO03572500000</t>
  </si>
  <si>
    <t>CO03572520000</t>
  </si>
  <si>
    <t>CO03572550000</t>
  </si>
  <si>
    <t>CO03572690000</t>
  </si>
  <si>
    <t>CO03572730000</t>
  </si>
  <si>
    <t>CO03572740000</t>
  </si>
  <si>
    <t>CO03572850000</t>
  </si>
  <si>
    <t>CO03572880000</t>
  </si>
  <si>
    <t>CO03573020000</t>
  </si>
  <si>
    <t>CO03573050000</t>
  </si>
  <si>
    <t>CO03573090000</t>
  </si>
  <si>
    <t>CO03573180000</t>
  </si>
  <si>
    <t>CO03573280000</t>
  </si>
  <si>
    <t>CO03573330000</t>
  </si>
  <si>
    <t>CO03573430000</t>
  </si>
  <si>
    <t>CO03573530000</t>
  </si>
  <si>
    <t>CO03573540000</t>
  </si>
  <si>
    <t>CO03573580000</t>
  </si>
  <si>
    <t>CO03573610000</t>
  </si>
  <si>
    <t>CO03573670000</t>
  </si>
  <si>
    <t>CO03573680000</t>
  </si>
  <si>
    <t>CO03573730000</t>
  </si>
  <si>
    <t>CO03573820000</t>
  </si>
  <si>
    <t>CO03573860000</t>
  </si>
  <si>
    <t>CO03573920000</t>
  </si>
  <si>
    <t>CO03573990000</t>
  </si>
  <si>
    <t>CO03574130000</t>
  </si>
  <si>
    <t>CO03574160000</t>
  </si>
  <si>
    <t>CO03574190000</t>
  </si>
  <si>
    <t>CO03574230000</t>
  </si>
  <si>
    <t>CO03574240000</t>
  </si>
  <si>
    <t>CO03574250000</t>
  </si>
  <si>
    <t>CO03574270000</t>
  </si>
  <si>
    <t>CO03574300000</t>
  </si>
  <si>
    <t>CO03574310000</t>
  </si>
  <si>
    <t>CO03574450000</t>
  </si>
  <si>
    <t>CO03574500000</t>
  </si>
  <si>
    <t>CO03574510000</t>
  </si>
  <si>
    <t>CO03574550000</t>
  </si>
  <si>
    <t>CO03575000000</t>
  </si>
  <si>
    <t>CO03575010000</t>
  </si>
  <si>
    <t>CO03575080000</t>
  </si>
  <si>
    <t>CO03575140000</t>
  </si>
  <si>
    <t>CO03575180000</t>
  </si>
  <si>
    <t>CO03575570000</t>
  </si>
  <si>
    <t>CO03575740000</t>
  </si>
  <si>
    <t>CO03575880000</t>
  </si>
  <si>
    <t>CO03575980000</t>
  </si>
  <si>
    <t>CO03576310000</t>
  </si>
  <si>
    <t>CO03576480000</t>
  </si>
  <si>
    <t>CO03576510000</t>
  </si>
  <si>
    <t>CO03576620000</t>
  </si>
  <si>
    <t>CO03576810000</t>
  </si>
  <si>
    <t>CO03576960000</t>
  </si>
  <si>
    <t>CO03576990000</t>
  </si>
  <si>
    <t>CO03578070000</t>
  </si>
  <si>
    <t>CO03578130000</t>
  </si>
  <si>
    <t>CO03578140000</t>
  </si>
  <si>
    <t>CO03578600000</t>
  </si>
  <si>
    <t>CO03578610000</t>
  </si>
  <si>
    <t>CO03578630000</t>
  </si>
  <si>
    <t>CO03579140000</t>
  </si>
  <si>
    <t>CO03579150000</t>
  </si>
  <si>
    <t>CO03579510000</t>
  </si>
  <si>
    <t>CO03579520000</t>
  </si>
  <si>
    <t>CO03579570000</t>
  </si>
  <si>
    <t>CO03579580000</t>
  </si>
  <si>
    <t>CO03579770000</t>
  </si>
  <si>
    <t>CO03579780000</t>
  </si>
  <si>
    <t>CO03579800000</t>
  </si>
  <si>
    <t>CO03579900000</t>
  </si>
  <si>
    <t>CO03579970000</t>
  </si>
  <si>
    <t>CO03580030000</t>
  </si>
  <si>
    <t>CO03580060000</t>
  </si>
  <si>
    <t>CO03580240000</t>
  </si>
  <si>
    <t>CO03580260000</t>
  </si>
  <si>
    <t>CO03580380000</t>
  </si>
  <si>
    <t>CO03580400000</t>
  </si>
  <si>
    <t>CO03580460000</t>
  </si>
  <si>
    <t>CO03580470000</t>
  </si>
  <si>
    <t>CO03580470009</t>
  </si>
  <si>
    <t>CO03580520000</t>
  </si>
  <si>
    <t>CO03580580000</t>
  </si>
  <si>
    <t>CO03580730000</t>
  </si>
  <si>
    <t>CO03580740000</t>
  </si>
  <si>
    <t>CO03580770000</t>
  </si>
  <si>
    <t>CO03580910000</t>
  </si>
  <si>
    <t>CO03580920000</t>
  </si>
  <si>
    <t>CO03581010000</t>
  </si>
  <si>
    <t>CO03581030000</t>
  </si>
  <si>
    <t>CO03581110000</t>
  </si>
  <si>
    <t>CO03581120000</t>
  </si>
  <si>
    <t>CO03581180000</t>
  </si>
  <si>
    <t>CO03581470000</t>
  </si>
  <si>
    <t>CO03581510000</t>
  </si>
  <si>
    <t>CO03581640000</t>
  </si>
  <si>
    <t>CO03582930000</t>
  </si>
  <si>
    <t>CO03583570000</t>
  </si>
  <si>
    <t>CO03583690000</t>
  </si>
  <si>
    <t>CO03583970000</t>
  </si>
  <si>
    <t>CO03584360000</t>
  </si>
  <si>
    <t>CO03584380000</t>
  </si>
  <si>
    <t>CO03584400000</t>
  </si>
  <si>
    <t>CO03584700000</t>
  </si>
  <si>
    <t>CO03584880000</t>
  </si>
  <si>
    <t>CO03585140000</t>
  </si>
  <si>
    <t>CO03585160000</t>
  </si>
  <si>
    <t>CO03585880000</t>
  </si>
  <si>
    <t>CO03585900000</t>
  </si>
  <si>
    <t>CO03585920000</t>
  </si>
  <si>
    <t>CO03586070000</t>
  </si>
  <si>
    <t>CO03586240000</t>
  </si>
  <si>
    <t>CO03586250000</t>
  </si>
  <si>
    <t>CO03586270000</t>
  </si>
  <si>
    <t>CO03586300000</t>
  </si>
  <si>
    <t>CO03586510000</t>
  </si>
  <si>
    <t>CO03586590000</t>
  </si>
  <si>
    <t>CO03586880000</t>
  </si>
  <si>
    <t>CO03587130000</t>
  </si>
  <si>
    <t>CO03587150000</t>
  </si>
  <si>
    <t>CO03587160000</t>
  </si>
  <si>
    <t>CO03587230000</t>
  </si>
  <si>
    <t>CO03587650000</t>
  </si>
  <si>
    <t>CO03588340000</t>
  </si>
  <si>
    <t>CO03588480000</t>
  </si>
  <si>
    <t>CO03588650000</t>
  </si>
  <si>
    <t>CO03588800000</t>
  </si>
  <si>
    <t>CO03588940000</t>
  </si>
  <si>
    <t>CO03588950000</t>
  </si>
  <si>
    <t>CO03589060000</t>
  </si>
  <si>
    <t>CO03589120000</t>
  </si>
  <si>
    <t>CO03589210000</t>
  </si>
  <si>
    <t>CO03589540000</t>
  </si>
  <si>
    <t>CO03589630000</t>
  </si>
  <si>
    <t>CO03589640000</t>
  </si>
  <si>
    <t>CO03589780000</t>
  </si>
  <si>
    <t>CO03589790000</t>
  </si>
  <si>
    <t>CO03589800000</t>
  </si>
  <si>
    <t>CO03589980000</t>
  </si>
  <si>
    <t>CO03590330000</t>
  </si>
  <si>
    <t>CO03591570000</t>
  </si>
  <si>
    <t>CO03591600000</t>
  </si>
  <si>
    <t>CO03592090000</t>
  </si>
  <si>
    <t>CO03593090000</t>
  </si>
  <si>
    <t>CO03593110000</t>
  </si>
  <si>
    <t>CO03593200000</t>
  </si>
  <si>
    <t>CO03593330009</t>
  </si>
  <si>
    <t>CO03593500000</t>
  </si>
  <si>
    <t>CO03593520000</t>
  </si>
  <si>
    <t>CO03593570000</t>
  </si>
  <si>
    <t>CO03593950000</t>
  </si>
  <si>
    <t>CO03593970000</t>
  </si>
  <si>
    <t>CO03593980000</t>
  </si>
  <si>
    <t>CO03594120000</t>
  </si>
  <si>
    <t>CO03594500000</t>
  </si>
  <si>
    <t>CO03594510000</t>
  </si>
  <si>
    <t>CO03594520000</t>
  </si>
  <si>
    <t>CO03594540000</t>
  </si>
  <si>
    <t>CO03594550000</t>
  </si>
  <si>
    <t>CO03594820000</t>
  </si>
  <si>
    <t>CO03595190000</t>
  </si>
  <si>
    <t>CO03595700000</t>
  </si>
  <si>
    <t>CO03596020000</t>
  </si>
  <si>
    <t>CO03596080000</t>
  </si>
  <si>
    <t>CO03596090000</t>
  </si>
  <si>
    <t>CO03596140000</t>
  </si>
  <si>
    <t>CO03596150000</t>
  </si>
  <si>
    <t>CO03596200000</t>
  </si>
  <si>
    <t>CO04320460000</t>
  </si>
  <si>
    <t>CO04510450000</t>
  </si>
  <si>
    <t>CO04511820000</t>
  </si>
  <si>
    <t>CO04512160000</t>
  </si>
  <si>
    <t>CO04512170000</t>
  </si>
  <si>
    <t>CO04512180000</t>
  </si>
  <si>
    <t>CO04515630000</t>
  </si>
  <si>
    <t>CO04516110000</t>
  </si>
  <si>
    <t>CO04517070000</t>
  </si>
  <si>
    <t>CO04517770000</t>
  </si>
  <si>
    <t>CO04517810000</t>
  </si>
  <si>
    <t>CO04517910000</t>
  </si>
  <si>
    <t>CO04518320000</t>
  </si>
  <si>
    <t>CO04518340000</t>
  </si>
  <si>
    <t>CO04518470000</t>
  </si>
  <si>
    <t>CO04519090000</t>
  </si>
  <si>
    <t>CO04519310000</t>
  </si>
  <si>
    <t>CO04519490000</t>
  </si>
  <si>
    <t>CO04710350000</t>
  </si>
  <si>
    <t>CO04711200000</t>
  </si>
  <si>
    <t>CO15481260000</t>
  </si>
  <si>
    <t>CO15482620000</t>
  </si>
  <si>
    <t>CO15489480000</t>
  </si>
  <si>
    <t>CO15491160000</t>
  </si>
  <si>
    <t>CO15491200000</t>
  </si>
  <si>
    <t>CO15491970000</t>
  </si>
  <si>
    <t>CO15493310000</t>
  </si>
  <si>
    <t>CO15493330000</t>
  </si>
  <si>
    <t>CO15493340000</t>
  </si>
  <si>
    <t>CO15494250000</t>
  </si>
  <si>
    <t>CO15494330000</t>
  </si>
  <si>
    <t>CO15494380000</t>
  </si>
  <si>
    <t>CO15495330000</t>
  </si>
  <si>
    <t>CO15495970000</t>
  </si>
  <si>
    <t>CO15496930000</t>
  </si>
  <si>
    <t>CO15498140000</t>
  </si>
  <si>
    <t>CO15498180000</t>
  </si>
  <si>
    <t>CO15498430000</t>
  </si>
  <si>
    <t>CO15498440000</t>
  </si>
  <si>
    <t>CO15498440009</t>
  </si>
  <si>
    <t>CO15499400000</t>
  </si>
  <si>
    <t>CO15500600000</t>
  </si>
  <si>
    <t>CO15501330000</t>
  </si>
  <si>
    <t>CO15504690000</t>
  </si>
  <si>
    <t>CO15507750000</t>
  </si>
  <si>
    <t>CO15507770000</t>
  </si>
  <si>
    <t>CO15508020000</t>
  </si>
  <si>
    <t>CO15508040000</t>
  </si>
  <si>
    <t>CO15508250000</t>
  </si>
  <si>
    <t>CO15570600000</t>
  </si>
  <si>
    <t>CO15571080000</t>
  </si>
  <si>
    <t>CO15571540000</t>
  </si>
  <si>
    <t>CO15571580000</t>
  </si>
  <si>
    <t>CO15572210000</t>
  </si>
  <si>
    <t>CO15572670000</t>
  </si>
  <si>
    <t>CO15572730000</t>
  </si>
  <si>
    <t>CO15572740000</t>
  </si>
  <si>
    <t>CO15572750000</t>
  </si>
  <si>
    <t>CO15572760000</t>
  </si>
  <si>
    <t>CO15572800000</t>
  </si>
  <si>
    <t>CO15572840000</t>
  </si>
  <si>
    <t>CO15572850000</t>
  </si>
  <si>
    <t>CO15572860000</t>
  </si>
  <si>
    <t>CO15572880000</t>
  </si>
  <si>
    <t>CO15572920000</t>
  </si>
  <si>
    <t>CO15572960000</t>
  </si>
  <si>
    <t>CO15572970000</t>
  </si>
  <si>
    <t>CO15573000000</t>
  </si>
  <si>
    <t>CO15573010000</t>
  </si>
  <si>
    <t>CO15573020000</t>
  </si>
  <si>
    <t>CO15573030000</t>
  </si>
  <si>
    <t>CO15573040000</t>
  </si>
  <si>
    <t>CO15573050000</t>
  </si>
  <si>
    <t>CO15573060000</t>
  </si>
  <si>
    <t>CO15573080000</t>
  </si>
  <si>
    <t>CO15573090000</t>
  </si>
  <si>
    <t>CO15573130000</t>
  </si>
  <si>
    <t>CO15573140000</t>
  </si>
  <si>
    <t>CO15573160000</t>
  </si>
  <si>
    <t>CO15573170000</t>
  </si>
  <si>
    <t>CO15573190000</t>
  </si>
  <si>
    <t>CO15573200000</t>
  </si>
  <si>
    <t>CO15573210000</t>
  </si>
  <si>
    <t>CO15573220000</t>
  </si>
  <si>
    <t>CO15573290000</t>
  </si>
  <si>
    <t>CO15573300000</t>
  </si>
  <si>
    <t>CO15573310000</t>
  </si>
  <si>
    <t>CO15573330000</t>
  </si>
  <si>
    <t>CO15573340000</t>
  </si>
  <si>
    <t>CO15573350000</t>
  </si>
  <si>
    <t>CO15573360000</t>
  </si>
  <si>
    <t>CO15573370000</t>
  </si>
  <si>
    <t>CO15573390000</t>
  </si>
  <si>
    <t>CO15573400000</t>
  </si>
  <si>
    <t>CO15573410000</t>
  </si>
  <si>
    <t>CO15573420000</t>
  </si>
  <si>
    <t>CO15573430000</t>
  </si>
  <si>
    <t>CO15573440000</t>
  </si>
  <si>
    <t>CO15573460000</t>
  </si>
  <si>
    <t>CO15573470000</t>
  </si>
  <si>
    <t>CO15573540000</t>
  </si>
  <si>
    <t>CO15573560000</t>
  </si>
  <si>
    <t>CO15573570000</t>
  </si>
  <si>
    <t>CO15573600000</t>
  </si>
  <si>
    <t>CO15573610000</t>
  </si>
  <si>
    <t>CO15573620000</t>
  </si>
  <si>
    <t>CO15574160000</t>
  </si>
  <si>
    <t>CO15574170000</t>
  </si>
  <si>
    <t>CO15574180000</t>
  </si>
  <si>
    <t>CO15574190000</t>
  </si>
  <si>
    <t>CO15575110000</t>
  </si>
  <si>
    <t>CO15575390000</t>
  </si>
  <si>
    <t>CO15577130000</t>
  </si>
  <si>
    <t>CO15578540000</t>
  </si>
  <si>
    <t>CO15578860000</t>
  </si>
  <si>
    <t>CO15578890000</t>
  </si>
  <si>
    <t>CO15579500000</t>
  </si>
  <si>
    <t>CU1721-2</t>
  </si>
  <si>
    <t>CU18000-2</t>
  </si>
  <si>
    <t>CU25002</t>
  </si>
  <si>
    <t>CU30004</t>
  </si>
  <si>
    <t>CUK19004</t>
  </si>
  <si>
    <t>CUK1919</t>
  </si>
  <si>
    <t>CUK21000-2</t>
  </si>
  <si>
    <t>CUK22008-4</t>
  </si>
  <si>
    <t>CUK23005-2</t>
  </si>
  <si>
    <t>CUK23014-2</t>
  </si>
  <si>
    <t>CUK2450</t>
  </si>
  <si>
    <t>CUK25001</t>
  </si>
  <si>
    <t>CUK25006</t>
  </si>
  <si>
    <t>CUK2533-2</t>
  </si>
  <si>
    <t>CUK26007</t>
  </si>
  <si>
    <t>CUK26009</t>
  </si>
  <si>
    <t>CUK26010</t>
  </si>
  <si>
    <t>CUK26014-2</t>
  </si>
  <si>
    <t>CUK26023</t>
  </si>
  <si>
    <t>CUK2641</t>
  </si>
  <si>
    <t>CUK2722-2</t>
  </si>
  <si>
    <t>CUK2733</t>
  </si>
  <si>
    <t>CUK2747</t>
  </si>
  <si>
    <t>CUK2847/1</t>
  </si>
  <si>
    <t>CUK29005</t>
  </si>
  <si>
    <t>CUK2939</t>
  </si>
  <si>
    <t>CUK2941-2</t>
  </si>
  <si>
    <t>CUK3139</t>
  </si>
  <si>
    <t>CUK4054</t>
  </si>
  <si>
    <t>CUK4436</t>
  </si>
  <si>
    <t>CUK4624</t>
  </si>
  <si>
    <t>CUK8430</t>
  </si>
  <si>
    <t>FP25015</t>
  </si>
  <si>
    <t>GDB1481</t>
  </si>
  <si>
    <t>GDB1628</t>
  </si>
  <si>
    <t>GDB1727</t>
  </si>
  <si>
    <t>GDB1729</t>
  </si>
  <si>
    <t>GDB1762</t>
  </si>
  <si>
    <t>GDB1838</t>
  </si>
  <si>
    <t>GDB1840</t>
  </si>
  <si>
    <t>GDB1857</t>
  </si>
  <si>
    <t>GDB1882</t>
  </si>
  <si>
    <t>GDB1974</t>
  </si>
  <si>
    <t>GDB2014</t>
  </si>
  <si>
    <t>GDB2050</t>
  </si>
  <si>
    <t>GDB2051</t>
  </si>
  <si>
    <t>GDB2071</t>
  </si>
  <si>
    <t>GIC187</t>
  </si>
  <si>
    <t>GIC228</t>
  </si>
  <si>
    <t>GIC229</t>
  </si>
  <si>
    <t>GIC264</t>
  </si>
  <si>
    <t>GIC268</t>
  </si>
  <si>
    <t>GIC269</t>
  </si>
  <si>
    <t>GIC270</t>
  </si>
  <si>
    <t>GIC328</t>
  </si>
  <si>
    <t>GIC335</t>
  </si>
  <si>
    <t>GIC360</t>
  </si>
  <si>
    <t>GSD15W30</t>
  </si>
  <si>
    <t>6L</t>
  </si>
  <si>
    <t>V001/00030</t>
  </si>
  <si>
    <t>GSG05W30</t>
  </si>
  <si>
    <t>4L</t>
  </si>
  <si>
    <t>GSG15W30</t>
  </si>
  <si>
    <t>GSHD10W30</t>
  </si>
  <si>
    <t>GY514910</t>
  </si>
  <si>
    <t>GY515150</t>
  </si>
  <si>
    <t>GY515151</t>
  </si>
  <si>
    <t>GY516488</t>
  </si>
  <si>
    <t>GY516816</t>
  </si>
  <si>
    <t>GY519599</t>
  </si>
  <si>
    <t>GY519600</t>
  </si>
  <si>
    <t>GY521626</t>
  </si>
  <si>
    <t>GY521723</t>
  </si>
  <si>
    <t>GY522026</t>
  </si>
  <si>
    <t>GY522286</t>
  </si>
  <si>
    <t>GY522970</t>
  </si>
  <si>
    <t>GY523023</t>
  </si>
  <si>
    <t>GY523455</t>
  </si>
  <si>
    <t>GY524557</t>
  </si>
  <si>
    <t>GY524622</t>
  </si>
  <si>
    <t>GY524675</t>
  </si>
  <si>
    <t>GY524688</t>
  </si>
  <si>
    <t>GY525550</t>
  </si>
  <si>
    <t>GY525823</t>
  </si>
  <si>
    <t>GY526654</t>
  </si>
  <si>
    <t>GY526718</t>
  </si>
  <si>
    <t>GY526723</t>
  </si>
  <si>
    <t>GY526726</t>
  </si>
  <si>
    <t>GY526727</t>
  </si>
  <si>
    <t>GY526728</t>
  </si>
  <si>
    <t>GY526754</t>
  </si>
  <si>
    <t>GY526755</t>
  </si>
  <si>
    <t>GY526757</t>
  </si>
  <si>
    <t>GY526767</t>
  </si>
  <si>
    <t>GY526768</t>
  </si>
  <si>
    <t>GY526895</t>
  </si>
  <si>
    <t>GY526901</t>
  </si>
  <si>
    <t>GY526902</t>
  </si>
  <si>
    <t>GY527270</t>
  </si>
  <si>
    <t>GY527403</t>
  </si>
  <si>
    <t>GY527428</t>
  </si>
  <si>
    <t>GY527429</t>
  </si>
  <si>
    <t>GY527463</t>
  </si>
  <si>
    <t>GY527720</t>
  </si>
  <si>
    <t>GY527730</t>
  </si>
  <si>
    <t>GY527787</t>
  </si>
  <si>
    <t>GY527949</t>
  </si>
  <si>
    <t>GY528172</t>
  </si>
  <si>
    <t>GY528257</t>
  </si>
  <si>
    <t>GY529004</t>
  </si>
  <si>
    <t>GY529006</t>
  </si>
  <si>
    <t>GY529007</t>
  </si>
  <si>
    <t>GY529008</t>
  </si>
  <si>
    <t>GY529096</t>
  </si>
  <si>
    <t>GY529097</t>
  </si>
  <si>
    <t>GY529098</t>
  </si>
  <si>
    <t>GY529099</t>
  </si>
  <si>
    <t>GY529112</t>
  </si>
  <si>
    <t>GY529139</t>
  </si>
  <si>
    <t>GY529450</t>
  </si>
  <si>
    <t>GY529508</t>
  </si>
  <si>
    <t>GY529622</t>
  </si>
  <si>
    <t>GY529628</t>
  </si>
  <si>
    <t>GY529633</t>
  </si>
  <si>
    <t>GY529780</t>
  </si>
  <si>
    <t>GY529813</t>
  </si>
  <si>
    <t>GY530153</t>
  </si>
  <si>
    <t>GY530154</t>
  </si>
  <si>
    <t>GY531425</t>
  </si>
  <si>
    <t>GY531516</t>
  </si>
  <si>
    <t>GY531857</t>
  </si>
  <si>
    <t>GY531862</t>
  </si>
  <si>
    <t>GY532267</t>
  </si>
  <si>
    <t>GY532414</t>
  </si>
  <si>
    <t>GY532418</t>
  </si>
  <si>
    <t>GY532419</t>
  </si>
  <si>
    <t>GY532420</t>
  </si>
  <si>
    <t>GY532421</t>
  </si>
  <si>
    <t>GY532555</t>
  </si>
  <si>
    <t>GY532556</t>
  </si>
  <si>
    <t>GY532934</t>
  </si>
  <si>
    <t>GY533270</t>
  </si>
  <si>
    <t>GY533316</t>
  </si>
  <si>
    <t>GY533472</t>
  </si>
  <si>
    <t>GY533663</t>
  </si>
  <si>
    <t>GY534170</t>
  </si>
  <si>
    <t>GY534273</t>
  </si>
  <si>
    <t>GY534276</t>
  </si>
  <si>
    <t>GY534278</t>
  </si>
  <si>
    <t>GY534279</t>
  </si>
  <si>
    <t>GY535774</t>
  </si>
  <si>
    <t>GY535775</t>
  </si>
  <si>
    <t>GY537841</t>
  </si>
  <si>
    <t>GY538168</t>
  </si>
  <si>
    <t>GY538169</t>
  </si>
  <si>
    <t>GY538171</t>
  </si>
  <si>
    <t>GY539154</t>
  </si>
  <si>
    <t>GY539155</t>
  </si>
  <si>
    <t>GY539516</t>
  </si>
  <si>
    <t>GY539517</t>
  </si>
  <si>
    <t>GY539518</t>
  </si>
  <si>
    <t>GY539519</t>
  </si>
  <si>
    <t>GY539520</t>
  </si>
  <si>
    <t>GY539521</t>
  </si>
  <si>
    <t>GY539522</t>
  </si>
  <si>
    <t>GY539533</t>
  </si>
  <si>
    <t>GY539534</t>
  </si>
  <si>
    <t>GY539535</t>
  </si>
  <si>
    <t>GY539584</t>
  </si>
  <si>
    <t>GY539734</t>
  </si>
  <si>
    <t>GY539735</t>
  </si>
  <si>
    <t>GY541649</t>
  </si>
  <si>
    <t>GY541651</t>
  </si>
  <si>
    <t>GY541653</t>
  </si>
  <si>
    <t>GY541672</t>
  </si>
  <si>
    <t>GY541683</t>
  </si>
  <si>
    <t>GY541727</t>
  </si>
  <si>
    <t>GY541825</t>
  </si>
  <si>
    <t>GY542884</t>
  </si>
  <si>
    <t>GY542954</t>
  </si>
  <si>
    <t>GY542961</t>
  </si>
  <si>
    <t>GY543019</t>
  </si>
  <si>
    <t>GY543054</t>
  </si>
  <si>
    <t>GY543057</t>
  </si>
  <si>
    <t>GY543109</t>
  </si>
  <si>
    <t>GY543288</t>
  </si>
  <si>
    <t>GY543337</t>
  </si>
  <si>
    <t>GY543478</t>
  </si>
  <si>
    <t>GY543814</t>
  </si>
  <si>
    <t>GY543815</t>
  </si>
  <si>
    <t>GY543845</t>
  </si>
  <si>
    <t>GY543914</t>
  </si>
  <si>
    <t>GY543920</t>
  </si>
  <si>
    <t>GY543968</t>
  </si>
  <si>
    <t>GY544239</t>
  </si>
  <si>
    <t>GY544263</t>
  </si>
  <si>
    <t>GY544289</t>
  </si>
  <si>
    <t>GY544490</t>
  </si>
  <si>
    <t>GY544693</t>
  </si>
  <si>
    <t>GY544705</t>
  </si>
  <si>
    <t>GY544719</t>
  </si>
  <si>
    <t>GY544724</t>
  </si>
  <si>
    <t>GY544754</t>
  </si>
  <si>
    <t>GY544755</t>
  </si>
  <si>
    <t>GY544756</t>
  </si>
  <si>
    <t>GY544757</t>
  </si>
  <si>
    <t>GY544760</t>
  </si>
  <si>
    <t>GY544840</t>
  </si>
  <si>
    <t>GY544864</t>
  </si>
  <si>
    <t>GY544873</t>
  </si>
  <si>
    <t>GY544882</t>
  </si>
  <si>
    <t>GY544886</t>
  </si>
  <si>
    <t>GY544893</t>
  </si>
  <si>
    <t>GY545014</t>
  </si>
  <si>
    <t>GY545015</t>
  </si>
  <si>
    <t>GY545016</t>
  </si>
  <si>
    <t>GY545023</t>
  </si>
  <si>
    <t>GY545026</t>
  </si>
  <si>
    <t>GY545034</t>
  </si>
  <si>
    <t>GY545035</t>
  </si>
  <si>
    <t>GY545039</t>
  </si>
  <si>
    <t>GY545040</t>
  </si>
  <si>
    <t>GY545042</t>
  </si>
  <si>
    <t>GY545169</t>
  </si>
  <si>
    <t>GY545438</t>
  </si>
  <si>
    <t>GY545493</t>
  </si>
  <si>
    <t>GY545644</t>
  </si>
  <si>
    <t>GY545923</t>
  </si>
  <si>
    <t>GY545958</t>
  </si>
  <si>
    <t>GY546190</t>
  </si>
  <si>
    <t>GY546406</t>
  </si>
  <si>
    <t>GY546407</t>
  </si>
  <si>
    <t>GY546410</t>
  </si>
  <si>
    <t>GY546557</t>
  </si>
  <si>
    <t>GY546558</t>
  </si>
  <si>
    <t>GY546559</t>
  </si>
  <si>
    <t>GY546853</t>
  </si>
  <si>
    <t>GY546965</t>
  </si>
  <si>
    <t>GY546975</t>
  </si>
  <si>
    <t>GY546976</t>
  </si>
  <si>
    <t>GY546977</t>
  </si>
  <si>
    <t>GY546978</t>
  </si>
  <si>
    <t>GY546979</t>
  </si>
  <si>
    <t>GY546980</t>
  </si>
  <si>
    <t>GY546981</t>
  </si>
  <si>
    <t>GY546982</t>
  </si>
  <si>
    <t>GY547029</t>
  </si>
  <si>
    <t>GY547079</t>
  </si>
  <si>
    <t>GY547081</t>
  </si>
  <si>
    <t>GY547099</t>
  </si>
  <si>
    <t>GY547101</t>
  </si>
  <si>
    <t>GY547102</t>
  </si>
  <si>
    <t>GY547103</t>
  </si>
  <si>
    <t>GY547104</t>
  </si>
  <si>
    <t>GY547105</t>
  </si>
  <si>
    <t>GY547106</t>
  </si>
  <si>
    <t>GY547121</t>
  </si>
  <si>
    <t>GY547144</t>
  </si>
  <si>
    <t>GY547154</t>
  </si>
  <si>
    <t>GY547183</t>
  </si>
  <si>
    <t>GY547184</t>
  </si>
  <si>
    <t>GY547185</t>
  </si>
  <si>
    <t>GY547188</t>
  </si>
  <si>
    <t>GY547189</t>
  </si>
  <si>
    <t>GY547191</t>
  </si>
  <si>
    <t>GY547192</t>
  </si>
  <si>
    <t>GY547208</t>
  </si>
  <si>
    <t>GY547224</t>
  </si>
  <si>
    <t>GY547226</t>
  </si>
  <si>
    <t>GY547227</t>
  </si>
  <si>
    <t>GY547228</t>
  </si>
  <si>
    <t>GY547229</t>
  </si>
  <si>
    <t>GY547230</t>
  </si>
  <si>
    <t>GY547231</t>
  </si>
  <si>
    <t>GY547431</t>
  </si>
  <si>
    <t>GY547438</t>
  </si>
  <si>
    <t>GY547504</t>
  </si>
  <si>
    <t>GY547505</t>
  </si>
  <si>
    <t>GY547598</t>
  </si>
  <si>
    <t>GY548017</t>
  </si>
  <si>
    <t>GY548018</t>
  </si>
  <si>
    <t>GY548043</t>
  </si>
  <si>
    <t>GY548052</t>
  </si>
  <si>
    <t>GY548085</t>
  </si>
  <si>
    <t>GY548086</t>
  </si>
  <si>
    <t>GY548087</t>
  </si>
  <si>
    <t>GY548093</t>
  </si>
  <si>
    <t>GY548095</t>
  </si>
  <si>
    <t>GY548096</t>
  </si>
  <si>
    <t>GY548097</t>
  </si>
  <si>
    <t>GY548133</t>
  </si>
  <si>
    <t>GY548155</t>
  </si>
  <si>
    <t>GY548261</t>
  </si>
  <si>
    <t>GY548316</t>
  </si>
  <si>
    <t>GY548369</t>
  </si>
  <si>
    <t>GY548511</t>
  </si>
  <si>
    <t>GY548813</t>
  </si>
  <si>
    <t>GY548815</t>
  </si>
  <si>
    <t>GY548816</t>
  </si>
  <si>
    <t>GY548817</t>
  </si>
  <si>
    <t>GY548818</t>
  </si>
  <si>
    <t>GY549444</t>
  </si>
  <si>
    <t>GY549445</t>
  </si>
  <si>
    <t>GY549448</t>
  </si>
  <si>
    <t>GY549450</t>
  </si>
  <si>
    <t>GY549451</t>
  </si>
  <si>
    <t>GY549452</t>
  </si>
  <si>
    <t>GY549471</t>
  </si>
  <si>
    <t>GY549472</t>
  </si>
  <si>
    <t>GY549473</t>
  </si>
  <si>
    <t>GY549474</t>
  </si>
  <si>
    <t>GY549687</t>
  </si>
  <si>
    <t>GY549688</t>
  </si>
  <si>
    <t>GY549692</t>
  </si>
  <si>
    <t>GY549693</t>
  </si>
  <si>
    <t>GY549694</t>
  </si>
  <si>
    <t>GY549696</t>
  </si>
  <si>
    <t>GY549698</t>
  </si>
  <si>
    <t>GY549705</t>
  </si>
  <si>
    <t>GY549706</t>
  </si>
  <si>
    <t>GY549707</t>
  </si>
  <si>
    <t>GY549713</t>
  </si>
  <si>
    <t>GY549714</t>
  </si>
  <si>
    <t>GY549719</t>
  </si>
  <si>
    <t>GY549722</t>
  </si>
  <si>
    <t>GY549723</t>
  </si>
  <si>
    <t>GY549785</t>
  </si>
  <si>
    <t>GY549810</t>
  </si>
  <si>
    <t>GY561654</t>
  </si>
  <si>
    <t>GY563070</t>
  </si>
  <si>
    <t>GY564430</t>
  </si>
  <si>
    <t>GY564782</t>
  </si>
  <si>
    <t>GY565792</t>
  </si>
  <si>
    <t>GY568963</t>
  </si>
  <si>
    <t>GY569011</t>
  </si>
  <si>
    <t>GY570124</t>
  </si>
  <si>
    <t>GY573615</t>
  </si>
  <si>
    <t>GY574133</t>
  </si>
  <si>
    <t>GY574187</t>
  </si>
  <si>
    <t>GY574331</t>
  </si>
  <si>
    <t>GY574332</t>
  </si>
  <si>
    <t>GY574334</t>
  </si>
  <si>
    <t>GY574415</t>
  </si>
  <si>
    <t>GY574569</t>
  </si>
  <si>
    <t>GY574581</t>
  </si>
  <si>
    <t>GY574736</t>
  </si>
  <si>
    <t>GY574737</t>
  </si>
  <si>
    <t>GY574809</t>
  </si>
  <si>
    <t>GY575942</t>
  </si>
  <si>
    <t>GY575976</t>
  </si>
  <si>
    <t>GY575977</t>
  </si>
  <si>
    <t>GY575981</t>
  </si>
  <si>
    <t>GY576079</t>
  </si>
  <si>
    <t>GY576152</t>
  </si>
  <si>
    <t>GY576174</t>
  </si>
  <si>
    <t>GY576234</t>
  </si>
  <si>
    <t>GY576245</t>
  </si>
  <si>
    <t>GY576982</t>
  </si>
  <si>
    <t>GY577046</t>
  </si>
  <si>
    <t>GY577111</t>
  </si>
  <si>
    <t>GY577242</t>
  </si>
  <si>
    <t>GY577300</t>
  </si>
  <si>
    <t>GY577333</t>
  </si>
  <si>
    <t>GY577346</t>
  </si>
  <si>
    <t>GY577349</t>
  </si>
  <si>
    <t>GY577391</t>
  </si>
  <si>
    <t>GY577425</t>
  </si>
  <si>
    <t>GY577610</t>
  </si>
  <si>
    <t>GY578653</t>
  </si>
  <si>
    <t>GY578686</t>
  </si>
  <si>
    <t>GY578707</t>
  </si>
  <si>
    <t>GY578708</t>
  </si>
  <si>
    <t>GY579022</t>
  </si>
  <si>
    <t>GY579023</t>
  </si>
  <si>
    <t>GY579024</t>
  </si>
  <si>
    <t>GY579043</t>
  </si>
  <si>
    <t>GY579045</t>
  </si>
  <si>
    <t>GY579047</t>
  </si>
  <si>
    <t>GY579105</t>
  </si>
  <si>
    <t>GY579106</t>
  </si>
  <si>
    <t>GY579195</t>
  </si>
  <si>
    <t>GY579200</t>
  </si>
  <si>
    <t>GY579212</t>
  </si>
  <si>
    <t>GY579217</t>
  </si>
  <si>
    <t>GY579218</t>
  </si>
  <si>
    <t>GY579221</t>
  </si>
  <si>
    <t>GY579222</t>
  </si>
  <si>
    <t>GY579238</t>
  </si>
  <si>
    <t>GY579310</t>
  </si>
  <si>
    <t>GY579365</t>
  </si>
  <si>
    <t>GY579369</t>
  </si>
  <si>
    <t>GY579372</t>
  </si>
  <si>
    <t>GY579374</t>
  </si>
  <si>
    <t>GY579375</t>
  </si>
  <si>
    <t>GY579376</t>
  </si>
  <si>
    <t>GY579379</t>
  </si>
  <si>
    <t>GY579380</t>
  </si>
  <si>
    <t>GY579383</t>
  </si>
  <si>
    <t>GY579384</t>
  </si>
  <si>
    <t>GY579385</t>
  </si>
  <si>
    <t>GY579387</t>
  </si>
  <si>
    <t>GY579388</t>
  </si>
  <si>
    <t>GY579389</t>
  </si>
  <si>
    <t>GY579390</t>
  </si>
  <si>
    <t>GY579436</t>
  </si>
  <si>
    <t>GY580064</t>
  </si>
  <si>
    <t>GY580067</t>
  </si>
  <si>
    <t>GY580243</t>
  </si>
  <si>
    <t>GY580245</t>
  </si>
  <si>
    <t>GY580278</t>
  </si>
  <si>
    <t>GY580281</t>
  </si>
  <si>
    <t>GY580307</t>
  </si>
  <si>
    <t>GY580331</t>
  </si>
  <si>
    <t>GY580427</t>
  </si>
  <si>
    <t>GY580428</t>
  </si>
  <si>
    <t>GY580538</t>
  </si>
  <si>
    <t>GY580539</t>
  </si>
  <si>
    <t>GY580570</t>
  </si>
  <si>
    <t>GY580720</t>
  </si>
  <si>
    <t>GY580919</t>
  </si>
  <si>
    <t>GY581261</t>
  </si>
  <si>
    <t>GY581262</t>
  </si>
  <si>
    <t>GY581263</t>
  </si>
  <si>
    <t>GY581270</t>
  </si>
  <si>
    <t>GY581500</t>
  </si>
  <si>
    <t>GY581501</t>
  </si>
  <si>
    <t>GY581605</t>
  </si>
  <si>
    <t>GY581677</t>
  </si>
  <si>
    <t>GY581681</t>
  </si>
  <si>
    <t>GY581689</t>
  </si>
  <si>
    <t>GY581703</t>
  </si>
  <si>
    <t>GY582231</t>
  </si>
  <si>
    <t>GY582232</t>
  </si>
  <si>
    <t>GY582329</t>
  </si>
  <si>
    <t>GY582610</t>
  </si>
  <si>
    <t>GY582851</t>
  </si>
  <si>
    <t>GY582852</t>
  </si>
  <si>
    <t>GY582853</t>
  </si>
  <si>
    <t>GY582930</t>
  </si>
  <si>
    <t>GY582931</t>
  </si>
  <si>
    <t>GY582943</t>
  </si>
  <si>
    <t>GY582979</t>
  </si>
  <si>
    <t>GY583551</t>
  </si>
  <si>
    <t>GY583559</t>
  </si>
  <si>
    <t>GY583855</t>
  </si>
  <si>
    <t>GY583876</t>
  </si>
  <si>
    <t>GY584322</t>
  </si>
  <si>
    <t>GY584390</t>
  </si>
  <si>
    <t>GY584413</t>
  </si>
  <si>
    <t>GY584647</t>
  </si>
  <si>
    <t>GY585081</t>
  </si>
  <si>
    <t>GY585400</t>
  </si>
  <si>
    <t>GY586061</t>
  </si>
  <si>
    <t>GY586062</t>
  </si>
  <si>
    <t>GY586063</t>
  </si>
  <si>
    <t>GY586064</t>
  </si>
  <si>
    <t>GY586066</t>
  </si>
  <si>
    <t>GY586067</t>
  </si>
  <si>
    <t>GY586069</t>
  </si>
  <si>
    <t>GY586205</t>
  </si>
  <si>
    <t>GY586347</t>
  </si>
  <si>
    <t>GY586348</t>
  </si>
  <si>
    <t>GY586353</t>
  </si>
  <si>
    <t>GY586355</t>
  </si>
  <si>
    <t>GY587671</t>
  </si>
  <si>
    <t>GY587691</t>
  </si>
  <si>
    <t>GY587877</t>
  </si>
  <si>
    <t>GY587878</t>
  </si>
  <si>
    <t>GY587879</t>
  </si>
  <si>
    <t>GY587995</t>
  </si>
  <si>
    <t>GY588344</t>
  </si>
  <si>
    <t>GY588641</t>
  </si>
  <si>
    <t>GY588744</t>
  </si>
  <si>
    <t>GY588747</t>
  </si>
  <si>
    <t>GY588749</t>
  </si>
  <si>
    <t>GY589267</t>
  </si>
  <si>
    <t>GY589269</t>
  </si>
  <si>
    <t>GY589289</t>
  </si>
  <si>
    <t>GY594027</t>
  </si>
  <si>
    <t>GY594214</t>
  </si>
  <si>
    <t>GY594283</t>
  </si>
  <si>
    <t>GY594812</t>
  </si>
  <si>
    <t>GY594859</t>
  </si>
  <si>
    <t>GY596081</t>
  </si>
  <si>
    <t>HK1004313</t>
  </si>
  <si>
    <t>HK1004489</t>
  </si>
  <si>
    <t>HK1005392</t>
  </si>
  <si>
    <t>HK1005484</t>
  </si>
  <si>
    <t>HK1005618</t>
  </si>
  <si>
    <t>HK1007624</t>
  </si>
  <si>
    <t>HK1011163</t>
  </si>
  <si>
    <t>HK1011165</t>
  </si>
  <si>
    <t>HK1011229</t>
  </si>
  <si>
    <t>HK1013666</t>
  </si>
  <si>
    <t>HK1013884</t>
  </si>
  <si>
    <t>HK1013885</t>
  </si>
  <si>
    <t>HK1013886</t>
  </si>
  <si>
    <t>HK1014585</t>
  </si>
  <si>
    <t>HK1015044</t>
  </si>
  <si>
    <t>HK1015053</t>
  </si>
  <si>
    <t>HK1015131</t>
  </si>
  <si>
    <t>HK1015132</t>
  </si>
  <si>
    <t>HK1015152</t>
  </si>
  <si>
    <t>HK1015240</t>
  </si>
  <si>
    <t>HK1015250</t>
  </si>
  <si>
    <t>HK1015252</t>
  </si>
  <si>
    <t>HK1015257</t>
  </si>
  <si>
    <t>HK1015258</t>
  </si>
  <si>
    <t>HK1015274</t>
  </si>
  <si>
    <t>HK1015282</t>
  </si>
  <si>
    <t>HK1015285</t>
  </si>
  <si>
    <t>HK1015286</t>
  </si>
  <si>
    <t>HK1015287</t>
  </si>
  <si>
    <t>HK1015290</t>
  </si>
  <si>
    <t>HK1015293</t>
  </si>
  <si>
    <t>HK1015294</t>
  </si>
  <si>
    <t>HK1015295</t>
  </si>
  <si>
    <t>HK1015296</t>
  </si>
  <si>
    <t>HK1015297</t>
  </si>
  <si>
    <t>HK1015299</t>
  </si>
  <si>
    <t>HK1015366</t>
  </si>
  <si>
    <t>HK1015367</t>
  </si>
  <si>
    <t>HK1015373</t>
  </si>
  <si>
    <t>HK1015397</t>
  </si>
  <si>
    <t>HK1015409</t>
  </si>
  <si>
    <t>HK1015412</t>
  </si>
  <si>
    <t>HK1015413</t>
  </si>
  <si>
    <t>HK1015415</t>
  </si>
  <si>
    <t>HK1015416</t>
  </si>
  <si>
    <t>HK1015418</t>
  </si>
  <si>
    <t>HK1015419</t>
  </si>
  <si>
    <t>HK1015420</t>
  </si>
  <si>
    <t>HK1015527</t>
  </si>
  <si>
    <t>HK1015528</t>
  </si>
  <si>
    <t>HK1015534</t>
  </si>
  <si>
    <t>HK1015790</t>
  </si>
  <si>
    <t>HK1015891</t>
  </si>
  <si>
    <t>HK1016012</t>
  </si>
  <si>
    <t>HK1016073</t>
  </si>
  <si>
    <t>HK1016162</t>
  </si>
  <si>
    <t>HK1016295</t>
  </si>
  <si>
    <t>HK1016510</t>
  </si>
  <si>
    <t>HK1016559</t>
  </si>
  <si>
    <t>HK1016691</t>
  </si>
  <si>
    <t>HK1017039</t>
  </si>
  <si>
    <t>HK1017189</t>
  </si>
  <si>
    <t>HK1017534</t>
  </si>
  <si>
    <t>HK1017782</t>
  </si>
  <si>
    <t>HK1017808</t>
  </si>
  <si>
    <t>HK1018823</t>
  </si>
  <si>
    <t>HK1018825</t>
  </si>
  <si>
    <t>HK1018827</t>
  </si>
  <si>
    <t>HK1018829</t>
  </si>
  <si>
    <t>HK1018831</t>
  </si>
  <si>
    <t>HK1018833</t>
  </si>
  <si>
    <t>HK1018835</t>
  </si>
  <si>
    <t>HK1018837</t>
  </si>
  <si>
    <t>HK1018839</t>
  </si>
  <si>
    <t>HK1018896</t>
  </si>
  <si>
    <t>HK1018917</t>
  </si>
  <si>
    <t>HK1018918</t>
  </si>
  <si>
    <t>HK1019167</t>
  </si>
  <si>
    <t>HK1019171</t>
  </si>
  <si>
    <t>HK1019613</t>
  </si>
  <si>
    <t>HK1019630</t>
  </si>
  <si>
    <t>HK1019631</t>
  </si>
  <si>
    <t>HK1019647</t>
  </si>
  <si>
    <t>HK1019795</t>
  </si>
  <si>
    <t>HK1019798</t>
  </si>
  <si>
    <t>HK1019799</t>
  </si>
  <si>
    <t>HK1019802</t>
  </si>
  <si>
    <t>HK1019803</t>
  </si>
  <si>
    <t>HK1019975</t>
  </si>
  <si>
    <t>HK1020007</t>
  </si>
  <si>
    <t>HK1020212</t>
  </si>
  <si>
    <t>HK1020220</t>
  </si>
  <si>
    <t>HK1020246</t>
  </si>
  <si>
    <t>HK1020374</t>
  </si>
  <si>
    <t>HK1020538</t>
  </si>
  <si>
    <t>HK1020539</t>
  </si>
  <si>
    <t>HK1020541</t>
  </si>
  <si>
    <t>HK1020581</t>
  </si>
  <si>
    <t>HK1020582</t>
  </si>
  <si>
    <t>HK1020583</t>
  </si>
  <si>
    <t>HK1020584</t>
  </si>
  <si>
    <t>HK1020695</t>
  </si>
  <si>
    <t>HK1020785</t>
  </si>
  <si>
    <t>HK1020786</t>
  </si>
  <si>
    <t>HK1020788</t>
  </si>
  <si>
    <t>HK1020872</t>
  </si>
  <si>
    <t>HK1020914</t>
  </si>
  <si>
    <t>HK1020915</t>
  </si>
  <si>
    <t>HK1020919</t>
  </si>
  <si>
    <t>HK1021275</t>
  </si>
  <si>
    <t>HK1021276</t>
  </si>
  <si>
    <t>HK1021277</t>
  </si>
  <si>
    <t>HK1021278</t>
  </si>
  <si>
    <t>HK1021279</t>
  </si>
  <si>
    <t>HK1021280</t>
  </si>
  <si>
    <t>HK1021281</t>
  </si>
  <si>
    <t>HK1021282</t>
  </si>
  <si>
    <t>HK1021283</t>
  </si>
  <si>
    <t>HK1021284</t>
  </si>
  <si>
    <t>HK1021285</t>
  </si>
  <si>
    <t>HK1021286</t>
  </si>
  <si>
    <t>HK1021287</t>
  </si>
  <si>
    <t>HK1021288</t>
  </si>
  <si>
    <t>HK1021289</t>
  </si>
  <si>
    <t>HK1021290</t>
  </si>
  <si>
    <t>HK1021291</t>
  </si>
  <si>
    <t>HK1021318</t>
  </si>
  <si>
    <t>HK1021518</t>
  </si>
  <si>
    <t>HK1021519</t>
  </si>
  <si>
    <t>HK1021669</t>
  </si>
  <si>
    <t>HK1021670</t>
  </si>
  <si>
    <t>HK1021671</t>
  </si>
  <si>
    <t>HK1021672</t>
  </si>
  <si>
    <t>HK1021673</t>
  </si>
  <si>
    <t>HK1021674</t>
  </si>
  <si>
    <t>HK1021675</t>
  </si>
  <si>
    <t>HK1021676</t>
  </si>
  <si>
    <t>HK1021677</t>
  </si>
  <si>
    <t>HK1021678</t>
  </si>
  <si>
    <t>HK1021679</t>
  </si>
  <si>
    <t>HK1021681</t>
  </si>
  <si>
    <t>HK1021682</t>
  </si>
  <si>
    <t>HK1021683</t>
  </si>
  <si>
    <t>HK1021684</t>
  </si>
  <si>
    <t>HK1021685</t>
  </si>
  <si>
    <t>HK1021686</t>
  </si>
  <si>
    <t>HK1021687</t>
  </si>
  <si>
    <t>HK1021688</t>
  </si>
  <si>
    <t>HK1021689</t>
  </si>
  <si>
    <t>HK1021690</t>
  </si>
  <si>
    <t>HK1021691</t>
  </si>
  <si>
    <t>HK1021692</t>
  </si>
  <si>
    <t>HK1021693</t>
  </si>
  <si>
    <t>HK1021694</t>
  </si>
  <si>
    <t>HK1021695</t>
  </si>
  <si>
    <t>HK1021696</t>
  </si>
  <si>
    <t>HK1021755</t>
  </si>
  <si>
    <t>HK1021831</t>
  </si>
  <si>
    <t>HK1021931</t>
  </si>
  <si>
    <t>HK1021933</t>
  </si>
  <si>
    <t>HK1021934</t>
  </si>
  <si>
    <t>HK1021938</t>
  </si>
  <si>
    <t>HK1022094</t>
  </si>
  <si>
    <t>HK1022100</t>
  </si>
  <si>
    <t>HK1022103</t>
  </si>
  <si>
    <t>HK1022105</t>
  </si>
  <si>
    <t>HK1022396</t>
  </si>
  <si>
    <t>HK1022457</t>
  </si>
  <si>
    <t>HK1022628</t>
  </si>
  <si>
    <t>HK1022629</t>
  </si>
  <si>
    <t>HK1022630</t>
  </si>
  <si>
    <t>HK1022631</t>
  </si>
  <si>
    <t>HK1022692</t>
  </si>
  <si>
    <t>HK1022717</t>
  </si>
  <si>
    <t>HK1022762</t>
  </si>
  <si>
    <t>HK1022902</t>
  </si>
  <si>
    <t>HK1022905</t>
  </si>
  <si>
    <t>HK1022916</t>
  </si>
  <si>
    <t>HK1022917</t>
  </si>
  <si>
    <t>HK1022918</t>
  </si>
  <si>
    <t>HK1022919</t>
  </si>
  <si>
    <t>HK1022920</t>
  </si>
  <si>
    <t>HK1023163</t>
  </si>
  <si>
    <t>HK1023164</t>
  </si>
  <si>
    <t>HK1023167</t>
  </si>
  <si>
    <t>HK1023188</t>
  </si>
  <si>
    <t>HK1023235</t>
  </si>
  <si>
    <t>HK1023446</t>
  </si>
  <si>
    <t>HK1023447</t>
  </si>
  <si>
    <t>HK1023448</t>
  </si>
  <si>
    <t>HK1023449</t>
  </si>
  <si>
    <t>HK1023451</t>
  </si>
  <si>
    <t>HK1023454</t>
  </si>
  <si>
    <t>HK1023458</t>
  </si>
  <si>
    <t>HK1023482</t>
  </si>
  <si>
    <t>HK1023701</t>
  </si>
  <si>
    <t>HK1023702</t>
  </si>
  <si>
    <t>HK1023793</t>
  </si>
  <si>
    <t>HK1023812</t>
  </si>
  <si>
    <t>HK1023814</t>
  </si>
  <si>
    <t>HK1023815</t>
  </si>
  <si>
    <t>HK1023816</t>
  </si>
  <si>
    <t>HK1023847</t>
  </si>
  <si>
    <t>HK1023851</t>
  </si>
  <si>
    <t>HK1023852</t>
  </si>
  <si>
    <t>HK1023854</t>
  </si>
  <si>
    <t>HK1023867</t>
  </si>
  <si>
    <t>HK1023876</t>
  </si>
  <si>
    <t>HK1023877</t>
  </si>
  <si>
    <t>HK1024032</t>
  </si>
  <si>
    <t>HK1024188</t>
  </si>
  <si>
    <t>HK1024252</t>
  </si>
  <si>
    <t>HK1024255</t>
  </si>
  <si>
    <t>HK1024262</t>
  </si>
  <si>
    <t>HK1024263</t>
  </si>
  <si>
    <t>HK1024265</t>
  </si>
  <si>
    <t>HK1024266</t>
  </si>
  <si>
    <t>HK1024267</t>
  </si>
  <si>
    <t>HK1024268</t>
  </si>
  <si>
    <t>HK1024269</t>
  </si>
  <si>
    <t>HK1024270</t>
  </si>
  <si>
    <t>HK1024271</t>
  </si>
  <si>
    <t>HK1024272</t>
  </si>
  <si>
    <t>HK1024273</t>
  </si>
  <si>
    <t>HK1024274</t>
  </si>
  <si>
    <t>HK1024275</t>
  </si>
  <si>
    <t>HK1024276</t>
  </si>
  <si>
    <t>HK1024277</t>
  </si>
  <si>
    <t>HK1024279</t>
  </si>
  <si>
    <t>HK1024280</t>
  </si>
  <si>
    <t>HK1024281</t>
  </si>
  <si>
    <t>HK1024282</t>
  </si>
  <si>
    <t>HK1024283</t>
  </si>
  <si>
    <t>HK1024284</t>
  </si>
  <si>
    <t>HK1024286</t>
  </si>
  <si>
    <t>HK1024287</t>
  </si>
  <si>
    <t>HK1024288</t>
  </si>
  <si>
    <t>HK1024289</t>
  </si>
  <si>
    <t>HK1024290</t>
  </si>
  <si>
    <t>HK1024291</t>
  </si>
  <si>
    <t>HK1024292</t>
  </si>
  <si>
    <t>HK1024294</t>
  </si>
  <si>
    <t>HK1024295</t>
  </si>
  <si>
    <t>HK1024296</t>
  </si>
  <si>
    <t>HK1024297</t>
  </si>
  <si>
    <t>HK1024298</t>
  </si>
  <si>
    <t>HK1024300</t>
  </si>
  <si>
    <t>HK1024301</t>
  </si>
  <si>
    <t>HK1024302</t>
  </si>
  <si>
    <t>HK1024303</t>
  </si>
  <si>
    <t>HK1024304</t>
  </si>
  <si>
    <t>HK1024309</t>
  </si>
  <si>
    <t>HK1024310</t>
  </si>
  <si>
    <t>HK1024312</t>
  </si>
  <si>
    <t>HK1024313</t>
  </si>
  <si>
    <t>HK1024314</t>
  </si>
  <si>
    <t>HK1024315</t>
  </si>
  <si>
    <t>HK1024316</t>
  </si>
  <si>
    <t>HK1024318</t>
  </si>
  <si>
    <t>HK1024319</t>
  </si>
  <si>
    <t>HK1024320</t>
  </si>
  <si>
    <t>HK1024321</t>
  </si>
  <si>
    <t>HK1024574</t>
  </si>
  <si>
    <t>HK1024575</t>
  </si>
  <si>
    <t>HK1024579</t>
  </si>
  <si>
    <t>HK1024580</t>
  </si>
  <si>
    <t>HK1024587</t>
  </si>
  <si>
    <t>HK1024646</t>
  </si>
  <si>
    <t>HK1024673</t>
  </si>
  <si>
    <t>HK1024805</t>
  </si>
  <si>
    <t>HK1024833</t>
  </si>
  <si>
    <t>HK1024834</t>
  </si>
  <si>
    <t>HK1024936</t>
  </si>
  <si>
    <t>HK1024937</t>
  </si>
  <si>
    <t>HK1024939</t>
  </si>
  <si>
    <t>HK1024949</t>
  </si>
  <si>
    <t>HK1024954</t>
  </si>
  <si>
    <t>HK1024959</t>
  </si>
  <si>
    <t>HK1024963</t>
  </si>
  <si>
    <t>HK1024969</t>
  </si>
  <si>
    <t>HK1024971</t>
  </si>
  <si>
    <t>HK1024975</t>
  </si>
  <si>
    <t>HK1024976</t>
  </si>
  <si>
    <t>HK1024978</t>
  </si>
  <si>
    <t>HK1025100</t>
  </si>
  <si>
    <t>HK1025134</t>
  </si>
  <si>
    <t>HK1025135</t>
  </si>
  <si>
    <t>HK1025144</t>
  </si>
  <si>
    <t>HK1025194</t>
  </si>
  <si>
    <t>HK1025231</t>
  </si>
  <si>
    <t>HK1025275</t>
  </si>
  <si>
    <t>HK1025286</t>
  </si>
  <si>
    <t>HK1025287</t>
  </si>
  <si>
    <t>HK1025288</t>
  </si>
  <si>
    <t>HK1025465</t>
  </si>
  <si>
    <t>HK1025468</t>
  </si>
  <si>
    <t>HK1025469</t>
  </si>
  <si>
    <t>HK1025470</t>
  </si>
  <si>
    <t>HK1025471</t>
  </si>
  <si>
    <t>HK1025472</t>
  </si>
  <si>
    <t>HK1025473</t>
  </si>
  <si>
    <t>HK1025474</t>
  </si>
  <si>
    <t>HK1025478</t>
  </si>
  <si>
    <t>HK1025480</t>
  </si>
  <si>
    <t>HK1025481</t>
  </si>
  <si>
    <t>HK1025483</t>
  </si>
  <si>
    <t>HK1025484</t>
  </si>
  <si>
    <t>HK1025515</t>
  </si>
  <si>
    <t>HK1025639</t>
  </si>
  <si>
    <t>HK1025644</t>
  </si>
  <si>
    <t>HK1025650</t>
  </si>
  <si>
    <t>HK1025651</t>
  </si>
  <si>
    <t>HK1025659</t>
  </si>
  <si>
    <t>HK1025663</t>
  </si>
  <si>
    <t>HK1025681</t>
  </si>
  <si>
    <t>HK1025682</t>
  </si>
  <si>
    <t>HK1025683</t>
  </si>
  <si>
    <t>HK1025684</t>
  </si>
  <si>
    <t>HK1025685</t>
  </si>
  <si>
    <t>HK1025686</t>
  </si>
  <si>
    <t>HK1025687</t>
  </si>
  <si>
    <t>HK1025691</t>
  </si>
  <si>
    <t>HK1025692</t>
  </si>
  <si>
    <t>HK1025693</t>
  </si>
  <si>
    <t>HK1025694</t>
  </si>
  <si>
    <t>HK1025695</t>
  </si>
  <si>
    <t>HK1025698</t>
  </si>
  <si>
    <t>HK1025700</t>
  </si>
  <si>
    <t>HK1025701</t>
  </si>
  <si>
    <t>HK1025702</t>
  </si>
  <si>
    <t>HK1025783</t>
  </si>
  <si>
    <t>HK1025802</t>
  </si>
  <si>
    <t>HK1025803</t>
  </si>
  <si>
    <t>HK1025804</t>
  </si>
  <si>
    <t>HK1025805</t>
  </si>
  <si>
    <t>HK1025806</t>
  </si>
  <si>
    <t>HK1025807</t>
  </si>
  <si>
    <t>HK1025808</t>
  </si>
  <si>
    <t>HK1025824</t>
  </si>
  <si>
    <t>HK1025826</t>
  </si>
  <si>
    <t>HK1025827</t>
  </si>
  <si>
    <t>HK1025828</t>
  </si>
  <si>
    <t>HK1025829</t>
  </si>
  <si>
    <t>HK1025830</t>
  </si>
  <si>
    <t>HK1025831</t>
  </si>
  <si>
    <t>HK1025832</t>
  </si>
  <si>
    <t>HK1025834</t>
  </si>
  <si>
    <t>HK1025835</t>
  </si>
  <si>
    <t>HK1025836</t>
  </si>
  <si>
    <t>HK1025838</t>
  </si>
  <si>
    <t>HK1025839</t>
  </si>
  <si>
    <t>HK1025840</t>
  </si>
  <si>
    <t>HK1025841</t>
  </si>
  <si>
    <t>HK1025843</t>
  </si>
  <si>
    <t>HK1025844</t>
  </si>
  <si>
    <t>HK1025845</t>
  </si>
  <si>
    <t>HK1025848</t>
  </si>
  <si>
    <t>HK1025850</t>
  </si>
  <si>
    <t>HK1025851</t>
  </si>
  <si>
    <t>HK1025852</t>
  </si>
  <si>
    <t>HK1025853</t>
  </si>
  <si>
    <t>HK1025854</t>
  </si>
  <si>
    <t>HK1025855</t>
  </si>
  <si>
    <t>HK1025856</t>
  </si>
  <si>
    <t>HK1025857</t>
  </si>
  <si>
    <t>HK1025858</t>
  </si>
  <si>
    <t>HK1025859</t>
  </si>
  <si>
    <t>HK1025860</t>
  </si>
  <si>
    <t>HK1025861</t>
  </si>
  <si>
    <t>HK1025862</t>
  </si>
  <si>
    <t>HK1025863</t>
  </si>
  <si>
    <t>HK1025864</t>
  </si>
  <si>
    <t>HK1025866</t>
  </si>
  <si>
    <t>HK1025870</t>
  </si>
  <si>
    <t>HK1025873</t>
  </si>
  <si>
    <t>HK1025896</t>
  </si>
  <si>
    <t>HK1025915</t>
  </si>
  <si>
    <t>HK1025917</t>
  </si>
  <si>
    <t>HK1025918</t>
  </si>
  <si>
    <t>HK1025922</t>
  </si>
  <si>
    <t>HK1025923</t>
  </si>
  <si>
    <t>HK1025924</t>
  </si>
  <si>
    <t>HK1025925</t>
  </si>
  <si>
    <t>HK1025926</t>
  </si>
  <si>
    <t>HK1025931</t>
  </si>
  <si>
    <t>HK1025970</t>
  </si>
  <si>
    <t>HK1026140</t>
  </si>
  <si>
    <t>HK1026153</t>
  </si>
  <si>
    <t>HK1026162</t>
  </si>
  <si>
    <t>HK1026163</t>
  </si>
  <si>
    <t>HK1026164</t>
  </si>
  <si>
    <t>HK1026189</t>
  </si>
  <si>
    <t>HK1026226</t>
  </si>
  <si>
    <t>HK1026268</t>
  </si>
  <si>
    <t>HK1026269</t>
  </si>
  <si>
    <t>HK1026270</t>
  </si>
  <si>
    <t>HK1026271</t>
  </si>
  <si>
    <t>HK1026274</t>
  </si>
  <si>
    <t>HK1026276</t>
  </si>
  <si>
    <t>HK1026294</t>
  </si>
  <si>
    <t>HK1026299</t>
  </si>
  <si>
    <t>HK1026304</t>
  </si>
  <si>
    <t>HK1026305</t>
  </si>
  <si>
    <t>HK1026306</t>
  </si>
  <si>
    <t>HK1026307</t>
  </si>
  <si>
    <t>HK1026309</t>
  </si>
  <si>
    <t>HK1026310</t>
  </si>
  <si>
    <t>HK1026311</t>
  </si>
  <si>
    <t>HK1026312</t>
  </si>
  <si>
    <t>HK1026313</t>
  </si>
  <si>
    <t>HK1026314</t>
  </si>
  <si>
    <t>HK1026315</t>
  </si>
  <si>
    <t>HK1026316</t>
  </si>
  <si>
    <t>HK1026317</t>
  </si>
  <si>
    <t>HK1026318</t>
  </si>
  <si>
    <t>HK1026319</t>
  </si>
  <si>
    <t>HK1026320</t>
  </si>
  <si>
    <t>HK1026321</t>
  </si>
  <si>
    <t>HK1026322</t>
  </si>
  <si>
    <t>HK1026323</t>
  </si>
  <si>
    <t>HK1026324</t>
  </si>
  <si>
    <t>HK1026325</t>
  </si>
  <si>
    <t>HK1026326</t>
  </si>
  <si>
    <t>HK1026327</t>
  </si>
  <si>
    <t>HK1026328</t>
  </si>
  <si>
    <t>HK1026330</t>
  </si>
  <si>
    <t>HK1026333</t>
  </si>
  <si>
    <t>HK1026334</t>
  </si>
  <si>
    <t>HK1026335</t>
  </si>
  <si>
    <t>HK1026337</t>
  </si>
  <si>
    <t>HK1026338</t>
  </si>
  <si>
    <t>HK1026339</t>
  </si>
  <si>
    <t>HK1026340</t>
  </si>
  <si>
    <t>HK1026341</t>
  </si>
  <si>
    <t>HK1026342</t>
  </si>
  <si>
    <t>HK1026343</t>
  </si>
  <si>
    <t>HK1026344</t>
  </si>
  <si>
    <t>HK1026347</t>
  </si>
  <si>
    <t>HK1026348</t>
  </si>
  <si>
    <t>HK1026349</t>
  </si>
  <si>
    <t>HK1026350</t>
  </si>
  <si>
    <t>HK1026351</t>
  </si>
  <si>
    <t>HK1026353</t>
  </si>
  <si>
    <t>HK1026354</t>
  </si>
  <si>
    <t>HK1026355</t>
  </si>
  <si>
    <t>HK1026356</t>
  </si>
  <si>
    <t>HK1026357</t>
  </si>
  <si>
    <t>HK1026358</t>
  </si>
  <si>
    <t>HK1026359</t>
  </si>
  <si>
    <t>HK1026360</t>
  </si>
  <si>
    <t>HK1026361</t>
  </si>
  <si>
    <t>HK1026363</t>
  </si>
  <si>
    <t>HK1026364</t>
  </si>
  <si>
    <t>HK1026368</t>
  </si>
  <si>
    <t>HK1026369</t>
  </si>
  <si>
    <t>HK1026370</t>
  </si>
  <si>
    <t>HK1026371</t>
  </si>
  <si>
    <t>HK1026372</t>
  </si>
  <si>
    <t>HK1026373</t>
  </si>
  <si>
    <t>HK1026374</t>
  </si>
  <si>
    <t>HK1026376</t>
  </si>
  <si>
    <t>HK1026377</t>
  </si>
  <si>
    <t>HK1026378</t>
  </si>
  <si>
    <t>HK1026385</t>
  </si>
  <si>
    <t>HK1026387</t>
  </si>
  <si>
    <t>HK1026388</t>
  </si>
  <si>
    <t>HK1026389</t>
  </si>
  <si>
    <t>HK1026391</t>
  </si>
  <si>
    <t>HK1026392</t>
  </si>
  <si>
    <t>HK1026394</t>
  </si>
  <si>
    <t>HK1026395</t>
  </si>
  <si>
    <t>HK1026396</t>
  </si>
  <si>
    <t>HK1026397</t>
  </si>
  <si>
    <t>HK1026398</t>
  </si>
  <si>
    <t>HK1026399</t>
  </si>
  <si>
    <t>HK1026400</t>
  </si>
  <si>
    <t>HK1026401</t>
  </si>
  <si>
    <t>HK1026402</t>
  </si>
  <si>
    <t>HK1026403</t>
  </si>
  <si>
    <t>HK1026404</t>
  </si>
  <si>
    <t>HK1026405</t>
  </si>
  <si>
    <t>HK1026406</t>
  </si>
  <si>
    <t>HK1026409</t>
  </si>
  <si>
    <t>HK1026410</t>
  </si>
  <si>
    <t>HK1026411</t>
  </si>
  <si>
    <t>HK1026412</t>
  </si>
  <si>
    <t>HK1026413</t>
  </si>
  <si>
    <t>HK1026414</t>
  </si>
  <si>
    <t>HK1026416</t>
  </si>
  <si>
    <t>HK1026418</t>
  </si>
  <si>
    <t>HK1026419</t>
  </si>
  <si>
    <t>HK1026420</t>
  </si>
  <si>
    <t>HK1026421</t>
  </si>
  <si>
    <t>HK1026422</t>
  </si>
  <si>
    <t>HK1026423</t>
  </si>
  <si>
    <t>HK1026424</t>
  </si>
  <si>
    <t>HK1026425</t>
  </si>
  <si>
    <t>HK1026426</t>
  </si>
  <si>
    <t>HK1026427</t>
  </si>
  <si>
    <t>HK1026493</t>
  </si>
  <si>
    <t>HK1026500</t>
  </si>
  <si>
    <t>HK1026501</t>
  </si>
  <si>
    <t>HK1026528</t>
  </si>
  <si>
    <t>HK1026529</t>
  </si>
  <si>
    <t>HK1026754</t>
  </si>
  <si>
    <t>HK1026882</t>
  </si>
  <si>
    <t>HK1026883</t>
  </si>
  <si>
    <t>HK1026884</t>
  </si>
  <si>
    <t>HK1026943</t>
  </si>
  <si>
    <t>HK1026944</t>
  </si>
  <si>
    <t>HK1026984</t>
  </si>
  <si>
    <t>HK1026993</t>
  </si>
  <si>
    <t>HK1026994</t>
  </si>
  <si>
    <t>HK1026995</t>
  </si>
  <si>
    <t>HK1026998</t>
  </si>
  <si>
    <t>HK1027000</t>
  </si>
  <si>
    <t>HK1027001</t>
  </si>
  <si>
    <t>HK1027002</t>
  </si>
  <si>
    <t>HK1027005</t>
  </si>
  <si>
    <t>HK1027010</t>
  </si>
  <si>
    <t>HK1027014</t>
  </si>
  <si>
    <t>HK1027015</t>
  </si>
  <si>
    <t>HK1027179</t>
  </si>
  <si>
    <t>HK1027194</t>
  </si>
  <si>
    <t>HK1027197</t>
  </si>
  <si>
    <t>HK1027212</t>
  </si>
  <si>
    <t>HK1027215</t>
  </si>
  <si>
    <t>HK1027218</t>
  </si>
  <si>
    <t>HK1027220</t>
  </si>
  <si>
    <t>HK1027221</t>
  </si>
  <si>
    <t>HK1027223</t>
  </si>
  <si>
    <t>HK1027224</t>
  </si>
  <si>
    <t>HK1027225</t>
  </si>
  <si>
    <t>HK1027226</t>
  </si>
  <si>
    <t>HK1027227</t>
  </si>
  <si>
    <t>HK1027228</t>
  </si>
  <si>
    <t>HK1027229</t>
  </si>
  <si>
    <t>HK1027230</t>
  </si>
  <si>
    <t>HK1027231</t>
  </si>
  <si>
    <t>HK1027232</t>
  </si>
  <si>
    <t>HK1027233</t>
  </si>
  <si>
    <t>HK1027339</t>
  </si>
  <si>
    <t>HK1027340</t>
  </si>
  <si>
    <t>HK1027341</t>
  </si>
  <si>
    <t>HK1027342</t>
  </si>
  <si>
    <t>HK1027343</t>
  </si>
  <si>
    <t>HK1027344</t>
  </si>
  <si>
    <t>HK1027348</t>
  </si>
  <si>
    <t>HK1027349</t>
  </si>
  <si>
    <t>HK1027581</t>
  </si>
  <si>
    <t>HK1027582</t>
  </si>
  <si>
    <t>HK1027619</t>
  </si>
  <si>
    <t>HK1027948</t>
  </si>
  <si>
    <t>HK1027949</t>
  </si>
  <si>
    <t>HK1027950</t>
  </si>
  <si>
    <t>HK1027951</t>
  </si>
  <si>
    <t>HK1027952</t>
  </si>
  <si>
    <t>HK1027953</t>
  </si>
  <si>
    <t>HK1027954</t>
  </si>
  <si>
    <t>HK1027957</t>
  </si>
  <si>
    <t>HK1027958</t>
  </si>
  <si>
    <t>HK1028028</t>
  </si>
  <si>
    <t>HK1028030</t>
  </si>
  <si>
    <t>HK1028034</t>
  </si>
  <si>
    <t>HK1028139</t>
  </si>
  <si>
    <t>HK1028265</t>
  </si>
  <si>
    <t>HK1028371</t>
  </si>
  <si>
    <t>HK1028373</t>
  </si>
  <si>
    <t>HK1028376</t>
  </si>
  <si>
    <t>HK1028430</t>
  </si>
  <si>
    <t>HK1028432</t>
  </si>
  <si>
    <t>HK1028435</t>
  </si>
  <si>
    <t>HK1028437</t>
  </si>
  <si>
    <t>HK1028438</t>
  </si>
  <si>
    <t>HK1028439</t>
  </si>
  <si>
    <t>HK1028441</t>
  </si>
  <si>
    <t>HK1028445</t>
  </si>
  <si>
    <t>HK1028446</t>
  </si>
  <si>
    <t>HK1028454</t>
  </si>
  <si>
    <t>HK1028455</t>
  </si>
  <si>
    <t>HK1028461</t>
  </si>
  <si>
    <t>HK1028463</t>
  </si>
  <si>
    <t>HK1028604</t>
  </si>
  <si>
    <t>HK1028605</t>
  </si>
  <si>
    <t>HK1028606</t>
  </si>
  <si>
    <t>HK1028607</t>
  </si>
  <si>
    <t>HK1028608</t>
  </si>
  <si>
    <t>HK1028609</t>
  </si>
  <si>
    <t>HK1028610</t>
  </si>
  <si>
    <t>HK1028628</t>
  </si>
  <si>
    <t>HK1028695</t>
  </si>
  <si>
    <t>HK1028800</t>
  </si>
  <si>
    <t>HK1028869</t>
  </si>
  <si>
    <t>HK1028871</t>
  </si>
  <si>
    <t>HK1028880</t>
  </si>
  <si>
    <t>HK1028977</t>
  </si>
  <si>
    <t>HK1029158</t>
  </si>
  <si>
    <t>HK1029161</t>
  </si>
  <si>
    <t>HK1029163</t>
  </si>
  <si>
    <t>HK1029166</t>
  </si>
  <si>
    <t>HK1029577</t>
  </si>
  <si>
    <t>HK1029578</t>
  </si>
  <si>
    <t>HK1029583</t>
  </si>
  <si>
    <t>HK1029596</t>
  </si>
  <si>
    <t>HK1029601</t>
  </si>
  <si>
    <t>HK1029606</t>
  </si>
  <si>
    <t>HK1029640</t>
  </si>
  <si>
    <t>HK1029685</t>
  </si>
  <si>
    <t>HK1029702</t>
  </si>
  <si>
    <t>HK1029779</t>
  </si>
  <si>
    <t>HK1029781</t>
  </si>
  <si>
    <t>HK1029782</t>
  </si>
  <si>
    <t>HK1029783</t>
  </si>
  <si>
    <t>HK1029784</t>
  </si>
  <si>
    <t>HK1029786</t>
  </si>
  <si>
    <t>HK1029787</t>
  </si>
  <si>
    <t>HK1029792</t>
  </si>
  <si>
    <t>HK1029793</t>
  </si>
  <si>
    <t>HK1029796</t>
  </si>
  <si>
    <t>HK1029797</t>
  </si>
  <si>
    <t>HK1029800</t>
  </si>
  <si>
    <t>HK1029801</t>
  </si>
  <si>
    <t>HK1029802</t>
  </si>
  <si>
    <t>HK1029805</t>
  </si>
  <si>
    <t>HK1029806</t>
  </si>
  <si>
    <t>HK1029842</t>
  </si>
  <si>
    <t>HK1029898</t>
  </si>
  <si>
    <t>HK1029960</t>
  </si>
  <si>
    <t>HK1029993</t>
  </si>
  <si>
    <t>HK1030042</t>
  </si>
  <si>
    <t>HK1030043</t>
  </si>
  <si>
    <t>HK1030060</t>
  </si>
  <si>
    <t>HK1030267</t>
  </si>
  <si>
    <t>HK1030269</t>
  </si>
  <si>
    <t>HK1030270</t>
  </si>
  <si>
    <t>HK1030271</t>
  </si>
  <si>
    <t>HK1030274</t>
  </si>
  <si>
    <t>HK1030275</t>
  </si>
  <si>
    <t>HK1030277</t>
  </si>
  <si>
    <t>HK1030279</t>
  </si>
  <si>
    <t>HK1030280</t>
  </si>
  <si>
    <t>HK1030326</t>
  </si>
  <si>
    <t>HK1030453</t>
  </si>
  <si>
    <t>HK1030454</t>
  </si>
  <si>
    <t>HK1030455</t>
  </si>
  <si>
    <t>HK1030541</t>
  </si>
  <si>
    <t>HK1030543</t>
  </si>
  <si>
    <t>HK1030544</t>
  </si>
  <si>
    <t>HK1030546</t>
  </si>
  <si>
    <t>HK1030650</t>
  </si>
  <si>
    <t>HK1030655</t>
  </si>
  <si>
    <t>HK1030659</t>
  </si>
  <si>
    <t>HK1030666</t>
  </si>
  <si>
    <t>HK1030667</t>
  </si>
  <si>
    <t>HK1030668</t>
  </si>
  <si>
    <t>HK1030669</t>
  </si>
  <si>
    <t>HK1030674</t>
  </si>
  <si>
    <t>HK1030677</t>
  </si>
  <si>
    <t>HK1030678</t>
  </si>
  <si>
    <t>HK1030680</t>
  </si>
  <si>
    <t>HK1030682</t>
  </si>
  <si>
    <t>HK1030686</t>
  </si>
  <si>
    <t>HK1030690</t>
  </si>
  <si>
    <t>HK1030691</t>
  </si>
  <si>
    <t>HK1030692</t>
  </si>
  <si>
    <t>HK1030693</t>
  </si>
  <si>
    <t>HK1030823</t>
  </si>
  <si>
    <t>HK1030824</t>
  </si>
  <si>
    <t>HK1030920</t>
  </si>
  <si>
    <t>HK1030967</t>
  </si>
  <si>
    <t>HK1030968</t>
  </si>
  <si>
    <t>HK1030969</t>
  </si>
  <si>
    <t>HK1030970</t>
  </si>
  <si>
    <t>HK1031048</t>
  </si>
  <si>
    <t>HK1031180</t>
  </si>
  <si>
    <t>HK1031265</t>
  </si>
  <si>
    <t>HK1031267</t>
  </si>
  <si>
    <t>HK1031409</t>
  </si>
  <si>
    <t>HK1031410</t>
  </si>
  <si>
    <t>HK1031411</t>
  </si>
  <si>
    <t>HK1031412</t>
  </si>
  <si>
    <t>HK1031413</t>
  </si>
  <si>
    <t>HK1031414</t>
  </si>
  <si>
    <t>HK1031415</t>
  </si>
  <si>
    <t>HK1031416</t>
  </si>
  <si>
    <t>HK1031417</t>
  </si>
  <si>
    <t>HK1031418</t>
  </si>
  <si>
    <t>HK1031419</t>
  </si>
  <si>
    <t>HK1031420</t>
  </si>
  <si>
    <t>HK1031421</t>
  </si>
  <si>
    <t>HK1031422</t>
  </si>
  <si>
    <t>HK1031423</t>
  </si>
  <si>
    <t>HK1031424</t>
  </si>
  <si>
    <t>HK1031425</t>
  </si>
  <si>
    <t>HK1031426</t>
  </si>
  <si>
    <t>HK1031427</t>
  </si>
  <si>
    <t>HK1031428</t>
  </si>
  <si>
    <t>HK1031429</t>
  </si>
  <si>
    <t>HK1031430</t>
  </si>
  <si>
    <t>HK1031431</t>
  </si>
  <si>
    <t>HK1031432</t>
  </si>
  <si>
    <t>HK1031433</t>
  </si>
  <si>
    <t>HK1031434</t>
  </si>
  <si>
    <t>HK1031435</t>
  </si>
  <si>
    <t>HK1031436</t>
  </si>
  <si>
    <t>HK1031437</t>
  </si>
  <si>
    <t>HK1031525</t>
  </si>
  <si>
    <t>HK1031546</t>
  </si>
  <si>
    <t>HK1031619</t>
  </si>
  <si>
    <t>HK1031621</t>
  </si>
  <si>
    <t>HK1031623</t>
  </si>
  <si>
    <t>HK1031625</t>
  </si>
  <si>
    <t>HK1031651</t>
  </si>
  <si>
    <t>HK1031652</t>
  </si>
  <si>
    <t>HK1031655</t>
  </si>
  <si>
    <t>HK1031657</t>
  </si>
  <si>
    <t>HK1031658</t>
  </si>
  <si>
    <t>HK1031659</t>
  </si>
  <si>
    <t>HK1031818</t>
  </si>
  <si>
    <t>HK1031819</t>
  </si>
  <si>
    <t>HK1031820</t>
  </si>
  <si>
    <t>HK1031821</t>
  </si>
  <si>
    <t>HK1031942</t>
  </si>
  <si>
    <t>HK1031957</t>
  </si>
  <si>
    <t>HK1032011</t>
  </si>
  <si>
    <t>HK1032084</t>
  </si>
  <si>
    <t>HK1032085</t>
  </si>
  <si>
    <t>HK1032092</t>
  </si>
  <si>
    <t>HK1032093</t>
  </si>
  <si>
    <t>HK1032094</t>
  </si>
  <si>
    <t>HK1032095</t>
  </si>
  <si>
    <t>HK1032096</t>
  </si>
  <si>
    <t>HK1032259</t>
  </si>
  <si>
    <t>HK1032260</t>
  </si>
  <si>
    <t>HK1032440</t>
  </si>
  <si>
    <t>HK1032571</t>
  </si>
  <si>
    <t>HK1032572</t>
  </si>
  <si>
    <t>HK1032573</t>
  </si>
  <si>
    <t>HK1032575</t>
  </si>
  <si>
    <t>HK1032576</t>
  </si>
  <si>
    <t>HK1032577</t>
  </si>
  <si>
    <t>HK1032578</t>
  </si>
  <si>
    <t>HK1032579</t>
  </si>
  <si>
    <t>HK1032580</t>
  </si>
  <si>
    <t>HK1032882</t>
  </si>
  <si>
    <t>HK1032939</t>
  </si>
  <si>
    <t>HK1032940</t>
  </si>
  <si>
    <t>HK1032941</t>
  </si>
  <si>
    <t>HK1032942</t>
  </si>
  <si>
    <t>HK1032943</t>
  </si>
  <si>
    <t>HK1032944</t>
  </si>
  <si>
    <t>HK1032945</t>
  </si>
  <si>
    <t>HK1032946</t>
  </si>
  <si>
    <t>HK1032947</t>
  </si>
  <si>
    <t>HK1032948</t>
  </si>
  <si>
    <t>HK1032949</t>
  </si>
  <si>
    <t>HK1032950</t>
  </si>
  <si>
    <t>HK1032951</t>
  </si>
  <si>
    <t>HK1032952</t>
  </si>
  <si>
    <t>HK1032953</t>
  </si>
  <si>
    <t>HK1032954</t>
  </si>
  <si>
    <t>HK1032966</t>
  </si>
  <si>
    <t>HK1033018</t>
  </si>
  <si>
    <t>HK1033019</t>
  </si>
  <si>
    <t>HK1033020</t>
  </si>
  <si>
    <t>HK1033021</t>
  </si>
  <si>
    <t>HK1033037</t>
  </si>
  <si>
    <t>HK1033038</t>
  </si>
  <si>
    <t>HK1033055</t>
  </si>
  <si>
    <t>HK1033056</t>
  </si>
  <si>
    <t>HK1033057</t>
  </si>
  <si>
    <t>HK1033058</t>
  </si>
  <si>
    <t>HK1033059</t>
  </si>
  <si>
    <t>HK1033060</t>
  </si>
  <si>
    <t>HK1033061</t>
  </si>
  <si>
    <t>HK1033062</t>
  </si>
  <si>
    <t>HK1033063</t>
  </si>
  <si>
    <t>HK1033064</t>
  </si>
  <si>
    <t>HK1033065</t>
  </si>
  <si>
    <t>HK1033066</t>
  </si>
  <si>
    <t>HK1033067</t>
  </si>
  <si>
    <t>HK1033068</t>
  </si>
  <si>
    <t>HK1033069</t>
  </si>
  <si>
    <t>HK1033070</t>
  </si>
  <si>
    <t>HK1033071</t>
  </si>
  <si>
    <t>HK1033072</t>
  </si>
  <si>
    <t>HK1033073</t>
  </si>
  <si>
    <t>HK1033074</t>
  </si>
  <si>
    <t>HK1033075</t>
  </si>
  <si>
    <t>HK1033076</t>
  </si>
  <si>
    <t>HK1033077</t>
  </si>
  <si>
    <t>HK1033078</t>
  </si>
  <si>
    <t>HK1033079</t>
  </si>
  <si>
    <t>HK1033080</t>
  </si>
  <si>
    <t>HK1033082</t>
  </si>
  <si>
    <t>HK1033083</t>
  </si>
  <si>
    <t>HK1033084</t>
  </si>
  <si>
    <t>HK1033085</t>
  </si>
  <si>
    <t>HK1033144</t>
  </si>
  <si>
    <t>HK1033164</t>
  </si>
  <si>
    <t>HK1033165</t>
  </si>
  <si>
    <t>HK1033166</t>
  </si>
  <si>
    <t>HK1033167</t>
  </si>
  <si>
    <t>HK1033168</t>
  </si>
  <si>
    <t>HK1033171</t>
  </si>
  <si>
    <t>HK1033172</t>
  </si>
  <si>
    <t>HK1033185</t>
  </si>
  <si>
    <t>HK1033186</t>
  </si>
  <si>
    <t>HK1033187</t>
  </si>
  <si>
    <t>HK1033202</t>
  </si>
  <si>
    <t>HK1033203</t>
  </si>
  <si>
    <t>HK1033204</t>
  </si>
  <si>
    <t>HK1033205</t>
  </si>
  <si>
    <t>HK1033206</t>
  </si>
  <si>
    <t>HK1033207</t>
  </si>
  <si>
    <t>HK1033208</t>
  </si>
  <si>
    <t>HK1033209</t>
  </si>
  <si>
    <t>HK1033210</t>
  </si>
  <si>
    <t>HK1033211</t>
  </si>
  <si>
    <t>HK1033212</t>
  </si>
  <si>
    <t>HK1033214</t>
  </si>
  <si>
    <t>HK1033215</t>
  </si>
  <si>
    <t>HK1033368</t>
  </si>
  <si>
    <t>HK1033370</t>
  </si>
  <si>
    <t>HK1033371</t>
  </si>
  <si>
    <t>HK1033375</t>
  </si>
  <si>
    <t>HK1033377</t>
  </si>
  <si>
    <t>HK1033381</t>
  </si>
  <si>
    <t>HK1033383</t>
  </si>
  <si>
    <t>HK1033385</t>
  </si>
  <si>
    <t>HK1033386</t>
  </si>
  <si>
    <t>HK1033387</t>
  </si>
  <si>
    <t>HK1033388</t>
  </si>
  <si>
    <t>HK1033390</t>
  </si>
  <si>
    <t>HK1033391</t>
  </si>
  <si>
    <t>HK1033394</t>
  </si>
  <si>
    <t>HK1033395</t>
  </si>
  <si>
    <t>HK1033396</t>
  </si>
  <si>
    <t>HK1033397</t>
  </si>
  <si>
    <t>HK1033398</t>
  </si>
  <si>
    <t>HK1033399</t>
  </si>
  <si>
    <t>HK1033400</t>
  </si>
  <si>
    <t>HK1033401</t>
  </si>
  <si>
    <t>HK1033402</t>
  </si>
  <si>
    <t>HK1033403</t>
  </si>
  <si>
    <t>HK1033404</t>
  </si>
  <si>
    <t>HK1033405</t>
  </si>
  <si>
    <t>HK1033406</t>
  </si>
  <si>
    <t>HK1033407</t>
  </si>
  <si>
    <t>HK1033432</t>
  </si>
  <si>
    <t>HK1033434</t>
  </si>
  <si>
    <t>HK1033436</t>
  </si>
  <si>
    <t>HK1033437</t>
  </si>
  <si>
    <t>HK1033439</t>
  </si>
  <si>
    <t>HK1033440</t>
  </si>
  <si>
    <t>HK1033441</t>
  </si>
  <si>
    <t>HK1033450</t>
  </si>
  <si>
    <t>HK1033451</t>
  </si>
  <si>
    <t>HK1033454</t>
  </si>
  <si>
    <t>HK1033463</t>
  </si>
  <si>
    <t>HK1033464</t>
  </si>
  <si>
    <t>HK1033465</t>
  </si>
  <si>
    <t>HK1033653</t>
  </si>
  <si>
    <t>HK1033654</t>
  </si>
  <si>
    <t>HK1033655</t>
  </si>
  <si>
    <t>HK1033656</t>
  </si>
  <si>
    <t>HK1033657</t>
  </si>
  <si>
    <t>HK1033658</t>
  </si>
  <si>
    <t>HK1033659</t>
  </si>
  <si>
    <t>HK1033660</t>
  </si>
  <si>
    <t>HK1033661</t>
  </si>
  <si>
    <t>HK1033662</t>
  </si>
  <si>
    <t>HK1033663</t>
  </si>
  <si>
    <t>HK1033664</t>
  </si>
  <si>
    <t>HK1033666</t>
  </si>
  <si>
    <t>HK1033667</t>
  </si>
  <si>
    <t>HK1033670</t>
  </si>
  <si>
    <t>HK1033671</t>
  </si>
  <si>
    <t>HK1033702</t>
  </si>
  <si>
    <t>HK1033704</t>
  </si>
  <si>
    <t>HK1033795</t>
  </si>
  <si>
    <t>HK1033796</t>
  </si>
  <si>
    <t>HK1033797</t>
  </si>
  <si>
    <t>HK1033798</t>
  </si>
  <si>
    <t>HK1033799</t>
  </si>
  <si>
    <t>HK1033800</t>
  </si>
  <si>
    <t>HK1033819</t>
  </si>
  <si>
    <t>HK1033820</t>
  </si>
  <si>
    <t>HK1033821</t>
  </si>
  <si>
    <t>HK1034068</t>
  </si>
  <si>
    <t>HK1034069</t>
  </si>
  <si>
    <t>HK1034070</t>
  </si>
  <si>
    <t>HK1034071</t>
  </si>
  <si>
    <t>HK1034072</t>
  </si>
  <si>
    <t>HK1034073</t>
  </si>
  <si>
    <t>HK1034074</t>
  </si>
  <si>
    <t>HK1034075</t>
  </si>
  <si>
    <t>HK1034076</t>
  </si>
  <si>
    <t>HK1034078</t>
  </si>
  <si>
    <t>HK1034097</t>
  </si>
  <si>
    <t>HK1034128</t>
  </si>
  <si>
    <t>HK1034133</t>
  </si>
  <si>
    <t>HK1034183</t>
  </si>
  <si>
    <t>HK1034185</t>
  </si>
  <si>
    <t>HK1034186</t>
  </si>
  <si>
    <t>HK1034190</t>
  </si>
  <si>
    <t>HK1034191</t>
  </si>
  <si>
    <t>HK1034192</t>
  </si>
  <si>
    <t>HK1034197</t>
  </si>
  <si>
    <t>HK1034199</t>
  </si>
  <si>
    <t>HK1034200</t>
  </si>
  <si>
    <t>HK1034203</t>
  </si>
  <si>
    <t>HK1034204</t>
  </si>
  <si>
    <t>HK1034205</t>
  </si>
  <si>
    <t>HK1034206</t>
  </si>
  <si>
    <t>HK1034207</t>
  </si>
  <si>
    <t>HK1034208</t>
  </si>
  <si>
    <t>HK1034219</t>
  </si>
  <si>
    <t>HK1034220</t>
  </si>
  <si>
    <t>HK1034252</t>
  </si>
  <si>
    <t>HK1034327</t>
  </si>
  <si>
    <t>HK1034360</t>
  </si>
  <si>
    <t>HK1034361</t>
  </si>
  <si>
    <t>HK1034363</t>
  </si>
  <si>
    <t>HK1034365</t>
  </si>
  <si>
    <t>HK1034366</t>
  </si>
  <si>
    <t>HK1034367</t>
  </si>
  <si>
    <t>HK1034368</t>
  </si>
  <si>
    <t>HK1034369</t>
  </si>
  <si>
    <t>HK1034384</t>
  </si>
  <si>
    <t>HK1034423</t>
  </si>
  <si>
    <t>HK1034424</t>
  </si>
  <si>
    <t>HK1034425</t>
  </si>
  <si>
    <t>HK1034426</t>
  </si>
  <si>
    <t>HK1034448</t>
  </si>
  <si>
    <t>HK1034449</t>
  </si>
  <si>
    <t>HK1034450</t>
  </si>
  <si>
    <t>HK1034453</t>
  </si>
  <si>
    <t>HK1034456</t>
  </si>
  <si>
    <t>HK1034457</t>
  </si>
  <si>
    <t>HK1034462</t>
  </si>
  <si>
    <t>HK1034463</t>
  </si>
  <si>
    <t>HK1034464</t>
  </si>
  <si>
    <t>HK1034465</t>
  </si>
  <si>
    <t>HK1034466</t>
  </si>
  <si>
    <t>HK1034467</t>
  </si>
  <si>
    <t>HK1034468</t>
  </si>
  <si>
    <t>HK1034469</t>
  </si>
  <si>
    <t>HK1034470</t>
  </si>
  <si>
    <t>HK1034471</t>
  </si>
  <si>
    <t>HK1034472</t>
  </si>
  <si>
    <t>HK1034473</t>
  </si>
  <si>
    <t>HK1034474</t>
  </si>
  <si>
    <t>HK1034475</t>
  </si>
  <si>
    <t>HK1034476</t>
  </si>
  <si>
    <t>HK1034477</t>
  </si>
  <si>
    <t>HK1034479</t>
  </si>
  <si>
    <t>HK1034480</t>
  </si>
  <si>
    <t>HK1034481</t>
  </si>
  <si>
    <t>HK1034482</t>
  </si>
  <si>
    <t>HK1034483</t>
  </si>
  <si>
    <t>HK1034484</t>
  </si>
  <si>
    <t>HK1034485</t>
  </si>
  <si>
    <t>HK1034487</t>
  </si>
  <si>
    <t>HK1034490</t>
  </si>
  <si>
    <t>HK1034491</t>
  </si>
  <si>
    <t>HK1034492</t>
  </si>
  <si>
    <t>HK1034493</t>
  </si>
  <si>
    <t>HK1034494</t>
  </si>
  <si>
    <t>HK1034495</t>
  </si>
  <si>
    <t>HK1034496</t>
  </si>
  <si>
    <t>HK1034497</t>
  </si>
  <si>
    <t>HK1034498</t>
  </si>
  <si>
    <t>HK1034499</t>
  </si>
  <si>
    <t>HK1034508</t>
  </si>
  <si>
    <t>HK1034509</t>
  </si>
  <si>
    <t>HK1034510</t>
  </si>
  <si>
    <t>HK1034533</t>
  </si>
  <si>
    <t>HK1034543</t>
  </si>
  <si>
    <t>HK1034673</t>
  </si>
  <si>
    <t>HK1034674</t>
  </si>
  <si>
    <t>HK1034675</t>
  </si>
  <si>
    <t>HK1034716</t>
  </si>
  <si>
    <t>HK1034807</t>
  </si>
  <si>
    <t>HK1035067</t>
  </si>
  <si>
    <t>HK1035078</t>
  </si>
  <si>
    <t>HK1035083</t>
  </si>
  <si>
    <t>HK1035084</t>
  </si>
  <si>
    <t>HK1035091</t>
  </si>
  <si>
    <t>HK1035132</t>
  </si>
  <si>
    <t>HK1035133</t>
  </si>
  <si>
    <t>HK1035134</t>
  </si>
  <si>
    <t>HK1035135</t>
  </si>
  <si>
    <t>HK1035136</t>
  </si>
  <si>
    <t>HK1035137</t>
  </si>
  <si>
    <t>HK1035138</t>
  </si>
  <si>
    <t>HK1035139</t>
  </si>
  <si>
    <t>HK1035140</t>
  </si>
  <si>
    <t>HK1035141</t>
  </si>
  <si>
    <t>HK1035142</t>
  </si>
  <si>
    <t>HK1035143</t>
  </si>
  <si>
    <t>HK1035144</t>
  </si>
  <si>
    <t>HK1035145</t>
  </si>
  <si>
    <t>HK1035146</t>
  </si>
  <si>
    <t>HK1035147</t>
  </si>
  <si>
    <t>HK1035148</t>
  </si>
  <si>
    <t>HK1035149</t>
  </si>
  <si>
    <t>HK1035150</t>
  </si>
  <si>
    <t>HK1035151</t>
  </si>
  <si>
    <t>HK1035152</t>
  </si>
  <si>
    <t>HK1035153</t>
  </si>
  <si>
    <t>HK1035154</t>
  </si>
  <si>
    <t>HK1035155</t>
  </si>
  <si>
    <t>HK1035156</t>
  </si>
  <si>
    <t>HK1035157</t>
  </si>
  <si>
    <t>HK1035166</t>
  </si>
  <si>
    <t>HK1035167</t>
  </si>
  <si>
    <t>HK1035169</t>
  </si>
  <si>
    <t>HK1035170</t>
  </si>
  <si>
    <t>HK1035171</t>
  </si>
  <si>
    <t>HK1035172</t>
  </si>
  <si>
    <t>HK1035173</t>
  </si>
  <si>
    <t>HK1035174</t>
  </si>
  <si>
    <t>HK1035175</t>
  </si>
  <si>
    <t>HK1035176</t>
  </si>
  <si>
    <t>HK1035177</t>
  </si>
  <si>
    <t>HK1035178</t>
  </si>
  <si>
    <t>HK1035179</t>
  </si>
  <si>
    <t>HK1035180</t>
  </si>
  <si>
    <t>HK1035181</t>
  </si>
  <si>
    <t>HK1035182</t>
  </si>
  <si>
    <t>HK1035183</t>
  </si>
  <si>
    <t>HK1035184</t>
  </si>
  <si>
    <t>HK1035185</t>
  </si>
  <si>
    <t>HK1035186</t>
  </si>
  <si>
    <t>HK1035187</t>
  </si>
  <si>
    <t>HK1035188</t>
  </si>
  <si>
    <t>HK1035189</t>
  </si>
  <si>
    <t>HK1035191</t>
  </si>
  <si>
    <t>HK1035205</t>
  </si>
  <si>
    <t>HK1035206</t>
  </si>
  <si>
    <t>HK1035207</t>
  </si>
  <si>
    <t>HK1035208</t>
  </si>
  <si>
    <t>HK1035209</t>
  </si>
  <si>
    <t>HK1035210</t>
  </si>
  <si>
    <t>HK1035211</t>
  </si>
  <si>
    <t>HK1035212</t>
  </si>
  <si>
    <t>HK1035213</t>
  </si>
  <si>
    <t>HK1035214</t>
  </si>
  <si>
    <t>HK1035215</t>
  </si>
  <si>
    <t>HK1035216</t>
  </si>
  <si>
    <t>HK1035219</t>
  </si>
  <si>
    <t>HK1035220</t>
  </si>
  <si>
    <t>HK1035221</t>
  </si>
  <si>
    <t>HK1035222</t>
  </si>
  <si>
    <t>HK1035223</t>
  </si>
  <si>
    <t>HK1035224</t>
  </si>
  <si>
    <t>HK1035232</t>
  </si>
  <si>
    <t>HK1035233</t>
  </si>
  <si>
    <t>HK1035251</t>
  </si>
  <si>
    <t>HK1035253</t>
  </si>
  <si>
    <t>HK1035254</t>
  </si>
  <si>
    <t>HK1035255</t>
  </si>
  <si>
    <t>HK1035256</t>
  </si>
  <si>
    <t>HK1035257</t>
  </si>
  <si>
    <t>HK1035258</t>
  </si>
  <si>
    <t>HK1035360</t>
  </si>
  <si>
    <t>HK1035368</t>
  </si>
  <si>
    <t>HK1035390</t>
  </si>
  <si>
    <t>HK1035391</t>
  </si>
  <si>
    <t>HK1035392</t>
  </si>
  <si>
    <t>HK1035393</t>
  </si>
  <si>
    <t>HK1035394</t>
  </si>
  <si>
    <t>HK1035423</t>
  </si>
  <si>
    <t>HK1035438</t>
  </si>
  <si>
    <t>HK1035439</t>
  </si>
  <si>
    <t>HK1035440</t>
  </si>
  <si>
    <t>HK1035441</t>
  </si>
  <si>
    <t>HK1035442</t>
  </si>
  <si>
    <t>HK1035443</t>
  </si>
  <si>
    <t>HK1035444</t>
  </si>
  <si>
    <t>HK1035445</t>
  </si>
  <si>
    <t>HK1035446</t>
  </si>
  <si>
    <t>HK1035447</t>
  </si>
  <si>
    <t>HK1035448</t>
  </si>
  <si>
    <t>HK1035449</t>
  </si>
  <si>
    <t>HK1035450</t>
  </si>
  <si>
    <t>HK1035451</t>
  </si>
  <si>
    <t>HK1035452</t>
  </si>
  <si>
    <t>HK1035453</t>
  </si>
  <si>
    <t>HK1035454</t>
  </si>
  <si>
    <t>HK1035455</t>
  </si>
  <si>
    <t>HK1035456</t>
  </si>
  <si>
    <t>HK1035457</t>
  </si>
  <si>
    <t>HK1035458</t>
  </si>
  <si>
    <t>HK1035459</t>
  </si>
  <si>
    <t>HK1035460</t>
  </si>
  <si>
    <t>HK1035461</t>
  </si>
  <si>
    <t>HK1035589</t>
  </si>
  <si>
    <t>HK1035590</t>
  </si>
  <si>
    <t>HK1035591</t>
  </si>
  <si>
    <t>HK1035705</t>
  </si>
  <si>
    <t>HK1035713</t>
  </si>
  <si>
    <t>HK1035714</t>
  </si>
  <si>
    <t>HK1035715</t>
  </si>
  <si>
    <t>HK1035716</t>
  </si>
  <si>
    <t>HK1035717</t>
  </si>
  <si>
    <t>HK1035732</t>
  </si>
  <si>
    <t>HK1035738</t>
  </si>
  <si>
    <t>HK1035745</t>
  </si>
  <si>
    <t>HK1035753</t>
  </si>
  <si>
    <t>HK1035820</t>
  </si>
  <si>
    <t>HK1035821</t>
  </si>
  <si>
    <t>HK1035822</t>
  </si>
  <si>
    <t>HK1035824</t>
  </si>
  <si>
    <t>HK1035828</t>
  </si>
  <si>
    <t>HK1035829</t>
  </si>
  <si>
    <t>HK1035830</t>
  </si>
  <si>
    <t>HK1035831</t>
  </si>
  <si>
    <t>HK1035832</t>
  </si>
  <si>
    <t>HK1035835</t>
  </si>
  <si>
    <t>HK1035837</t>
  </si>
  <si>
    <t>HK1035838</t>
  </si>
  <si>
    <t>HK1035839</t>
  </si>
  <si>
    <t>HK1035841</t>
  </si>
  <si>
    <t>HK1035842</t>
  </si>
  <si>
    <t>HK1035843</t>
  </si>
  <si>
    <t>HK1035844</t>
  </si>
  <si>
    <t>HK1035846</t>
  </si>
  <si>
    <t>HK1035848</t>
  </si>
  <si>
    <t>HK1035849</t>
  </si>
  <si>
    <t>HK1035850</t>
  </si>
  <si>
    <t>HK1035851</t>
  </si>
  <si>
    <t>HK1035852</t>
  </si>
  <si>
    <t>HK1035853</t>
  </si>
  <si>
    <t>HK1035856</t>
  </si>
  <si>
    <t>HK1035863</t>
  </si>
  <si>
    <t>HK1035864</t>
  </si>
  <si>
    <t>HK1035865</t>
  </si>
  <si>
    <t>HK1035867</t>
  </si>
  <si>
    <t>HK1035868</t>
  </si>
  <si>
    <t>HK1035869</t>
  </si>
  <si>
    <t>HK1035874</t>
  </si>
  <si>
    <t>HK1035875</t>
  </si>
  <si>
    <t>HK1035876</t>
  </si>
  <si>
    <t>HK1035881</t>
  </si>
  <si>
    <t>HK1035935</t>
  </si>
  <si>
    <t>HK1035936</t>
  </si>
  <si>
    <t>HK1035937</t>
  </si>
  <si>
    <t>HK1035938</t>
  </si>
  <si>
    <t>HK1035939</t>
  </si>
  <si>
    <t>HK1035940</t>
  </si>
  <si>
    <t>HK1035941</t>
  </si>
  <si>
    <t>HK1035942</t>
  </si>
  <si>
    <t>HK1035945</t>
  </si>
  <si>
    <t>HK1035947</t>
  </si>
  <si>
    <t>HK1035948</t>
  </si>
  <si>
    <t>HK1035955</t>
  </si>
  <si>
    <t>HK1035956</t>
  </si>
  <si>
    <t>HK1035965</t>
  </si>
  <si>
    <t>HK1035969</t>
  </si>
  <si>
    <t>HK1035979</t>
  </si>
  <si>
    <t>HK1035981</t>
  </si>
  <si>
    <t>HK1035982</t>
  </si>
  <si>
    <t>HK1036118</t>
  </si>
  <si>
    <t>HK1036121</t>
  </si>
  <si>
    <t>HK1036122</t>
  </si>
  <si>
    <t>HK1036124</t>
  </si>
  <si>
    <t>HK1036126</t>
  </si>
  <si>
    <t>HK1036129</t>
  </si>
  <si>
    <t>HK1036132</t>
  </si>
  <si>
    <t>HK1036133</t>
  </si>
  <si>
    <t>HK1036134</t>
  </si>
  <si>
    <t>HK1036135</t>
  </si>
  <si>
    <t>HK1036386</t>
  </si>
  <si>
    <t>HK1036387</t>
  </si>
  <si>
    <t>HK1036388</t>
  </si>
  <si>
    <t>HK1036389</t>
  </si>
  <si>
    <t>HK1036390</t>
  </si>
  <si>
    <t>HK1036391</t>
  </si>
  <si>
    <t>HK1036392</t>
  </si>
  <si>
    <t>HK1036395</t>
  </si>
  <si>
    <t>HK1036401</t>
  </si>
  <si>
    <t>HK1036402</t>
  </si>
  <si>
    <t>HK1036765</t>
  </si>
  <si>
    <t>HK1036766</t>
  </si>
  <si>
    <t>HK1036768</t>
  </si>
  <si>
    <t>HK1036771</t>
  </si>
  <si>
    <t>HK1036772</t>
  </si>
  <si>
    <t>HK1036774</t>
  </si>
  <si>
    <t>HK1036776</t>
  </si>
  <si>
    <t>HK1036779</t>
  </si>
  <si>
    <t>HK1036782</t>
  </si>
  <si>
    <t>HK1036785</t>
  </si>
  <si>
    <t>HK1036786</t>
  </si>
  <si>
    <t>HK1036787</t>
  </si>
  <si>
    <t>HK1036788</t>
  </si>
  <si>
    <t>HK1036789</t>
  </si>
  <si>
    <t>HK1036790</t>
  </si>
  <si>
    <t>HK1036791</t>
  </si>
  <si>
    <t>HK1036792</t>
  </si>
  <si>
    <t>HK1036795</t>
  </si>
  <si>
    <t>HK1036797</t>
  </si>
  <si>
    <t>HK1036800</t>
  </si>
  <si>
    <t>HK1036801</t>
  </si>
  <si>
    <t>HK1036802</t>
  </si>
  <si>
    <t>HK1036803</t>
  </si>
  <si>
    <t>HK1036810</t>
  </si>
  <si>
    <t>HK1036811</t>
  </si>
  <si>
    <t>HK1036821</t>
  </si>
  <si>
    <t>HK1036824</t>
  </si>
  <si>
    <t>HK1036825</t>
  </si>
  <si>
    <t>HK1036827</t>
  </si>
  <si>
    <t>HK1036828</t>
  </si>
  <si>
    <t>HK1036831</t>
  </si>
  <si>
    <t>HK1036832</t>
  </si>
  <si>
    <t>HK1036833</t>
  </si>
  <si>
    <t>HK1036834</t>
  </si>
  <si>
    <t>HK1036837</t>
  </si>
  <si>
    <t>HK1036839</t>
  </si>
  <si>
    <t>HK1036840</t>
  </si>
  <si>
    <t>HK1036841</t>
  </si>
  <si>
    <t>HK1036842</t>
  </si>
  <si>
    <t>HK1036843</t>
  </si>
  <si>
    <t>HK1036845</t>
  </si>
  <si>
    <t>HK1036848</t>
  </si>
  <si>
    <t>HK1036849</t>
  </si>
  <si>
    <t>HK1037179</t>
  </si>
  <si>
    <t>HK1037180</t>
  </si>
  <si>
    <t>HK1037182</t>
  </si>
  <si>
    <t>HK1037183</t>
  </si>
  <si>
    <t>HK1037185</t>
  </si>
  <si>
    <t>HK1037187</t>
  </si>
  <si>
    <t>HK1037189</t>
  </si>
  <si>
    <t>HK1037190</t>
  </si>
  <si>
    <t>HK1037191</t>
  </si>
  <si>
    <t>HK1037192</t>
  </si>
  <si>
    <t>HK1037193</t>
  </si>
  <si>
    <t>HK1037194</t>
  </si>
  <si>
    <t>HK1037250</t>
  </si>
  <si>
    <t>HK1037251</t>
  </si>
  <si>
    <t>HK1037252</t>
  </si>
  <si>
    <t>HK1037253</t>
  </si>
  <si>
    <t>HK1037254</t>
  </si>
  <si>
    <t>HK1037255</t>
  </si>
  <si>
    <t>HK1037256</t>
  </si>
  <si>
    <t>HK1037257</t>
  </si>
  <si>
    <t>HK1037258</t>
  </si>
  <si>
    <t>HK1037259</t>
  </si>
  <si>
    <t>HK1037260</t>
  </si>
  <si>
    <t>HK1037261</t>
  </si>
  <si>
    <t>HK1037262</t>
  </si>
  <si>
    <t>HK1037263</t>
  </si>
  <si>
    <t>HK1037264</t>
  </si>
  <si>
    <t>HK1037265</t>
  </si>
  <si>
    <t>HK1037266</t>
  </si>
  <si>
    <t>HK1037267</t>
  </si>
  <si>
    <t>HK1037268</t>
  </si>
  <si>
    <t>HK1037269</t>
  </si>
  <si>
    <t>HK1037282</t>
  </si>
  <si>
    <t>HK1037361</t>
  </si>
  <si>
    <t>HK1037362</t>
  </si>
  <si>
    <t>HK1037363</t>
  </si>
  <si>
    <t>HK1037364</t>
  </si>
  <si>
    <t>HK1037365</t>
  </si>
  <si>
    <t>HK1037400</t>
  </si>
  <si>
    <t>HK1037401</t>
  </si>
  <si>
    <t>HK1037402</t>
  </si>
  <si>
    <t>HK1037403</t>
  </si>
  <si>
    <t>HK1037404</t>
  </si>
  <si>
    <t>HK1037405</t>
  </si>
  <si>
    <t>HK1037406</t>
  </si>
  <si>
    <t>HK1037407</t>
  </si>
  <si>
    <t>HK1037408</t>
  </si>
  <si>
    <t>HK1037409</t>
  </si>
  <si>
    <t>HK1037410</t>
  </si>
  <si>
    <t>HK1037411</t>
  </si>
  <si>
    <t>HK1037412</t>
  </si>
  <si>
    <t>HK1037413</t>
  </si>
  <si>
    <t>HK1037414</t>
  </si>
  <si>
    <t>HK1037415</t>
  </si>
  <si>
    <t>HK1037416</t>
  </si>
  <si>
    <t>HK1037417</t>
  </si>
  <si>
    <t>HK1037418</t>
  </si>
  <si>
    <t>HK1037423</t>
  </si>
  <si>
    <t>HK1037424</t>
  </si>
  <si>
    <t>HK1037425</t>
  </si>
  <si>
    <t>HK1037426</t>
  </si>
  <si>
    <t>HK1037427</t>
  </si>
  <si>
    <t>HK1037428</t>
  </si>
  <si>
    <t>HK1037429</t>
  </si>
  <si>
    <t>HK1037430</t>
  </si>
  <si>
    <t>HK1037460</t>
  </si>
  <si>
    <t>HK1037462</t>
  </si>
  <si>
    <t>HK1037464</t>
  </si>
  <si>
    <t>HK1037466</t>
  </si>
  <si>
    <t>HK1037468</t>
  </si>
  <si>
    <t>HK1037470</t>
  </si>
  <si>
    <t>HK1037472</t>
  </si>
  <si>
    <t>HK1037474</t>
  </si>
  <si>
    <t>HK1037476</t>
  </si>
  <si>
    <t>HK1037496</t>
  </si>
  <si>
    <t>HK1037497</t>
  </si>
  <si>
    <t>HK1037498</t>
  </si>
  <si>
    <t>HK2000085</t>
  </si>
  <si>
    <t>HK2000086</t>
  </si>
  <si>
    <t>HK2000165</t>
  </si>
  <si>
    <t>HK2000963</t>
  </si>
  <si>
    <t>HK2001251</t>
  </si>
  <si>
    <t>HK2001266</t>
  </si>
  <si>
    <t>HK2001502</t>
  </si>
  <si>
    <t>HK2001535</t>
  </si>
  <si>
    <t>HK2001536</t>
  </si>
  <si>
    <t>HK2001611</t>
  </si>
  <si>
    <t>HK2001693</t>
  </si>
  <si>
    <t>HK2001774</t>
  </si>
  <si>
    <t>HK2001883</t>
  </si>
  <si>
    <t>HK2001944</t>
  </si>
  <si>
    <t>HK2001960</t>
  </si>
  <si>
    <t>HK2001969</t>
  </si>
  <si>
    <t>HK2020120</t>
  </si>
  <si>
    <t>HK2020291</t>
  </si>
  <si>
    <t>HK2020303</t>
  </si>
  <si>
    <t>HK2020441</t>
  </si>
  <si>
    <t>HK2020443</t>
  </si>
  <si>
    <t>HK2020445</t>
  </si>
  <si>
    <t>HK2020447</t>
  </si>
  <si>
    <t>HK2020660</t>
  </si>
  <si>
    <t>HK2020730</t>
  </si>
  <si>
    <t>HK2020798</t>
  </si>
  <si>
    <t>HK2020800</t>
  </si>
  <si>
    <t>HK2020829</t>
  </si>
  <si>
    <t>HK2020830</t>
  </si>
  <si>
    <t>HK2020833</t>
  </si>
  <si>
    <t>HK2020995</t>
  </si>
  <si>
    <t>HK2021159</t>
  </si>
  <si>
    <t>HK2021160</t>
  </si>
  <si>
    <t>HK2021215</t>
  </si>
  <si>
    <t>HK2021219</t>
  </si>
  <si>
    <t>HK2021237</t>
  </si>
  <si>
    <t>HK2021238</t>
  </si>
  <si>
    <t>HK2021239</t>
  </si>
  <si>
    <t>HK2021299</t>
  </si>
  <si>
    <t>HK2021300</t>
  </si>
  <si>
    <t>HK2021312</t>
  </si>
  <si>
    <t>HK2021316</t>
  </si>
  <si>
    <t>HK2021327</t>
  </si>
  <si>
    <t>HK2021332</t>
  </si>
  <si>
    <t>HK2021333</t>
  </si>
  <si>
    <t>HK2021334</t>
  </si>
  <si>
    <t>HK2021335</t>
  </si>
  <si>
    <t>HK2021336</t>
  </si>
  <si>
    <t>HK2021362</t>
  </si>
  <si>
    <t>HK2021384</t>
  </si>
  <si>
    <t>HK2021388</t>
  </si>
  <si>
    <t>HK2021497</t>
  </si>
  <si>
    <t>HK2021498</t>
  </si>
  <si>
    <t>HK2021499</t>
  </si>
  <si>
    <t>HK2021500</t>
  </si>
  <si>
    <t>HK2021501</t>
  </si>
  <si>
    <t>HK2021505</t>
  </si>
  <si>
    <t>HK2021506</t>
  </si>
  <si>
    <t>HK2021509</t>
  </si>
  <si>
    <t>HK2021629</t>
  </si>
  <si>
    <t>HK2021630</t>
  </si>
  <si>
    <t>HK2021632</t>
  </si>
  <si>
    <t>HK2021639</t>
  </si>
  <si>
    <t>HK2021640</t>
  </si>
  <si>
    <t>HK2021641</t>
  </si>
  <si>
    <t>HK2021643</t>
  </si>
  <si>
    <t>HK2021652</t>
  </si>
  <si>
    <t>HK2021661</t>
  </si>
  <si>
    <t>HK2021664</t>
  </si>
  <si>
    <t>HK2021665</t>
  </si>
  <si>
    <t>HK2021666</t>
  </si>
  <si>
    <t>HK2021682</t>
  </si>
  <si>
    <t>HK2021683</t>
  </si>
  <si>
    <t>HK2021697</t>
  </si>
  <si>
    <t>HK2021698</t>
  </si>
  <si>
    <t>HK2021699</t>
  </si>
  <si>
    <t>HK2021830</t>
  </si>
  <si>
    <t>HK2021852</t>
  </si>
  <si>
    <t>HK2021853</t>
  </si>
  <si>
    <t>HK2021997</t>
  </si>
  <si>
    <t>HK2021998</t>
  </si>
  <si>
    <t>HK2021999</t>
  </si>
  <si>
    <t>HK2022032</t>
  </si>
  <si>
    <t>HK2022043</t>
  </si>
  <si>
    <t>HK2022047</t>
  </si>
  <si>
    <t>HK2022054</t>
  </si>
  <si>
    <t>HK2022082</t>
  </si>
  <si>
    <t>HK2022083</t>
  </si>
  <si>
    <t>HK2022087</t>
  </si>
  <si>
    <t>HK2022151</t>
  </si>
  <si>
    <t>HK2022152</t>
  </si>
  <si>
    <t>HK2022195</t>
  </si>
  <si>
    <t>HK2022209</t>
  </si>
  <si>
    <t>HK2022217</t>
  </si>
  <si>
    <t>HK2022234</t>
  </si>
  <si>
    <t>HU514X</t>
  </si>
  <si>
    <t>HU514Y</t>
  </si>
  <si>
    <t>HU6011Z</t>
  </si>
  <si>
    <t>HU6013Z</t>
  </si>
  <si>
    <t>HU6014/1Z</t>
  </si>
  <si>
    <t>HU6015ZKIT</t>
  </si>
  <si>
    <t>HU6020Z</t>
  </si>
  <si>
    <t>HU7008Z</t>
  </si>
  <si>
    <t>HU7010Z</t>
  </si>
  <si>
    <t>HU7012Z</t>
  </si>
  <si>
    <t>HU7019Z</t>
  </si>
  <si>
    <t>HU7020Z</t>
  </si>
  <si>
    <t>HU7025Z</t>
  </si>
  <si>
    <t>HU7029Z</t>
  </si>
  <si>
    <t>HU711/51X</t>
  </si>
  <si>
    <t>HU711/6Z</t>
  </si>
  <si>
    <t>HU718/5X</t>
  </si>
  <si>
    <t>HU719/6X</t>
  </si>
  <si>
    <t>HU719/7X</t>
  </si>
  <si>
    <t>HU719/8X</t>
  </si>
  <si>
    <t>HU720/3X</t>
  </si>
  <si>
    <t>HU721/4X</t>
  </si>
  <si>
    <t>HU8001X</t>
  </si>
  <si>
    <t>HU8005Z</t>
  </si>
  <si>
    <t>HU8011Z</t>
  </si>
  <si>
    <t>HU8014Z</t>
  </si>
  <si>
    <t>HU815/2X</t>
  </si>
  <si>
    <t>HU816/2X</t>
  </si>
  <si>
    <t>HU816X</t>
  </si>
  <si>
    <t>HU816x</t>
  </si>
  <si>
    <t>HU816ZKIT</t>
  </si>
  <si>
    <t>HU816zKIT</t>
  </si>
  <si>
    <t>HU821X</t>
  </si>
  <si>
    <t>HU826X</t>
  </si>
  <si>
    <t>HU826x</t>
  </si>
  <si>
    <t>HU831X</t>
  </si>
  <si>
    <t>HU925/4X</t>
  </si>
  <si>
    <t>HU926/5Z</t>
  </si>
  <si>
    <t>KL169/4D</t>
  </si>
  <si>
    <t>KL572</t>
  </si>
  <si>
    <t>KL596</t>
  </si>
  <si>
    <t>KL736/1D</t>
  </si>
  <si>
    <t>KL763D</t>
  </si>
  <si>
    <t>KL983D</t>
  </si>
  <si>
    <t>KM1361212STUD</t>
  </si>
  <si>
    <t>KM1361412STUD</t>
  </si>
  <si>
    <t>KM1759412STUD</t>
  </si>
  <si>
    <t>KM1764312</t>
  </si>
  <si>
    <t>KM1803712</t>
  </si>
  <si>
    <t>KM1829612</t>
  </si>
  <si>
    <t>KM1846412</t>
  </si>
  <si>
    <t>KM1854112</t>
  </si>
  <si>
    <t>KM1854212</t>
  </si>
  <si>
    <t>KM1861312</t>
  </si>
  <si>
    <t>KM1875312</t>
  </si>
  <si>
    <t>KM1891412</t>
  </si>
  <si>
    <t>KM1891712</t>
  </si>
  <si>
    <t>KM1911812</t>
  </si>
  <si>
    <t>KM1911912</t>
  </si>
  <si>
    <t>KM1912112</t>
  </si>
  <si>
    <t>KM1917712</t>
  </si>
  <si>
    <t>KM2108022</t>
  </si>
  <si>
    <t>KM2111852</t>
  </si>
  <si>
    <t>KM2122442</t>
  </si>
  <si>
    <t>KM2141582</t>
  </si>
  <si>
    <t>KM2142152</t>
  </si>
  <si>
    <t>KM2142162</t>
  </si>
  <si>
    <t>KM2142172</t>
  </si>
  <si>
    <t>KM2142182</t>
  </si>
  <si>
    <t>KM2142192</t>
  </si>
  <si>
    <t>KM2142202</t>
  </si>
  <si>
    <t>KM2142872</t>
  </si>
  <si>
    <t>KM2142882</t>
  </si>
  <si>
    <t>KM2142892</t>
  </si>
  <si>
    <t>KM2144112</t>
  </si>
  <si>
    <t>KM2144252</t>
  </si>
  <si>
    <t>KM2145632</t>
  </si>
  <si>
    <t>KM2147202</t>
  </si>
  <si>
    <t>KM2147212</t>
  </si>
  <si>
    <t>KM2147222</t>
  </si>
  <si>
    <t>KM2147312</t>
  </si>
  <si>
    <t>KM2147812</t>
  </si>
  <si>
    <t>KM2147822</t>
  </si>
  <si>
    <t>KM2147832</t>
  </si>
  <si>
    <t>KM2147842</t>
  </si>
  <si>
    <t>KM2147862</t>
  </si>
  <si>
    <t>KM2153182</t>
  </si>
  <si>
    <t>KM2153182STUD</t>
  </si>
  <si>
    <t>KM2153202</t>
  </si>
  <si>
    <t>KM2153222</t>
  </si>
  <si>
    <t>KM2153242</t>
  </si>
  <si>
    <t>KM2153262</t>
  </si>
  <si>
    <t>KM2153332</t>
  </si>
  <si>
    <t>KM2153342</t>
  </si>
  <si>
    <t>KM2153692</t>
  </si>
  <si>
    <t>KM2153782</t>
  </si>
  <si>
    <t>KM2153832</t>
  </si>
  <si>
    <t>KM2153842</t>
  </si>
  <si>
    <t>KM2156712</t>
  </si>
  <si>
    <t>KM2157832</t>
  </si>
  <si>
    <t>KM2158532</t>
  </si>
  <si>
    <t>KM2161922</t>
  </si>
  <si>
    <t>KM2161942</t>
  </si>
  <si>
    <t>KM2161982</t>
  </si>
  <si>
    <t>KM2162002</t>
  </si>
  <si>
    <t>KM2162022</t>
  </si>
  <si>
    <t>KM2162042</t>
  </si>
  <si>
    <t>KM2162712</t>
  </si>
  <si>
    <t>KM2164212</t>
  </si>
  <si>
    <t>KM2164212STUD</t>
  </si>
  <si>
    <t>KM2164222</t>
  </si>
  <si>
    <t>KM2164222STUD</t>
  </si>
  <si>
    <t>KM2164242</t>
  </si>
  <si>
    <t>KM2164262</t>
  </si>
  <si>
    <t>KM2164272</t>
  </si>
  <si>
    <t>KM2164282</t>
  </si>
  <si>
    <t>KM2165092</t>
  </si>
  <si>
    <t>KM2167622</t>
  </si>
  <si>
    <t>KM2167632</t>
  </si>
  <si>
    <t>KM2167642</t>
  </si>
  <si>
    <t>KM2167652</t>
  </si>
  <si>
    <t>KM2167682</t>
  </si>
  <si>
    <t>KM2169412</t>
  </si>
  <si>
    <t>KM2169972</t>
  </si>
  <si>
    <t>KM2169982</t>
  </si>
  <si>
    <t>KM2169992</t>
  </si>
  <si>
    <t>KM2170002</t>
  </si>
  <si>
    <t>KM2170012</t>
  </si>
  <si>
    <t>KM2170022</t>
  </si>
  <si>
    <t>KM2170032</t>
  </si>
  <si>
    <t>KM2170042</t>
  </si>
  <si>
    <t>KM2170052</t>
  </si>
  <si>
    <t>KM2170062</t>
  </si>
  <si>
    <t>KM2170072</t>
  </si>
  <si>
    <t>KM2170092</t>
  </si>
  <si>
    <t>KM2170102</t>
  </si>
  <si>
    <t>KM2170122</t>
  </si>
  <si>
    <t>KM2170152</t>
  </si>
  <si>
    <t>KM2170182</t>
  </si>
  <si>
    <t>KM2170222</t>
  </si>
  <si>
    <t>KM2170232</t>
  </si>
  <si>
    <t>KM2170242</t>
  </si>
  <si>
    <t>KM2170252</t>
  </si>
  <si>
    <t>KM2170262</t>
  </si>
  <si>
    <t>KM2170272</t>
  </si>
  <si>
    <t>KM2170282</t>
  </si>
  <si>
    <t>KM2170292</t>
  </si>
  <si>
    <t>KM2170302</t>
  </si>
  <si>
    <t>KM2170312</t>
  </si>
  <si>
    <t>KM2170322</t>
  </si>
  <si>
    <t>KM2170332</t>
  </si>
  <si>
    <t>KM2170342</t>
  </si>
  <si>
    <t>KM2170352</t>
  </si>
  <si>
    <t>KM2171392</t>
  </si>
  <si>
    <t>KM2171902</t>
  </si>
  <si>
    <t>KM2172022</t>
  </si>
  <si>
    <t>KM2172032</t>
  </si>
  <si>
    <t>KM2172062</t>
  </si>
  <si>
    <t>KM2172252</t>
  </si>
  <si>
    <t>KM2172512</t>
  </si>
  <si>
    <t>KM2175862</t>
  </si>
  <si>
    <t>KM2176452</t>
  </si>
  <si>
    <t>KM2176892</t>
  </si>
  <si>
    <t>KM2176902</t>
  </si>
  <si>
    <t>KM2176942</t>
  </si>
  <si>
    <t>KM2177542</t>
  </si>
  <si>
    <t>KM2177682</t>
  </si>
  <si>
    <t>KM2177722</t>
  </si>
  <si>
    <t>KM2177882</t>
  </si>
  <si>
    <t>KM2177962</t>
  </si>
  <si>
    <t>KM2178002</t>
  </si>
  <si>
    <t>KM2179142</t>
  </si>
  <si>
    <t>KM2179492</t>
  </si>
  <si>
    <t>KM2179502</t>
  </si>
  <si>
    <t>KM2179502STUD</t>
  </si>
  <si>
    <t>KM2179722</t>
  </si>
  <si>
    <t>KM2179742</t>
  </si>
  <si>
    <t>KM2179742STUD</t>
  </si>
  <si>
    <t>KM2179792</t>
  </si>
  <si>
    <t>KM2179792STUD</t>
  </si>
  <si>
    <t>KM2179802</t>
  </si>
  <si>
    <t>KM2179802STUD</t>
  </si>
  <si>
    <t>KM2181032</t>
  </si>
  <si>
    <t>KM2181052</t>
  </si>
  <si>
    <t>KM2181142</t>
  </si>
  <si>
    <t>KM2181462</t>
  </si>
  <si>
    <t>KM2188062</t>
  </si>
  <si>
    <t>KM2188072</t>
  </si>
  <si>
    <t>KM2188082</t>
  </si>
  <si>
    <t>KM2196602</t>
  </si>
  <si>
    <t>KM2202222</t>
  </si>
  <si>
    <t>KM2202312</t>
  </si>
  <si>
    <t>KM2202322</t>
  </si>
  <si>
    <t>KM2202702</t>
  </si>
  <si>
    <t>KM2204762</t>
  </si>
  <si>
    <t>KM2204902</t>
  </si>
  <si>
    <t>KM2206232</t>
  </si>
  <si>
    <t>KM2206282</t>
  </si>
  <si>
    <t>KM2206342</t>
  </si>
  <si>
    <t>KM2206362</t>
  </si>
  <si>
    <t>KM2206392</t>
  </si>
  <si>
    <t>KM2206422</t>
  </si>
  <si>
    <t>KM2206432</t>
  </si>
  <si>
    <t>KM2206442</t>
  </si>
  <si>
    <t>KM2206452</t>
  </si>
  <si>
    <t>KM2206472</t>
  </si>
  <si>
    <t>KM2206482</t>
  </si>
  <si>
    <t>KM2206502</t>
  </si>
  <si>
    <t>KM2206512</t>
  </si>
  <si>
    <t>KM2206522</t>
  </si>
  <si>
    <t>KM2206532</t>
  </si>
  <si>
    <t>KM2206562</t>
  </si>
  <si>
    <t>KM2206572</t>
  </si>
  <si>
    <t>KM2206622</t>
  </si>
  <si>
    <t>KM2206632</t>
  </si>
  <si>
    <t>KM2206652</t>
  </si>
  <si>
    <t>KM2206662</t>
  </si>
  <si>
    <t>KM2206672</t>
  </si>
  <si>
    <t>KM2207142</t>
  </si>
  <si>
    <t>KM2207162</t>
  </si>
  <si>
    <t>KM2207312</t>
  </si>
  <si>
    <t>KM2207322</t>
  </si>
  <si>
    <t>KM2207332</t>
  </si>
  <si>
    <t>KM2207342</t>
  </si>
  <si>
    <t>KM2207352</t>
  </si>
  <si>
    <t>KM2207742</t>
  </si>
  <si>
    <t>KM2207762</t>
  </si>
  <si>
    <t>KM2207782</t>
  </si>
  <si>
    <t>KM2208322</t>
  </si>
  <si>
    <t>KM2209332</t>
  </si>
  <si>
    <t>KM2210342</t>
  </si>
  <si>
    <t>KM2210622</t>
  </si>
  <si>
    <t>KM2210682</t>
  </si>
  <si>
    <t>KM2211962</t>
  </si>
  <si>
    <t>KM2211992</t>
  </si>
  <si>
    <t>KM2212002</t>
  </si>
  <si>
    <t>KM2212012</t>
  </si>
  <si>
    <t>KM2212022</t>
  </si>
  <si>
    <t>KM2212032</t>
  </si>
  <si>
    <t>KM2212042</t>
  </si>
  <si>
    <t>KM2212052</t>
  </si>
  <si>
    <t>KM2212062</t>
  </si>
  <si>
    <t>KM2212082</t>
  </si>
  <si>
    <t>KM2212092</t>
  </si>
  <si>
    <t>KM2212102</t>
  </si>
  <si>
    <t>KM2212112</t>
  </si>
  <si>
    <t>KM2212122</t>
  </si>
  <si>
    <t>KM2212132</t>
  </si>
  <si>
    <t>KM2212592</t>
  </si>
  <si>
    <t>KM2218282</t>
  </si>
  <si>
    <t>KM2218312</t>
  </si>
  <si>
    <t>KM2218522</t>
  </si>
  <si>
    <t>KM2227832</t>
  </si>
  <si>
    <t>KM2227842</t>
  </si>
  <si>
    <t>KM2228112</t>
  </si>
  <si>
    <t>KM2229272</t>
  </si>
  <si>
    <t>KM2229282</t>
  </si>
  <si>
    <t>KM2229312</t>
  </si>
  <si>
    <t>KM2229432</t>
  </si>
  <si>
    <t>KM2229442</t>
  </si>
  <si>
    <t>KM2229452</t>
  </si>
  <si>
    <t>KM2229462</t>
  </si>
  <si>
    <t>KM2229472</t>
  </si>
  <si>
    <t>KM2229482</t>
  </si>
  <si>
    <t>KM2229492</t>
  </si>
  <si>
    <t>KM2229502</t>
  </si>
  <si>
    <t>KM2229512</t>
  </si>
  <si>
    <t>KM2229522</t>
  </si>
  <si>
    <t>KM2229532</t>
  </si>
  <si>
    <t>KM2229542</t>
  </si>
  <si>
    <t>KM2229552</t>
  </si>
  <si>
    <t>KM2229562</t>
  </si>
  <si>
    <t>KM2229572</t>
  </si>
  <si>
    <t>KM2229582</t>
  </si>
  <si>
    <t>KM2229592</t>
  </si>
  <si>
    <t>KM2229602</t>
  </si>
  <si>
    <t>KM2229612</t>
  </si>
  <si>
    <t>KM2229622</t>
  </si>
  <si>
    <t>KM2229632</t>
  </si>
  <si>
    <t>KM2229642</t>
  </si>
  <si>
    <t>KM2229652</t>
  </si>
  <si>
    <t>KM2229662</t>
  </si>
  <si>
    <t>KM2229672</t>
  </si>
  <si>
    <t>KM2229682</t>
  </si>
  <si>
    <t>KM2229692</t>
  </si>
  <si>
    <t>KM2229702</t>
  </si>
  <si>
    <t>KM2229712</t>
  </si>
  <si>
    <t>KM2229722</t>
  </si>
  <si>
    <t>KM2229732</t>
  </si>
  <si>
    <t>KM2229742</t>
  </si>
  <si>
    <t>KM2229752</t>
  </si>
  <si>
    <t>KM2229762</t>
  </si>
  <si>
    <t>KM2229772</t>
  </si>
  <si>
    <t>KM2229782</t>
  </si>
  <si>
    <t>KM2229792</t>
  </si>
  <si>
    <t>KM2229802</t>
  </si>
  <si>
    <t>KM2229812</t>
  </si>
  <si>
    <t>KM2229822</t>
  </si>
  <si>
    <t>KM2229832</t>
  </si>
  <si>
    <t>KM2229842</t>
  </si>
  <si>
    <t>KM2229852</t>
  </si>
  <si>
    <t>KM2229862</t>
  </si>
  <si>
    <t>KM2229872</t>
  </si>
  <si>
    <t>KM2229882</t>
  </si>
  <si>
    <t>KM2229892</t>
  </si>
  <si>
    <t>KM2229902</t>
  </si>
  <si>
    <t>KM2229912</t>
  </si>
  <si>
    <t>KM2229922</t>
  </si>
  <si>
    <t>KM2229932</t>
  </si>
  <si>
    <t>KM2229942</t>
  </si>
  <si>
    <t>KM2229952</t>
  </si>
  <si>
    <t>KM2229962</t>
  </si>
  <si>
    <t>KM2229972</t>
  </si>
  <si>
    <t>KM2229982</t>
  </si>
  <si>
    <t>KM2230022</t>
  </si>
  <si>
    <t>KM2230032</t>
  </si>
  <si>
    <t>KM2230042</t>
  </si>
  <si>
    <t>KM2230052</t>
  </si>
  <si>
    <t>KM2230062</t>
  </si>
  <si>
    <t>KM2230072</t>
  </si>
  <si>
    <t>KM2230092</t>
  </si>
  <si>
    <t>KM2230102</t>
  </si>
  <si>
    <t>KM2230112</t>
  </si>
  <si>
    <t>KM2230122</t>
  </si>
  <si>
    <t>KM2230132</t>
  </si>
  <si>
    <t>KM2230142</t>
  </si>
  <si>
    <t>KM2230162</t>
  </si>
  <si>
    <t>KM2230172</t>
  </si>
  <si>
    <t>KM2230182</t>
  </si>
  <si>
    <t>KM2230192</t>
  </si>
  <si>
    <t>KM2230202</t>
  </si>
  <si>
    <t>KM2230212</t>
  </si>
  <si>
    <t>KM2230222</t>
  </si>
  <si>
    <t>KM2230232</t>
  </si>
  <si>
    <t>KM2230242</t>
  </si>
  <si>
    <t>KM2230252</t>
  </si>
  <si>
    <t>KM2230262</t>
  </si>
  <si>
    <t>KM2230272</t>
  </si>
  <si>
    <t>KM2230312</t>
  </si>
  <si>
    <t>KM2230342</t>
  </si>
  <si>
    <t>KM2230352</t>
  </si>
  <si>
    <t>KM2230362</t>
  </si>
  <si>
    <t>KM2230372</t>
  </si>
  <si>
    <t>KM2230392</t>
  </si>
  <si>
    <t>KM2230402</t>
  </si>
  <si>
    <t>KM2230412</t>
  </si>
  <si>
    <t>KM2230432</t>
  </si>
  <si>
    <t>KM2230442</t>
  </si>
  <si>
    <t>KM2230462</t>
  </si>
  <si>
    <t>KM2230472</t>
  </si>
  <si>
    <t>KM2230482</t>
  </si>
  <si>
    <t>KM2230492</t>
  </si>
  <si>
    <t>KM2230502</t>
  </si>
  <si>
    <t>KM2230542</t>
  </si>
  <si>
    <t>KM2230552</t>
  </si>
  <si>
    <t>KM2230562</t>
  </si>
  <si>
    <t>KM2230582</t>
  </si>
  <si>
    <t>KM2230692</t>
  </si>
  <si>
    <t>KM2230732</t>
  </si>
  <si>
    <t>KM2230772</t>
  </si>
  <si>
    <t>KM2230782</t>
  </si>
  <si>
    <t>KM2231092</t>
  </si>
  <si>
    <t>KM2231112</t>
  </si>
  <si>
    <t>KM2231132</t>
  </si>
  <si>
    <t>KM2231142</t>
  </si>
  <si>
    <t>KM2231152</t>
  </si>
  <si>
    <t>KM2231162</t>
  </si>
  <si>
    <t>KM2231172</t>
  </si>
  <si>
    <t>KM2232482</t>
  </si>
  <si>
    <t>KM2232722</t>
  </si>
  <si>
    <t>KM2234282</t>
  </si>
  <si>
    <t>KM2237712</t>
  </si>
  <si>
    <t>KM2246132</t>
  </si>
  <si>
    <t>KM2246702</t>
  </si>
  <si>
    <t>KM2246732</t>
  </si>
  <si>
    <t>KM2246752</t>
  </si>
  <si>
    <t>KM2246762</t>
  </si>
  <si>
    <t>KM2246842</t>
  </si>
  <si>
    <t>KM2246852</t>
  </si>
  <si>
    <t>KM2246862</t>
  </si>
  <si>
    <t>KM2246872</t>
  </si>
  <si>
    <t>KM2246892</t>
  </si>
  <si>
    <t>KM2246902</t>
  </si>
  <si>
    <t>KM2246942</t>
  </si>
  <si>
    <t>KM2246972</t>
  </si>
  <si>
    <t>KM2247092</t>
  </si>
  <si>
    <t>KM2247102</t>
  </si>
  <si>
    <t>KM2247112</t>
  </si>
  <si>
    <t>KM2247122</t>
  </si>
  <si>
    <t>KM2247132</t>
  </si>
  <si>
    <t>KM2247142</t>
  </si>
  <si>
    <t>KM2247152</t>
  </si>
  <si>
    <t>KM2247162</t>
  </si>
  <si>
    <t>KM2247172</t>
  </si>
  <si>
    <t>KM2247182</t>
  </si>
  <si>
    <t>KM2247192</t>
  </si>
  <si>
    <t>KM2247202</t>
  </si>
  <si>
    <t>KM2247212</t>
  </si>
  <si>
    <t>KM2247232</t>
  </si>
  <si>
    <t>KM2247242</t>
  </si>
  <si>
    <t>KM2247252</t>
  </si>
  <si>
    <t>KM2247262</t>
  </si>
  <si>
    <t>KM2247272</t>
  </si>
  <si>
    <t>KM2247282</t>
  </si>
  <si>
    <t>KM2247292</t>
  </si>
  <si>
    <t>KM2247302</t>
  </si>
  <si>
    <t>KM2247312</t>
  </si>
  <si>
    <t>KM2247322</t>
  </si>
  <si>
    <t>KM2247352</t>
  </si>
  <si>
    <t>KM2247362</t>
  </si>
  <si>
    <t>KM2247452</t>
  </si>
  <si>
    <t>KM2247462</t>
  </si>
  <si>
    <t>KM2247472</t>
  </si>
  <si>
    <t>KM2247482</t>
  </si>
  <si>
    <t>KM2247492</t>
  </si>
  <si>
    <t>KM2247502</t>
  </si>
  <si>
    <t>KM2247512</t>
  </si>
  <si>
    <t>KM2247522</t>
  </si>
  <si>
    <t>KM2247532</t>
  </si>
  <si>
    <t>KM2247542</t>
  </si>
  <si>
    <t>KM2247572</t>
  </si>
  <si>
    <t>KM2247582</t>
  </si>
  <si>
    <t>KM2247602</t>
  </si>
  <si>
    <t>KM2247612</t>
  </si>
  <si>
    <t>KM2247622</t>
  </si>
  <si>
    <t>KM2247632</t>
  </si>
  <si>
    <t>KM2247652</t>
  </si>
  <si>
    <t>KM2247662</t>
  </si>
  <si>
    <t>KM2247672</t>
  </si>
  <si>
    <t>KM2247682</t>
  </si>
  <si>
    <t>KM2247702</t>
  </si>
  <si>
    <t>KM2248192</t>
  </si>
  <si>
    <t>KM2248202</t>
  </si>
  <si>
    <t>KM2248212</t>
  </si>
  <si>
    <t>KM2248222</t>
  </si>
  <si>
    <t>KM2248232</t>
  </si>
  <si>
    <t>KM2248242</t>
  </si>
  <si>
    <t>KM2248272</t>
  </si>
  <si>
    <t>KM2248292</t>
  </si>
  <si>
    <t>KM2248902</t>
  </si>
  <si>
    <t>KM2249042</t>
  </si>
  <si>
    <t>KM2249062</t>
  </si>
  <si>
    <t>KM2249102</t>
  </si>
  <si>
    <t>KM2249122</t>
  </si>
  <si>
    <t>KM2249142</t>
  </si>
  <si>
    <t>KM2249382</t>
  </si>
  <si>
    <t>KM2249892</t>
  </si>
  <si>
    <t>KM2251662</t>
  </si>
  <si>
    <t>KM2253092</t>
  </si>
  <si>
    <t>KM2254432</t>
  </si>
  <si>
    <t>KM2254522</t>
  </si>
  <si>
    <t>KM2259092</t>
  </si>
  <si>
    <t>KM2259482</t>
  </si>
  <si>
    <t>KM2261192</t>
  </si>
  <si>
    <t>KM2261252</t>
  </si>
  <si>
    <t>KM2261452</t>
  </si>
  <si>
    <t>KM2261872</t>
  </si>
  <si>
    <t>KM2261882</t>
  </si>
  <si>
    <t>KM2261962</t>
  </si>
  <si>
    <t>KM2262012</t>
  </si>
  <si>
    <t>KM2262032</t>
  </si>
  <si>
    <t>KM2262052</t>
  </si>
  <si>
    <t>KM2262072</t>
  </si>
  <si>
    <t>KM2262092</t>
  </si>
  <si>
    <t>KM2262172</t>
  </si>
  <si>
    <t>KM2262332</t>
  </si>
  <si>
    <t>KM2262432</t>
  </si>
  <si>
    <t>KM2262732</t>
  </si>
  <si>
    <t>KM2263282</t>
  </si>
  <si>
    <t>KM2263292</t>
  </si>
  <si>
    <t>KM2263302</t>
  </si>
  <si>
    <t>KM2263772</t>
  </si>
  <si>
    <t>KM2263782</t>
  </si>
  <si>
    <t>KM2263792</t>
  </si>
  <si>
    <t>KM2263802</t>
  </si>
  <si>
    <t>KM2263812</t>
  </si>
  <si>
    <t>KM2263822</t>
  </si>
  <si>
    <t>KM2263832</t>
  </si>
  <si>
    <t>KM2263842</t>
  </si>
  <si>
    <t>KM2263852</t>
  </si>
  <si>
    <t>KM2263862</t>
  </si>
  <si>
    <t>KM2263872</t>
  </si>
  <si>
    <t>KM2264082</t>
  </si>
  <si>
    <t>KM2264102</t>
  </si>
  <si>
    <t>KM2264122</t>
  </si>
  <si>
    <t>KM2264282</t>
  </si>
  <si>
    <t>KM2264762</t>
  </si>
  <si>
    <t>KM2267842</t>
  </si>
  <si>
    <t>KM2268602</t>
  </si>
  <si>
    <t>KM2268612</t>
  </si>
  <si>
    <t>KM2269072</t>
  </si>
  <si>
    <t>KM2270392</t>
  </si>
  <si>
    <t>KM2270422</t>
  </si>
  <si>
    <t>KM2270432</t>
  </si>
  <si>
    <t>KM2270452</t>
  </si>
  <si>
    <t>KM2270592</t>
  </si>
  <si>
    <t>KM2270652</t>
  </si>
  <si>
    <t>KM2271322</t>
  </si>
  <si>
    <t>KM2271332</t>
  </si>
  <si>
    <t>KM2271342</t>
  </si>
  <si>
    <t>KM2271352</t>
  </si>
  <si>
    <t>KM2271382</t>
  </si>
  <si>
    <t>KM2271392</t>
  </si>
  <si>
    <t>KM2271402</t>
  </si>
  <si>
    <t>KM2271412</t>
  </si>
  <si>
    <t>KM2271422</t>
  </si>
  <si>
    <t>KM2271432</t>
  </si>
  <si>
    <t>KM2271442</t>
  </si>
  <si>
    <t>KM2271452</t>
  </si>
  <si>
    <t>KM2271462</t>
  </si>
  <si>
    <t>KM2271482</t>
  </si>
  <si>
    <t>KM2271492</t>
  </si>
  <si>
    <t>KM2271502</t>
  </si>
  <si>
    <t>KM2271522</t>
  </si>
  <si>
    <t>KM2271542</t>
  </si>
  <si>
    <t>KM2271552</t>
  </si>
  <si>
    <t>KM2271562</t>
  </si>
  <si>
    <t>KM2280962</t>
  </si>
  <si>
    <t>KM2280972</t>
  </si>
  <si>
    <t>KM2280992</t>
  </si>
  <si>
    <t>KM2283652흡음</t>
  </si>
  <si>
    <t>KM2284272</t>
  </si>
  <si>
    <t>KM2284392</t>
  </si>
  <si>
    <t>KM2284402</t>
  </si>
  <si>
    <t>KM2284412</t>
  </si>
  <si>
    <t>KM2284422</t>
  </si>
  <si>
    <t>KM2284432</t>
  </si>
  <si>
    <t>KM2284442</t>
  </si>
  <si>
    <t>KM2284452</t>
  </si>
  <si>
    <t>KM2284462</t>
  </si>
  <si>
    <t>KM2284472</t>
  </si>
  <si>
    <t>KM2284482</t>
  </si>
  <si>
    <t>KM2284492</t>
  </si>
  <si>
    <t>KM2284502</t>
  </si>
  <si>
    <t>KM2284512</t>
  </si>
  <si>
    <t>KM2284522</t>
  </si>
  <si>
    <t>KM2284532</t>
  </si>
  <si>
    <t>KM2284542</t>
  </si>
  <si>
    <t>KM2284552</t>
  </si>
  <si>
    <t>KM2284562</t>
  </si>
  <si>
    <t>KM2284572</t>
  </si>
  <si>
    <t>KM2284582</t>
  </si>
  <si>
    <t>KM2284592</t>
  </si>
  <si>
    <t>KM2284602</t>
  </si>
  <si>
    <t>KM2284612</t>
  </si>
  <si>
    <t>KM2284622</t>
  </si>
  <si>
    <t>KM2284632</t>
  </si>
  <si>
    <t>KM2284642</t>
  </si>
  <si>
    <t>KM2284652</t>
  </si>
  <si>
    <t>KM2284662</t>
  </si>
  <si>
    <t>KM2284672</t>
  </si>
  <si>
    <t>KM2284682</t>
  </si>
  <si>
    <t>KM2284692</t>
  </si>
  <si>
    <t>KM2284702</t>
  </si>
  <si>
    <t>KM2284712</t>
  </si>
  <si>
    <t>KM2284722</t>
  </si>
  <si>
    <t>KM2284732</t>
  </si>
  <si>
    <t>KM2284742</t>
  </si>
  <si>
    <t>KM2284752</t>
  </si>
  <si>
    <t>KM2284762</t>
  </si>
  <si>
    <t>KM2284772</t>
  </si>
  <si>
    <t>KM2284792</t>
  </si>
  <si>
    <t>KM2284802</t>
  </si>
  <si>
    <t>KM2284812</t>
  </si>
  <si>
    <t>KM2284822</t>
  </si>
  <si>
    <t>KM2284832</t>
  </si>
  <si>
    <t>KM2284852</t>
  </si>
  <si>
    <t>KM2284862</t>
  </si>
  <si>
    <t>KM2284872</t>
  </si>
  <si>
    <t>KM2284882</t>
  </si>
  <si>
    <t>KM2284892</t>
  </si>
  <si>
    <t>KM2284902</t>
  </si>
  <si>
    <t>KM2284912</t>
  </si>
  <si>
    <t>KM2284922</t>
  </si>
  <si>
    <t>KM2284932</t>
  </si>
  <si>
    <t>KM2284942</t>
  </si>
  <si>
    <t>KM2284952</t>
  </si>
  <si>
    <t>KM2284962</t>
  </si>
  <si>
    <t>KM2284982</t>
  </si>
  <si>
    <t>KM2284992</t>
  </si>
  <si>
    <t>KM2285002</t>
  </si>
  <si>
    <t>KM2285012</t>
  </si>
  <si>
    <t>KM2285022</t>
  </si>
  <si>
    <t>KM2285042</t>
  </si>
  <si>
    <t>KM2285052</t>
  </si>
  <si>
    <t>KM2285062</t>
  </si>
  <si>
    <t>KM2285072</t>
  </si>
  <si>
    <t>KM2285082</t>
  </si>
  <si>
    <t>KM2285092</t>
  </si>
  <si>
    <t>KM2285102</t>
  </si>
  <si>
    <t>KM2285112</t>
  </si>
  <si>
    <t>KM2285122</t>
  </si>
  <si>
    <t>KM2285132</t>
  </si>
  <si>
    <t>KM2285142</t>
  </si>
  <si>
    <t>KM2285152</t>
  </si>
  <si>
    <t>KM2285162</t>
  </si>
  <si>
    <t>KM2285172</t>
  </si>
  <si>
    <t>KM2285182</t>
  </si>
  <si>
    <t>KM2285192</t>
  </si>
  <si>
    <t>KM2285202</t>
  </si>
  <si>
    <t>KM2285212</t>
  </si>
  <si>
    <t>KM2285222</t>
  </si>
  <si>
    <t>KM2285232</t>
  </si>
  <si>
    <t>KM2290182</t>
  </si>
  <si>
    <t>KM2290192</t>
  </si>
  <si>
    <t>KM2290202</t>
  </si>
  <si>
    <t>KM2290212</t>
  </si>
  <si>
    <t>KM2290222</t>
  </si>
  <si>
    <t>KM2290242</t>
  </si>
  <si>
    <t>KM2290252</t>
  </si>
  <si>
    <t>KM2290262</t>
  </si>
  <si>
    <t>KM2290272</t>
  </si>
  <si>
    <t>KM2290282</t>
  </si>
  <si>
    <t>KM2290292</t>
  </si>
  <si>
    <t>KM2290302</t>
  </si>
  <si>
    <t>KM2290312</t>
  </si>
  <si>
    <t>KM2290322</t>
  </si>
  <si>
    <t>KM2290332</t>
  </si>
  <si>
    <t>KM2290342</t>
  </si>
  <si>
    <t>KM2290352</t>
  </si>
  <si>
    <t>KM2290362</t>
  </si>
  <si>
    <t>KM2290372</t>
  </si>
  <si>
    <t>KM2290382</t>
  </si>
  <si>
    <t>KM2290392</t>
  </si>
  <si>
    <t>KM2290402</t>
  </si>
  <si>
    <t>KM2290412</t>
  </si>
  <si>
    <t>KM2290422</t>
  </si>
  <si>
    <t>KM2290432</t>
  </si>
  <si>
    <t>KM2290442</t>
  </si>
  <si>
    <t>KM2290452</t>
  </si>
  <si>
    <t>KM2295182</t>
  </si>
  <si>
    <t>KM2295192</t>
  </si>
  <si>
    <t>KM2298342</t>
  </si>
  <si>
    <t>KM2298342흡음</t>
  </si>
  <si>
    <t>KM2302152</t>
  </si>
  <si>
    <t>KM2303002흡음</t>
  </si>
  <si>
    <t>KM2303012흡음</t>
  </si>
  <si>
    <t>KM2303022흡음</t>
  </si>
  <si>
    <t>KM2303232</t>
  </si>
  <si>
    <t>KM2303462흡음</t>
  </si>
  <si>
    <t>KM2303662</t>
  </si>
  <si>
    <t>KM2303692</t>
  </si>
  <si>
    <t>KM2304272</t>
  </si>
  <si>
    <t>KM2304462</t>
  </si>
  <si>
    <t>KM2305342흡음</t>
  </si>
  <si>
    <t>KM2305362흡음</t>
  </si>
  <si>
    <t>KM2305572</t>
  </si>
  <si>
    <t>KM2305712</t>
  </si>
  <si>
    <t>KM2305812</t>
  </si>
  <si>
    <t>KM2305832</t>
  </si>
  <si>
    <t>KM2305932</t>
  </si>
  <si>
    <t>KM2305942</t>
  </si>
  <si>
    <t>KM2306082</t>
  </si>
  <si>
    <t>KM2309922</t>
  </si>
  <si>
    <t>KM2309932</t>
  </si>
  <si>
    <t>KM2309942</t>
  </si>
  <si>
    <t>KM2309952</t>
  </si>
  <si>
    <t>KM2310002</t>
  </si>
  <si>
    <t>KM2310012</t>
  </si>
  <si>
    <t>KM2310032</t>
  </si>
  <si>
    <t>KM2310042</t>
  </si>
  <si>
    <t>KM2310052</t>
  </si>
  <si>
    <t>KM2310062</t>
  </si>
  <si>
    <t>KM2310072</t>
  </si>
  <si>
    <t>KM2310092</t>
  </si>
  <si>
    <t>KM2310102</t>
  </si>
  <si>
    <t>KM2310112</t>
  </si>
  <si>
    <t>KM2310132</t>
  </si>
  <si>
    <t>KM2310142</t>
  </si>
  <si>
    <t>KM2310152</t>
  </si>
  <si>
    <t>KM2310182</t>
  </si>
  <si>
    <t>KM2310192</t>
  </si>
  <si>
    <t>KM2310212</t>
  </si>
  <si>
    <t>KM2310222</t>
  </si>
  <si>
    <t>KM2312132</t>
  </si>
  <si>
    <t>KM2316252</t>
  </si>
  <si>
    <t>KM2322132흡음</t>
  </si>
  <si>
    <t>KM2322142흡음</t>
  </si>
  <si>
    <t>KM2322152흡음</t>
  </si>
  <si>
    <t>KM2322162흡음</t>
  </si>
  <si>
    <t>KM2322172흡음</t>
  </si>
  <si>
    <t>KM2322312흡음</t>
  </si>
  <si>
    <t>KM2322322</t>
  </si>
  <si>
    <t>KM2322322흡음</t>
  </si>
  <si>
    <t>KM2322332흡음</t>
  </si>
  <si>
    <t>KM2322452</t>
  </si>
  <si>
    <t>KM2322462</t>
  </si>
  <si>
    <t>KM2322572흡음</t>
  </si>
  <si>
    <t>KM2322582</t>
  </si>
  <si>
    <t>KM2322582흡음</t>
  </si>
  <si>
    <t>KM2322592</t>
  </si>
  <si>
    <t>KM2322592흡음</t>
  </si>
  <si>
    <t>KM2322602</t>
  </si>
  <si>
    <t>KM2322602흡음</t>
  </si>
  <si>
    <t>KM2322612</t>
  </si>
  <si>
    <t>KM2322612흡음</t>
  </si>
  <si>
    <t>KM2322622</t>
  </si>
  <si>
    <t>KM2322622흡음</t>
  </si>
  <si>
    <t>KM2322632흡음</t>
  </si>
  <si>
    <t>KM2322642흡음</t>
  </si>
  <si>
    <t>KM2322652흡음</t>
  </si>
  <si>
    <t>KM2322712흡음</t>
  </si>
  <si>
    <t>KM2322722흡음</t>
  </si>
  <si>
    <t>KM2322732흡음</t>
  </si>
  <si>
    <t>KM2322742흡음</t>
  </si>
  <si>
    <t>KM2322752흡음</t>
  </si>
  <si>
    <t>KM2324922</t>
  </si>
  <si>
    <t>KM2324932</t>
  </si>
  <si>
    <t>KM2324942</t>
  </si>
  <si>
    <t>KM2324952</t>
  </si>
  <si>
    <t>KM2324962</t>
  </si>
  <si>
    <t>KM2325732</t>
  </si>
  <si>
    <t>KM2325732흡음</t>
  </si>
  <si>
    <t>KM2325742</t>
  </si>
  <si>
    <t>KM2325742흡음</t>
  </si>
  <si>
    <t>KM2325752</t>
  </si>
  <si>
    <t>KM2325752흡음</t>
  </si>
  <si>
    <t>KM2325772흡음</t>
  </si>
  <si>
    <t>KM2325782흡음</t>
  </si>
  <si>
    <t>KM2326822</t>
  </si>
  <si>
    <t>KM2326832</t>
  </si>
  <si>
    <t>KX341</t>
  </si>
  <si>
    <t>LAK156</t>
  </si>
  <si>
    <t>LAK225/S</t>
  </si>
  <si>
    <t>LAK239/S</t>
  </si>
  <si>
    <t>LX1006/2D</t>
  </si>
  <si>
    <t>LX1686/1</t>
  </si>
  <si>
    <t>LX1751</t>
  </si>
  <si>
    <t>LX1833</t>
  </si>
  <si>
    <t>LX2024/1</t>
  </si>
  <si>
    <t>LX2049/4</t>
  </si>
  <si>
    <t>LX4138</t>
  </si>
  <si>
    <t>M10W40</t>
  </si>
  <si>
    <t>V001/00020</t>
  </si>
  <si>
    <t>M1E0W30</t>
  </si>
  <si>
    <t>M1E5W30</t>
  </si>
  <si>
    <t>MA8LV</t>
  </si>
  <si>
    <t>20L</t>
  </si>
  <si>
    <t>MAHK8</t>
  </si>
  <si>
    <t>MAO0W20</t>
  </si>
  <si>
    <t>MAO0W30</t>
  </si>
  <si>
    <t>MAO5W30</t>
  </si>
  <si>
    <t>MDCL5W40</t>
  </si>
  <si>
    <t>MEP5W20</t>
  </si>
  <si>
    <t>MEP5W30</t>
  </si>
  <si>
    <t>MSPD5W30</t>
  </si>
  <si>
    <t>MTP0W20</t>
  </si>
  <si>
    <t>MTP0W30</t>
  </si>
  <si>
    <t>MTP5W30</t>
  </si>
  <si>
    <t>OC1291</t>
  </si>
  <si>
    <t>OX1138D</t>
  </si>
  <si>
    <t>OX171/2D</t>
  </si>
  <si>
    <t>OX254D4</t>
  </si>
  <si>
    <t>OX361/4D</t>
  </si>
  <si>
    <t>OX382D</t>
  </si>
  <si>
    <t>OX404D</t>
  </si>
  <si>
    <t>P1201300</t>
  </si>
  <si>
    <t>P1204300</t>
  </si>
  <si>
    <t>P1204312</t>
  </si>
  <si>
    <t>P1243310</t>
  </si>
  <si>
    <t>P1302310</t>
  </si>
  <si>
    <t>P1403300</t>
  </si>
  <si>
    <t>P1433300</t>
  </si>
  <si>
    <t>P1473300</t>
  </si>
  <si>
    <t>P1499308</t>
  </si>
  <si>
    <t>P1520300</t>
  </si>
  <si>
    <t>P1530310</t>
  </si>
  <si>
    <t>P1533300</t>
  </si>
  <si>
    <t>P1577300</t>
  </si>
  <si>
    <t>P1578300</t>
  </si>
  <si>
    <t>P1611300</t>
  </si>
  <si>
    <t>P1704300</t>
  </si>
  <si>
    <t>P1718300</t>
  </si>
  <si>
    <t>P1725308</t>
  </si>
  <si>
    <t>P1799300</t>
  </si>
  <si>
    <t>P363305</t>
  </si>
  <si>
    <t>P891300</t>
  </si>
  <si>
    <t>PFB401</t>
  </si>
  <si>
    <t>PFB440</t>
  </si>
  <si>
    <t>PI1555300</t>
  </si>
  <si>
    <t>PI1560200</t>
  </si>
  <si>
    <t>PI1569500</t>
  </si>
  <si>
    <t>PI1571700</t>
  </si>
  <si>
    <t>PI1573200</t>
  </si>
  <si>
    <t>PI1577300</t>
  </si>
  <si>
    <t>PI1611800</t>
  </si>
  <si>
    <t>PI1611900</t>
  </si>
  <si>
    <t>PI1616300</t>
  </si>
  <si>
    <t>PI1625500</t>
  </si>
  <si>
    <t>PI1635400</t>
  </si>
  <si>
    <t>PI1636700</t>
  </si>
  <si>
    <t>PI1638800</t>
  </si>
  <si>
    <t>PI1639000</t>
  </si>
  <si>
    <t>PI1639200</t>
  </si>
  <si>
    <t>PI1654900</t>
  </si>
  <si>
    <t>PI1679700</t>
  </si>
  <si>
    <t>PI1712400</t>
  </si>
  <si>
    <t>PI1715700</t>
  </si>
  <si>
    <t>PI1715800</t>
  </si>
  <si>
    <t>PI1716300</t>
  </si>
  <si>
    <t>PI1720000</t>
  </si>
  <si>
    <t>PI1723000</t>
  </si>
  <si>
    <t>PI1737700</t>
  </si>
  <si>
    <t>PI1737800</t>
  </si>
  <si>
    <t>PI1737900</t>
  </si>
  <si>
    <t>PI1738300</t>
  </si>
  <si>
    <t>PI1738600</t>
  </si>
  <si>
    <t>PI1740800</t>
  </si>
  <si>
    <t>PI1743900</t>
  </si>
  <si>
    <t>PI1754300</t>
  </si>
  <si>
    <t>PI1757300</t>
  </si>
  <si>
    <t>PI1762600</t>
  </si>
  <si>
    <t>PI1766900</t>
  </si>
  <si>
    <t>PI1767000</t>
  </si>
  <si>
    <t>PI1767100</t>
  </si>
  <si>
    <t>PI1767200</t>
  </si>
  <si>
    <t>PI1767300</t>
  </si>
  <si>
    <t>PI1767400</t>
  </si>
  <si>
    <t>PI1777900</t>
  </si>
  <si>
    <t>PI1780200</t>
  </si>
  <si>
    <t>PI1787200</t>
  </si>
  <si>
    <t>PI1789000</t>
  </si>
  <si>
    <t>PI1800300</t>
  </si>
  <si>
    <t>PI1800400</t>
  </si>
  <si>
    <t>PI1805000</t>
  </si>
  <si>
    <t>PI1805100</t>
  </si>
  <si>
    <t>PI1805300</t>
  </si>
  <si>
    <t>PI1806100</t>
  </si>
  <si>
    <t>PI1825200</t>
  </si>
  <si>
    <t>PI1825300</t>
  </si>
  <si>
    <t>PI1826600</t>
  </si>
  <si>
    <t>PI1829500</t>
  </si>
  <si>
    <t>PI1829800</t>
  </si>
  <si>
    <t>PI1830000</t>
  </si>
  <si>
    <t>PI1830200</t>
  </si>
  <si>
    <t>PI1830300</t>
  </si>
  <si>
    <t>PI1833200</t>
  </si>
  <si>
    <t>PI1833300</t>
  </si>
  <si>
    <t>PI1836900</t>
  </si>
  <si>
    <t>PI1837600</t>
  </si>
  <si>
    <t>PI1839300</t>
  </si>
  <si>
    <t>PI1842600</t>
  </si>
  <si>
    <t>PI1849300</t>
  </si>
  <si>
    <t>PI1850400</t>
  </si>
  <si>
    <t>PI1862400</t>
  </si>
  <si>
    <t>PI1862500</t>
  </si>
  <si>
    <t>PI1873000</t>
  </si>
  <si>
    <t>PI1873100</t>
  </si>
  <si>
    <t>PI1874300</t>
  </si>
  <si>
    <t>PI1874400</t>
  </si>
  <si>
    <t>PI1874500</t>
  </si>
  <si>
    <t>PI1874600</t>
  </si>
  <si>
    <t>PI1874900</t>
  </si>
  <si>
    <t>PI1875500</t>
  </si>
  <si>
    <t>PI1875700</t>
  </si>
  <si>
    <t>PI1876000</t>
  </si>
  <si>
    <t>PI1876200</t>
  </si>
  <si>
    <t>PI1876600</t>
  </si>
  <si>
    <t>PI1898700</t>
  </si>
  <si>
    <t>PI1901300</t>
  </si>
  <si>
    <t>PI1901400</t>
  </si>
  <si>
    <t>PI1905700</t>
  </si>
  <si>
    <t>PI1906000</t>
  </si>
  <si>
    <t>PI1906800</t>
  </si>
  <si>
    <t>PI1907000</t>
  </si>
  <si>
    <t>PI1913600</t>
  </si>
  <si>
    <t>PI1915800</t>
  </si>
  <si>
    <t>PI1916600</t>
  </si>
  <si>
    <t>PI1920700</t>
  </si>
  <si>
    <t>PI1920800</t>
  </si>
  <si>
    <t>PI1921100</t>
  </si>
  <si>
    <t>PI1924900</t>
  </si>
  <si>
    <t>PI1925000</t>
  </si>
  <si>
    <t>PI1929000</t>
  </si>
  <si>
    <t>PI1931900</t>
  </si>
  <si>
    <t>PI1935800</t>
  </si>
  <si>
    <t>PI1935900</t>
  </si>
  <si>
    <t>PI1941800</t>
  </si>
  <si>
    <t>PI1949100</t>
  </si>
  <si>
    <t>PI1949400</t>
  </si>
  <si>
    <t>PI1949500</t>
  </si>
  <si>
    <t>PI1951500</t>
  </si>
  <si>
    <t>PI1953400</t>
  </si>
  <si>
    <t>PI1953700</t>
  </si>
  <si>
    <t>PI1954000</t>
  </si>
  <si>
    <t>PI1954200</t>
  </si>
  <si>
    <t>PI1957300</t>
  </si>
  <si>
    <t>PI1957400</t>
  </si>
  <si>
    <t>PI1957900</t>
  </si>
  <si>
    <t>PI1958000</t>
  </si>
  <si>
    <t>PI1959800</t>
  </si>
  <si>
    <t>PI1961900</t>
  </si>
  <si>
    <t>PI1964600</t>
  </si>
  <si>
    <t>PI1975300</t>
  </si>
  <si>
    <t>PI1990400</t>
  </si>
  <si>
    <t>PI1990600</t>
  </si>
  <si>
    <t>PI1990700</t>
  </si>
  <si>
    <t>PI1990800</t>
  </si>
  <si>
    <t>PI1992500</t>
  </si>
  <si>
    <t>PI1992700</t>
  </si>
  <si>
    <t>PI1993600</t>
  </si>
  <si>
    <t>PI1996400</t>
  </si>
  <si>
    <t>PI1997000</t>
  </si>
  <si>
    <t>PI1997100</t>
  </si>
  <si>
    <t>PI1997200</t>
  </si>
  <si>
    <t>PI1997300</t>
  </si>
  <si>
    <t>PI1997400</t>
  </si>
  <si>
    <t>PI1997500</t>
  </si>
  <si>
    <t>PI1997600</t>
  </si>
  <si>
    <t>PI1999200</t>
  </si>
  <si>
    <t>PI1999900</t>
  </si>
  <si>
    <t>PI2001700</t>
  </si>
  <si>
    <t>PI2001800</t>
  </si>
  <si>
    <t>PI2002000</t>
  </si>
  <si>
    <t>PI2004700</t>
  </si>
  <si>
    <t>PI2005500</t>
  </si>
  <si>
    <t>PI2005800</t>
  </si>
  <si>
    <t>PI2009300</t>
  </si>
  <si>
    <t>PI2010200</t>
  </si>
  <si>
    <t>PI2011400</t>
  </si>
  <si>
    <t>PI2011600</t>
  </si>
  <si>
    <t>PI2011700</t>
  </si>
  <si>
    <t>PI2013800</t>
  </si>
  <si>
    <t>PI2022800</t>
  </si>
  <si>
    <t>PI2023200</t>
  </si>
  <si>
    <t>PI2026200</t>
  </si>
  <si>
    <t>PI2026300</t>
  </si>
  <si>
    <t>PI2027700</t>
  </si>
  <si>
    <t>PI2028000</t>
  </si>
  <si>
    <t>PI2029200</t>
  </si>
  <si>
    <t>PI2031900</t>
  </si>
  <si>
    <t>PI2032000</t>
  </si>
  <si>
    <t>PI2034700</t>
  </si>
  <si>
    <t>PI2035100</t>
  </si>
  <si>
    <t>PI2038500</t>
  </si>
  <si>
    <t>PI2039000</t>
  </si>
  <si>
    <t>PI2039200</t>
  </si>
  <si>
    <t>PI2039300</t>
  </si>
  <si>
    <t>PI2040200</t>
  </si>
  <si>
    <t>PI2040400</t>
  </si>
  <si>
    <t>PI2040600</t>
  </si>
  <si>
    <t>PI2040900</t>
  </si>
  <si>
    <t>PI2041000</t>
  </si>
  <si>
    <t>PI2041100</t>
  </si>
  <si>
    <t>PI2041300</t>
  </si>
  <si>
    <t>PI2041500</t>
  </si>
  <si>
    <t>PI2049000</t>
  </si>
  <si>
    <t>PI2049100</t>
  </si>
  <si>
    <t>PI2049400</t>
  </si>
  <si>
    <t>PI2050300</t>
  </si>
  <si>
    <t>PI2050400</t>
  </si>
  <si>
    <t>PI2051400</t>
  </si>
  <si>
    <t>PI2051500</t>
  </si>
  <si>
    <t>PI2056000</t>
  </si>
  <si>
    <t>PI2056600</t>
  </si>
  <si>
    <t>PI2056700</t>
  </si>
  <si>
    <t>PI2059500</t>
  </si>
  <si>
    <t>PI2060400</t>
  </si>
  <si>
    <t>PI2065500</t>
  </si>
  <si>
    <t>PI2067700</t>
  </si>
  <si>
    <t>PI2067800</t>
  </si>
  <si>
    <t>PI2073900</t>
  </si>
  <si>
    <t>PI2074700</t>
  </si>
  <si>
    <t>PI2074800</t>
  </si>
  <si>
    <t>PI2074900</t>
  </si>
  <si>
    <t>PI2075800</t>
  </si>
  <si>
    <t>PI2076700</t>
  </si>
  <si>
    <t>PI2076900</t>
  </si>
  <si>
    <t>PI2079900</t>
  </si>
  <si>
    <t>PI2084500</t>
  </si>
  <si>
    <t>PI2084600</t>
  </si>
  <si>
    <t>PI2094700</t>
  </si>
  <si>
    <t>PI2094800</t>
  </si>
  <si>
    <t>PI2098600</t>
  </si>
  <si>
    <t>PI2098900</t>
  </si>
  <si>
    <t>PI2103800</t>
  </si>
  <si>
    <t>PI2118100</t>
  </si>
  <si>
    <t>PI2122700</t>
  </si>
  <si>
    <t>PI2122800</t>
  </si>
  <si>
    <t>PI2125500</t>
  </si>
  <si>
    <t>PI2127200</t>
  </si>
  <si>
    <t>PI2127300</t>
  </si>
  <si>
    <t>PI2127900</t>
  </si>
  <si>
    <t>PI2128400</t>
  </si>
  <si>
    <t>PI2128500</t>
  </si>
  <si>
    <t>PI2128900</t>
  </si>
  <si>
    <t>PI2131000</t>
  </si>
  <si>
    <t>PI2136200</t>
  </si>
  <si>
    <t>PI2136900</t>
  </si>
  <si>
    <t>PI2137100</t>
  </si>
  <si>
    <t>PI2137300</t>
  </si>
  <si>
    <t>PI2141000</t>
  </si>
  <si>
    <t>PI2141100</t>
  </si>
  <si>
    <t>PI2141400</t>
  </si>
  <si>
    <t>PI2145000</t>
  </si>
  <si>
    <t>PI2145100</t>
  </si>
  <si>
    <t>PI2145200</t>
  </si>
  <si>
    <t>PI2148000</t>
  </si>
  <si>
    <t>PI2150100</t>
  </si>
  <si>
    <t>PI2151300</t>
  </si>
  <si>
    <t>PI2152800</t>
  </si>
  <si>
    <t>PI2152900</t>
  </si>
  <si>
    <t>PI2153200</t>
  </si>
  <si>
    <t>PI2153700</t>
  </si>
  <si>
    <t>PI2153800</t>
  </si>
  <si>
    <t>PI2154000</t>
  </si>
  <si>
    <t>PI2154200</t>
  </si>
  <si>
    <t>PI2154700</t>
  </si>
  <si>
    <t>PI2154900</t>
  </si>
  <si>
    <t>PI2156700</t>
  </si>
  <si>
    <t>PI2157100</t>
  </si>
  <si>
    <t>PI2157200</t>
  </si>
  <si>
    <t>PI2166000</t>
  </si>
  <si>
    <t>PI2166100</t>
  </si>
  <si>
    <t>PI2166200</t>
  </si>
  <si>
    <t>PI2166300</t>
  </si>
  <si>
    <t>PI2166400</t>
  </si>
  <si>
    <t>PI2166500</t>
  </si>
  <si>
    <t>PI2166700</t>
  </si>
  <si>
    <t>PI2166800</t>
  </si>
  <si>
    <t>PI2167500</t>
  </si>
  <si>
    <t>PI2169300</t>
  </si>
  <si>
    <t>PI2181300</t>
  </si>
  <si>
    <t>PI2181400</t>
  </si>
  <si>
    <t>PI2181600</t>
  </si>
  <si>
    <t>PI2181700</t>
  </si>
  <si>
    <t>PI2200700</t>
  </si>
  <si>
    <t>PI2202500</t>
  </si>
  <si>
    <t>PI2204700</t>
  </si>
  <si>
    <t>PI2204800</t>
  </si>
  <si>
    <t>PI2204900</t>
  </si>
  <si>
    <t>PI2205000</t>
  </si>
  <si>
    <t>PI2205200</t>
  </si>
  <si>
    <t>PI2205300</t>
  </si>
  <si>
    <t>PI2205700</t>
  </si>
  <si>
    <t>PI2205800</t>
  </si>
  <si>
    <t>PI2205900</t>
  </si>
  <si>
    <t>PI2215800</t>
  </si>
  <si>
    <t>PI2216900</t>
  </si>
  <si>
    <t>PI2217000</t>
  </si>
  <si>
    <t>PI2218200</t>
  </si>
  <si>
    <t>PI2218300</t>
  </si>
  <si>
    <t>PI2218900</t>
  </si>
  <si>
    <t>PI2219100</t>
  </si>
  <si>
    <t>PI2219500</t>
  </si>
  <si>
    <t>PI2220300</t>
  </si>
  <si>
    <t>PI2220500</t>
  </si>
  <si>
    <t>PI2245500</t>
  </si>
  <si>
    <t>PI2245600</t>
  </si>
  <si>
    <t>PI2245800</t>
  </si>
  <si>
    <t>PI2246000</t>
  </si>
  <si>
    <t>PI2246100</t>
  </si>
  <si>
    <t>PI2253000</t>
  </si>
  <si>
    <t>PI2253600</t>
  </si>
  <si>
    <t>PI2253700</t>
  </si>
  <si>
    <t>PI2254900</t>
  </si>
  <si>
    <t>PI2255700</t>
  </si>
  <si>
    <t>PI2255900</t>
  </si>
  <si>
    <t>PI2259700</t>
  </si>
  <si>
    <t>PI2265200</t>
  </si>
  <si>
    <t>PI2270600</t>
  </si>
  <si>
    <t>PI2270800</t>
  </si>
  <si>
    <t>PI2270900</t>
  </si>
  <si>
    <t>PI2271000</t>
  </si>
  <si>
    <t>PI2271100</t>
  </si>
  <si>
    <t>PI2283400</t>
  </si>
  <si>
    <t>PI2287500</t>
  </si>
  <si>
    <t>PI2288900</t>
  </si>
  <si>
    <t>PI2295200</t>
  </si>
  <si>
    <t>PI2297100</t>
  </si>
  <si>
    <t>PI2297800</t>
  </si>
  <si>
    <t>PI2298000</t>
  </si>
  <si>
    <t>PI2298100</t>
  </si>
  <si>
    <t>PI2298200</t>
  </si>
  <si>
    <t>PI2298300</t>
  </si>
  <si>
    <t>PI2298900</t>
  </si>
  <si>
    <t>PI2302300</t>
  </si>
  <si>
    <t>PI2302500</t>
  </si>
  <si>
    <t>PI2306200</t>
  </si>
  <si>
    <t>PI2306300</t>
  </si>
  <si>
    <t>PI2306800</t>
  </si>
  <si>
    <t>PI2307600</t>
  </si>
  <si>
    <t>PI2309600</t>
  </si>
  <si>
    <t>PI2310700</t>
  </si>
  <si>
    <t>PI2315200</t>
  </si>
  <si>
    <t>PI2315300</t>
  </si>
  <si>
    <t>PI2315400</t>
  </si>
  <si>
    <t>PI2315500</t>
  </si>
  <si>
    <t>PI2315600</t>
  </si>
  <si>
    <t>PI2315700</t>
  </si>
  <si>
    <t>PI2323000</t>
  </si>
  <si>
    <t>PI2323200</t>
  </si>
  <si>
    <t>PI2324400</t>
  </si>
  <si>
    <t>PI2324500</t>
  </si>
  <si>
    <t>PI2328900</t>
  </si>
  <si>
    <t>PI2331700</t>
  </si>
  <si>
    <t>PI2331800</t>
  </si>
  <si>
    <t>PI2332000</t>
  </si>
  <si>
    <t>PI2332100</t>
  </si>
  <si>
    <t>PI2332200</t>
  </si>
  <si>
    <t>PI2337000</t>
  </si>
  <si>
    <t>PI2337600</t>
  </si>
  <si>
    <t>PI2337700</t>
  </si>
  <si>
    <t>PI2337800</t>
  </si>
  <si>
    <t>PI2337900</t>
  </si>
  <si>
    <t>PI2338300</t>
  </si>
  <si>
    <t>PI2338400</t>
  </si>
  <si>
    <t>PI2338500</t>
  </si>
  <si>
    <t>PI2338900</t>
  </si>
  <si>
    <t>PI2339000</t>
  </si>
  <si>
    <t>PI2339100</t>
  </si>
  <si>
    <t>PI2339200</t>
  </si>
  <si>
    <t>PI2339300</t>
  </si>
  <si>
    <t>PI2339400</t>
  </si>
  <si>
    <t>PI2339500</t>
  </si>
  <si>
    <t>PI2339700</t>
  </si>
  <si>
    <t>PI2339800</t>
  </si>
  <si>
    <t>PI2339900</t>
  </si>
  <si>
    <t>PI2340300</t>
  </si>
  <si>
    <t>PI2345400</t>
  </si>
  <si>
    <t>PI2347700</t>
  </si>
  <si>
    <t>PI2352900</t>
  </si>
  <si>
    <t>PI2353200</t>
  </si>
  <si>
    <t>PI2353700</t>
  </si>
  <si>
    <t>PI2354100</t>
  </si>
  <si>
    <t>PI2354200</t>
  </si>
  <si>
    <t>PI2361300</t>
  </si>
  <si>
    <t>PI2361500</t>
  </si>
  <si>
    <t>PI2362000</t>
  </si>
  <si>
    <t>PI2362100</t>
  </si>
  <si>
    <t>PI2362200</t>
  </si>
  <si>
    <t>PI2362300</t>
  </si>
  <si>
    <t>PI2362400</t>
  </si>
  <si>
    <t>PI2362500</t>
  </si>
  <si>
    <t>PI2362600</t>
  </si>
  <si>
    <t>PI2362700</t>
  </si>
  <si>
    <t>PI2363200</t>
  </si>
  <si>
    <t>PI2363400</t>
  </si>
  <si>
    <t>PI2366500</t>
  </si>
  <si>
    <t>PI2370900</t>
  </si>
  <si>
    <t>PI2373400</t>
  </si>
  <si>
    <t>PI2373500</t>
  </si>
  <si>
    <t>PI2373600</t>
  </si>
  <si>
    <t>PI2374100</t>
  </si>
  <si>
    <t>PI2374200</t>
  </si>
  <si>
    <t>PI2374300</t>
  </si>
  <si>
    <t>PI2374400</t>
  </si>
  <si>
    <t>PI2375800</t>
  </si>
  <si>
    <t>PI2377300</t>
  </si>
  <si>
    <t>PI2377700</t>
  </si>
  <si>
    <t>PI2384800</t>
  </si>
  <si>
    <t>PI2390100</t>
  </si>
  <si>
    <t>PI2390200</t>
  </si>
  <si>
    <t>PI2390300</t>
  </si>
  <si>
    <t>PI2390400</t>
  </si>
  <si>
    <t>PI2390800</t>
  </si>
  <si>
    <t>PI2398400</t>
  </si>
  <si>
    <t>PI2398600</t>
  </si>
  <si>
    <t>PI2399000</t>
  </si>
  <si>
    <t>PI2403800</t>
  </si>
  <si>
    <t>PI2404300</t>
  </si>
  <si>
    <t>PI2404400</t>
  </si>
  <si>
    <t>PI2406100</t>
  </si>
  <si>
    <t>PI2411900</t>
  </si>
  <si>
    <t>PI2412000</t>
  </si>
  <si>
    <t>PI2415000</t>
  </si>
  <si>
    <t>PI2415600</t>
  </si>
  <si>
    <t>PI2415700</t>
  </si>
  <si>
    <t>PI2417600</t>
  </si>
  <si>
    <t>PI2418400</t>
  </si>
  <si>
    <t>PI2419200</t>
  </si>
  <si>
    <t>PI2419300</t>
  </si>
  <si>
    <t>PI2419400</t>
  </si>
  <si>
    <t>PI2419500</t>
  </si>
  <si>
    <t>PI2419600</t>
  </si>
  <si>
    <t>PI2421700</t>
  </si>
  <si>
    <t>PI2421800</t>
  </si>
  <si>
    <t>PI2422600</t>
  </si>
  <si>
    <t>PI2422700</t>
  </si>
  <si>
    <t>PI2423000</t>
  </si>
  <si>
    <t>PI2423300</t>
  </si>
  <si>
    <t>PI2427300</t>
  </si>
  <si>
    <t>PI2440100</t>
  </si>
  <si>
    <t>PI2440300</t>
  </si>
  <si>
    <t>PI2441100</t>
  </si>
  <si>
    <t>PI2441400</t>
  </si>
  <si>
    <t>PI2442000</t>
  </si>
  <si>
    <t>PI2442100</t>
  </si>
  <si>
    <t>PI2442700</t>
  </si>
  <si>
    <t>PI2442800</t>
  </si>
  <si>
    <t>PI2442900</t>
  </si>
  <si>
    <t>PI2445700</t>
  </si>
  <si>
    <t>PI2445800</t>
  </si>
  <si>
    <t>PI2445900</t>
  </si>
  <si>
    <t>PI2446400</t>
  </si>
  <si>
    <t>PI2446500</t>
  </si>
  <si>
    <t>PI2446600</t>
  </si>
  <si>
    <t>PI2446700</t>
  </si>
  <si>
    <t>PI2446800</t>
  </si>
  <si>
    <t>PI2447400</t>
  </si>
  <si>
    <t>PI2447600</t>
  </si>
  <si>
    <t>PI2447700</t>
  </si>
  <si>
    <t>PI2448100</t>
  </si>
  <si>
    <t>PI2448200</t>
  </si>
  <si>
    <t>PI2448300</t>
  </si>
  <si>
    <t>PI2448500</t>
  </si>
  <si>
    <t>PI2448700</t>
  </si>
  <si>
    <t>PI2449500</t>
  </si>
  <si>
    <t>PI2449700</t>
  </si>
  <si>
    <t>PI2450900</t>
  </si>
  <si>
    <t>PI2461500</t>
  </si>
  <si>
    <t>PI2461700</t>
  </si>
  <si>
    <t>PI2462500</t>
  </si>
  <si>
    <t>PI2463600</t>
  </si>
  <si>
    <t>PI2463700</t>
  </si>
  <si>
    <t>PI2463800</t>
  </si>
  <si>
    <t>PI2463900</t>
  </si>
  <si>
    <t>PI2467000</t>
  </si>
  <si>
    <t>PI2467100</t>
  </si>
  <si>
    <t>PI2467200</t>
  </si>
  <si>
    <t>PI2467700</t>
  </si>
  <si>
    <t>PI2468000</t>
  </si>
  <si>
    <t>PI2468100</t>
  </si>
  <si>
    <t>PI2468200</t>
  </si>
  <si>
    <t>PI2468500</t>
  </si>
  <si>
    <t>PI2468600</t>
  </si>
  <si>
    <t>PI2469100</t>
  </si>
  <si>
    <t>PI2469500</t>
  </si>
  <si>
    <t>PI2469600</t>
  </si>
  <si>
    <t>PI2469700</t>
  </si>
  <si>
    <t>PI2470700</t>
  </si>
  <si>
    <t>PI2475100</t>
  </si>
  <si>
    <t>PI2475200</t>
  </si>
  <si>
    <t>PI2477800</t>
  </si>
  <si>
    <t>PI2477900</t>
  </si>
  <si>
    <t>PI2478300</t>
  </si>
  <si>
    <t>PI2478400</t>
  </si>
  <si>
    <t>PI2478600</t>
  </si>
  <si>
    <t>PI2478700</t>
  </si>
  <si>
    <t>PI2478800</t>
  </si>
  <si>
    <t>PI2479000</t>
  </si>
  <si>
    <t>PI2479100</t>
  </si>
  <si>
    <t>PI2479200</t>
  </si>
  <si>
    <t>PI2479300</t>
  </si>
  <si>
    <t>PI2485000</t>
  </si>
  <si>
    <t>PI2487000</t>
  </si>
  <si>
    <t>PI2489200</t>
  </si>
  <si>
    <t>PI2489700</t>
  </si>
  <si>
    <t>PI2490100</t>
  </si>
  <si>
    <t>PI2490400</t>
  </si>
  <si>
    <t>PI2490500</t>
  </si>
  <si>
    <t>PI2492600</t>
  </si>
  <si>
    <t>PI2494200</t>
  </si>
  <si>
    <t>PI2494600</t>
  </si>
  <si>
    <t>PI2496100</t>
  </si>
  <si>
    <t>PI2498200</t>
  </si>
  <si>
    <t>PI2499800</t>
  </si>
  <si>
    <t>PI2500400</t>
  </si>
  <si>
    <t>PI2500500</t>
  </si>
  <si>
    <t>PI2500600</t>
  </si>
  <si>
    <t>PI2500700</t>
  </si>
  <si>
    <t>PI2501600</t>
  </si>
  <si>
    <t>PI2501700</t>
  </si>
  <si>
    <t>PI2501800</t>
  </si>
  <si>
    <t>PI2501900</t>
  </si>
  <si>
    <t>PI2502000</t>
  </si>
  <si>
    <t>PI2502100</t>
  </si>
  <si>
    <t>PI2507200</t>
  </si>
  <si>
    <t>PI2507500</t>
  </si>
  <si>
    <t>PI2507600</t>
  </si>
  <si>
    <t>PI2516300</t>
  </si>
  <si>
    <t>PI2519300</t>
  </si>
  <si>
    <t>PI2519400</t>
  </si>
  <si>
    <t>PI2519800</t>
  </si>
  <si>
    <t>PI2519900</t>
  </si>
  <si>
    <t>PI2520700</t>
  </si>
  <si>
    <t>PI2523500</t>
  </si>
  <si>
    <t>PI2523900</t>
  </si>
  <si>
    <t>PI2524000</t>
  </si>
  <si>
    <t>PI2528700</t>
  </si>
  <si>
    <t>PI2528800</t>
  </si>
  <si>
    <t>PI2535100</t>
  </si>
  <si>
    <t>PI2535200</t>
  </si>
  <si>
    <t>PI2540000</t>
  </si>
  <si>
    <t>PI2540200</t>
  </si>
  <si>
    <t>PI2540400</t>
  </si>
  <si>
    <t>PI2540700</t>
  </si>
  <si>
    <t>PI2541000</t>
  </si>
  <si>
    <t>PI2543100</t>
  </si>
  <si>
    <t>PI2544100</t>
  </si>
  <si>
    <t>PI2544200</t>
  </si>
  <si>
    <t>PI2544300</t>
  </si>
  <si>
    <t>PI2544400</t>
  </si>
  <si>
    <t>PI2544500</t>
  </si>
  <si>
    <t>PI2544600</t>
  </si>
  <si>
    <t>PI2544700</t>
  </si>
  <si>
    <t>PI2546100</t>
  </si>
  <si>
    <t>PI2546200</t>
  </si>
  <si>
    <t>PI2546300</t>
  </si>
  <si>
    <t>PI2546400</t>
  </si>
  <si>
    <t>PI2550200</t>
  </si>
  <si>
    <t>PI2554200</t>
  </si>
  <si>
    <t>PI2554300</t>
  </si>
  <si>
    <t>PI2559500</t>
  </si>
  <si>
    <t>PI2560200</t>
  </si>
  <si>
    <t>PI2560300</t>
  </si>
  <si>
    <t>PI2560600</t>
  </si>
  <si>
    <t>PI2560700</t>
  </si>
  <si>
    <t>PI2560800</t>
  </si>
  <si>
    <t>PI2560900</t>
  </si>
  <si>
    <t>PI2561000</t>
  </si>
  <si>
    <t>PI2566500</t>
  </si>
  <si>
    <t>PI2566600</t>
  </si>
  <si>
    <t>PI2566700</t>
  </si>
  <si>
    <t>PI2566800</t>
  </si>
  <si>
    <t>PI2566900</t>
  </si>
  <si>
    <t>PI2567000</t>
  </si>
  <si>
    <t>PI2567100</t>
  </si>
  <si>
    <t>PI2567200</t>
  </si>
  <si>
    <t>PI2567300</t>
  </si>
  <si>
    <t>PI2567400</t>
  </si>
  <si>
    <t>PI2567500</t>
  </si>
  <si>
    <t>PI2567600</t>
  </si>
  <si>
    <t>PI2567800</t>
  </si>
  <si>
    <t>PI2567900</t>
  </si>
  <si>
    <t>PI2568000</t>
  </si>
  <si>
    <t>PI2568200</t>
  </si>
  <si>
    <t>PI2572500</t>
  </si>
  <si>
    <t>PI2572600</t>
  </si>
  <si>
    <t>PI2573800</t>
  </si>
  <si>
    <t>PI2575800</t>
  </si>
  <si>
    <t>PI2575900</t>
  </si>
  <si>
    <t>PI2576000</t>
  </si>
  <si>
    <t>PI2576100</t>
  </si>
  <si>
    <t>PI2576200</t>
  </si>
  <si>
    <t>PI2576800</t>
  </si>
  <si>
    <t>PI2576900</t>
  </si>
  <si>
    <t>PI2577000</t>
  </si>
  <si>
    <t>PI2577300</t>
  </si>
  <si>
    <t>PI2577500</t>
  </si>
  <si>
    <t>PI2577700</t>
  </si>
  <si>
    <t>PI2577800</t>
  </si>
  <si>
    <t>PI2577900</t>
  </si>
  <si>
    <t>PI2591400</t>
  </si>
  <si>
    <t>PI2592300</t>
  </si>
  <si>
    <t>PI2592900</t>
  </si>
  <si>
    <t>PI2595400</t>
  </si>
  <si>
    <t>PI2595500</t>
  </si>
  <si>
    <t>PI2596200</t>
  </si>
  <si>
    <t>PI2603600</t>
  </si>
  <si>
    <t>PI2603700</t>
  </si>
  <si>
    <t>PI2603800</t>
  </si>
  <si>
    <t>PI2603900</t>
  </si>
  <si>
    <t>PI2604000</t>
  </si>
  <si>
    <t>PI2604500</t>
  </si>
  <si>
    <t>PI2604600</t>
  </si>
  <si>
    <t>PI2605000</t>
  </si>
  <si>
    <t>PI2607100</t>
  </si>
  <si>
    <t>PI2607200</t>
  </si>
  <si>
    <t>PI2611200</t>
  </si>
  <si>
    <t>PI2611400</t>
  </si>
  <si>
    <t>PI2611500</t>
  </si>
  <si>
    <t>PI2611600</t>
  </si>
  <si>
    <t>PI2611700</t>
  </si>
  <si>
    <t>PI2611800</t>
  </si>
  <si>
    <t>PI2611900</t>
  </si>
  <si>
    <t>PI2612000</t>
  </si>
  <si>
    <t>PI2612100</t>
  </si>
  <si>
    <t>PI2612300</t>
  </si>
  <si>
    <t>PI2612500</t>
  </si>
  <si>
    <t>PI2613200</t>
  </si>
  <si>
    <t>PI2615100</t>
  </si>
  <si>
    <t>PI2615300</t>
  </si>
  <si>
    <t>PI2615600</t>
  </si>
  <si>
    <t>PI2615700</t>
  </si>
  <si>
    <t>PI2615800</t>
  </si>
  <si>
    <t>PI2615900</t>
  </si>
  <si>
    <t>PI2617400</t>
  </si>
  <si>
    <t>PI2617500</t>
  </si>
  <si>
    <t>PI2617700</t>
  </si>
  <si>
    <t>PI2617800</t>
  </si>
  <si>
    <t>PI2617900</t>
  </si>
  <si>
    <t>PI2618000</t>
  </si>
  <si>
    <t>PI2618100</t>
  </si>
  <si>
    <t>PI2618200</t>
  </si>
  <si>
    <t>PI2622600</t>
  </si>
  <si>
    <t>PI2622700</t>
  </si>
  <si>
    <t>PI2625900</t>
  </si>
  <si>
    <t>PI2631900</t>
  </si>
  <si>
    <t>PI2632000</t>
  </si>
  <si>
    <t>PI2632100</t>
  </si>
  <si>
    <t>PI2632200</t>
  </si>
  <si>
    <t>PI2632300</t>
  </si>
  <si>
    <t>PI2632400</t>
  </si>
  <si>
    <t>PI2632600</t>
  </si>
  <si>
    <t>PI2634200</t>
  </si>
  <si>
    <t>PI2634300</t>
  </si>
  <si>
    <t>PI2634400</t>
  </si>
  <si>
    <t>PI2636500</t>
  </si>
  <si>
    <t>PI2636600</t>
  </si>
  <si>
    <t>PI2636700</t>
  </si>
  <si>
    <t>PI2637600</t>
  </si>
  <si>
    <t>PI2637800</t>
  </si>
  <si>
    <t>PI2638200</t>
  </si>
  <si>
    <t>PI2644500</t>
  </si>
  <si>
    <t>PI2644600</t>
  </si>
  <si>
    <t>PI2645200</t>
  </si>
  <si>
    <t>PI2648000</t>
  </si>
  <si>
    <t>PI2648100</t>
  </si>
  <si>
    <t>PI2649200</t>
  </si>
  <si>
    <t>PI2649300</t>
  </si>
  <si>
    <t>PI2649400</t>
  </si>
  <si>
    <t>PI2649500</t>
  </si>
  <si>
    <t>PI2649600</t>
  </si>
  <si>
    <t>PI2650700</t>
  </si>
  <si>
    <t>PI2651300</t>
  </si>
  <si>
    <t>PI2652300</t>
  </si>
  <si>
    <t>PI2654200</t>
  </si>
  <si>
    <t>PI2654300</t>
  </si>
  <si>
    <t>PI2654400</t>
  </si>
  <si>
    <t>PI2654500</t>
  </si>
  <si>
    <t>PI2654600</t>
  </si>
  <si>
    <t>PI2654700</t>
  </si>
  <si>
    <t>PI2654800</t>
  </si>
  <si>
    <t>PI2654900</t>
  </si>
  <si>
    <t>PI2655000</t>
  </si>
  <si>
    <t>PI2655100</t>
  </si>
  <si>
    <t>PI2655200</t>
  </si>
  <si>
    <t>PI2655300</t>
  </si>
  <si>
    <t>PI2655400</t>
  </si>
  <si>
    <t>PI2655500</t>
  </si>
  <si>
    <t>PI2655600</t>
  </si>
  <si>
    <t>PI2655700</t>
  </si>
  <si>
    <t>PI2655800</t>
  </si>
  <si>
    <t>PI2655900</t>
  </si>
  <si>
    <t>PI2656000</t>
  </si>
  <si>
    <t>PI2656100</t>
  </si>
  <si>
    <t>PI2658600</t>
  </si>
  <si>
    <t>PI2659200</t>
  </si>
  <si>
    <t>PI2659300</t>
  </si>
  <si>
    <t>PI2660100</t>
  </si>
  <si>
    <t>PI2661800</t>
  </si>
  <si>
    <t>PI2664100</t>
  </si>
  <si>
    <t>PI2667900</t>
  </si>
  <si>
    <t>PI2668100</t>
  </si>
  <si>
    <t>PI2668200</t>
  </si>
  <si>
    <t>PI2668300</t>
  </si>
  <si>
    <t>PI2668400</t>
  </si>
  <si>
    <t>PI2671100</t>
  </si>
  <si>
    <t>PI2671200</t>
  </si>
  <si>
    <t>PI2671300</t>
  </si>
  <si>
    <t>PI2671600</t>
  </si>
  <si>
    <t>PI2678400</t>
  </si>
  <si>
    <t>PI2679200</t>
  </si>
  <si>
    <t>PI2679300</t>
  </si>
  <si>
    <t>PI2682000</t>
  </si>
  <si>
    <t>PI2682300</t>
  </si>
  <si>
    <t>PI2682400</t>
  </si>
  <si>
    <t>PI2682500</t>
  </si>
  <si>
    <t>PI2683400</t>
  </si>
  <si>
    <t>PI2685200</t>
  </si>
  <si>
    <t>PI2685600</t>
  </si>
  <si>
    <t>PI2689600</t>
  </si>
  <si>
    <t>PI2689700</t>
  </si>
  <si>
    <t>PI2689800</t>
  </si>
  <si>
    <t>PI2691700</t>
  </si>
  <si>
    <t>PI2691800</t>
  </si>
  <si>
    <t>PI2692400</t>
  </si>
  <si>
    <t>PI2693300</t>
  </si>
  <si>
    <t>PI2697800</t>
  </si>
  <si>
    <t>PI2700000</t>
  </si>
  <si>
    <t>PI2700400</t>
  </si>
  <si>
    <t>PI2706500</t>
  </si>
  <si>
    <t>PI2706600</t>
  </si>
  <si>
    <t>PI2706700</t>
  </si>
  <si>
    <t>PI2706800</t>
  </si>
  <si>
    <t>PI2707200</t>
  </si>
  <si>
    <t>PI2709800</t>
  </si>
  <si>
    <t>PI2709900</t>
  </si>
  <si>
    <t>PI2710000</t>
  </si>
  <si>
    <t>PI2710100</t>
  </si>
  <si>
    <t>PI2710200</t>
  </si>
  <si>
    <t>PI2710300</t>
  </si>
  <si>
    <t>PI2710400</t>
  </si>
  <si>
    <t>PI2710500</t>
  </si>
  <si>
    <t>PI2711200</t>
  </si>
  <si>
    <t>PI2711300</t>
  </si>
  <si>
    <t>PI2711400</t>
  </si>
  <si>
    <t>PI2711500</t>
  </si>
  <si>
    <t>PI2713300</t>
  </si>
  <si>
    <t>PI2713500</t>
  </si>
  <si>
    <t>PI2713900</t>
  </si>
  <si>
    <t>PI2714000</t>
  </si>
  <si>
    <t>PI2722000</t>
  </si>
  <si>
    <t>PI2722600</t>
  </si>
  <si>
    <t>PI2722700</t>
  </si>
  <si>
    <t>PI2722800</t>
  </si>
  <si>
    <t>PI2722900</t>
  </si>
  <si>
    <t>PI2723500</t>
  </si>
  <si>
    <t>PI2723600</t>
  </si>
  <si>
    <t>PI2723700</t>
  </si>
  <si>
    <t>PI2725300</t>
  </si>
  <si>
    <t>PI2725400</t>
  </si>
  <si>
    <t>PI2726000</t>
  </si>
  <si>
    <t>PI2726400</t>
  </si>
  <si>
    <t>PI2727700</t>
  </si>
  <si>
    <t>PI2728200</t>
  </si>
  <si>
    <t>PI2728400</t>
  </si>
  <si>
    <t>PI2732900</t>
  </si>
  <si>
    <t>PI2733400</t>
  </si>
  <si>
    <t>PI2734200</t>
  </si>
  <si>
    <t>PI2737400</t>
  </si>
  <si>
    <t>PI2737500</t>
  </si>
  <si>
    <t>PI2737900</t>
  </si>
  <si>
    <t>PI2738100</t>
  </si>
  <si>
    <t>PI2740200</t>
  </si>
  <si>
    <t>PI2741200</t>
  </si>
  <si>
    <t>PI2741300</t>
  </si>
  <si>
    <t>PI2741600</t>
  </si>
  <si>
    <t>PI2744100</t>
  </si>
  <si>
    <t>PI2744400</t>
  </si>
  <si>
    <t>PI2745000</t>
  </si>
  <si>
    <t>PI2745300</t>
  </si>
  <si>
    <t>PI2745700</t>
  </si>
  <si>
    <t>PI2745900</t>
  </si>
  <si>
    <t>PI2746300</t>
  </si>
  <si>
    <t>PI2746400</t>
  </si>
  <si>
    <t>PI2746500</t>
  </si>
  <si>
    <t>PI2746600</t>
  </si>
  <si>
    <t>PI2750500</t>
  </si>
  <si>
    <t>PI2750600</t>
  </si>
  <si>
    <t>PI2750800</t>
  </si>
  <si>
    <t>PI2750900</t>
  </si>
  <si>
    <t>PI2751100</t>
  </si>
  <si>
    <t>PI2751200</t>
  </si>
  <si>
    <t>PI2751300</t>
  </si>
  <si>
    <t>PI2751400</t>
  </si>
  <si>
    <t>PI2751500</t>
  </si>
  <si>
    <t>PI2751600</t>
  </si>
  <si>
    <t>PI2752400</t>
  </si>
  <si>
    <t>PI2752900</t>
  </si>
  <si>
    <t>PI2753100</t>
  </si>
  <si>
    <t>PI2753200</t>
  </si>
  <si>
    <t>PI2754300</t>
  </si>
  <si>
    <t>PI2754400</t>
  </si>
  <si>
    <t>PI2759900</t>
  </si>
  <si>
    <t>PI2760000</t>
  </si>
  <si>
    <t>PI2760200</t>
  </si>
  <si>
    <t>PI2760300</t>
  </si>
  <si>
    <t>PI2760900</t>
  </si>
  <si>
    <t>PI2761000</t>
  </si>
  <si>
    <t>PI2761100</t>
  </si>
  <si>
    <t>PI2761200</t>
  </si>
  <si>
    <t>PI2761300</t>
  </si>
  <si>
    <t>PI2761400</t>
  </si>
  <si>
    <t>PI2764100</t>
  </si>
  <si>
    <t>PI2764300</t>
  </si>
  <si>
    <t>PI2764400</t>
  </si>
  <si>
    <t>PI2764700</t>
  </si>
  <si>
    <t>PI2764900</t>
  </si>
  <si>
    <t>PI2765100</t>
  </si>
  <si>
    <t>PI2765200</t>
  </si>
  <si>
    <t>PI2765300</t>
  </si>
  <si>
    <t>PI2766900</t>
  </si>
  <si>
    <t>PI2775500</t>
  </si>
  <si>
    <t>PI2777700</t>
  </si>
  <si>
    <t>PI2777800</t>
  </si>
  <si>
    <t>PI2777900</t>
  </si>
  <si>
    <t>PI2780900</t>
  </si>
  <si>
    <t>PI2781400</t>
  </si>
  <si>
    <t>PI2782300</t>
  </si>
  <si>
    <t>PI2782400</t>
  </si>
  <si>
    <t>PI2789300</t>
  </si>
  <si>
    <t>PI2791800</t>
  </si>
  <si>
    <t>PI2796900</t>
  </si>
  <si>
    <t>PI2800100</t>
  </si>
  <si>
    <t>PI2800200</t>
  </si>
  <si>
    <t>PI2800300</t>
  </si>
  <si>
    <t>PI2800400</t>
  </si>
  <si>
    <t>PI2804600</t>
  </si>
  <si>
    <t>PI2807700</t>
  </si>
  <si>
    <t>PI2808700</t>
  </si>
  <si>
    <t>PI2809200</t>
  </si>
  <si>
    <t>PI2809400</t>
  </si>
  <si>
    <t>PI2809500</t>
  </si>
  <si>
    <t>PI2809600</t>
  </si>
  <si>
    <t>PI2811700</t>
  </si>
  <si>
    <t>PI2811900</t>
  </si>
  <si>
    <t>PI2814300</t>
  </si>
  <si>
    <t>PI2814400</t>
  </si>
  <si>
    <t>PI2817100</t>
  </si>
  <si>
    <t>PI2817200</t>
  </si>
  <si>
    <t>PI2820800</t>
  </si>
  <si>
    <t>PI2820900</t>
  </si>
  <si>
    <t>PI2821500</t>
  </si>
  <si>
    <t>PI2821900</t>
  </si>
  <si>
    <t>PI2822000</t>
  </si>
  <si>
    <t>PI2822100</t>
  </si>
  <si>
    <t>PI2822200</t>
  </si>
  <si>
    <t>PI2822500</t>
  </si>
  <si>
    <t>PI2822900</t>
  </si>
  <si>
    <t>PI2824400</t>
  </si>
  <si>
    <t>PI2824500</t>
  </si>
  <si>
    <t>PI2826200</t>
  </si>
  <si>
    <t>PI2826300</t>
  </si>
  <si>
    <t>PI2831200</t>
  </si>
  <si>
    <t>PI2854000</t>
  </si>
  <si>
    <t>PI2855400</t>
  </si>
  <si>
    <t>PI2857200</t>
  </si>
  <si>
    <t>PI2857400</t>
  </si>
  <si>
    <t>PI2858100</t>
  </si>
  <si>
    <t>PI2858500</t>
  </si>
  <si>
    <t>PI2858600</t>
  </si>
  <si>
    <t>PI2858700</t>
  </si>
  <si>
    <t>PI2858800</t>
  </si>
  <si>
    <t>PI2861200</t>
  </si>
  <si>
    <t>PI2861300</t>
  </si>
  <si>
    <t>PI2861600</t>
  </si>
  <si>
    <t>PI2862700</t>
  </si>
  <si>
    <t>PI2862800</t>
  </si>
  <si>
    <t>PI2863600</t>
  </si>
  <si>
    <t>PI2868600</t>
  </si>
  <si>
    <t>PI2869300</t>
  </si>
  <si>
    <t>PI2869400</t>
  </si>
  <si>
    <t>PI2884900</t>
  </si>
  <si>
    <t>PI2896400</t>
  </si>
  <si>
    <t>PI2904800</t>
  </si>
  <si>
    <t>PI2906400</t>
  </si>
  <si>
    <t>PI2908000</t>
  </si>
  <si>
    <t>PI2908100</t>
  </si>
  <si>
    <t>PI2908200</t>
  </si>
  <si>
    <t>PI2908300</t>
  </si>
  <si>
    <t>PI2909400</t>
  </si>
  <si>
    <t>PI2909500</t>
  </si>
  <si>
    <t>PI2910000</t>
  </si>
  <si>
    <t>PI2913700</t>
  </si>
  <si>
    <t>PI2914700</t>
  </si>
  <si>
    <t>PI2914800</t>
  </si>
  <si>
    <t>PI2916700</t>
  </si>
  <si>
    <t>PI2919300</t>
  </si>
  <si>
    <t>PI2920500</t>
  </si>
  <si>
    <t>PI2920600</t>
  </si>
  <si>
    <t>PI2923400</t>
  </si>
  <si>
    <t>PI2923500</t>
  </si>
  <si>
    <t>PI2923600</t>
  </si>
  <si>
    <t>PI2924100</t>
  </si>
  <si>
    <t>PI2924200</t>
  </si>
  <si>
    <t>PI2924500</t>
  </si>
  <si>
    <t>PI2924600</t>
  </si>
  <si>
    <t>PI2924800</t>
  </si>
  <si>
    <t>PI2979700</t>
  </si>
  <si>
    <t>PI2979800</t>
  </si>
  <si>
    <t>PI2984700</t>
  </si>
  <si>
    <t>PI3056900</t>
  </si>
  <si>
    <t>PI3057000</t>
  </si>
  <si>
    <t>PI3064900</t>
  </si>
  <si>
    <t>PI3065000</t>
  </si>
  <si>
    <t>PI3065100</t>
  </si>
  <si>
    <t>PI3065200</t>
  </si>
  <si>
    <t>PI3067500</t>
  </si>
  <si>
    <t>PI3080100</t>
  </si>
  <si>
    <t>PI3085600</t>
  </si>
  <si>
    <t>PI3086600</t>
  </si>
  <si>
    <t>PI3086800</t>
  </si>
  <si>
    <t>PI3087000</t>
  </si>
  <si>
    <t>PI3100000</t>
  </si>
  <si>
    <t>PI3100800</t>
  </si>
  <si>
    <t>PI3103100</t>
  </si>
  <si>
    <t>PI3109200</t>
  </si>
  <si>
    <t>PI3109300</t>
  </si>
  <si>
    <t>PI3109700</t>
  </si>
  <si>
    <t>PI3110900</t>
  </si>
  <si>
    <t>PI3111100</t>
  </si>
  <si>
    <t>PI3114100</t>
  </si>
  <si>
    <t>PI3116900</t>
  </si>
  <si>
    <t>PI3120400</t>
  </si>
  <si>
    <t>PI3120500</t>
  </si>
  <si>
    <t>PI3120600</t>
  </si>
  <si>
    <t>PI3120700</t>
  </si>
  <si>
    <t>PI3122200</t>
  </si>
  <si>
    <t>PI3122500</t>
  </si>
  <si>
    <t>PI3124200</t>
  </si>
  <si>
    <t>PI3124300</t>
  </si>
  <si>
    <t>PI3124400</t>
  </si>
  <si>
    <t>PI3130300</t>
  </si>
  <si>
    <t>PI3135900</t>
  </si>
  <si>
    <t>PI3136100</t>
  </si>
  <si>
    <t>PI3136200</t>
  </si>
  <si>
    <t>PI3136900</t>
  </si>
  <si>
    <t>PI3138000</t>
  </si>
  <si>
    <t>PI3140100</t>
  </si>
  <si>
    <t>PI3140300</t>
  </si>
  <si>
    <t>PI3140500</t>
  </si>
  <si>
    <t>PI3140900</t>
  </si>
  <si>
    <t>PI3142400</t>
  </si>
  <si>
    <t>PI3145700</t>
  </si>
  <si>
    <t>PI3145800</t>
  </si>
  <si>
    <t>PI3145900</t>
  </si>
  <si>
    <t>PI3146000</t>
  </si>
  <si>
    <t>PI3146100</t>
  </si>
  <si>
    <t>PI3149500</t>
  </si>
  <si>
    <t>PI3149600</t>
  </si>
  <si>
    <t>PI3149900</t>
  </si>
  <si>
    <t>PI3150000</t>
  </si>
  <si>
    <t>PI3150100</t>
  </si>
  <si>
    <t>PI3158400</t>
  </si>
  <si>
    <t>PI3183400</t>
  </si>
  <si>
    <t>PI3183500</t>
  </si>
  <si>
    <t>PI3195000</t>
  </si>
  <si>
    <t>PI3195100</t>
  </si>
  <si>
    <t>PI3195200</t>
  </si>
  <si>
    <t>PI3220800</t>
  </si>
  <si>
    <t>PI3236800</t>
  </si>
  <si>
    <t>PI3244600</t>
  </si>
  <si>
    <t>PI3244700</t>
  </si>
  <si>
    <t>PI3245000</t>
  </si>
  <si>
    <t>PI3245300</t>
  </si>
  <si>
    <t>PI3245800</t>
  </si>
  <si>
    <t>PI3245900</t>
  </si>
  <si>
    <t>PI3246000</t>
  </si>
  <si>
    <t>PI3253100</t>
  </si>
  <si>
    <t>PI3253200</t>
  </si>
  <si>
    <t>PI3253300</t>
  </si>
  <si>
    <t>PI3253500</t>
  </si>
  <si>
    <t>PI3253600</t>
  </si>
  <si>
    <t>PI3253700</t>
  </si>
  <si>
    <t>PI3254700</t>
  </si>
  <si>
    <t>PI3254800</t>
  </si>
  <si>
    <t>PI3255100</t>
  </si>
  <si>
    <t>PI3255200</t>
  </si>
  <si>
    <t>PI3256500</t>
  </si>
  <si>
    <t>PI3256600</t>
  </si>
  <si>
    <t>PI3257300</t>
  </si>
  <si>
    <t>PI3257500</t>
  </si>
  <si>
    <t>PI3257700</t>
  </si>
  <si>
    <t>PI3258700</t>
  </si>
  <si>
    <t>PI3259000</t>
  </si>
  <si>
    <t>PI3259100</t>
  </si>
  <si>
    <t>PI3261800</t>
  </si>
  <si>
    <t>PI3262100</t>
  </si>
  <si>
    <t>PI3262400</t>
  </si>
  <si>
    <t>PI3267000</t>
  </si>
  <si>
    <t>PI3267100</t>
  </si>
  <si>
    <t>PI3267500</t>
  </si>
  <si>
    <t>PI3275600</t>
  </si>
  <si>
    <t>PI3278500</t>
  </si>
  <si>
    <t>PI3285500</t>
  </si>
  <si>
    <t>PI3285700</t>
  </si>
  <si>
    <t>PI3285800</t>
  </si>
  <si>
    <t>PI3287300</t>
  </si>
  <si>
    <t>PI3373300</t>
  </si>
  <si>
    <t>PI3373400</t>
  </si>
  <si>
    <t>PI3373500</t>
  </si>
  <si>
    <t>PI3373800</t>
  </si>
  <si>
    <t>PI3378300</t>
  </si>
  <si>
    <t>PI3381900</t>
  </si>
  <si>
    <t>PI3385500</t>
  </si>
  <si>
    <t>PI3392900</t>
  </si>
  <si>
    <t>PI3432100</t>
  </si>
  <si>
    <t>PI3432200</t>
  </si>
  <si>
    <t>PI3432300</t>
  </si>
  <si>
    <t>PI3432400</t>
  </si>
  <si>
    <t>PI3432500</t>
  </si>
  <si>
    <t>PI3432600</t>
  </si>
  <si>
    <t>PI3432700</t>
  </si>
  <si>
    <t>PI3432900</t>
  </si>
  <si>
    <t>PI3435500</t>
  </si>
  <si>
    <t>PI3445400</t>
  </si>
  <si>
    <t>PI3445800</t>
  </si>
  <si>
    <t>PI3445900</t>
  </si>
  <si>
    <t>PI3471000</t>
  </si>
  <si>
    <t>PI3473000</t>
  </si>
  <si>
    <t>PI3489900</t>
  </si>
  <si>
    <t>PI3496000</t>
  </si>
  <si>
    <t>PI3496200</t>
  </si>
  <si>
    <t>PI3516900</t>
  </si>
  <si>
    <t>PI3517000</t>
  </si>
  <si>
    <t>PI3526700</t>
  </si>
  <si>
    <t>PI3541100</t>
  </si>
  <si>
    <t>PI3557300</t>
  </si>
  <si>
    <t>PI3557400</t>
  </si>
  <si>
    <t>PI3557500</t>
  </si>
  <si>
    <t>PI3557600</t>
  </si>
  <si>
    <t>PI3559400</t>
  </si>
  <si>
    <t>PI3559700</t>
  </si>
  <si>
    <t>PI3559800</t>
  </si>
  <si>
    <t>PI3560100</t>
  </si>
  <si>
    <t>PI3562800</t>
  </si>
  <si>
    <t>PI3563400</t>
  </si>
  <si>
    <t>PI3563700</t>
  </si>
  <si>
    <t>PI3564300</t>
  </si>
  <si>
    <t>PI3566000</t>
  </si>
  <si>
    <t>PI3567000</t>
  </si>
  <si>
    <t>PI3572600</t>
  </si>
  <si>
    <t>PI3572700</t>
  </si>
  <si>
    <t>PI3572800</t>
  </si>
  <si>
    <t>PI3572900</t>
  </si>
  <si>
    <t>PI3573000</t>
  </si>
  <si>
    <t>PI3573100</t>
  </si>
  <si>
    <t>PI3573200</t>
  </si>
  <si>
    <t>PI3573400</t>
  </si>
  <si>
    <t>PI3573500</t>
  </si>
  <si>
    <t>PI3573700</t>
  </si>
  <si>
    <t>PI3573900</t>
  </si>
  <si>
    <t>PI3574000</t>
  </si>
  <si>
    <t>PI3580000</t>
  </si>
  <si>
    <t>PI3583800</t>
  </si>
  <si>
    <t>PI3583900</t>
  </si>
  <si>
    <t>PI3584100</t>
  </si>
  <si>
    <t>PI3584200</t>
  </si>
  <si>
    <t>PI3589900</t>
  </si>
  <si>
    <t>PI3590000</t>
  </si>
  <si>
    <t>PI3590100</t>
  </si>
  <si>
    <t>PI3590300</t>
  </si>
  <si>
    <t>PI3590400</t>
  </si>
  <si>
    <t>PI3590500</t>
  </si>
  <si>
    <t>PI3590600</t>
  </si>
  <si>
    <t>PI3590700</t>
  </si>
  <si>
    <t>PI3590800</t>
  </si>
  <si>
    <t>PI3590900</t>
  </si>
  <si>
    <t>PI3591000</t>
  </si>
  <si>
    <t>PI3591100</t>
  </si>
  <si>
    <t>PI3591300</t>
  </si>
  <si>
    <t>PI3591400</t>
  </si>
  <si>
    <t>PI3591600</t>
  </si>
  <si>
    <t>PI3591700</t>
  </si>
  <si>
    <t>PI3592000</t>
  </si>
  <si>
    <t>PI3592100</t>
  </si>
  <si>
    <t>PI3592300</t>
  </si>
  <si>
    <t>PI3592400</t>
  </si>
  <si>
    <t>PI3592700</t>
  </si>
  <si>
    <t>PI3592800</t>
  </si>
  <si>
    <t>PI3592900</t>
  </si>
  <si>
    <t>PI3593000</t>
  </si>
  <si>
    <t>PI3593200</t>
  </si>
  <si>
    <t>PI3593300</t>
  </si>
  <si>
    <t>PI3593400</t>
  </si>
  <si>
    <t>PI3593500</t>
  </si>
  <si>
    <t>PI3593600</t>
  </si>
  <si>
    <t>PI3593700</t>
  </si>
  <si>
    <t>PI3593900</t>
  </si>
  <si>
    <t>PI3594100</t>
  </si>
  <si>
    <t>PI3594200</t>
  </si>
  <si>
    <t>PI3594300</t>
  </si>
  <si>
    <t>PI3594400</t>
  </si>
  <si>
    <t>PI3594500</t>
  </si>
  <si>
    <t>PI3594600</t>
  </si>
  <si>
    <t>PI3595100</t>
  </si>
  <si>
    <t>PI3595300</t>
  </si>
  <si>
    <t>PI3595500</t>
  </si>
  <si>
    <t>PI3596000</t>
  </si>
  <si>
    <t>PI3596100</t>
  </si>
  <si>
    <t>PI3596200</t>
  </si>
  <si>
    <t>PI3596300</t>
  </si>
  <si>
    <t>PI3596400</t>
  </si>
  <si>
    <t>PI3596500</t>
  </si>
  <si>
    <t>PI3596700</t>
  </si>
  <si>
    <t>PI3596800</t>
  </si>
  <si>
    <t>PI3596900</t>
  </si>
  <si>
    <t>PI3597000</t>
  </si>
  <si>
    <t>PI3597400</t>
  </si>
  <si>
    <t>PI3597500</t>
  </si>
  <si>
    <t>PI3597600</t>
  </si>
  <si>
    <t>PI3597800</t>
  </si>
  <si>
    <t>PI3598100</t>
  </si>
  <si>
    <t>PI3598200</t>
  </si>
  <si>
    <t>PI3598300</t>
  </si>
  <si>
    <t>PI3601900</t>
  </si>
  <si>
    <t>PI3603300</t>
  </si>
  <si>
    <t>PI3603600</t>
  </si>
  <si>
    <t>PI3604000</t>
  </si>
  <si>
    <t>PI3604200</t>
  </si>
  <si>
    <t>PI3604300</t>
  </si>
  <si>
    <t>PI3608100</t>
  </si>
  <si>
    <t>PI3608400</t>
  </si>
  <si>
    <t>PI3609600</t>
  </si>
  <si>
    <t>PI3612300</t>
  </si>
  <si>
    <t>PI3612400</t>
  </si>
  <si>
    <t>PI3613700</t>
  </si>
  <si>
    <t>PI3615400</t>
  </si>
  <si>
    <t>PI3615500</t>
  </si>
  <si>
    <t>PI3615600</t>
  </si>
  <si>
    <t>PI3618300</t>
  </si>
  <si>
    <t>PI3619200</t>
  </si>
  <si>
    <t>PI3619300</t>
  </si>
  <si>
    <t>PI3619800</t>
  </si>
  <si>
    <t>PI3619900</t>
  </si>
  <si>
    <t>PI3620000</t>
  </si>
  <si>
    <t>PI3620100</t>
  </si>
  <si>
    <t>PI3620200</t>
  </si>
  <si>
    <t>PI3620300</t>
  </si>
  <si>
    <t>PI3628100</t>
  </si>
  <si>
    <t>PI3628200</t>
  </si>
  <si>
    <t>PI3628400</t>
  </si>
  <si>
    <t>PI3628500</t>
  </si>
  <si>
    <t>PI3629400</t>
  </si>
  <si>
    <t>PI3635000</t>
  </si>
  <si>
    <t>PI3635100</t>
  </si>
  <si>
    <t>PI3635200</t>
  </si>
  <si>
    <t>PI3635300</t>
  </si>
  <si>
    <t>PI3642200</t>
  </si>
  <si>
    <t>PI3643000</t>
  </si>
  <si>
    <t>PI3643200</t>
  </si>
  <si>
    <t>PI3643900</t>
  </si>
  <si>
    <t>PI3644000</t>
  </si>
  <si>
    <t>PI3644100</t>
  </si>
  <si>
    <t>PI3644500</t>
  </si>
  <si>
    <t>PI3644700</t>
  </si>
  <si>
    <t>PI3655500</t>
  </si>
  <si>
    <t>PI3655800</t>
  </si>
  <si>
    <t>PI3683100</t>
  </si>
  <si>
    <t>PI3737600</t>
  </si>
  <si>
    <t>PI3739800</t>
  </si>
  <si>
    <t>PI3740200</t>
  </si>
  <si>
    <t>PI3741000</t>
  </si>
  <si>
    <t>PI3741400</t>
  </si>
  <si>
    <t>PI3743700</t>
  </si>
  <si>
    <t>PI3743800</t>
  </si>
  <si>
    <t>PI3744300</t>
  </si>
  <si>
    <t>PI3746200</t>
  </si>
  <si>
    <t>PI3746300</t>
  </si>
  <si>
    <t>PI3765200</t>
  </si>
  <si>
    <t>PI3765300</t>
  </si>
  <si>
    <t>PI3768200</t>
  </si>
  <si>
    <t>PI3768300</t>
  </si>
  <si>
    <t>PI3769400</t>
  </si>
  <si>
    <t>PI3769600</t>
  </si>
  <si>
    <t>PI3770000</t>
  </si>
  <si>
    <t>PI3770100</t>
  </si>
  <si>
    <t>PI3772900</t>
  </si>
  <si>
    <t>PI3780400</t>
  </si>
  <si>
    <t>PI3780700</t>
  </si>
  <si>
    <t>PI3780800</t>
  </si>
  <si>
    <t>PI3780900</t>
  </si>
  <si>
    <t>PI3781000</t>
  </si>
  <si>
    <t>PI3781100</t>
  </si>
  <si>
    <t>PI3781300</t>
  </si>
  <si>
    <t>PI3781400</t>
  </si>
  <si>
    <t>PI3782600</t>
  </si>
  <si>
    <t>PI3782800</t>
  </si>
  <si>
    <t>PI3783500</t>
  </si>
  <si>
    <t>PI3786400</t>
  </si>
  <si>
    <t>PI3786500</t>
  </si>
  <si>
    <t>PI3787000</t>
  </si>
  <si>
    <t>PI3787600</t>
  </si>
  <si>
    <t>PI3787700</t>
  </si>
  <si>
    <t>PI3788400</t>
  </si>
  <si>
    <t>PI3788500</t>
  </si>
  <si>
    <t>PI3788600</t>
  </si>
  <si>
    <t>PI3788700</t>
  </si>
  <si>
    <t>PI3789200</t>
  </si>
  <si>
    <t>PI3789800</t>
  </si>
  <si>
    <t>PI3789900</t>
  </si>
  <si>
    <t>PI3790600</t>
  </si>
  <si>
    <t>PI3790700</t>
  </si>
  <si>
    <t>PI3791000</t>
  </si>
  <si>
    <t>PI3793400</t>
  </si>
  <si>
    <t>PI3793500</t>
  </si>
  <si>
    <t>PI3794100</t>
  </si>
  <si>
    <t>PI3794200</t>
  </si>
  <si>
    <t>PI3796700</t>
  </si>
  <si>
    <t>PI3797800</t>
  </si>
  <si>
    <t>PI3797900</t>
  </si>
  <si>
    <t>PI3800500</t>
  </si>
  <si>
    <t>PI3800600</t>
  </si>
  <si>
    <t>PI3800700</t>
  </si>
  <si>
    <t>PI3800900</t>
  </si>
  <si>
    <t>PI3801600</t>
  </si>
  <si>
    <t>PI3802000</t>
  </si>
  <si>
    <t>PI3802100</t>
  </si>
  <si>
    <t>PI3803100</t>
  </si>
  <si>
    <t>PI3806700</t>
  </si>
  <si>
    <t>PI3810500</t>
  </si>
  <si>
    <t>PI3810600</t>
  </si>
  <si>
    <t>PI3810800</t>
  </si>
  <si>
    <t>PI3813800</t>
  </si>
  <si>
    <t>PI3813900</t>
  </si>
  <si>
    <t>PI3816900</t>
  </si>
  <si>
    <t>PI3818200</t>
  </si>
  <si>
    <t>PI3827800</t>
  </si>
  <si>
    <t>PI3827900</t>
  </si>
  <si>
    <t>PI3828000</t>
  </si>
  <si>
    <t>PI3828300</t>
  </si>
  <si>
    <t>PI3829900</t>
  </si>
  <si>
    <t>PI3830000</t>
  </si>
  <si>
    <t>PI3831000</t>
  </si>
  <si>
    <t>PI3832000</t>
  </si>
  <si>
    <t>PI3832100</t>
  </si>
  <si>
    <t>PI3835300</t>
  </si>
  <si>
    <t>PI3835600</t>
  </si>
  <si>
    <t>PI3836000</t>
  </si>
  <si>
    <t>PI3836200</t>
  </si>
  <si>
    <t>PI3836300</t>
  </si>
  <si>
    <t>PI3839600</t>
  </si>
  <si>
    <t>PI3840200</t>
  </si>
  <si>
    <t>PI3847500</t>
  </si>
  <si>
    <t>PI3847600</t>
  </si>
  <si>
    <t>PI3847700</t>
  </si>
  <si>
    <t>PI3847800</t>
  </si>
  <si>
    <t>PI3849900</t>
  </si>
  <si>
    <t>PI3850000</t>
  </si>
  <si>
    <t>PI3850100</t>
  </si>
  <si>
    <t>PI3850200</t>
  </si>
  <si>
    <t>PI3850300</t>
  </si>
  <si>
    <t>PI3850400</t>
  </si>
  <si>
    <t>PI3850500</t>
  </si>
  <si>
    <t>PI3850700</t>
  </si>
  <si>
    <t>PI3851500</t>
  </si>
  <si>
    <t>PI3851600</t>
  </si>
  <si>
    <t>PI3852000</t>
  </si>
  <si>
    <t>PI3852100</t>
  </si>
  <si>
    <t>PI3858000</t>
  </si>
  <si>
    <t>PI3861200</t>
  </si>
  <si>
    <t>PI3867700</t>
  </si>
  <si>
    <t>PI3868100</t>
  </si>
  <si>
    <t>PI3868200</t>
  </si>
  <si>
    <t>PI3873300</t>
  </si>
  <si>
    <t>PI3873400</t>
  </si>
  <si>
    <t>PI3873500</t>
  </si>
  <si>
    <t>PI3877200</t>
  </si>
  <si>
    <t>PI3879200</t>
  </si>
  <si>
    <t>PI3879400</t>
  </si>
  <si>
    <t>PI3879500</t>
  </si>
  <si>
    <t>PI3887300</t>
  </si>
  <si>
    <t>PI3887400</t>
  </si>
  <si>
    <t>PI3887600</t>
  </si>
  <si>
    <t>PI3896800</t>
  </si>
  <si>
    <t>PI3900300</t>
  </si>
  <si>
    <t>PI3904500</t>
  </si>
  <si>
    <t>PI3904600</t>
  </si>
  <si>
    <t>PI3909400</t>
  </si>
  <si>
    <t>PI3914500</t>
  </si>
  <si>
    <t>PI3914600</t>
  </si>
  <si>
    <t>PI3914700</t>
  </si>
  <si>
    <t>PI3914800</t>
  </si>
  <si>
    <t>PI3915000</t>
  </si>
  <si>
    <t>PI3915100</t>
  </si>
  <si>
    <t>PI3915200</t>
  </si>
  <si>
    <t>PI3915400</t>
  </si>
  <si>
    <t>PI3915700</t>
  </si>
  <si>
    <t>PI3916100</t>
  </si>
  <si>
    <t>PI3916200</t>
  </si>
  <si>
    <t>PI3916300</t>
  </si>
  <si>
    <t>PI3916400</t>
  </si>
  <si>
    <t>PI3916500</t>
  </si>
  <si>
    <t>PI3916600</t>
  </si>
  <si>
    <t>PI3916700</t>
  </si>
  <si>
    <t>PI3916800</t>
  </si>
  <si>
    <t>PI3916900</t>
  </si>
  <si>
    <t>PI3917000</t>
  </si>
  <si>
    <t>PI3917100</t>
  </si>
  <si>
    <t>PI3917200</t>
  </si>
  <si>
    <t>PI3917300</t>
  </si>
  <si>
    <t>PI3917400</t>
  </si>
  <si>
    <t>PI3917500</t>
  </si>
  <si>
    <t>PI3917800</t>
  </si>
  <si>
    <t>PI3917900</t>
  </si>
  <si>
    <t>PI3918000</t>
  </si>
  <si>
    <t>PI3918100</t>
  </si>
  <si>
    <t>PI3918400</t>
  </si>
  <si>
    <t>PI3918500</t>
  </si>
  <si>
    <t>PI3918700</t>
  </si>
  <si>
    <t>PI3918900</t>
  </si>
  <si>
    <t>PI3919000</t>
  </si>
  <si>
    <t>PI3919100</t>
  </si>
  <si>
    <t>PI3919200</t>
  </si>
  <si>
    <t>PI3919400</t>
  </si>
  <si>
    <t>PI3919500</t>
  </si>
  <si>
    <t>PI3919600</t>
  </si>
  <si>
    <t>PI3919700</t>
  </si>
  <si>
    <t>PI3919800</t>
  </si>
  <si>
    <t>PI3919900</t>
  </si>
  <si>
    <t>PI3920000</t>
  </si>
  <si>
    <t>PI3920100</t>
  </si>
  <si>
    <t>PI3920200</t>
  </si>
  <si>
    <t>PI3920300</t>
  </si>
  <si>
    <t>PI3920400</t>
  </si>
  <si>
    <t>PI3920500</t>
  </si>
  <si>
    <t>PI3920600</t>
  </si>
  <si>
    <t>PI3920800</t>
  </si>
  <si>
    <t>PI3920900</t>
  </si>
  <si>
    <t>PI3921000</t>
  </si>
  <si>
    <t>PI3922100</t>
  </si>
  <si>
    <t>PI3922200</t>
  </si>
  <si>
    <t>PI3928200</t>
  </si>
  <si>
    <t>PI3934700</t>
  </si>
  <si>
    <t>PI3935200</t>
  </si>
  <si>
    <t>PI3936300</t>
  </si>
  <si>
    <t>PI3936400</t>
  </si>
  <si>
    <t>PI3936500</t>
  </si>
  <si>
    <t>PI3937800</t>
  </si>
  <si>
    <t>PI3938600</t>
  </si>
  <si>
    <t>PI3939000</t>
  </si>
  <si>
    <t>PI3939100</t>
  </si>
  <si>
    <t>PI3939200</t>
  </si>
  <si>
    <t>PI3939600</t>
  </si>
  <si>
    <t>PI3939800</t>
  </si>
  <si>
    <t>PI3939900</t>
  </si>
  <si>
    <t>PI3940000</t>
  </si>
  <si>
    <t>PI3940100</t>
  </si>
  <si>
    <t>PI3940200</t>
  </si>
  <si>
    <t>PI3941500</t>
  </si>
  <si>
    <t>PI3942600</t>
  </si>
  <si>
    <t>PI3942700</t>
  </si>
  <si>
    <t>PI3942800</t>
  </si>
  <si>
    <t>PI3944200</t>
  </si>
  <si>
    <t>PI3944300</t>
  </si>
  <si>
    <t>PI3944400</t>
  </si>
  <si>
    <t>PI3946100</t>
  </si>
  <si>
    <t>PI3946200</t>
  </si>
  <si>
    <t>PI3946300</t>
  </si>
  <si>
    <t>PI3946400</t>
  </si>
  <si>
    <t>PI3952400</t>
  </si>
  <si>
    <t>PI3953500</t>
  </si>
  <si>
    <t>PI3954200</t>
  </si>
  <si>
    <t>PI3954300</t>
  </si>
  <si>
    <t>PI3956900</t>
  </si>
  <si>
    <t>PI3959200</t>
  </si>
  <si>
    <t>PI3959500</t>
  </si>
  <si>
    <t>PI3959600</t>
  </si>
  <si>
    <t>PI3962100</t>
  </si>
  <si>
    <t>PI3965100</t>
  </si>
  <si>
    <t>PI3965200</t>
  </si>
  <si>
    <t>PI3965300</t>
  </si>
  <si>
    <t>PI3965400</t>
  </si>
  <si>
    <t>PI3965500</t>
  </si>
  <si>
    <t>PI3965700</t>
  </si>
  <si>
    <t>PI3965800</t>
  </si>
  <si>
    <t>PI3968100</t>
  </si>
  <si>
    <t>PI3968200</t>
  </si>
  <si>
    <t>PI3971600</t>
  </si>
  <si>
    <t>PI3971700</t>
  </si>
  <si>
    <t>PI3972700</t>
  </si>
  <si>
    <t>PI3972800</t>
  </si>
  <si>
    <t>PI3972900</t>
  </si>
  <si>
    <t>PI3973000</t>
  </si>
  <si>
    <t>PI3973100</t>
  </si>
  <si>
    <t>PI3973800</t>
  </si>
  <si>
    <t>PI3974100</t>
  </si>
  <si>
    <t>PI3976200</t>
  </si>
  <si>
    <t>PI3977100</t>
  </si>
  <si>
    <t>PI3979900</t>
  </si>
  <si>
    <t>PI3980200</t>
  </si>
  <si>
    <t>PI3980300</t>
  </si>
  <si>
    <t>PI3980400</t>
  </si>
  <si>
    <t>PI3980600</t>
  </si>
  <si>
    <t>PI3981700</t>
  </si>
  <si>
    <t>PI3983300</t>
  </si>
  <si>
    <t>PI3983400</t>
  </si>
  <si>
    <t>PI3986200</t>
  </si>
  <si>
    <t>PI3987600</t>
  </si>
  <si>
    <t>PI3989200</t>
  </si>
  <si>
    <t>PI3989300</t>
  </si>
  <si>
    <t>PI3990300</t>
  </si>
  <si>
    <t>PI3991000</t>
  </si>
  <si>
    <t>PI3991100</t>
  </si>
  <si>
    <t>PI3993600</t>
  </si>
  <si>
    <t>PI3993700</t>
  </si>
  <si>
    <t>PI3996800</t>
  </si>
  <si>
    <t>PI3996900</t>
  </si>
  <si>
    <t>PI3999200</t>
  </si>
  <si>
    <t>PI3999700</t>
  </si>
  <si>
    <t>PI4011200</t>
  </si>
  <si>
    <t>PI4011800</t>
  </si>
  <si>
    <t>PI4013100</t>
  </si>
  <si>
    <t>PI4025000</t>
  </si>
  <si>
    <t>PI4031300</t>
  </si>
  <si>
    <t>PI4042900</t>
  </si>
  <si>
    <t>PI4043000</t>
  </si>
  <si>
    <t>PI4043100</t>
  </si>
  <si>
    <t>PI4056800</t>
  </si>
  <si>
    <t>PI4059000</t>
  </si>
  <si>
    <t>PI4059900</t>
  </si>
  <si>
    <t>PI4060000</t>
  </si>
  <si>
    <t>PI4064700</t>
  </si>
  <si>
    <t>PI4064800</t>
  </si>
  <si>
    <t>PI4065900</t>
  </si>
  <si>
    <t>PI4068300</t>
  </si>
  <si>
    <t>PI4068400</t>
  </si>
  <si>
    <t>PI4068700</t>
  </si>
  <si>
    <t>PI4072700</t>
  </si>
  <si>
    <t>PI4072900</t>
  </si>
  <si>
    <t>PI4073600</t>
  </si>
  <si>
    <t>PI4073900</t>
  </si>
  <si>
    <t>PI4074000</t>
  </si>
  <si>
    <t>PI4083100</t>
  </si>
  <si>
    <t>PI4083700</t>
  </si>
  <si>
    <t>PI4083800</t>
  </si>
  <si>
    <t>PI4083900</t>
  </si>
  <si>
    <t>PI4084100</t>
  </si>
  <si>
    <t>PI4084300</t>
  </si>
  <si>
    <t>PI4084400</t>
  </si>
  <si>
    <t>PI4084500</t>
  </si>
  <si>
    <t>PI4084700</t>
  </si>
  <si>
    <t>PI4084800</t>
  </si>
  <si>
    <t>PI4085000</t>
  </si>
  <si>
    <t>PI4085100</t>
  </si>
  <si>
    <t>PI4085200</t>
  </si>
  <si>
    <t>PI4085300</t>
  </si>
  <si>
    <t>PI4085400</t>
  </si>
  <si>
    <t>PI4085500</t>
  </si>
  <si>
    <t>PI4085600</t>
  </si>
  <si>
    <t>PI4085700</t>
  </si>
  <si>
    <t>PI4085800</t>
  </si>
  <si>
    <t>PI4085900</t>
  </si>
  <si>
    <t>PI4086000</t>
  </si>
  <si>
    <t>PI4086100</t>
  </si>
  <si>
    <t>PI4086200</t>
  </si>
  <si>
    <t>PI4086300</t>
  </si>
  <si>
    <t>PI4086500</t>
  </si>
  <si>
    <t>PI4086600</t>
  </si>
  <si>
    <t>PI4086700</t>
  </si>
  <si>
    <t>PI4086800</t>
  </si>
  <si>
    <t>PI4087000</t>
  </si>
  <si>
    <t>PI4087300</t>
  </si>
  <si>
    <t>PI4087400</t>
  </si>
  <si>
    <t>PI4093100</t>
  </si>
  <si>
    <t>PI4093200</t>
  </si>
  <si>
    <t>PI4093300</t>
  </si>
  <si>
    <t>PI4093400</t>
  </si>
  <si>
    <t>PI4101000</t>
  </si>
  <si>
    <t>PI4102300</t>
  </si>
  <si>
    <t>PI4102700</t>
  </si>
  <si>
    <t>PI4102800</t>
  </si>
  <si>
    <t>PI4103700</t>
  </si>
  <si>
    <t>PI4103800</t>
  </si>
  <si>
    <t>PI4105500</t>
  </si>
  <si>
    <t>PI4105600</t>
  </si>
  <si>
    <t>PI4106300</t>
  </si>
  <si>
    <t>PI4106400</t>
  </si>
  <si>
    <t>PI4111200</t>
  </si>
  <si>
    <t>PI4112100</t>
  </si>
  <si>
    <t>PI4120300</t>
  </si>
  <si>
    <t>PI4132000</t>
  </si>
  <si>
    <t>PI4132100</t>
  </si>
  <si>
    <t>PI4134300</t>
  </si>
  <si>
    <t>PI4134500</t>
  </si>
  <si>
    <t>PI4140800</t>
  </si>
  <si>
    <t>PI4140900</t>
  </si>
  <si>
    <t>PI4143800</t>
  </si>
  <si>
    <t>PI4151000</t>
  </si>
  <si>
    <t>PI4158700</t>
  </si>
  <si>
    <t>PI4159300</t>
  </si>
  <si>
    <t>PI4159600</t>
  </si>
  <si>
    <t>PI4168800</t>
  </si>
  <si>
    <t>PI4170500</t>
  </si>
  <si>
    <t>PI4170600</t>
  </si>
  <si>
    <t>PI4181200</t>
  </si>
  <si>
    <t>PI4188300</t>
  </si>
  <si>
    <t>PI4188400</t>
  </si>
  <si>
    <t>PI4204000</t>
  </si>
  <si>
    <t>PI4205600</t>
  </si>
  <si>
    <t>PI4205700</t>
  </si>
  <si>
    <t>PI4206400</t>
  </si>
  <si>
    <t>PI4206500</t>
  </si>
  <si>
    <t>PI4206600</t>
  </si>
  <si>
    <t>PI4207000</t>
  </si>
  <si>
    <t>PI4207300</t>
  </si>
  <si>
    <t>PI4218300</t>
  </si>
  <si>
    <t>PI4218500</t>
  </si>
  <si>
    <t>PI4218600</t>
  </si>
  <si>
    <t>PI4221900</t>
  </si>
  <si>
    <t>PI4222100</t>
  </si>
  <si>
    <t>PI4222600</t>
  </si>
  <si>
    <t>PI4222700</t>
  </si>
  <si>
    <t>PI4222800</t>
  </si>
  <si>
    <t>PI4222900</t>
  </si>
  <si>
    <t>PI4223000</t>
  </si>
  <si>
    <t>PI4223600</t>
  </si>
  <si>
    <t>PI4228700</t>
  </si>
  <si>
    <t>PI4228800</t>
  </si>
  <si>
    <t>PI4228900</t>
  </si>
  <si>
    <t>PI4230100</t>
  </si>
  <si>
    <t>PI4230600</t>
  </si>
  <si>
    <t>PI4230700</t>
  </si>
  <si>
    <t>PI4233000</t>
  </si>
  <si>
    <t>PI4241300</t>
  </si>
  <si>
    <t>PI4241400</t>
  </si>
  <si>
    <t>PI4243900</t>
  </si>
  <si>
    <t>PI4244000</t>
  </si>
  <si>
    <t>PI4258700</t>
  </si>
  <si>
    <t>PI4261600</t>
  </si>
  <si>
    <t>PI4261700</t>
  </si>
  <si>
    <t>PI4265600</t>
  </si>
  <si>
    <t>PI4265700</t>
  </si>
  <si>
    <t>PI4272800</t>
  </si>
  <si>
    <t>PI4282500</t>
  </si>
  <si>
    <t>PI4295600</t>
  </si>
  <si>
    <t>PI4295700</t>
  </si>
  <si>
    <t>PI4295800</t>
  </si>
  <si>
    <t>PI4295900</t>
  </si>
  <si>
    <t>PI4296100</t>
  </si>
  <si>
    <t>PI4296200</t>
  </si>
  <si>
    <t>PI4356900</t>
  </si>
  <si>
    <t>PI4357000</t>
  </si>
  <si>
    <t>PI4392700</t>
  </si>
  <si>
    <t>PI4392800</t>
  </si>
  <si>
    <t>PI4393000</t>
  </si>
  <si>
    <t>PI4393100</t>
  </si>
  <si>
    <t>PI4393200</t>
  </si>
  <si>
    <t>PI4407400</t>
  </si>
  <si>
    <t>PI4407500</t>
  </si>
  <si>
    <t>PI4450900</t>
  </si>
  <si>
    <t>PI4451000</t>
  </si>
  <si>
    <t>PI7106900</t>
  </si>
  <si>
    <t>PI7107000</t>
  </si>
  <si>
    <t>PI7109800</t>
  </si>
  <si>
    <t>PI7110500</t>
  </si>
  <si>
    <t>PI7110800</t>
  </si>
  <si>
    <t>PI7110900</t>
  </si>
  <si>
    <t>PI7112600</t>
  </si>
  <si>
    <t>PI7112700</t>
  </si>
  <si>
    <t>PI7113100</t>
  </si>
  <si>
    <t>PI7113200</t>
  </si>
  <si>
    <t>PKX-012</t>
  </si>
  <si>
    <t>PU11002ZKIT</t>
  </si>
  <si>
    <t>PU8008/1</t>
  </si>
  <si>
    <t>PU8028</t>
  </si>
  <si>
    <t>PU825X</t>
  </si>
  <si>
    <t>PU9003Z</t>
  </si>
  <si>
    <t>PU936/1X</t>
  </si>
  <si>
    <t>PU936/2X</t>
  </si>
  <si>
    <t>TEST000001</t>
  </si>
  <si>
    <t>test000001</t>
  </si>
  <si>
    <t>TEST000002</t>
  </si>
  <si>
    <t>test000002</t>
  </si>
  <si>
    <t>W001039</t>
  </si>
  <si>
    <t>W001118</t>
  </si>
  <si>
    <t>W001119</t>
  </si>
  <si>
    <t>W001120</t>
  </si>
  <si>
    <t>W001123</t>
  </si>
  <si>
    <t>W001124</t>
  </si>
  <si>
    <t>W001130</t>
  </si>
  <si>
    <t>W001131</t>
  </si>
  <si>
    <t>W001132</t>
  </si>
  <si>
    <t>W001135</t>
  </si>
  <si>
    <t>W001141</t>
  </si>
  <si>
    <t>W001142</t>
  </si>
  <si>
    <t>W67/1</t>
  </si>
  <si>
    <t>W7015</t>
  </si>
  <si>
    <t>W7058</t>
  </si>
  <si>
    <t>W712/94</t>
  </si>
  <si>
    <t>W712/95</t>
  </si>
  <si>
    <t>W719/45</t>
  </si>
  <si>
    <t>WK5001</t>
  </si>
  <si>
    <t>WK5017</t>
  </si>
  <si>
    <t>WK6037</t>
  </si>
  <si>
    <t>WK720/4</t>
  </si>
  <si>
    <t>WK8022X</t>
  </si>
  <si>
    <t>WK8029/1</t>
  </si>
  <si>
    <t>WK820/14</t>
  </si>
  <si>
    <t>WK820/17</t>
  </si>
  <si>
    <t>WK823/2</t>
  </si>
  <si>
    <t>ZDOT4BO</t>
  </si>
  <si>
    <t>ZM48AO</t>
  </si>
  <si>
    <t>ZX310W30D</t>
  </si>
  <si>
    <t>ZX55W20G</t>
  </si>
  <si>
    <t>ZX75W30GL</t>
  </si>
  <si>
    <t>ZX7LS5W30D</t>
  </si>
  <si>
    <t>ZX7Z0W30D</t>
  </si>
  <si>
    <t>ZX7Z0W30G</t>
  </si>
  <si>
    <t>ZX95W40SO</t>
  </si>
  <si>
    <t>상세 항목 및 서비스</t>
  </si>
  <si>
    <t>라우팅 번호</t>
  </si>
  <si>
    <t>매입처 번호</t>
  </si>
  <si>
    <t>매입처 품목 번호</t>
  </si>
  <si>
    <t>000001</t>
  </si>
  <si>
    <t>000181</t>
  </si>
  <si>
    <t>000207</t>
  </si>
  <si>
    <t>000219</t>
  </si>
  <si>
    <t>000257</t>
  </si>
  <si>
    <t>000383</t>
  </si>
  <si>
    <t>000425</t>
  </si>
  <si>
    <t>000561</t>
  </si>
  <si>
    <t>000883</t>
  </si>
  <si>
    <t>001068</t>
  </si>
  <si>
    <t>001109</t>
  </si>
  <si>
    <t>001165</t>
  </si>
  <si>
    <t>001258</t>
  </si>
  <si>
    <t>001359</t>
  </si>
  <si>
    <t>001413</t>
  </si>
  <si>
    <t>001479</t>
  </si>
  <si>
    <t>001583</t>
  </si>
  <si>
    <t>001681</t>
  </si>
  <si>
    <t>001812</t>
  </si>
  <si>
    <t>002285</t>
  </si>
  <si>
    <t>002622</t>
  </si>
  <si>
    <t>002705</t>
  </si>
  <si>
    <t>002778</t>
  </si>
  <si>
    <t>002818</t>
  </si>
  <si>
    <t>002879</t>
  </si>
  <si>
    <t>003225</t>
  </si>
  <si>
    <t>003477</t>
  </si>
  <si>
    <t>003533</t>
  </si>
  <si>
    <t>003718</t>
  </si>
  <si>
    <t>004153</t>
  </si>
  <si>
    <t>004397</t>
  </si>
  <si>
    <t>004481</t>
  </si>
  <si>
    <t>004769</t>
  </si>
  <si>
    <t>004770</t>
  </si>
  <si>
    <t>004977</t>
  </si>
  <si>
    <t>005341</t>
  </si>
  <si>
    <t>005488</t>
  </si>
  <si>
    <t>005884</t>
  </si>
  <si>
    <t>005895</t>
  </si>
  <si>
    <t>006122</t>
  </si>
  <si>
    <t>006177</t>
  </si>
  <si>
    <t>006399</t>
  </si>
  <si>
    <t>006504</t>
  </si>
  <si>
    <t>007072</t>
  </si>
  <si>
    <t>007232</t>
  </si>
  <si>
    <t>007395</t>
  </si>
  <si>
    <t>007410</t>
  </si>
  <si>
    <t>007434</t>
  </si>
  <si>
    <t>007514</t>
  </si>
  <si>
    <t>007726</t>
  </si>
  <si>
    <t>008309</t>
  </si>
  <si>
    <t>008327</t>
  </si>
  <si>
    <t>008388</t>
  </si>
  <si>
    <t>008959</t>
  </si>
  <si>
    <t>009341</t>
  </si>
  <si>
    <t>009610</t>
  </si>
  <si>
    <t>009728</t>
  </si>
  <si>
    <t>010091</t>
  </si>
  <si>
    <t>010432</t>
  </si>
  <si>
    <t>010571</t>
  </si>
  <si>
    <t>010593</t>
  </si>
  <si>
    <t>010701</t>
  </si>
  <si>
    <t>010765</t>
  </si>
  <si>
    <t>010782</t>
  </si>
  <si>
    <t>012127</t>
  </si>
  <si>
    <t>012750</t>
  </si>
  <si>
    <t>012782</t>
  </si>
  <si>
    <t>013585</t>
  </si>
  <si>
    <t>013961</t>
  </si>
  <si>
    <t>014304</t>
  </si>
  <si>
    <t>014878</t>
  </si>
  <si>
    <t>015308</t>
  </si>
  <si>
    <t>015422</t>
  </si>
  <si>
    <t>015545</t>
  </si>
  <si>
    <t>015692</t>
  </si>
  <si>
    <t>016037</t>
  </si>
  <si>
    <t>016132</t>
  </si>
  <si>
    <t>016663</t>
  </si>
  <si>
    <t>016685</t>
  </si>
  <si>
    <t>017119</t>
  </si>
  <si>
    <t>017163</t>
  </si>
  <si>
    <t>017410</t>
  </si>
  <si>
    <t>017529</t>
  </si>
  <si>
    <t>017702</t>
  </si>
  <si>
    <t>018347</t>
  </si>
  <si>
    <t>018505</t>
  </si>
  <si>
    <t>019008</t>
  </si>
  <si>
    <t>019611</t>
  </si>
  <si>
    <t>019772</t>
  </si>
  <si>
    <t>019816</t>
  </si>
  <si>
    <t>020687</t>
  </si>
  <si>
    <t>021518</t>
  </si>
  <si>
    <t>021942</t>
  </si>
  <si>
    <t>023214</t>
  </si>
  <si>
    <t>023271</t>
  </si>
  <si>
    <t>023498</t>
  </si>
  <si>
    <t>023836</t>
  </si>
  <si>
    <t>023947</t>
  </si>
  <si>
    <t>024009</t>
  </si>
  <si>
    <t>024035</t>
  </si>
  <si>
    <t>024070</t>
  </si>
  <si>
    <t>024126</t>
  </si>
  <si>
    <t>024162</t>
  </si>
  <si>
    <t>024200</t>
  </si>
  <si>
    <t>024280</t>
  </si>
  <si>
    <t>024292</t>
  </si>
  <si>
    <t>024316</t>
  </si>
  <si>
    <t>024351</t>
  </si>
  <si>
    <t>024701</t>
  </si>
  <si>
    <t>025150</t>
  </si>
  <si>
    <t>025209</t>
  </si>
  <si>
    <t>025339</t>
  </si>
  <si>
    <t>025676</t>
  </si>
  <si>
    <t>026538</t>
  </si>
  <si>
    <t>026546</t>
  </si>
  <si>
    <t>026636</t>
  </si>
  <si>
    <t>028446</t>
  </si>
  <si>
    <t>028457</t>
  </si>
  <si>
    <t>028862</t>
  </si>
  <si>
    <t>028877</t>
  </si>
  <si>
    <t>028937</t>
  </si>
  <si>
    <t>029074</t>
  </si>
  <si>
    <t>029116</t>
  </si>
  <si>
    <t>029581</t>
  </si>
  <si>
    <t>030176</t>
  </si>
  <si>
    <t>030659</t>
  </si>
  <si>
    <t>030825</t>
  </si>
  <si>
    <t>031029</t>
  </si>
  <si>
    <t>031073</t>
  </si>
  <si>
    <t>031516</t>
  </si>
  <si>
    <t>031613</t>
  </si>
  <si>
    <t>031818</t>
  </si>
  <si>
    <t>032543</t>
  </si>
  <si>
    <t>032933</t>
  </si>
  <si>
    <t>033627</t>
  </si>
  <si>
    <t>034146</t>
  </si>
  <si>
    <t>034310</t>
  </si>
  <si>
    <t>034785</t>
  </si>
  <si>
    <t>035424</t>
  </si>
  <si>
    <t>035545</t>
  </si>
  <si>
    <t>035717</t>
  </si>
  <si>
    <t>035854</t>
  </si>
  <si>
    <t>036073</t>
  </si>
  <si>
    <t>036244</t>
  </si>
  <si>
    <t>036512</t>
  </si>
  <si>
    <t>036539</t>
  </si>
  <si>
    <t>036923</t>
  </si>
  <si>
    <t>037225</t>
  </si>
  <si>
    <t>037376</t>
  </si>
  <si>
    <t>037639</t>
  </si>
  <si>
    <t>037816</t>
  </si>
  <si>
    <t>038320</t>
  </si>
  <si>
    <t>038750</t>
  </si>
  <si>
    <t>038819</t>
  </si>
  <si>
    <t>038931</t>
  </si>
  <si>
    <t>039346</t>
  </si>
  <si>
    <t>039483</t>
  </si>
  <si>
    <t>039620</t>
  </si>
  <si>
    <t>039810</t>
  </si>
  <si>
    <t>039811</t>
  </si>
  <si>
    <t>040225</t>
  </si>
  <si>
    <t>040441</t>
  </si>
  <si>
    <t>040500</t>
  </si>
  <si>
    <t>040589</t>
  </si>
  <si>
    <t>040653</t>
  </si>
  <si>
    <t>040699</t>
  </si>
  <si>
    <t>040939</t>
  </si>
  <si>
    <t>041035</t>
  </si>
  <si>
    <t>041047</t>
  </si>
  <si>
    <t>041113</t>
  </si>
  <si>
    <t>041187</t>
  </si>
  <si>
    <t>041387</t>
  </si>
  <si>
    <t>041616</t>
  </si>
  <si>
    <t>041650</t>
  </si>
  <si>
    <t>042075</t>
  </si>
  <si>
    <t>042087</t>
  </si>
  <si>
    <t>042429</t>
  </si>
  <si>
    <t>042478</t>
  </si>
  <si>
    <t>042752</t>
  </si>
  <si>
    <t>042931</t>
  </si>
  <si>
    <t>043048</t>
  </si>
  <si>
    <t>043101</t>
  </si>
  <si>
    <t>043313</t>
  </si>
  <si>
    <t>043842</t>
  </si>
  <si>
    <t>044495</t>
  </si>
  <si>
    <t>044518</t>
  </si>
  <si>
    <t>044856</t>
  </si>
  <si>
    <t>045027</t>
  </si>
  <si>
    <t>045065</t>
  </si>
  <si>
    <t>045299</t>
  </si>
  <si>
    <t>045300</t>
  </si>
  <si>
    <t>045877</t>
  </si>
  <si>
    <t>046134</t>
  </si>
  <si>
    <t>046338</t>
  </si>
  <si>
    <t>047044</t>
  </si>
  <si>
    <t>047162</t>
  </si>
  <si>
    <t>047240</t>
  </si>
  <si>
    <t>047406</t>
  </si>
  <si>
    <t>047730</t>
  </si>
  <si>
    <t>048029</t>
  </si>
  <si>
    <t>048140</t>
  </si>
  <si>
    <t>048160</t>
  </si>
  <si>
    <t>048713</t>
  </si>
  <si>
    <t>048795</t>
  </si>
  <si>
    <t>048902</t>
  </si>
  <si>
    <t>049034</t>
  </si>
  <si>
    <t>049220</t>
  </si>
  <si>
    <t>049336</t>
  </si>
  <si>
    <t>049443</t>
  </si>
  <si>
    <t>049705</t>
  </si>
  <si>
    <t>049802</t>
  </si>
  <si>
    <t>049986</t>
  </si>
  <si>
    <t>050078</t>
  </si>
  <si>
    <t>050217</t>
  </si>
  <si>
    <t>050279</t>
  </si>
  <si>
    <t>050294</t>
  </si>
  <si>
    <t>050409</t>
  </si>
  <si>
    <t>050792</t>
  </si>
  <si>
    <t>051232</t>
  </si>
  <si>
    <t>051322</t>
  </si>
  <si>
    <t>051984</t>
  </si>
  <si>
    <t>052103</t>
  </si>
  <si>
    <t>052147</t>
  </si>
  <si>
    <t>052151</t>
  </si>
  <si>
    <t>052552</t>
  </si>
  <si>
    <t>052696</t>
  </si>
  <si>
    <t>053990</t>
  </si>
  <si>
    <t>054029</t>
  </si>
  <si>
    <t>054394</t>
  </si>
  <si>
    <t>054412</t>
  </si>
  <si>
    <t>054748</t>
  </si>
  <si>
    <t>055232</t>
  </si>
  <si>
    <t>055258</t>
  </si>
  <si>
    <t>055260</t>
  </si>
  <si>
    <t>055565</t>
  </si>
  <si>
    <t>055626</t>
  </si>
  <si>
    <t>056330</t>
  </si>
  <si>
    <t>056477</t>
  </si>
  <si>
    <t>056615</t>
  </si>
  <si>
    <t>057468</t>
  </si>
  <si>
    <t>058138</t>
  </si>
  <si>
    <t>058449</t>
  </si>
  <si>
    <t>058643</t>
  </si>
  <si>
    <t>059216</t>
  </si>
  <si>
    <t>059728</t>
  </si>
  <si>
    <t>059921</t>
  </si>
  <si>
    <t>060703</t>
  </si>
  <si>
    <t>060705</t>
  </si>
  <si>
    <t>061036</t>
  </si>
  <si>
    <t>061438</t>
  </si>
  <si>
    <t>061466</t>
  </si>
  <si>
    <t>062286</t>
  </si>
  <si>
    <t>062441</t>
  </si>
  <si>
    <t>064072</t>
  </si>
  <si>
    <t>064359</t>
  </si>
  <si>
    <t>064413</t>
  </si>
  <si>
    <t>064464</t>
  </si>
  <si>
    <t>064487</t>
  </si>
  <si>
    <t>064517</t>
  </si>
  <si>
    <t>064521</t>
  </si>
  <si>
    <t>064543</t>
  </si>
  <si>
    <t>064626</t>
  </si>
  <si>
    <t>065068</t>
  </si>
  <si>
    <t>065302</t>
  </si>
  <si>
    <t>065499</t>
  </si>
  <si>
    <t>065588</t>
  </si>
  <si>
    <t>066299</t>
  </si>
  <si>
    <t>066602</t>
  </si>
  <si>
    <t>066646</t>
  </si>
  <si>
    <t>067048</t>
  </si>
  <si>
    <t>067152</t>
  </si>
  <si>
    <t>067328</t>
  </si>
  <si>
    <t>067901</t>
  </si>
  <si>
    <t>067925</t>
  </si>
  <si>
    <t>068128</t>
  </si>
  <si>
    <t>068233</t>
  </si>
  <si>
    <t>069138</t>
  </si>
  <si>
    <t>069155</t>
  </si>
  <si>
    <t>069520</t>
  </si>
  <si>
    <t>069744</t>
  </si>
  <si>
    <t>069977</t>
  </si>
  <si>
    <t>070631</t>
  </si>
  <si>
    <t>070655</t>
  </si>
  <si>
    <t>070679</t>
  </si>
  <si>
    <t>071047</t>
  </si>
  <si>
    <t>071353</t>
  </si>
  <si>
    <t>071635</t>
  </si>
  <si>
    <t>071761</t>
  </si>
  <si>
    <t>071869</t>
  </si>
  <si>
    <t>072110</t>
  </si>
  <si>
    <t>072316</t>
  </si>
  <si>
    <t>072380</t>
  </si>
  <si>
    <t>072413</t>
  </si>
  <si>
    <t>072416</t>
  </si>
  <si>
    <t>072487</t>
  </si>
  <si>
    <t>072604</t>
  </si>
  <si>
    <t>072623</t>
  </si>
  <si>
    <t>072950</t>
  </si>
  <si>
    <t>073235</t>
  </si>
  <si>
    <t>073346</t>
  </si>
  <si>
    <t>073411</t>
  </si>
  <si>
    <t>073601</t>
  </si>
  <si>
    <t>074386</t>
  </si>
  <si>
    <t>074429</t>
  </si>
  <si>
    <t>074440</t>
  </si>
  <si>
    <t>074716</t>
  </si>
  <si>
    <t>074854</t>
  </si>
  <si>
    <t>075010</t>
  </si>
  <si>
    <t>075054</t>
  </si>
  <si>
    <t>075097</t>
  </si>
  <si>
    <t>075098</t>
  </si>
  <si>
    <t>075141</t>
  </si>
  <si>
    <t>075914</t>
  </si>
  <si>
    <t>076180</t>
  </si>
  <si>
    <t>076404</t>
  </si>
  <si>
    <t>076430</t>
  </si>
  <si>
    <t>076647</t>
  </si>
  <si>
    <t>076948</t>
  </si>
  <si>
    <t>077027</t>
  </si>
  <si>
    <t>077263</t>
  </si>
  <si>
    <t>078295</t>
  </si>
  <si>
    <t>078679</t>
  </si>
  <si>
    <t>079084</t>
  </si>
  <si>
    <t>079355</t>
  </si>
  <si>
    <t>079572</t>
  </si>
  <si>
    <t>079614</t>
  </si>
  <si>
    <t>079690</t>
  </si>
  <si>
    <t>079831</t>
  </si>
  <si>
    <t>079998</t>
  </si>
  <si>
    <t>084092</t>
  </si>
  <si>
    <t>084104</t>
  </si>
  <si>
    <t>084144</t>
  </si>
  <si>
    <t>084323</t>
  </si>
  <si>
    <t>084613</t>
  </si>
  <si>
    <t>084616</t>
  </si>
  <si>
    <t>084710</t>
  </si>
  <si>
    <t>084929</t>
  </si>
  <si>
    <t>084972</t>
  </si>
  <si>
    <t>085128</t>
  </si>
  <si>
    <t>085231</t>
  </si>
  <si>
    <t>085270</t>
  </si>
  <si>
    <t>085344</t>
  </si>
  <si>
    <t>085434</t>
  </si>
  <si>
    <t>085525</t>
  </si>
  <si>
    <t>085566</t>
  </si>
  <si>
    <t>085663</t>
  </si>
  <si>
    <t>085964</t>
  </si>
  <si>
    <t>085991</t>
  </si>
  <si>
    <t>086026</t>
  </si>
  <si>
    <t>086041</t>
  </si>
  <si>
    <t>086321</t>
  </si>
  <si>
    <t>086441</t>
  </si>
  <si>
    <t>086474</t>
  </si>
  <si>
    <t>086493</t>
  </si>
  <si>
    <t>086521</t>
  </si>
  <si>
    <t>086627</t>
  </si>
  <si>
    <t>086784</t>
  </si>
  <si>
    <t>086785</t>
  </si>
  <si>
    <t>087209</t>
  </si>
  <si>
    <t>087348</t>
  </si>
  <si>
    <t>087471</t>
  </si>
  <si>
    <t>087601</t>
  </si>
  <si>
    <t>087732</t>
  </si>
  <si>
    <t>087787</t>
  </si>
  <si>
    <t>087905</t>
  </si>
  <si>
    <t>088028</t>
  </si>
  <si>
    <t>088096</t>
  </si>
  <si>
    <t>088103</t>
  </si>
  <si>
    <t>088279</t>
  </si>
  <si>
    <t>088461</t>
  </si>
  <si>
    <t>088478</t>
  </si>
  <si>
    <t>089081</t>
  </si>
  <si>
    <t>089138</t>
  </si>
  <si>
    <t>089180</t>
  </si>
  <si>
    <t>089498</t>
  </si>
  <si>
    <t>089541</t>
  </si>
  <si>
    <t>089576</t>
  </si>
  <si>
    <t>089714</t>
  </si>
  <si>
    <t>090415</t>
  </si>
  <si>
    <t>090660</t>
  </si>
  <si>
    <t>090811</t>
  </si>
  <si>
    <t>091046</t>
  </si>
  <si>
    <t>091268</t>
  </si>
  <si>
    <t>091487</t>
  </si>
  <si>
    <t>091570</t>
  </si>
  <si>
    <t>091789</t>
  </si>
  <si>
    <t>091877</t>
  </si>
  <si>
    <t>092017</t>
  </si>
  <si>
    <t>092023</t>
  </si>
  <si>
    <t>092334</t>
  </si>
  <si>
    <t>092605</t>
  </si>
  <si>
    <t>092736</t>
  </si>
  <si>
    <t>092979</t>
  </si>
  <si>
    <t>093385</t>
  </si>
  <si>
    <t>093412</t>
  </si>
  <si>
    <t>093488</t>
  </si>
  <si>
    <t>093506</t>
  </si>
  <si>
    <t>093788</t>
  </si>
  <si>
    <t>093863</t>
  </si>
  <si>
    <t>094265</t>
  </si>
  <si>
    <t>094493</t>
  </si>
  <si>
    <t>094522</t>
  </si>
  <si>
    <t>094656</t>
  </si>
  <si>
    <t>094817</t>
  </si>
  <si>
    <t>095258</t>
  </si>
  <si>
    <t>095304</t>
  </si>
  <si>
    <t>095471</t>
  </si>
  <si>
    <t>095726</t>
  </si>
  <si>
    <t>096040</t>
  </si>
  <si>
    <t>096041</t>
  </si>
  <si>
    <t>097055</t>
  </si>
  <si>
    <t>097126</t>
  </si>
  <si>
    <t>097206</t>
  </si>
  <si>
    <t>097208</t>
  </si>
  <si>
    <t>097211</t>
  </si>
  <si>
    <t>097215</t>
  </si>
  <si>
    <t>097222</t>
  </si>
  <si>
    <t>097241</t>
  </si>
  <si>
    <t>097282</t>
  </si>
  <si>
    <t>097653</t>
  </si>
  <si>
    <t>097747</t>
  </si>
  <si>
    <t>098102</t>
  </si>
  <si>
    <t>098129</t>
  </si>
  <si>
    <t>098360</t>
  </si>
  <si>
    <t>098544</t>
  </si>
  <si>
    <t>098766</t>
  </si>
  <si>
    <t>098881</t>
  </si>
  <si>
    <t>099724</t>
  </si>
  <si>
    <t>100439</t>
  </si>
  <si>
    <t>100545</t>
  </si>
  <si>
    <t>100706</t>
  </si>
  <si>
    <t>100909</t>
  </si>
  <si>
    <t>101269</t>
  </si>
  <si>
    <t>102099</t>
  </si>
  <si>
    <t>102122</t>
  </si>
  <si>
    <t>102285</t>
  </si>
  <si>
    <t>102558</t>
  </si>
  <si>
    <t>102584</t>
  </si>
  <si>
    <t>102881</t>
  </si>
  <si>
    <t>102925</t>
  </si>
  <si>
    <t>106655</t>
  </si>
  <si>
    <t>111058</t>
  </si>
  <si>
    <t>111390</t>
  </si>
  <si>
    <t>111628</t>
  </si>
  <si>
    <t>111728</t>
  </si>
  <si>
    <t>111744</t>
  </si>
  <si>
    <t>111826</t>
  </si>
  <si>
    <t>111997</t>
  </si>
  <si>
    <t>112030</t>
  </si>
  <si>
    <t>112293</t>
  </si>
  <si>
    <t>112380</t>
  </si>
  <si>
    <t>112451</t>
  </si>
  <si>
    <t>112506</t>
  </si>
  <si>
    <t>112524</t>
  </si>
  <si>
    <t>112526</t>
  </si>
  <si>
    <t>112539</t>
  </si>
  <si>
    <t>112556</t>
  </si>
  <si>
    <t>112598</t>
  </si>
  <si>
    <t>112626</t>
  </si>
  <si>
    <t>112652</t>
  </si>
  <si>
    <t>112655</t>
  </si>
  <si>
    <t>112818</t>
  </si>
  <si>
    <t>112861</t>
  </si>
  <si>
    <t>112885</t>
  </si>
  <si>
    <t>112915</t>
  </si>
  <si>
    <t>112982</t>
  </si>
  <si>
    <t>112997</t>
  </si>
  <si>
    <t>114646</t>
  </si>
  <si>
    <t>114827</t>
  </si>
  <si>
    <t>115912</t>
  </si>
  <si>
    <t>115914</t>
  </si>
  <si>
    <t>117408</t>
  </si>
  <si>
    <t>117409</t>
  </si>
  <si>
    <t>117416</t>
  </si>
  <si>
    <t>117417</t>
  </si>
  <si>
    <t>117418</t>
  </si>
  <si>
    <t>117420</t>
  </si>
  <si>
    <t>117423</t>
  </si>
  <si>
    <t>117424</t>
  </si>
  <si>
    <t>117425</t>
  </si>
  <si>
    <t>118558</t>
  </si>
  <si>
    <t>118673</t>
  </si>
  <si>
    <t>118698</t>
  </si>
  <si>
    <t>118710</t>
  </si>
  <si>
    <t>118817</t>
  </si>
  <si>
    <t>119861</t>
  </si>
  <si>
    <t>119947</t>
  </si>
  <si>
    <t>120075</t>
  </si>
  <si>
    <t>120077</t>
  </si>
  <si>
    <t>120101</t>
  </si>
  <si>
    <t>120127</t>
  </si>
  <si>
    <t>120134</t>
  </si>
  <si>
    <t>120178</t>
  </si>
  <si>
    <t>120252</t>
  </si>
  <si>
    <t>120408</t>
  </si>
  <si>
    <t>120459</t>
  </si>
  <si>
    <t>120546</t>
  </si>
  <si>
    <t>120552</t>
  </si>
  <si>
    <t>120605</t>
  </si>
  <si>
    <t>120763</t>
  </si>
  <si>
    <t>120817</t>
  </si>
  <si>
    <t>120829</t>
  </si>
  <si>
    <t>120853</t>
  </si>
  <si>
    <t>120886</t>
  </si>
  <si>
    <t>120898</t>
  </si>
  <si>
    <t>120920</t>
  </si>
  <si>
    <t>120934</t>
  </si>
  <si>
    <t>120939</t>
  </si>
  <si>
    <t>120940</t>
  </si>
  <si>
    <t>120953</t>
  </si>
  <si>
    <t>121111</t>
  </si>
  <si>
    <t>121154</t>
  </si>
  <si>
    <t>121177</t>
  </si>
  <si>
    <t>121396</t>
  </si>
  <si>
    <t>122657</t>
  </si>
  <si>
    <t>122962</t>
  </si>
  <si>
    <t>123949</t>
  </si>
  <si>
    <t>124004</t>
  </si>
  <si>
    <t>124005</t>
  </si>
  <si>
    <t>124161</t>
  </si>
  <si>
    <t>124215</t>
  </si>
  <si>
    <t>124223</t>
  </si>
  <si>
    <t>124227</t>
  </si>
  <si>
    <t>125471</t>
  </si>
  <si>
    <t>125768</t>
  </si>
  <si>
    <t>125809</t>
  </si>
  <si>
    <t>125826</t>
  </si>
  <si>
    <t>125873</t>
  </si>
  <si>
    <t>126081</t>
  </si>
  <si>
    <t>126358</t>
  </si>
  <si>
    <t>126989</t>
  </si>
  <si>
    <t>127035</t>
  </si>
  <si>
    <t>127039</t>
  </si>
  <si>
    <t>127647</t>
  </si>
  <si>
    <t>127774</t>
  </si>
  <si>
    <t>128677</t>
  </si>
  <si>
    <t>128931</t>
  </si>
  <si>
    <t>129060</t>
  </si>
  <si>
    <t>129634</t>
  </si>
  <si>
    <t>129780</t>
  </si>
  <si>
    <t>130535</t>
  </si>
  <si>
    <t>130568</t>
  </si>
  <si>
    <t>130694</t>
  </si>
  <si>
    <t>130705</t>
  </si>
  <si>
    <t>130722</t>
  </si>
  <si>
    <t>131406</t>
  </si>
  <si>
    <t>131509</t>
  </si>
  <si>
    <t>132316</t>
  </si>
  <si>
    <t>132354</t>
  </si>
  <si>
    <t>132569</t>
  </si>
  <si>
    <t>132704</t>
  </si>
  <si>
    <t>133870</t>
  </si>
  <si>
    <t>134177</t>
  </si>
  <si>
    <t>134256</t>
  </si>
  <si>
    <t>134344</t>
  </si>
  <si>
    <t>134563</t>
  </si>
  <si>
    <t>134689</t>
  </si>
  <si>
    <t>134891</t>
  </si>
  <si>
    <t>134892</t>
  </si>
  <si>
    <t>135360</t>
  </si>
  <si>
    <t>135487</t>
  </si>
  <si>
    <t>135676</t>
  </si>
  <si>
    <t>136126</t>
  </si>
  <si>
    <t>136278</t>
  </si>
  <si>
    <t>136279</t>
  </si>
  <si>
    <t>136298</t>
  </si>
  <si>
    <t>136523</t>
  </si>
  <si>
    <t>136524</t>
  </si>
  <si>
    <t>136998</t>
  </si>
  <si>
    <t>137269</t>
  </si>
  <si>
    <t>137279</t>
  </si>
  <si>
    <t>137682</t>
  </si>
  <si>
    <t>138156</t>
  </si>
  <si>
    <t>139136</t>
  </si>
  <si>
    <t>139305</t>
  </si>
  <si>
    <t>139553</t>
  </si>
  <si>
    <t>139556</t>
  </si>
  <si>
    <t>139581</t>
  </si>
  <si>
    <t>139624</t>
  </si>
  <si>
    <t>139665</t>
  </si>
  <si>
    <t>139704</t>
  </si>
  <si>
    <t>140314</t>
  </si>
  <si>
    <t>140568</t>
  </si>
  <si>
    <t>140797</t>
  </si>
  <si>
    <t>141668</t>
  </si>
  <si>
    <t>141940</t>
  </si>
  <si>
    <t>141955</t>
  </si>
  <si>
    <t>142036</t>
  </si>
  <si>
    <t>142175</t>
  </si>
  <si>
    <t>142407</t>
  </si>
  <si>
    <t>142551</t>
  </si>
  <si>
    <t>142586</t>
  </si>
  <si>
    <t>142790</t>
  </si>
  <si>
    <t>142912</t>
  </si>
  <si>
    <t>143232</t>
  </si>
  <si>
    <t>143307</t>
  </si>
  <si>
    <t>143387</t>
  </si>
  <si>
    <t>143678</t>
  </si>
  <si>
    <t>143848</t>
  </si>
  <si>
    <t>144062</t>
  </si>
  <si>
    <t>144238</t>
  </si>
  <si>
    <t>144296</t>
  </si>
  <si>
    <t>144866</t>
  </si>
  <si>
    <t>144971</t>
  </si>
  <si>
    <t>146104</t>
  </si>
  <si>
    <t>146108</t>
  </si>
  <si>
    <t>146122</t>
  </si>
  <si>
    <t>146197</t>
  </si>
  <si>
    <t>146237</t>
  </si>
  <si>
    <t>146245</t>
  </si>
  <si>
    <t>146325</t>
  </si>
  <si>
    <t>146343</t>
  </si>
  <si>
    <t>146796</t>
  </si>
  <si>
    <t>147380</t>
  </si>
  <si>
    <t>147602</t>
  </si>
  <si>
    <t>147765</t>
  </si>
  <si>
    <t>147846</t>
  </si>
  <si>
    <t>148043</t>
  </si>
  <si>
    <t>148146</t>
  </si>
  <si>
    <t>148255</t>
  </si>
  <si>
    <t>148338</t>
  </si>
  <si>
    <t>149030</t>
  </si>
  <si>
    <t>149111</t>
  </si>
  <si>
    <t>149125</t>
  </si>
  <si>
    <t>149173</t>
  </si>
  <si>
    <t>149203</t>
  </si>
  <si>
    <t>149262</t>
  </si>
  <si>
    <t>149304</t>
  </si>
  <si>
    <t>149330</t>
  </si>
  <si>
    <t>149446</t>
  </si>
  <si>
    <t>149663</t>
  </si>
  <si>
    <t>149673</t>
  </si>
  <si>
    <t>149750</t>
  </si>
  <si>
    <t>149882</t>
  </si>
  <si>
    <t>150509</t>
  </si>
  <si>
    <t>150694</t>
  </si>
  <si>
    <t>150695</t>
  </si>
  <si>
    <t>150988</t>
  </si>
  <si>
    <t>150991</t>
  </si>
  <si>
    <t>150992</t>
  </si>
  <si>
    <t>151125</t>
  </si>
  <si>
    <t>151169</t>
  </si>
  <si>
    <t>151176</t>
  </si>
  <si>
    <t>151190</t>
  </si>
  <si>
    <t>151206</t>
  </si>
  <si>
    <t>151214</t>
  </si>
  <si>
    <t>151472</t>
  </si>
  <si>
    <t>151508</t>
  </si>
  <si>
    <t>151758</t>
  </si>
  <si>
    <t>151824</t>
  </si>
  <si>
    <t>151960</t>
  </si>
  <si>
    <t>152212</t>
  </si>
  <si>
    <t>152273</t>
  </si>
  <si>
    <t>152274</t>
  </si>
  <si>
    <t>152314</t>
  </si>
  <si>
    <t>152708</t>
  </si>
  <si>
    <t>152858</t>
  </si>
  <si>
    <t>152917</t>
  </si>
  <si>
    <t>153080</t>
  </si>
  <si>
    <t>153126</t>
  </si>
  <si>
    <t>153138</t>
  </si>
  <si>
    <t>153320</t>
  </si>
  <si>
    <t>153632</t>
  </si>
  <si>
    <t>154091</t>
  </si>
  <si>
    <t>154105</t>
  </si>
  <si>
    <t>154198</t>
  </si>
  <si>
    <t>154255</t>
  </si>
  <si>
    <t>155275</t>
  </si>
  <si>
    <t>155322</t>
  </si>
  <si>
    <t>155339</t>
  </si>
  <si>
    <t>155547</t>
  </si>
  <si>
    <t>156785</t>
  </si>
  <si>
    <t>157055</t>
  </si>
  <si>
    <t>157999</t>
  </si>
  <si>
    <t>158437</t>
  </si>
  <si>
    <t>158459</t>
  </si>
  <si>
    <t>158495</t>
  </si>
  <si>
    <t>158582</t>
  </si>
  <si>
    <t>158588</t>
  </si>
  <si>
    <t>158817</t>
  </si>
  <si>
    <t>158843</t>
  </si>
  <si>
    <t>158871</t>
  </si>
  <si>
    <t>158907</t>
  </si>
  <si>
    <t>159051</t>
  </si>
  <si>
    <t>159270</t>
  </si>
  <si>
    <t>159361</t>
  </si>
  <si>
    <t>159386</t>
  </si>
  <si>
    <t>161167</t>
  </si>
  <si>
    <t>161195</t>
  </si>
  <si>
    <t>162228</t>
  </si>
  <si>
    <t>162259</t>
  </si>
  <si>
    <t>162305</t>
  </si>
  <si>
    <t>162564</t>
  </si>
  <si>
    <t>162565</t>
  </si>
  <si>
    <t>162588</t>
  </si>
  <si>
    <t>162618</t>
  </si>
  <si>
    <t>162620</t>
  </si>
  <si>
    <t>162670</t>
  </si>
  <si>
    <t>162681</t>
  </si>
  <si>
    <t>162706</t>
  </si>
  <si>
    <t>162734</t>
  </si>
  <si>
    <t>162752</t>
  </si>
  <si>
    <t>163011</t>
  </si>
  <si>
    <t>163107</t>
  </si>
  <si>
    <t>163754</t>
  </si>
  <si>
    <t>163946</t>
  </si>
  <si>
    <t>164267</t>
  </si>
  <si>
    <t>164513</t>
  </si>
  <si>
    <t>164915</t>
  </si>
  <si>
    <t>165029</t>
  </si>
  <si>
    <t>165457</t>
  </si>
  <si>
    <t>166260</t>
  </si>
  <si>
    <t>166358</t>
  </si>
  <si>
    <t>166840</t>
  </si>
  <si>
    <t>166960</t>
  </si>
  <si>
    <t>167119</t>
  </si>
  <si>
    <t>167715</t>
  </si>
  <si>
    <t>167859</t>
  </si>
  <si>
    <t>167883</t>
  </si>
  <si>
    <t>168077</t>
  </si>
  <si>
    <t>168513</t>
  </si>
  <si>
    <t>168771</t>
  </si>
  <si>
    <t>169622</t>
  </si>
  <si>
    <t>170132</t>
  </si>
  <si>
    <t>170440</t>
  </si>
  <si>
    <t>170731</t>
  </si>
  <si>
    <t>170766</t>
  </si>
  <si>
    <t>170831</t>
  </si>
  <si>
    <t>171043</t>
  </si>
  <si>
    <t>171520</t>
  </si>
  <si>
    <t>172072</t>
  </si>
  <si>
    <t>172185</t>
  </si>
  <si>
    <t>172247</t>
  </si>
  <si>
    <t>172737</t>
  </si>
  <si>
    <t>172795</t>
  </si>
  <si>
    <t>172885</t>
  </si>
  <si>
    <t>172946</t>
  </si>
  <si>
    <t>173153</t>
  </si>
  <si>
    <t>173298</t>
  </si>
  <si>
    <t>173502</t>
  </si>
  <si>
    <t>173884</t>
  </si>
  <si>
    <t>174012</t>
  </si>
  <si>
    <t>174353</t>
  </si>
  <si>
    <t>174438</t>
  </si>
  <si>
    <t>174685</t>
  </si>
  <si>
    <t>174897</t>
  </si>
  <si>
    <t>175356</t>
  </si>
  <si>
    <t>175391</t>
  </si>
  <si>
    <t>176340</t>
  </si>
  <si>
    <t>176368</t>
  </si>
  <si>
    <t>176454</t>
  </si>
  <si>
    <t>176638</t>
  </si>
  <si>
    <t>176756</t>
  </si>
  <si>
    <t>176859</t>
  </si>
  <si>
    <t>176980</t>
  </si>
  <si>
    <t>177160</t>
  </si>
  <si>
    <t>177231</t>
  </si>
  <si>
    <t>177283</t>
  </si>
  <si>
    <t>177286</t>
  </si>
  <si>
    <t>177565</t>
  </si>
  <si>
    <t>177705</t>
  </si>
  <si>
    <t>177853</t>
  </si>
  <si>
    <t>177914</t>
  </si>
  <si>
    <t>178057</t>
  </si>
  <si>
    <t>178454</t>
  </si>
  <si>
    <t>178500</t>
  </si>
  <si>
    <t>178910</t>
  </si>
  <si>
    <t>178959</t>
  </si>
  <si>
    <t>179044</t>
  </si>
  <si>
    <t>179411</t>
  </si>
  <si>
    <t>179561</t>
  </si>
  <si>
    <t>179950</t>
  </si>
  <si>
    <t>182808</t>
  </si>
  <si>
    <t>182870</t>
  </si>
  <si>
    <t>182921</t>
  </si>
  <si>
    <t>182965</t>
  </si>
  <si>
    <t>182994</t>
  </si>
  <si>
    <t>183823</t>
  </si>
  <si>
    <t>183826</t>
  </si>
  <si>
    <t>183832</t>
  </si>
  <si>
    <t>183835</t>
  </si>
  <si>
    <t>183839</t>
  </si>
  <si>
    <t>183858</t>
  </si>
  <si>
    <t>183913</t>
  </si>
  <si>
    <t>183958</t>
  </si>
  <si>
    <t>183982</t>
  </si>
  <si>
    <t>184228</t>
  </si>
  <si>
    <t>184278</t>
  </si>
  <si>
    <t>184285</t>
  </si>
  <si>
    <t>184322</t>
  </si>
  <si>
    <t>184355</t>
  </si>
  <si>
    <t>184370</t>
  </si>
  <si>
    <t>184441</t>
  </si>
  <si>
    <t>184505</t>
  </si>
  <si>
    <t>184507</t>
  </si>
  <si>
    <t>184973</t>
  </si>
  <si>
    <t>185490</t>
  </si>
  <si>
    <t>185941</t>
  </si>
  <si>
    <t>186003</t>
  </si>
  <si>
    <t>186217</t>
  </si>
  <si>
    <t>186611</t>
  </si>
  <si>
    <t>186887</t>
  </si>
  <si>
    <t>187125</t>
  </si>
  <si>
    <t>187126</t>
  </si>
  <si>
    <t>187759</t>
  </si>
  <si>
    <t>187888</t>
  </si>
  <si>
    <t>188338</t>
  </si>
  <si>
    <t>188978</t>
  </si>
  <si>
    <t>189046</t>
  </si>
  <si>
    <t>189323</t>
  </si>
  <si>
    <t>189394</t>
  </si>
  <si>
    <t>189504</t>
  </si>
  <si>
    <t>189875</t>
  </si>
  <si>
    <t>190072</t>
  </si>
  <si>
    <t>190137</t>
  </si>
  <si>
    <t>190921</t>
  </si>
  <si>
    <t>191318</t>
  </si>
  <si>
    <t>192003</t>
  </si>
  <si>
    <t>192185</t>
  </si>
  <si>
    <t>192246</t>
  </si>
  <si>
    <t>192587</t>
  </si>
  <si>
    <t>192610</t>
  </si>
  <si>
    <t>192871</t>
  </si>
  <si>
    <t>193408</t>
  </si>
  <si>
    <t>193409</t>
  </si>
  <si>
    <t>193699</t>
  </si>
  <si>
    <t>194548</t>
  </si>
  <si>
    <t>194560</t>
  </si>
  <si>
    <t>194722</t>
  </si>
  <si>
    <t>194893</t>
  </si>
  <si>
    <t>195027</t>
  </si>
  <si>
    <t>195115</t>
  </si>
  <si>
    <t>195332</t>
  </si>
  <si>
    <t>195590</t>
  </si>
  <si>
    <t>195678</t>
  </si>
  <si>
    <t>195794</t>
  </si>
  <si>
    <t>195933</t>
  </si>
  <si>
    <t>196186</t>
  </si>
  <si>
    <t>196504</t>
  </si>
  <si>
    <t>196656</t>
  </si>
  <si>
    <t>196915</t>
  </si>
  <si>
    <t>196980</t>
  </si>
  <si>
    <t>197187</t>
  </si>
  <si>
    <t>197487</t>
  </si>
  <si>
    <t>197753</t>
  </si>
  <si>
    <t>197912</t>
  </si>
  <si>
    <t>197915</t>
  </si>
  <si>
    <t>198470</t>
  </si>
  <si>
    <t>198755</t>
  </si>
  <si>
    <t>199025</t>
  </si>
  <si>
    <t>199034</t>
  </si>
  <si>
    <t>199151</t>
  </si>
  <si>
    <t>199231</t>
  </si>
  <si>
    <t>199382</t>
  </si>
  <si>
    <t>199396</t>
  </si>
  <si>
    <t>200111</t>
  </si>
  <si>
    <t>200287</t>
  </si>
  <si>
    <t>200363</t>
  </si>
  <si>
    <t>200433</t>
  </si>
  <si>
    <t>200585</t>
  </si>
  <si>
    <t>200730</t>
  </si>
  <si>
    <t>200803</t>
  </si>
  <si>
    <t>200953</t>
  </si>
  <si>
    <t>200967</t>
  </si>
  <si>
    <t>201205</t>
  </si>
  <si>
    <t>201682</t>
  </si>
  <si>
    <t>201998</t>
  </si>
  <si>
    <t>202050</t>
  </si>
  <si>
    <t>202197</t>
  </si>
  <si>
    <t>202279</t>
  </si>
  <si>
    <t>202470</t>
  </si>
  <si>
    <t>202472</t>
  </si>
  <si>
    <t>203424</t>
  </si>
  <si>
    <t>203433</t>
  </si>
  <si>
    <t>203608</t>
  </si>
  <si>
    <t>203912</t>
  </si>
  <si>
    <t>204186</t>
  </si>
  <si>
    <t>205013</t>
  </si>
  <si>
    <t>205590</t>
  </si>
  <si>
    <t>205592</t>
  </si>
  <si>
    <t>205711</t>
  </si>
  <si>
    <t>206074</t>
  </si>
  <si>
    <t>206398</t>
  </si>
  <si>
    <t>206566</t>
  </si>
  <si>
    <t>206686</t>
  </si>
  <si>
    <t>206776</t>
  </si>
  <si>
    <t>206921</t>
  </si>
  <si>
    <t>207288</t>
  </si>
  <si>
    <t>208041</t>
  </si>
  <si>
    <t>208195</t>
  </si>
  <si>
    <t>208949</t>
  </si>
  <si>
    <t>209136</t>
  </si>
  <si>
    <t>209465</t>
  </si>
  <si>
    <t>209498</t>
  </si>
  <si>
    <t>209580</t>
  </si>
  <si>
    <t>209813</t>
  </si>
  <si>
    <t>209865</t>
  </si>
  <si>
    <t>210084</t>
  </si>
  <si>
    <t>210327</t>
  </si>
  <si>
    <t>210406</t>
  </si>
  <si>
    <t>210411</t>
  </si>
  <si>
    <t>210478</t>
  </si>
  <si>
    <t>210495</t>
  </si>
  <si>
    <t>211598</t>
  </si>
  <si>
    <t>212133</t>
  </si>
  <si>
    <t>213035</t>
  </si>
  <si>
    <t>213254</t>
  </si>
  <si>
    <t>213377</t>
  </si>
  <si>
    <t>213639</t>
  </si>
  <si>
    <t>213777</t>
  </si>
  <si>
    <t>214522</t>
  </si>
  <si>
    <t>214952</t>
  </si>
  <si>
    <t>215021</t>
  </si>
  <si>
    <t>215063</t>
  </si>
  <si>
    <t>215133</t>
  </si>
  <si>
    <t>215328</t>
  </si>
  <si>
    <t>215487</t>
  </si>
  <si>
    <t>215776</t>
  </si>
  <si>
    <t>215873</t>
  </si>
  <si>
    <t>215956</t>
  </si>
  <si>
    <t>216028</t>
  </si>
  <si>
    <t>216561</t>
  </si>
  <si>
    <t>217286</t>
  </si>
  <si>
    <t>217471</t>
  </si>
  <si>
    <t>217472</t>
  </si>
  <si>
    <t>217502</t>
  </si>
  <si>
    <t>217564</t>
  </si>
  <si>
    <t>217575</t>
  </si>
  <si>
    <t>217949</t>
  </si>
  <si>
    <t>218278</t>
  </si>
  <si>
    <t>218434</t>
  </si>
  <si>
    <t>218705</t>
  </si>
  <si>
    <t>218969</t>
  </si>
  <si>
    <t>218979</t>
  </si>
  <si>
    <t>219110</t>
  </si>
  <si>
    <t>219604</t>
  </si>
  <si>
    <t>219860</t>
  </si>
  <si>
    <t>220518</t>
  </si>
  <si>
    <t>221058</t>
  </si>
  <si>
    <t>221166</t>
  </si>
  <si>
    <t>221360</t>
  </si>
  <si>
    <t>221421</t>
  </si>
  <si>
    <t>221554</t>
  </si>
  <si>
    <t>221662</t>
  </si>
  <si>
    <t>222174</t>
  </si>
  <si>
    <t>222504</t>
  </si>
  <si>
    <t>223551</t>
  </si>
  <si>
    <t>223750</t>
  </si>
  <si>
    <t>223935</t>
  </si>
  <si>
    <t>223960</t>
  </si>
  <si>
    <t>223971</t>
  </si>
  <si>
    <t>224025</t>
  </si>
  <si>
    <t>224029</t>
  </si>
  <si>
    <t>224999</t>
  </si>
  <si>
    <t>225216</t>
  </si>
  <si>
    <t>225372</t>
  </si>
  <si>
    <t>225825</t>
  </si>
  <si>
    <t>225881</t>
  </si>
  <si>
    <t>226011</t>
  </si>
  <si>
    <t>226206</t>
  </si>
  <si>
    <t>226591</t>
  </si>
  <si>
    <t>227379</t>
  </si>
  <si>
    <t>227528</t>
  </si>
  <si>
    <t>227530</t>
  </si>
  <si>
    <t>227594</t>
  </si>
  <si>
    <t>228305</t>
  </si>
  <si>
    <t>228649</t>
  </si>
  <si>
    <t>228929</t>
  </si>
  <si>
    <t>229115</t>
  </si>
  <si>
    <t>229385</t>
  </si>
  <si>
    <t>229544</t>
  </si>
  <si>
    <t>229752</t>
  </si>
  <si>
    <t>229800</t>
  </si>
  <si>
    <t>229871</t>
  </si>
  <si>
    <t>230022</t>
  </si>
  <si>
    <t>230246</t>
  </si>
  <si>
    <t>230527</t>
  </si>
  <si>
    <t>231915</t>
  </si>
  <si>
    <t>232083</t>
  </si>
  <si>
    <t>232266</t>
  </si>
  <si>
    <t>232552</t>
  </si>
  <si>
    <t>232818</t>
  </si>
  <si>
    <t>233435</t>
  </si>
  <si>
    <t>233623</t>
  </si>
  <si>
    <t>233666</t>
  </si>
  <si>
    <t>234050</t>
  </si>
  <si>
    <t>234669</t>
  </si>
  <si>
    <t>235131</t>
  </si>
  <si>
    <t>235658</t>
  </si>
  <si>
    <t>236210</t>
  </si>
  <si>
    <t>236379</t>
  </si>
  <si>
    <t>236419</t>
  </si>
  <si>
    <t>236549</t>
  </si>
  <si>
    <t>236760</t>
  </si>
  <si>
    <t>236850</t>
  </si>
  <si>
    <t>236965</t>
  </si>
  <si>
    <t>2373101</t>
  </si>
  <si>
    <t>237576</t>
  </si>
  <si>
    <t>237587</t>
  </si>
  <si>
    <t>237665</t>
  </si>
  <si>
    <t>238074</t>
  </si>
  <si>
    <t>238221</t>
  </si>
  <si>
    <t>238305</t>
  </si>
  <si>
    <t>238365</t>
  </si>
  <si>
    <t>238403</t>
  </si>
  <si>
    <t>238792</t>
  </si>
  <si>
    <t>239118</t>
  </si>
  <si>
    <t>239126</t>
  </si>
  <si>
    <t>239273</t>
  </si>
  <si>
    <t>239432</t>
  </si>
  <si>
    <t>239438</t>
  </si>
  <si>
    <t>239480</t>
  </si>
  <si>
    <t>239716</t>
  </si>
  <si>
    <t>240025</t>
  </si>
  <si>
    <t>240093</t>
  </si>
  <si>
    <t>240117</t>
  </si>
  <si>
    <t>240179</t>
  </si>
  <si>
    <t>240324</t>
  </si>
  <si>
    <t>240543</t>
  </si>
  <si>
    <t>241073</t>
  </si>
  <si>
    <t>241181</t>
  </si>
  <si>
    <t>241279</t>
  </si>
  <si>
    <t>241416</t>
  </si>
  <si>
    <t>241507</t>
  </si>
  <si>
    <t>241874</t>
  </si>
  <si>
    <t>241929</t>
  </si>
  <si>
    <t>242064</t>
  </si>
  <si>
    <t>242407</t>
  </si>
  <si>
    <t>242440</t>
  </si>
  <si>
    <t>242452</t>
  </si>
  <si>
    <t>242664</t>
  </si>
  <si>
    <t>242781</t>
  </si>
  <si>
    <t>242844</t>
  </si>
  <si>
    <t>243266</t>
  </si>
  <si>
    <t>243677</t>
  </si>
  <si>
    <t>243763</t>
  </si>
  <si>
    <t>243767</t>
  </si>
  <si>
    <t>243813</t>
  </si>
  <si>
    <t>243948</t>
  </si>
  <si>
    <t>244489</t>
  </si>
  <si>
    <t>244701</t>
  </si>
  <si>
    <t>245248</t>
  </si>
  <si>
    <t>245853</t>
  </si>
  <si>
    <t>245867</t>
  </si>
  <si>
    <t>246010</t>
  </si>
  <si>
    <t>246244</t>
  </si>
  <si>
    <t>246257</t>
  </si>
  <si>
    <t>246500</t>
  </si>
  <si>
    <t>246664</t>
  </si>
  <si>
    <t>247631</t>
  </si>
  <si>
    <t>247793</t>
  </si>
  <si>
    <t>248025</t>
  </si>
  <si>
    <t>248127</t>
  </si>
  <si>
    <t>248424</t>
  </si>
  <si>
    <t>248820</t>
  </si>
  <si>
    <t>249183</t>
  </si>
  <si>
    <t>249391</t>
  </si>
  <si>
    <t>249830</t>
  </si>
  <si>
    <t>250069</t>
  </si>
  <si>
    <t>250106</t>
  </si>
  <si>
    <t>250792</t>
  </si>
  <si>
    <t>250816</t>
  </si>
  <si>
    <t>251064</t>
  </si>
  <si>
    <t>251261</t>
  </si>
  <si>
    <t>251705</t>
  </si>
  <si>
    <t>252295</t>
  </si>
  <si>
    <t>252539</t>
  </si>
  <si>
    <t>252827</t>
  </si>
  <si>
    <t>253000</t>
  </si>
  <si>
    <t>253120</t>
  </si>
  <si>
    <t>253280</t>
  </si>
  <si>
    <t>253505</t>
  </si>
  <si>
    <t>253522</t>
  </si>
  <si>
    <t>253715</t>
  </si>
  <si>
    <t>253841</t>
  </si>
  <si>
    <t>253935</t>
  </si>
  <si>
    <t>254153</t>
  </si>
  <si>
    <t>254325</t>
  </si>
  <si>
    <t>254536</t>
  </si>
  <si>
    <t>254778</t>
  </si>
  <si>
    <t>255206</t>
  </si>
  <si>
    <t>255218</t>
  </si>
  <si>
    <t>255811</t>
  </si>
  <si>
    <t>255933</t>
  </si>
  <si>
    <t>255992</t>
  </si>
  <si>
    <t>256357</t>
  </si>
  <si>
    <t>256460</t>
  </si>
  <si>
    <t>256786</t>
  </si>
  <si>
    <t>256899</t>
  </si>
  <si>
    <t>257058</t>
  </si>
  <si>
    <t>257306</t>
  </si>
  <si>
    <t>257465</t>
  </si>
  <si>
    <t>257671</t>
  </si>
  <si>
    <t>258024</t>
  </si>
  <si>
    <t>258528</t>
  </si>
  <si>
    <t>258596</t>
  </si>
  <si>
    <t>258916</t>
  </si>
  <si>
    <t>259438</t>
  </si>
  <si>
    <t>259664</t>
  </si>
  <si>
    <t>260192</t>
  </si>
  <si>
    <t>260402</t>
  </si>
  <si>
    <t>260459</t>
  </si>
  <si>
    <t>260657</t>
  </si>
  <si>
    <t>260745</t>
  </si>
  <si>
    <t>260816</t>
  </si>
  <si>
    <t>260906</t>
  </si>
  <si>
    <t>261405</t>
  </si>
  <si>
    <t>261545</t>
  </si>
  <si>
    <t>261863</t>
  </si>
  <si>
    <t>261868</t>
  </si>
  <si>
    <t>262100</t>
  </si>
  <si>
    <t>262202</t>
  </si>
  <si>
    <t>262642</t>
  </si>
  <si>
    <t>263828</t>
  </si>
  <si>
    <t>264357</t>
  </si>
  <si>
    <t>264469</t>
  </si>
  <si>
    <t>264775</t>
  </si>
  <si>
    <t>264828</t>
  </si>
  <si>
    <t>264920</t>
  </si>
  <si>
    <t>264961</t>
  </si>
  <si>
    <t>265003</t>
  </si>
  <si>
    <t>265078</t>
  </si>
  <si>
    <t>265252</t>
  </si>
  <si>
    <t>265343</t>
  </si>
  <si>
    <t>265369</t>
  </si>
  <si>
    <t>265433</t>
  </si>
  <si>
    <t>265910</t>
  </si>
  <si>
    <t>266154</t>
  </si>
  <si>
    <t>266181</t>
  </si>
  <si>
    <t>266842</t>
  </si>
  <si>
    <t>267308</t>
  </si>
  <si>
    <t>267419</t>
  </si>
  <si>
    <t>267514</t>
  </si>
  <si>
    <t>267565</t>
  </si>
  <si>
    <t>268118</t>
  </si>
  <si>
    <t>268148</t>
  </si>
  <si>
    <t>268293</t>
  </si>
  <si>
    <t>268363</t>
  </si>
  <si>
    <t>268388</t>
  </si>
  <si>
    <t>268489</t>
  </si>
  <si>
    <t>268547</t>
  </si>
  <si>
    <t>269142</t>
  </si>
  <si>
    <t>269363</t>
  </si>
  <si>
    <t>269470</t>
  </si>
  <si>
    <t>269665</t>
  </si>
  <si>
    <t>270677</t>
  </si>
  <si>
    <t>270776</t>
  </si>
  <si>
    <t>270838</t>
  </si>
  <si>
    <t>271040</t>
  </si>
  <si>
    <t>271146</t>
  </si>
  <si>
    <t>271911</t>
  </si>
  <si>
    <t>272115</t>
  </si>
  <si>
    <t>272204</t>
  </si>
  <si>
    <t>272440</t>
  </si>
  <si>
    <t>272678</t>
  </si>
  <si>
    <t>272722</t>
  </si>
  <si>
    <t>272795</t>
  </si>
  <si>
    <t>273200</t>
  </si>
  <si>
    <t>273274</t>
  </si>
  <si>
    <t>273748</t>
  </si>
  <si>
    <t>273839</t>
  </si>
  <si>
    <t>273983</t>
  </si>
  <si>
    <t>274057</t>
  </si>
  <si>
    <t>274453</t>
  </si>
  <si>
    <t>274995</t>
  </si>
  <si>
    <t>275250</t>
  </si>
  <si>
    <t>275910</t>
  </si>
  <si>
    <t>276060</t>
  </si>
  <si>
    <t>276849</t>
  </si>
  <si>
    <t>277008</t>
  </si>
  <si>
    <t>277313</t>
  </si>
  <si>
    <t>278008</t>
  </si>
  <si>
    <t>278151</t>
  </si>
  <si>
    <t>278360</t>
  </si>
  <si>
    <t>278415</t>
  </si>
  <si>
    <t>278571</t>
  </si>
  <si>
    <t>278948</t>
  </si>
  <si>
    <t>279087</t>
  </si>
  <si>
    <t>279568</t>
  </si>
  <si>
    <t>279628</t>
  </si>
  <si>
    <t>280584</t>
  </si>
  <si>
    <t>281619</t>
  </si>
  <si>
    <t>281717</t>
  </si>
  <si>
    <t>282137</t>
  </si>
  <si>
    <t>282362</t>
  </si>
  <si>
    <t>282811</t>
  </si>
  <si>
    <t>283006</t>
  </si>
  <si>
    <t>283155</t>
  </si>
  <si>
    <t>283254</t>
  </si>
  <si>
    <t>283351</t>
  </si>
  <si>
    <t>283482</t>
  </si>
  <si>
    <t>283513</t>
  </si>
  <si>
    <t>283772</t>
  </si>
  <si>
    <t>284247</t>
  </si>
  <si>
    <t>284421</t>
  </si>
  <si>
    <t>284524</t>
  </si>
  <si>
    <t>284526</t>
  </si>
  <si>
    <t>285063</t>
  </si>
  <si>
    <t>285470</t>
  </si>
  <si>
    <t>285498</t>
  </si>
  <si>
    <t>286277</t>
  </si>
  <si>
    <t>286893</t>
  </si>
  <si>
    <t>286920</t>
  </si>
  <si>
    <t>287124</t>
  </si>
  <si>
    <t>287178</t>
  </si>
  <si>
    <t>287490</t>
  </si>
  <si>
    <t>287611</t>
  </si>
  <si>
    <t>288358</t>
  </si>
  <si>
    <t>288392</t>
  </si>
  <si>
    <t>288481</t>
  </si>
  <si>
    <t>288543</t>
  </si>
  <si>
    <t>289156</t>
  </si>
  <si>
    <t>289179</t>
  </si>
  <si>
    <t>289688</t>
  </si>
  <si>
    <t>290116</t>
  </si>
  <si>
    <t>290322</t>
  </si>
  <si>
    <t>290659</t>
  </si>
  <si>
    <t>290666</t>
  </si>
  <si>
    <t>290822</t>
  </si>
  <si>
    <t>291028</t>
  </si>
  <si>
    <t>291146</t>
  </si>
  <si>
    <t>291398</t>
  </si>
  <si>
    <t>292106</t>
  </si>
  <si>
    <t>292614</t>
  </si>
  <si>
    <t>292682</t>
  </si>
  <si>
    <t>292857</t>
  </si>
  <si>
    <t>292920</t>
  </si>
  <si>
    <t>293744</t>
  </si>
  <si>
    <t>293780</t>
  </si>
  <si>
    <t>293881</t>
  </si>
  <si>
    <t>294094</t>
  </si>
  <si>
    <t>294190</t>
  </si>
  <si>
    <t>294207</t>
  </si>
  <si>
    <t>294826</t>
  </si>
  <si>
    <t>294856</t>
  </si>
  <si>
    <t>294987</t>
  </si>
  <si>
    <t>295301</t>
  </si>
  <si>
    <t>295409</t>
  </si>
  <si>
    <t>296323</t>
  </si>
  <si>
    <t>296398</t>
  </si>
  <si>
    <t>296526</t>
  </si>
  <si>
    <t>296924</t>
  </si>
  <si>
    <t>297534</t>
  </si>
  <si>
    <t>297723</t>
  </si>
  <si>
    <t>297997</t>
  </si>
  <si>
    <t>298033</t>
  </si>
  <si>
    <t>298160</t>
  </si>
  <si>
    <t>298685</t>
  </si>
  <si>
    <t>299132</t>
  </si>
  <si>
    <t>299248</t>
  </si>
  <si>
    <t>299270</t>
  </si>
  <si>
    <t>299295</t>
  </si>
  <si>
    <t>299356</t>
  </si>
  <si>
    <t>299538</t>
  </si>
  <si>
    <t>299616</t>
  </si>
  <si>
    <t>299779</t>
  </si>
  <si>
    <t>300179</t>
  </si>
  <si>
    <t>300481</t>
  </si>
  <si>
    <t>300602</t>
  </si>
  <si>
    <t>300837</t>
  </si>
  <si>
    <t>301620</t>
  </si>
  <si>
    <t>302099</t>
  </si>
  <si>
    <t>302995</t>
  </si>
  <si>
    <t>303560</t>
  </si>
  <si>
    <t>303975</t>
  </si>
  <si>
    <t>304076</t>
  </si>
  <si>
    <t>304551</t>
  </si>
  <si>
    <t>304866</t>
  </si>
  <si>
    <t>304956</t>
  </si>
  <si>
    <t>305719</t>
  </si>
  <si>
    <t>305750</t>
  </si>
  <si>
    <t>306252</t>
  </si>
  <si>
    <t>306448</t>
  </si>
  <si>
    <t>306587</t>
  </si>
  <si>
    <t>306663</t>
  </si>
  <si>
    <t>306829</t>
  </si>
  <si>
    <t>306905</t>
  </si>
  <si>
    <t>307300</t>
  </si>
  <si>
    <t>307664</t>
  </si>
  <si>
    <t>307672</t>
  </si>
  <si>
    <t>308198</t>
  </si>
  <si>
    <t>308219</t>
  </si>
  <si>
    <t>308345</t>
  </si>
  <si>
    <t>308570</t>
  </si>
  <si>
    <t>308637</t>
  </si>
  <si>
    <t>308661</t>
  </si>
  <si>
    <t>308805</t>
  </si>
  <si>
    <t>308917</t>
  </si>
  <si>
    <t>308975</t>
  </si>
  <si>
    <t>309738</t>
  </si>
  <si>
    <t>309832</t>
  </si>
  <si>
    <t>310265</t>
  </si>
  <si>
    <t>310942</t>
  </si>
  <si>
    <t>311164</t>
  </si>
  <si>
    <t>311223</t>
  </si>
  <si>
    <t>311351</t>
  </si>
  <si>
    <t>311446</t>
  </si>
  <si>
    <t>311608</t>
  </si>
  <si>
    <t>312472</t>
  </si>
  <si>
    <t>312659</t>
  </si>
  <si>
    <t>312947</t>
  </si>
  <si>
    <t>313002</t>
  </si>
  <si>
    <t>313605</t>
  </si>
  <si>
    <t>313907</t>
  </si>
  <si>
    <t>314069</t>
  </si>
  <si>
    <t>314173</t>
  </si>
  <si>
    <t>314212</t>
  </si>
  <si>
    <t>314966</t>
  </si>
  <si>
    <t>315274</t>
  </si>
  <si>
    <t>315703</t>
  </si>
  <si>
    <t>315811</t>
  </si>
  <si>
    <t>315839</t>
  </si>
  <si>
    <t>316051</t>
  </si>
  <si>
    <t>317320</t>
  </si>
  <si>
    <t>317675</t>
  </si>
  <si>
    <t>317816</t>
  </si>
  <si>
    <t>318052</t>
  </si>
  <si>
    <t>318403</t>
  </si>
  <si>
    <t>318470</t>
  </si>
  <si>
    <t>318627</t>
  </si>
  <si>
    <t>318732</t>
  </si>
  <si>
    <t>319060</t>
  </si>
  <si>
    <t>319647</t>
  </si>
  <si>
    <t>320035</t>
  </si>
  <si>
    <t>320106</t>
  </si>
  <si>
    <t>320262</t>
  </si>
  <si>
    <t>320364</t>
  </si>
  <si>
    <t>320603</t>
  </si>
  <si>
    <t>320609</t>
  </si>
  <si>
    <t>320613</t>
  </si>
  <si>
    <t>321147</t>
  </si>
  <si>
    <t>321414</t>
  </si>
  <si>
    <t>321721</t>
  </si>
  <si>
    <t>322211</t>
  </si>
  <si>
    <t>322238</t>
  </si>
  <si>
    <t>322344</t>
  </si>
  <si>
    <t>322616</t>
  </si>
  <si>
    <t>322930</t>
  </si>
  <si>
    <t>323101</t>
  </si>
  <si>
    <t>323217</t>
  </si>
  <si>
    <t>323499</t>
  </si>
  <si>
    <t>323501</t>
  </si>
  <si>
    <t>323550</t>
  </si>
  <si>
    <t>323829</t>
  </si>
  <si>
    <t>324089</t>
  </si>
  <si>
    <t>324629</t>
  </si>
  <si>
    <t>324696</t>
  </si>
  <si>
    <t>325014</t>
  </si>
  <si>
    <t>325952</t>
  </si>
  <si>
    <t>326059</t>
  </si>
  <si>
    <t>326574</t>
  </si>
  <si>
    <t>326648</t>
  </si>
  <si>
    <t>326722</t>
  </si>
  <si>
    <t>326960</t>
  </si>
  <si>
    <t>326966</t>
  </si>
  <si>
    <t>326978</t>
  </si>
  <si>
    <t>327217</t>
  </si>
  <si>
    <t>327223</t>
  </si>
  <si>
    <t>327674</t>
  </si>
  <si>
    <t>327734</t>
  </si>
  <si>
    <t>327850</t>
  </si>
  <si>
    <t>328232</t>
  </si>
  <si>
    <t>328498</t>
  </si>
  <si>
    <t>328524</t>
  </si>
  <si>
    <t>328567</t>
  </si>
  <si>
    <t>328641</t>
  </si>
  <si>
    <t>328903</t>
  </si>
  <si>
    <t>329128</t>
  </si>
  <si>
    <t>329394</t>
  </si>
  <si>
    <t>329636</t>
  </si>
  <si>
    <t>330139</t>
  </si>
  <si>
    <t>330264</t>
  </si>
  <si>
    <t>330345</t>
  </si>
  <si>
    <t>331078</t>
  </si>
  <si>
    <t>331319</t>
  </si>
  <si>
    <t>331392</t>
  </si>
  <si>
    <t>331589</t>
  </si>
  <si>
    <t>331863</t>
  </si>
  <si>
    <t>331918</t>
  </si>
  <si>
    <t>332898</t>
  </si>
  <si>
    <t>333672</t>
  </si>
  <si>
    <t>334094</t>
  </si>
  <si>
    <t>334106</t>
  </si>
  <si>
    <t>334245</t>
  </si>
  <si>
    <t>334321</t>
  </si>
  <si>
    <t>334382</t>
  </si>
  <si>
    <t>334526</t>
  </si>
  <si>
    <t>335264</t>
  </si>
  <si>
    <t>335367</t>
  </si>
  <si>
    <t>336171</t>
  </si>
  <si>
    <t>336945</t>
  </si>
  <si>
    <t>337140</t>
  </si>
  <si>
    <t>337369</t>
  </si>
  <si>
    <t>337467</t>
  </si>
  <si>
    <t>337832</t>
  </si>
  <si>
    <t>337971</t>
  </si>
  <si>
    <t>338231</t>
  </si>
  <si>
    <t>338582</t>
  </si>
  <si>
    <t>338583</t>
  </si>
  <si>
    <t>338796</t>
  </si>
  <si>
    <t>339172</t>
  </si>
  <si>
    <t>3397001814</t>
  </si>
  <si>
    <t>3397007309</t>
  </si>
  <si>
    <t>3397007523</t>
  </si>
  <si>
    <t>3397007620</t>
  </si>
  <si>
    <t>3397009843</t>
  </si>
  <si>
    <t>3397014076</t>
  </si>
  <si>
    <t>3397014116</t>
  </si>
  <si>
    <t>3397014204</t>
  </si>
  <si>
    <t>3397014242</t>
  </si>
  <si>
    <t>3397014535</t>
  </si>
  <si>
    <t>3397118929</t>
  </si>
  <si>
    <t>3397118953</t>
  </si>
  <si>
    <t>341013</t>
  </si>
  <si>
    <t>341169</t>
  </si>
  <si>
    <t>341198</t>
  </si>
  <si>
    <t>341217</t>
  </si>
  <si>
    <t>342431</t>
  </si>
  <si>
    <t>342560</t>
  </si>
  <si>
    <t>342715</t>
  </si>
  <si>
    <t>342727</t>
  </si>
  <si>
    <t>342819</t>
  </si>
  <si>
    <t>342853</t>
  </si>
  <si>
    <t>343084</t>
  </si>
  <si>
    <t>343438</t>
  </si>
  <si>
    <t>343525</t>
  </si>
  <si>
    <t>344036</t>
  </si>
  <si>
    <t>344189</t>
  </si>
  <si>
    <t>344505</t>
  </si>
  <si>
    <t>344674</t>
  </si>
  <si>
    <t>345504</t>
  </si>
  <si>
    <t>345799</t>
  </si>
  <si>
    <t>345830</t>
  </si>
  <si>
    <t>345833</t>
  </si>
  <si>
    <t>346307</t>
  </si>
  <si>
    <t>346648</t>
  </si>
  <si>
    <t>346978</t>
  </si>
  <si>
    <t>347028</t>
  </si>
  <si>
    <t>347166</t>
  </si>
  <si>
    <t>347268</t>
  </si>
  <si>
    <t>347320</t>
  </si>
  <si>
    <t>347488</t>
  </si>
  <si>
    <t>347491</t>
  </si>
  <si>
    <t>347858</t>
  </si>
  <si>
    <t>347932</t>
  </si>
  <si>
    <t>348062</t>
  </si>
  <si>
    <t>348563</t>
  </si>
  <si>
    <t>348624</t>
  </si>
  <si>
    <t>349338</t>
  </si>
  <si>
    <t>350133</t>
  </si>
  <si>
    <t>350233</t>
  </si>
  <si>
    <t>350234</t>
  </si>
  <si>
    <t>350608</t>
  </si>
  <si>
    <t>350678</t>
  </si>
  <si>
    <t>350723</t>
  </si>
  <si>
    <t>351392</t>
  </si>
  <si>
    <t>351459</t>
  </si>
  <si>
    <t>351534</t>
  </si>
  <si>
    <t>351604</t>
  </si>
  <si>
    <t>351883</t>
  </si>
  <si>
    <t>352314</t>
  </si>
  <si>
    <t>352424</t>
  </si>
  <si>
    <t>352455</t>
  </si>
  <si>
    <t>352634</t>
  </si>
  <si>
    <t>352751</t>
  </si>
  <si>
    <t>352797</t>
  </si>
  <si>
    <t>353077</t>
  </si>
  <si>
    <t>353284</t>
  </si>
  <si>
    <t>354085</t>
  </si>
  <si>
    <t>354369</t>
  </si>
  <si>
    <t>354619</t>
  </si>
  <si>
    <t>355140</t>
  </si>
  <si>
    <t>355514</t>
  </si>
  <si>
    <t>355779</t>
  </si>
  <si>
    <t>356061</t>
  </si>
  <si>
    <t>356121</t>
  </si>
  <si>
    <t>356735</t>
  </si>
  <si>
    <t>356783</t>
  </si>
  <si>
    <t>357217</t>
  </si>
  <si>
    <t>357445</t>
  </si>
  <si>
    <t>358251</t>
  </si>
  <si>
    <t>358856</t>
  </si>
  <si>
    <t>358974</t>
  </si>
  <si>
    <t>359465</t>
  </si>
  <si>
    <t>359477</t>
  </si>
  <si>
    <t>359751</t>
  </si>
  <si>
    <t>360282</t>
  </si>
  <si>
    <t>360579</t>
  </si>
  <si>
    <t>360585</t>
  </si>
  <si>
    <t>361242</t>
  </si>
  <si>
    <t>361497</t>
  </si>
  <si>
    <t>361598</t>
  </si>
  <si>
    <t>361599</t>
  </si>
  <si>
    <t>361861</t>
  </si>
  <si>
    <t>362124</t>
  </si>
  <si>
    <t>362431</t>
  </si>
  <si>
    <t>363253</t>
  </si>
  <si>
    <t>363505</t>
  </si>
  <si>
    <t>363684</t>
  </si>
  <si>
    <t>363889</t>
  </si>
  <si>
    <t>363931</t>
  </si>
  <si>
    <t>364257</t>
  </si>
  <si>
    <t>364475</t>
  </si>
  <si>
    <t>364704</t>
  </si>
  <si>
    <t>364747</t>
  </si>
  <si>
    <t>364876</t>
  </si>
  <si>
    <t>365099</t>
  </si>
  <si>
    <t>365264</t>
  </si>
  <si>
    <t>366637</t>
  </si>
  <si>
    <t>366788</t>
  </si>
  <si>
    <t>366808</t>
  </si>
  <si>
    <t>366812</t>
  </si>
  <si>
    <t>366990</t>
  </si>
  <si>
    <t>367103</t>
  </si>
  <si>
    <t>367676</t>
  </si>
  <si>
    <t>368103</t>
  </si>
  <si>
    <t>368151</t>
  </si>
  <si>
    <t>368230</t>
  </si>
  <si>
    <t>368279</t>
  </si>
  <si>
    <t>368596</t>
  </si>
  <si>
    <t>368600</t>
  </si>
  <si>
    <t>368667</t>
  </si>
  <si>
    <t>368718</t>
  </si>
  <si>
    <t>368810</t>
  </si>
  <si>
    <t>369374</t>
  </si>
  <si>
    <t>369966</t>
  </si>
  <si>
    <t>370150</t>
  </si>
  <si>
    <t>370438</t>
  </si>
  <si>
    <t>370941</t>
  </si>
  <si>
    <t>370943</t>
  </si>
  <si>
    <t>371021</t>
  </si>
  <si>
    <t>371421</t>
  </si>
  <si>
    <t>371601</t>
  </si>
  <si>
    <t>371721</t>
  </si>
  <si>
    <t>372061</t>
  </si>
  <si>
    <t>372115</t>
  </si>
  <si>
    <t>372130</t>
  </si>
  <si>
    <t>372241</t>
  </si>
  <si>
    <t>372665</t>
  </si>
  <si>
    <t>372679</t>
  </si>
  <si>
    <t>372838</t>
  </si>
  <si>
    <t>372905</t>
  </si>
  <si>
    <t>373227</t>
  </si>
  <si>
    <t>373356</t>
  </si>
  <si>
    <t>373492</t>
  </si>
  <si>
    <t>373670</t>
  </si>
  <si>
    <t>374598</t>
  </si>
  <si>
    <t>375282</t>
  </si>
  <si>
    <t>375539</t>
  </si>
  <si>
    <t>375671</t>
  </si>
  <si>
    <t>375695</t>
  </si>
  <si>
    <t>375736</t>
  </si>
  <si>
    <t>376038</t>
  </si>
  <si>
    <t>376173</t>
  </si>
  <si>
    <t>376213</t>
  </si>
  <si>
    <t>376288</t>
  </si>
  <si>
    <t>376361</t>
  </si>
  <si>
    <t>376646</t>
  </si>
  <si>
    <t>376713</t>
  </si>
  <si>
    <t>377057</t>
  </si>
  <si>
    <t>377655</t>
  </si>
  <si>
    <t>377806</t>
  </si>
  <si>
    <t>378669</t>
  </si>
  <si>
    <t>378819</t>
  </si>
  <si>
    <t>379499</t>
  </si>
  <si>
    <t>379600</t>
  </si>
  <si>
    <t>379651</t>
  </si>
  <si>
    <t>380145</t>
  </si>
  <si>
    <t>380198</t>
  </si>
  <si>
    <t>380354</t>
  </si>
  <si>
    <t>380432</t>
  </si>
  <si>
    <t>380566</t>
  </si>
  <si>
    <t>380613</t>
  </si>
  <si>
    <t>380842</t>
  </si>
  <si>
    <t>381144</t>
  </si>
  <si>
    <t>381342</t>
  </si>
  <si>
    <t>381355</t>
  </si>
  <si>
    <t>381608</t>
  </si>
  <si>
    <t>382075</t>
  </si>
  <si>
    <t>382095</t>
  </si>
  <si>
    <t>382397</t>
  </si>
  <si>
    <t>382413</t>
  </si>
  <si>
    <t>382496</t>
  </si>
  <si>
    <t>382746</t>
  </si>
  <si>
    <t>383240</t>
  </si>
  <si>
    <t>384155</t>
  </si>
  <si>
    <t>384428</t>
  </si>
  <si>
    <t>384813</t>
  </si>
  <si>
    <t>384847</t>
  </si>
  <si>
    <t>385103</t>
  </si>
  <si>
    <t>385467</t>
  </si>
  <si>
    <t>386376</t>
  </si>
  <si>
    <t>386680</t>
  </si>
  <si>
    <t>386758</t>
  </si>
  <si>
    <t>387066</t>
  </si>
  <si>
    <t>387123</t>
  </si>
  <si>
    <t>387467</t>
  </si>
  <si>
    <t>387482</t>
  </si>
  <si>
    <t>387980</t>
  </si>
  <si>
    <t>388095</t>
  </si>
  <si>
    <t>388178</t>
  </si>
  <si>
    <t>388723</t>
  </si>
  <si>
    <t>389052</t>
  </si>
  <si>
    <t>389173</t>
  </si>
  <si>
    <t>389858</t>
  </si>
  <si>
    <t>389931</t>
  </si>
  <si>
    <t>390227</t>
  </si>
  <si>
    <t>390965</t>
  </si>
  <si>
    <t>391324</t>
  </si>
  <si>
    <t>391367</t>
  </si>
  <si>
    <t>391622</t>
  </si>
  <si>
    <t>392608</t>
  </si>
  <si>
    <t>392680</t>
  </si>
  <si>
    <t>392859</t>
  </si>
  <si>
    <t>392894</t>
  </si>
  <si>
    <t>392957</t>
  </si>
  <si>
    <t>393060</t>
  </si>
  <si>
    <t>393183</t>
  </si>
  <si>
    <t>393352</t>
  </si>
  <si>
    <t>393419</t>
  </si>
  <si>
    <t>393434</t>
  </si>
  <si>
    <t>394086</t>
  </si>
  <si>
    <t>394288</t>
  </si>
  <si>
    <t>394762</t>
  </si>
  <si>
    <t>395272</t>
  </si>
  <si>
    <t>395735</t>
  </si>
  <si>
    <t>396252</t>
  </si>
  <si>
    <t>396646</t>
  </si>
  <si>
    <t>396776</t>
  </si>
  <si>
    <t>396958</t>
  </si>
  <si>
    <t>396990</t>
  </si>
  <si>
    <t>397469</t>
  </si>
  <si>
    <t>397798</t>
  </si>
  <si>
    <t>397847</t>
  </si>
  <si>
    <t>398043</t>
  </si>
  <si>
    <t>398438</t>
  </si>
  <si>
    <t>398526</t>
  </si>
  <si>
    <t>398770</t>
  </si>
  <si>
    <t>398779</t>
  </si>
  <si>
    <t>399032</t>
  </si>
  <si>
    <t>399680</t>
  </si>
  <si>
    <t>399872</t>
  </si>
  <si>
    <t>400189</t>
  </si>
  <si>
    <t>400225</t>
  </si>
  <si>
    <t>400801</t>
  </si>
  <si>
    <t>401052</t>
  </si>
  <si>
    <t>401227</t>
  </si>
  <si>
    <t>401328</t>
  </si>
  <si>
    <t>401516</t>
  </si>
  <si>
    <t>401562</t>
  </si>
  <si>
    <t>402093</t>
  </si>
  <si>
    <t>402603</t>
  </si>
  <si>
    <t>402612</t>
  </si>
  <si>
    <t>402748</t>
  </si>
  <si>
    <t>403318</t>
  </si>
  <si>
    <t>403710</t>
  </si>
  <si>
    <t>404626</t>
  </si>
  <si>
    <t>405036</t>
  </si>
  <si>
    <t>405365</t>
  </si>
  <si>
    <t>405366</t>
  </si>
  <si>
    <t>405838</t>
  </si>
  <si>
    <t>406617</t>
  </si>
  <si>
    <t>406820</t>
  </si>
  <si>
    <t>407041</t>
  </si>
  <si>
    <t>407516</t>
  </si>
  <si>
    <t>407534</t>
  </si>
  <si>
    <t>407678</t>
  </si>
  <si>
    <t>408531</t>
  </si>
  <si>
    <t>408567</t>
  </si>
  <si>
    <t>408660</t>
  </si>
  <si>
    <t>408666</t>
  </si>
  <si>
    <t>409427</t>
  </si>
  <si>
    <t>409516</t>
  </si>
  <si>
    <t>409522</t>
  </si>
  <si>
    <t>409539</t>
  </si>
  <si>
    <t>409706</t>
  </si>
  <si>
    <t>411024</t>
  </si>
  <si>
    <t>411228</t>
  </si>
  <si>
    <t>411245</t>
  </si>
  <si>
    <t>412000</t>
  </si>
  <si>
    <t>412229</t>
  </si>
  <si>
    <t>412230</t>
  </si>
  <si>
    <t>412255</t>
  </si>
  <si>
    <t>412485</t>
  </si>
  <si>
    <t>412586</t>
  </si>
  <si>
    <t>413019</t>
  </si>
  <si>
    <t>413585</t>
  </si>
  <si>
    <t>413756</t>
  </si>
  <si>
    <t>413859</t>
  </si>
  <si>
    <t>414110</t>
  </si>
  <si>
    <t>414273</t>
  </si>
  <si>
    <t>414316</t>
  </si>
  <si>
    <t>414419</t>
  </si>
  <si>
    <t>414496</t>
  </si>
  <si>
    <t>414910</t>
  </si>
  <si>
    <t>415470</t>
  </si>
  <si>
    <t>415667</t>
  </si>
  <si>
    <t>415764</t>
  </si>
  <si>
    <t>416384</t>
  </si>
  <si>
    <t>416390</t>
  </si>
  <si>
    <t>416537</t>
  </si>
  <si>
    <t>416664</t>
  </si>
  <si>
    <t>416671</t>
  </si>
  <si>
    <t>416728</t>
  </si>
  <si>
    <t>416781</t>
  </si>
  <si>
    <t>416923</t>
  </si>
  <si>
    <t>417046</t>
  </si>
  <si>
    <t>417300</t>
  </si>
  <si>
    <t>417649</t>
  </si>
  <si>
    <t>417674</t>
  </si>
  <si>
    <t>417805</t>
  </si>
  <si>
    <t>418636</t>
  </si>
  <si>
    <t>418803</t>
  </si>
  <si>
    <t>419255</t>
  </si>
  <si>
    <t>419610</t>
  </si>
  <si>
    <t>419630</t>
  </si>
  <si>
    <t>419768</t>
  </si>
  <si>
    <t>419781</t>
  </si>
  <si>
    <t>419844</t>
  </si>
  <si>
    <t>420574</t>
  </si>
  <si>
    <t>421073</t>
  </si>
  <si>
    <t>421201</t>
  </si>
  <si>
    <t>421458</t>
  </si>
  <si>
    <t>421785</t>
  </si>
  <si>
    <t>421965</t>
  </si>
  <si>
    <t>421991</t>
  </si>
  <si>
    <t>422336</t>
  </si>
  <si>
    <t>422754</t>
  </si>
  <si>
    <t>423161</t>
  </si>
  <si>
    <t>423336</t>
  </si>
  <si>
    <t>423851</t>
  </si>
  <si>
    <t>424023</t>
  </si>
  <si>
    <t>424578</t>
  </si>
  <si>
    <t>424975</t>
  </si>
  <si>
    <t>425176</t>
  </si>
  <si>
    <t>425274</t>
  </si>
  <si>
    <t>425359</t>
  </si>
  <si>
    <t>425415</t>
  </si>
  <si>
    <t>425831</t>
  </si>
  <si>
    <t>426241</t>
  </si>
  <si>
    <t>426631</t>
  </si>
  <si>
    <t>426680</t>
  </si>
  <si>
    <t>426916</t>
  </si>
  <si>
    <t>427215</t>
  </si>
  <si>
    <t>427628</t>
  </si>
  <si>
    <t>427942</t>
  </si>
  <si>
    <t>428138</t>
  </si>
  <si>
    <t>428365</t>
  </si>
  <si>
    <t>428644</t>
  </si>
  <si>
    <t>428737</t>
  </si>
  <si>
    <t>428776</t>
  </si>
  <si>
    <t>429255</t>
  </si>
  <si>
    <t>429308</t>
  </si>
  <si>
    <t>429417</t>
  </si>
  <si>
    <t>429580</t>
  </si>
  <si>
    <t>429841</t>
  </si>
  <si>
    <t>430203</t>
  </si>
  <si>
    <t>430330</t>
  </si>
  <si>
    <t>430332</t>
  </si>
  <si>
    <t>430776</t>
  </si>
  <si>
    <t>430824</t>
  </si>
  <si>
    <t>431095</t>
  </si>
  <si>
    <t>431276</t>
  </si>
  <si>
    <t>431978</t>
  </si>
  <si>
    <t>432321</t>
  </si>
  <si>
    <t>432508</t>
  </si>
  <si>
    <t>432523</t>
  </si>
  <si>
    <t>432807</t>
  </si>
  <si>
    <t>432836</t>
  </si>
  <si>
    <t>432853</t>
  </si>
  <si>
    <t>433016</t>
  </si>
  <si>
    <t>433137</t>
  </si>
  <si>
    <t>433385</t>
  </si>
  <si>
    <t>433460</t>
  </si>
  <si>
    <t>433939</t>
  </si>
  <si>
    <t>434708</t>
  </si>
  <si>
    <t>434792</t>
  </si>
  <si>
    <t>434875</t>
  </si>
  <si>
    <t>435167</t>
  </si>
  <si>
    <t>435439</t>
  </si>
  <si>
    <t>435469</t>
  </si>
  <si>
    <t>435649</t>
  </si>
  <si>
    <t>436051</t>
  </si>
  <si>
    <t>436142</t>
  </si>
  <si>
    <t>436223</t>
  </si>
  <si>
    <t>436580</t>
  </si>
  <si>
    <t>436708</t>
  </si>
  <si>
    <t>436809</t>
  </si>
  <si>
    <t>437055</t>
  </si>
  <si>
    <t>437066</t>
  </si>
  <si>
    <t>437727</t>
  </si>
  <si>
    <t>438138</t>
  </si>
  <si>
    <t>438185</t>
  </si>
  <si>
    <t>438433</t>
  </si>
  <si>
    <t>438475</t>
  </si>
  <si>
    <t>438785</t>
  </si>
  <si>
    <t>439012</t>
  </si>
  <si>
    <t>439188</t>
  </si>
  <si>
    <t>439287</t>
  </si>
  <si>
    <t>439623</t>
  </si>
  <si>
    <t>439687</t>
  </si>
  <si>
    <t>439711</t>
  </si>
  <si>
    <t>440240</t>
  </si>
  <si>
    <t>440320</t>
  </si>
  <si>
    <t>440348</t>
  </si>
  <si>
    <t>440530</t>
  </si>
  <si>
    <t>440708</t>
  </si>
  <si>
    <t>440717</t>
  </si>
  <si>
    <t>440849</t>
  </si>
  <si>
    <t>440898</t>
  </si>
  <si>
    <t>441057</t>
  </si>
  <si>
    <t>441358</t>
  </si>
  <si>
    <t>441839</t>
  </si>
  <si>
    <t>441908</t>
  </si>
  <si>
    <t>442086</t>
  </si>
  <si>
    <t>442209</t>
  </si>
  <si>
    <t>442412</t>
  </si>
  <si>
    <t>442451</t>
  </si>
  <si>
    <t>442534</t>
  </si>
  <si>
    <t>442737</t>
  </si>
  <si>
    <t>442963</t>
  </si>
  <si>
    <t>443124</t>
  </si>
  <si>
    <t>443196</t>
  </si>
  <si>
    <t>443486</t>
  </si>
  <si>
    <t>444969</t>
  </si>
  <si>
    <t>446238</t>
  </si>
  <si>
    <t>446325</t>
  </si>
  <si>
    <t>446549</t>
  </si>
  <si>
    <t>447005</t>
  </si>
  <si>
    <t>447166</t>
  </si>
  <si>
    <t>448018</t>
  </si>
  <si>
    <t>448174</t>
  </si>
  <si>
    <t>448208</t>
  </si>
  <si>
    <t>449545</t>
  </si>
  <si>
    <t>450057</t>
  </si>
  <si>
    <t>450181</t>
  </si>
  <si>
    <t>450490</t>
  </si>
  <si>
    <t>450499</t>
  </si>
  <si>
    <t>450630</t>
  </si>
  <si>
    <t>450795</t>
  </si>
  <si>
    <t>450869</t>
  </si>
  <si>
    <t>451115</t>
  </si>
  <si>
    <t>451308</t>
  </si>
  <si>
    <t>451891</t>
  </si>
  <si>
    <t>452229</t>
  </si>
  <si>
    <t>452361</t>
  </si>
  <si>
    <t>452657</t>
  </si>
  <si>
    <t>452691</t>
  </si>
  <si>
    <t>452761</t>
  </si>
  <si>
    <t>452985</t>
  </si>
  <si>
    <t>453031</t>
  </si>
  <si>
    <t>453317</t>
  </si>
  <si>
    <t>453577</t>
  </si>
  <si>
    <t>453770</t>
  </si>
  <si>
    <t>454045</t>
  </si>
  <si>
    <t>454046</t>
  </si>
  <si>
    <t>454120</t>
  </si>
  <si>
    <t>454285</t>
  </si>
  <si>
    <t>454586</t>
  </si>
  <si>
    <t>454634</t>
  </si>
  <si>
    <t>454653</t>
  </si>
  <si>
    <t>454997</t>
  </si>
  <si>
    <t>455052</t>
  </si>
  <si>
    <t>455224</t>
  </si>
  <si>
    <t>455509</t>
  </si>
  <si>
    <t>455678</t>
  </si>
  <si>
    <t>455876</t>
  </si>
  <si>
    <t>456076</t>
  </si>
  <si>
    <t>457095</t>
  </si>
  <si>
    <t>457181</t>
  </si>
  <si>
    <t>457269</t>
  </si>
  <si>
    <t>457593</t>
  </si>
  <si>
    <t>457823</t>
  </si>
  <si>
    <t>457942</t>
  </si>
  <si>
    <t>458382</t>
  </si>
  <si>
    <t>458420</t>
  </si>
  <si>
    <t>458552</t>
  </si>
  <si>
    <t>459004</t>
  </si>
  <si>
    <t>459199</t>
  </si>
  <si>
    <t>460570</t>
  </si>
  <si>
    <t>460670</t>
  </si>
  <si>
    <t>461525</t>
  </si>
  <si>
    <t>461526</t>
  </si>
  <si>
    <t>461785</t>
  </si>
  <si>
    <t>461846</t>
  </si>
  <si>
    <t>461899</t>
  </si>
  <si>
    <t>462204</t>
  </si>
  <si>
    <t>462289</t>
  </si>
  <si>
    <t>462442</t>
  </si>
  <si>
    <t>462446</t>
  </si>
  <si>
    <t>462680</t>
  </si>
  <si>
    <t>463058</t>
  </si>
  <si>
    <t>463152</t>
  </si>
  <si>
    <t>463611</t>
  </si>
  <si>
    <t>463690</t>
  </si>
  <si>
    <t>463804</t>
  </si>
  <si>
    <t>463835</t>
  </si>
  <si>
    <t>463876</t>
  </si>
  <si>
    <t>464071</t>
  </si>
  <si>
    <t>464752</t>
  </si>
  <si>
    <t>465155</t>
  </si>
  <si>
    <t>465557</t>
  </si>
  <si>
    <t>465727</t>
  </si>
  <si>
    <t>466020</t>
  </si>
  <si>
    <t>467652</t>
  </si>
  <si>
    <t>467853</t>
  </si>
  <si>
    <t>468057</t>
  </si>
  <si>
    <t>468193</t>
  </si>
  <si>
    <t>468752</t>
  </si>
  <si>
    <t>468760</t>
  </si>
  <si>
    <t>468761</t>
  </si>
  <si>
    <t>468810</t>
  </si>
  <si>
    <t>468880</t>
  </si>
  <si>
    <t>469493</t>
  </si>
  <si>
    <t>469673</t>
  </si>
  <si>
    <t>469703</t>
  </si>
  <si>
    <t>469726</t>
  </si>
  <si>
    <t>470159</t>
  </si>
  <si>
    <t>470288</t>
  </si>
  <si>
    <t>470678</t>
  </si>
  <si>
    <t>472078</t>
  </si>
  <si>
    <t>472530</t>
  </si>
  <si>
    <t>472700</t>
  </si>
  <si>
    <t>472792</t>
  </si>
  <si>
    <t>472873</t>
  </si>
  <si>
    <t>473052</t>
  </si>
  <si>
    <t>473234</t>
  </si>
  <si>
    <t>473624</t>
  </si>
  <si>
    <t>474002</t>
  </si>
  <si>
    <t>474405</t>
  </si>
  <si>
    <t>474553</t>
  </si>
  <si>
    <t>474641</t>
  </si>
  <si>
    <t>474700</t>
  </si>
  <si>
    <t>475332</t>
  </si>
  <si>
    <t>475356</t>
  </si>
  <si>
    <t>475948</t>
  </si>
  <si>
    <t>476166</t>
  </si>
  <si>
    <t>477202</t>
  </si>
  <si>
    <t>477253</t>
  </si>
  <si>
    <t>477308</t>
  </si>
  <si>
    <t>477758</t>
  </si>
  <si>
    <t>478301</t>
  </si>
  <si>
    <t>478391</t>
  </si>
  <si>
    <t>478670</t>
  </si>
  <si>
    <t>479037</t>
  </si>
  <si>
    <t>479094</t>
  </si>
  <si>
    <t>479107</t>
  </si>
  <si>
    <t>479149</t>
  </si>
  <si>
    <t>479250</t>
  </si>
  <si>
    <t>479266</t>
  </si>
  <si>
    <t>481619</t>
  </si>
  <si>
    <t>481723</t>
  </si>
  <si>
    <t>481757</t>
  </si>
  <si>
    <t>481815</t>
  </si>
  <si>
    <t>482284</t>
  </si>
  <si>
    <t>482744</t>
  </si>
  <si>
    <t>482873</t>
  </si>
  <si>
    <t>483260</t>
  </si>
  <si>
    <t>483453</t>
  </si>
  <si>
    <t>484005</t>
  </si>
  <si>
    <t>484530</t>
  </si>
  <si>
    <t>484674</t>
  </si>
  <si>
    <t>484786</t>
  </si>
  <si>
    <t>484787</t>
  </si>
  <si>
    <t>485370</t>
  </si>
  <si>
    <t>485409</t>
  </si>
  <si>
    <t>485685</t>
  </si>
  <si>
    <t>485869</t>
  </si>
  <si>
    <t>486338</t>
  </si>
  <si>
    <t>486703</t>
  </si>
  <si>
    <t>486719</t>
  </si>
  <si>
    <t>486777</t>
  </si>
  <si>
    <t>487335</t>
  </si>
  <si>
    <t>487570</t>
  </si>
  <si>
    <t>487775</t>
  </si>
  <si>
    <t>488053</t>
  </si>
  <si>
    <t>488356</t>
  </si>
  <si>
    <t>488689</t>
  </si>
  <si>
    <t>488915</t>
  </si>
  <si>
    <t>488916</t>
  </si>
  <si>
    <t>489065</t>
  </si>
  <si>
    <t>489130</t>
  </si>
  <si>
    <t>489162</t>
  </si>
  <si>
    <t>490006</t>
  </si>
  <si>
    <t>490219</t>
  </si>
  <si>
    <t>490662</t>
  </si>
  <si>
    <t>490795</t>
  </si>
  <si>
    <t>491581</t>
  </si>
  <si>
    <t>491800</t>
  </si>
  <si>
    <t>492389</t>
  </si>
  <si>
    <t>492402</t>
  </si>
  <si>
    <t>492445</t>
  </si>
  <si>
    <t>492671</t>
  </si>
  <si>
    <t>493148</t>
  </si>
  <si>
    <t>493471</t>
  </si>
  <si>
    <t>493543</t>
  </si>
  <si>
    <t>493921</t>
  </si>
  <si>
    <t>494036</t>
  </si>
  <si>
    <t>494228</t>
  </si>
  <si>
    <t>494243</t>
  </si>
  <si>
    <t>494375</t>
  </si>
  <si>
    <t>494393</t>
  </si>
  <si>
    <t>494435</t>
  </si>
  <si>
    <t>494554</t>
  </si>
  <si>
    <t>494616</t>
  </si>
  <si>
    <t>494960</t>
  </si>
  <si>
    <t>495059</t>
  </si>
  <si>
    <t>495268</t>
  </si>
  <si>
    <t>495298</t>
  </si>
  <si>
    <t>495456</t>
  </si>
  <si>
    <t>495612</t>
  </si>
  <si>
    <t>495629</t>
  </si>
  <si>
    <t>495766</t>
  </si>
  <si>
    <t>495787</t>
  </si>
  <si>
    <t>495886</t>
  </si>
  <si>
    <t>496040</t>
  </si>
  <si>
    <t>496491</t>
  </si>
  <si>
    <t>497303</t>
  </si>
  <si>
    <t>497756</t>
  </si>
  <si>
    <t>497906</t>
  </si>
  <si>
    <t>498200</t>
  </si>
  <si>
    <t>498441</t>
  </si>
  <si>
    <t>498492</t>
  </si>
  <si>
    <t>498790</t>
  </si>
  <si>
    <t>498880</t>
  </si>
  <si>
    <t>498981</t>
  </si>
  <si>
    <t>499202</t>
  </si>
  <si>
    <t>499245</t>
  </si>
  <si>
    <t>500080</t>
  </si>
  <si>
    <t>500183</t>
  </si>
  <si>
    <t>500453</t>
  </si>
  <si>
    <t>500483</t>
  </si>
  <si>
    <t>500689</t>
  </si>
  <si>
    <t>501069</t>
  </si>
  <si>
    <t>501376</t>
  </si>
  <si>
    <t>501558</t>
  </si>
  <si>
    <t>501634</t>
  </si>
  <si>
    <t>502043</t>
  </si>
  <si>
    <t>502166</t>
  </si>
  <si>
    <t>502383</t>
  </si>
  <si>
    <t>502388</t>
  </si>
  <si>
    <t>502745</t>
  </si>
  <si>
    <t>502894</t>
  </si>
  <si>
    <t>502919</t>
  </si>
  <si>
    <t>503105</t>
  </si>
  <si>
    <t>503306</t>
  </si>
  <si>
    <t>503736</t>
  </si>
  <si>
    <t>503912</t>
  </si>
  <si>
    <t>504037</t>
  </si>
  <si>
    <t>504069</t>
  </si>
  <si>
    <t>504149</t>
  </si>
  <si>
    <t>504336</t>
  </si>
  <si>
    <t>504465</t>
  </si>
  <si>
    <t>504584</t>
  </si>
  <si>
    <t>505499</t>
  </si>
  <si>
    <t>505868</t>
  </si>
  <si>
    <t>505879</t>
  </si>
  <si>
    <t>507346</t>
  </si>
  <si>
    <t>507459</t>
  </si>
  <si>
    <t>507788</t>
  </si>
  <si>
    <t>508077</t>
  </si>
  <si>
    <t>508291</t>
  </si>
  <si>
    <t>508390</t>
  </si>
  <si>
    <t>508413</t>
  </si>
  <si>
    <t>508506</t>
  </si>
  <si>
    <t>509184</t>
  </si>
  <si>
    <t>509236</t>
  </si>
  <si>
    <t>509335</t>
  </si>
  <si>
    <t>510114</t>
  </si>
  <si>
    <t>510217</t>
  </si>
  <si>
    <t>510578</t>
  </si>
  <si>
    <t>510652</t>
  </si>
  <si>
    <t>511138</t>
  </si>
  <si>
    <t>511818</t>
  </si>
  <si>
    <t>512212</t>
  </si>
  <si>
    <t>512452</t>
  </si>
  <si>
    <t>512505</t>
  </si>
  <si>
    <t>512601</t>
  </si>
  <si>
    <t>512675</t>
  </si>
  <si>
    <t>512717</t>
  </si>
  <si>
    <t>513293</t>
  </si>
  <si>
    <t>513461</t>
  </si>
  <si>
    <t>514028</t>
  </si>
  <si>
    <t>514270</t>
  </si>
  <si>
    <t>514444</t>
  </si>
  <si>
    <t>514467</t>
  </si>
  <si>
    <t>515046</t>
  </si>
  <si>
    <t>515148</t>
  </si>
  <si>
    <t>515334</t>
  </si>
  <si>
    <t>516105</t>
  </si>
  <si>
    <t>516348</t>
  </si>
  <si>
    <t>516355</t>
  </si>
  <si>
    <t>516464</t>
  </si>
  <si>
    <t>516470</t>
  </si>
  <si>
    <t>516917</t>
  </si>
  <si>
    <t>516938</t>
  </si>
  <si>
    <t>517293</t>
  </si>
  <si>
    <t>517323</t>
  </si>
  <si>
    <t>517808</t>
  </si>
  <si>
    <t>518019</t>
  </si>
  <si>
    <t>518047</t>
  </si>
  <si>
    <t>518761</t>
  </si>
  <si>
    <t>519419</t>
  </si>
  <si>
    <t>519559</t>
  </si>
  <si>
    <t>519629</t>
  </si>
  <si>
    <t>519808</t>
  </si>
  <si>
    <t>520112</t>
  </si>
  <si>
    <t>520185</t>
  </si>
  <si>
    <t>520316</t>
  </si>
  <si>
    <t>520336</t>
  </si>
  <si>
    <t>520388</t>
  </si>
  <si>
    <t>520585</t>
  </si>
  <si>
    <t>520681</t>
  </si>
  <si>
    <t>521014</t>
  </si>
  <si>
    <t>521099</t>
  </si>
  <si>
    <t>521105</t>
  </si>
  <si>
    <t>521185</t>
  </si>
  <si>
    <t>521196</t>
  </si>
  <si>
    <t>521351</t>
  </si>
  <si>
    <t>521595</t>
  </si>
  <si>
    <t>521982</t>
  </si>
  <si>
    <t>522168</t>
  </si>
  <si>
    <t>522255</t>
  </si>
  <si>
    <t>522406</t>
  </si>
  <si>
    <t>522677</t>
  </si>
  <si>
    <t>523407</t>
  </si>
  <si>
    <t>523431</t>
  </si>
  <si>
    <t>523561</t>
  </si>
  <si>
    <t>524245</t>
  </si>
  <si>
    <t>524294</t>
  </si>
  <si>
    <t>524829</t>
  </si>
  <si>
    <t>525057</t>
  </si>
  <si>
    <t>525492</t>
  </si>
  <si>
    <t>525495</t>
  </si>
  <si>
    <t>525868</t>
  </si>
  <si>
    <t>526093</t>
  </si>
  <si>
    <t>526107</t>
  </si>
  <si>
    <t>526195</t>
  </si>
  <si>
    <t>526682</t>
  </si>
  <si>
    <t>526952</t>
  </si>
  <si>
    <t>526956</t>
  </si>
  <si>
    <t>527069</t>
  </si>
  <si>
    <t>527320</t>
  </si>
  <si>
    <t>527846</t>
  </si>
  <si>
    <t>528199</t>
  </si>
  <si>
    <t>528395</t>
  </si>
  <si>
    <t>528791</t>
  </si>
  <si>
    <t>528811</t>
  </si>
  <si>
    <t>529242</t>
  </si>
  <si>
    <t>529455</t>
  </si>
  <si>
    <t>529594</t>
  </si>
  <si>
    <t>529865</t>
  </si>
  <si>
    <t>529885</t>
  </si>
  <si>
    <t>530027</t>
  </si>
  <si>
    <t>530430</t>
  </si>
  <si>
    <t>530594</t>
  </si>
  <si>
    <t>531224</t>
  </si>
  <si>
    <t>531235</t>
  </si>
  <si>
    <t>531517</t>
  </si>
  <si>
    <t>531615</t>
  </si>
  <si>
    <t>533290</t>
  </si>
  <si>
    <t>533306</t>
  </si>
  <si>
    <t>533432</t>
  </si>
  <si>
    <t>533675</t>
  </si>
  <si>
    <t>534266</t>
  </si>
  <si>
    <t>534679</t>
  </si>
  <si>
    <t>534716</t>
  </si>
  <si>
    <t>534761</t>
  </si>
  <si>
    <t>534786</t>
  </si>
  <si>
    <t>535170</t>
  </si>
  <si>
    <t>535436</t>
  </si>
  <si>
    <t>535586</t>
  </si>
  <si>
    <t>535675</t>
  </si>
  <si>
    <t>536042</t>
  </si>
  <si>
    <t>536127</t>
  </si>
  <si>
    <t>536605</t>
  </si>
  <si>
    <t>536851</t>
  </si>
  <si>
    <t>537700</t>
  </si>
  <si>
    <t>537857</t>
  </si>
  <si>
    <t>538101</t>
  </si>
  <si>
    <t>538144</t>
  </si>
  <si>
    <t>538456</t>
  </si>
  <si>
    <t>538539</t>
  </si>
  <si>
    <t>538717</t>
  </si>
  <si>
    <t>538815</t>
  </si>
  <si>
    <t>539812</t>
  </si>
  <si>
    <t>540062</t>
  </si>
  <si>
    <t>540093</t>
  </si>
  <si>
    <t>540162</t>
  </si>
  <si>
    <t>540656</t>
  </si>
  <si>
    <t>540662</t>
  </si>
  <si>
    <t>540721</t>
  </si>
  <si>
    <t>541068</t>
  </si>
  <si>
    <t>541298</t>
  </si>
  <si>
    <t>541491</t>
  </si>
  <si>
    <t>541975</t>
  </si>
  <si>
    <t>542294</t>
  </si>
  <si>
    <t>542695</t>
  </si>
  <si>
    <t>542831</t>
  </si>
  <si>
    <t>542982</t>
  </si>
  <si>
    <t>543096</t>
  </si>
  <si>
    <t>543252</t>
  </si>
  <si>
    <t>543387</t>
  </si>
  <si>
    <t>543501</t>
  </si>
  <si>
    <t>543588</t>
  </si>
  <si>
    <t>543603</t>
  </si>
  <si>
    <t>543633</t>
  </si>
  <si>
    <t>543939</t>
  </si>
  <si>
    <t>544064</t>
  </si>
  <si>
    <t>544143</t>
  </si>
  <si>
    <t>544381</t>
  </si>
  <si>
    <t>544440</t>
  </si>
  <si>
    <t>544969</t>
  </si>
  <si>
    <t>545096</t>
  </si>
  <si>
    <t>545388</t>
  </si>
  <si>
    <t>545416</t>
  </si>
  <si>
    <t>545550</t>
  </si>
  <si>
    <t>545564</t>
  </si>
  <si>
    <t>545830</t>
  </si>
  <si>
    <t>546152</t>
  </si>
  <si>
    <t>546476</t>
  </si>
  <si>
    <t>546825</t>
  </si>
  <si>
    <t>546862</t>
  </si>
  <si>
    <t>547193</t>
  </si>
  <si>
    <t>547649</t>
  </si>
  <si>
    <t>547729</t>
  </si>
  <si>
    <t>547793</t>
  </si>
  <si>
    <t>548086</t>
  </si>
  <si>
    <t>548124</t>
  </si>
  <si>
    <t>548601</t>
  </si>
  <si>
    <t>548894</t>
  </si>
  <si>
    <t>548949</t>
  </si>
  <si>
    <t>550009</t>
  </si>
  <si>
    <t>550036</t>
  </si>
  <si>
    <t>550071</t>
  </si>
  <si>
    <t>550394</t>
  </si>
  <si>
    <t>550847</t>
  </si>
  <si>
    <t>551014</t>
  </si>
  <si>
    <t>551033</t>
  </si>
  <si>
    <t>551105</t>
  </si>
  <si>
    <t>551271</t>
  </si>
  <si>
    <t>551571</t>
  </si>
  <si>
    <t>551662</t>
  </si>
  <si>
    <t>552423</t>
  </si>
  <si>
    <t>552667</t>
  </si>
  <si>
    <t>552678</t>
  </si>
  <si>
    <t>553651</t>
  </si>
  <si>
    <t>553918</t>
  </si>
  <si>
    <t>554494</t>
  </si>
  <si>
    <t>554563</t>
  </si>
  <si>
    <t>554672</t>
  </si>
  <si>
    <t>554864</t>
  </si>
  <si>
    <t>555307</t>
  </si>
  <si>
    <t>555461</t>
  </si>
  <si>
    <t>555543</t>
  </si>
  <si>
    <t>555621</t>
  </si>
  <si>
    <t>556533</t>
  </si>
  <si>
    <t>556888</t>
  </si>
  <si>
    <t>557020</t>
  </si>
  <si>
    <t>557293</t>
  </si>
  <si>
    <t>557303</t>
  </si>
  <si>
    <t>557496</t>
  </si>
  <si>
    <t>557592</t>
  </si>
  <si>
    <t>557633</t>
  </si>
  <si>
    <t>557695</t>
  </si>
  <si>
    <t>557842</t>
  </si>
  <si>
    <t>558857</t>
  </si>
  <si>
    <t>558923</t>
  </si>
  <si>
    <t>558955</t>
  </si>
  <si>
    <t>558962</t>
  </si>
  <si>
    <t>559343</t>
  </si>
  <si>
    <t>559590</t>
  </si>
  <si>
    <t>559663</t>
  </si>
  <si>
    <t>559812</t>
  </si>
  <si>
    <t>560217</t>
  </si>
  <si>
    <t>560469</t>
  </si>
  <si>
    <t>560823</t>
  </si>
  <si>
    <t>560840</t>
  </si>
  <si>
    <t>561395</t>
  </si>
  <si>
    <t>561539</t>
  </si>
  <si>
    <t>561741</t>
  </si>
  <si>
    <t>561811</t>
  </si>
  <si>
    <t>561886</t>
  </si>
  <si>
    <t>561981</t>
  </si>
  <si>
    <t>562119</t>
  </si>
  <si>
    <t>562139</t>
  </si>
  <si>
    <t>562192</t>
  </si>
  <si>
    <t>563132</t>
  </si>
  <si>
    <t>563225</t>
  </si>
  <si>
    <t>563330</t>
  </si>
  <si>
    <t>563394</t>
  </si>
  <si>
    <t>564010</t>
  </si>
  <si>
    <t>564192</t>
  </si>
  <si>
    <t>564211</t>
  </si>
  <si>
    <t>564253</t>
  </si>
  <si>
    <t>564595</t>
  </si>
  <si>
    <t>564844</t>
  </si>
  <si>
    <t>565076</t>
  </si>
  <si>
    <t>565117</t>
  </si>
  <si>
    <t>565403</t>
  </si>
  <si>
    <t>565478</t>
  </si>
  <si>
    <t>565803</t>
  </si>
  <si>
    <t>566054</t>
  </si>
  <si>
    <t>566307</t>
  </si>
  <si>
    <t>567394</t>
  </si>
  <si>
    <t>567419</t>
  </si>
  <si>
    <t>567467</t>
  </si>
  <si>
    <t>567567</t>
  </si>
  <si>
    <t>567802</t>
  </si>
  <si>
    <t>567972</t>
  </si>
  <si>
    <t>568061</t>
  </si>
  <si>
    <t>568687</t>
  </si>
  <si>
    <t>568816</t>
  </si>
  <si>
    <t>569146</t>
  </si>
  <si>
    <t>569191</t>
  </si>
  <si>
    <t>569220</t>
  </si>
  <si>
    <t>569563</t>
  </si>
  <si>
    <t>569649</t>
  </si>
  <si>
    <t>569780</t>
  </si>
  <si>
    <t>569809</t>
  </si>
  <si>
    <t>570328</t>
  </si>
  <si>
    <t>570439</t>
  </si>
  <si>
    <t>571096</t>
  </si>
  <si>
    <t>571364</t>
  </si>
  <si>
    <t>571382</t>
  </si>
  <si>
    <t>571516</t>
  </si>
  <si>
    <t>571693</t>
  </si>
  <si>
    <t>572482</t>
  </si>
  <si>
    <t>572820</t>
  </si>
  <si>
    <t>572901</t>
  </si>
  <si>
    <t>573183</t>
  </si>
  <si>
    <t>573264</t>
  </si>
  <si>
    <t>573325</t>
  </si>
  <si>
    <t>573528</t>
  </si>
  <si>
    <t>574049</t>
  </si>
  <si>
    <t>574075</t>
  </si>
  <si>
    <t>574132</t>
  </si>
  <si>
    <t>574290</t>
  </si>
  <si>
    <t>574313</t>
  </si>
  <si>
    <t>574369</t>
  </si>
  <si>
    <t>574862</t>
  </si>
  <si>
    <t>575391</t>
  </si>
  <si>
    <t>575947</t>
  </si>
  <si>
    <t>575976</t>
  </si>
  <si>
    <t>576191</t>
  </si>
  <si>
    <t>576443</t>
  </si>
  <si>
    <t>576916</t>
  </si>
  <si>
    <t>576973</t>
  </si>
  <si>
    <t>577033</t>
  </si>
  <si>
    <t>577087</t>
  </si>
  <si>
    <t>577138</t>
  </si>
  <si>
    <t>577320</t>
  </si>
  <si>
    <t>577461</t>
  </si>
  <si>
    <t>578562</t>
  </si>
  <si>
    <t>579194</t>
  </si>
  <si>
    <t>579287</t>
  </si>
  <si>
    <t>579370</t>
  </si>
  <si>
    <t>579593</t>
  </si>
  <si>
    <t>579679</t>
  </si>
  <si>
    <t>579877</t>
  </si>
  <si>
    <t>580471</t>
  </si>
  <si>
    <t>580595</t>
  </si>
  <si>
    <t>580958</t>
  </si>
  <si>
    <t>581048</t>
  </si>
  <si>
    <t>581232</t>
  </si>
  <si>
    <t>581373</t>
  </si>
  <si>
    <t>581433</t>
  </si>
  <si>
    <t>581789</t>
  </si>
  <si>
    <t>581977</t>
  </si>
  <si>
    <t>582051</t>
  </si>
  <si>
    <t>582240</t>
  </si>
  <si>
    <t>582434</t>
  </si>
  <si>
    <t>582515</t>
  </si>
  <si>
    <t>582558</t>
  </si>
  <si>
    <t>582585</t>
  </si>
  <si>
    <t>583030</t>
  </si>
  <si>
    <t>583092</t>
  </si>
  <si>
    <t>583746</t>
  </si>
  <si>
    <t>584071</t>
  </si>
  <si>
    <t>584483</t>
  </si>
  <si>
    <t>584532</t>
  </si>
  <si>
    <t>584565</t>
  </si>
  <si>
    <t>586126</t>
  </si>
  <si>
    <t>586500</t>
  </si>
  <si>
    <t>586598</t>
  </si>
  <si>
    <t>586808</t>
  </si>
  <si>
    <t>588032</t>
  </si>
  <si>
    <t>588462</t>
  </si>
  <si>
    <t>588625</t>
  </si>
  <si>
    <t>588921</t>
  </si>
  <si>
    <t>588934</t>
  </si>
  <si>
    <t>589024</t>
  </si>
  <si>
    <t>589212</t>
  </si>
  <si>
    <t>589273</t>
  </si>
  <si>
    <t>589285</t>
  </si>
  <si>
    <t>589546</t>
  </si>
  <si>
    <t>589571</t>
  </si>
  <si>
    <t>589772</t>
  </si>
  <si>
    <t>590737</t>
  </si>
  <si>
    <t>591177</t>
  </si>
  <si>
    <t>591843</t>
  </si>
  <si>
    <t>591924</t>
  </si>
  <si>
    <t>592332</t>
  </si>
  <si>
    <t>592404</t>
  </si>
  <si>
    <t>592421</t>
  </si>
  <si>
    <t>592471</t>
  </si>
  <si>
    <t>592474</t>
  </si>
  <si>
    <t>592741</t>
  </si>
  <si>
    <t>593096</t>
  </si>
  <si>
    <t>593109</t>
  </si>
  <si>
    <t>593232</t>
  </si>
  <si>
    <t>593233</t>
  </si>
  <si>
    <t>593255</t>
  </si>
  <si>
    <t>593256</t>
  </si>
  <si>
    <t>593362</t>
  </si>
  <si>
    <t>593626</t>
  </si>
  <si>
    <t>594170</t>
  </si>
  <si>
    <t>594178</t>
  </si>
  <si>
    <t>594226</t>
  </si>
  <si>
    <t>594347</t>
  </si>
  <si>
    <t>594509</t>
  </si>
  <si>
    <t>594626</t>
  </si>
  <si>
    <t>595083</t>
  </si>
  <si>
    <t>595258</t>
  </si>
  <si>
    <t>595340</t>
  </si>
  <si>
    <t>595456</t>
  </si>
  <si>
    <t>595491</t>
  </si>
  <si>
    <t>595541</t>
  </si>
  <si>
    <t>595556</t>
  </si>
  <si>
    <t>595598</t>
  </si>
  <si>
    <t>595767</t>
  </si>
  <si>
    <t>596055</t>
  </si>
  <si>
    <t>596066</t>
  </si>
  <si>
    <t>596941</t>
  </si>
  <si>
    <t>597060</t>
  </si>
  <si>
    <t>597090</t>
  </si>
  <si>
    <t>597440</t>
  </si>
  <si>
    <t>597708</t>
  </si>
  <si>
    <t>597779</t>
  </si>
  <si>
    <t>597977</t>
  </si>
  <si>
    <t>597989</t>
  </si>
  <si>
    <t>598007</t>
  </si>
  <si>
    <t>598178</t>
  </si>
  <si>
    <t>599510</t>
  </si>
  <si>
    <t>599632</t>
  </si>
  <si>
    <t>600053</t>
  </si>
  <si>
    <t>600585</t>
  </si>
  <si>
    <t>600689</t>
  </si>
  <si>
    <t>600738</t>
  </si>
  <si>
    <t>601079</t>
  </si>
  <si>
    <t>601126</t>
  </si>
  <si>
    <t>601156</t>
  </si>
  <si>
    <t>601196</t>
  </si>
  <si>
    <t>601308</t>
  </si>
  <si>
    <t>601449</t>
  </si>
  <si>
    <t>601695</t>
  </si>
  <si>
    <t>602066</t>
  </si>
  <si>
    <t>602501</t>
  </si>
  <si>
    <t>602659</t>
  </si>
  <si>
    <t>602714</t>
  </si>
  <si>
    <t>602811</t>
  </si>
  <si>
    <t>603023</t>
  </si>
  <si>
    <t>603244</t>
  </si>
  <si>
    <t>603452</t>
  </si>
  <si>
    <t>603802</t>
  </si>
  <si>
    <t>603861</t>
  </si>
  <si>
    <t>604092</t>
  </si>
  <si>
    <t>604215</t>
  </si>
  <si>
    <t>604485</t>
  </si>
  <si>
    <t>604586</t>
  </si>
  <si>
    <t>604791</t>
  </si>
  <si>
    <t>605446</t>
  </si>
  <si>
    <t>605583</t>
  </si>
  <si>
    <t>605795</t>
  </si>
  <si>
    <t>605898</t>
  </si>
  <si>
    <t>605931</t>
  </si>
  <si>
    <t>606077</t>
  </si>
  <si>
    <t>606096</t>
  </si>
  <si>
    <t>606167</t>
  </si>
  <si>
    <t>606627</t>
  </si>
  <si>
    <t>606659</t>
  </si>
  <si>
    <t>606750</t>
  </si>
  <si>
    <t>607124</t>
  </si>
  <si>
    <t>607203</t>
  </si>
  <si>
    <t>607333</t>
  </si>
  <si>
    <t>607516</t>
  </si>
  <si>
    <t>607737</t>
  </si>
  <si>
    <t>607793</t>
  </si>
  <si>
    <t>607841</t>
  </si>
  <si>
    <t>607891</t>
  </si>
  <si>
    <t>607946</t>
  </si>
  <si>
    <t>607988</t>
  </si>
  <si>
    <t>608021</t>
  </si>
  <si>
    <t>608197</t>
  </si>
  <si>
    <t>608209</t>
  </si>
  <si>
    <t>608412</t>
  </si>
  <si>
    <t>608562</t>
  </si>
  <si>
    <t>608766</t>
  </si>
  <si>
    <t>609166</t>
  </si>
  <si>
    <t>609227</t>
  </si>
  <si>
    <t>609367</t>
  </si>
  <si>
    <t>609644</t>
  </si>
  <si>
    <t>610028</t>
  </si>
  <si>
    <t>610380</t>
  </si>
  <si>
    <t>611072</t>
  </si>
  <si>
    <t>611191</t>
  </si>
  <si>
    <t>611195</t>
  </si>
  <si>
    <t>611376</t>
  </si>
  <si>
    <t>611890</t>
  </si>
  <si>
    <t>611894</t>
  </si>
  <si>
    <t>612006</t>
  </si>
  <si>
    <t>612231</t>
  </si>
  <si>
    <t>612286</t>
  </si>
  <si>
    <t>612592</t>
  </si>
  <si>
    <t>612698</t>
  </si>
  <si>
    <t>612699</t>
  </si>
  <si>
    <t>612705</t>
  </si>
  <si>
    <t>613277</t>
  </si>
  <si>
    <t>613392</t>
  </si>
  <si>
    <t>613840</t>
  </si>
  <si>
    <t>614479</t>
  </si>
  <si>
    <t>614505</t>
  </si>
  <si>
    <t>614587</t>
  </si>
  <si>
    <t>614776</t>
  </si>
  <si>
    <t>614802</t>
  </si>
  <si>
    <t>615326</t>
  </si>
  <si>
    <t>615573</t>
  </si>
  <si>
    <t>615864</t>
  </si>
  <si>
    <t>615872</t>
  </si>
  <si>
    <t>615912</t>
  </si>
  <si>
    <t>616037</t>
  </si>
  <si>
    <t>616164</t>
  </si>
  <si>
    <t>616236</t>
  </si>
  <si>
    <t>616541</t>
  </si>
  <si>
    <t>616547</t>
  </si>
  <si>
    <t>616954</t>
  </si>
  <si>
    <t>617008</t>
  </si>
  <si>
    <t>617092</t>
  </si>
  <si>
    <t>617269</t>
  </si>
  <si>
    <t>617275</t>
  </si>
  <si>
    <t>617436</t>
  </si>
  <si>
    <t>617546</t>
  </si>
  <si>
    <t>617563</t>
  </si>
  <si>
    <t>617787</t>
  </si>
  <si>
    <t>618687</t>
  </si>
  <si>
    <t>619114</t>
  </si>
  <si>
    <t>619216</t>
  </si>
  <si>
    <t>619296</t>
  </si>
  <si>
    <t>619735</t>
  </si>
  <si>
    <t>620156</t>
  </si>
  <si>
    <t>620646</t>
  </si>
  <si>
    <t>620669</t>
  </si>
  <si>
    <t>620735</t>
  </si>
  <si>
    <t>621074</t>
  </si>
  <si>
    <t>621118</t>
  </si>
  <si>
    <t>621196</t>
  </si>
  <si>
    <t>621369</t>
  </si>
  <si>
    <t>621529</t>
  </si>
  <si>
    <t>621601</t>
  </si>
  <si>
    <t>621612</t>
  </si>
  <si>
    <t>621669</t>
  </si>
  <si>
    <t>621761</t>
  </si>
  <si>
    <t>621969</t>
  </si>
  <si>
    <t>622559</t>
  </si>
  <si>
    <t>623457</t>
  </si>
  <si>
    <t>624068</t>
  </si>
  <si>
    <t>624626</t>
  </si>
  <si>
    <t>624767</t>
  </si>
  <si>
    <t>625492</t>
  </si>
  <si>
    <t>625684</t>
  </si>
  <si>
    <t>625951</t>
  </si>
  <si>
    <t>626044</t>
  </si>
  <si>
    <t>626074</t>
  </si>
  <si>
    <t>626309</t>
  </si>
  <si>
    <t>626434</t>
  </si>
  <si>
    <t>626763</t>
  </si>
  <si>
    <t>626932</t>
  </si>
  <si>
    <t>627174</t>
  </si>
  <si>
    <t>627258</t>
  </si>
  <si>
    <t>627620</t>
  </si>
  <si>
    <t>627698</t>
  </si>
  <si>
    <t>627830</t>
  </si>
  <si>
    <t>628302</t>
  </si>
  <si>
    <t>629167</t>
  </si>
  <si>
    <t>629373</t>
  </si>
  <si>
    <t>629761</t>
  </si>
  <si>
    <t>630021</t>
  </si>
  <si>
    <t>630079</t>
  </si>
  <si>
    <t>631617</t>
  </si>
  <si>
    <t>631659</t>
  </si>
  <si>
    <t>631676</t>
  </si>
  <si>
    <t>631770</t>
  </si>
  <si>
    <t>631950</t>
  </si>
  <si>
    <t>632052</t>
  </si>
  <si>
    <t>632118</t>
  </si>
  <si>
    <t>632133</t>
  </si>
  <si>
    <t>632264</t>
  </si>
  <si>
    <t>632600</t>
  </si>
  <si>
    <t>632650</t>
  </si>
  <si>
    <t>632974</t>
  </si>
  <si>
    <t>632976</t>
  </si>
  <si>
    <t>633244</t>
  </si>
  <si>
    <t>633758</t>
  </si>
  <si>
    <t>633769</t>
  </si>
  <si>
    <t>633855</t>
  </si>
  <si>
    <t>633872</t>
  </si>
  <si>
    <t>633952</t>
  </si>
  <si>
    <t>633987</t>
  </si>
  <si>
    <t>634273</t>
  </si>
  <si>
    <t>634397</t>
  </si>
  <si>
    <t>634682</t>
  </si>
  <si>
    <t>634703</t>
  </si>
  <si>
    <t>634911</t>
  </si>
  <si>
    <t>634922</t>
  </si>
  <si>
    <t>635100</t>
  </si>
  <si>
    <t>635533</t>
  </si>
  <si>
    <t>635793</t>
  </si>
  <si>
    <t>635984</t>
  </si>
  <si>
    <t>636040</t>
  </si>
  <si>
    <t>637516</t>
  </si>
  <si>
    <t>637534</t>
  </si>
  <si>
    <t>637575</t>
  </si>
  <si>
    <t>637670</t>
  </si>
  <si>
    <t>637766</t>
  </si>
  <si>
    <t>638122</t>
  </si>
  <si>
    <t>638836</t>
  </si>
  <si>
    <t>638865</t>
  </si>
  <si>
    <t>638949</t>
  </si>
  <si>
    <t>639929</t>
  </si>
  <si>
    <t>640056</t>
  </si>
  <si>
    <t>640672</t>
  </si>
  <si>
    <t>640773</t>
  </si>
  <si>
    <t>641756</t>
  </si>
  <si>
    <t>642043</t>
  </si>
  <si>
    <t>642066</t>
  </si>
  <si>
    <t>642165</t>
  </si>
  <si>
    <t>642332</t>
  </si>
  <si>
    <t>643043</t>
  </si>
  <si>
    <t>643257</t>
  </si>
  <si>
    <t>643511</t>
  </si>
  <si>
    <t>643781</t>
  </si>
  <si>
    <t>643913</t>
  </si>
  <si>
    <t>643947</t>
  </si>
  <si>
    <t>644086</t>
  </si>
  <si>
    <t>644262</t>
  </si>
  <si>
    <t>644269</t>
  </si>
  <si>
    <t>644530</t>
  </si>
  <si>
    <t>644638</t>
  </si>
  <si>
    <t>644742</t>
  </si>
  <si>
    <t>645409</t>
  </si>
  <si>
    <t>645845</t>
  </si>
  <si>
    <t>646217</t>
  </si>
  <si>
    <t>646881</t>
  </si>
  <si>
    <t>647390</t>
  </si>
  <si>
    <t>648064</t>
  </si>
  <si>
    <t>648121</t>
  </si>
  <si>
    <t>648374</t>
  </si>
  <si>
    <t>648822</t>
  </si>
  <si>
    <t>649076</t>
  </si>
  <si>
    <t>649271</t>
  </si>
  <si>
    <t>649295</t>
  </si>
  <si>
    <t>649313</t>
  </si>
  <si>
    <t>649401</t>
  </si>
  <si>
    <t>649562</t>
  </si>
  <si>
    <t>649640</t>
  </si>
  <si>
    <t>649668</t>
  </si>
  <si>
    <t>649777</t>
  </si>
  <si>
    <t>649798</t>
  </si>
  <si>
    <t>649810</t>
  </si>
  <si>
    <t>649876</t>
  </si>
  <si>
    <t>651071</t>
  </si>
  <si>
    <t>651088</t>
  </si>
  <si>
    <t>651108</t>
  </si>
  <si>
    <t>651478</t>
  </si>
  <si>
    <t>651590</t>
  </si>
  <si>
    <t>651704</t>
  </si>
  <si>
    <t>651885</t>
  </si>
  <si>
    <t>651927</t>
  </si>
  <si>
    <t>652285</t>
  </si>
  <si>
    <t>652311</t>
  </si>
  <si>
    <t>652558</t>
  </si>
  <si>
    <t>652559</t>
  </si>
  <si>
    <t>652963</t>
  </si>
  <si>
    <t>653343</t>
  </si>
  <si>
    <t>653892</t>
  </si>
  <si>
    <t>653923</t>
  </si>
  <si>
    <t>654054</t>
  </si>
  <si>
    <t>654164</t>
  </si>
  <si>
    <t>655299</t>
  </si>
  <si>
    <t>655840</t>
  </si>
  <si>
    <t>656033</t>
  </si>
  <si>
    <t>656654</t>
  </si>
  <si>
    <t>657314</t>
  </si>
  <si>
    <t>657337</t>
  </si>
  <si>
    <t>657433</t>
  </si>
  <si>
    <t>657707</t>
  </si>
  <si>
    <t>657740</t>
  </si>
  <si>
    <t>658014</t>
  </si>
  <si>
    <t>658039</t>
  </si>
  <si>
    <t>658458</t>
  </si>
  <si>
    <t>658683</t>
  </si>
  <si>
    <t>659213</t>
  </si>
  <si>
    <t>659234</t>
  </si>
  <si>
    <t>659916</t>
  </si>
  <si>
    <t>659932</t>
  </si>
  <si>
    <t>660254</t>
  </si>
  <si>
    <t>660346</t>
  </si>
  <si>
    <t>660590</t>
  </si>
  <si>
    <t>661128</t>
  </si>
  <si>
    <t>661517</t>
  </si>
  <si>
    <t>661828</t>
  </si>
  <si>
    <t>661842</t>
  </si>
  <si>
    <t>661843</t>
  </si>
  <si>
    <t>662156</t>
  </si>
  <si>
    <t>662780</t>
  </si>
  <si>
    <t>662870</t>
  </si>
  <si>
    <t>663342</t>
  </si>
  <si>
    <t>663631</t>
  </si>
  <si>
    <t>663677</t>
  </si>
  <si>
    <t>664942</t>
  </si>
  <si>
    <t>665209</t>
  </si>
  <si>
    <t>665382</t>
  </si>
  <si>
    <t>665524</t>
  </si>
  <si>
    <t>665675</t>
  </si>
  <si>
    <t>666690</t>
  </si>
  <si>
    <t>666758</t>
  </si>
  <si>
    <t>666865</t>
  </si>
  <si>
    <t>666886</t>
  </si>
  <si>
    <t>666924</t>
  </si>
  <si>
    <t>667419</t>
  </si>
  <si>
    <t>667423</t>
  </si>
  <si>
    <t>667435</t>
  </si>
  <si>
    <t>667763</t>
  </si>
  <si>
    <t>667776</t>
  </si>
  <si>
    <t>668156</t>
  </si>
  <si>
    <t>668505</t>
  </si>
  <si>
    <t>668821</t>
  </si>
  <si>
    <t>669466</t>
  </si>
  <si>
    <t>669470</t>
  </si>
  <si>
    <t>670009</t>
  </si>
  <si>
    <t>671456</t>
  </si>
  <si>
    <t>671751</t>
  </si>
  <si>
    <t>671786</t>
  </si>
  <si>
    <t>672008</t>
  </si>
  <si>
    <t>672072</t>
  </si>
  <si>
    <t>672811</t>
  </si>
  <si>
    <t>673058</t>
  </si>
  <si>
    <t>673957</t>
  </si>
  <si>
    <t>674488</t>
  </si>
  <si>
    <t>674493</t>
  </si>
  <si>
    <t>674619</t>
  </si>
  <si>
    <t>674714</t>
  </si>
  <si>
    <t>674893</t>
  </si>
  <si>
    <t>674906</t>
  </si>
  <si>
    <t>675295</t>
  </si>
  <si>
    <t>675543</t>
  </si>
  <si>
    <t>675949</t>
  </si>
  <si>
    <t>676048</t>
  </si>
  <si>
    <t>676136</t>
  </si>
  <si>
    <t>676176</t>
  </si>
  <si>
    <t>676178</t>
  </si>
  <si>
    <t>676207</t>
  </si>
  <si>
    <t>676262</t>
  </si>
  <si>
    <t>676658</t>
  </si>
  <si>
    <t>676823</t>
  </si>
  <si>
    <t>676885</t>
  </si>
  <si>
    <t>676922</t>
  </si>
  <si>
    <t>676923</t>
  </si>
  <si>
    <t>677193</t>
  </si>
  <si>
    <t>677456</t>
  </si>
  <si>
    <t>677897</t>
  </si>
  <si>
    <t>677982</t>
  </si>
  <si>
    <t>678104</t>
  </si>
  <si>
    <t>678293</t>
  </si>
  <si>
    <t>678411</t>
  </si>
  <si>
    <t>678463</t>
  </si>
  <si>
    <t>679369</t>
  </si>
  <si>
    <t>679574</t>
  </si>
  <si>
    <t>679954</t>
  </si>
  <si>
    <t>680309</t>
  </si>
  <si>
    <t>680416</t>
  </si>
  <si>
    <t>680510</t>
  </si>
  <si>
    <t>681104</t>
  </si>
  <si>
    <t>681175</t>
  </si>
  <si>
    <t>681600</t>
  </si>
  <si>
    <t>681610</t>
  </si>
  <si>
    <t>683591</t>
  </si>
  <si>
    <t>683654</t>
  </si>
  <si>
    <t>683886</t>
  </si>
  <si>
    <t>683987</t>
  </si>
  <si>
    <t>684252</t>
  </si>
  <si>
    <t>685283</t>
  </si>
  <si>
    <t>685344</t>
  </si>
  <si>
    <t>685444</t>
  </si>
  <si>
    <t>685570</t>
  </si>
  <si>
    <t>685746</t>
  </si>
  <si>
    <t>685815</t>
  </si>
  <si>
    <t>686164</t>
  </si>
  <si>
    <t>686902</t>
  </si>
  <si>
    <t>686955</t>
  </si>
  <si>
    <t>687074</t>
  </si>
  <si>
    <t>687987</t>
  </si>
  <si>
    <t>688028</t>
  </si>
  <si>
    <t>688399</t>
  </si>
  <si>
    <t>688990</t>
  </si>
  <si>
    <t>689309</t>
  </si>
  <si>
    <t>689337</t>
  </si>
  <si>
    <t>690135</t>
  </si>
  <si>
    <t>690534</t>
  </si>
  <si>
    <t>690580</t>
  </si>
  <si>
    <t>691041</t>
  </si>
  <si>
    <t>691101</t>
  </si>
  <si>
    <t>691511</t>
  </si>
  <si>
    <t>691617</t>
  </si>
  <si>
    <t>691957</t>
  </si>
  <si>
    <t>692226</t>
  </si>
  <si>
    <t>692521</t>
  </si>
  <si>
    <t>692786</t>
  </si>
  <si>
    <t>692963</t>
  </si>
  <si>
    <t>693066</t>
  </si>
  <si>
    <t>693182</t>
  </si>
  <si>
    <t>693216</t>
  </si>
  <si>
    <t>693412</t>
  </si>
  <si>
    <t>693417</t>
  </si>
  <si>
    <t>693428</t>
  </si>
  <si>
    <t>693495</t>
  </si>
  <si>
    <t>693559</t>
  </si>
  <si>
    <t>694309</t>
  </si>
  <si>
    <t>694692</t>
  </si>
  <si>
    <t>694772</t>
  </si>
  <si>
    <t>694993</t>
  </si>
  <si>
    <t>695209</t>
  </si>
  <si>
    <t>695309</t>
  </si>
  <si>
    <t>695709</t>
  </si>
  <si>
    <t>696372</t>
  </si>
  <si>
    <t>696509</t>
  </si>
  <si>
    <t>696594</t>
  </si>
  <si>
    <t>696861</t>
  </si>
  <si>
    <t>697159</t>
  </si>
  <si>
    <t>697629</t>
  </si>
  <si>
    <t>698034</t>
  </si>
  <si>
    <t>698035</t>
  </si>
  <si>
    <t>698298</t>
  </si>
  <si>
    <t>698302</t>
  </si>
  <si>
    <t>698422</t>
  </si>
  <si>
    <t>699514</t>
  </si>
  <si>
    <t>699736</t>
  </si>
  <si>
    <t>699742</t>
  </si>
  <si>
    <t>701607</t>
  </si>
  <si>
    <t>701631</t>
  </si>
  <si>
    <t>701635</t>
  </si>
  <si>
    <t>701644</t>
  </si>
  <si>
    <t>701827</t>
  </si>
  <si>
    <t>701861</t>
  </si>
  <si>
    <t>701873</t>
  </si>
  <si>
    <t>701880</t>
  </si>
  <si>
    <t>701890</t>
  </si>
  <si>
    <t>701899</t>
  </si>
  <si>
    <t>701900</t>
  </si>
  <si>
    <t>701910</t>
  </si>
  <si>
    <t>701973</t>
  </si>
  <si>
    <t>702367</t>
  </si>
  <si>
    <t>702425</t>
  </si>
  <si>
    <t>703087</t>
  </si>
  <si>
    <t>703916</t>
  </si>
  <si>
    <t>704373</t>
  </si>
  <si>
    <t>704748</t>
  </si>
  <si>
    <t>704922</t>
  </si>
  <si>
    <t>704944</t>
  </si>
  <si>
    <t>705352</t>
  </si>
  <si>
    <t>705401</t>
  </si>
  <si>
    <t>705570</t>
  </si>
  <si>
    <t>705711</t>
  </si>
  <si>
    <t>705724</t>
  </si>
  <si>
    <t>705963</t>
  </si>
  <si>
    <t>706051</t>
  </si>
  <si>
    <t>706179</t>
  </si>
  <si>
    <t>706440</t>
  </si>
  <si>
    <t>706630</t>
  </si>
  <si>
    <t>706650</t>
  </si>
  <si>
    <t>707332</t>
  </si>
  <si>
    <t>707371</t>
  </si>
  <si>
    <t>708015</t>
  </si>
  <si>
    <t>708227</t>
  </si>
  <si>
    <t>708287</t>
  </si>
  <si>
    <t>708489</t>
  </si>
  <si>
    <t>708570</t>
  </si>
  <si>
    <t>708601</t>
  </si>
  <si>
    <t>708983</t>
  </si>
  <si>
    <t>708989</t>
  </si>
  <si>
    <t>709120</t>
  </si>
  <si>
    <t>709162</t>
  </si>
  <si>
    <t>709253</t>
  </si>
  <si>
    <t>709653</t>
  </si>
  <si>
    <t>709882</t>
  </si>
  <si>
    <t>709916</t>
  </si>
  <si>
    <t>710080</t>
  </si>
  <si>
    <t>710187</t>
  </si>
  <si>
    <t>710195</t>
  </si>
  <si>
    <t>710250</t>
  </si>
  <si>
    <t>710300</t>
  </si>
  <si>
    <t>710421</t>
  </si>
  <si>
    <t>710920</t>
  </si>
  <si>
    <t>711041</t>
  </si>
  <si>
    <t>711191</t>
  </si>
  <si>
    <t>711230</t>
  </si>
  <si>
    <t>711247</t>
  </si>
  <si>
    <t>711702</t>
  </si>
  <si>
    <t>711752</t>
  </si>
  <si>
    <t>711891</t>
  </si>
  <si>
    <t>711989</t>
  </si>
  <si>
    <t>712106</t>
  </si>
  <si>
    <t>712215</t>
  </si>
  <si>
    <t>712374</t>
  </si>
  <si>
    <t>712434</t>
  </si>
  <si>
    <t>712468</t>
  </si>
  <si>
    <t>713178</t>
  </si>
  <si>
    <t>713313</t>
  </si>
  <si>
    <t>714102</t>
  </si>
  <si>
    <t>714438</t>
  </si>
  <si>
    <t>714663</t>
  </si>
  <si>
    <t>714828</t>
  </si>
  <si>
    <t>714869</t>
  </si>
  <si>
    <t>715179</t>
  </si>
  <si>
    <t>715536</t>
  </si>
  <si>
    <t>715810</t>
  </si>
  <si>
    <t>715826</t>
  </si>
  <si>
    <t>716455</t>
  </si>
  <si>
    <t>716666</t>
  </si>
  <si>
    <t>716755</t>
  </si>
  <si>
    <t>716767</t>
  </si>
  <si>
    <t>717135</t>
  </si>
  <si>
    <t>717568</t>
  </si>
  <si>
    <t>718148</t>
  </si>
  <si>
    <t>718821</t>
  </si>
  <si>
    <t>719193</t>
  </si>
  <si>
    <t>719417</t>
  </si>
  <si>
    <t>719443</t>
  </si>
  <si>
    <t>719498</t>
  </si>
  <si>
    <t>719756</t>
  </si>
  <si>
    <t>720395</t>
  </si>
  <si>
    <t>720439</t>
  </si>
  <si>
    <t>721294</t>
  </si>
  <si>
    <t>721373</t>
  </si>
  <si>
    <t>721418</t>
  </si>
  <si>
    <t>721510</t>
  </si>
  <si>
    <t>721643</t>
  </si>
  <si>
    <t>721907</t>
  </si>
  <si>
    <t>722025</t>
  </si>
  <si>
    <t>722340</t>
  </si>
  <si>
    <t>722493</t>
  </si>
  <si>
    <t>722897</t>
  </si>
  <si>
    <t>723121</t>
  </si>
  <si>
    <t>723255</t>
  </si>
  <si>
    <t>723266</t>
  </si>
  <si>
    <t>723571</t>
  </si>
  <si>
    <t>724045</t>
  </si>
  <si>
    <t>724271</t>
  </si>
  <si>
    <t>724414</t>
  </si>
  <si>
    <t>724454</t>
  </si>
  <si>
    <t>724698</t>
  </si>
  <si>
    <t>724806</t>
  </si>
  <si>
    <t>724823</t>
  </si>
  <si>
    <t>725022</t>
  </si>
  <si>
    <t>725083</t>
  </si>
  <si>
    <t>725557</t>
  </si>
  <si>
    <t>725602</t>
  </si>
  <si>
    <t>726746</t>
  </si>
  <si>
    <t>726926</t>
  </si>
  <si>
    <t>727156</t>
  </si>
  <si>
    <t>727263</t>
  </si>
  <si>
    <t>727810</t>
  </si>
  <si>
    <t>727829</t>
  </si>
  <si>
    <t>728236</t>
  </si>
  <si>
    <t>728753</t>
  </si>
  <si>
    <t>729045</t>
  </si>
  <si>
    <t>729186</t>
  </si>
  <si>
    <t>729230</t>
  </si>
  <si>
    <t>729247</t>
  </si>
  <si>
    <t>729814</t>
  </si>
  <si>
    <t>730630</t>
  </si>
  <si>
    <t>730832</t>
  </si>
  <si>
    <t>731510</t>
  </si>
  <si>
    <t>731632</t>
  </si>
  <si>
    <t>731722</t>
  </si>
  <si>
    <t>732075</t>
  </si>
  <si>
    <t>732422</t>
  </si>
  <si>
    <t>733129</t>
  </si>
  <si>
    <t>733170</t>
  </si>
  <si>
    <t>733441</t>
  </si>
  <si>
    <t>733469</t>
  </si>
  <si>
    <t>733819</t>
  </si>
  <si>
    <t>734047</t>
  </si>
  <si>
    <t>734080</t>
  </si>
  <si>
    <t>735463</t>
  </si>
  <si>
    <t>735546</t>
  </si>
  <si>
    <t>735925</t>
  </si>
  <si>
    <t>736079</t>
  </si>
  <si>
    <t>736293</t>
  </si>
  <si>
    <t>736500</t>
  </si>
  <si>
    <t>736591</t>
  </si>
  <si>
    <t>736765</t>
  </si>
  <si>
    <t>736885</t>
  </si>
  <si>
    <t>736980</t>
  </si>
  <si>
    <t>737019</t>
  </si>
  <si>
    <t>737055</t>
  </si>
  <si>
    <t>737236</t>
  </si>
  <si>
    <t>737253</t>
  </si>
  <si>
    <t>737484</t>
  </si>
  <si>
    <t>737532</t>
  </si>
  <si>
    <t>737849</t>
  </si>
  <si>
    <t>738841</t>
  </si>
  <si>
    <t>738886</t>
  </si>
  <si>
    <t>738887</t>
  </si>
  <si>
    <t>739006</t>
  </si>
  <si>
    <t>739770</t>
  </si>
  <si>
    <t>740443</t>
  </si>
  <si>
    <t>741094</t>
  </si>
  <si>
    <t>741280</t>
  </si>
  <si>
    <t>741334</t>
  </si>
  <si>
    <t>741356</t>
  </si>
  <si>
    <t>741479</t>
  </si>
  <si>
    <t>742168</t>
  </si>
  <si>
    <t>742614</t>
  </si>
  <si>
    <t>743184</t>
  </si>
  <si>
    <t>743304</t>
  </si>
  <si>
    <t>743532</t>
  </si>
  <si>
    <t>744551</t>
  </si>
  <si>
    <t>744634</t>
  </si>
  <si>
    <t>744654</t>
  </si>
  <si>
    <t>744721</t>
  </si>
  <si>
    <t>744835</t>
  </si>
  <si>
    <t>744945</t>
  </si>
  <si>
    <t>745083</t>
  </si>
  <si>
    <t>745413</t>
  </si>
  <si>
    <t>745434</t>
  </si>
  <si>
    <t>745470</t>
  </si>
  <si>
    <t>746038</t>
  </si>
  <si>
    <t>746359</t>
  </si>
  <si>
    <t>747001</t>
  </si>
  <si>
    <t>747655</t>
  </si>
  <si>
    <t>747930</t>
  </si>
  <si>
    <t>747952</t>
  </si>
  <si>
    <t>747976</t>
  </si>
  <si>
    <t>748034</t>
  </si>
  <si>
    <t>748488</t>
  </si>
  <si>
    <t>748980</t>
  </si>
  <si>
    <t>749321</t>
  </si>
  <si>
    <t>749335</t>
  </si>
  <si>
    <t>749493</t>
  </si>
  <si>
    <t>750121</t>
  </si>
  <si>
    <t>750163</t>
  </si>
  <si>
    <t>750202</t>
  </si>
  <si>
    <t>750581</t>
  </si>
  <si>
    <t>751472</t>
  </si>
  <si>
    <t>752095</t>
  </si>
  <si>
    <t>752323</t>
  </si>
  <si>
    <t>752415</t>
  </si>
  <si>
    <t>752428</t>
  </si>
  <si>
    <t>752703</t>
  </si>
  <si>
    <t>752755</t>
  </si>
  <si>
    <t>752826</t>
  </si>
  <si>
    <t>752923</t>
  </si>
  <si>
    <t>752954</t>
  </si>
  <si>
    <t>753125</t>
  </si>
  <si>
    <t>753341</t>
  </si>
  <si>
    <t>753360</t>
  </si>
  <si>
    <t>753628</t>
  </si>
  <si>
    <t>753637</t>
  </si>
  <si>
    <t>753726</t>
  </si>
  <si>
    <t>753741</t>
  </si>
  <si>
    <t>754375</t>
  </si>
  <si>
    <t>754588</t>
  </si>
  <si>
    <t>754775</t>
  </si>
  <si>
    <t>755078</t>
  </si>
  <si>
    <t>756023</t>
  </si>
  <si>
    <t>756317</t>
  </si>
  <si>
    <t>756420</t>
  </si>
  <si>
    <t>756612</t>
  </si>
  <si>
    <t>756706</t>
  </si>
  <si>
    <t>756857</t>
  </si>
  <si>
    <t>756996</t>
  </si>
  <si>
    <t>757162</t>
  </si>
  <si>
    <t>758323</t>
  </si>
  <si>
    <t>758704</t>
  </si>
  <si>
    <t>758770</t>
  </si>
  <si>
    <t>758808</t>
  </si>
  <si>
    <t>759049</t>
  </si>
  <si>
    <t>759111</t>
  </si>
  <si>
    <t>759726</t>
  </si>
  <si>
    <t>760064</t>
  </si>
  <si>
    <t>760361</t>
  </si>
  <si>
    <t>760575</t>
  </si>
  <si>
    <t>760643</t>
  </si>
  <si>
    <t>760725</t>
  </si>
  <si>
    <t>760759</t>
  </si>
  <si>
    <t>760854</t>
  </si>
  <si>
    <t>761517</t>
  </si>
  <si>
    <t>761740</t>
  </si>
  <si>
    <t>762169</t>
  </si>
  <si>
    <t>762194</t>
  </si>
  <si>
    <t>762400</t>
  </si>
  <si>
    <t>762575</t>
  </si>
  <si>
    <t>762735</t>
  </si>
  <si>
    <t>762932</t>
  </si>
  <si>
    <t>763422</t>
  </si>
  <si>
    <t>763611</t>
  </si>
  <si>
    <t>763718</t>
  </si>
  <si>
    <t>763796</t>
  </si>
  <si>
    <t>763802</t>
  </si>
  <si>
    <t>763820</t>
  </si>
  <si>
    <t>764069</t>
  </si>
  <si>
    <t>764071</t>
  </si>
  <si>
    <t>764622</t>
  </si>
  <si>
    <t>765174</t>
  </si>
  <si>
    <t>765691</t>
  </si>
  <si>
    <t>765737</t>
  </si>
  <si>
    <t>765789</t>
  </si>
  <si>
    <t>765830</t>
  </si>
  <si>
    <t>766069</t>
  </si>
  <si>
    <t>766218</t>
  </si>
  <si>
    <t>766278</t>
  </si>
  <si>
    <t>766829</t>
  </si>
  <si>
    <t>766894</t>
  </si>
  <si>
    <t>767409</t>
  </si>
  <si>
    <t>767714</t>
  </si>
  <si>
    <t>767806</t>
  </si>
  <si>
    <t>768049</t>
  </si>
  <si>
    <t>768085</t>
  </si>
  <si>
    <t>768509</t>
  </si>
  <si>
    <t>768606</t>
  </si>
  <si>
    <t>768694</t>
  </si>
  <si>
    <t>768771</t>
  </si>
  <si>
    <t>768905</t>
  </si>
  <si>
    <t>769070</t>
  </si>
  <si>
    <t>769105</t>
  </si>
  <si>
    <t>769514</t>
  </si>
  <si>
    <t>769983</t>
  </si>
  <si>
    <t>770024</t>
  </si>
  <si>
    <t>770384</t>
  </si>
  <si>
    <t>770604</t>
  </si>
  <si>
    <t>770770</t>
  </si>
  <si>
    <t>770932</t>
  </si>
  <si>
    <t>771464</t>
  </si>
  <si>
    <t>771603</t>
  </si>
  <si>
    <t>771808</t>
  </si>
  <si>
    <t>772372</t>
  </si>
  <si>
    <t>772443</t>
  </si>
  <si>
    <t>772786</t>
  </si>
  <si>
    <t>773625</t>
  </si>
  <si>
    <t>774042</t>
  </si>
  <si>
    <t>774107</t>
  </si>
  <si>
    <t>774118</t>
  </si>
  <si>
    <t>774763</t>
  </si>
  <si>
    <t>775114</t>
  </si>
  <si>
    <t>775120</t>
  </si>
  <si>
    <t>775269</t>
  </si>
  <si>
    <t>775465</t>
  </si>
  <si>
    <t>775764</t>
  </si>
  <si>
    <t>776093</t>
  </si>
  <si>
    <t>776182</t>
  </si>
  <si>
    <t>776183</t>
  </si>
  <si>
    <t>776196</t>
  </si>
  <si>
    <t>776262</t>
  </si>
  <si>
    <t>776408</t>
  </si>
  <si>
    <t>776449</t>
  </si>
  <si>
    <t>777386</t>
  </si>
  <si>
    <t>777391</t>
  </si>
  <si>
    <t>777660</t>
  </si>
  <si>
    <t>777723</t>
  </si>
  <si>
    <t>778193</t>
  </si>
  <si>
    <t>778319</t>
  </si>
  <si>
    <t>778389</t>
  </si>
  <si>
    <t>778586</t>
  </si>
  <si>
    <t>778852</t>
  </si>
  <si>
    <t>778855</t>
  </si>
  <si>
    <t>778894</t>
  </si>
  <si>
    <t>779256</t>
  </si>
  <si>
    <t>779303</t>
  </si>
  <si>
    <t>779395</t>
  </si>
  <si>
    <t>779616</t>
  </si>
  <si>
    <t>779722</t>
  </si>
  <si>
    <t>780081</t>
  </si>
  <si>
    <t>780219</t>
  </si>
  <si>
    <t>780353</t>
  </si>
  <si>
    <t>780847</t>
  </si>
  <si>
    <t>781078</t>
  </si>
  <si>
    <t>781308</t>
  </si>
  <si>
    <t>781628</t>
  </si>
  <si>
    <t>781630</t>
  </si>
  <si>
    <t>781781</t>
  </si>
  <si>
    <t>781830</t>
  </si>
  <si>
    <t>782034</t>
  </si>
  <si>
    <t>782094</t>
  </si>
  <si>
    <t>782261</t>
  </si>
  <si>
    <t>782484</t>
  </si>
  <si>
    <t>782822</t>
  </si>
  <si>
    <t>783406</t>
  </si>
  <si>
    <t>783635</t>
  </si>
  <si>
    <t>783821</t>
  </si>
  <si>
    <t>784049</t>
  </si>
  <si>
    <t>784331</t>
  </si>
  <si>
    <t>784608</t>
  </si>
  <si>
    <t>784661</t>
  </si>
  <si>
    <t>784757</t>
  </si>
  <si>
    <t>784793</t>
  </si>
  <si>
    <t>784856</t>
  </si>
  <si>
    <t>785209</t>
  </si>
  <si>
    <t>785262</t>
  </si>
  <si>
    <t>785640</t>
  </si>
  <si>
    <t>785646</t>
  </si>
  <si>
    <t>785742</t>
  </si>
  <si>
    <t>785762</t>
  </si>
  <si>
    <t>786040</t>
  </si>
  <si>
    <t>786135</t>
  </si>
  <si>
    <t>786366</t>
  </si>
  <si>
    <t>786397</t>
  </si>
  <si>
    <t>786525</t>
  </si>
  <si>
    <t>786593</t>
  </si>
  <si>
    <t>786874</t>
  </si>
  <si>
    <t>787415</t>
  </si>
  <si>
    <t>787654</t>
  </si>
  <si>
    <t>788086</t>
  </si>
  <si>
    <t>788226</t>
  </si>
  <si>
    <t>788814</t>
  </si>
  <si>
    <t>788842</t>
  </si>
  <si>
    <t>788934</t>
  </si>
  <si>
    <t>788954</t>
  </si>
  <si>
    <t>789012</t>
  </si>
  <si>
    <t>789132</t>
  </si>
  <si>
    <t>790681</t>
  </si>
  <si>
    <t>790932</t>
  </si>
  <si>
    <t>790952</t>
  </si>
  <si>
    <t>791599</t>
  </si>
  <si>
    <t>791636</t>
  </si>
  <si>
    <t>792130</t>
  </si>
  <si>
    <t>792425</t>
  </si>
  <si>
    <t>792654</t>
  </si>
  <si>
    <t>792796</t>
  </si>
  <si>
    <t>792842</t>
  </si>
  <si>
    <t>792861</t>
  </si>
  <si>
    <t>793271</t>
  </si>
  <si>
    <t>793441</t>
  </si>
  <si>
    <t>793480</t>
  </si>
  <si>
    <t>793996</t>
  </si>
  <si>
    <t>794074</t>
  </si>
  <si>
    <t>794123</t>
  </si>
  <si>
    <t>794642</t>
  </si>
  <si>
    <t>794864</t>
  </si>
  <si>
    <t>794995</t>
  </si>
  <si>
    <t>795291</t>
  </si>
  <si>
    <t>795357</t>
  </si>
  <si>
    <t>795520</t>
  </si>
  <si>
    <t>795704</t>
  </si>
  <si>
    <t>796058</t>
  </si>
  <si>
    <t>796332</t>
  </si>
  <si>
    <t>796496</t>
  </si>
  <si>
    <t>796573</t>
  </si>
  <si>
    <t>796764</t>
  </si>
  <si>
    <t>797014</t>
  </si>
  <si>
    <t>797512</t>
  </si>
  <si>
    <t>797529</t>
  </si>
  <si>
    <t>797539</t>
  </si>
  <si>
    <t>797608</t>
  </si>
  <si>
    <t>797692</t>
  </si>
  <si>
    <t>797710</t>
  </si>
  <si>
    <t>798224</t>
  </si>
  <si>
    <t>798229</t>
  </si>
  <si>
    <t>798752</t>
  </si>
  <si>
    <t>799142</t>
  </si>
  <si>
    <t>799185</t>
  </si>
  <si>
    <t>799571</t>
  </si>
  <si>
    <t>799581</t>
  </si>
  <si>
    <t>799896</t>
  </si>
  <si>
    <t>810734</t>
  </si>
  <si>
    <t>810959</t>
  </si>
  <si>
    <t>811032</t>
  </si>
  <si>
    <t>811173</t>
  </si>
  <si>
    <t>811570</t>
  </si>
  <si>
    <t>811587</t>
  </si>
  <si>
    <t>811687</t>
  </si>
  <si>
    <t>811688</t>
  </si>
  <si>
    <t>811697</t>
  </si>
  <si>
    <t>811756</t>
  </si>
  <si>
    <t>811775</t>
  </si>
  <si>
    <t>812034</t>
  </si>
  <si>
    <t>812083</t>
  </si>
  <si>
    <t>812105</t>
  </si>
  <si>
    <t>812130</t>
  </si>
  <si>
    <t>812233</t>
  </si>
  <si>
    <t>812239</t>
  </si>
  <si>
    <t>812250</t>
  </si>
  <si>
    <t>812279</t>
  </si>
  <si>
    <t>812281</t>
  </si>
  <si>
    <t>812315</t>
  </si>
  <si>
    <t>812454</t>
  </si>
  <si>
    <t>812658</t>
  </si>
  <si>
    <t>812874</t>
  </si>
  <si>
    <t>812928</t>
  </si>
  <si>
    <t>813026</t>
  </si>
  <si>
    <t>813100</t>
  </si>
  <si>
    <t>813223</t>
  </si>
  <si>
    <t>813697</t>
  </si>
  <si>
    <t>813765</t>
  </si>
  <si>
    <t>813918</t>
  </si>
  <si>
    <t>813934</t>
  </si>
  <si>
    <t>813968</t>
  </si>
  <si>
    <t>813990</t>
  </si>
  <si>
    <t>814043</t>
  </si>
  <si>
    <t>814151</t>
  </si>
  <si>
    <t>814204</t>
  </si>
  <si>
    <t>814527</t>
  </si>
  <si>
    <t>814586</t>
  </si>
  <si>
    <t>814911</t>
  </si>
  <si>
    <t>814974</t>
  </si>
  <si>
    <t>815386</t>
  </si>
  <si>
    <t>815490</t>
  </si>
  <si>
    <t>816224</t>
  </si>
  <si>
    <t>817080</t>
  </si>
  <si>
    <t>817126</t>
  </si>
  <si>
    <t>817315</t>
  </si>
  <si>
    <t>817332</t>
  </si>
  <si>
    <t>817348</t>
  </si>
  <si>
    <t>817349</t>
  </si>
  <si>
    <t>817354</t>
  </si>
  <si>
    <t>817365</t>
  </si>
  <si>
    <t>817389</t>
  </si>
  <si>
    <t>817427</t>
  </si>
  <si>
    <t>817448</t>
  </si>
  <si>
    <t>817460</t>
  </si>
  <si>
    <t>817477</t>
  </si>
  <si>
    <t>817579</t>
  </si>
  <si>
    <t>817646</t>
  </si>
  <si>
    <t>817713</t>
  </si>
  <si>
    <t>817714</t>
  </si>
  <si>
    <t>817717</t>
  </si>
  <si>
    <t>817723</t>
  </si>
  <si>
    <t>817725</t>
  </si>
  <si>
    <t>817806</t>
  </si>
  <si>
    <t>817880</t>
  </si>
  <si>
    <t>817916</t>
  </si>
  <si>
    <t>817927</t>
  </si>
  <si>
    <t>818400</t>
  </si>
  <si>
    <t>818422</t>
  </si>
  <si>
    <t>818492</t>
  </si>
  <si>
    <t>818552</t>
  </si>
  <si>
    <t>819493</t>
  </si>
  <si>
    <t>819508</t>
  </si>
  <si>
    <t>819512</t>
  </si>
  <si>
    <t>819700</t>
  </si>
  <si>
    <t>819701</t>
  </si>
  <si>
    <t>819915</t>
  </si>
  <si>
    <t>820071</t>
  </si>
  <si>
    <t>820176</t>
  </si>
  <si>
    <t>820708</t>
  </si>
  <si>
    <t>820868</t>
  </si>
  <si>
    <t>820894</t>
  </si>
  <si>
    <t>821574</t>
  </si>
  <si>
    <t>821579</t>
  </si>
  <si>
    <t>821582</t>
  </si>
  <si>
    <t>822163</t>
  </si>
  <si>
    <t>822319</t>
  </si>
  <si>
    <t>822345</t>
  </si>
  <si>
    <t>822537</t>
  </si>
  <si>
    <t>822695</t>
  </si>
  <si>
    <t>822862</t>
  </si>
  <si>
    <t>823059</t>
  </si>
  <si>
    <t>823358</t>
  </si>
  <si>
    <t>823477</t>
  </si>
  <si>
    <t>823776</t>
  </si>
  <si>
    <t>824129</t>
  </si>
  <si>
    <t>824477</t>
  </si>
  <si>
    <t>824763</t>
  </si>
  <si>
    <t>824909</t>
  </si>
  <si>
    <t>824985</t>
  </si>
  <si>
    <t>825249</t>
  </si>
  <si>
    <t>825359</t>
  </si>
  <si>
    <t>825392</t>
  </si>
  <si>
    <t>825461</t>
  </si>
  <si>
    <t>825936</t>
  </si>
  <si>
    <t>826019</t>
  </si>
  <si>
    <t>826129</t>
  </si>
  <si>
    <t>826868</t>
  </si>
  <si>
    <t>828270</t>
  </si>
  <si>
    <t>828383</t>
  </si>
  <si>
    <t>829084</t>
  </si>
  <si>
    <t>830312</t>
  </si>
  <si>
    <t>830588</t>
  </si>
  <si>
    <t>830873</t>
  </si>
  <si>
    <t>830934</t>
  </si>
  <si>
    <t>830937</t>
  </si>
  <si>
    <t>831186</t>
  </si>
  <si>
    <t>831241</t>
  </si>
  <si>
    <t>831316</t>
  </si>
  <si>
    <t>831422</t>
  </si>
  <si>
    <t>831899</t>
  </si>
  <si>
    <t>832153</t>
  </si>
  <si>
    <t>832597</t>
  </si>
  <si>
    <t>832656</t>
  </si>
  <si>
    <t>832729</t>
  </si>
  <si>
    <t>832822</t>
  </si>
  <si>
    <t>832957</t>
  </si>
  <si>
    <t>833010</t>
  </si>
  <si>
    <t>833845</t>
  </si>
  <si>
    <t>833950</t>
  </si>
  <si>
    <t>834367</t>
  </si>
  <si>
    <t>834494</t>
  </si>
  <si>
    <t>834872</t>
  </si>
  <si>
    <t>834879</t>
  </si>
  <si>
    <t>834901</t>
  </si>
  <si>
    <t>835308</t>
  </si>
  <si>
    <t>835334</t>
  </si>
  <si>
    <t>835346</t>
  </si>
  <si>
    <t>835474</t>
  </si>
  <si>
    <t>835799</t>
  </si>
  <si>
    <t>835949</t>
  </si>
  <si>
    <t>835962</t>
  </si>
  <si>
    <t>836145</t>
  </si>
  <si>
    <t>836325</t>
  </si>
  <si>
    <t>836366</t>
  </si>
  <si>
    <t>836461</t>
  </si>
  <si>
    <t>836462</t>
  </si>
  <si>
    <t>836648</t>
  </si>
  <si>
    <t>836819</t>
  </si>
  <si>
    <t>836841</t>
  </si>
  <si>
    <t>836864</t>
  </si>
  <si>
    <t xml:space="preserve">836864 </t>
  </si>
  <si>
    <t>836886</t>
  </si>
  <si>
    <t>836897</t>
  </si>
  <si>
    <t>837328</t>
  </si>
  <si>
    <t>837642</t>
  </si>
  <si>
    <t>837765</t>
  </si>
  <si>
    <t>837870</t>
  </si>
  <si>
    <t>838005</t>
  </si>
  <si>
    <t>838157</t>
  </si>
  <si>
    <t>838247</t>
  </si>
  <si>
    <t>838561</t>
  </si>
  <si>
    <t>838622</t>
  </si>
  <si>
    <t>839392</t>
  </si>
  <si>
    <t>839527</t>
  </si>
  <si>
    <t>839697</t>
  </si>
  <si>
    <t>839711</t>
  </si>
  <si>
    <t>839814</t>
  </si>
  <si>
    <t>840219</t>
  </si>
  <si>
    <t>840344</t>
  </si>
  <si>
    <t>840466</t>
  </si>
  <si>
    <t>841165</t>
  </si>
  <si>
    <t>841313</t>
  </si>
  <si>
    <t>841396</t>
  </si>
  <si>
    <t>841717</t>
  </si>
  <si>
    <t>842671</t>
  </si>
  <si>
    <t>842983</t>
  </si>
  <si>
    <t>843147</t>
  </si>
  <si>
    <t>843275</t>
  </si>
  <si>
    <t>843538</t>
  </si>
  <si>
    <t>844136</t>
  </si>
  <si>
    <t>844447</t>
  </si>
  <si>
    <t>844598</t>
  </si>
  <si>
    <t>844641</t>
  </si>
  <si>
    <t>844762</t>
  </si>
  <si>
    <t>844871</t>
  </si>
  <si>
    <t>844884</t>
  </si>
  <si>
    <t>844988</t>
  </si>
  <si>
    <t>845448</t>
  </si>
  <si>
    <t>845845</t>
  </si>
  <si>
    <t>845967</t>
  </si>
  <si>
    <t>846108</t>
  </si>
  <si>
    <t>846631</t>
  </si>
  <si>
    <t>846690</t>
  </si>
  <si>
    <t>847196</t>
  </si>
  <si>
    <t>847293</t>
  </si>
  <si>
    <t>847363</t>
  </si>
  <si>
    <t>847901</t>
  </si>
  <si>
    <t>848125</t>
  </si>
  <si>
    <t>848385</t>
  </si>
  <si>
    <t>849181</t>
  </si>
  <si>
    <t>849816</t>
  </si>
  <si>
    <t>850020</t>
  </si>
  <si>
    <t>850260</t>
  </si>
  <si>
    <t>850352</t>
  </si>
  <si>
    <t>850442</t>
  </si>
  <si>
    <t>850691</t>
  </si>
  <si>
    <t>851393</t>
  </si>
  <si>
    <t>852876</t>
  </si>
  <si>
    <t>853148</t>
  </si>
  <si>
    <t>853290</t>
  </si>
  <si>
    <t>853355</t>
  </si>
  <si>
    <t>853600</t>
  </si>
  <si>
    <t>853768</t>
  </si>
  <si>
    <t>854041</t>
  </si>
  <si>
    <t>854208</t>
  </si>
  <si>
    <t>854232</t>
  </si>
  <si>
    <t>854507</t>
  </si>
  <si>
    <t>854750</t>
  </si>
  <si>
    <t>855317</t>
  </si>
  <si>
    <t>855457</t>
  </si>
  <si>
    <t>855649</t>
  </si>
  <si>
    <t>855668</t>
  </si>
  <si>
    <t>855886</t>
  </si>
  <si>
    <t>856020</t>
  </si>
  <si>
    <t>856213</t>
  </si>
  <si>
    <t>856217</t>
  </si>
  <si>
    <t>856603</t>
  </si>
  <si>
    <t>857269</t>
  </si>
  <si>
    <t>857727</t>
  </si>
  <si>
    <t>858088</t>
  </si>
  <si>
    <t>858440</t>
  </si>
  <si>
    <t>858941</t>
  </si>
  <si>
    <t>858983</t>
  </si>
  <si>
    <t>859045</t>
  </si>
  <si>
    <t>859238</t>
  </si>
  <si>
    <t>859478</t>
  </si>
  <si>
    <t>859482</t>
  </si>
  <si>
    <t>859685</t>
  </si>
  <si>
    <t>859728</t>
  </si>
  <si>
    <t>860113</t>
  </si>
  <si>
    <t>860138</t>
  </si>
  <si>
    <t>861079</t>
  </si>
  <si>
    <t>861220</t>
  </si>
  <si>
    <t>861285</t>
  </si>
  <si>
    <t>862673</t>
  </si>
  <si>
    <t>862963</t>
  </si>
  <si>
    <t>863113</t>
  </si>
  <si>
    <t>863357</t>
  </si>
  <si>
    <t>863444</t>
  </si>
  <si>
    <t>864119</t>
  </si>
  <si>
    <t>864126</t>
  </si>
  <si>
    <t>864229</t>
  </si>
  <si>
    <t>864230</t>
  </si>
  <si>
    <t>864254</t>
  </si>
  <si>
    <t>864757</t>
  </si>
  <si>
    <t>864810</t>
  </si>
  <si>
    <t>864953</t>
  </si>
  <si>
    <t>864963</t>
  </si>
  <si>
    <t>865202</t>
  </si>
  <si>
    <t>865383</t>
  </si>
  <si>
    <t>865690</t>
  </si>
  <si>
    <t>865885</t>
  </si>
  <si>
    <t>866657</t>
  </si>
  <si>
    <t>866743</t>
  </si>
  <si>
    <t>866974</t>
  </si>
  <si>
    <t>866987</t>
  </si>
  <si>
    <t>866988</t>
  </si>
  <si>
    <t>867149</t>
  </si>
  <si>
    <t>867233</t>
  </si>
  <si>
    <t>867238</t>
  </si>
  <si>
    <t>867813</t>
  </si>
  <si>
    <t>867892</t>
  </si>
  <si>
    <t>868483</t>
  </si>
  <si>
    <t>869356</t>
  </si>
  <si>
    <t>869410</t>
  </si>
  <si>
    <t>869995</t>
  </si>
  <si>
    <t>869998</t>
  </si>
  <si>
    <t>870454</t>
  </si>
  <si>
    <t>871100</t>
  </si>
  <si>
    <t>871123</t>
  </si>
  <si>
    <t>871173</t>
  </si>
  <si>
    <t>871266</t>
  </si>
  <si>
    <t>871382</t>
  </si>
  <si>
    <t>871598</t>
  </si>
  <si>
    <t>871689</t>
  </si>
  <si>
    <t>871700</t>
  </si>
  <si>
    <t>871782</t>
  </si>
  <si>
    <t>871791</t>
  </si>
  <si>
    <t>872507</t>
  </si>
  <si>
    <t>872580</t>
  </si>
  <si>
    <t>872960</t>
  </si>
  <si>
    <t>873342</t>
  </si>
  <si>
    <t>873354</t>
  </si>
  <si>
    <t>873387</t>
  </si>
  <si>
    <t>873489</t>
  </si>
  <si>
    <t>873665</t>
  </si>
  <si>
    <t>873749</t>
  </si>
  <si>
    <t>873758</t>
  </si>
  <si>
    <t>873810</t>
  </si>
  <si>
    <t>874257</t>
  </si>
  <si>
    <t>874520</t>
  </si>
  <si>
    <t>874543</t>
  </si>
  <si>
    <t>874551</t>
  </si>
  <si>
    <t>874639</t>
  </si>
  <si>
    <t>874835</t>
  </si>
  <si>
    <t>874946</t>
  </si>
  <si>
    <t>874950</t>
  </si>
  <si>
    <t>875067</t>
  </si>
  <si>
    <t>875678</t>
  </si>
  <si>
    <t>875780</t>
  </si>
  <si>
    <t>875781</t>
  </si>
  <si>
    <t>876109</t>
  </si>
  <si>
    <t>876186</t>
  </si>
  <si>
    <t>876381</t>
  </si>
  <si>
    <t>876384</t>
  </si>
  <si>
    <t>876805</t>
  </si>
  <si>
    <t>876842</t>
  </si>
  <si>
    <t>877084</t>
  </si>
  <si>
    <t>877288</t>
  </si>
  <si>
    <t>877338</t>
  </si>
  <si>
    <t>877383</t>
  </si>
  <si>
    <t>877615</t>
  </si>
  <si>
    <t>877777</t>
  </si>
  <si>
    <t>878318</t>
  </si>
  <si>
    <t>878460</t>
  </si>
  <si>
    <t>878673</t>
  </si>
  <si>
    <t>878695</t>
  </si>
  <si>
    <t>878748</t>
  </si>
  <si>
    <t>879065</t>
  </si>
  <si>
    <t>879176</t>
  </si>
  <si>
    <t>879213</t>
  </si>
  <si>
    <t>879236</t>
  </si>
  <si>
    <t>879437</t>
  </si>
  <si>
    <t>880160</t>
  </si>
  <si>
    <t>880346</t>
  </si>
  <si>
    <t>880470</t>
  </si>
  <si>
    <t>880500</t>
  </si>
  <si>
    <t>880715</t>
  </si>
  <si>
    <t>882087</t>
  </si>
  <si>
    <t>882148</t>
  </si>
  <si>
    <t>882370</t>
  </si>
  <si>
    <t>882395</t>
  </si>
  <si>
    <t>882848</t>
  </si>
  <si>
    <t>884133</t>
  </si>
  <si>
    <t>884702</t>
  </si>
  <si>
    <t>884747</t>
  </si>
  <si>
    <t>884903</t>
  </si>
  <si>
    <t>885068</t>
  </si>
  <si>
    <t>885196</t>
  </si>
  <si>
    <t>885286</t>
  </si>
  <si>
    <t>885945</t>
  </si>
  <si>
    <t>886021</t>
  </si>
  <si>
    <t>886117</t>
  </si>
  <si>
    <t>886304</t>
  </si>
  <si>
    <t>886595</t>
  </si>
  <si>
    <t>886781</t>
  </si>
  <si>
    <t>886965</t>
  </si>
  <si>
    <t>887014</t>
  </si>
  <si>
    <t>887964</t>
  </si>
  <si>
    <t>888070</t>
  </si>
  <si>
    <t>888525</t>
  </si>
  <si>
    <t>889712</t>
  </si>
  <si>
    <t>889799</t>
  </si>
  <si>
    <t>890406</t>
  </si>
  <si>
    <t>890735</t>
  </si>
  <si>
    <t>890908</t>
  </si>
  <si>
    <t>891451</t>
  </si>
  <si>
    <t>891682</t>
  </si>
  <si>
    <t>892294</t>
  </si>
  <si>
    <t>892960</t>
  </si>
  <si>
    <t>893067</t>
  </si>
  <si>
    <t>893131</t>
  </si>
  <si>
    <t>893211</t>
  </si>
  <si>
    <t>893294</t>
  </si>
  <si>
    <t>893521</t>
  </si>
  <si>
    <t>893522</t>
  </si>
  <si>
    <t>893745</t>
  </si>
  <si>
    <t>894109</t>
  </si>
  <si>
    <t>894774</t>
  </si>
  <si>
    <t>894786</t>
  </si>
  <si>
    <t>894991</t>
  </si>
  <si>
    <t>895006</t>
  </si>
  <si>
    <t>895773</t>
  </si>
  <si>
    <t>896107</t>
  </si>
  <si>
    <t>896817</t>
  </si>
  <si>
    <t>896841</t>
  </si>
  <si>
    <t>896971</t>
  </si>
  <si>
    <t>897180</t>
  </si>
  <si>
    <t>897539</t>
  </si>
  <si>
    <t>897598</t>
  </si>
  <si>
    <t>897613</t>
  </si>
  <si>
    <t>897622</t>
  </si>
  <si>
    <t>897953</t>
  </si>
  <si>
    <t>898002</t>
  </si>
  <si>
    <t>898484</t>
  </si>
  <si>
    <t>899083</t>
  </si>
  <si>
    <t>899325</t>
  </si>
  <si>
    <t>899482</t>
  </si>
  <si>
    <t>899843</t>
  </si>
  <si>
    <t>900082</t>
  </si>
  <si>
    <t>900165</t>
  </si>
  <si>
    <t>900298</t>
  </si>
  <si>
    <t>900785</t>
  </si>
  <si>
    <t>901064</t>
  </si>
  <si>
    <t>901104</t>
  </si>
  <si>
    <t>901420</t>
  </si>
  <si>
    <t>901546</t>
  </si>
  <si>
    <t>901584</t>
  </si>
  <si>
    <t>901589</t>
  </si>
  <si>
    <t>901828</t>
  </si>
  <si>
    <t>902016</t>
  </si>
  <si>
    <t>902372</t>
  </si>
  <si>
    <t>902413</t>
  </si>
  <si>
    <t>902579</t>
  </si>
  <si>
    <t>902596</t>
  </si>
  <si>
    <t>903371</t>
  </si>
  <si>
    <t>903755</t>
  </si>
  <si>
    <t>904002</t>
  </si>
  <si>
    <t>904041</t>
  </si>
  <si>
    <t>904773</t>
  </si>
  <si>
    <t>904815</t>
  </si>
  <si>
    <t>905390</t>
  </si>
  <si>
    <t>905471</t>
  </si>
  <si>
    <t>905586</t>
  </si>
  <si>
    <t>905809</t>
  </si>
  <si>
    <t>906256</t>
  </si>
  <si>
    <t>906476</t>
  </si>
  <si>
    <t>907243</t>
  </si>
  <si>
    <t>907507</t>
  </si>
  <si>
    <t>907776</t>
  </si>
  <si>
    <t>907840</t>
  </si>
  <si>
    <t>907920</t>
  </si>
  <si>
    <t>908054</t>
  </si>
  <si>
    <t>908118</t>
  </si>
  <si>
    <t>908131</t>
  </si>
  <si>
    <t>908438</t>
  </si>
  <si>
    <t>908564</t>
  </si>
  <si>
    <t>908843</t>
  </si>
  <si>
    <t>909418</t>
  </si>
  <si>
    <t>909771</t>
  </si>
  <si>
    <t>909882</t>
  </si>
  <si>
    <t>915733</t>
  </si>
  <si>
    <t>916195</t>
  </si>
  <si>
    <t>916357</t>
  </si>
  <si>
    <t>916392</t>
  </si>
  <si>
    <t>916404</t>
  </si>
  <si>
    <t>916481</t>
  </si>
  <si>
    <t>916790</t>
  </si>
  <si>
    <t>917892</t>
  </si>
  <si>
    <t>918529</t>
  </si>
  <si>
    <t>919695</t>
  </si>
  <si>
    <t>919905</t>
  </si>
  <si>
    <t>919990</t>
  </si>
  <si>
    <t>920058</t>
  </si>
  <si>
    <t>920096</t>
  </si>
  <si>
    <t>920102</t>
  </si>
  <si>
    <t>920275</t>
  </si>
  <si>
    <t>920337</t>
  </si>
  <si>
    <t>920339</t>
  </si>
  <si>
    <t>920434</t>
  </si>
  <si>
    <t>920439</t>
  </si>
  <si>
    <t>920463</t>
  </si>
  <si>
    <t>920543</t>
  </si>
  <si>
    <t>920579</t>
  </si>
  <si>
    <t>920580</t>
  </si>
  <si>
    <t>920775</t>
  </si>
  <si>
    <t>920789</t>
  </si>
  <si>
    <t>920838</t>
  </si>
  <si>
    <t>920854</t>
  </si>
  <si>
    <t>920887</t>
  </si>
  <si>
    <t>920893</t>
  </si>
  <si>
    <t>921026</t>
  </si>
  <si>
    <t>921037</t>
  </si>
  <si>
    <t>921079</t>
  </si>
  <si>
    <t>921080</t>
  </si>
  <si>
    <t>921082</t>
  </si>
  <si>
    <t>921163</t>
  </si>
  <si>
    <t>921645</t>
  </si>
  <si>
    <t>921693</t>
  </si>
  <si>
    <t>921950</t>
  </si>
  <si>
    <t>921975</t>
  </si>
  <si>
    <t>922041</t>
  </si>
  <si>
    <t>922137</t>
  </si>
  <si>
    <t>922284</t>
  </si>
  <si>
    <t>922303</t>
  </si>
  <si>
    <t>922601</t>
  </si>
  <si>
    <t>922821</t>
  </si>
  <si>
    <t>923115</t>
  </si>
  <si>
    <t>923292</t>
  </si>
  <si>
    <t>923471</t>
  </si>
  <si>
    <t>923668</t>
  </si>
  <si>
    <t>923964</t>
  </si>
  <si>
    <t>924071</t>
  </si>
  <si>
    <t>924216</t>
  </si>
  <si>
    <t>924590</t>
  </si>
  <si>
    <t>924612</t>
  </si>
  <si>
    <t>925260</t>
  </si>
  <si>
    <t>925375</t>
  </si>
  <si>
    <t>926057</t>
  </si>
  <si>
    <t>926087</t>
  </si>
  <si>
    <t>926349</t>
  </si>
  <si>
    <t>926479</t>
  </si>
  <si>
    <t>926519</t>
  </si>
  <si>
    <t>926825</t>
  </si>
  <si>
    <t>927059</t>
  </si>
  <si>
    <t>928243</t>
  </si>
  <si>
    <t>928402</t>
  </si>
  <si>
    <t>928538</t>
  </si>
  <si>
    <t>928595</t>
  </si>
  <si>
    <t>928695</t>
  </si>
  <si>
    <t>928760005802</t>
  </si>
  <si>
    <t>928760038902</t>
  </si>
  <si>
    <t>928760040801</t>
  </si>
  <si>
    <t>928760041901</t>
  </si>
  <si>
    <t>929155</t>
  </si>
  <si>
    <t>929281</t>
  </si>
  <si>
    <t>929342</t>
  </si>
  <si>
    <t>929804</t>
  </si>
  <si>
    <t>930216</t>
  </si>
  <si>
    <t>930249</t>
  </si>
  <si>
    <t>930412</t>
  </si>
  <si>
    <t>930610</t>
  </si>
  <si>
    <t>930922</t>
  </si>
  <si>
    <t>931179</t>
  </si>
  <si>
    <t>931218</t>
  </si>
  <si>
    <t>931235</t>
  </si>
  <si>
    <t>931332</t>
  </si>
  <si>
    <t>931752</t>
  </si>
  <si>
    <t>932035</t>
  </si>
  <si>
    <t>932353</t>
  </si>
  <si>
    <t>932392</t>
  </si>
  <si>
    <t>932397</t>
  </si>
  <si>
    <t>932443</t>
  </si>
  <si>
    <t>932546</t>
  </si>
  <si>
    <t>932908</t>
  </si>
  <si>
    <t>933051</t>
  </si>
  <si>
    <t>933471</t>
  </si>
  <si>
    <t>933501</t>
  </si>
  <si>
    <t>933752</t>
  </si>
  <si>
    <t>934726</t>
  </si>
  <si>
    <t>934986</t>
  </si>
  <si>
    <t>935882</t>
  </si>
  <si>
    <t>936142</t>
  </si>
  <si>
    <t>936561</t>
  </si>
  <si>
    <t>937383</t>
  </si>
  <si>
    <t>937491</t>
  </si>
  <si>
    <t>937770</t>
  </si>
  <si>
    <t>938415</t>
  </si>
  <si>
    <t>938471</t>
  </si>
  <si>
    <t>938629</t>
  </si>
  <si>
    <t>938701</t>
  </si>
  <si>
    <t>938730</t>
  </si>
  <si>
    <t>939303</t>
  </si>
  <si>
    <t>939677</t>
  </si>
  <si>
    <t>939891</t>
  </si>
  <si>
    <t>939928</t>
  </si>
  <si>
    <t>940122</t>
  </si>
  <si>
    <t>940202</t>
  </si>
  <si>
    <t>940469</t>
  </si>
  <si>
    <t>940528</t>
  </si>
  <si>
    <t>940530</t>
  </si>
  <si>
    <t>940640</t>
  </si>
  <si>
    <t>940994</t>
  </si>
  <si>
    <t>941156</t>
  </si>
  <si>
    <t>941448</t>
  </si>
  <si>
    <t>941775</t>
  </si>
  <si>
    <t>941957</t>
  </si>
  <si>
    <t>942166</t>
  </si>
  <si>
    <t>942313</t>
  </si>
  <si>
    <t>943151</t>
  </si>
  <si>
    <t>943246</t>
  </si>
  <si>
    <t>943737</t>
  </si>
  <si>
    <t>943940</t>
  </si>
  <si>
    <t>944122</t>
  </si>
  <si>
    <t>944234</t>
  </si>
  <si>
    <t>945378</t>
  </si>
  <si>
    <t>945515</t>
  </si>
  <si>
    <t>945647</t>
  </si>
  <si>
    <t>946028</t>
  </si>
  <si>
    <t>946132</t>
  </si>
  <si>
    <t>946183</t>
  </si>
  <si>
    <t>946343</t>
  </si>
  <si>
    <t>946623</t>
  </si>
  <si>
    <t>946785</t>
  </si>
  <si>
    <t>946969</t>
  </si>
  <si>
    <t>947014</t>
  </si>
  <si>
    <t>947485</t>
  </si>
  <si>
    <t>947920</t>
  </si>
  <si>
    <t>948131</t>
  </si>
  <si>
    <t>948389</t>
  </si>
  <si>
    <t>948672</t>
  </si>
  <si>
    <t>949185</t>
  </si>
  <si>
    <t>949192</t>
  </si>
  <si>
    <t>949729</t>
  </si>
  <si>
    <t>949940</t>
  </si>
  <si>
    <t>950835</t>
  </si>
  <si>
    <t>950883</t>
  </si>
  <si>
    <t>951624</t>
  </si>
  <si>
    <t>951693</t>
  </si>
  <si>
    <t>951727</t>
  </si>
  <si>
    <t>951919</t>
  </si>
  <si>
    <t>952051</t>
  </si>
  <si>
    <t>952637</t>
  </si>
  <si>
    <t>952688</t>
  </si>
  <si>
    <t>952926</t>
  </si>
  <si>
    <t>952972</t>
  </si>
  <si>
    <t>953772</t>
  </si>
  <si>
    <t>954082</t>
  </si>
  <si>
    <t>954245</t>
  </si>
  <si>
    <t>954841</t>
  </si>
  <si>
    <t>954867</t>
  </si>
  <si>
    <t>954899</t>
  </si>
  <si>
    <t>954978</t>
  </si>
  <si>
    <t>955285</t>
  </si>
  <si>
    <t>955715</t>
  </si>
  <si>
    <t>955762</t>
  </si>
  <si>
    <t>955962</t>
  </si>
  <si>
    <t>956060</t>
  </si>
  <si>
    <t>956177</t>
  </si>
  <si>
    <t>956276</t>
  </si>
  <si>
    <t>956698</t>
  </si>
  <si>
    <t>957159</t>
  </si>
  <si>
    <t>957764</t>
  </si>
  <si>
    <t>958489</t>
  </si>
  <si>
    <t>958768</t>
  </si>
  <si>
    <t>959070</t>
  </si>
  <si>
    <t>959078</t>
  </si>
  <si>
    <t>959156</t>
  </si>
  <si>
    <t>959188</t>
  </si>
  <si>
    <t>959250</t>
  </si>
  <si>
    <t>959287</t>
  </si>
  <si>
    <t>959290</t>
  </si>
  <si>
    <t>959359</t>
  </si>
  <si>
    <t>959391</t>
  </si>
  <si>
    <t>959429</t>
  </si>
  <si>
    <t>959629</t>
  </si>
  <si>
    <t>959714</t>
  </si>
  <si>
    <t>959840</t>
  </si>
  <si>
    <t>959904</t>
  </si>
  <si>
    <t>959927</t>
  </si>
  <si>
    <t>960013</t>
  </si>
  <si>
    <t>960096</t>
  </si>
  <si>
    <t>960358</t>
  </si>
  <si>
    <t>960522</t>
  </si>
  <si>
    <t>960565</t>
  </si>
  <si>
    <t>960573</t>
  </si>
  <si>
    <t>960851</t>
  </si>
  <si>
    <t>961168</t>
  </si>
  <si>
    <t>961430</t>
  </si>
  <si>
    <t>962065</t>
  </si>
  <si>
    <t>962257</t>
  </si>
  <si>
    <t>963618</t>
  </si>
  <si>
    <t>963746</t>
  </si>
  <si>
    <t>963747</t>
  </si>
  <si>
    <t>964186</t>
  </si>
  <si>
    <t>964349</t>
  </si>
  <si>
    <t>964545</t>
  </si>
  <si>
    <t>965050</t>
  </si>
  <si>
    <t>965119</t>
  </si>
  <si>
    <t>965543</t>
  </si>
  <si>
    <t>965582</t>
  </si>
  <si>
    <t>965678</t>
  </si>
  <si>
    <t>966009</t>
  </si>
  <si>
    <t>966169</t>
  </si>
  <si>
    <t>966519</t>
  </si>
  <si>
    <t>966752</t>
  </si>
  <si>
    <t>967128</t>
  </si>
  <si>
    <t>967701</t>
  </si>
  <si>
    <t>967861</t>
  </si>
  <si>
    <t>968025</t>
  </si>
  <si>
    <t>968542</t>
  </si>
  <si>
    <t>968684</t>
  </si>
  <si>
    <t>969054</t>
  </si>
  <si>
    <t>969261</t>
  </si>
  <si>
    <t>969295</t>
  </si>
  <si>
    <t>969488</t>
  </si>
  <si>
    <t>969501</t>
  </si>
  <si>
    <t>969783</t>
  </si>
  <si>
    <t>969831</t>
  </si>
  <si>
    <t>969948</t>
  </si>
  <si>
    <t>970090</t>
  </si>
  <si>
    <t>970991</t>
  </si>
  <si>
    <t>971304</t>
  </si>
  <si>
    <t>972166</t>
  </si>
  <si>
    <t>972172</t>
  </si>
  <si>
    <t>972263</t>
  </si>
  <si>
    <t>972456</t>
  </si>
  <si>
    <t>973787</t>
  </si>
  <si>
    <t>973953</t>
  </si>
  <si>
    <t>974019</t>
  </si>
  <si>
    <t>974179</t>
  </si>
  <si>
    <t>974568</t>
  </si>
  <si>
    <t>975043</t>
  </si>
  <si>
    <t>975101</t>
  </si>
  <si>
    <t>975205</t>
  </si>
  <si>
    <t>975453</t>
  </si>
  <si>
    <t>975866</t>
  </si>
  <si>
    <t>976132</t>
  </si>
  <si>
    <t>976256</t>
  </si>
  <si>
    <t>976432</t>
  </si>
  <si>
    <t>976438</t>
  </si>
  <si>
    <t>976837</t>
  </si>
  <si>
    <t>977027</t>
  </si>
  <si>
    <t>977061</t>
  </si>
  <si>
    <t>977403</t>
  </si>
  <si>
    <t>977682</t>
  </si>
  <si>
    <t>978090</t>
  </si>
  <si>
    <t>978425</t>
  </si>
  <si>
    <t>978679</t>
  </si>
  <si>
    <t>978908</t>
  </si>
  <si>
    <t>979116</t>
  </si>
  <si>
    <t>979226</t>
  </si>
  <si>
    <t>979267</t>
  </si>
  <si>
    <t>979298</t>
  </si>
  <si>
    <t>979835</t>
  </si>
  <si>
    <t>979851</t>
  </si>
  <si>
    <t>980488</t>
  </si>
  <si>
    <t>981051</t>
  </si>
  <si>
    <t>981403</t>
  </si>
  <si>
    <t>981453</t>
  </si>
  <si>
    <t>981790</t>
  </si>
  <si>
    <t>981884</t>
  </si>
  <si>
    <t>982042</t>
  </si>
  <si>
    <t>982154</t>
  </si>
  <si>
    <t>982353</t>
  </si>
  <si>
    <t>982358</t>
  </si>
  <si>
    <t>982461</t>
  </si>
  <si>
    <t>982570</t>
  </si>
  <si>
    <t>982968</t>
  </si>
  <si>
    <t>983091</t>
  </si>
  <si>
    <t>983161</t>
  </si>
  <si>
    <t>983314</t>
  </si>
  <si>
    <t>983315</t>
  </si>
  <si>
    <t>983415</t>
  </si>
  <si>
    <t>983867</t>
  </si>
  <si>
    <t>983881</t>
  </si>
  <si>
    <t>984026</t>
  </si>
  <si>
    <t>984360</t>
  </si>
  <si>
    <t>984672</t>
  </si>
  <si>
    <t>984691</t>
  </si>
  <si>
    <t>985329</t>
  </si>
  <si>
    <t>985376</t>
  </si>
  <si>
    <t>985414</t>
  </si>
  <si>
    <t>985538</t>
  </si>
  <si>
    <t>986078</t>
  </si>
  <si>
    <t>986136</t>
  </si>
  <si>
    <t>986630</t>
  </si>
  <si>
    <t>986806</t>
  </si>
  <si>
    <t>987175</t>
  </si>
  <si>
    <t>987213</t>
  </si>
  <si>
    <t>987289</t>
  </si>
  <si>
    <t>987407</t>
  </si>
  <si>
    <t>987510</t>
  </si>
  <si>
    <t>987589</t>
  </si>
  <si>
    <t>987704</t>
  </si>
  <si>
    <t>987716</t>
  </si>
  <si>
    <t>987844</t>
  </si>
  <si>
    <t>988046</t>
  </si>
  <si>
    <t>988971</t>
  </si>
  <si>
    <t>989155</t>
  </si>
  <si>
    <t>989616</t>
  </si>
  <si>
    <t>989871</t>
  </si>
  <si>
    <t>990833</t>
  </si>
  <si>
    <t>990878</t>
  </si>
  <si>
    <t>990986</t>
  </si>
  <si>
    <t>991480</t>
  </si>
  <si>
    <t>991589</t>
  </si>
  <si>
    <t>991601</t>
  </si>
  <si>
    <t>992150</t>
  </si>
  <si>
    <t>992347</t>
  </si>
  <si>
    <t>992525</t>
  </si>
  <si>
    <t>6930570903484</t>
  </si>
  <si>
    <t>6930570903507</t>
  </si>
  <si>
    <t>6930570903521</t>
  </si>
  <si>
    <t>6930570903545</t>
  </si>
  <si>
    <t>6930570903569</t>
  </si>
  <si>
    <t>6930570903576</t>
  </si>
  <si>
    <t>6930570903583</t>
  </si>
  <si>
    <t>8809680541238</t>
  </si>
  <si>
    <t>6930570903606</t>
  </si>
  <si>
    <t>6930570903620</t>
  </si>
  <si>
    <t>6930570903644</t>
  </si>
  <si>
    <t>6930570903668</t>
  </si>
  <si>
    <t>6930570903682</t>
  </si>
  <si>
    <t>6930570903699</t>
  </si>
  <si>
    <t>6930570903705</t>
  </si>
  <si>
    <t>993194</t>
  </si>
  <si>
    <t>993257</t>
  </si>
  <si>
    <t>993333</t>
  </si>
  <si>
    <t>993345</t>
  </si>
  <si>
    <t>993347</t>
  </si>
  <si>
    <t>993724</t>
  </si>
  <si>
    <t>993883</t>
  </si>
  <si>
    <t>994297</t>
  </si>
  <si>
    <t>994628</t>
  </si>
  <si>
    <t>994638</t>
  </si>
  <si>
    <t>994854</t>
  </si>
  <si>
    <t>994993</t>
  </si>
  <si>
    <t>995240</t>
  </si>
  <si>
    <t>995366</t>
  </si>
  <si>
    <t>995510</t>
  </si>
  <si>
    <t>995827</t>
  </si>
  <si>
    <t>996116</t>
  </si>
  <si>
    <t>996220</t>
  </si>
  <si>
    <t>996314</t>
  </si>
  <si>
    <t>996347</t>
  </si>
  <si>
    <t>996785</t>
  </si>
  <si>
    <t>996911</t>
  </si>
  <si>
    <t>997124</t>
  </si>
  <si>
    <t>997192</t>
  </si>
  <si>
    <t>997232</t>
  </si>
  <si>
    <t>997294</t>
  </si>
  <si>
    <t>997383</t>
  </si>
  <si>
    <t>997481</t>
  </si>
  <si>
    <t>997516</t>
  </si>
  <si>
    <t>997694</t>
  </si>
  <si>
    <t>998769</t>
  </si>
  <si>
    <t>998870</t>
  </si>
  <si>
    <t>999099</t>
  </si>
  <si>
    <t>999631</t>
  </si>
  <si>
    <t>999908</t>
  </si>
  <si>
    <t>작업1_유형</t>
  </si>
  <si>
    <t>작업1_번호</t>
  </si>
  <si>
    <t>작업1_설명</t>
  </si>
  <si>
    <t>작업1_수량</t>
  </si>
  <si>
    <t>작업1_단가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</si>
  <si>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1_</t>
    </r>
    <r>
      <rPr>
        <sz val="10"/>
        <color theme="1"/>
        <rFont val="Malgun Gothic"/>
        <family val="2"/>
        <charset val="129"/>
      </rPr>
      <t>합계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부가세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포함</t>
    </r>
    <phoneticPr fontId="1" type="noConversion"/>
  </si>
  <si>
    <t>열1</t>
    <phoneticPr fontId="1" type="noConversion"/>
  </si>
  <si>
    <t>기본 연기 템플릿2</t>
    <phoneticPr fontId="1" type="noConversion"/>
  </si>
  <si>
    <t>작업2_유형</t>
  </si>
  <si>
    <t>작업2_번호</t>
  </si>
  <si>
    <t>작업2_설명</t>
  </si>
  <si>
    <t>작업2_수량</t>
  </si>
  <si>
    <t>작업2_단가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</si>
  <si>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2_합계_부가세_포함</t>
    </r>
    <r>
      <rPr>
        <sz val="10"/>
        <color theme="1"/>
        <rFont val="Malgun Gothic"/>
        <family val="2"/>
        <charset val="129"/>
      </rPr>
      <t/>
    </r>
  </si>
  <si>
    <t>작업3_유형</t>
  </si>
  <si>
    <t>작업3_번호</t>
  </si>
  <si>
    <t>작업3_설명</t>
  </si>
  <si>
    <t>작업3_수량</t>
  </si>
  <si>
    <t>작업3_단가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</si>
  <si>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3_합계_부가세_포함</t>
    </r>
    <r>
      <rPr>
        <sz val="10"/>
        <color theme="1"/>
        <rFont val="Malgun Gothic"/>
        <family val="2"/>
        <charset val="129"/>
      </rPr>
      <t/>
    </r>
  </si>
  <si>
    <t>작업4_유형</t>
  </si>
  <si>
    <t>작업4_번호</t>
  </si>
  <si>
    <t>작업4_설명</t>
  </si>
  <si>
    <t>작업4_수량</t>
  </si>
  <si>
    <t>작업4_단가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</si>
  <si>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4_합계_부가세_포함</t>
    </r>
    <r>
      <rPr>
        <sz val="10"/>
        <color theme="1"/>
        <rFont val="Malgun Gothic"/>
        <family val="2"/>
        <charset val="129"/>
      </rPr>
      <t/>
    </r>
  </si>
  <si>
    <t>총_작업금액</t>
    <phoneticPr fontId="1" type="noConversion"/>
  </si>
  <si>
    <t>임시검색어</t>
    <phoneticPr fontId="1" type="noConversion"/>
  </si>
  <si>
    <t>필터링된 목록</t>
    <phoneticPr fontId="1" type="noConversion"/>
  </si>
  <si>
    <t>설명 2</t>
  </si>
  <si>
    <t>ENERGY XM 1</t>
  </si>
  <si>
    <t>PILOT SPORT 4 SUV</t>
  </si>
  <si>
    <t>PILOT SPORT 4 S</t>
  </si>
  <si>
    <t>PILOT SUPER SPORT</t>
  </si>
  <si>
    <t>PILOT SPORT CUP 2</t>
  </si>
  <si>
    <t>PRIMACY LC</t>
  </si>
  <si>
    <t>ALL-TERRAIN T/A KO2</t>
  </si>
  <si>
    <t>PILOT ALPIN PA4</t>
  </si>
  <si>
    <t>ENERGY SAVER+</t>
  </si>
  <si>
    <t>PRIMACY SUV+</t>
  </si>
  <si>
    <t>PILOT SPORT 3</t>
  </si>
  <si>
    <t>X-ICE SNOW</t>
  </si>
  <si>
    <t>275/55R19 111W TL PILOT SPORT 4 SUV MI</t>
  </si>
  <si>
    <t>PRIMACY 3</t>
  </si>
  <si>
    <t>CROSSCLIMATE2 A/W</t>
  </si>
  <si>
    <t>PRIMACY HP</t>
  </si>
  <si>
    <t>X-ICE 3+</t>
  </si>
  <si>
    <t>235/45R18 94V TL PRIMACY MXM4 DT GRNX CPJ MI</t>
  </si>
  <si>
    <t>PRIMACY MXV4</t>
  </si>
  <si>
    <t>195/60R15 88V TL EXM2+</t>
  </si>
  <si>
    <t>PILOT SPORT EV</t>
  </si>
  <si>
    <t>CROSSCLIMATE SUV</t>
  </si>
  <si>
    <t>225/55 R17 101W XL TL PRIMACY 4</t>
  </si>
  <si>
    <t>X-ICE SNOW SUV</t>
  </si>
  <si>
    <t>LATITUDE TOUR HP</t>
  </si>
  <si>
    <t>265/35 R21 101Y XL PILOT SPORT EV ACOUSTIC MO1 MI</t>
  </si>
  <si>
    <t>PRIMACY TOUR A/S</t>
  </si>
  <si>
    <t>235/60R16 100H TL PREMIER  A/S</t>
  </si>
  <si>
    <t>255/35R19 96V XL TL PILOT ALPIN PA4 GRNX MI</t>
  </si>
  <si>
    <t>245/45 R20 103W XL TL LATITUDE TOUR HP LR GRNX MI</t>
  </si>
  <si>
    <t>ADVANTAGE CONTROL</t>
  </si>
  <si>
    <t>205/55 R17 95V XL TL PRIMACY 4</t>
  </si>
  <si>
    <t>X-ICE XI3</t>
  </si>
  <si>
    <t>CROSSCLIMATE 2 SUV</t>
  </si>
  <si>
    <t>LATITUDE SPORT 3</t>
  </si>
  <si>
    <t>MUD TERRAIN T/A KM3</t>
  </si>
  <si>
    <t>LONG TRAIL T/A TOUR</t>
  </si>
  <si>
    <t>PILOT SPORT 4</t>
  </si>
  <si>
    <t>PILOT ALPIN 5</t>
  </si>
  <si>
    <t>LATITUDE SPORT</t>
  </si>
  <si>
    <t>PILOT SPORT CUP 2 R</t>
  </si>
  <si>
    <t>PILOT SPORT A/S 4</t>
  </si>
  <si>
    <t>265/45R21 104W TL PILOT SPORT 4 SUV MI</t>
  </si>
  <si>
    <t>235/65 R 16C 115/113R TL AGILIS+ GRNX MI</t>
  </si>
  <si>
    <t>195/75R16C107/105T TLAGILIS 3 RC MI</t>
  </si>
  <si>
    <t>CROSSCLIMATE 2</t>
  </si>
  <si>
    <t>PRIMACY 4</t>
  </si>
  <si>
    <t>PRIMACY MXM4</t>
  </si>
  <si>
    <t>ALL TERRAIN T/A KO</t>
  </si>
  <si>
    <t>MUD TERRAIN T/A KM2</t>
  </si>
  <si>
    <t>LT255/65R17 114/110S ALL-TERRAIN T/A KO2 LRDRWLGO</t>
  </si>
  <si>
    <t>PRIMACY ALL SEASON</t>
  </si>
  <si>
    <t>LATITUDE X-ICE XI2</t>
  </si>
  <si>
    <t>245/45R20 99V TL PRIMACY MXM4 GRNX CPJ MI</t>
  </si>
  <si>
    <t>245/50 R20 102V TL LATITUDE SPORT 3 GRNX MI</t>
  </si>
  <si>
    <t>LTX M/S</t>
  </si>
  <si>
    <t>PILOT SPORT PS2</t>
  </si>
  <si>
    <t>235/60R18 103V TL PCY SUV MI</t>
  </si>
  <si>
    <t>245/45R18 96V TL PRIMTOURAS CPJ MI</t>
  </si>
  <si>
    <t>225/55R17 97V TL ADVANTAGE CONTROL CPJ GO</t>
  </si>
  <si>
    <t>255/40 R20 101W XL TL PILOT ALPIN 5 AO MI</t>
  </si>
  <si>
    <t>275/45R20 110V XLTL PA5 SUV ZP * MI</t>
  </si>
  <si>
    <t>225/65R16C112/110R AGILIS CC MI</t>
  </si>
  <si>
    <t>AGILIS</t>
  </si>
  <si>
    <t>PRIMACY 3 ST</t>
  </si>
  <si>
    <t>LATITUDE ALPIN LA2</t>
  </si>
  <si>
    <t>315/40R21 111H TL PRIMTOURAS A MOMI</t>
  </si>
  <si>
    <t>205/60 R16 92H TL ADVANTAGE T/A DRIVE GO</t>
  </si>
  <si>
    <t>225/45R18 95V XLTL PA5 MI</t>
  </si>
  <si>
    <t>AGILIS CROSSCLIMATE</t>
  </si>
  <si>
    <t>205/55 R16 91W TL PRIMACY 4 * MI</t>
  </si>
  <si>
    <t>225/40ZR18 92Y XLTL PS3 ZP GRNX MI</t>
  </si>
  <si>
    <t>245/45R20 99V TL ADVANTAGE CTRL CPJ GO</t>
  </si>
  <si>
    <t>X TOUR A/S 2</t>
  </si>
  <si>
    <t>245/35ZR20(95Y)XLTL PSS A VOL MI</t>
  </si>
  <si>
    <t>205/50R17 93V TL XL ADVANTAGE CONTROL CPJ GO</t>
  </si>
  <si>
    <t>235/45 ZR18 (98Y) EXTRA LOAD TL PILOT SPORT 4 MI</t>
  </si>
  <si>
    <t>305/35ZR19 (106Y) XLTL PS CUP2 FP MI</t>
  </si>
  <si>
    <t>235/45 R18 98Y XL TL PRIMACY 4</t>
  </si>
  <si>
    <t>PILOT ALPIN 5 SUV</t>
  </si>
  <si>
    <t>265/60R18 110T TL TRTERTA ORWL GO</t>
  </si>
  <si>
    <t>205/65R16 95H TL EXM2+</t>
  </si>
  <si>
    <t>PREMIER ALL SEASON 2</t>
  </si>
  <si>
    <t>PILOT SPORT 5</t>
  </si>
  <si>
    <t>265/30ZR22 (97Y) XL TL PILOT SUPER SPORT MI</t>
  </si>
  <si>
    <t>235/60R16 104V XLTL CROSCLISUV MI</t>
  </si>
  <si>
    <t>PRIMACY 5</t>
  </si>
  <si>
    <t>PILOT SPORT ALL SEASON 4</t>
  </si>
  <si>
    <t>265/30ZR19 (93Y) XL TL PILOT SPORT CUP 2 MI</t>
  </si>
  <si>
    <t>245/45 R19 98V PREMIER A/S</t>
  </si>
  <si>
    <t>205/60R16 92V TL EXM2+</t>
  </si>
  <si>
    <t>265/45R20 108Y XLTL CROSCLISUV MI</t>
  </si>
  <si>
    <t>245/40 ZR17 (95Y) XL TL PILOT SPORT 5 MI</t>
  </si>
  <si>
    <t>295/30ZR20 (101Y) XL PS CUP2 CNT MI</t>
  </si>
  <si>
    <t>275/40ZR19 (105Y) XL TL PILOT SUPER SPORT MI</t>
  </si>
  <si>
    <t>LATITUDE ALPIN</t>
  </si>
  <si>
    <t>AGILIS X-ICE NORTH</t>
  </si>
  <si>
    <t>205/65R15 99HXL ADV CTRL           </t>
  </si>
  <si>
    <t>235/50R19 103V XLTL PA5 SUV MI</t>
  </si>
  <si>
    <t>225/55R18 98H TL PREMIER  A/S</t>
  </si>
  <si>
    <t>TRAIL-TERRAIN T/A</t>
  </si>
  <si>
    <t>투란자 T005</t>
  </si>
  <si>
    <t>LATITUDE CROSS</t>
  </si>
  <si>
    <t>ENERGY SAVER</t>
  </si>
  <si>
    <t>245/45R18 96V TL PRIMACY MXM4 DT GRNX CPJ MI</t>
  </si>
  <si>
    <t>245/45R19 102Y XL TL PILOT SPORT 3 AC T0 GRNX</t>
  </si>
  <si>
    <t>ALL-TERRAIN T/A KO3</t>
  </si>
  <si>
    <t>235/60R18 103H TL PREMIER LTX AO MI</t>
  </si>
  <si>
    <t>PILOT SPORT A/S PLUS</t>
  </si>
  <si>
    <t>235/55R19 101H TL PRIMACY MXM4 GRNX MI</t>
  </si>
  <si>
    <t>255/35 ZR20 (97Y) XL TL PILOT SPORT 4 S NA0 MI</t>
  </si>
  <si>
    <t>215/45 R17 91H EXTRA LOAD TL X-ICE XI3 GRNX MI</t>
  </si>
  <si>
    <t>245/60R18 105H TL CROSCLISUV MI</t>
  </si>
  <si>
    <t>245/45 R17 99W EXTRA LOAD TL PRIMACY 4 ST MI</t>
  </si>
  <si>
    <t>255/60R18 112H XLTL PCY SUV MI</t>
  </si>
  <si>
    <t>ADVANTAGE T/A DRIVE</t>
  </si>
  <si>
    <t>ADVANTAGE TOURING</t>
  </si>
  <si>
    <t>PRIMACY A/S</t>
  </si>
  <si>
    <t>ADVANTAGE T/A SUV</t>
  </si>
  <si>
    <t>275/45R21 110Y XL TL PS4 SUV MI</t>
  </si>
  <si>
    <t>245/50R18 100W TL PRIMACY MXM4</t>
  </si>
  <si>
    <t>255/50 R20 109V XLTL PCY SUV MI</t>
  </si>
  <si>
    <t>235/40R1996VXLTLPRIMMXM4DT1GRNXCPJMI</t>
  </si>
  <si>
    <t>235/35R19 91W XL TL PILOT ALPIN PA4 GRNX MI</t>
  </si>
  <si>
    <t>ENERGY SAVER A/S</t>
  </si>
  <si>
    <t>185/65R14 86H TL EXM2+</t>
  </si>
  <si>
    <t>225/55R17 97HTLPRIM MXM4 ZP*MOEGRXMI</t>
  </si>
  <si>
    <t>295/40 R20 110V XL TL PILOT ALPIN 5 SUV MO1 MI</t>
  </si>
  <si>
    <t>275/40 ZR19 (105Y) EXTRA LOAD TL PILOT SPORT 4 MI</t>
  </si>
  <si>
    <t>235/50R18 97V TL PREMIER LTX MI</t>
  </si>
  <si>
    <t>295/35R21 107Y XL TL PS4 SUV MI</t>
  </si>
  <si>
    <t>ENERGY MILE</t>
  </si>
  <si>
    <t>295/45R19 113Y XL TL PS4 SUV MI</t>
  </si>
  <si>
    <t>275/40R22 108Y XLTL PS4 SUV MI</t>
  </si>
  <si>
    <t>255/55R18 109V XL TL LATITUDE TOUR HP N1 GRNX MI</t>
  </si>
  <si>
    <t>255/50R19 107Y XL TL PS4 SUV MI</t>
  </si>
  <si>
    <t>275/45R20 110V XL PILOT SPORT 4 SUV AC VOL MI</t>
  </si>
  <si>
    <t>235/55R17 99H TL ENRGYSVRAS GRNX MI</t>
  </si>
  <si>
    <t>265/60R18 114V XLTL CROSCLISUV MI</t>
  </si>
  <si>
    <t>235/55 R19 105W XL TL PILOT SPORT EV ACOUSTIC MI</t>
  </si>
  <si>
    <t>195/55 R16 87V TL PREMIER  A/S</t>
  </si>
  <si>
    <t>255/35ZR19 96Y XL TL PILOT SPORT 3 AO GRNX MI</t>
  </si>
  <si>
    <t>215/40 ZR18 (89Y) EXTRA LOAD TL PILOT SPORT 4  MI</t>
  </si>
  <si>
    <t>CROSSCLIMATE+</t>
  </si>
  <si>
    <t>195/55R15 85V TL EXM2+</t>
  </si>
  <si>
    <t>RADIAL T/A</t>
  </si>
  <si>
    <t>235/45R1797HXLTL PRIM MXM4 GRNXCPJMI</t>
  </si>
  <si>
    <t>245/45R19 98W PRIM MXM4GRNXMI</t>
  </si>
  <si>
    <t>205/50R17 93V EXTRA LOAD TL PREMIER  A/S CPJ</t>
  </si>
  <si>
    <t>PILOT PRIMACY</t>
  </si>
  <si>
    <t>235/60R18 107H XLTL PA5 SUV MI</t>
  </si>
  <si>
    <t>235/60R17 102H TL PREMLTX DTMI</t>
  </si>
  <si>
    <t>235/45 R20 100V XL TL PILOT SPORT 4 SUV VOL MI</t>
  </si>
  <si>
    <t>PILOT SPORT A/S 3+</t>
  </si>
  <si>
    <t>E.PRIMACY ALL SEASON</t>
  </si>
  <si>
    <t>245/45R17 95H  PREMIER A/S</t>
  </si>
  <si>
    <t>PILOT SPORT CUP+</t>
  </si>
  <si>
    <t>PILOT ALPIN PA2</t>
  </si>
  <si>
    <t>PRIMACY SUV</t>
  </si>
  <si>
    <t>235/45 R17 97W XL TL PRIMACY 4</t>
  </si>
  <si>
    <t>245/50R20 102V TL PREMLTX MI</t>
  </si>
  <si>
    <t>225/55 R17 97H TL ALPIN 5 * MO MI</t>
  </si>
  <si>
    <t>PILOT HX MXM4</t>
  </si>
  <si>
    <t>265/40ZR20(104Y)XLTL PILSPO4S MO1 MI</t>
  </si>
  <si>
    <t>275/45R20 110V XLTL LA SPORT 3 GX MI</t>
  </si>
  <si>
    <t>PILOT SPORT</t>
  </si>
  <si>
    <t>4X4 SYNCHRONE</t>
  </si>
  <si>
    <t>AGILIS51</t>
  </si>
  <si>
    <t>255/55R20 110V XLTL PA5 SUV MI</t>
  </si>
  <si>
    <t>275/35ZR19 (100Y) XLTL PS4 S TPC MI</t>
  </si>
  <si>
    <t>E PRIMACY</t>
  </si>
  <si>
    <t>PILOT SPORT S 5</t>
  </si>
  <si>
    <t>245/35 ZR20 (91Y) TL PILOT SPORT CUP 2 N0 MI</t>
  </si>
  <si>
    <t>AGILIS 3</t>
  </si>
  <si>
    <t>SPORT T/A</t>
  </si>
  <si>
    <t>HARMONY</t>
  </si>
  <si>
    <t>X-ICE XI2</t>
  </si>
  <si>
    <t>205/45 ZR17 (88Y) EXTRA LOAD TL PILOT SPORT 4 MI</t>
  </si>
  <si>
    <t>235/45ZR18 98Y XLTL PILSP4 A T0 MI</t>
  </si>
  <si>
    <t>245/45R19 102H XLTL PRIMACY MXM4 ACOUSTIC AO MI</t>
  </si>
  <si>
    <t>235/55R20 102H TL PREMIER LTX MI</t>
  </si>
  <si>
    <t>PREMIER LTX</t>
  </si>
  <si>
    <t>235/55 R19 101W TL LATITUDE SPORT 3 AO GRNX MI</t>
  </si>
  <si>
    <t>285/40R19 107V XLTL PA5 * MI</t>
  </si>
  <si>
    <t>235/60R18 107W XLTL CROSCLISUV MI</t>
  </si>
  <si>
    <t>225/60 R17 99V TL PRIMACY 3 GRNX MI</t>
  </si>
  <si>
    <t>205/60 R16 92V TL PRIMACY 4 E MO MI</t>
  </si>
  <si>
    <t>CERTIS</t>
  </si>
  <si>
    <t>VANPIX</t>
  </si>
  <si>
    <t>245/35ZR19 (93Y) XLTL PS CUP2 * MI</t>
  </si>
  <si>
    <t>265/65R17 112T TL TRTERTA ORWL GO</t>
  </si>
  <si>
    <t>245/40R18 97W XL TL ADVANTAGE CONTROL CPJ GO</t>
  </si>
  <si>
    <t>AGILIS ALPIN</t>
  </si>
  <si>
    <t>215/55R16 93V TL ENRGYSVRAS GRNX MI</t>
  </si>
  <si>
    <t>295/45ZR20 114Y XLTL PS A/S 3+ CPJMI</t>
  </si>
  <si>
    <t>235/60 R18 107V XL TL LATITUDE TOUR HP JLR GRNX MI</t>
  </si>
  <si>
    <t>185/60R15 88H XLTL EXM2+</t>
  </si>
  <si>
    <t>215/40 R18 85Y TL PILOT SPORT 4 MI</t>
  </si>
  <si>
    <t>205/55 R16 91V TL ADVANTAGE T/A DRIVE GO</t>
  </si>
  <si>
    <t>185/65R15 88H TL EXM2+</t>
  </si>
  <si>
    <t>235/50R18 97V TL ADVANTAGE CONTROL CPJ GO</t>
  </si>
  <si>
    <t>245/45R17 99H XL TL PRIMACY TOUR A/S CPJ MI</t>
  </si>
  <si>
    <t>35X12.50R20LT 121QTLMDTRTAKM3LRERBLGO</t>
  </si>
  <si>
    <t>245/45R19 98W TL PRIMMXM4DTGRNXCPJMI</t>
  </si>
  <si>
    <t>195/50R16 88V XLTL EXM2+</t>
  </si>
  <si>
    <t>265/40R21 105V XLTL PREMLTX MI</t>
  </si>
  <si>
    <t>X LT A/S 2</t>
  </si>
  <si>
    <t>235/55R19 101H TL PREMIER LTX AO MI</t>
  </si>
  <si>
    <t>235/45 ZR18 98Y EXTRA LOAD TL PILOT SPORT 4 ST  MI</t>
  </si>
  <si>
    <t>225/65R17 102H TL PREMIER LTX MI</t>
  </si>
  <si>
    <t>265/35 ZR21 (101Y) XL TL PILOT SPORT 5 MI</t>
  </si>
  <si>
    <t>215/60 R16 95H TL ADVANTAGE T/A DRIVE GO</t>
  </si>
  <si>
    <t>225/45 R17 94W XL TL PRIMACY 4</t>
  </si>
  <si>
    <t>225/55 R19 99V TL LATITUDE SPORT 3 GRNX MI</t>
  </si>
  <si>
    <t>255/45R19 100V TL PRIMACY MXM4 GRNX MI</t>
  </si>
  <si>
    <t>235/55R19 101V TL LA SPORT 3 MOGX MI</t>
  </si>
  <si>
    <t>225/50R17 98V XL TL PRIMACY TOUR A/S CPJ MI</t>
  </si>
  <si>
    <t>215/65R16C109/107T TL AGILIS 3 RC MI</t>
  </si>
  <si>
    <t>255/40R21 102Y XL TL PILOT SPORT EV AC GOE MI</t>
  </si>
  <si>
    <t>LT285/70R17121/118QTLMDTRTA KM3LREGO</t>
  </si>
  <si>
    <t>ENERGY XM2 +</t>
  </si>
  <si>
    <t>255/45 R18 99Y TL PRIMACY 4</t>
  </si>
  <si>
    <t>235/45R18 94V TL PRIMACY MXM4</t>
  </si>
  <si>
    <t>265/45 R20 108V XL TL PILOT ALPIN 5 SUV MO1 MI</t>
  </si>
  <si>
    <t>235/65R17 104H TL PREMLTX DTMI</t>
  </si>
  <si>
    <t>265/45R21 104W TL PILOT SPORT 4 SUV FRV MI</t>
  </si>
  <si>
    <t>235/40 ZR18 95Y EXTRA LOAD TL PILOT SPORT 4 DT1 MI</t>
  </si>
  <si>
    <t>275/45R19 108Y XL TL LATITUDE SPORT 3 GRNX MI</t>
  </si>
  <si>
    <t>225/50R17 94H TL PRIMACY 3 AOGRNX MI</t>
  </si>
  <si>
    <t>285/35ZR19 (103Y) XL TL PILOT SPORT CUP 2 MI</t>
  </si>
  <si>
    <t>235/40ZR18 (95Y) XLTL P SPT CUP2 MI</t>
  </si>
  <si>
    <t>ENERGY SAVER ES2</t>
  </si>
  <si>
    <t>PILOT PRIMACY ZP</t>
  </si>
  <si>
    <t>265/45 R21 108W XL TL PILOT SPORT EV MI</t>
  </si>
  <si>
    <t>205/60 R16 96W XL TL PRIMACY 4</t>
  </si>
  <si>
    <t>225/60R16 98H TL ADVANTAGE CONTROL GO</t>
  </si>
  <si>
    <t>235/55R19 105H XLTL TRTERTA GO_242407</t>
  </si>
  <si>
    <t>245/50R20 102V TL ADVANTAGE CTRL CPJ GO</t>
  </si>
  <si>
    <t>P235/50R18 97V TL PRIMACY MXM4 GRNX MI</t>
  </si>
  <si>
    <t>305/30 ZR20 (103Y) XL TL PILOT SPORT CUP 2 J MI</t>
  </si>
  <si>
    <t>225/75 R 16C 121/120R TL AGILIS+ GRNX MI</t>
  </si>
  <si>
    <t>245/50 R18 104H EXTRA LOAD TL X-ICE XI3 GRNX MI</t>
  </si>
  <si>
    <t>275/45R20 110V XL TL LATITUDE ALPIN LA2 MO GRNX</t>
  </si>
  <si>
    <t>215/60R16 95V TL ADVANTAGE CONTROL GO</t>
  </si>
  <si>
    <t>225/40 R18 92Y XL TL PRIMACY 4</t>
  </si>
  <si>
    <t>255/45R20 105V XL TL LATITUDE SPORT 3 GRNX MI</t>
  </si>
  <si>
    <t>245/40R19 94V TL PRIMACY TOUR A/S MI</t>
  </si>
  <si>
    <t>225/45R18 91V TL PRIMACY MXM4 GRNX CPJ MI</t>
  </si>
  <si>
    <t>195/65R15 91T TL PRIMACY AS MI</t>
  </si>
  <si>
    <t>ENERGY E3B</t>
  </si>
  <si>
    <t>LT325/65R18 127/124R ALL-TERRAIN T/A KO2 LRERWLGO</t>
  </si>
  <si>
    <t>235/55R19 101V TL PS4 SUV MI</t>
  </si>
  <si>
    <t>P205/65R16 94S TL ENERGY SAVER A/S GRNX MI</t>
  </si>
  <si>
    <t>185/60 R14 82H TL ADVANTAGE T/A DRIVE GO</t>
  </si>
  <si>
    <t>285/30ZR18 (97Y) XL TL PILOT SPORT CUP 2 MI</t>
  </si>
  <si>
    <t>245/40 R20 99Y XL TL PILOT SPORT 5 * MO  MI</t>
  </si>
  <si>
    <t>205/55R16 91W TL PRIMACY 3 ST ZP * GRNX MI</t>
  </si>
  <si>
    <t>295/45 R20 110Y TL LATITUDE SPORT 3 GRNX MI</t>
  </si>
  <si>
    <t>265/35ZR18 (97Y)XL P SPT CUP2 CNT MI</t>
  </si>
  <si>
    <t>37X12.50R17LT 124QTLMDTRTAKM3LRDGO</t>
  </si>
  <si>
    <t>345/30ZR19 (109Y) XL TL PILOT SPORT CUP 2 MI</t>
  </si>
  <si>
    <t>255/40ZR19 100Y XLTL PILSP3 AO GX MI</t>
  </si>
  <si>
    <t>215/50R17 95V TL ADVANTAGE CONTROL CPJ GO</t>
  </si>
  <si>
    <t>205/45R17 88H XLTL PCY 4 MI</t>
  </si>
  <si>
    <t>G-FORCE T/A KDW DIR.</t>
  </si>
  <si>
    <t>245/30ZR20 (90Y)XL P SPT CUP2 CNT MI</t>
  </si>
  <si>
    <t>PILOT ALPIN PA3</t>
  </si>
  <si>
    <t>4X4 DIAMARIS</t>
  </si>
  <si>
    <t>185/65 R15 92T XL TL X-ICE SNOW  MI</t>
  </si>
  <si>
    <t>275/35 ZR18 (99Y) EXTRA LOAD TL PILOT SPORT 4 MI</t>
  </si>
  <si>
    <t>265/40 R22 106W XL TL PILOT SPORT EV MI</t>
  </si>
  <si>
    <t>265/40 R19 102V EXTRA LOAD TL PILOT ALPIN 5 * MI</t>
  </si>
  <si>
    <t>265/35ZR19 (98Y) XLTL PS CUP2 *DT MI</t>
  </si>
  <si>
    <t>255/35ZR19 (96Y)XL P SPT CUP2 CNT MI</t>
  </si>
  <si>
    <t>LT275/70R18125/122Q TLMDTRTAKM3LREGO</t>
  </si>
  <si>
    <t>285/35ZR20 (104Y) XLTL P SPT CUP2 MI</t>
  </si>
  <si>
    <t>275/45R21 107H TL PRIMTOURAS A MOMI</t>
  </si>
  <si>
    <t>31X10.50R15LT109QTLMDTRTAKM3LRCGO</t>
  </si>
  <si>
    <t>LATITUDE X-ICE</t>
  </si>
  <si>
    <t>CROSSCLIMATE 3 SPORT</t>
  </si>
  <si>
    <t>235/60R18 107V XLTL PREMLTX DT MI</t>
  </si>
  <si>
    <t>255/55R18 109V EXTRA LOAD TL PREMIER LTX MI</t>
  </si>
  <si>
    <t>255/45R20 105Y XL TL PS4 SUV MI</t>
  </si>
  <si>
    <t>245/45 R18 96VTL PRIM MXM4 CPJ MI</t>
  </si>
  <si>
    <t>265/45ZR20 108Y XLTL PS A/S 3+ CPJMI</t>
  </si>
  <si>
    <t>ENERGY MXV4 S8</t>
  </si>
  <si>
    <t>235/50R19 99H TL PREMLTX DTMI</t>
  </si>
  <si>
    <t>35X12.50R15LT 113Q TLMDTRTAKM3LRC GO</t>
  </si>
  <si>
    <t>225/65R17 102H TL ADVANTAGE CTRL GO</t>
  </si>
  <si>
    <t>255/45 R19 104Y XL TL PILOT SPORT 4 ACOUSTIC AO MI</t>
  </si>
  <si>
    <t>205/65R15 94V TL EXM2+</t>
  </si>
  <si>
    <t>235/55ZR19 105Y XLTL PS A/S 3+ CPJMI</t>
  </si>
  <si>
    <t>245/40R19 94V TL PRIMACY MXM4 AC CPJ MI</t>
  </si>
  <si>
    <t>265/50R19 110V XL TL LATITUDE TOUR HP N0 GRNX MI</t>
  </si>
  <si>
    <t>245/35R20 95W XL TL PILOT SPORT 4 ACOUSTIC VOL  MI</t>
  </si>
  <si>
    <t>33X10.50R15LT114R TLAT/TAKO2LRCRWLGO</t>
  </si>
  <si>
    <t>275/45R20 110Y XLTL CROSCLISUV MI</t>
  </si>
  <si>
    <t>305/30 ZR20 (103Y) XL TL PILOT SPORT CUP 2 K1 MI</t>
  </si>
  <si>
    <t>ALPIN 6</t>
  </si>
  <si>
    <t>325/25ZR20(101Y)XL P SPT CUP2 CNT MI</t>
  </si>
  <si>
    <t>255/45R20 105V XL TL LATITUDE ALPIN LA2 MO GRNX</t>
  </si>
  <si>
    <t>195/60R15 88H ADV TG               </t>
  </si>
  <si>
    <t>235/55R18 104V XLTL CROSCLISUV MI</t>
  </si>
  <si>
    <t>245/65R17 111T XLTL TRTERTA ORWL GO</t>
  </si>
  <si>
    <t>195/55R16 87H PCY4 S1</t>
  </si>
  <si>
    <t>225/60R17 99V TL PREMIER LTX MI</t>
  </si>
  <si>
    <t>225/55R17 97V TL PRIMACY MXM4 GRNX CPJ MI</t>
  </si>
  <si>
    <t>245/50R18 100V ADV CTRL            </t>
  </si>
  <si>
    <t>235/60R18 107V XL TL ADVANTAGE CONTROL GO</t>
  </si>
  <si>
    <t>255/50R19 107V XLTL PREMLTX DT MI</t>
  </si>
  <si>
    <t>235/60R18 103V TL PS4 SUV MI</t>
  </si>
  <si>
    <t>235/45R18 98WXLTLPRMXM4A T0 GRNXCPJMI</t>
  </si>
  <si>
    <t>255/35 R21 98W XL TL PILOT SPORT EV ACOUSTIC MI</t>
  </si>
  <si>
    <t>265/40ZR19(102Y)XL P SPT CUP2 CNT MI</t>
  </si>
  <si>
    <t>265/30ZR19 (93Y)XL P SPT CUP2 CNT MI</t>
  </si>
  <si>
    <t>275/40ZR20 (106Y) XL TL PILOT SPORT 4 N0 MI</t>
  </si>
  <si>
    <t>245/45R19 98V TL ADVANTAGE CTRL CPJ GO</t>
  </si>
  <si>
    <t>255/35R1894HXLTLPRIM MXM4MOGRNXCPJMI</t>
  </si>
  <si>
    <t>245/50R19 105W XLTL PS4 SUV * MI</t>
  </si>
  <si>
    <t>PRIMACY ALPIN PA3</t>
  </si>
  <si>
    <t>235/45R17 94H TL PREMIER  A/S</t>
  </si>
  <si>
    <t>305/30ZR19 (102Y) XL PS CUP2 CNT MI</t>
  </si>
  <si>
    <t>245/45R18 100W XLTL PCY3 VOL GRNX MI</t>
  </si>
  <si>
    <t>225/45 R18 91W TL PILOT SPORT 4 MO MI</t>
  </si>
  <si>
    <t>245/60R18 105V TL PCY SUV MI</t>
  </si>
  <si>
    <t>215/55 R18 99V EXTRA LOAD TL PRIMACY 4 ST MI</t>
  </si>
  <si>
    <t>235/45R18 94V TL PRIMTOURAS CPJ MI</t>
  </si>
  <si>
    <t>235/40ZR19 (96Y) XL TL PILOT SPORT CUP 2 MI</t>
  </si>
  <si>
    <t>G-FORCE SPORT</t>
  </si>
  <si>
    <t>PILOT PRECEDA PP2</t>
  </si>
  <si>
    <t>275/40R21 107V XLTL PREMLTX MI</t>
  </si>
  <si>
    <t>265/40R22 106V EXTRA LOAD TL PREMIER LTX MI</t>
  </si>
  <si>
    <t>235/55R20 102H TL PCY SUV MI</t>
  </si>
  <si>
    <t>205/65 R16 99T EXTRA LOAD TL X-ICE XI3 GRNX MI</t>
  </si>
  <si>
    <t>275/40R19 101W TL PRIMTOURAS CPJ MI</t>
  </si>
  <si>
    <t>255/65 R16 113H EXTRA LOAD TL LATITUDE CROSS MI</t>
  </si>
  <si>
    <t>AGILIS+</t>
  </si>
  <si>
    <t>175/50 R15 75T TL ADVANTAGE T/A DRIVE GO</t>
  </si>
  <si>
    <t>235/55R19 105W XLTL CROSCLISUV MI</t>
  </si>
  <si>
    <t>225/45 R18 95V XL TL PILOT ALPIN PA4 ZP GRNX MI</t>
  </si>
  <si>
    <t>205/50R17 93WXL PCY4 ST</t>
  </si>
  <si>
    <t>225/55 R17 101W EXTRA LOAD TL PRIMACY 4 ST MI</t>
  </si>
  <si>
    <t>235/60R17 106V XLTL CROSCLISUV MI</t>
  </si>
  <si>
    <t>255/35R20 97W XL TL PILOT SPORT 4 ACOUSTIC VOL MI</t>
  </si>
  <si>
    <t>245/45R20 103V XLTL CROSCLISUV MI</t>
  </si>
  <si>
    <t>225/55R19 99V TL PREMIER LTX MI</t>
  </si>
  <si>
    <t>225/50R18 99W XL TL CROSCLISUV MI</t>
  </si>
  <si>
    <t>205/55 ZR16 (94Y) XL TL PILOT SPORT 4 MI</t>
  </si>
  <si>
    <t>225/55R19 103W XLTL CROSCLISUV MI</t>
  </si>
  <si>
    <t>245/45 R18 100Y EXTRA LOAD TL PRIMACY 4 ST MO MI</t>
  </si>
  <si>
    <t>255/55R19 111V XLTL PCY SUV MI</t>
  </si>
  <si>
    <t>215/50 R17 91W TL PRIMACY 3 ST GRNX MI</t>
  </si>
  <si>
    <t>235/40 R18 95H EXTRA LOAD TL X-ICE XI3 GRNX MI</t>
  </si>
  <si>
    <t>225/60R16 98H TL PREMIER  A/S</t>
  </si>
  <si>
    <t>225/55R18 98V TL CROSCLISUV MI</t>
  </si>
  <si>
    <t>295/35 ZR20 (105Y) XL TL PILOT SPORT 4 S MI</t>
  </si>
  <si>
    <t>235/45R18 98W XL TL PRIMACY 4 MI</t>
  </si>
  <si>
    <t>215/50R18 92W TL PCY 3 AO1 GRNX MI</t>
  </si>
  <si>
    <t>245/45R18 96V TL ADVANTAGE CONTROL CPJ GO</t>
  </si>
  <si>
    <t>195/55 R15 85V TL ADVANTAGE T/A DRIVE GO</t>
  </si>
  <si>
    <t>255/55R19 111Y XL TL PS4 SUV MI</t>
  </si>
  <si>
    <t>225/45 ZR18 (95Y) EXTRA LOAD TL PILOT SPORT 4 MI</t>
  </si>
  <si>
    <t>245/50R18 100V TL PRIM MXM4 ZP * MI</t>
  </si>
  <si>
    <t>235/55R17 99H TL PREMIER A/S DT</t>
  </si>
  <si>
    <t>205/55R16 91V ADV TG               </t>
  </si>
  <si>
    <t>215/60 R17 96H TL PRIMACY 4 S1 MI</t>
  </si>
  <si>
    <t>275/40R19 101W TL PRIMACY MXM4 GRNX CPJ MI</t>
  </si>
  <si>
    <t>XM 1</t>
  </si>
  <si>
    <t>215/50R18 92W TL CROSCLISUV MI</t>
  </si>
  <si>
    <t>265/35ZR21 (101Y) XLTL PILSUPSPOR MI</t>
  </si>
  <si>
    <t>235/55R17 99H TL ADVANTAGE CONTROL CPJ GO</t>
  </si>
  <si>
    <t>LATITUDE TOUR</t>
  </si>
  <si>
    <t>195/55R16 91H XLTL CROSCLIMA+ MI</t>
  </si>
  <si>
    <t>265/35 ZR20 (99Y) XL TL PILOT SPORT CUP 2 J MI</t>
  </si>
  <si>
    <t>215/55R16 93H TL PREMIER  A/S</t>
  </si>
  <si>
    <t>P235/45R18 94V TL PRIMACY MXM4 GRNX CPJ MI</t>
  </si>
  <si>
    <t>265/35ZR21 101YXLTL PILSPOR4S NF0 MI</t>
  </si>
  <si>
    <t>225/40ZR18 92W XLTL PILSP3 S1GRNX MI</t>
  </si>
  <si>
    <t>235/50R19 99V ADVANTAGE CONTROL</t>
  </si>
  <si>
    <t>G-FORCE T/A KDWS</t>
  </si>
  <si>
    <t>265/75R16 116T TL TRTERTA ORWL GO</t>
  </si>
  <si>
    <t>215/55 R16 97W XL TL PRIMACY 4</t>
  </si>
  <si>
    <t>215/65R15 96H TL EXM2+</t>
  </si>
  <si>
    <t>205/65R15 99H XL ADV TG            </t>
  </si>
  <si>
    <t>235/40ZR18(95Y) XL PSPT CUP2 CNT. MI</t>
  </si>
  <si>
    <t>255/50R19107VXLTL LAT ALPIN2 ZP*GXMI</t>
  </si>
  <si>
    <t>265/45R20 108WXL PS EV GOE</t>
  </si>
  <si>
    <t>33X12.50R15LT 108Q TLMDTRTAKM3LRC GO</t>
  </si>
  <si>
    <t>275/60R20 115T TL TRTERTA ORWL GO</t>
  </si>
  <si>
    <t>255/50ZR19 107Y XLTL PS A/S 3+ CPJMI</t>
  </si>
  <si>
    <t>LT305/55R20 121/118S ALL-TERRAIN T/A KO2 LRERBLGO</t>
  </si>
  <si>
    <t>215/45 ZR18 (93Y) EXTRA LOAD TL PILOT SPORT 4 MI</t>
  </si>
  <si>
    <t>285/35R19 103V XL TL PILOT ALPIN PA4 GRNX MI</t>
  </si>
  <si>
    <t>235/55 R18 100V TL LATITUDE SPORT 3 GRNX MI</t>
  </si>
  <si>
    <t>335/25ZR20 (103Y) XLTL PSCUP2R MO1MI</t>
  </si>
  <si>
    <t>295/30 R21 102Y XL PILOT SPORT EV ACOUSTIC MO1 MI</t>
  </si>
  <si>
    <t>225/40R18 92V XLTL PRIMACY MXM4 ZP CPJ MI</t>
  </si>
  <si>
    <t>245/45 R17 99Y XL TL PRIMACY 4</t>
  </si>
  <si>
    <t>255/40 R19 100W XL TL PRIMACY 4 ACOUSTIC VOL MI</t>
  </si>
  <si>
    <t>265/50R20 107V TL PREMLTX DTMI</t>
  </si>
  <si>
    <t>255/55R19 111V EXTRA LOAD TL PREMIER LTX MI</t>
  </si>
  <si>
    <t>245/35ZR20 (95Y) XLTL P SPT CUP2 MI</t>
  </si>
  <si>
    <t>PREMIER A/S</t>
  </si>
  <si>
    <t>285/35ZR19(103Y)XL P SPT CUP2 CNT MI</t>
  </si>
  <si>
    <t>CROSSCLIMATE 3</t>
  </si>
  <si>
    <t>265/45ZR18 (101Y) TL PILSP4 DTMI</t>
  </si>
  <si>
    <t>235/50R18 101V XLTL PA5 MI</t>
  </si>
  <si>
    <t>205/55 R16 91W TL PRIMACY 4</t>
  </si>
  <si>
    <t>PILOT SPORT A/S 3</t>
  </si>
  <si>
    <t>235/55R18 100H TL PREMIER LTX MI</t>
  </si>
  <si>
    <t>MUD-TERRAIN T/A KM</t>
  </si>
  <si>
    <t>185/65 R14 86H TL ADVANTAGE T/A DRIVE GO</t>
  </si>
  <si>
    <t>215/45 R16 90V XL TL PILOT SPORT 3 AO DT1 GRNX MI</t>
  </si>
  <si>
    <t>225/50R17 98Y XLTL PCY 4 * MI</t>
  </si>
  <si>
    <t>235/40R18 95W XL TL ADVANTAGE CONTROL CPJ GO</t>
  </si>
  <si>
    <t>LATITUDE ALPIN HP</t>
  </si>
  <si>
    <t>225/50 R17 98W XL TL PRIMACY 4</t>
  </si>
  <si>
    <t>225/45 ZR17 (94Y) EXTRA LOAD TL PILOT SPORT 4 MI</t>
  </si>
  <si>
    <t>255/40 ZR19 (100Y) EXTRA LOAD TL PILOT SPORT 4 MI</t>
  </si>
  <si>
    <t>195/70R15C104/102T 98T AGILIS CC MI</t>
  </si>
  <si>
    <t>325/30ZR21 (108Y) XL PS CUP2 CNT MI</t>
  </si>
  <si>
    <t>195/55 R16 87W TL PRIMACY 4 * MI</t>
  </si>
  <si>
    <t>205/60R16 92V  PREMIER  A/S</t>
  </si>
  <si>
    <t>235/55 R17 103Y XL TL PRIMACY 4</t>
  </si>
  <si>
    <t>235/55R19 105Y XL TL PS4 SUV MI</t>
  </si>
  <si>
    <t>265/65R17 112H TL PREMIER LTX MI</t>
  </si>
  <si>
    <t>225/55R18 102Y XLTL PCY 4 AO2 MI</t>
  </si>
  <si>
    <t>345/30 ZR20 (106Y) TL PILOT SPORT CUP 2 MI</t>
  </si>
  <si>
    <t>245/40 ZR19 (98Y) EXTRA LOAD TL PILOT SPORT 4 MI</t>
  </si>
  <si>
    <t>235/65R17 108V XL TL PS4 SUV MI</t>
  </si>
  <si>
    <t>235/55R19 101Y TL LA SPORT 3 GRNX MI</t>
  </si>
  <si>
    <t>255/60 R18 112H EXTRA LOAD TL PRIMACY SUV+ MI</t>
  </si>
  <si>
    <t>235/60R18 107W XLTL PS4 SUV MI</t>
  </si>
  <si>
    <t>215/55 R18 99H EXTRA LOAD TL X-ICE XI3 GRNX MI</t>
  </si>
  <si>
    <t>P215/45R17 87V TL PRIMACY MXM4 GRNX CPJ MI</t>
  </si>
  <si>
    <t>245/50R18 100W TL PRIMACY4ST</t>
  </si>
  <si>
    <t>235/50R19 103W XLTL CROSCLISUV MI</t>
  </si>
  <si>
    <t>265/60R18 110V TL PREMIER LTX MI</t>
  </si>
  <si>
    <t>275/50R22 111HTL PREMLTX MI</t>
  </si>
  <si>
    <t>205/55 R19 97V XL TL PRIMACY 4  MI</t>
  </si>
  <si>
    <t>245/45 ZR17 (99Y) EXTRA LOAD TL PILOT SPORT 4 MI</t>
  </si>
  <si>
    <t>195/80R15C 108/106S AG CC PR8 DT</t>
  </si>
  <si>
    <t>315/30 ZR19 (100Y) TL PILOT SPORT CUP 2 MI</t>
  </si>
  <si>
    <t>235/40ZR18 95Y XLTL PILSP3 MOGRNX MI</t>
  </si>
  <si>
    <t>205/50 ZR17 (93Y) XL TL PILOT SPORT 4 MI</t>
  </si>
  <si>
    <t>225/50R17 94V TL ENERGY SAVER A/S DT GRNX MI</t>
  </si>
  <si>
    <t>P235/55R20 102H TL LATITUDE TOUR HP CPJ MI</t>
  </si>
  <si>
    <t>255/55R18 109V XLTL PA5 SUV MI</t>
  </si>
  <si>
    <t>LT285/75R16126/123QTLMDTRTA KM3LREGO</t>
  </si>
  <si>
    <t>255/70 R18 116V XL TL LATITUDE TOUR HP LR MI</t>
  </si>
  <si>
    <t>235/60 R16 104H EXTRA LOAD TL LATITUDE CROSS MI</t>
  </si>
  <si>
    <t>205/60R16 92V TL ADVANTAGE CONTROL GO</t>
  </si>
  <si>
    <t>185/65R14 86H ADV TG               </t>
  </si>
  <si>
    <t>245/45 R17 99H EXTRA LOAD TL X-ICE XI3 GRNX MI</t>
  </si>
  <si>
    <t>275/45R19 108V XL TLN0 LATITUDE TOUR HP MI</t>
  </si>
  <si>
    <t>235/45ZR19 (99Y) XLTL PILSP4 MI</t>
  </si>
  <si>
    <t>185/65 R15 88H TL ADVANTAGE T/A DRIVE GO</t>
  </si>
  <si>
    <t>255/50R20 109V XL TL ADVANTAGE CONTROL GO</t>
  </si>
  <si>
    <t>205/40 ZR18 (86Y) XL TL PILOT SPORT 5 MI</t>
  </si>
  <si>
    <t>185/60R15 88H XLTL X-ICE XI3 GRNX MI</t>
  </si>
  <si>
    <t>235/40 ZR18 (95Y) EXTRA LOAD TL PILOT SPORT 4 MI</t>
  </si>
  <si>
    <t>275/50 R20 113W XL TL LATITUDE SPORT 3 ZP * MI</t>
  </si>
  <si>
    <t>285/45R19 111W XL TL LATITUDE SPORT 3 GRNX MI</t>
  </si>
  <si>
    <t>285/30ZR19 (98Y) XLTL PSCUP2 R MO1MI</t>
  </si>
  <si>
    <t>LT245/70R17 119/116S ALL-TERRAIN T/A KO2 RWL</t>
  </si>
  <si>
    <t>245/40 ZR18 (97Y) EXTRA LOAD TL PILOT SPORT 4 MI</t>
  </si>
  <si>
    <t>235/55 R20 105W XL TL PILOT SPORT EV ACOUSTIC MI</t>
  </si>
  <si>
    <t>275/45R20 110Y XL TL LATITUDE SPORT 3 GRNX MI</t>
  </si>
  <si>
    <t>215/70R15C109/107S AGILIS CC MI</t>
  </si>
  <si>
    <t>205/55R17 91H TL PA5 MOMI</t>
  </si>
  <si>
    <t>245/60R18 105T TL LATITUDE X-ICE XI2 GRNX MI</t>
  </si>
  <si>
    <t>185/60R14 82H TL EXM2+</t>
  </si>
  <si>
    <t>275/35R20 102W XL TL PILOT ALPIN PA4 GRNX MI</t>
  </si>
  <si>
    <t>255/45R18 103V XLTL PA5 MI</t>
  </si>
  <si>
    <t>235/55 R17 103W EXTRA LOAD TL PRIMACY 4 ST MI</t>
  </si>
  <si>
    <t>245/45R19 98V TL LATTOURHP CPJ MI</t>
  </si>
  <si>
    <t>265/50 R20 111Y XL TL LATITUDE SPORT 3 GRNX  MI</t>
  </si>
  <si>
    <t>265/45 R21 108V PilotSport EV POL  MI</t>
  </si>
  <si>
    <t>E PRIMACY 2</t>
  </si>
  <si>
    <t>245/35 ZR20 (95Y) XL TL PILOT SPORT CUP 2 K1 MI</t>
  </si>
  <si>
    <t>215/65R16 98H TL EXM2+</t>
  </si>
  <si>
    <t>235/55R19 101V TL PREMLTX DTMI</t>
  </si>
  <si>
    <t>245/40R18 97V XL TL PILOT ALPIN PA4 MO GRX MI</t>
  </si>
  <si>
    <t>245/40 ZR18 97Y EXTRA LOAD TL PILOT SPORT 4 ST MI</t>
  </si>
  <si>
    <t>215/60 R17 96V TL PRIMACY 4</t>
  </si>
  <si>
    <t>255/50R20 109Y XL TL PS4 SUV MI</t>
  </si>
  <si>
    <t>275/45R20 110V XL TL PREMIER LTX MI</t>
  </si>
  <si>
    <t>215/50R17 91H TL ENERGY SAVER A/S GRNX MI</t>
  </si>
  <si>
    <t>305/30ZR21 104YXLTL PILSPOR4S NF0 MI</t>
  </si>
  <si>
    <t>235/45R18 94V  PREMIER  A/S</t>
  </si>
  <si>
    <t>275/35R21 103V XL TL PILOT SPORT ALL SEASON 4 MO1</t>
  </si>
  <si>
    <t>245/65R17 107H TL PREMIER LTX MI</t>
  </si>
  <si>
    <t>195/60 R15 88H TL ADVANTAGE T/A DRIVE GO</t>
  </si>
  <si>
    <t>PRIMACY XC</t>
  </si>
  <si>
    <t>225/45R18 95V TL XL ADVANTAGE CONTROL CPJ GO</t>
  </si>
  <si>
    <t>225/55R19 99V TL ADVANTAGE CONTROL CPJ GO</t>
  </si>
  <si>
    <t>275/40R20 106Y XLTL PS4 SUV MI</t>
  </si>
  <si>
    <t>245/45R19 102W XL TL PILOT ALPIN PA4 GRNX MI</t>
  </si>
  <si>
    <t>P245/50R18 99V TL PRIM MXM4 AC MI</t>
  </si>
  <si>
    <t>275/55R20 113T TL TRTERTA ORWL GO</t>
  </si>
  <si>
    <t>245/40 ZR20 (99Y) XL TL PILOT SPORT 5 MI</t>
  </si>
  <si>
    <t>225/50R17 94W TL PRIMACY 3 MOGRNX MI</t>
  </si>
  <si>
    <t>쉘HU0W30</t>
  </si>
  <si>
    <t>쉘HU5W30</t>
  </si>
  <si>
    <t>쉘HU0W40</t>
  </si>
  <si>
    <t>쉘HX75W30</t>
  </si>
  <si>
    <t>쉘HX70W30</t>
  </si>
  <si>
    <t>쉘ECO5W30</t>
  </si>
  <si>
    <t>쉘RLD5W40</t>
  </si>
  <si>
    <t>쉘SPRATFX</t>
  </si>
  <si>
    <t>쉘SPRATF8P</t>
  </si>
  <si>
    <t>쉘HC0W30</t>
  </si>
  <si>
    <t>쉘 헬릭스 울트라 SQ 0W20</t>
  </si>
  <si>
    <t>쉘 힐릭스 울트라 ECT C5/SQ 0W20</t>
  </si>
  <si>
    <t>쉘 헬릭스 울트라 ECT C3/SQ 0W30</t>
  </si>
  <si>
    <t>305/35ZR19 (102Y) TL PILSUPSPOR MI</t>
  </si>
  <si>
    <t>275/45R20 110V XLTL PA5 SUV MI</t>
  </si>
  <si>
    <t>255/45R20 105W XLTL CROSCLISUV MI</t>
  </si>
  <si>
    <t>255/35ZR18 94Y XLTL PSP3 ZP GRNX MI</t>
  </si>
  <si>
    <t>275/35 ZR20 (102Y) XL TL PILOT SPORT 5 MI</t>
  </si>
  <si>
    <t>225/40ZR18 92Y XLTL PILSUPSPOR HN MI</t>
  </si>
  <si>
    <t>235/40R18 91HTLPRIM MXM4 MOGRNXCPJMI</t>
  </si>
  <si>
    <t>225/45 R17 91W TL PRIMACY 4 VOL MI</t>
  </si>
  <si>
    <t>255/45R19 104Y XL TL PILOT SPORT 4 AC AO S1 MI</t>
  </si>
  <si>
    <t>235/65R17 108V XLTL PCY SUV MI</t>
  </si>
  <si>
    <t>235/45R18 98V TL XL ADVANTAGE CONTROL CPJ GO</t>
  </si>
  <si>
    <t>255/50R19 107H XL TL LATITUDE X-ICE XI2 ZP GRNX MI</t>
  </si>
  <si>
    <t>165/65R14 79H TL EXM2+</t>
  </si>
  <si>
    <t>225/40R19 93W XL TL PILOT ALPIN PA4 GRNX MI</t>
  </si>
  <si>
    <t>225/40ZR18 (92Y)XL P SPT CUP2 CNT MI</t>
  </si>
  <si>
    <t>205/55 R16 94H EXTRA LOAD TL X-ICE XI3 GRNX MI</t>
  </si>
  <si>
    <t>165/60R14 79T XLTL EXM2+</t>
  </si>
  <si>
    <t>265/35 ZR18 (97Y) EXTRA LOAD TL PILOT SPORT 4 MI</t>
  </si>
  <si>
    <t>275/45R20 110TXLTL LAT X-ICE2 GRNXMI</t>
  </si>
  <si>
    <t>37X12.50R20LT 126QTLMDTRTAKM3LREGO</t>
  </si>
  <si>
    <t>275/45R20 110Y XL TL PS4 SUV MI</t>
  </si>
  <si>
    <t>245/35ZR20 (95Y)XL CUP2 CN</t>
  </si>
  <si>
    <t>255/55 R18 105W TL LATITUDE SPORT 3 N0 GRNX MI</t>
  </si>
  <si>
    <t>235/65R17 108V XL TL LATITUDE SPORT 3 VOL GRNX</t>
  </si>
  <si>
    <t>255/45ZR18 (103Y) XLTL PILSP4 MI</t>
  </si>
  <si>
    <t>265/50R20 107V TL PS4 SUV MI</t>
  </si>
  <si>
    <t>275/30ZR20 97Y XLTL PSPOR4S A T0 MI</t>
  </si>
  <si>
    <t>295/35R20 105W XL TL PILOT SPORT EV AC MO1</t>
  </si>
  <si>
    <t>275/35ZR18 99Y XLTL PIL SPTAS4  MI</t>
  </si>
  <si>
    <t>295/30ZR18(98Y) XL PSPT CUP2 CNT. MI</t>
  </si>
  <si>
    <t>235/50R19 99V TL PS4 SUV MI</t>
  </si>
  <si>
    <t>235/55R19 101 V TL ADVANTAGE CONTROL GO</t>
  </si>
  <si>
    <t>255/35ZR19 (96Y) XL TL PILOT SPORT CUP 2 MI</t>
  </si>
  <si>
    <t>255/50R19 103W TL PS4 SUV MI</t>
  </si>
  <si>
    <t>235/50R17 96H TL ENERGY SAVER A/S GRNX MI</t>
  </si>
  <si>
    <t>255/40ZR20(101Y)XL P SPT CUP2 CNT MI</t>
  </si>
  <si>
    <t>255/45R19 100V TL PS4 SUV MI</t>
  </si>
  <si>
    <t>215/50 ZR17 (95Y) XL TL PILOT SPORT 4 MI</t>
  </si>
  <si>
    <t>245/50R20 102V TL PCY SUV MI</t>
  </si>
  <si>
    <t>285/45R19 111Y XLTL CROSCLISUV MI</t>
  </si>
  <si>
    <t>235/55R18 100V TL LATTOURHP GRNX MI</t>
  </si>
  <si>
    <t>265/50R19 110V XLTL CROSCLISUV MI</t>
  </si>
  <si>
    <t>245/40R1998WXLTLPRIM MXM4CPJDTGRNXMI</t>
  </si>
  <si>
    <t>245/50R18 100W TL PRIMTOURAS CPJ MI</t>
  </si>
  <si>
    <t>225/50 ZR17 98Y EXTRA LOAD TL PILOT SPORT 4 ST  MI</t>
  </si>
  <si>
    <t>225/40 ZR18 (92Y) EXTRA LOAD TL PILOT SPORT 4 MI</t>
  </si>
  <si>
    <t>195/65R15 91H ADV TG               </t>
  </si>
  <si>
    <t>225/55R19 99V TL PS4 SUV MI</t>
  </si>
  <si>
    <t>295/30ZR19(100Y)XL P SPT CUP2 CNT MI</t>
  </si>
  <si>
    <t>225/60R18 104HXLTL PRIM MXM4ZP*GRXMI</t>
  </si>
  <si>
    <t>275/45 R20 110Y XL TL LATITUDE SPORT 3 AC T0</t>
  </si>
  <si>
    <t>235/45R17 97H TL XL ADVANTAGE CTRL CPJ GO</t>
  </si>
  <si>
    <t>225/55R16 95H TL PREMIER  A/S</t>
  </si>
  <si>
    <t>205/55R17 95H XL TL ADVANTAGE CONTROL CPJ GO</t>
  </si>
  <si>
    <t>215/45 R17 91W EXTRA LOAD TL PRIMACY 4 ST MI</t>
  </si>
  <si>
    <t>245/50 ZR18 (100Y) TL PILOT SPORT 4 MI</t>
  </si>
  <si>
    <t>255/65R18 111H TL PREMLTX MI</t>
  </si>
  <si>
    <t>275/50R19 112Y XL TL PS4 SUV MI</t>
  </si>
  <si>
    <t>245/40ZR19 (98Y) XL TL PILOT SPORT 3 GRNX MI</t>
  </si>
  <si>
    <t>235/45 ZR17 (97Y) EXTRA LOAD TL PILOT SPORT 4 MI</t>
  </si>
  <si>
    <t>205/50 R17 93W XL TL PRIMACY 4</t>
  </si>
  <si>
    <t>295/35R20 105W XL TL PILOT ALPIN PA4 GRNX MI</t>
  </si>
  <si>
    <t>235/40 ZR19 (96Y) EXTRA LOAD TL PILOT SPORT 4 MI</t>
  </si>
  <si>
    <t>215/55R17 94V TL PREMIER  A/S</t>
  </si>
  <si>
    <t>225/75R16C121/120R AGILIS CC MI</t>
  </si>
  <si>
    <t>205/55R16 91V  PREMIER  A/S</t>
  </si>
  <si>
    <t>205/75R16C113/111R AGILIS CC MI</t>
  </si>
  <si>
    <t>225/40ZR18 92Y XLTL PSP3 S1 GRNX MI</t>
  </si>
  <si>
    <t>255/50 R20 109V XL TL LATITUDE ALPIN LA2 GRNX MI</t>
  </si>
  <si>
    <t>255/35R21 98W XL TL PILOT ALPIN PA4 GRNX MI</t>
  </si>
  <si>
    <t>345/30ZR20(106Y)XL P SPT CUP2 CNT MI</t>
  </si>
  <si>
    <t>265/35ZR21(101Y)XLTL PSS A T0MI</t>
  </si>
  <si>
    <t>P225/40R18 88V TL PRIMACY MXM4 GRNX MI</t>
  </si>
  <si>
    <t>175/65R15 84H TL EXM2+</t>
  </si>
  <si>
    <t>345/30ZR19(109Y)XL P SPT CUP2 CNT MI</t>
  </si>
  <si>
    <t>32X11.50R15LT113R TLAT/TAKO2LRCRWLGO</t>
  </si>
  <si>
    <t>235/60R17 102H TL ADVANTAGE CONTROL GO</t>
  </si>
  <si>
    <t>245/45 R18 100W XL TL PRIMACY 4</t>
  </si>
  <si>
    <t>255/60R17 106V TL PREMIER LTX MI</t>
  </si>
  <si>
    <t>255/50R20 109Y TL XL PILOTSPORT4SUV FRV MI</t>
  </si>
  <si>
    <t>245/45R21 104W XL TL PS4 SUV MI</t>
  </si>
  <si>
    <t>P335/25ZR20(99Y)TL PS CUP2 ZP</t>
  </si>
  <si>
    <t>245/40 ZR17 (95Y) EXTRA LOAD TL PILOT SPORT 4 MI</t>
  </si>
  <si>
    <t>205/60R16 92H ADV TG               </t>
  </si>
  <si>
    <t>255/55R19 111W XLTL CROSCLISUV MI</t>
  </si>
  <si>
    <t>285/30ZR18 (97Y)XL P SPT CUP2 CNT MI</t>
  </si>
  <si>
    <t>245/35ZR18 92Y XLTL PILSP3 ZP GRX MI</t>
  </si>
  <si>
    <t>245/45 ZR20 (103Y) XL TL PILOT SPORT 5 MI</t>
  </si>
  <si>
    <t>245/55R19 103VTL PREMLTX MI</t>
  </si>
  <si>
    <t>255/40ZR20 (101Y) XLTL P SPT CUP2 MI</t>
  </si>
  <si>
    <t>275/45R22 112V EXTRA LOAD TL PREMIER LTX MI</t>
  </si>
  <si>
    <t>245/50 R18 100H TL PILOT ALPIN PA4 ZP * GRNX MI</t>
  </si>
  <si>
    <t>235/60R17 102V TL PCY SUV MI</t>
  </si>
  <si>
    <t>265/60R18 110T TL PREMLTX MI</t>
  </si>
  <si>
    <t>235/65 R17 108W XL CROSSCLIMATE 2 SUV</t>
  </si>
  <si>
    <t>265/35R20 99W XL TL PILOT ALPIN PA4 GRNX MI</t>
  </si>
  <si>
    <t>225/45R18 91HTLPRIMMXM4ZPMOEDTGRNXMI</t>
  </si>
  <si>
    <t>215/60R16 95V TL PREMIER  A/S</t>
  </si>
  <si>
    <t>245/40ZR18 (97Y) XLTL P SPT CUP2 MI</t>
  </si>
  <si>
    <t>235/60 R18 103W TL LATITUDE SPORT 3 N0 GRNX MI</t>
  </si>
  <si>
    <t>235/65R17 108W XLTL CROSCLISUV MI</t>
  </si>
  <si>
    <t>255/55R20 110Y XL TL PS4 SUV MI</t>
  </si>
  <si>
    <t>265/40R20 104W XL TL PILOT SPORT EV AC MO1 MI</t>
  </si>
  <si>
    <t>235/50 R18 101H EXTRA LOAD TL X-ICE XI3 GRNX MI</t>
  </si>
  <si>
    <t>175/65R14 82H TL EXM2+</t>
  </si>
  <si>
    <t>245/45 ZR18 (100Y) EXTRA LOAD TL PILOT SPORT 4 MI</t>
  </si>
  <si>
    <t>215/60R16 95H ADV TG               </t>
  </si>
  <si>
    <t>ALPIN A4</t>
  </si>
  <si>
    <t>P285/30ZR19(94Y)TL PS CUP2 ZP</t>
  </si>
  <si>
    <t>225/50R17 94V TL PREMIER  A/S</t>
  </si>
  <si>
    <t>295/30 R19 100W XL TL PILOT ALPIN 5 MI</t>
  </si>
  <si>
    <t>235/40ZR18 (95Y) XLTL PILSPOR4S MI</t>
  </si>
  <si>
    <t>255/50 R21 109W XL TL PILOT SPORT EV ACOUSTIC MI</t>
  </si>
  <si>
    <t>245/60R18 105H TL PRIMACY TOUR A/S MI</t>
  </si>
  <si>
    <t>35X12.50R18LT 123QTLMDTRTAKM3LRERBLGO</t>
  </si>
  <si>
    <t>235/45R17 97WXL PCY4 ST</t>
  </si>
  <si>
    <t>255/45R20 105V XL TL PRIMACY TOUR A/S CPJ MI</t>
  </si>
  <si>
    <t>235/55 R18 100V TL PRIMACY 4 AO</t>
  </si>
  <si>
    <t>255/40 ZR18 (99Y) EXTRA LOAD TL PILOT SPORT 4 MI</t>
  </si>
  <si>
    <t>LT225/70R17 110/107S ALL-TERRAIN T/A KO2 LRDRWLGO</t>
  </si>
  <si>
    <t>215/45 ZR17 (91Y) EXTRA LOAD TL PILOT SPORT 4 MI</t>
  </si>
  <si>
    <t>225/50R17 94V TL ADVANTAGE CONTROL CPJ GO</t>
  </si>
  <si>
    <t>225/55R18 98V TL ADVANTAGE CONTROL CPJ GO</t>
  </si>
  <si>
    <t>255/35 ZR18 (94Y) EXTRA LOAD TL PILOT SPORT 4 MI</t>
  </si>
  <si>
    <t>225/45R18 91V  PREMIER A/S</t>
  </si>
  <si>
    <t>315/30 ZR21 (105Y) XL TL PILOT SPORT 4 S NA0 MI</t>
  </si>
  <si>
    <t>255/60R19 109H TL PREMLTX DTMI</t>
  </si>
  <si>
    <t>295/30ZR19 (100Y) XL TL PILOT SPORT CUP 2 MI</t>
  </si>
  <si>
    <t>265/60R18 110H TL PCY SUV MI</t>
  </si>
  <si>
    <t>235/45 ZR18 (98Y) XL TL PILOT SPORT 4 DT MI</t>
  </si>
  <si>
    <t>215/70R16 100T TL LATITUDE X-ICE XI2 GRNX MI</t>
  </si>
  <si>
    <t>195/55R15 89V XL TL ADVTOUR GO     </t>
  </si>
  <si>
    <t>325/25ZR20 (101Y) XL TL PILOT SPORT CUP 2  MI</t>
  </si>
  <si>
    <t>245/55R17 102W TL PRIMACY 3 MOGRX MI</t>
  </si>
  <si>
    <t>215/65 R17 99V TL PRIMACY 3 GRNX MI</t>
  </si>
  <si>
    <t>225/60 R17 99V TL PRIMACY 4</t>
  </si>
  <si>
    <t>275/45 R20 110V XL TL LATITUDE SPORT 3 VOL GRNX MI</t>
  </si>
  <si>
    <t>235/60 R18 103W TL LATITUDE SPORT 3 AO GRNX MI</t>
  </si>
  <si>
    <t>215/65R16 98H TL PREMIER LTX MI</t>
  </si>
  <si>
    <t>CROSS TERRAIN</t>
  </si>
  <si>
    <t>235/55R18 100H TL ADVANTAGE CONTROL CPJ GO</t>
  </si>
  <si>
    <t>265/65R18 114T TL TRTERTA ORWL GO</t>
  </si>
  <si>
    <t>295/40R20 110Y XL TL PS4 SUV MI</t>
  </si>
  <si>
    <t>215/50R17 95V EXTRA LOAD TL PREMIER  A/S CPJ</t>
  </si>
  <si>
    <t>255/50 R21 109Y XL TL PILOT SPORT EV ACOUSTIC MI</t>
  </si>
  <si>
    <t>185/65R15 88H ADV TG               </t>
  </si>
  <si>
    <t>185/60R14 86H XL TL ADVTOUR GO     </t>
  </si>
  <si>
    <t>185/55R15 86V XLTL EXM2+</t>
  </si>
  <si>
    <t>205/65R15 99H XL TL ADVANTAGE T/A DRIVE GO</t>
  </si>
  <si>
    <t>225/45 ZR18 95W EXTRA LOAD TL PILOT SPORT 4 ST  MI</t>
  </si>
  <si>
    <t>205/55 R17 91W TL PRIMACY 3 ZP * GRNX MI</t>
  </si>
  <si>
    <t>225/45R17 91V TL PRIMACY MXM4 DT GRNX CPJ MI</t>
  </si>
  <si>
    <t>265/45 R21 104V TL LATITUDE ALPIN LA2 GRNX MI</t>
  </si>
  <si>
    <t>265/35ZR19 (98Y) XL TL PILOT SPORT CUP 2 MI</t>
  </si>
  <si>
    <t>245/55R19 103H TL PREMLTX MI</t>
  </si>
  <si>
    <t>245/45R20 103W XL TL LATITUDE SPORT 3 GRNX MI</t>
  </si>
  <si>
    <t>245/45 R19 98Y TL PRIMACY 3 ST ZP GRNX MI</t>
  </si>
  <si>
    <t>255/50R19 107W XL TL LATITUDE SPORT 3 GRNX MI</t>
  </si>
  <si>
    <t>235/50 R19 99V TL PRIMACY 4 SUV VOL MI</t>
  </si>
  <si>
    <t>175/50R15 79T XL TL ADVTOUR GO     </t>
  </si>
  <si>
    <t>315/35R21 111Y XL TL PS4 SUV MI</t>
  </si>
  <si>
    <t>LT225/65R17 107/103S ALL-TERRAIN T/A KO2 LRDRBLGO</t>
  </si>
  <si>
    <t>225/60R18 104W XLTL CROSCLISUV MI</t>
  </si>
  <si>
    <t>235/55 R18 100W TL PRIMACY 4 MO MI</t>
  </si>
  <si>
    <t>205/65R16 95H TL ADVANTAGE CONTROL GO</t>
  </si>
  <si>
    <t>315/30R21 105V XL TL PILOT SPORT ALL SEASON 4 MO1</t>
  </si>
  <si>
    <t>225/60R17 99H TL ADVANTAGE CONTROL GO</t>
  </si>
  <si>
    <t>255/55R20 110Y XL TL PILOT SPORT 4 SUV FRV MI</t>
  </si>
  <si>
    <t>245/40 R19 98W EXTRA LOAD TL PRIMACY 4 ST DT MI</t>
  </si>
  <si>
    <t>205/70R15C106/104R AGILIS CC MI</t>
  </si>
  <si>
    <t>31X10.50R15LT109S TLAT/TAKO2LRCRWLGO</t>
  </si>
  <si>
    <t>275/35ZR21(103Y)XLTLPILSPOR4S MO1 MI</t>
  </si>
  <si>
    <t>225/60 R17 103V EXTRA LOAD TL PRIMACY 4 ST MI</t>
  </si>
  <si>
    <t>235/40ZR19 (96Y)XL P SPT CUP2 CNT MI</t>
  </si>
  <si>
    <t>235/35ZR19 (91Y) XLTL P SPT CUP2 MI.</t>
  </si>
  <si>
    <t>245/50R20 102V TL PS4 SUV MI</t>
  </si>
  <si>
    <t>235/60R16 100H TL ADVANTAGE CONTROL GO</t>
  </si>
  <si>
    <t>255/45R20 101H TL PREMIER LTX AO MI</t>
  </si>
  <si>
    <t>LT245/65R17 111/108S ALL-TERRAIN T/A KO2 LRDRWLGO</t>
  </si>
  <si>
    <t>265/50R19 110Y XL TL PS4 SUV MI</t>
  </si>
  <si>
    <t>255/55R19 111H XLTL TRTERTA GO</t>
  </si>
  <si>
    <t>265/40ZR19 (102Y) XLTL P SPT CUP2 MI</t>
  </si>
  <si>
    <t>255/55R18 109W XLTL CROSCLISUV MI</t>
  </si>
  <si>
    <t>225/55R17 97V  PREMIER  A/S</t>
  </si>
  <si>
    <t>265/65R18 114T TL LATITUDE X-ICE XI2 GRNX MI</t>
  </si>
  <si>
    <t>275/45ZR18 (107Y) XLTL PILSP4 MI</t>
  </si>
  <si>
    <t>ENERGY LX4</t>
  </si>
  <si>
    <t>225/60R17 99H TL PREMIER  A/S</t>
  </si>
  <si>
    <t>215/55R1794V TLPRIMACY3ST DT1GRNX MI</t>
  </si>
  <si>
    <t>255/40R20 101W XL TL PILOT SPORT EV AC T0  MI</t>
  </si>
  <si>
    <t>X-ICE</t>
  </si>
  <si>
    <t>215/55 R17 94W TL PRIMACY 4</t>
  </si>
  <si>
    <t>275/35 R20 102Y XL TL PILOT SPORT 5 * MO  MI</t>
  </si>
  <si>
    <t>PILOT EXALTO PE2</t>
  </si>
  <si>
    <t>275/35 ZR19 (100Y) EXTRA LOAD TL PILOT SPORT 4 MI</t>
  </si>
  <si>
    <t>255/40R19 100W XL TL PILOT SPORT 4 AC VOL MI</t>
  </si>
  <si>
    <t>225/45 R18 95V XL TL PILOT ALPIN 5 MO1 MI</t>
  </si>
  <si>
    <t>275/30 ZR20 (97Y) XL TL PILOT SPORT 5 MI</t>
  </si>
  <si>
    <t>275/65R18 116T TL TRTERTA ORWL GO</t>
  </si>
  <si>
    <t>305/30ZR21 104Y XLTL PILSPOR4S N2 MI</t>
  </si>
  <si>
    <t>245/50 R20 105Y XL TL PILOT SPORT EV ACOUSTIC MI</t>
  </si>
  <si>
    <t>255/45 R20 105W XL PILOT SPORT EV ACOUSTIC GOE  MI</t>
  </si>
  <si>
    <t>245/45R19 102W XLTLPRIMACY4ST</t>
  </si>
  <si>
    <t>255/50R20 109V XLTL PREMLTX DT MI</t>
  </si>
  <si>
    <t>225/55 R16 99W EXTRA LOAD TL PRIMACY 4 ST MI</t>
  </si>
  <si>
    <t>LT235/60R18 108/104R ALL-TERRAIN T/A KO2 LRDRBLGO</t>
  </si>
  <si>
    <t>245/45R18 100V EXTRA LOAD PREMIER  A/S</t>
  </si>
  <si>
    <t>255/45R19 104Y XLTL PILSP4 AO S1 MI</t>
  </si>
  <si>
    <t>LATITUDE DIAMARIS</t>
  </si>
  <si>
    <t>195/65 R15 91H TL ADVANTAGE T/A DRIVE GO</t>
  </si>
  <si>
    <t>225/65R17 102T TL TRTERTA ORWL GO</t>
  </si>
  <si>
    <t>275/40ZR19 (105Y) XL TL PILOT SPORT 4 S MI</t>
  </si>
  <si>
    <t>245/45 ZR19 (102Y) XL TL PILOT SPORT 4 MI</t>
  </si>
  <si>
    <t>235/40R18 95W XLTL PA5 MI</t>
  </si>
  <si>
    <t>285/45R22 114H XLTL PREMLTX DT MI</t>
  </si>
  <si>
    <t>225/60R18 100V TL PS4 SUV MI</t>
  </si>
  <si>
    <t>235/60R16 100V TL PRIMACY4ST</t>
  </si>
  <si>
    <t>PRIMACY LTX</t>
  </si>
  <si>
    <t>245/45 R18 100H EXTRA LOAD TL X-ICE XI3 GRNX MI</t>
  </si>
  <si>
    <t>235/45R21 101Y XL PILOT SPORT 4 SUV AC MO-S MI</t>
  </si>
  <si>
    <t>225/60R18 100V TL ADVANTAGE CTRL GO</t>
  </si>
  <si>
    <t>255/50 R20 109W XL TL PILOT SPORT EV ACOUSTIC MI</t>
  </si>
  <si>
    <t>175/65 R14 86T EXTRA LOAD TL X-ICE XI3 GRNX MI</t>
  </si>
  <si>
    <t>P265/60R18 109T TL LATITUDE TOUR MI</t>
  </si>
  <si>
    <t>215/50 R17 95W XL TL PRIMACY 4</t>
  </si>
  <si>
    <t>315/35ZR20 (110Y) XL TL PILOT SPORT 4 N0 MI</t>
  </si>
  <si>
    <t>265/45R20 108Y XL TL PS4 SUV MI</t>
  </si>
  <si>
    <t>275/55R17 109V TL PREMIER LTX MI</t>
  </si>
  <si>
    <t>255/35ZR18 (94Y) XLTL PILSPOR4S MI</t>
  </si>
  <si>
    <t>215/45R17 87V  PREMIER  A/S</t>
  </si>
  <si>
    <t>305/30ZR20 (103Y) XL PS CUP2 CNT MI</t>
  </si>
  <si>
    <t>255/50R19 107Y XLTL CROSCLISUV MI</t>
  </si>
  <si>
    <t>225/45ZR19 96W XLTL PILSP4 MI</t>
  </si>
  <si>
    <t>225/60 R16 98W TL PRIMACY4ST</t>
  </si>
  <si>
    <t>245/30ZR20 (90Y) XLTL P SPT CUP2 MI</t>
  </si>
  <si>
    <t>235/40R18 95V XLTL PA5 MO1 MI</t>
  </si>
  <si>
    <t>305/30ZR19 (98Y) TL P SPT CUP2 MI</t>
  </si>
  <si>
    <t>225/65 R17 106V XL CROSSCLIMATE 2 SUV</t>
  </si>
  <si>
    <t>275/40 R19 101Y TL PRIMACY 3 ZP MI</t>
  </si>
  <si>
    <t>205/60R15 91V TL EXM2+</t>
  </si>
  <si>
    <t>32X11.50R15LT113Q TLMDTRTA KM3LRC GO</t>
  </si>
  <si>
    <t>295/30ZR18 (98Y) XL TL PILOT SPORT CUP 2 MI</t>
  </si>
  <si>
    <t>225/50 R17 98V XL TL PRIMACY 4 VOLDT  MI</t>
  </si>
  <si>
    <t>235/65R18 110H XL TL PS4 SUV MI</t>
  </si>
  <si>
    <t>265/35ZR18 (97Y) XL TL PILOT SPORT CUP 2 MI</t>
  </si>
  <si>
    <t>275/40R19 105W XLTL PRIMTOURAS MI</t>
  </si>
  <si>
    <t>235/70R16 106H TL PREMIER LTX MI</t>
  </si>
  <si>
    <t>235/55R18 100V PRIM MXM4 GRX</t>
  </si>
  <si>
    <t>205/60 R16 92V TL PRIMACY 4 ST MI</t>
  </si>
  <si>
    <t>255/40 R19 100W EXTRA LOAD TL PILOT SPORT 4 VOL MI</t>
  </si>
  <si>
    <t>하이브리드_350mm [H350(14)]</t>
  </si>
  <si>
    <t>하이브리드_400mm [H400(16)]</t>
  </si>
  <si>
    <t>하이브리드_450mm [H450(18)]</t>
  </si>
  <si>
    <t>하이브리드_500mm [H500(20)]</t>
  </si>
  <si>
    <t>하이브리드_550mm [H550(22)]</t>
  </si>
  <si>
    <t>하이브리드_600mm [H600(24)]</t>
  </si>
  <si>
    <t>하이브리드_650mm [H650(26)]</t>
  </si>
  <si>
    <t>스탠다드_350mm [S350(14)]</t>
  </si>
  <si>
    <t>스탠다드_400mm [S400(16)]</t>
  </si>
  <si>
    <t>스탠다드_450mm [S450(18)]</t>
  </si>
  <si>
    <t>스탠다드_500mm [S500(20)]</t>
  </si>
  <si>
    <t>스탠다드_550mm [S550(22)]</t>
  </si>
  <si>
    <t>스탠다드_600mm [S600(24)]</t>
  </si>
  <si>
    <t>스탠다드_650mm [S650(26)]</t>
  </si>
  <si>
    <t>245/40R19 94W TL PRIMTOURAS CPJ MI</t>
  </si>
  <si>
    <t>225/40ZR18 (92Y) XLTL P SPT CUP2 MI</t>
  </si>
  <si>
    <t>225/50 R17 98H EXTRA LOAD TL X-ICE XI3 GRNX MI</t>
  </si>
  <si>
    <t>225/50 R18 99W XL TL PRIMACY 4</t>
  </si>
  <si>
    <t>295/35ZR20(105Y)XLTL PILSPO4S MO1 MI</t>
  </si>
  <si>
    <t>235/30ZR19 (86Y) XL TL PILOT SUPER SPORT MI</t>
  </si>
  <si>
    <t>255/55R19 111V XL TL PILOT SPORT 4 SUV MI</t>
  </si>
  <si>
    <t>215/75R16 116N R294</t>
  </si>
  <si>
    <t>195/70R15 104R R710</t>
  </si>
  <si>
    <t>215/70R15 109S R710</t>
  </si>
  <si>
    <t>195R/15 106S R710</t>
  </si>
  <si>
    <t>205/75R16 113R R710</t>
  </si>
  <si>
    <t>215/70R16 108T R710</t>
  </si>
  <si>
    <t>185R/14 102S R710</t>
  </si>
  <si>
    <t>195R/14 106S R710</t>
  </si>
  <si>
    <t>205/70R15 106S R623</t>
  </si>
  <si>
    <t>145R/13 88R R710</t>
  </si>
  <si>
    <t>195/65R15 91H WEATHERGRIP</t>
  </si>
  <si>
    <t>215/55R17 94V WEATHERGRIP</t>
  </si>
  <si>
    <t>225/55R18 98V WEATHERGRIP</t>
  </si>
  <si>
    <t>235/55R19 101H WEATHERGRIP</t>
  </si>
  <si>
    <t>235/60R18 103H WEATHERGRIP</t>
  </si>
  <si>
    <t>225/60R18 100H WEATHERGRIP</t>
  </si>
  <si>
    <t>225/65R17 102H WEATHERGRIP</t>
  </si>
  <si>
    <t>235/45R18 94V WEATHERGRIP</t>
  </si>
  <si>
    <t>225/55R18 98H DESTINATION LE3</t>
  </si>
  <si>
    <t>235/55R19 101H DESTINATION LE3</t>
  </si>
  <si>
    <t>235/60R18 103H DESTINATION LE3</t>
  </si>
  <si>
    <t>225/60R18 100H DESTINATION LE3</t>
  </si>
  <si>
    <t>225/65R17 102H DESTINATION LE3</t>
  </si>
  <si>
    <t>235/55R20 102H DESTINATION LE3</t>
  </si>
  <si>
    <t>235/65R17 104H DESTINATION LE3</t>
  </si>
  <si>
    <t>235/55R18 100V DESTINATION LE3</t>
  </si>
  <si>
    <t>235/55R18 100V WEATHERGRIP</t>
  </si>
  <si>
    <t>265/60R18 110T DESTINATION LE3</t>
  </si>
  <si>
    <t>225/60R17 99H DESTINATION LE3</t>
  </si>
  <si>
    <t>235/60R17 102H DESTINATION LE3</t>
  </si>
  <si>
    <t>255/50R20 109H DESTINATION LE3</t>
  </si>
  <si>
    <t>225/50R17 94V WEATHERGRIP</t>
  </si>
  <si>
    <t>225/55R17 97V WEATHERGRIP</t>
  </si>
  <si>
    <t>245/75R17  112T DRHS</t>
  </si>
  <si>
    <t>255/70R18  113T D685</t>
  </si>
  <si>
    <t>255/75R17  115T DUELER A/T RH-S</t>
  </si>
  <si>
    <t>255/70R18  113T DUELER A/T RH-S</t>
  </si>
  <si>
    <t>285/40R24  112H ALENZA A/S 02</t>
  </si>
  <si>
    <t>235/60R16 100H HL001</t>
  </si>
  <si>
    <t>255/65R16 109H HL001</t>
  </si>
  <si>
    <t>225/55R18 98V HL001</t>
  </si>
  <si>
    <t>235/60R18 107V HL001</t>
  </si>
  <si>
    <t>225/40R19 93W RE004</t>
  </si>
  <si>
    <t>225/55R16 95W RE004</t>
  </si>
  <si>
    <t>245/40R19 98W RE004</t>
  </si>
  <si>
    <t>235/35R19 91W RE004</t>
  </si>
  <si>
    <t>235/60R18  107W DHPS-AS</t>
  </si>
  <si>
    <t>225/45R18 91Y ES1Z RFT</t>
  </si>
  <si>
    <t>255/55R19  111Y DHPA</t>
  </si>
  <si>
    <t>245/40R21 100Y ALENZA 001 RFT</t>
  </si>
  <si>
    <t>275/35R21 103Y ALENZA 001 RFT</t>
  </si>
  <si>
    <t>275/45ZR20 110Y DHPA</t>
  </si>
  <si>
    <t>305/40ZR20 112Y DHPA</t>
  </si>
  <si>
    <t>255/55ZR19 111Y DHPA</t>
  </si>
  <si>
    <t>275/50ZR19 112Y DHPA</t>
  </si>
  <si>
    <t>195/50R20 93T EP500</t>
  </si>
  <si>
    <t>175/55R20 89T EP500</t>
  </si>
  <si>
    <t>245/40R20 99Y ES1Z RFT</t>
  </si>
  <si>
    <t>275/35R20  102Y ES1Z RFT</t>
  </si>
  <si>
    <t>225/55R18  102Y T005</t>
  </si>
  <si>
    <t>255/35R21  98Y T005 Foam</t>
  </si>
  <si>
    <t>245/50R18  100W ES1Z</t>
  </si>
  <si>
    <t>255/35R19  96Y ES1Z</t>
  </si>
  <si>
    <t>205/55R17  91W T005 MO</t>
  </si>
  <si>
    <t>225/40R19  93W T005</t>
  </si>
  <si>
    <t>285/45R20  108W ALENZA 001</t>
  </si>
  <si>
    <t>245/40R20 99W ES1Z</t>
  </si>
  <si>
    <t>215/40R18  89Y T005</t>
  </si>
  <si>
    <t>245/40R19  98Y T005 RFT</t>
  </si>
  <si>
    <t>275/35R19  100Y T005 RFT</t>
  </si>
  <si>
    <t>205/60R16  96W T005 RFT</t>
  </si>
  <si>
    <t>225/50R17  98Y T005 RFT</t>
  </si>
  <si>
    <t>225/45R18  95Y T005 RFT</t>
  </si>
  <si>
    <t>255/40R18  99Y T005 RFT</t>
  </si>
  <si>
    <t>315/35ZR21 111Y DHPAHZ</t>
  </si>
  <si>
    <t>285/40ZR21 109Y DHPA</t>
  </si>
  <si>
    <t>255/40R20  101Y T005 Foam</t>
  </si>
  <si>
    <t>215/45R20 95W ES1Z</t>
  </si>
  <si>
    <t>255/55R19  111H ALENZA 001</t>
  </si>
  <si>
    <t>255/50R20  109H ALENZA 001</t>
  </si>
  <si>
    <t>225/45R18  95Y ES1Z</t>
  </si>
  <si>
    <t>245/40R18  97Y ES1Z</t>
  </si>
  <si>
    <t>245/45R18  100Y T005 RFT</t>
  </si>
  <si>
    <t>255/35R19  96Y T005 RFT</t>
  </si>
  <si>
    <t>235/40R19  96Y T005</t>
  </si>
  <si>
    <t>235/55R18  100V ALENZA 001</t>
  </si>
  <si>
    <t>235/55R18  100Y T005</t>
  </si>
  <si>
    <t>235/50R19  103Y T005</t>
  </si>
  <si>
    <t>245/45R20  103Y T005 Foam</t>
  </si>
  <si>
    <t>235/50R19 99V ALENZA 001 SEAL</t>
  </si>
  <si>
    <t>245/45R18 96W T005 SEAL</t>
  </si>
  <si>
    <t>245/40R19 94W T005 SEAL</t>
  </si>
  <si>
    <t>225/55R17 97W T001 RFT</t>
  </si>
  <si>
    <t>225/50R17  98Y T005</t>
  </si>
  <si>
    <t>275/50R20  113W ALENZA 001 MOE RFT</t>
  </si>
  <si>
    <t>205/55R17  95W T001 RFT</t>
  </si>
  <si>
    <t>205/65R16  95W T005</t>
  </si>
  <si>
    <t>225/45R17  94Y T005 RFT</t>
  </si>
  <si>
    <t>225/40R18  92Y T005 RFT</t>
  </si>
  <si>
    <t>225/50R18  99W T005 RFT</t>
  </si>
  <si>
    <t>235/35R19  91Y S005</t>
  </si>
  <si>
    <t>205/55R17  91W T005 MOE</t>
  </si>
  <si>
    <t>245/40R21  100Y T005</t>
  </si>
  <si>
    <t>205/55R16  91W T005 RFT</t>
  </si>
  <si>
    <t>225/45R17  91W T005</t>
  </si>
  <si>
    <t>225/40R18  92Y T005</t>
  </si>
  <si>
    <t>215/50R18  92W T001</t>
  </si>
  <si>
    <t>225/50R17 94W ES1Z RFT</t>
  </si>
  <si>
    <t>215/60R17  96H T005</t>
  </si>
  <si>
    <t>225/55R18  98V T005</t>
  </si>
  <si>
    <t>235/55R18  100W ALENZA 001</t>
  </si>
  <si>
    <t>235/50R19  99W T005 MO</t>
  </si>
  <si>
    <t>235/55R19  101V DHPA</t>
  </si>
  <si>
    <t>235/60R18  103V DHPS</t>
  </si>
  <si>
    <t>235/55R18  104T T005 MO</t>
  </si>
  <si>
    <t>235/55R18  104T T005 MOE</t>
  </si>
  <si>
    <t>235/50R19  103T T005 MO</t>
  </si>
  <si>
    <t>235/55R18  100Y T005 MO</t>
  </si>
  <si>
    <t>255/45R19  104Y T005 MO</t>
  </si>
  <si>
    <t>255/40R20  101Y T005 MOE Foam</t>
  </si>
  <si>
    <t>285/35R20  104Y T005 MOE Foam</t>
  </si>
  <si>
    <t>255/50R18  106Y T005 MO</t>
  </si>
  <si>
    <t>225/45R18  91W T005 MO</t>
  </si>
  <si>
    <t>225/45R18  95Y T005 MOE</t>
  </si>
  <si>
    <t>245/40R18  97Y T005 MOE</t>
  </si>
  <si>
    <t>225/50R17  94Y T005 MOE</t>
  </si>
  <si>
    <t>255/40R18  99Y T005 MOE</t>
  </si>
  <si>
    <t>255/30R20  92Y T005 RFT</t>
  </si>
  <si>
    <t>225/35R20  90Y T005 RFT</t>
  </si>
  <si>
    <t>235/60R18  103T ECO</t>
  </si>
  <si>
    <t>235/50R20 100T ECO SEAL</t>
  </si>
  <si>
    <t>235/55R19  101T ECO</t>
  </si>
  <si>
    <t>235/45R21  101T ECO</t>
  </si>
  <si>
    <t>255/50R19  103T ECO</t>
  </si>
  <si>
    <t>255/45R20 101T ECO SEAL</t>
  </si>
  <si>
    <t>245/35ZR20 95Y POTENZA SPORT MGT</t>
  </si>
  <si>
    <t>305/30ZR20 103Y POTENZA SPORT MGT</t>
  </si>
  <si>
    <t>225/50R17  94Y T005 MO</t>
  </si>
  <si>
    <t>265/40R21  105H T005 RFT</t>
  </si>
  <si>
    <t>205/60R17  97W T005</t>
  </si>
  <si>
    <t>225/50R18 99W T005</t>
  </si>
  <si>
    <t>215/45R17  91W T005  AO</t>
  </si>
  <si>
    <t>245/30ZR20 90Y POTENZA SPORT L</t>
  </si>
  <si>
    <t>305/30ZR20 103Y POTENZA SPORT L</t>
  </si>
  <si>
    <t>245/35ZR20 91Y POTENZA SPORT</t>
  </si>
  <si>
    <t>225/40R18  92Y S005</t>
  </si>
  <si>
    <t>235/60R20  108H ALENZA 001</t>
  </si>
  <si>
    <t>255/50R21 109Y ALENZA 001 Foam</t>
  </si>
  <si>
    <t>275/40R22 107Y ALENZA 001 Foam</t>
  </si>
  <si>
    <t>225/65R17  102V ECO</t>
  </si>
  <si>
    <t>285/35R22  106Y T005 Foam</t>
  </si>
  <si>
    <t>215/55R17  94V T005 AO</t>
  </si>
  <si>
    <t>215/50R18  92W T005 AO</t>
  </si>
  <si>
    <t>265/30ZR19 93Y POTENZA SPORT</t>
  </si>
  <si>
    <t>245/35ZR19 93Y POTENZA SPORT</t>
  </si>
  <si>
    <t>255/40R21  102Y POTENZA SPORT</t>
  </si>
  <si>
    <t>295/35R21  107Y POTENZA SPORT</t>
  </si>
  <si>
    <t>255/45R20  105W POTENZA SPORT</t>
  </si>
  <si>
    <t>295/40R20  110W POTENZA SPORT</t>
  </si>
  <si>
    <t>255/50R19 107Y T005 ENLITEN ENLITEN</t>
  </si>
  <si>
    <t>235/55R19 105Y T005 Foam ENLITEN</t>
  </si>
  <si>
    <t>225/45R17  94Y T005</t>
  </si>
  <si>
    <t>245/45R18  100Y T005</t>
  </si>
  <si>
    <t>245/45R19  102Y T005</t>
  </si>
  <si>
    <t>225/40R19  93Y T005 RFT</t>
  </si>
  <si>
    <t>255/40R20  101Y POTENZA SPORT</t>
  </si>
  <si>
    <t>255/40R20  101Y T005 MO Foam</t>
  </si>
  <si>
    <t>235/55R18  100V T005 AD</t>
  </si>
  <si>
    <t>245/35R20  95Y POTENZA SPORT</t>
  </si>
  <si>
    <t>275/30R20  97Y POTENZA SPORT</t>
  </si>
  <si>
    <t>245/45R19  102H L100</t>
  </si>
  <si>
    <t>275/40R19  105H L100</t>
  </si>
  <si>
    <t>225/55R18  102H L100</t>
  </si>
  <si>
    <t>285/35R20  104Y T005 Foam</t>
  </si>
  <si>
    <t>305/35ZR20 104Y POTENZA SPORT</t>
  </si>
  <si>
    <t>285/40R21  109H ALENZA 001</t>
  </si>
  <si>
    <t>285/45R20  112H ALENZA 001</t>
  </si>
  <si>
    <t>255/45R20  105Y TURANZA 6 Foam</t>
  </si>
  <si>
    <t>285/40R20  108Y TURANZA 6</t>
  </si>
  <si>
    <t>255/40R21  102Y TURANZA 6 Foam</t>
  </si>
  <si>
    <t>285/35R21  105Y TURANZA 6</t>
  </si>
  <si>
    <t>255/35R22  102Y TURANZA 6 Foam</t>
  </si>
  <si>
    <t>285/30R22  104Y TURANZA 6</t>
  </si>
  <si>
    <t>235/45R21 101T ECO</t>
  </si>
  <si>
    <t>255/40R21  102T ECO</t>
  </si>
  <si>
    <t>225/55R18  102Y TURANZA 6 MO</t>
  </si>
  <si>
    <t>235/50R20 100T ECO AO SEAL</t>
  </si>
  <si>
    <t>265/30ZRF21 99Y POTENZA SPORT RFT</t>
  </si>
  <si>
    <t>355/25ZRF22 108Y POTENZA SPORT RFT</t>
  </si>
  <si>
    <t>345/30ZRF21 111Y POTENZA SPORT RFT</t>
  </si>
  <si>
    <t>265/45R21  108H ALENZA 001</t>
  </si>
  <si>
    <t>285/45R21  113V ALENZA SPORT A/S</t>
  </si>
  <si>
    <t>315/40R21  115V ALENZA SPORT A/S</t>
  </si>
  <si>
    <t>265/45ZR20 108Y POTENZA SPORT ENLITEN</t>
  </si>
  <si>
    <t>235/45R18 94W TURANZA 6 ENLITEN</t>
  </si>
  <si>
    <t>245/45R19 102Y TURANZA 6 MO ENLITEN</t>
  </si>
  <si>
    <t>275/40R19 105Y TURANZA 6 MO ENLITEN</t>
  </si>
  <si>
    <t>245/40R20 99Y TURANZA 6 MO ENLITEN</t>
  </si>
  <si>
    <t>275/35R20 102Y TURANZA 6 MO ENLITEN</t>
  </si>
  <si>
    <t>225/45R17 91Y TURANZA 6 ENLITEN</t>
  </si>
  <si>
    <t>235/40R19 96Y TURANZA 6 Foam ENLITEN</t>
  </si>
  <si>
    <t>205/55R16 91V EP150</t>
  </si>
  <si>
    <t>195/55R15 85V EP300</t>
  </si>
  <si>
    <t>195/60R15 88V EP300</t>
  </si>
  <si>
    <t>185/65R15 88H EP300</t>
  </si>
  <si>
    <t>195/65R15 91V EP300</t>
  </si>
  <si>
    <t>205/65R15 94V EP300</t>
  </si>
  <si>
    <t>215/60R16 95V EP300</t>
  </si>
  <si>
    <t>215/55R17 94V EP300</t>
  </si>
  <si>
    <t>225/55R17 97V EP300</t>
  </si>
  <si>
    <t>215/50R17 91V EP300</t>
  </si>
  <si>
    <t>225/50R17 94V EP300</t>
  </si>
  <si>
    <t>245/45R18 96V EP300</t>
  </si>
  <si>
    <t>235/45R18 98W EP300</t>
  </si>
  <si>
    <t>255/70R15 108H HL001</t>
  </si>
  <si>
    <t>235/70R16 106H HL001</t>
  </si>
  <si>
    <t>225/65R17 102V HL001</t>
  </si>
  <si>
    <t>235/60R17 102V HL001</t>
  </si>
  <si>
    <t>235/55R18 104V HL001</t>
  </si>
  <si>
    <t>255/60R18 112V HL001</t>
  </si>
  <si>
    <t>265/60R18 110H HL001</t>
  </si>
  <si>
    <t>235/50R19 99V HL001</t>
  </si>
  <si>
    <t>235/55R19 101V HL001</t>
  </si>
  <si>
    <t>245/55R19 103V HL001</t>
  </si>
  <si>
    <t>235/65R17 108V HL001</t>
  </si>
  <si>
    <t>195/50R15 82W RE004</t>
  </si>
  <si>
    <t>205/55R16 91W RE004</t>
  </si>
  <si>
    <t>205/50R16 87W RE004</t>
  </si>
  <si>
    <t>215/55R17 94W RE004</t>
  </si>
  <si>
    <t>215/50R17 95W RE004</t>
  </si>
  <si>
    <t>225/50R17 98W RE004</t>
  </si>
  <si>
    <t>205/45R17 88W RE004</t>
  </si>
  <si>
    <t>215/45R17 91W RE004</t>
  </si>
  <si>
    <t>225/45R17 94W RE004</t>
  </si>
  <si>
    <t>235/45R17 97W RE004</t>
  </si>
  <si>
    <t>245/45R17 99W RE004</t>
  </si>
  <si>
    <t>245/40R17 91W RE004</t>
  </si>
  <si>
    <t>225/45R18 95W RE004</t>
  </si>
  <si>
    <t>225/40R18 92W RE004</t>
  </si>
  <si>
    <t>235/40R18 95W RE004</t>
  </si>
  <si>
    <t>245/35R19 93W RE004</t>
  </si>
  <si>
    <t>275/35R19 100W RE004</t>
  </si>
  <si>
    <t>245/35R20 95W RE004</t>
  </si>
  <si>
    <t>275/30R20 97W RE004</t>
  </si>
  <si>
    <t>215/55R16 97W RE004</t>
  </si>
  <si>
    <t>255/45R18 103W RE004</t>
  </si>
  <si>
    <t>225/55R17 101W RE004</t>
  </si>
  <si>
    <t>245/40R18 97W RE004</t>
  </si>
  <si>
    <t>255/35R18 94W RE004</t>
  </si>
  <si>
    <t>265/35R18 97W RE004</t>
  </si>
  <si>
    <t>255/55R19 111V HL001</t>
  </si>
  <si>
    <t>225/60R17 99V HL001</t>
  </si>
  <si>
    <t>205/55R16 91V EP300</t>
  </si>
  <si>
    <t>215/55R17 94V SERENITY PLUS</t>
  </si>
  <si>
    <t>215/60R16 95V SERENITY PLUS</t>
  </si>
  <si>
    <t>205/60R16 92V SERENITY PLUS</t>
  </si>
  <si>
    <t>225/55R16 95V SERENITY PLUS</t>
  </si>
  <si>
    <t>245/50R18 100V SERENITY PLUS</t>
  </si>
  <si>
    <t>235/55R17 99V SERENITY PLUS</t>
  </si>
  <si>
    <t>235/50R18 97W SERENITY PLUS</t>
  </si>
  <si>
    <t>215/55R16 93H SERENITY PLUS</t>
  </si>
  <si>
    <t>215/50R17 95V SERENITY PLUS</t>
  </si>
  <si>
    <t>205/55R16 91H SERENITY PLUS</t>
  </si>
  <si>
    <t>195/65R15 91H SERENITY PLUS</t>
  </si>
  <si>
    <t>225/55R17 97V SERENITY PLUS</t>
  </si>
  <si>
    <t>225/60R16 98H SERENITY PLUS</t>
  </si>
  <si>
    <t>235/45R19  95H DHPS</t>
  </si>
  <si>
    <t>215/65R16  98H DHPS</t>
  </si>
  <si>
    <t>225/55R18  98H DHPS</t>
  </si>
  <si>
    <t>205/55R17  91H EP422 Plus</t>
  </si>
  <si>
    <t>225/45R17 91V EP300</t>
  </si>
  <si>
    <t>235/55R19 101W ALENZA 001</t>
  </si>
  <si>
    <t>225/60R16 98V EP300</t>
  </si>
  <si>
    <t>235/50R18 101W RE004</t>
  </si>
  <si>
    <t>225/50R17 94W SERENITY PLUS</t>
  </si>
  <si>
    <t>245/45R18 96W SERENITY PLUS</t>
  </si>
  <si>
    <t>245/40R19 94W SERENITY PLUS</t>
  </si>
  <si>
    <t>245/40R18 93W SERENITY PLUS</t>
  </si>
  <si>
    <t>235/45R18 94V SERENITY PLUS</t>
  </si>
  <si>
    <t>275/40R19 105W SERENITY PLUS</t>
  </si>
  <si>
    <t>245/45R19 98W SERENITY PLUS</t>
  </si>
  <si>
    <t>245/45R17 99W SERENITY PLUS</t>
  </si>
  <si>
    <t>225/45R17 91W SERENITY PLUS</t>
  </si>
  <si>
    <t>235/55R19  101W DHPA</t>
  </si>
  <si>
    <t>245/45R17  95W ER300</t>
  </si>
  <si>
    <t>205/60R16 92H DHPS</t>
  </si>
  <si>
    <t>225/40R18 88Y ES1Z RFT</t>
  </si>
  <si>
    <t>225/45R17 91W ES1Z RFT</t>
  </si>
  <si>
    <t>205/55R16  91V T001</t>
  </si>
  <si>
    <t>155/60R20 80Q EP500</t>
  </si>
  <si>
    <t>175/55R20 85Q EP500</t>
  </si>
  <si>
    <t>245/45R19  102Y ES1Z</t>
  </si>
  <si>
    <t>275/40R19  101Y ES1Z</t>
  </si>
  <si>
    <t>225/50R17  94W T001</t>
  </si>
  <si>
    <t>225/45R18  95Y ES1Z MOE</t>
  </si>
  <si>
    <t>205/50R17 89W ES1Z RFT</t>
  </si>
  <si>
    <t>245/45R18 100Y ER300</t>
  </si>
  <si>
    <t>285/45R20 112Y DHPS</t>
  </si>
  <si>
    <t>225/40R18  92W T001</t>
  </si>
  <si>
    <t>245/45R19 98Y ES1Z RFT</t>
  </si>
  <si>
    <t>275/40R19  101Y ES1Z RFT</t>
  </si>
  <si>
    <t>245/40R18  93Y ES1Z</t>
  </si>
  <si>
    <t>255/45R20  101W DHPS RFT MOE</t>
  </si>
  <si>
    <t>225/45R19 92W ES1Z RFT</t>
  </si>
  <si>
    <t>225/50R18  95W T001 RFT</t>
  </si>
  <si>
    <t>225/40R18 92Y ES1Z RFT</t>
  </si>
  <si>
    <t>225/45R17  91W T001 RFT</t>
  </si>
  <si>
    <t>225/35R19 88Y ES1Z RFT</t>
  </si>
  <si>
    <t>245/35R18 92Y ES1Z RFT</t>
  </si>
  <si>
    <t>235/55R19  101V DHPS</t>
  </si>
  <si>
    <t>255/60R18  108Y DHPS</t>
  </si>
  <si>
    <t>225/40R19 93Y ES1Z RFT</t>
  </si>
  <si>
    <t>225/45R19  92W DHPS</t>
  </si>
  <si>
    <t>255/40R20  101Y S007</t>
  </si>
  <si>
    <t>255/40R18  95Y ES1Z RFT</t>
  </si>
  <si>
    <t>235/40R19  96Y ES1Z</t>
  </si>
  <si>
    <t>155/70R19 84Q EP500</t>
  </si>
  <si>
    <t>175/60R19 86Q EP500</t>
  </si>
  <si>
    <t>235/55R17 99V DHPS</t>
  </si>
  <si>
    <t>225/55R18  98V T001</t>
  </si>
  <si>
    <t>255/55R18 109W DHPS</t>
  </si>
  <si>
    <t>235/45R18  94H RE97AS</t>
  </si>
  <si>
    <t>235/55R19  101H EL440</t>
  </si>
  <si>
    <t>235/60R18  103H EL440</t>
  </si>
  <si>
    <t>225/60R18 104W ALENZA 001 RFT</t>
  </si>
  <si>
    <t>245/45R20 103W ALENZA 001 RFT</t>
  </si>
  <si>
    <t>275/40R20 106W ALENZA 001 RFT</t>
  </si>
  <si>
    <t>235/55R20  102H DHPS-AS</t>
  </si>
  <si>
    <t>305/40R20 112Y ALENZA 001 RFT</t>
  </si>
  <si>
    <t>275/50R22  111T ALENZA A/S 02</t>
  </si>
  <si>
    <t>275/50R20 113W ALENZA 001 RFT</t>
  </si>
  <si>
    <t>275/50R22  111H ALENZA A/S 02</t>
  </si>
  <si>
    <t>245/50R19  105W ALENZA 001 RFT</t>
  </si>
  <si>
    <t>255/50R20  105H ALENZA SPORT A/S</t>
  </si>
  <si>
    <t>275/45R20 110Y ALENZA 001 RFT</t>
  </si>
  <si>
    <t>235/55R20 102V ALENZA SPORT A/S</t>
  </si>
  <si>
    <t>255/55R20 107S DRHS</t>
  </si>
  <si>
    <t>205/65R16 95V EP300</t>
  </si>
  <si>
    <t>245/45R18 100W RE004</t>
  </si>
  <si>
    <t>225/45R18 95V SERENITY PLUS</t>
  </si>
  <si>
    <t>205/65R15 94H SERENITY PLUS</t>
  </si>
  <si>
    <t>235/60R18 103V H/L 400</t>
  </si>
  <si>
    <t>245/45R18 100Y T005L MO</t>
  </si>
  <si>
    <t>235/55R19 101V ALENZA 001 Foam</t>
  </si>
  <si>
    <t>235/55R19 105W T005</t>
  </si>
  <si>
    <t>225/50R18 99Y T005</t>
  </si>
  <si>
    <t>245/45R18 100Y T005</t>
  </si>
  <si>
    <t>235/45R18 98Y T005 EV</t>
  </si>
  <si>
    <t>255/40R20 101W T005</t>
  </si>
  <si>
    <t>275/50R20 109V ALENZA 001</t>
  </si>
  <si>
    <t>245/45R20 103W ALENZA 001</t>
  </si>
  <si>
    <t>245/50R19 105W ALENZA 001</t>
  </si>
  <si>
    <t>275/40R20 106W ALENZA 001</t>
  </si>
  <si>
    <t>245/40R20 99Y TURANZA 6 MO</t>
  </si>
  <si>
    <t>275/35R20 102Y TURANZA 6 MO</t>
  </si>
  <si>
    <t>225/45R18  95Y T005</t>
  </si>
  <si>
    <t>245/40R18  97Y T005</t>
  </si>
  <si>
    <t>255/40R18 95W EL400</t>
  </si>
  <si>
    <t>205/55R16  89H EL400</t>
  </si>
  <si>
    <t>265/45R21 104V D400</t>
  </si>
  <si>
    <t>235/55R19 101V H/L 400</t>
  </si>
  <si>
    <t>215/45R17 87V EP422</t>
  </si>
  <si>
    <t>255/45R20 101W DHPA</t>
  </si>
  <si>
    <t>235/55R20 102V D33</t>
  </si>
  <si>
    <t>245/45R19 102V ALENZA 001</t>
  </si>
  <si>
    <t>265/50R20 111V ALENZA 001</t>
  </si>
  <si>
    <t>255/55R20 110Y ALENZA 001</t>
  </si>
  <si>
    <t>315/35R20 110W DHPA RFT</t>
  </si>
  <si>
    <t>265/45R20 104Y ALENZA 001</t>
  </si>
  <si>
    <t>245/40R20 99W T005A</t>
  </si>
  <si>
    <t>275/35R20 102W T005A</t>
  </si>
  <si>
    <t>265/45R20  104Y DHPA</t>
  </si>
  <si>
    <t>255/45R20 101W ALENZA 001</t>
  </si>
  <si>
    <t>275/45R20 110Y ALENZA 001</t>
  </si>
  <si>
    <t>255/55R18 109V HL001</t>
  </si>
  <si>
    <t>295/40R21 111W ALENZA 001</t>
  </si>
  <si>
    <t>255/55R19 111W ALENZA 001</t>
  </si>
  <si>
    <t>255/55R18 109Y ALENZA 001</t>
  </si>
  <si>
    <t>245/45R20 99V ALENZA 001</t>
  </si>
  <si>
    <t>255/50R19 107Y ALENZA 001</t>
  </si>
  <si>
    <t>245/50R20 102V ALENZA 001</t>
  </si>
  <si>
    <t>235/40R19  92V EL450</t>
  </si>
  <si>
    <t>275/40R20 102V EL450</t>
  </si>
  <si>
    <t>295/40R20 110Y ALENZA 001</t>
  </si>
  <si>
    <t>275/45R21 110W ALENZA 001</t>
  </si>
  <si>
    <t>255/50R20 109V ALENZA 001</t>
  </si>
  <si>
    <t>215/55R17  93VP EL400</t>
  </si>
  <si>
    <t>255/45R20 101W H/L 422</t>
  </si>
  <si>
    <t>235/55R18  99T EL400 02 RFT</t>
  </si>
  <si>
    <t>195/65R15  89S EP422 Plus</t>
  </si>
  <si>
    <t>285/45R19 111W DHPA RFT</t>
  </si>
  <si>
    <t>225/50R18 95V ALENZA 001 RFT</t>
  </si>
  <si>
    <t>235/60R19 103V ALENZA SPORT A/S</t>
  </si>
  <si>
    <t>235/50R21 101V ALENZA SPORT A/S</t>
  </si>
  <si>
    <t>235/55R18 100V DRGU+ RFT</t>
  </si>
  <si>
    <t>235/55R18 100H H/L 422 Plus</t>
  </si>
  <si>
    <t>285/45ZR22 110HP DALN</t>
  </si>
  <si>
    <t>255/55R18 105V EL450</t>
  </si>
  <si>
    <t>275/40R20 106W DHPA RFT</t>
  </si>
  <si>
    <t>245/50R19 101W T005A RFT</t>
  </si>
  <si>
    <t>235/55R18  100H D687</t>
  </si>
  <si>
    <t>245/40R18 97W DRGU+ RFT</t>
  </si>
  <si>
    <t>195/60R17 90H EP422 Plus ENLITEN</t>
  </si>
  <si>
    <t>225/45R18 91V EL400 02</t>
  </si>
  <si>
    <t>225/55R17 97V DRGU+ RFT</t>
  </si>
  <si>
    <t>225/45R18  95V RE97A</t>
  </si>
  <si>
    <t>225/45R17 91W DRGU+ RFT</t>
  </si>
  <si>
    <t>225/50R17 94V DRGU+ RFT</t>
  </si>
  <si>
    <t>205/55R16 91V DRGU+ RFT</t>
  </si>
  <si>
    <t>235/60R18 103V EL450</t>
  </si>
  <si>
    <t>245/45R20  99V EL450</t>
  </si>
  <si>
    <t>235/60R18 103H ALENZA A/S 02 RFT</t>
  </si>
  <si>
    <t>235/50R20 100V ALENZA A/S 02 RFT</t>
  </si>
  <si>
    <t>175/60R14  79Q EP42</t>
  </si>
  <si>
    <t>225/45R18 95W DRGU+ RFT</t>
  </si>
  <si>
    <t>255/50R19 107W DHPA RFT</t>
  </si>
  <si>
    <t>245/60R18  105H DHPS-AS</t>
  </si>
  <si>
    <t>245/45R18 96W DRGU+ RFT</t>
  </si>
  <si>
    <t>225/45R21  95W EL450</t>
  </si>
  <si>
    <t>275/50R20  109H DUELER H/L 400 MOE</t>
  </si>
  <si>
    <t>245/45R20 99Y T005A RFT</t>
  </si>
  <si>
    <t>225/60R18 100H DUELER H/L 33</t>
  </si>
  <si>
    <t>225/40R18 92W DRGU+ RFT</t>
  </si>
  <si>
    <t>235/55R20 102V DUELER H/L 33A</t>
  </si>
  <si>
    <t>225/50R/18 95V EL450 RFT</t>
  </si>
  <si>
    <t>175/65R15  84H EL400 02</t>
  </si>
  <si>
    <t>245/50R20  102V DHPS-AS</t>
  </si>
  <si>
    <t>225/50R17  94V RE97A</t>
  </si>
  <si>
    <t>265/45R20  104Y DHPA EXT</t>
  </si>
  <si>
    <t>245/40R19 98W DRGU+ RFT</t>
  </si>
  <si>
    <t>225/65R17 102H ALENZA 001</t>
  </si>
  <si>
    <t>235/45R18 94V EL440</t>
  </si>
  <si>
    <t>245/45R/20 99V EL450 RFT</t>
  </si>
  <si>
    <t>215/55R17 94V EcoContact 6 AO</t>
  </si>
  <si>
    <t>265/55R19 113Y XL PremiumContact 6 AO</t>
  </si>
  <si>
    <t>275/45R21 107Y FR SportContact 6 MO-S ContiSilent</t>
  </si>
  <si>
    <t>315/40R21 111Y FR SportContact 6 MO-S ContiSilent</t>
  </si>
  <si>
    <t>295/30ZR22 (103Y) XL FR SportContact 6 MGT</t>
  </si>
  <si>
    <t>265/35ZR22 (102Y) XL FR SportContact 6 MGT</t>
  </si>
  <si>
    <t>265/40ZR21 105Y XL FR SportContact 6 *</t>
  </si>
  <si>
    <t>255/40ZR21 102Y XL FR SportContact 6 *</t>
  </si>
  <si>
    <t>255/45R19 104Y XL FR SportContact 6 AO</t>
  </si>
  <si>
    <t>225/55R16 99Y XL EcoContact 6</t>
  </si>
  <si>
    <t>285/45R22 114Y XL FR PremiumContact 6 MO</t>
  </si>
  <si>
    <t>325/40R22 114Y FR PremiumContact 6 MO</t>
  </si>
  <si>
    <t>205/65R16 95H COMFORTCONTACT AS</t>
  </si>
  <si>
    <t>235/40R18 95Y XL FR SportContact 6 SSR</t>
  </si>
  <si>
    <t>245/50R19 101Y FR PremiumContact 6 SSR</t>
  </si>
  <si>
    <t>235/55R18 100V EcoContact 6 AO</t>
  </si>
  <si>
    <t>235/35ZR19 (91Y) XL FR SportContact 7</t>
  </si>
  <si>
    <t>255/35ZR19 (96Y) XL FR SportContact 7</t>
  </si>
  <si>
    <t>245/35ZR20 (95Y) XL FR SportContact 7</t>
  </si>
  <si>
    <t>245/35ZR19 (93Y) XL FR SportContact 7</t>
  </si>
  <si>
    <t>275/35ZR19 (100Y) XL FR SportContact 7</t>
  </si>
  <si>
    <t>275/30ZR20 (97Y) XL FR SportContact 7</t>
  </si>
  <si>
    <t>245/30ZR20 (90Y) XL FR SportContact 7</t>
  </si>
  <si>
    <t>285/30ZR20 (99Y) XL FR SportContact 7</t>
  </si>
  <si>
    <t>265/35ZR19 (98Y) XL FR SportContact 7</t>
  </si>
  <si>
    <t>305/30ZR20 (103Y) XL FR SportContact 7</t>
  </si>
  <si>
    <t>285/40R21 109Y XL FR ContiSportContact 5 SUV AO</t>
  </si>
  <si>
    <t>255/45ZR20 (105Y) XL FR SportContact 6</t>
  </si>
  <si>
    <t>245/45R18 100V XL ContiProContact SSR</t>
  </si>
  <si>
    <t>245/45ZR19 (98Y) FR PremiumContact 6 MGT</t>
  </si>
  <si>
    <t>275/40ZR19 (101Y) FR PremiumContact 6 MGT</t>
  </si>
  <si>
    <t>245/40R20 99V XL FR PremiumContact 6 POL Silent</t>
  </si>
  <si>
    <t>235/55R18 104T XL EcoContact 6 MO</t>
  </si>
  <si>
    <t>235/50R19 103T XL EcoContact 6 MO</t>
  </si>
  <si>
    <t>255/45R20 101W FR ContiSportContact 5 SUV AO</t>
  </si>
  <si>
    <t>255/50R19 107W XL EcoContact 6 Q MO</t>
  </si>
  <si>
    <t>235/55R19 105W XL EcoContact 6 Q MO</t>
  </si>
  <si>
    <t>285/40R20 108W XL EcoContact 6 Q MO</t>
  </si>
  <si>
    <t>215/50R18 92W EcoContact 6 Q AO</t>
  </si>
  <si>
    <t>265/35R22 102Y XL SportContact 6 T0 ContiSilent</t>
  </si>
  <si>
    <t>225/55R18 102Y XL EcoContact 6 AO1</t>
  </si>
  <si>
    <t>225/55R17 97H COMFORTCONTACT AS</t>
  </si>
  <si>
    <t>245/45R19 102Y XL FR EcoContact 6 Q *MO</t>
  </si>
  <si>
    <t>245/40R20 99Y XL FR EcoContact 6 Q *MO</t>
  </si>
  <si>
    <t>275/30ZR20 (97Y) XL FR SportContact 6 AO Silent</t>
  </si>
  <si>
    <t>275/40R19 105Y XL FR EcoContact 6 Q *MO</t>
  </si>
  <si>
    <t>245/45R18 96W ContiEcoContact 5 ContiSeal</t>
  </si>
  <si>
    <t>285/35ZR20 (100Y) FR SportContact 6 MGT</t>
  </si>
  <si>
    <t>245/40ZR20 (99Y) XL FR SportContact 6 MGT</t>
  </si>
  <si>
    <t>235/45R20 100V XL EcoContact 6 VOL</t>
  </si>
  <si>
    <t>255/40R20 101V XL EcoContact 6 VOL</t>
  </si>
  <si>
    <t>225/45R18 95Y XL FR PremiumContact 6 MO Silent</t>
  </si>
  <si>
    <t>215/60R17 96H EcoContact 6 Q</t>
  </si>
  <si>
    <t>245/40R20 99W XL FR ProContact RX ContiSilent</t>
  </si>
  <si>
    <t>245/40R20 99W XL FR ProContact RX ContiSilent DG9</t>
  </si>
  <si>
    <t>275/35R20 102W XL FR ProContact RX ContiSilent</t>
  </si>
  <si>
    <t>245/45R19 98W FR ContiProContact ContiSilent</t>
  </si>
  <si>
    <t>185/55R15 86H XL ContiEcoContact 5</t>
  </si>
  <si>
    <t>175/65R14 82H ComfortContact CC7</t>
  </si>
  <si>
    <t>185/60R14 82H ComfortContact CC7</t>
  </si>
  <si>
    <t>175/65R15 84H ComfortContact CC7</t>
  </si>
  <si>
    <t>185/55R15 82V FR ComfortContact CC7</t>
  </si>
  <si>
    <t>185/65R15 88H ComfortContact CC7</t>
  </si>
  <si>
    <t>195/55R15 85V FR ComfortContact CC7</t>
  </si>
  <si>
    <t>195/60R15 88V ComfortContact CC7</t>
  </si>
  <si>
    <t>195/65R15 91V ComfortContact CC7</t>
  </si>
  <si>
    <t>205/65R15 94V ComfortContact CC7</t>
  </si>
  <si>
    <t>205/55R16 91V FR ComfortContact CC7</t>
  </si>
  <si>
    <t>165/60R14 75T ComfortContact CC7</t>
  </si>
  <si>
    <t>165/65R14 79T ComfortContact CC7</t>
  </si>
  <si>
    <t>175/70R14 84H ComfortContact CC7</t>
  </si>
  <si>
    <t>195/45R16 84V XL FR ComfortContact CC7</t>
  </si>
  <si>
    <t>185/65R14 86H ComfortContact CC7 #</t>
  </si>
  <si>
    <t>275/40R18 103V XL ContiProContact SSR</t>
  </si>
  <si>
    <t>305/30ZR21 (104Y) XL FR SportContact 7</t>
  </si>
  <si>
    <t>255/45R20 105W XL EcoContact 6 Q MO</t>
  </si>
  <si>
    <t>235/60R18 103H CrossContact RX</t>
  </si>
  <si>
    <t>225/45R17 94W XL FR UltraContact UC6 # M+S</t>
  </si>
  <si>
    <t>225/45R17 94Y XL FR MaxContact MC7</t>
  </si>
  <si>
    <t>215/55R17 94W FR MaxContact MC7</t>
  </si>
  <si>
    <t>225/40R18 92Y XL FR MaxContact MC7</t>
  </si>
  <si>
    <t>245/45R18 100Y XL FR MaxContact MC7</t>
  </si>
  <si>
    <t>245/40R18 97Y XL FR MaxContact MC7</t>
  </si>
  <si>
    <t>205/45R17 88W XL FR MaxContact MC7</t>
  </si>
  <si>
    <t>225/45R18 95Y XL FR MaxContact MC7</t>
  </si>
  <si>
    <t>245/45R17 99W XL FR MaxContact MC7</t>
  </si>
  <si>
    <t>225/50R17 98W XL FR MaxContact MC7</t>
  </si>
  <si>
    <t>235/45R18 98Y XL FR MaxContact MC7</t>
  </si>
  <si>
    <t>245/45R19 102Y XL FR MaxContact MC7</t>
  </si>
  <si>
    <t>245/40R19 98Y XL FR MaxContact MC7</t>
  </si>
  <si>
    <t>245/40R17 95Y XL FR MaxContact MC7</t>
  </si>
  <si>
    <t>205/45R16 87W XL FR MaxContact MC7</t>
  </si>
  <si>
    <t>245/35R19 93Y XL FR MaxContact MC7</t>
  </si>
  <si>
    <t>255/40R19 100Y XL FR MaxContact MC7</t>
  </si>
  <si>
    <t>265/35R18 97Y XL FR MaxContact MC7</t>
  </si>
  <si>
    <t>275/40R19 105Y XL FR MaxContact MC7</t>
  </si>
  <si>
    <t>275/40R18 99Y FR MaxContact MC7</t>
  </si>
  <si>
    <t>235/40R18 95Y XL FR MaxContact MC7</t>
  </si>
  <si>
    <t>255/35R18 94Y XL FR MaxContact MC7</t>
  </si>
  <si>
    <t>235/35R19 91Y XL FR MaxContact MC7</t>
  </si>
  <si>
    <t>225/40R19 93Y XL FR MaxContact MC7</t>
  </si>
  <si>
    <t>275/35R20 102Y XL FR MaxContact MC7</t>
  </si>
  <si>
    <t>235/40R19 96Y XL FR MaxContact MC7</t>
  </si>
  <si>
    <t>255/35R19 96Y XL FR MaxContact MC7</t>
  </si>
  <si>
    <t>275/35R19 100Y XL FR MaxContact MC7</t>
  </si>
  <si>
    <t>245/40R20 99Y XL FR MaxContact MC7</t>
  </si>
  <si>
    <t>285/35R20 104Y XL FR MaxContact MC7</t>
  </si>
  <si>
    <t>255/40R20 101Y XL FR MaxContact MC7</t>
  </si>
  <si>
    <t>285/40R23 107Y FR EcoContact 6 Q MO ContiSilent</t>
  </si>
  <si>
    <t>325/35R23 111Y FR EcoContact 6 Q MO ContiSilent</t>
  </si>
  <si>
    <t>245/35R21 96Y XL FR EcoContact 6 Q *MO ContiSilent</t>
  </si>
  <si>
    <t>275/30R21 98Y XL FR EcoContact 6 Q *MO ContiSilent</t>
  </si>
  <si>
    <t>205/60R16 96V XL FR UltraContact UC6 #     M+S</t>
  </si>
  <si>
    <t>205/65R16 95H UltraContact UC6 #          M+S</t>
  </si>
  <si>
    <t>215/60R16 95V FR UltraContact UC6 #          M+S</t>
  </si>
  <si>
    <t>215/45R17 91W XL FR UltraContact UC6          M+S</t>
  </si>
  <si>
    <t>215/50R17 91W FR UltraContact UC6 #          M+S</t>
  </si>
  <si>
    <t>225/50R17 98W XL FR UltraContact UC6 # M+S</t>
  </si>
  <si>
    <t>225/55R17 101W XL FR UltraContact UC6 # M+S</t>
  </si>
  <si>
    <t>225/45R18 95W XL FR UltraContact UC6          M+S</t>
  </si>
  <si>
    <t>235/45R18 98W XL FR UltraContact UC6          M+S</t>
  </si>
  <si>
    <t>235/50R18 101W XL FR UltraContact UC6 # M+S</t>
  </si>
  <si>
    <t>235/55R18 104W XL FR UltraContact UC6          M+S</t>
  </si>
  <si>
    <t>245/45R18 100W XL FR UltraContact UC6 # M+S</t>
  </si>
  <si>
    <t>245/40R19 98Y XL FR UltraContact UC6 ### M+S</t>
  </si>
  <si>
    <t>225/40R18 92Y XL FR UltraContact UC6</t>
  </si>
  <si>
    <t>245/45R19 102Y XL FR UltraContact UC6 ### M+S</t>
  </si>
  <si>
    <t>275/40R19 105Y XL FR UltraContact UC6 ### M+S</t>
  </si>
  <si>
    <t>215/55R17 94V FR UltraContact UC6 ###          M+S</t>
  </si>
  <si>
    <t>285/35ZR20 104Y XL FR ExtremeContact DWS06 PLUS</t>
  </si>
  <si>
    <t>245/40R20 99V XL FR SportContact 6 POL ContiSilent</t>
  </si>
  <si>
    <t>235/40R19 96W XL FR PremiumContact 6 VOL</t>
  </si>
  <si>
    <t>255/40R18 99Y XL FR MaxContact MC7 #</t>
  </si>
  <si>
    <t>255/45R19 104Y XL FR MaxContact MC7</t>
  </si>
  <si>
    <t>285/40R19 107Y XL FR MaxContact MC7 #</t>
  </si>
  <si>
    <t>275/40R20 106Y XL FR MaxContact MC7 #</t>
  </si>
  <si>
    <t>215/55R17 94V EC6Q DG5</t>
  </si>
  <si>
    <t>275/40R19 101W FR ContiProContact ContiSilent</t>
  </si>
  <si>
    <t>195/65R15 95V XL AllSeasonContact 2</t>
  </si>
  <si>
    <t>245/45R18 100V XL ContiProContact SSR *</t>
  </si>
  <si>
    <t>235/55R17 99H ML ContiProContact</t>
  </si>
  <si>
    <t>255/40R19 100V XL FR ContiProContact MO</t>
  </si>
  <si>
    <t>275/40R19 101V FR ContiProContact MO</t>
  </si>
  <si>
    <t>245/45R17 99H XL FR ContiProContact MO</t>
  </si>
  <si>
    <t>245/40R18 97V XL FR ContiProContact MO</t>
  </si>
  <si>
    <t>225/45R17 91W FR ContiSportContact 5 SSR MOE</t>
  </si>
  <si>
    <t>225/45R17 91W FR ContiSportContact 5 MO</t>
  </si>
  <si>
    <t>245/40R17 91W FR ContiSportContact 5 MO</t>
  </si>
  <si>
    <t>225/40R18 92Y XL FR ContiSportContact 5 MO</t>
  </si>
  <si>
    <t>225/45R18 91Y FR ContiSportContact 5 SSR *</t>
  </si>
  <si>
    <t>255/40R18 95Y FR ContiSportContact 5 SSR *</t>
  </si>
  <si>
    <t>285/30R19 98Y XL FR ContiSportContact 5P SSR MOE</t>
  </si>
  <si>
    <t>255/35R19 96Y XL FR ContiSportContact 5P SSR MOE</t>
  </si>
  <si>
    <t>255/45R18 99Y FR ML ContiSportContact 2 MO</t>
  </si>
  <si>
    <t>255/45R18 99H FR ML ContiProContact MO</t>
  </si>
  <si>
    <t>255/50R19 103W ML ContiSportContact 5 SUV MO</t>
  </si>
  <si>
    <t>235/50R18 97V ContiSportContact 5 SUV SSR MOE</t>
  </si>
  <si>
    <t>285/45R19 111W XL ContiSportContact 5 SUV SSR *</t>
  </si>
  <si>
    <t>275/40R20 106W XL FR ContiSportContact 5 SUV SSR *</t>
  </si>
  <si>
    <t>255/50R19 107W XL ContiSportContact 5 SUV SSR *</t>
  </si>
  <si>
    <t>315/35R20 110W XL FR ContiSportContact 5 SUV SSR *</t>
  </si>
  <si>
    <t>295/35R21 103Y FR ContiSportContact 5P SUV N0</t>
  </si>
  <si>
    <t>265/40R21 101Y FR ContiSportContact 5P SUV N0</t>
  </si>
  <si>
    <t>245/50R20 102H CrossContact LX Sport</t>
  </si>
  <si>
    <t>285/45R20 112Y XL FR ContiSportContact 5 SUV AO</t>
  </si>
  <si>
    <t>275/45R21 110Y XL FR CrossContact LX Sport</t>
  </si>
  <si>
    <t>275/45R21 107Y ContiSportContact 5 SUV MO</t>
  </si>
  <si>
    <t>275/45R21 107H CrossContact LX Sport MO</t>
  </si>
  <si>
    <t>235/55R19 105W XL FR CrossContact LX Sport LR</t>
  </si>
  <si>
    <t>315/40R21 111H CrossContact LX Sport MO</t>
  </si>
  <si>
    <t>315/40R21 111Y ContiSportContact 5 SUV MO</t>
  </si>
  <si>
    <t>235/60R18 103V FR ContiCrossContact LX 2</t>
  </si>
  <si>
    <t>275/40R22 108Y XL FR CrossContact LXSport Silent</t>
  </si>
  <si>
    <t>295/40R22 112Y XL FR SportContact 5 Silent</t>
  </si>
  <si>
    <t>285/40R22 110Y XLFR CrossContact LX SportLR Silent</t>
  </si>
  <si>
    <t>265/40R22 106Y XL FR CrossContact LX Sport J LR</t>
  </si>
  <si>
    <t>255/60R18 112V XL FR UltraContact UC6 SUV</t>
  </si>
  <si>
    <t>265/50R20 111V XL FR CrossContact UHP</t>
  </si>
  <si>
    <t>295/40R21 111W XL FR CrossContact UHP MO</t>
  </si>
  <si>
    <t>295/35ZR21 107Y XL FR CrossContact UHP MO #</t>
  </si>
  <si>
    <t>255/55R19 111V XL 4x4Contact</t>
  </si>
  <si>
    <t>235/60R17 102V ML 4x4Contact MO</t>
  </si>
  <si>
    <t>275/55R19 111H FR ML 4x4Contact MO</t>
  </si>
  <si>
    <t>275/45R20 110V XL FR CrossContact LX Sport N0</t>
  </si>
  <si>
    <t>275/45R20 110H XL FR CrossContact LX Sport</t>
  </si>
  <si>
    <t>275/40R22 108Y XL FR CrossContact LX Sport</t>
  </si>
  <si>
    <t>265/50R20 111V XL FR UltraContact UC6 SUV</t>
  </si>
  <si>
    <t>215/60R17 96H FR UltraContact UC6 SUV</t>
  </si>
  <si>
    <t>255/50R19 107W XL FR UltraContact UC6 SUV #</t>
  </si>
  <si>
    <t>245/60R18 105V FR UltraContact UC6 SUV #</t>
  </si>
  <si>
    <t>205/45R17 88V XL FR AllSeasonContact 2</t>
  </si>
  <si>
    <t>205/55R16 91H AllSeasonContact 2</t>
  </si>
  <si>
    <t>205/60R16 96H XL AllSeasonContact 2</t>
  </si>
  <si>
    <t>225/40R18 92V XL FR AllSeasonContact 2</t>
  </si>
  <si>
    <t>225/45R17 94V XL FR AllSeasonContact 2</t>
  </si>
  <si>
    <t>225/55R17 101W XL AllSeasonContact 2</t>
  </si>
  <si>
    <t>245/45R18 100Y XL FR AllSeasonContact 2</t>
  </si>
  <si>
    <t>245/40R19 98Y XL FR AllSeasonContact 2</t>
  </si>
  <si>
    <t>255/50R19 103T FR AllSeasonContact 2</t>
  </si>
  <si>
    <t>235/45R18 98Y XL FR AllSeasonContact 2</t>
  </si>
  <si>
    <t>245/40R20 99Y XL FR AllSeasonContact 2</t>
  </si>
  <si>
    <t>265/45ZR20 108Y XL FR ContiSportContact 5 SUV MO</t>
  </si>
  <si>
    <t>205/55R16 91W ContiPremiumContact 5 AO</t>
  </si>
  <si>
    <t>125/80R13 65M Conti.eContact</t>
  </si>
  <si>
    <t>145/80R13 75M Conti.eContact</t>
  </si>
  <si>
    <t>205/55R16 91H ContiEcoContact 5 MO</t>
  </si>
  <si>
    <t>245/45R17 95W FR ContiSportContact 5 MO</t>
  </si>
  <si>
    <t>165/65R14 79T ContiEcoContact 5</t>
  </si>
  <si>
    <t>165/60R15 77H ContiEcoContact 5</t>
  </si>
  <si>
    <t>225/40R19 93Y XL FR ContiSportContact 5 SSR MOE</t>
  </si>
  <si>
    <t>245/40R18 97Y XL FR ContiSportContact 5 SSR MOE</t>
  </si>
  <si>
    <t>225/45R18 95Y XL FR ContiSportContact 5 SSR MOE</t>
  </si>
  <si>
    <t>265/35R20 99H XL FR ProContact TX AO</t>
  </si>
  <si>
    <t>265/35ZR19 (98Y) XL FR SportContact 6 MO</t>
  </si>
  <si>
    <t>325/35ZR22 (110Y) FR ContiSportContact 5P MO</t>
  </si>
  <si>
    <t>285/40ZR22 (106Y) FR ContiSportContact 5P MO</t>
  </si>
  <si>
    <t>235/55R18 100V FR SportContact 5 SUV Seal</t>
  </si>
  <si>
    <t>215/55R17 94W ContiPremiumContact 5 ContiSeal</t>
  </si>
  <si>
    <t>215/40R17 87W XL FR ContiPremiumContact 2 AO</t>
  </si>
  <si>
    <t>275/35ZR20 (102Y) XL FR ContiSportContact 2 MO</t>
  </si>
  <si>
    <t>285/40R22 110Y XL FR SportContact 6 AO ContiSilent</t>
  </si>
  <si>
    <t>245/45R18 100W XL FR ContiSportContact 5 J</t>
  </si>
  <si>
    <t>225/55R18 98V FR ContiCrossContact LX 2</t>
  </si>
  <si>
    <t>235/55R19 101W FR ContiSportContact 5 SUV AO</t>
  </si>
  <si>
    <t>255/35ZR20 (97Y) XL FR ContiSportContact 2 MO</t>
  </si>
  <si>
    <t>235/40ZR20 96Y XL ContiSportContact 5P MO</t>
  </si>
  <si>
    <t>255/35ZR19 96Y XL FR ContiSportContact 5P MO</t>
  </si>
  <si>
    <t>295/40ZR20 (110Y) XL FR SportContact 6 MO1</t>
  </si>
  <si>
    <t>265/35R21 101Y XL FR ContiSportContact 5P AO</t>
  </si>
  <si>
    <t>265/45ZR20 (108Y) XL FR SportContact 6 MO1</t>
  </si>
  <si>
    <t>275/50R20 113Y XL FR PremiumContact 6 AO</t>
  </si>
  <si>
    <t>225/40ZR19 93Y XL FR ContiSportContact 5P MO</t>
  </si>
  <si>
    <t>245/45R18 96Y ContiSportContact 3 E SSR *</t>
  </si>
  <si>
    <t>285/40R21 109V XL FR ProContact TX N0 #</t>
  </si>
  <si>
    <t>305/40ZR20 (112Y) XL FR ContiSportContact 5P N0</t>
  </si>
  <si>
    <t>245/45R19 98W FR ContiProContact</t>
  </si>
  <si>
    <t>275/40R19 101W FR ContiProContact</t>
  </si>
  <si>
    <t>275/40R18 99Y ContiSportContact 3 E SSR *</t>
  </si>
  <si>
    <t>315/35R21 111V XL FR ProContact TX N0 #</t>
  </si>
  <si>
    <t>225/50R18 95W PremiumContact 6 SSR *</t>
  </si>
  <si>
    <t>225/45R19 92W PremiumContact 6 SSR *</t>
  </si>
  <si>
    <t>275/35ZR21 (103Y) XL FR SportContact 5P N0 Silent</t>
  </si>
  <si>
    <t>315/30ZR21 (105Y) XL FR SportContact 5P N0 Silent</t>
  </si>
  <si>
    <t>255/40R20 101Y XL FR SportContact 6 AO ContiSilent</t>
  </si>
  <si>
    <t>255/35R21 98Y XL FR SportContact 6 AO ContiSilent</t>
  </si>
  <si>
    <t>215/50R18 92W FR ContiSportContact 5 SUV AO</t>
  </si>
  <si>
    <t>215/45R17 91W XL FR MaxContact MC6</t>
  </si>
  <si>
    <t>225/45R17 94W XL FR MaxContact MC6</t>
  </si>
  <si>
    <t>235/45R17 97W XL FR MaxContact MC6</t>
  </si>
  <si>
    <t>205/45R17 88W XL FR MaxContact MC6</t>
  </si>
  <si>
    <t>225/40R18 92Y XL FR MaxContact MC6</t>
  </si>
  <si>
    <t>245/45R18 100Y XL FR MaxContact MC6</t>
  </si>
  <si>
    <t>225/45R18 95Y XL FR MaxContact MC6</t>
  </si>
  <si>
    <t>245/40R18 97Y XL FR MaxContact MC6</t>
  </si>
  <si>
    <t>235/40R18 95Y XL FR MaxContact MC6</t>
  </si>
  <si>
    <t>225/50R17 98W XL FR MaxContact MC6</t>
  </si>
  <si>
    <t>245/45R17 99W XL FR MaxContact MC6</t>
  </si>
  <si>
    <t>215/55R17 94W FR MaxContact MC6</t>
  </si>
  <si>
    <t>215/45R18 93W XL FR MaxContact MC6</t>
  </si>
  <si>
    <t>245/40R17 95W XL FR MaxContact MC6</t>
  </si>
  <si>
    <t>235/45R18 98Y XL FR MaxContact MC6</t>
  </si>
  <si>
    <t>205/45R16 87W XL FR MaxContact MC6</t>
  </si>
  <si>
    <t>245/40R19 98Y XL FR MaxContact MC6</t>
  </si>
  <si>
    <t>265/45R20 104W FR CrossContact LX Sport MGT</t>
  </si>
  <si>
    <t>275/40R21 107Y XL PremiumContact 6 SSR *</t>
  </si>
  <si>
    <t>315/35R21 111Y XL PremiumContact 6 SSR *</t>
  </si>
  <si>
    <t>245/45R19 102Y XL FR MaxContact MC6</t>
  </si>
  <si>
    <t>245/45R19 102Y XL FR PremiumContact 6 AO</t>
  </si>
  <si>
    <t>235/35R19 91Y XL FR MaxContact MC6</t>
  </si>
  <si>
    <t>245/45R19 102Y XL FR PremiumContact 6 AO Silent</t>
  </si>
  <si>
    <t>255/40ZR21 102Y XL FR ContiSportContact 5P MO</t>
  </si>
  <si>
    <t>285/35ZR21 105Y XL FR ContiSportContact 5P MO</t>
  </si>
  <si>
    <t>255/45R22 107Y XL FR SportContact 5 Seal * Silent</t>
  </si>
  <si>
    <t>255/35R18 94Y XL FR MaxContact MC6</t>
  </si>
  <si>
    <t>265/35R18 97Y XL FR MaxContact MC6</t>
  </si>
  <si>
    <t>245/50R18 100H ProContact GX SSR MOE</t>
  </si>
  <si>
    <t>255/40R19 100Y XL FR MaxContact MC6 #</t>
  </si>
  <si>
    <t>255/40ZR21 102Y XL FR SportContact 6 RO1</t>
  </si>
  <si>
    <t>245/40R18 93Y FR ContiSportContact 5 AO #</t>
  </si>
  <si>
    <t>225/50R17 94Y ContiSportContact 5 AO</t>
  </si>
  <si>
    <t>255/45R19 100Y FR MaxContact MC6 #</t>
  </si>
  <si>
    <t>275/40R18 99Y FR MaxContact MC6 #</t>
  </si>
  <si>
    <t>215/60R16 95V FR UltraContact UC6</t>
  </si>
  <si>
    <t>205/50R17 93W XL FR UltraContact UC6</t>
  </si>
  <si>
    <t>235/55R17 99W FR UltraContact UC6</t>
  </si>
  <si>
    <t>245/50R18 100Y FR UltraContact UC6</t>
  </si>
  <si>
    <t>285/45R21 113Y XL FR SportContact 6 AO</t>
  </si>
  <si>
    <t>315/40ZR21 115Y XL FR SportContact 6 MO1</t>
  </si>
  <si>
    <t>275/45ZR21 110Y XL FR SportContact 6 MO1</t>
  </si>
  <si>
    <t>245/35ZR21 96Y XL FR SportContact 5P T0 Silent</t>
  </si>
  <si>
    <t>265/35ZR21 101Y XL FR SportContact 5P T0 Silent</t>
  </si>
  <si>
    <t>235/40R18 91Y FR ContiSportContact 3 MO</t>
  </si>
  <si>
    <t>265/40R20 104Y XL FR ContiSportContact 3 AO</t>
  </si>
  <si>
    <t>245/40R18 97Y XL FR ContiSportContact 3 MO</t>
  </si>
  <si>
    <t>275/45R21 107Y FR SportContact 6 MO</t>
  </si>
  <si>
    <t>315/40R21 111Y FR SportContact 6 MO</t>
  </si>
  <si>
    <t>255/50R19 107W XL ContiSportContact 5 SUV MO</t>
  </si>
  <si>
    <t>275/50R20 113W XL ContiSportContact 5 SUV MO</t>
  </si>
  <si>
    <t>255/40R19 100W XL FR SportContact 5 VOL Silent</t>
  </si>
  <si>
    <t>245/40R20 99Y XL FR PremiumContact 6 SSR</t>
  </si>
  <si>
    <t>245/35R19 93Y XL FR SportContact 6 RO2</t>
  </si>
  <si>
    <t>275/35ZR20 (102Y) XL FR PremiumContact 6 SSR</t>
  </si>
  <si>
    <t>255/35R19 96Y XL FR SportContact 6 RO1</t>
  </si>
  <si>
    <t>205/55R17 91V ContiPremiumContact 2 SSR *</t>
  </si>
  <si>
    <t>175/65R15 84H ContiPremiumContact 2 *</t>
  </si>
  <si>
    <t>285/40R20 104Y FR SportContact 6</t>
  </si>
  <si>
    <t>175/50R15 75H FR UltraContact UC6</t>
  </si>
  <si>
    <t>205/45R17 84W ContiSportContact 3 SSR *</t>
  </si>
  <si>
    <t>245/45R20 103W XL FR CrossContact UHP E LR</t>
  </si>
  <si>
    <t>245/40R19 94W FR ProContact RX ContiSilent</t>
  </si>
  <si>
    <t>275/35R19 96W FR ProContact RX ContiSilent</t>
  </si>
  <si>
    <t>275/35R19 96W ProContact RX ContiSilent DG9</t>
  </si>
  <si>
    <t>265/40ZR21 (101Y) FR ContiSportContact 5 SUV MGT</t>
  </si>
  <si>
    <t>295/35ZR21 (103Y) FR ContiSportContact 5 SUV MGT</t>
  </si>
  <si>
    <t>225/40R19 93W XL FR MaxContact MC6 J</t>
  </si>
  <si>
    <t>255/35R19 96W XL FR MaxContact MC6 J</t>
  </si>
  <si>
    <t>225/45R18 95Y XL EcoContact 6 MO</t>
  </si>
  <si>
    <t>275/40R22 107Y XL PremiumContact 6 SSR *</t>
  </si>
  <si>
    <t>315/35R22 111Y XL PremiumContact 6 SSR *</t>
  </si>
  <si>
    <t>275/35R19 96W FR ProContact RX</t>
  </si>
  <si>
    <t>245/40R19 94W FR ProContact RX</t>
  </si>
  <si>
    <t>225/55R19 103Y XL FR PremiumContact 6 NF0</t>
  </si>
  <si>
    <t>275/45R19 108Y XL FR PremiumContact 6 NF0</t>
  </si>
  <si>
    <t>245/40R18 97Y XL EcoContact 6 MO</t>
  </si>
  <si>
    <t>215/65R17 99V EcoContact 6 AO</t>
  </si>
  <si>
    <t>255/50R20 109H XL PremiumContact 6 AO</t>
  </si>
  <si>
    <t>265/45R21 108H XL FR PremiumContact 6 AO</t>
  </si>
  <si>
    <t>195/50R15 82V EcoContact 6</t>
  </si>
  <si>
    <t>235/40ZR18 95Y XL FR SportContact 6 MO1</t>
  </si>
  <si>
    <t>255/50R20 109W XL FR ContiSportContact 5 J LR</t>
  </si>
  <si>
    <t>225/50R17 94W FR ContiSportContact 5 SSR * #</t>
  </si>
  <si>
    <t>235/45R20 100T XL EcoContact 6 MO</t>
  </si>
  <si>
    <t>235/50R19 103T XL EcoContact 6 SSR MOE</t>
  </si>
  <si>
    <t>235/55R18 104T XL EcoContact 6 SSR MOE</t>
  </si>
  <si>
    <t>235/45R18 98W XL FR PremiumContact 6 VOL</t>
  </si>
  <si>
    <t>245/45R18 100Y XL EcoContact 6 *</t>
  </si>
  <si>
    <t>285/40R21 109H XL FR PremiumContact 6 AO</t>
  </si>
  <si>
    <t>225/40R18 92Y XL EcoContact 6 SSR *</t>
  </si>
  <si>
    <t>225/50R17 94W ContiSportContact 5 MO</t>
  </si>
  <si>
    <t>225/50R17 94W ContiSportContact 5 SSR MOE</t>
  </si>
  <si>
    <t>225/55R18 98H FR UltraContact UC6 SUV</t>
  </si>
  <si>
    <t>275/40R21 107V XL PremiumContact 6 VOL ContiSilent</t>
  </si>
  <si>
    <t>285/45R22 114Y XL FR PremiumContact 6 MO-S Silent</t>
  </si>
  <si>
    <t>325/40R22 114Y FR PremiumContact 6 MO-S Silent</t>
  </si>
  <si>
    <t>235/45R19 99V XL FR PremiumContact 6 VOL</t>
  </si>
  <si>
    <t>265/30R20 94Y XL FR SportContact 5P RO1 Silent</t>
  </si>
  <si>
    <t>215/55R17 94V FR UltraContact UC6</t>
  </si>
  <si>
    <t>255/40ZR20 101Y XL FR SportContact 6 MO1</t>
  </si>
  <si>
    <t>225/40R18 92W XL FR ContiSportContact 5 SSR MOE</t>
  </si>
  <si>
    <t>225/45R18 91W EcoContact 6 MO</t>
  </si>
  <si>
    <t>235/55R18 100W EcoContact 6 MO</t>
  </si>
  <si>
    <t>235/50R19 99W EcoContact 6 MO</t>
  </si>
  <si>
    <t>205/55R17 91W EcoContact 6 MO</t>
  </si>
  <si>
    <t>235/45R19 95V FR ContiSportContact 5 SUV SSR MOE</t>
  </si>
  <si>
    <t>235/45R19 99V XL FR PremiumContact 6 VOL Silent</t>
  </si>
  <si>
    <t>275/40ZR19 (105Y) XL FR ContiSportContact 2 MO</t>
  </si>
  <si>
    <t>275/35R22 104Y XL PremiumContact 6 *</t>
  </si>
  <si>
    <t>315/30R22 107Y XL PremiumContact 6 *</t>
  </si>
  <si>
    <t>275/35R19 100Y XL EcoContact 6 MO</t>
  </si>
  <si>
    <t>245/40R19 98Y XL EcoContact 6 MO</t>
  </si>
  <si>
    <t>225/55R17 97W EcoContact 6 *</t>
  </si>
  <si>
    <t>285/40R22 110Y XL FR SportContact 5 Seal *</t>
  </si>
  <si>
    <t>235/40R19 96W XL FR PremiumContact 6 VOL Silent</t>
  </si>
  <si>
    <t>235/40ZR18 95Y XL FR ContiSportContact 5P MO</t>
  </si>
  <si>
    <t>255/35ZR18 94Y XL FR ContiSportContact 5P MO</t>
  </si>
  <si>
    <t>255/40R19 100Y XL FR ContiSportContact 5P AO</t>
  </si>
  <si>
    <t>285/35ZR20 (104Y) XL FR ContiSportContact 5P MO</t>
  </si>
  <si>
    <t>255/40ZR20 (101Y) XL FR ContiSportContact 5P MO</t>
  </si>
  <si>
    <t>235/35ZR19 (91Y) XL FR ContiSportContact 5P MO</t>
  </si>
  <si>
    <t>255/60R18 112V XL FR CrossContact LX Sport J LR</t>
  </si>
  <si>
    <t>235/60R18 103H CrossContact LX Sport</t>
  </si>
  <si>
    <t>255/45R20 105V XL FR CrossContact LX Sport</t>
  </si>
  <si>
    <t>255/60R18 112H XL FR ContiCrossContact LX 2</t>
  </si>
  <si>
    <t>225/55R19 99V FR UltraContact UC6 SUV</t>
  </si>
  <si>
    <t>225/60R18 100V FR UltraContact UC6 SUV</t>
  </si>
  <si>
    <t>255/40R21 102V XL FR CrossContact RX AR</t>
  </si>
  <si>
    <t>255/45R20 105H XL FR CrossContact RX DG9</t>
  </si>
  <si>
    <t>265/45R20 108V XLFR CrossContact LXSport T1 Silent</t>
  </si>
  <si>
    <t>275/45R20 110V XLFR CrossContact LX SportT1 Silent</t>
  </si>
  <si>
    <t>265/60R18 110T ContiCrossContact LX</t>
  </si>
  <si>
    <t>235/55R19 101H FR ContiCrossContact LX 2</t>
  </si>
  <si>
    <t>255/50R20 109H XL FR ContiCrossContact LX 2</t>
  </si>
  <si>
    <t>245/50R20 102H FR ContiCrossContact LX 2</t>
  </si>
  <si>
    <t>215/55R18 95V UltraContact UC6</t>
  </si>
  <si>
    <t>215/65R16 98H FR UltraContact UC6 SUV #</t>
  </si>
  <si>
    <t>235/55R19 105V XL FR UltraContact UC6 SUV #</t>
  </si>
  <si>
    <t>225/60R17 99V FR UltraContact UC6 SUV #</t>
  </si>
  <si>
    <t>255/55R18 109Y XL FR UltraContact UC6 SUV #</t>
  </si>
  <si>
    <t>235/60R18 103V FR UltraContact UC6 SUV #</t>
  </si>
  <si>
    <t>255/45R20 105H XL FR CrossContact RX ContiSilent</t>
  </si>
  <si>
    <t>235/55R19 101H CrossContact RX</t>
  </si>
  <si>
    <t>235/55R19 101H CrossContact LX Sport #</t>
  </si>
  <si>
    <t>275/45R21 110W XL FR CrossContact H/T</t>
  </si>
  <si>
    <t>235/55R19 105V XL FR CrossContact H/T</t>
  </si>
  <si>
    <t>235/50R19 103V XL FR CrossContact H/T</t>
  </si>
  <si>
    <t>255/55R18 109H XL FR CrossContact H/T</t>
  </si>
  <si>
    <t>235/60R18 107V XL FR CrossContact H/T</t>
  </si>
  <si>
    <t>225/55R18 98V FR CrossContact H/T</t>
  </si>
  <si>
    <t>235/50R19 99V FR ContiSportContact 5 SUV</t>
  </si>
  <si>
    <t>225/65R16C 112/110R VancoFourSeason 2 8PR</t>
  </si>
  <si>
    <t>195/75R16C 110/108R ContiVanContact 100 10PR</t>
  </si>
  <si>
    <t>195/70R15C 104/102R VanContact AP 8PR</t>
  </si>
  <si>
    <t>185R14C 102/100Q VanContact AP 8PR</t>
  </si>
  <si>
    <t>205/70R15C 106/104R VanContact AP 8PR</t>
  </si>
  <si>
    <t>215/70R15C 109/107S VanContact AP 8PR</t>
  </si>
  <si>
    <t>225/65R16C 112/110T VanContact 4Season 8PR</t>
  </si>
  <si>
    <t>145R13C 88/86R VanContact AP # 8PR</t>
  </si>
  <si>
    <t>225/65R16C 112/110R VanContact A/S Ultra 8PR</t>
  </si>
  <si>
    <t>195/75R16C 110/108R VanContact A/S Ultra 10PR</t>
  </si>
  <si>
    <t>205/75R16C 113/111R VanContact A/S Ultra 10PR</t>
  </si>
  <si>
    <t>215/65R17C 112/110R VanContact A/S Ultra 8PR</t>
  </si>
  <si>
    <t>215/70R16C 108/106T VanContact Ultra 6PR</t>
  </si>
  <si>
    <t>195R15C 106/104R VanContact AP ### 8PR</t>
  </si>
  <si>
    <t>215/70R15C 109/107S VanContact A/S Ultra 8PR</t>
  </si>
  <si>
    <t>195/70R15C 104/102R VanContact A/S Ultra 8PR</t>
  </si>
  <si>
    <t>235/65R16C 121/119Q VanContact A/S Ultra 10PR</t>
  </si>
  <si>
    <t>235/60R18 107V XL FR CrossContact LX Sport LR</t>
  </si>
  <si>
    <t>265/60R18 114H XL FR ContiCrossContact LX 2 #</t>
  </si>
  <si>
    <t>255/40R19 100H XL FR ContiProContact AO</t>
  </si>
  <si>
    <t>P215/55R18 94H ContiProContact</t>
  </si>
  <si>
    <t>245/45R19 102H XL FR ProContact GX SSR MOE</t>
  </si>
  <si>
    <t>235/50R18 97H FR ContiProContact</t>
  </si>
  <si>
    <t>225/55R17 97H ContiProContact</t>
  </si>
  <si>
    <t>255/55R18 109H XL FR ContiCrossContact LX 2</t>
  </si>
  <si>
    <t>215/50R17 95H XL FR ContiProContact</t>
  </si>
  <si>
    <t>285/40R19 103V FR ContiProContact N1</t>
  </si>
  <si>
    <t>255/45R19 100V FR ContiProContact N1</t>
  </si>
  <si>
    <t>275/40R19 101H FR ProContact GX SSR MOE</t>
  </si>
  <si>
    <t>225/45R18 95H XL FR ProContact GX SSR MOE</t>
  </si>
  <si>
    <t>235/50R18 97H ProContact TX SSR MOE</t>
  </si>
  <si>
    <t>225/50R17 94H ContiProContact SSR MOE</t>
  </si>
  <si>
    <t>245/40R19 94W FR ProContact TX</t>
  </si>
  <si>
    <t>P205/70R16 96H ContiProContact</t>
  </si>
  <si>
    <t>215/60R17 96H ProContact TX</t>
  </si>
  <si>
    <t>215/55R17 94V ProContact TX</t>
  </si>
  <si>
    <t>245/45R19 98W ProContact TX</t>
  </si>
  <si>
    <t>275/40R19 101W ProContact TX</t>
  </si>
  <si>
    <t>275/40R19 101W ProContact TX DG9</t>
  </si>
  <si>
    <t>245/50R18 100V FR ProContact TX</t>
  </si>
  <si>
    <t>245/40R19 98H XL FR ProContact GX SSR *MOE</t>
  </si>
  <si>
    <t>275/35R19 100H XL FR ProContact GX SSR MOE</t>
  </si>
  <si>
    <t>225/50R17 94H FR ProContact TX AO</t>
  </si>
  <si>
    <t>305/30R21 104H XL FR ProContact RX NF0</t>
  </si>
  <si>
    <t>285/40R20 108H XL FR ProContact RX NF0</t>
  </si>
  <si>
    <t>245/45R18 96H FR ProContact TX ContiSilent</t>
  </si>
  <si>
    <t>245/45R18 96V FR ProContact TX</t>
  </si>
  <si>
    <t>245/50R20 102V FR CrossContact LX Sport Silent</t>
  </si>
  <si>
    <t>265/40R21 101V FR CrossContact LX Sport Silent</t>
  </si>
  <si>
    <t>255/55R20 107H ContiCrossContact LX20</t>
  </si>
  <si>
    <t>235/40R19 96W XL FR ProContact RX T1 ContiSilent</t>
  </si>
  <si>
    <t>315/35ZR22 111Y XL FR ExtremeContact DWS06 PLUS</t>
  </si>
  <si>
    <t>245/45R20 99H FR ProContact TX</t>
  </si>
  <si>
    <t>215/40ZR18 89Y XL FR ExtremeContact DWS06 PLUS</t>
  </si>
  <si>
    <t>225/40ZR18 92Y XL FR ExtremeContact DWS06 PLUS</t>
  </si>
  <si>
    <t>225/40ZR19 93Y XL FR ExtremeContact DWS06 PLUS</t>
  </si>
  <si>
    <t>225/45ZR17 91W FR ExtremeContact DWS06 PLUS</t>
  </si>
  <si>
    <t>225/45ZR18 91Y FR ExtremeContact DWS06 PLUS</t>
  </si>
  <si>
    <t>225/50ZR17 94W FR ExtremeContact DWS06 PLUS</t>
  </si>
  <si>
    <t>235/35ZR19 91Y XL FR ExtremeContact DWS06 PLUS</t>
  </si>
  <si>
    <t>235/40ZR18 95Y XL FR ExtremeContact DWS06 PLUS</t>
  </si>
  <si>
    <t>235/40ZR19 96W XL FR ExtremeContact DWS06 PLUS</t>
  </si>
  <si>
    <t>235/45ZR18 98Y XL FR ExtremeContact DWS06 PLUS</t>
  </si>
  <si>
    <t>235/55ZR18 100W FR ExtremeContact DWS06 PLUS</t>
  </si>
  <si>
    <t>245/35ZR19 93Y XL FR ExtremeContact DWS06 PLUS</t>
  </si>
  <si>
    <t>245/35ZR20 95Y XL FR ExtremeContact DWS06 PLUS</t>
  </si>
  <si>
    <t>245/40ZR18 97Y XL FR ExtremeContact DWS06 PLUS</t>
  </si>
  <si>
    <t>245/40ZR19 98Y XL FR ExtremeContact DWS06 PLUS</t>
  </si>
  <si>
    <t>245/40ZR20 99Y XL FR ExtremeContact DWS06 PLUS</t>
  </si>
  <si>
    <t>245/45ZR17 99Y XL FR ExtremeContact DWS06 PLUS</t>
  </si>
  <si>
    <t>245/45ZR18 100Y XL FR ExtremeContact DWS06 PLUS</t>
  </si>
  <si>
    <t>245/45ZR19 98Y FR ExtremeContact DWS06 PLUS</t>
  </si>
  <si>
    <t>245/45ZR20 103Y XL FR ExtremeContact DWS06 PLUS</t>
  </si>
  <si>
    <t>245/50ZR18 100W FR ExtremeContact DWS06 PLUS</t>
  </si>
  <si>
    <t>245/50ZR19 105Y XL FR ExtremeContact DWS06 PLUS</t>
  </si>
  <si>
    <t>255/35ZR19 96Y XL FR ExtremeContact DWS06 PLUS</t>
  </si>
  <si>
    <t>255/35ZR20 97Y XL FR ExtremeContact DWS06 PLUS</t>
  </si>
  <si>
    <t>255/40ZR18 99Y XL FR ExtremeContact DWS06 PLUS</t>
  </si>
  <si>
    <t>255/40ZR19 100Y XL FR ExtremeContact DWS06 PLUS</t>
  </si>
  <si>
    <t>255/45ZR18 103Y XL FR ExtremeContact DWS06 PLUS</t>
  </si>
  <si>
    <t>255/45ZR19 104W XL FR ExtremeContact DWS06 PLUS</t>
  </si>
  <si>
    <t>255/45ZR20 105Y XL FR ExtremeContact DWS06 PLUS</t>
  </si>
  <si>
    <t>255/50ZR19 107W XL FR ExtremeContact DWS06 PLUS</t>
  </si>
  <si>
    <t>265/35ZR19 98Y XL FR ExtremeContact DWS06 PLUS</t>
  </si>
  <si>
    <t>265/35ZR20 99Y XL FR ExtremeContact DWS06 PLUS</t>
  </si>
  <si>
    <t>265/35ZR22 102W XL FR ExtremeContact DWS06 PLUS</t>
  </si>
  <si>
    <t>265/40ZR21 105W XL FR ExtremeContact DWS06 PLUS</t>
  </si>
  <si>
    <t>265/40ZR22 106W XL FR ExtremeContact DWS06 PLUS</t>
  </si>
  <si>
    <t>265/45ZR20 104Y FR ExtremeContact DWS06 PLUS</t>
  </si>
  <si>
    <t>275/30ZR19 96Y XL FR ExtremeContact DWS06 PLUS</t>
  </si>
  <si>
    <t>275/30ZR20 97Y XL FR ExtremeContact DWS06 PLUS</t>
  </si>
  <si>
    <t>275/35ZR19 100Y XL FR ExtremeContact DWS06 PLUS</t>
  </si>
  <si>
    <t>275/35ZR20 102Y XL FR ExtremeContact DWS06 PLUS</t>
  </si>
  <si>
    <t>275/40ZR18 99Y FR ExtremeContact DWS06 PLUS</t>
  </si>
  <si>
    <t>275/40ZR19 101Y FR ExtremeContact DWS06 PLUS</t>
  </si>
  <si>
    <t>275/40ZR20 106Y XL FR ExtremeContact DWS06 PLUS</t>
  </si>
  <si>
    <t>275/40ZR22 108W XL FR ExtremeContact DWS06 PLUS</t>
  </si>
  <si>
    <t>275/45ZR20 110W XL FR ExtremeContact DWS06 PLUS</t>
  </si>
  <si>
    <t>285/30ZR19 98Y XL FR ExtremeContact DWS06 PLUS</t>
  </si>
  <si>
    <t>295/30ZR20 101Y XL FR ExtremeContact DWS06 PLUS</t>
  </si>
  <si>
    <t>295/35ZR21 107Y XL FR ExtremeContact DWS06 PLUS</t>
  </si>
  <si>
    <t>295/40ZR20 110W XL FR ExtremeContact DWS06 PLUS</t>
  </si>
  <si>
    <t>305/30ZR20 103Y XL FR ExtremeContact DWS06 PLUS</t>
  </si>
  <si>
    <t>315/35ZR20 110Y XL FR ExtremeContact DWS06 PLUS</t>
  </si>
  <si>
    <t>335/25ZR20 99Y FR ExtremeContact DWS06 PLUS</t>
  </si>
  <si>
    <t>245/45R20 103H XL FR ProContact RX NF0</t>
  </si>
  <si>
    <t>275/45R19 108H XL FR ProContact RX NF0</t>
  </si>
  <si>
    <t>225/55R19 103H XL FR ProContact RX NF0</t>
  </si>
  <si>
    <t>265/35R21 101H XL FR ProContact RX NF0</t>
  </si>
  <si>
    <t>245/45R19 98H FR ProContact TX</t>
  </si>
  <si>
    <t>225/45R18 95V XL FR ProContact RX</t>
  </si>
  <si>
    <t>225/60R17 99H ProContact TX</t>
  </si>
  <si>
    <t>255/45R19 104W XL FR ProContact RX T2 ContiSilent</t>
  </si>
  <si>
    <t>285/40R19 107V XL FR ProContact RX TS0 ContiSilent</t>
  </si>
  <si>
    <t>255/45R19 104V XL FR ProContact RX TS0 ContiSilent</t>
  </si>
  <si>
    <t>255/40ZR20 101Y XL FR ExtremeContact DWS06 PLUS</t>
  </si>
  <si>
    <t>275/60R17 110H E. RS-A</t>
  </si>
  <si>
    <t>255/50R21 106W E. NCT5 EMT RR</t>
  </si>
  <si>
    <t>285/45R21 109W E. NCT5 EMT RR</t>
  </si>
  <si>
    <t>275/55R20 111S E. LS2</t>
  </si>
  <si>
    <t>225/50R17 94W E. NCT5 * ROF</t>
  </si>
  <si>
    <t>235/35R19 87Y E. F1 ASY N0</t>
  </si>
  <si>
    <t>265/35R19 94Y E. F1 ASY N0</t>
  </si>
  <si>
    <t>275/40R19 101Y EXCELLENCE * ROF</t>
  </si>
  <si>
    <t>245/45R19 98Y EXCELLENCE * ROF</t>
  </si>
  <si>
    <t>245/40R20 99Y EXCELLENCE * ROF</t>
  </si>
  <si>
    <t>245/50R18 100V E. LS2 * ROF</t>
  </si>
  <si>
    <t>245/45R17 95W EFG MO</t>
  </si>
  <si>
    <t>245/55R17 102W EXCELLENCE * ROF</t>
  </si>
  <si>
    <t>255/50R19 101Y EFG ROF RR</t>
  </si>
  <si>
    <t>255/40R18 95W EFG * ROF</t>
  </si>
  <si>
    <t>255/40R19 100Y E. F1 ASY AO</t>
  </si>
  <si>
    <t>255/40R18 99Y E. F1 ASY 2 MO</t>
  </si>
  <si>
    <t>285/35R18 97Y E. F1 ASY 2 MO</t>
  </si>
  <si>
    <t>235/60R18 107W EXCELLENCE AO</t>
  </si>
  <si>
    <t>285/40R19 103Y E. F1 ASY N0</t>
  </si>
  <si>
    <t>255/45R19 100Y E. F1 ASY N0</t>
  </si>
  <si>
    <t>205/55R16 91W EFG * ROF</t>
  </si>
  <si>
    <t>285/35R19 103Y E. F1 ASY 2 N0</t>
  </si>
  <si>
    <t>265/40R19 98Y E. F1 ASY 2 N0</t>
  </si>
  <si>
    <t>235/45R18 94Y E. F1 ASY 2 N0</t>
  </si>
  <si>
    <t>265/45R18 101Y E. F1 ASY 2 N0</t>
  </si>
  <si>
    <t>245/35R19 93Y E. F1 ASY MO</t>
  </si>
  <si>
    <t>275/30R19 96Y E. F1 ASY MO</t>
  </si>
  <si>
    <t>205/55R16 91V EFG ROF MOE</t>
  </si>
  <si>
    <t>225/40R18 88Y E. F1 ASY 2 * ROF</t>
  </si>
  <si>
    <t>245/35R18 88Y E. F1 ASY 2 * ROF</t>
  </si>
  <si>
    <t>205/60R16 92W EFG * ROF</t>
  </si>
  <si>
    <t>225/40R19 89Y E. F1 ASY 2 * ROF</t>
  </si>
  <si>
    <t>255/35R19 92Y E. F1 ASY 2 * ROF</t>
  </si>
  <si>
    <t>245/50R20 102H E. RS-A TO</t>
  </si>
  <si>
    <t>235/60R18 102H EAGLE RS-A</t>
  </si>
  <si>
    <t>255/55R20 110W E. F1 ASY SUV LR</t>
  </si>
  <si>
    <t>275/45R21 110W E. F1 ASY SUV LR</t>
  </si>
  <si>
    <t>215/60R17 96V V. 4SEASONS</t>
  </si>
  <si>
    <t>255/50R19 103W E. F1 ASY SUV MO</t>
  </si>
  <si>
    <t>225/55R17 97Y EFG AO</t>
  </si>
  <si>
    <t>215/55R16 93V EFG FO</t>
  </si>
  <si>
    <t>245/40R20 99Y E. F1 ASY 2 ROF MOE</t>
  </si>
  <si>
    <t>275/40R20 106Y EXCELLENCE LR</t>
  </si>
  <si>
    <t>225/55R17 97Y EXCELLENCE * ROF</t>
  </si>
  <si>
    <t>225/45R17 91V EFG PG</t>
  </si>
  <si>
    <t>195/60R16 89H V. 4SEASONS</t>
  </si>
  <si>
    <t>205/50R17 89V V. 4SEASONS</t>
  </si>
  <si>
    <t>205/55R16 91V EFG PG</t>
  </si>
  <si>
    <t>235/50R17 96W EFG FO</t>
  </si>
  <si>
    <t>245/50R18 100W EFG ROF MOE</t>
  </si>
  <si>
    <t>245/45R19 102Y EFG ROF MOE</t>
  </si>
  <si>
    <t>275/35R20 102Y E. F1 ASY 2 ROF MOE</t>
  </si>
  <si>
    <t>285/45R19 111W E. F1 ASY SUV * ROF</t>
  </si>
  <si>
    <t>215/60R17 96H EFG SUV</t>
  </si>
  <si>
    <t>255/45R19 100V E. RS-A FO</t>
  </si>
  <si>
    <t xml:space="preserve">205/45R16 97W EAGLE LS EXE
</t>
  </si>
  <si>
    <t xml:space="preserve">235/40R18 95W EAGLE LS EXE
</t>
  </si>
  <si>
    <t xml:space="preserve">245/45R17 95W EAGLE LS EXE
</t>
  </si>
  <si>
    <t xml:space="preserve">275/30R19 96W EAGLE LS EXE
</t>
  </si>
  <si>
    <t>245/45R19 98V EAGLE RS-A2 [임팔라]</t>
  </si>
  <si>
    <t>235/45R19 95V EFG ROF MOE</t>
  </si>
  <si>
    <t>225/40R19 93Y E. F1 ASY 2 ROF MOE</t>
  </si>
  <si>
    <t>245/35R19 93Y E. F1 ASY 2 ROF MOE</t>
  </si>
  <si>
    <t>235/55R17 99V EFFICIENTGRIP PERFORMANCE</t>
  </si>
  <si>
    <t xml:space="preserve">205/50R16 88W EAGLE LS EXE
</t>
  </si>
  <si>
    <t>285/45R20 112Y E. F1 ASY 2 SUV AO</t>
  </si>
  <si>
    <t>285/40R21 109Y E. F1 ASY 2 SUV AO</t>
  </si>
  <si>
    <t>245/45R20 99Y E. F1 SUPERCAR</t>
  </si>
  <si>
    <t>255/55R19 111Y E. F1 ASY 2 SUV AO</t>
  </si>
  <si>
    <t>275/35R19 100Y E. F1 ASY 3 ROF * MOE</t>
  </si>
  <si>
    <t>245/45R18 100Y E. F1 ASY 3 ROF * MOE</t>
  </si>
  <si>
    <t>275/40R18 99Y E. F1 ASY 3 ROF * MOE</t>
  </si>
  <si>
    <t>245/40R19 98Y E. F1 ASY 3 ROF * MOE</t>
  </si>
  <si>
    <t xml:space="preserve">315/35R20 110Y EAGLE F1 ASYMMETRIC 3
 SUV
</t>
  </si>
  <si>
    <t xml:space="preserve">265/45R20 104Y EAGLE F1 ASYMMETRIC 3
 SUV
</t>
  </si>
  <si>
    <t xml:space="preserve">255/45R20 105W EAGLE F1 ASYMMETRIC 3
 SUV
</t>
  </si>
  <si>
    <t>235/65R17 108H EFFICIENTGRIP SUV</t>
  </si>
  <si>
    <t>255/35R20 97Y EAGLE F1 ASYMMETRIC 3 J</t>
  </si>
  <si>
    <t>255/55R19 111W E. F1 ASY 2 SUV JLR</t>
  </si>
  <si>
    <t>215/55R17 94V A. FUELMAX</t>
  </si>
  <si>
    <t>245/45R19 102Y EFG ROF MOE SCT</t>
  </si>
  <si>
    <t>275/40R19 101Y EFG ROF MOE SCT</t>
  </si>
  <si>
    <t>245/40R20 99Y E. F1 ASY 2 ROF MOE SCT</t>
  </si>
  <si>
    <t>275/35R20 102Y E. F1 ASY 2 ROF MOE SCT</t>
  </si>
  <si>
    <t>265/45R19 105Y E. F1 ASY 3 N0</t>
  </si>
  <si>
    <t>295/40R19 108Y E. F1 ASY 3 N0</t>
  </si>
  <si>
    <t>285/40R22 110Y EAGLE F1 ASYMMETRIC SUV AT</t>
  </si>
  <si>
    <t>265/50R19 110V E. LS2 N1</t>
  </si>
  <si>
    <t>275/45R20 110V E. LS2 N1</t>
  </si>
  <si>
    <t>235/40R19 92Y E. F1 ASY 2 N0</t>
  </si>
  <si>
    <t>245/40R20 95Y E. F1 ASY 3 ROF</t>
  </si>
  <si>
    <t>275/35R20 98Y E. F1 ASY 3 ROF</t>
  </si>
  <si>
    <t>235/60R16 100H EFFICIENTGRIP SUV HP01</t>
  </si>
  <si>
    <t>225/60R17 99H EFFICIENTGRIP SUV HP01</t>
  </si>
  <si>
    <t>235/65R17 108V EFFICIENTGRIP SUV HP01</t>
  </si>
  <si>
    <t>245/65R17 107H EFFICIENTGRIP SUV HP01</t>
  </si>
  <si>
    <t>225/55R18 98V EFFICIENTGRIP SUV HP01</t>
  </si>
  <si>
    <t>235/55R18 100V EFFICIENTGRIP SUV HP01</t>
  </si>
  <si>
    <t>235/60R18 107V EFFICIENTGRIP SUV HP01</t>
  </si>
  <si>
    <t>245/60R18 105H EFFICIENTGRIP SUV HP01</t>
  </si>
  <si>
    <t>265/60R18 110H EFFICIENTGRIP SUV HP01</t>
  </si>
  <si>
    <t>235/55R19 101V EFFICIENTGRIP SUV HP01</t>
  </si>
  <si>
    <t>225/40R18 92W E. F1 ASY 2 ROF MOE</t>
  </si>
  <si>
    <t>245/45R19 98V E. TOURING</t>
  </si>
  <si>
    <t>245/40R20 95W E. TOURING</t>
  </si>
  <si>
    <t>235/55R19 105W E. F1 ASY 3 SUV J</t>
  </si>
  <si>
    <t>235/60R18 107V E. F1 ASY 3 SUV  J</t>
  </si>
  <si>
    <t>255/55R19 107W EAGLE F1 ASYMMETRIC 2 SUV</t>
  </si>
  <si>
    <t>225/45R18 91Y EFG * ROF</t>
  </si>
  <si>
    <t>265/50R19 110Y E. F1 ASY SUV AO</t>
  </si>
  <si>
    <t>205/50R17 89V EFG</t>
  </si>
  <si>
    <t>265/60R18 110T W. AT ADVENTURE</t>
  </si>
  <si>
    <t>235/65R17 104H EFFICIENTGRIP PERFORMANCE</t>
  </si>
  <si>
    <t>225/55R18 98V EFFICIENTGRIP SUV</t>
  </si>
  <si>
    <t xml:space="preserve">275/45R20 110Y EAGLE F1 ASYMMETRIC 3
 SUV
</t>
  </si>
  <si>
    <t>235/55R18 100H EFFICIENTGRIP SUV</t>
  </si>
  <si>
    <t xml:space="preserve">275/45R21 110Y EAGLE F1 ASYMMETRIC 3
 SUV
</t>
  </si>
  <si>
    <t xml:space="preserve">285/45R19 111Y EAGLE F1 ASYMMETRIC 3
 SUV
</t>
  </si>
  <si>
    <t>245/40R20 99W E. F1 ASY A.S SCT</t>
  </si>
  <si>
    <t>215/60R16 95V EFFICIENTGRIP PERFORMANCE</t>
  </si>
  <si>
    <t>235/50R19 99V E. F1 ASY3 SUV AO</t>
  </si>
  <si>
    <t>295/40R22 112W E. F1 ASY SUV MO1</t>
  </si>
  <si>
    <t>295/40R20 106Y EAGLE F1 ASYMMETRIC 3 SUV N0</t>
  </si>
  <si>
    <t>265/45R20 104V E. TOURING N0</t>
  </si>
  <si>
    <t>195/55R16 87W EFG PERF * ROF</t>
  </si>
  <si>
    <t>235/50R20 104W E. F1 ASY SUV AT LR</t>
  </si>
  <si>
    <t>245/45R18 96W E. F1 ASY 3 VW SEALANT</t>
  </si>
  <si>
    <t>235/45R18 94V E. LS2 FO</t>
  </si>
  <si>
    <t>245/35R20 95Y E. F1 ASY 3 NA0</t>
  </si>
  <si>
    <t>305/30R21 104Y E. F1 ASY 3 NA0</t>
  </si>
  <si>
    <t>245/45R18 96W EAGLE SPORT TZ</t>
  </si>
  <si>
    <t>295/40R20 106V E. TOURING N0</t>
  </si>
  <si>
    <t>225/60R18 100V EFFICIENTGRIP SUV [에퀴녹스]</t>
  </si>
  <si>
    <t>165/60R14 79H ASSURANCE DURAPLUS 2</t>
  </si>
  <si>
    <t xml:space="preserve">185/65R14 86H ASSURANCE DURAPLUS 2
</t>
  </si>
  <si>
    <t xml:space="preserve">185/65R15 82V ASSURANCE DURAPLUS 2
</t>
  </si>
  <si>
    <t>255/35R19 96Y E. F1 ASY 3 * ROF</t>
  </si>
  <si>
    <t>225/50R17 98Y E. F1 ASY 3 * ROF</t>
  </si>
  <si>
    <t>255/40R18 99Y E. F1 ASY 3 * ROF</t>
  </si>
  <si>
    <t>225/40R19 93Y E. F1 ASY 3 * ROF</t>
  </si>
  <si>
    <t>225/45R18 95Y E. F1 ASY 3 * ROF</t>
  </si>
  <si>
    <t xml:space="preserve">195/60R15 88V ASSURANCE DURAPLUS 2
</t>
  </si>
  <si>
    <t>205/65R16 95H EAGLE TOURING [쏘나타]</t>
  </si>
  <si>
    <t xml:space="preserve">195/65R15 92V ASSURANCE DURAPLUS 2
</t>
  </si>
  <si>
    <t xml:space="preserve">205/65R16 96V ASSURANCE DURAPLUS 2
</t>
  </si>
  <si>
    <t xml:space="preserve">225/60R16 98V ASSURANCE DURAPLUS 2
</t>
  </si>
  <si>
    <t>245/45R18 100Y EFG AO</t>
  </si>
  <si>
    <t>205/65R15 94V ASSURANCE TRIPLEMAX 2</t>
  </si>
  <si>
    <t>215/45R17 87W ASSURANCE TRIPLEMAX 2</t>
  </si>
  <si>
    <t>215/50R17 95W ASSURANCE TRIPLEMAX 2</t>
  </si>
  <si>
    <t>225/50R17 98W ASSURANCE TRIPLEMAX 2</t>
  </si>
  <si>
    <t>225/60R16 98V ASSURANCE TRIPLEMAX 2</t>
  </si>
  <si>
    <t xml:space="preserve">245/45R20 103W EAGLE F1 ASYMMETRIC 3
 SUV
</t>
  </si>
  <si>
    <t xml:space="preserve">295/40R21 111Y EAGLE F1 ASYMMETRIC 3
 SUV
</t>
  </si>
  <si>
    <t>275/40R21 107Y EAGLE F1 ASYMMETRIC 3 SUV</t>
  </si>
  <si>
    <t>275/35R22 104Y EAGLE F1 ASYMMETRIC 3
 SUV</t>
  </si>
  <si>
    <t xml:space="preserve">275/50R20 109W EAGLE F1 ASYMMETRIC 3
 SUV
</t>
  </si>
  <si>
    <t>265/35R20 99W E. F1 ASY A.S FO</t>
  </si>
  <si>
    <t>235/60R17 99V EFFICIENTGRIP SUV</t>
  </si>
  <si>
    <t>235/55R19 101H EAGLE LS-2</t>
  </si>
  <si>
    <t>195/65R15 91V ASSURANCE TRIPLEMAX 2</t>
  </si>
  <si>
    <t>245/75R17 112T W. AT ADVENTURE</t>
  </si>
  <si>
    <t>205/50R17 89W EFG * ROF</t>
  </si>
  <si>
    <t>265/60R18 110V EFFICIENTGRIP SUV</t>
  </si>
  <si>
    <t xml:space="preserve">245/50R20 105V EAGLE F1 ASYMMETRIC 3
 SUV
</t>
  </si>
  <si>
    <t>285/40R21 109Y EAGLE F1 ASYMMETRIC 3 SUV</t>
  </si>
  <si>
    <t>265/50R19 110W E. SPORT A.S MGT</t>
  </si>
  <si>
    <t>265/35R21 101Y E. F1 ASY 3 NF0</t>
  </si>
  <si>
    <t>225/55R19 103H E. TOURING NF0</t>
  </si>
  <si>
    <t>275/45R19 108H E. TOURING NF0</t>
  </si>
  <si>
    <t>225/60R17 99V EFFICIENTGRIP PERFORMANCE SUV</t>
  </si>
  <si>
    <t>305/30R21 104Y E. F1 ASY 3 NF0</t>
  </si>
  <si>
    <t>215/55R17 94V EFFICIENTGRIP COMFORT</t>
  </si>
  <si>
    <t>225/55R17 97W EFFICIENTGRIP COMFORT</t>
  </si>
  <si>
    <t>205/50R17 93V EFFICIENTGRIP COMFORT</t>
  </si>
  <si>
    <t>215/50R17 95V EFFICIENTGRIP COMFORT</t>
  </si>
  <si>
    <t>225/50R17 98V EFFICIENTGRIP COMFORT</t>
  </si>
  <si>
    <t>205/45R17 88W EFFICIENTGRIP COMFORT</t>
  </si>
  <si>
    <t>215/45R17 91W EFFICIENTGRIP COMFORT</t>
  </si>
  <si>
    <t>225/45R17 94W EFFICIENTGRIP COMFORT</t>
  </si>
  <si>
    <t>265/45R21 108H EAGLE F1 ASYMMETRIC 3 SUV AO</t>
  </si>
  <si>
    <t>205/60R16 92H EFFICIENTGRIP COMFORT</t>
  </si>
  <si>
    <t>215/60R16 95H EFFICIENTGRIP COMFORT</t>
  </si>
  <si>
    <t>235/50R18 101W EFFICIENTGRIP COMFORT</t>
  </si>
  <si>
    <t>225/45R18 95W EFFICIENTGRIP COMFORT</t>
  </si>
  <si>
    <t>235/45R18 94W EFFICIENTGRIP COMFORT</t>
  </si>
  <si>
    <t>205/45R17 88W E. F1 ASY 3 * ROF</t>
  </si>
  <si>
    <t>205/40R18 86W E. F1 ASY 3 * ROF</t>
  </si>
  <si>
    <t>205/45R17 88W E. F1 ASY 3 *</t>
  </si>
  <si>
    <t>225/45R19 96W E. F1 ASY 3 * ROF</t>
  </si>
  <si>
    <t>245/40R19 98Y E. F1 ASY 3 ROF * MOE SCT</t>
  </si>
  <si>
    <t>205/55R16 91V EFFICIENTGRIP COMFORT</t>
  </si>
  <si>
    <t>215/40R17 87W EFFICIENTGRIP COMFORT</t>
  </si>
  <si>
    <t>245/45R18 100W EFFICIENTGRIP COMFORT</t>
  </si>
  <si>
    <t>215/40R18 89W EFFICIENTGRIP COMFORT</t>
  </si>
  <si>
    <t>225/40R18 92W EFFICIENTGRIP COMFORT</t>
  </si>
  <si>
    <t>245/40R18 97W EFFICIENTGRIP COMFORT</t>
  </si>
  <si>
    <t>255/35R18 94W EFFICIENTGRIP COMFORT</t>
  </si>
  <si>
    <t>245/45R19 102W EFFICIENTGRIP COMFORT</t>
  </si>
  <si>
    <t>225/40R19 93W EFFICIENTGRIP COMFORT</t>
  </si>
  <si>
    <t>195/45R16 84V EFFICIENTGRIP COMFORT</t>
  </si>
  <si>
    <t>245/40R19 98W EFFICIENTGRIP COMFORT</t>
  </si>
  <si>
    <t>225/35R19 88W EFFICIENTGRIP COMFORT</t>
  </si>
  <si>
    <t>235/35R19 91W EFFICIENTGRIP COMFORT</t>
  </si>
  <si>
    <t>245/35R19 93W EFFICIENTGRIP COMFORT</t>
  </si>
  <si>
    <t>265/35R19 98W EFFICIENTGRIP COMFORT</t>
  </si>
  <si>
    <t>245/40R20 99W EFFICIENTGRIP COMFORT</t>
  </si>
  <si>
    <t>245/35R20 95W EFFICIENTGRIP COMFORT</t>
  </si>
  <si>
    <t>225/45R17 91W E. F1 ASY 3</t>
  </si>
  <si>
    <t>235/60R18 107V E. F1 ASY SUV J AT</t>
  </si>
  <si>
    <t>255/60R20 113H W. AT ADVENTURE</t>
  </si>
  <si>
    <t>255/65R19 114H W. AT ADVENTURE</t>
  </si>
  <si>
    <t xml:space="preserve">225/55R18 98V ASSURANCE
 WEATHERREADY
</t>
  </si>
  <si>
    <t>225/40R20 94Y E. F1 ASY 3 * ROF</t>
  </si>
  <si>
    <t>225/40R18 92Y E. F1 ASY 3 *</t>
  </si>
  <si>
    <t>235/40R19 96V E. TOURING</t>
  </si>
  <si>
    <t xml:space="preserve">225/60R17 99H ASSURANCE
 WEATHERREADY
</t>
  </si>
  <si>
    <t xml:space="preserve">235/55R19 101V ASSURANCE
 WEATHERREADY
</t>
  </si>
  <si>
    <t xml:space="preserve">235/60R18 103H ASSURANCE
 WEATHERREADY
</t>
  </si>
  <si>
    <t xml:space="preserve">235/65R17 104H ASSURANCE
 WEATHERREADY
</t>
  </si>
  <si>
    <t xml:space="preserve">255/55R18 109V ASSURANCE
 WEATHERREADY
</t>
  </si>
  <si>
    <t xml:space="preserve">235/55R20 102H ASSURANCE
 WEATHERREADY
</t>
  </si>
  <si>
    <t xml:space="preserve">225/60R18 100H ASSURANCE
 WEATHERREADY
</t>
  </si>
  <si>
    <t xml:space="preserve">235/55R18 100V ASSURANCE
 WEATHERREADY
</t>
  </si>
  <si>
    <t>255/65R17 110T W. AT ADVENTURE</t>
  </si>
  <si>
    <t>225/45R17 94Y E. F1 ASY 3 *</t>
  </si>
  <si>
    <t>275/35R19 100Y E. F1 ASY 3 * ROF</t>
  </si>
  <si>
    <t>225/50R18 95W E. F1 ASY 3 * ROF</t>
  </si>
  <si>
    <t>255/60R18 112V EFFICIENTGRIP PERFORMANCE SUV</t>
  </si>
  <si>
    <t xml:space="preserve">245/45R21 104Y EAGLE F1 ASYMMETRIC 3
 SUV
</t>
  </si>
  <si>
    <t>245/45R18 100Y E. F1 ASY 3 MO</t>
  </si>
  <si>
    <t>245/40R19 98Y E. F1 ASY 3 MO</t>
  </si>
  <si>
    <t>275/35R19 100Y E. F1 ASY 3 MO</t>
  </si>
  <si>
    <t>245/45R18 100 Y E. F1 ASY 3 *</t>
  </si>
  <si>
    <t>245/40R19 98Y E. F1 ASY 3 *</t>
  </si>
  <si>
    <t xml:space="preserve">315/30R22 107Y EAGLE F1
 ASYMMETRIC 5
</t>
  </si>
  <si>
    <t xml:space="preserve">295/35R20 105Y EAGLE F1
 ASYMMETRIC 5
</t>
  </si>
  <si>
    <t>285/30R19 98Y EAGLE F1 ASYMMETRIC 5</t>
  </si>
  <si>
    <t xml:space="preserve">275/35R18 99Y EAGLE F1
 ASYMMETRIC 5
</t>
  </si>
  <si>
    <t xml:space="preserve">265/40R21 105Y EAGLE F1
 ASYMMETRIC 5
</t>
  </si>
  <si>
    <t xml:space="preserve">265/35R20 99Y EAGLE F1
 ASYMMETRIC 5
</t>
  </si>
  <si>
    <t xml:space="preserve">225/35R19 88Y EAGLE F1
 ASYMMETRIC 5
</t>
  </si>
  <si>
    <t xml:space="preserve">225/40R18 92Y EAGLE F1
 ASYMMETRIC 5
</t>
  </si>
  <si>
    <t xml:space="preserve">265/35R18 97Y EAGLE F1
 ASYMMETRIC 5
</t>
  </si>
  <si>
    <t xml:space="preserve">265/30R20 94Y EAGLE F1
 ASYMMETRIC 5
</t>
  </si>
  <si>
    <t xml:space="preserve">235/45R17 97Y EAGLE F1
 ASYMMETRIC 5
</t>
  </si>
  <si>
    <t xml:space="preserve">225/45R17 91Y EAGLE F1
 ASYMMETRIC 5
</t>
  </si>
  <si>
    <t xml:space="preserve">225/50R17 94Y EAGLE F1
 ASYMMETRIC 5
</t>
  </si>
  <si>
    <t xml:space="preserve">255/40R20 101Y EAGLE F1
 ASYMMETRIC 5
</t>
  </si>
  <si>
    <t xml:space="preserve">255/40R19 100Y EAGLE F1
 ASYMMETRIC 5
</t>
  </si>
  <si>
    <t xml:space="preserve">225/55R17 97Y EAGLE F1
 ASYMMETRIC 5
</t>
  </si>
  <si>
    <t xml:space="preserve">245/35R19 93Y EAGLE F1
 ASYMMETRIC 5
</t>
  </si>
  <si>
    <t xml:space="preserve">235/35R19 91Y EAGLE F1
 ASYMMETRIC 5
</t>
  </si>
  <si>
    <t xml:space="preserve">235/40R18 95Y EAGLE F1
 ASYMMETRIC 5
</t>
  </si>
  <si>
    <t xml:space="preserve">235/45R18 98Y EAGLE F1
 ASYMMETRIC 5
</t>
  </si>
  <si>
    <t xml:space="preserve">255/35R19 96Y EAGLE F1
 ASYMMETRIC 5
</t>
  </si>
  <si>
    <t xml:space="preserve">255/35R18 94Y EAGLE F1
 ASYMMETRIC 5
</t>
  </si>
  <si>
    <t xml:space="preserve">245/45R18 100Y EAGLE F1
 ASYMMETRIC 5
</t>
  </si>
  <si>
    <t xml:space="preserve">245/40R19 98Y EAGLE F1
 ASYMMETRIC 5
</t>
  </si>
  <si>
    <t xml:space="preserve">245/40R18 97Y EAGLE F1
 ASYMMETRIC 5
</t>
  </si>
  <si>
    <t>255/45R19 104Y E. F1 ASY AO</t>
  </si>
  <si>
    <t>245/40R19 98Y E. F1 ASY 3 * ROF</t>
  </si>
  <si>
    <t>235/55R18 100V E. RS-A TO</t>
  </si>
  <si>
    <t>255/45R20 101W EXCELLENCE AO</t>
  </si>
  <si>
    <t xml:space="preserve">185R14C 102/100P CARGO G26
</t>
  </si>
  <si>
    <t xml:space="preserve">195R14C 106/104P CARGO G26
</t>
  </si>
  <si>
    <t>235/55R19 101W EXCELLENCE AO</t>
  </si>
  <si>
    <t>145R13 8PR 87/85L CARGO PRO</t>
  </si>
  <si>
    <t>155R13 8PR 89/88L CARGO PRO</t>
  </si>
  <si>
    <t>215/70R15C 109/107S CARGO MARATHON 2</t>
  </si>
  <si>
    <t>235/55R19 101H EAGLE RS-A</t>
  </si>
  <si>
    <t>205/55R17 91W EFG * ROF</t>
  </si>
  <si>
    <t>245/45R18 100Y EFFICIENTGRIP PERFORMANCE</t>
  </si>
  <si>
    <t>225/55R17 101W EFFICIENTGRIP PERFORMANCE</t>
  </si>
  <si>
    <t>225/45R19 96W E. F1 ASY 3 *</t>
  </si>
  <si>
    <t>255/60R19 113W E. F1 ASY SUV AT LR</t>
  </si>
  <si>
    <t xml:space="preserve">245/35R21 96Y EAGLE F1
 ASYMMETRIC 5
</t>
  </si>
  <si>
    <t>275/30R20 97Y E. F1 ASY 3 ROF * MOE</t>
  </si>
  <si>
    <t>275/40R19 101Y EFG ROF MOE</t>
  </si>
  <si>
    <t>235/55R20 102V EAGLE TOURING</t>
  </si>
  <si>
    <t xml:space="preserve">225/40R19 93Y EAGLE F1
 ASYMMETRIC 5
</t>
  </si>
  <si>
    <t>215/55R17 94V ASSURANCE TRIPLEMAX 2</t>
  </si>
  <si>
    <t xml:space="preserve">275/40R20 106Y EAGLE F1 ASYMMETRIC 3
 SUV
</t>
  </si>
  <si>
    <t>265/50R20 107V EFFICIENTGRIP PERFORMANCE SUV</t>
  </si>
  <si>
    <t>255/50R20 109W E. F1 ASY SUV SCT</t>
  </si>
  <si>
    <t>245/40R19 98H E. SPORT A.S *</t>
  </si>
  <si>
    <t>285/35R21 105Y EAGLE F1
 ASYMMETRIC 5 *</t>
  </si>
  <si>
    <t>275/35R20 102Y EXCELLENCE * ROF</t>
  </si>
  <si>
    <t xml:space="preserve">295/35R21 107Y EAGLE F1 ASYMMETRIC 3
 SUV
</t>
  </si>
  <si>
    <t>205/65R16 95V ASSURANCE TRIPLEMAX 2</t>
  </si>
  <si>
    <t>205/55R16 91V ASSURANCE TRIPLEMAX 2</t>
  </si>
  <si>
    <t>235/60R18 107V EFFICIENTGRIP PERFORMANCE SUV</t>
  </si>
  <si>
    <t>235/55R19 105V EFFICIENTGRIP PERFORMANCE SUV</t>
  </si>
  <si>
    <t>265/40R21 105H E. F1 ASY 5 MO SCT</t>
  </si>
  <si>
    <t>235/45R18 98V EAGLE TOURING [코나]</t>
  </si>
  <si>
    <t>205/65R16 95H ASSURANCE FUELMAX [쏘나타 전기차]</t>
  </si>
  <si>
    <t xml:space="preserve">195/55R15 85V ASSURANCE DURAPLUS 2
</t>
  </si>
  <si>
    <t xml:space="preserve">215/60R16 95V ASSURANCE DURAPLUS 2
</t>
  </si>
  <si>
    <t>265/40R20 104Y E. F1 ASY AO</t>
  </si>
  <si>
    <t>275/40R18 103Y E. F1 ASY 3 *</t>
  </si>
  <si>
    <t>235/55R18 100V E. F1 ASY 3 SUV AO1</t>
  </si>
  <si>
    <t>255/50R19 107W E. F1 ASY SUV * ROF</t>
  </si>
  <si>
    <t>225/55R18 102V V. 4SEASONS GEN3</t>
  </si>
  <si>
    <t>275/30R20 97Y E. F1 ASY 5 * ROF</t>
  </si>
  <si>
    <t>245/35R20 95Y E. F1 ASY 5 * ROF</t>
  </si>
  <si>
    <t>275/40R22 107W E. TOURING</t>
  </si>
  <si>
    <t>275/40R22 107W E. TOURING SCT</t>
  </si>
  <si>
    <t>255/40R18 99Y E. F1 ASY 5 MO</t>
  </si>
  <si>
    <t>255/45R19 104Y EAGLE F1 ASYMMETRIC 3</t>
  </si>
  <si>
    <t>265/40R20 104Y E. F1 ASY 3 AO</t>
  </si>
  <si>
    <t>265/35R21 101Y E. F1 ASY 3 (AO)</t>
  </si>
  <si>
    <t>255/45R20 101Y EFG ROF RR</t>
  </si>
  <si>
    <t>285/40R20 104Y EFG ROF RR</t>
  </si>
  <si>
    <t>245/40R18 97Y E. F1 ASY 5 MO</t>
  </si>
  <si>
    <t>225/45R18 95Y E. F1 ASY 5 MO</t>
  </si>
  <si>
    <t>265/35R20 95Y E. F1 ASY 2 N0</t>
  </si>
  <si>
    <t>235/35R20 88Y E. F1 ASY 2 N0</t>
  </si>
  <si>
    <t>255/55R18 109V E. LS2 N1</t>
  </si>
  <si>
    <t>295/35R19 100Y E. F1 ASY 2 N0</t>
  </si>
  <si>
    <t>255/45R20 105H E. F1 ASY 5 MO</t>
  </si>
  <si>
    <t>275/35R19 100Y E. F1 ASY 3 *</t>
  </si>
  <si>
    <t>185/65R14 86S EFFICIENTGRIP
ECO EG02</t>
  </si>
  <si>
    <t>185/55R15 82V EFFICIENTGRIP
ECO EG02</t>
  </si>
  <si>
    <t>195/60R15 88H EFFICIENTGRIP
ECO EG02</t>
  </si>
  <si>
    <t>185/65R15 88H EFFICIENTGRIP
ECO EG02</t>
  </si>
  <si>
    <t>195/65R15 91H EFFICIENTGRIP
ECO EG02</t>
  </si>
  <si>
    <t>205/65R15 94H EFFICIENTGRIP
ECO EG02</t>
  </si>
  <si>
    <t>195/55R16 87V EFFICIENTGRIP
ECO EG02</t>
  </si>
  <si>
    <t>205/55R16 91V EFFICIENTGRIP
ECO EG02</t>
  </si>
  <si>
    <t>205/60R16 92H EFFICIENTGRIP
ECO EG02</t>
  </si>
  <si>
    <t>215/60R16 95H EFFICIENTGRIP
ECO EG02</t>
  </si>
  <si>
    <t>205/65R16 95H EFFICIENTGRIP
ECO EG02</t>
  </si>
  <si>
    <t>215/50R17 91V EFFICIENTGRIP
ECO EG02</t>
  </si>
  <si>
    <t>215/45R17 91W EFFICIENTGRIP
ECO EG02</t>
  </si>
  <si>
    <t>215/55R17 94V EFFICIENTGRIP
ECO EG02</t>
  </si>
  <si>
    <t>225/45R18 95W EFFICIENTGRIP
ECO EG02</t>
  </si>
  <si>
    <t>275/35R21 103Y EAGLE F1 SUPERSPORT</t>
  </si>
  <si>
    <t xml:space="preserve">225/55R17 97H ASSURANCE
 WEATHERREADY
</t>
  </si>
  <si>
    <t xml:space="preserve">225/45R18 95V ASSURANCE
 WEATHERREADY
</t>
  </si>
  <si>
    <t>245/35R20 95Y E. F1 ASY 3 ROF * MOE</t>
  </si>
  <si>
    <t>245/35R20 95Y E. F1 ASY 3 ROF * MOE SCT</t>
  </si>
  <si>
    <t>235/35R19 91Y E. F1 SUPERSPORT (+)</t>
  </si>
  <si>
    <t>225/50R17 94W EFG PERF ROF MOE</t>
  </si>
  <si>
    <t xml:space="preserve">255/50R19 107Y EAGLE F1 ASYMMETRIC 3
 SUV
</t>
  </si>
  <si>
    <t>275/40R18 103W EFFICIENTGRIP COMFORT</t>
  </si>
  <si>
    <t>235/60R18 103H ASSURANCE FINESSE [카니발]</t>
  </si>
  <si>
    <t>235/55R19 101H ASSURANCE FINESSE [카니발]</t>
  </si>
  <si>
    <t>255/55R19 111V W. HP AW LR</t>
  </si>
  <si>
    <t>265/35R21 101Y E. F1 ASY 5 NF0</t>
  </si>
  <si>
    <t>225/55R18 98H ASSURANCE FINESSE [트랙스 크로스오버]</t>
  </si>
  <si>
    <t>305/30R21 104Y E. F1 ASY 5 NF0</t>
  </si>
  <si>
    <t xml:space="preserve">255/50R20 109V ASSURANCE
 WEATHERREADY
</t>
  </si>
  <si>
    <t xml:space="preserve">255/50R19 107H ASSURANCE
 WEATHERREADY
</t>
  </si>
  <si>
    <t xml:space="preserve">245/45R18 100V ASSURANCE
 WEATHERREADY
</t>
  </si>
  <si>
    <t xml:space="preserve">265/60R18 110H ASSURANCE
 WEATHERREADY
</t>
  </si>
  <si>
    <t>245/45R19 98W E. TOURING SCT T0</t>
  </si>
  <si>
    <t>225/55R17 97V ASSURANCE TRIPLEMAX 2</t>
  </si>
  <si>
    <t>255/65R18 111H W. TERRITORY HT</t>
  </si>
  <si>
    <t>255/55R18 109V EFFICIENTGRIP 2 SUV</t>
  </si>
  <si>
    <t>265/50R20 111V EFFICIENTGRIP 2 SUV</t>
  </si>
  <si>
    <t>285/45R22 114H EFFICIENTGRIP 2 SUV</t>
  </si>
  <si>
    <t>255/55R20 110V W. TERRITORY HT</t>
  </si>
  <si>
    <t>265/35R21 101H E. TOURING NF0</t>
  </si>
  <si>
    <t>305/30R21 104H E. TOURING NF0</t>
  </si>
  <si>
    <t>285/30R20 99Y EAGLE F1 ASYMMETRIC 5</t>
  </si>
  <si>
    <t xml:space="preserve">275/40R22 107Y EAGLE F1 ASYMMETRIC 3
 SUV
</t>
  </si>
  <si>
    <t>275/35R20 102W EFFICIENTGRIP COMFORT</t>
  </si>
  <si>
    <t>275/35R19 100W EFFICIENTGRIP COMFORT</t>
  </si>
  <si>
    <t>275/40R19 105W EFFICIENTGRIP COMFORT</t>
  </si>
  <si>
    <t>255/45R20 105W E. F1 ASY5 MO</t>
  </si>
  <si>
    <t>235/55R19 105W E. F1 ASY5 MO</t>
  </si>
  <si>
    <t>265/35R21  101Y E. F1 ASY 3 AO SCT</t>
  </si>
  <si>
    <t>225/55R17 97W EFG PERFORMANCE  *</t>
  </si>
  <si>
    <t>215/60R16 95V ASSURANCE TRIPLEMAX 2</t>
  </si>
  <si>
    <t>265/40R21 105H E. F1 ASY 5 MOE ROF SCT</t>
  </si>
  <si>
    <t>255/45R20 105H E. F1 ASY5 MO  SCT</t>
  </si>
  <si>
    <t>265/40R21 105H E. F1 ASY5 MO-P  SCT</t>
  </si>
  <si>
    <t>265/40R20 104Y EAGLE F1 ASYMMETRIC 5</t>
  </si>
  <si>
    <t>205/60R16 92V ASSURANCE TRIPLEMAX 2</t>
  </si>
  <si>
    <t xml:space="preserve">195/50R15 82V ASSURANCE DURAPLUS 2
</t>
  </si>
  <si>
    <t xml:space="preserve">205/65R15 94H ASSURANCE DURAPLUS 2
</t>
  </si>
  <si>
    <t>175/50R15 75H ASSURANCE DURAPLUS 2</t>
  </si>
  <si>
    <t xml:space="preserve">235/45R18 94V ASSURANCE
 WEATHERREADY
</t>
  </si>
  <si>
    <t xml:space="preserve">235/60R17 102H ASSURANCE
 WEATHERREADY
</t>
  </si>
  <si>
    <t xml:space="preserve">235/50R18 97V ASSURANCE
 WEATHERREADY
</t>
  </si>
  <si>
    <t xml:space="preserve">215/55R18 95H ASSURANCE
 WEATHERREADY
</t>
  </si>
  <si>
    <t xml:space="preserve">245/60R18 105H ASSURANCE
 WEATHERREADY
</t>
  </si>
  <si>
    <t xml:space="preserve">255/60R19 109H ASSURANCE
 WEATHERREADY
</t>
  </si>
  <si>
    <t xml:space="preserve">245/50R20 102H ASSURANCE
 WEATHERREADY
</t>
  </si>
  <si>
    <t xml:space="preserve">255/55R20 110H ASSURANCE
 WEATHERREADY
</t>
  </si>
  <si>
    <t>255/40R20 101W E. F1 ASY 5 A.S SCT T0</t>
  </si>
  <si>
    <t>275/40R19 105Y E. F1 ASY 3 MGT</t>
  </si>
  <si>
    <t>245/45R19 102Y E. F1 ASY 3 MGT</t>
  </si>
  <si>
    <t>195R14C 106/104S CARGO MARATHON 2</t>
  </si>
  <si>
    <t>185R14C 102/100S CARGO MARATHON 2</t>
  </si>
  <si>
    <t xml:space="preserve">255/50R20 109Y EAGLE F1 ASYMMETRIC 3
 SUV
</t>
  </si>
  <si>
    <t>295/40R20 110W E. TOURING MGT</t>
  </si>
  <si>
    <t>255/35R19 96Y E. F1 ASY 5 MO</t>
  </si>
  <si>
    <t>225/40R19 93Y E. F1 ASY 5 MO</t>
  </si>
  <si>
    <t>225/40R19 93Y E. F1 ASY 5 MO SCT</t>
  </si>
  <si>
    <t>235/45R18 98Y EAGLE F1 ASYMMETRIC 6</t>
  </si>
  <si>
    <t xml:space="preserve">255/40R21 102Y EAGLE F1 ASYMMETRIC 3
 SUV
</t>
  </si>
  <si>
    <t>215/70R16C 108/106T CARGO MARATHON 2</t>
  </si>
  <si>
    <t>205/70R15C 106/104S CARGO MARATHON 2</t>
  </si>
  <si>
    <t>195/70R15C 104/102S CARGO MARATHON 2</t>
  </si>
  <si>
    <t xml:space="preserve">255/35R21 101Y EAGLE F1
 ASYMMETRIC 5
</t>
  </si>
  <si>
    <t>255/40R20 104Y EAGLE F1 ASYMMETRIC 5</t>
  </si>
  <si>
    <t>195R15C 106/104S CARGO MARATHON 2</t>
  </si>
  <si>
    <t>245/45R18 96V EAGLE TOURING [KIA K8]</t>
  </si>
  <si>
    <t xml:space="preserve">205/55R16 94V ASSURANCE DURAPLUS 2
</t>
  </si>
  <si>
    <t xml:space="preserve">205/60R16 92V ASSURANCE DURAPLUS 2
</t>
  </si>
  <si>
    <t>275/45R21 107H E. F1 ASY5 MO SCT</t>
  </si>
  <si>
    <t>225/65R16 104T XL Dynapro HP RA23</t>
  </si>
  <si>
    <t>235/60R17 102H  Dynapro HP</t>
  </si>
  <si>
    <t>225/75R16 104H  Dynapro HP</t>
  </si>
  <si>
    <t>245/50R18 99V  Optimo H426</t>
  </si>
  <si>
    <t>215/70R16 100T  Dynapro HP</t>
  </si>
  <si>
    <t>255/60R18 108H  Optimo K406</t>
  </si>
  <si>
    <t>185/60R15 84H  Optimo H426 H426</t>
  </si>
  <si>
    <t>195/50R16 84H  Optimo H426 H426</t>
  </si>
  <si>
    <t>195/55R16 87V  Ventus Prime2</t>
  </si>
  <si>
    <t>225/50R17 94W  Ventus S1 evo2</t>
  </si>
  <si>
    <t>245/50R18 100Y  Ventus S1 evo2</t>
  </si>
  <si>
    <t>245/45R19 98Y  Ventus S1 evo2 K117B</t>
  </si>
  <si>
    <t>275/40R19 101Y  Ventus S1 evo2 K117B</t>
  </si>
  <si>
    <t>245/65R17 111H XL Dynapro HP2 RA33</t>
  </si>
  <si>
    <t>185/55R15 82H  Kinergy GT</t>
  </si>
  <si>
    <t>30X9.5R15 Road Venture MT 104Q 06</t>
  </si>
  <si>
    <t>225/55R17 97Y  Ventus S1 evo2 K117B</t>
  </si>
  <si>
    <t>245/45R18 100Y XL Ventus S1 evo2</t>
  </si>
  <si>
    <t>245/45R18 100H XL Ventus S1 noble2 H452B</t>
  </si>
  <si>
    <t>245/45ZR17 99Y XL Ventus V12 evo2</t>
  </si>
  <si>
    <t>245/45ZR18 100Y XL Ventus V12 evo2 K120</t>
  </si>
  <si>
    <t>255/40ZR18 99Y XL Ventus V12 evo2 K120</t>
  </si>
  <si>
    <t>275/40ZR18 103Y XL Ventus V12 evo2 K120</t>
  </si>
  <si>
    <t>285/35ZR18 101Y XL Ventus V12 evo2 K120</t>
  </si>
  <si>
    <t>235/55R20 102H  Dynapro HP2</t>
  </si>
  <si>
    <t>225/40ZR19 93Y XL Ventus V12 evo2 K120</t>
  </si>
  <si>
    <t>245/35ZR19 93Y XL Ventus V12 evo2 K120</t>
  </si>
  <si>
    <t>245/40ZR19 98Y XL Ventus V12 evo2 K120</t>
  </si>
  <si>
    <t>245/45ZR19 102Y XL Ventus V12 evo2</t>
  </si>
  <si>
    <t>255/40ZR19 100Y XL Ventus V12 evo2 K120</t>
  </si>
  <si>
    <t>265/35ZR19 98Y XL Ventus V12 evo2</t>
  </si>
  <si>
    <t>275/30ZR19 96Y XL Ventus V12 evo2 K120</t>
  </si>
  <si>
    <t>275/35ZR19 100Y XL Ventus V12 evo2 K120</t>
  </si>
  <si>
    <t>275/40ZR19 105Y XL Ventus V12 evo2</t>
  </si>
  <si>
    <t>285/30ZR19 98Y XL Ventus V12 evo2 K120</t>
  </si>
  <si>
    <t>295/30ZR19 100Y XL Ventus V12 evo2 K120</t>
  </si>
  <si>
    <t>245/40ZR20 99Y XL Ventus V12 evo2 K120</t>
  </si>
  <si>
    <t>245/45ZR20 103Y XL Ventus V12 evo2</t>
  </si>
  <si>
    <t>285/30ZR20 99Y XL Ventus V12 evo2 K120</t>
  </si>
  <si>
    <t>205/65R16 95H  Kinergy GT</t>
  </si>
  <si>
    <t>205/45ZR16 87W XL Ventus V12 evo2 K120</t>
  </si>
  <si>
    <t>225/45ZR17 94Y XL Ventus V12 evo2 K120</t>
  </si>
  <si>
    <t>255/40ZR17 98Y XL Ventus V12 evo2 K120</t>
  </si>
  <si>
    <t>225/45ZR18 95Y XL Ventus V12 evo2</t>
  </si>
  <si>
    <t>235/40ZR18 95Y XL Ventus V12 evo2</t>
  </si>
  <si>
    <t>245/40ZR18 97Y XL Ventus V12 evo2</t>
  </si>
  <si>
    <t>235/35ZR19 91Y XL Ventus V12 evo2 K120</t>
  </si>
  <si>
    <t>255/35ZR19 96Y XL Ventus V12 evo2 K120</t>
  </si>
  <si>
    <t>225/60R17 99H  Kinergy GT</t>
  </si>
  <si>
    <t>245/45R19 98H  Kinergy GT</t>
  </si>
  <si>
    <t>205/55R16 91H  Kinergy GT</t>
  </si>
  <si>
    <t>215/60R16 95V  Kinergy GT H436</t>
  </si>
  <si>
    <t>225/55R17 95H  Kinergy GT</t>
  </si>
  <si>
    <t>245/45R17 95W  Ventus S1 evo2</t>
  </si>
  <si>
    <t>245/45R18 96V  Ventus S1 noble2 H452</t>
  </si>
  <si>
    <t>215/60R17 96H  Kinergy GT</t>
  </si>
  <si>
    <t>285/45R22 114H XL Dynapro HT RH12</t>
  </si>
  <si>
    <t>285/35ZR20 100W  Ventus RS3</t>
  </si>
  <si>
    <t>225/50R18 95W  Ventus S1 evo2 K117B</t>
  </si>
  <si>
    <t>235/60R16 100H  Winter i*cept evo2 W320</t>
  </si>
  <si>
    <t>245/40ZR18 93W  Ventus RS4</t>
  </si>
  <si>
    <t>235/60R18 103H  Kinergy GT</t>
  </si>
  <si>
    <t>215/45R18 89V  Kinergy GT</t>
  </si>
  <si>
    <t>225/50R17 94V  Kinergy GT H436</t>
  </si>
  <si>
    <t>225/50ZR17 94W  Ventus S2 AS H462</t>
  </si>
  <si>
    <t>215/55ZR17 94W  Ventus S2 AS H462</t>
  </si>
  <si>
    <t>225/55ZR17 97W  Ventus S2 AS H462</t>
  </si>
  <si>
    <t>235/55ZR17 99W  Ventus S2 AS H462</t>
  </si>
  <si>
    <t>225/45ZR18 95W XL Ventus S2 AS H462</t>
  </si>
  <si>
    <t>235/50ZR18 97W  Ventus S2 AS H462</t>
  </si>
  <si>
    <t>245/50ZR18 100W  Ventus S2 AS H462</t>
  </si>
  <si>
    <t>275/40ZR19 105W XL Ventus S2 AS H462</t>
  </si>
  <si>
    <t>245/45ZR19 102W XL Ventus S2 AS H462</t>
  </si>
  <si>
    <t>265/60R18 109T  Radial RA07 RA07</t>
  </si>
  <si>
    <t>225/60R16 98V  Ventus S2 AS H462</t>
  </si>
  <si>
    <t>245/45ZR18 100W XL Ventus S2 AS H462</t>
  </si>
  <si>
    <t>205/60R15 91H  Kinergy EX H308</t>
  </si>
  <si>
    <t>195/60R15 92H XL Kinergy EX H308</t>
  </si>
  <si>
    <t>225/45R17 94Y XL Ventus S1 evo3 K127B</t>
  </si>
  <si>
    <t>225/45R18 95Y XL Ventus S1 evo3 K127B</t>
  </si>
  <si>
    <t>255/40R18 99Y XL Ventus S1 evo3 K127B</t>
  </si>
  <si>
    <t>205/60R16 92H  Kinergy GT H436</t>
  </si>
  <si>
    <t>175/65R14 82H  G FIT AS LH41</t>
  </si>
  <si>
    <t>235/55R17 99V  S FIT AS LH01</t>
  </si>
  <si>
    <t>215/55R17 94V  S FIT AS LH01</t>
  </si>
  <si>
    <t>225/50R17 94V  S FIT AS LH01</t>
  </si>
  <si>
    <t>215/45R17 87H  S FIT AS LH01</t>
  </si>
  <si>
    <t>235/60R18 103H  Dynapro HL3 RA45</t>
  </si>
  <si>
    <t>255/60R18 108H  Dynapro HP2</t>
  </si>
  <si>
    <t>205/55R17 91H  Kinergy GT</t>
  </si>
  <si>
    <t>225/45R18 91Y  Ventus S1 evo3 K127</t>
  </si>
  <si>
    <t>255/65R16 109T  Nordik IS</t>
  </si>
  <si>
    <t>265/35ZR18 97W XL Ventus RS4</t>
  </si>
  <si>
    <t>205/70R15 96H  Mileage Plus3 H745</t>
  </si>
  <si>
    <t>215/60R16 95H  Mileage Plus3 H745</t>
  </si>
  <si>
    <t>265/40ZR19 98Y  Ventus S1 evo3 K127</t>
  </si>
  <si>
    <t>205/65R16 95H  Mileage Plus3 H745</t>
  </si>
  <si>
    <t>215/65R15 96H  Mileage Plus3 H745</t>
  </si>
  <si>
    <t>205/65R15 94H  Mileage Plus3 H745</t>
  </si>
  <si>
    <t>205/60R16 92H  Mileage Plus3 H745</t>
  </si>
  <si>
    <t>165/60R15 77T  Winter i*cept IZ2 A W626</t>
  </si>
  <si>
    <t>285/40ZR21 109Y XL Ventus S1 evo3 SUV K127A</t>
  </si>
  <si>
    <t>315/35ZR21 111Y XL Ventus S1 evo3 SUV K127A</t>
  </si>
  <si>
    <t>265/35R19 98W XL Ventus S1 evo3 K127</t>
  </si>
  <si>
    <t>255/50R20 105H  Dynapro HP2</t>
  </si>
  <si>
    <t>165/60R14 75T  Winter i*cept IZ2 A W626</t>
  </si>
  <si>
    <t>165/65R13 77T  Winter i*cept IZ2 A W626</t>
  </si>
  <si>
    <t>205/70R15 96T  Winter i*cept IZ2 A</t>
  </si>
  <si>
    <t>235/60R16 100H  Dynapro HL3</t>
  </si>
  <si>
    <t>235/55R18 100H  Dynapro HL3 RA45</t>
  </si>
  <si>
    <t>235/60R17 102H  Dynapro HL3 RA45</t>
  </si>
  <si>
    <t>255/65R16 109H  Dynapro HL3</t>
  </si>
  <si>
    <t>235/55R19 101V  Dynapro HL3 RA45</t>
  </si>
  <si>
    <t>225/55R18 98H  Dynapro HL3 RA45</t>
  </si>
  <si>
    <t>225/70R16 103H  Dynapro HL3</t>
  </si>
  <si>
    <t>255/60R18 108H  Dynapro HL3 RA45</t>
  </si>
  <si>
    <t>235/70R16 106H  Dynapro HL3</t>
  </si>
  <si>
    <t>255/55R18 105V  Dynapro HL3</t>
  </si>
  <si>
    <t>255/70R15 108H  Dynapro HL3 RA45</t>
  </si>
  <si>
    <t>245/60R18 105H  Dynapro HL3</t>
  </si>
  <si>
    <t>215/70R15 102H XL Dynapro HL3</t>
  </si>
  <si>
    <t>225/60R17 99H  Dynapro HL3 RA45</t>
  </si>
  <si>
    <t>235/65R17 104H  Dynapro HL3 RA45</t>
  </si>
  <si>
    <t>265/60R18 110H  Dynapro HL3 RA45</t>
  </si>
  <si>
    <t>225/70R15 104H XL Dynapro HL3 RA45</t>
  </si>
  <si>
    <t>285/45R21 113Y XL Ventus S1 evo3 SUV K127A</t>
  </si>
  <si>
    <t>205/55R17 91V  Dynapro HL3</t>
  </si>
  <si>
    <t>215/55R18 95V  Dynapro HL3</t>
  </si>
  <si>
    <t>205/55ZR16 91W  Ventus S2 AS H462</t>
  </si>
  <si>
    <t>215/45ZR17 91W XL Ventus S2 AS H462</t>
  </si>
  <si>
    <t>245/45ZR17 99W XL Ventus S2 AS</t>
  </si>
  <si>
    <t>225/45ZR17 91W  Ventus S2 AS H462</t>
  </si>
  <si>
    <t>215/50ZR17 95W XL Ventus S2 AS H462</t>
  </si>
  <si>
    <t>215/60R16 95V  Ventus S2 AS H462</t>
  </si>
  <si>
    <t>255/45ZR18 99W  Ventus S2 AS</t>
  </si>
  <si>
    <t>245/40ZR18 97W XL Ventus S2 AS</t>
  </si>
  <si>
    <t>255/45ZR19 104W XL Ventus S2 AS</t>
  </si>
  <si>
    <t>255/40ZR19 100W XL Ventus S2 AS</t>
  </si>
  <si>
    <t>235/45ZR17 94W  Ventus S2 AS H462</t>
  </si>
  <si>
    <t>205/65R16 95V  Ventus S2 AS H462</t>
  </si>
  <si>
    <t>205/60R16 96V XL Ventus S2 AS H462</t>
  </si>
  <si>
    <t>235/45ZR18 98W XL Ventus S2 AS H462</t>
  </si>
  <si>
    <t>235/40ZR18 95W XL Ventus S2 AS H462</t>
  </si>
  <si>
    <t>205/50ZR17 93W XL Ventus S2 AS H462</t>
  </si>
  <si>
    <t>205/45ZR17 88W XL Ventus S2 AS</t>
  </si>
  <si>
    <t>225/40ZR18 92W XL Ventus S2 AS</t>
  </si>
  <si>
    <t>275/40ZR18 103W XL Ventus S2 AS H462</t>
  </si>
  <si>
    <t>225/50ZR18 95W  Ventus S2 AS</t>
  </si>
  <si>
    <t>275/35ZR20 102W XL Ventus S2 AS H462</t>
  </si>
  <si>
    <t>245/40ZR17 91W  Ventus S2 AS H462</t>
  </si>
  <si>
    <t>245/40ZR20 99W XL Ventus S2 AS H462</t>
  </si>
  <si>
    <t>245/40ZR19 98W XL Ventus S2 AS H462</t>
  </si>
  <si>
    <t>275/35ZR19 100W XL Ventus S2 AS H462</t>
  </si>
  <si>
    <t>225/60ZR18 100W  Ventus S2 AS</t>
  </si>
  <si>
    <t>275/45ZR18 103W  Ventus S2 AS</t>
  </si>
  <si>
    <t>235/45R18 94V  Ventus S1 noble2 H452</t>
  </si>
  <si>
    <t>285/40R22 110Y XL Ventus S1 evo3 SUV K127A</t>
  </si>
  <si>
    <t>215/65R16 98H  Kinergy GT H436</t>
  </si>
  <si>
    <t>225/55R18 98H  Kinergy GT H436</t>
  </si>
  <si>
    <t>285/40R22 110H XL Dynapro HP2 plus RA33D</t>
  </si>
  <si>
    <t>185/65R15 88H  Kinergy GT H436</t>
  </si>
  <si>
    <t>225/55R17 97V  S FIT AS LH01</t>
  </si>
  <si>
    <t>225/45R18 95V XL S FIT AS LH01</t>
  </si>
  <si>
    <t>235/50R18 97V  S FIT AS LH01</t>
  </si>
  <si>
    <t>235/55R20 102H  Dynapro HP2 RA33</t>
  </si>
  <si>
    <t>215/65R17 104T XL Vantra LT RA18</t>
  </si>
  <si>
    <t>175/65R15 88H XL Kinergy eco2 K435</t>
  </si>
  <si>
    <t>195/55R16 87W  Ventus Prime3 K125</t>
  </si>
  <si>
    <t>195/55R16 87W  Ventus Prime3 K125B</t>
  </si>
  <si>
    <t>205/45R17 88W XL Ventus S1 evo3 K127B</t>
  </si>
  <si>
    <t>235/60R18 103H  X FIT HT LD01</t>
  </si>
  <si>
    <t>235/50R19 99H  Dynapro HP2 RA33</t>
  </si>
  <si>
    <t>255/40R20 101H XL Ventus S1 noble2 H452</t>
  </si>
  <si>
    <t>215/45R18 89V  Dynapro HL3 RA45</t>
  </si>
  <si>
    <t>235/50R19 103V XL Dynapro HL3</t>
  </si>
  <si>
    <t>225/65R17 106V XL Dynapro HL3</t>
  </si>
  <si>
    <t>225/60R18 104V XL Dynapro HL3</t>
  </si>
  <si>
    <t>225/55R19 99V  Dynapro HL3 RA45</t>
  </si>
  <si>
    <t>245/45R19 98V  Dynapro HL3 RA45</t>
  </si>
  <si>
    <t>205/70R16 97H  Dynapro HL3</t>
  </si>
  <si>
    <t>215/70R15 98S  Smart ST X RH15</t>
  </si>
  <si>
    <t>255/70R15 108S  Smart ST X RH15</t>
  </si>
  <si>
    <t>255/65R16 109S  Smart ST X RH15</t>
  </si>
  <si>
    <t>245/45R19 102V XL S FIT AS LH01</t>
  </si>
  <si>
    <t>165/65R14 79T  Winter i*cept IZ2 A W626</t>
  </si>
  <si>
    <t>245/75R16 111T  Dynapro AT2</t>
  </si>
  <si>
    <t>255/65R16 109T  Dynapro AT2 RF11</t>
  </si>
  <si>
    <t>255/70R16 111T  Dynapro AT2 RF11</t>
  </si>
  <si>
    <t>265/70R16 112T  Dynapro AT2</t>
  </si>
  <si>
    <t>235/65R17 104T  Dynapro AT2 RF11</t>
  </si>
  <si>
    <t>245/70R17 110T  Dynapro AT2</t>
  </si>
  <si>
    <t>265/65R18 114T  Dynapro AT2</t>
  </si>
  <si>
    <t>255/40R20 101Y XL Ventus S1 evo2 SUV K117A</t>
  </si>
  <si>
    <t>165/60R14 79H XL Optimo H724</t>
  </si>
  <si>
    <t>175/50R15 79H XL Optimo H724 H724</t>
  </si>
  <si>
    <t>255/40R20 101H XL Ventus S1 noble2 H452B</t>
  </si>
  <si>
    <t>255/55R18 109W XL Ventus S1 evo3 SUV K127A</t>
  </si>
  <si>
    <t>305/40R20 112Y XL Ventus S1 evo3 SUV K127C</t>
  </si>
  <si>
    <t>275/40R21 107Y XL Ventus S1 evo3 SUV K127C</t>
  </si>
  <si>
    <t>315/35R21 111Y XL Ventus S1 evo3 SUV K127C</t>
  </si>
  <si>
    <t>285/40R22 110H XL Dynapro HP2 plus</t>
  </si>
  <si>
    <t>295/40ZR22 112Y XL Ventus S1 evo3 SUV K127A</t>
  </si>
  <si>
    <t>295/35ZR23 108Y XL Ventus S1 evo3 SUV K127A</t>
  </si>
  <si>
    <t>295/35R23 108W XL Winter i*cept evo2 SUV W320A</t>
  </si>
  <si>
    <t>275/45R20 110Y XL Ventus S1 evo3 SUV K127C</t>
  </si>
  <si>
    <t>265/45ZR19 105Y XL Ventus S1 evo Z K129</t>
  </si>
  <si>
    <t>295/40ZR19 108Y XL Ventus S1 evo Z K129</t>
  </si>
  <si>
    <t>195/65R15 91H  Kinergy GT</t>
  </si>
  <si>
    <t>275/55R20 113T  Dynapro AT2</t>
  </si>
  <si>
    <t>215/50R18 92H  Dynapro HP2 RA33</t>
  </si>
  <si>
    <t>245/40ZR18 97Y XL Ventus S1 evo3 K127</t>
  </si>
  <si>
    <t>255/30ZR22 95Y XL Ventus S1 evo3 K127</t>
  </si>
  <si>
    <t>265/30ZR22 97Y XL Ventus S1 evo3 K127</t>
  </si>
  <si>
    <t>245/35ZR21 96Y XL Ventus S1 evo3 K127</t>
  </si>
  <si>
    <t>265/35ZR21 101Y XL Ventus S1 evo3 K127</t>
  </si>
  <si>
    <t>275/35ZR21 103Y XL Ventus S1 evo3 K127</t>
  </si>
  <si>
    <t>275/30ZR21 98Y XL Ventus S1 evo3 K127</t>
  </si>
  <si>
    <t>285/30ZR21 100Y XL Ventus S1 evo3 K127</t>
  </si>
  <si>
    <t>245/40ZR20 99Y XL Ventus S1 evo3 K127</t>
  </si>
  <si>
    <t>265/40ZR20 104Y XL Ventus S1 evo3 K127</t>
  </si>
  <si>
    <t>225/35ZR20 90Y XL Ventus S1 evo3 K127</t>
  </si>
  <si>
    <t>235/35ZR20 92Y XL Ventus S1 evo3 K127</t>
  </si>
  <si>
    <t>245/35ZR20 95Y XL Ventus S1 evo3 K127</t>
  </si>
  <si>
    <t>255/35ZR20 97Y XL Ventus S1 evo3 K127</t>
  </si>
  <si>
    <t>265/35ZR20 99Y XL Ventus S1 evo3 K127</t>
  </si>
  <si>
    <t>275/35ZR20 102Y XL Ventus S1 evo3 K127</t>
  </si>
  <si>
    <t>245/30ZR20 90Y XL Ventus S1 evo3 K127</t>
  </si>
  <si>
    <t>255/30ZR20 92Y XL Ventus S1 evo3 K127</t>
  </si>
  <si>
    <t>265/30ZR20 94Y XL Ventus S1 evo3 K127</t>
  </si>
  <si>
    <t>275/30ZR20 97Y XL Ventus S1 evo3 K127</t>
  </si>
  <si>
    <t>295/30ZR20 101Y XL Ventus S1 evo3 K127</t>
  </si>
  <si>
    <t>305/30ZR20 103Y XL Ventus S1 evo3 K127</t>
  </si>
  <si>
    <t>225/45ZR19 96Y XL Ventus S1 evo3 K127</t>
  </si>
  <si>
    <t>245/45ZR19 102Y XL Ventus S1 evo3 K127</t>
  </si>
  <si>
    <t>255/45ZR19 104Y XL Ventus S1 evo3 K127</t>
  </si>
  <si>
    <t>225/40ZR19 93Y XL Ventus S1 evo3 K127</t>
  </si>
  <si>
    <t>245/40ZR19 98Y XL Ventus S1 evo3 K127</t>
  </si>
  <si>
    <t>255/40ZR19 100Y XL Ventus S1 evo3 K127</t>
  </si>
  <si>
    <t>275/40ZR19 105Y XL Ventus S1 evo3 K127</t>
  </si>
  <si>
    <t>225/35ZR19 88Y XL Ventus S1 evo3 K127</t>
  </si>
  <si>
    <t>235/35ZR19 91Y XL Ventus S1 evo3 K127</t>
  </si>
  <si>
    <t>245/35ZR19 93Y XL Ventus S1 evo3 K127</t>
  </si>
  <si>
    <t>255/35ZR19 96Y XL Ventus S1 evo3 K127</t>
  </si>
  <si>
    <t>275/35ZR19 100Y XL Ventus S1 evo3 K127</t>
  </si>
  <si>
    <t>245/30ZR19 89Y XL Ventus S1 evo3 K127</t>
  </si>
  <si>
    <t>255/30ZR19 91Y XL Ventus S1 evo3 K127</t>
  </si>
  <si>
    <t>265/30ZR19 93Y XL Ventus S1 evo3 K127</t>
  </si>
  <si>
    <t>275/30ZR19 96Y XL Ventus S1 evo3 K127</t>
  </si>
  <si>
    <t>285/30ZR19 98Y XL Ventus S1 evo3 K127</t>
  </si>
  <si>
    <t>245/45ZR18 100Y XL Ventus S1 evo3 K127</t>
  </si>
  <si>
    <t>255/45ZR18 103Y XL Ventus S1 evo3 K127</t>
  </si>
  <si>
    <t>205/40ZR18 86Y XL Ventus S1 evo3 K127</t>
  </si>
  <si>
    <t>215/40ZR18 89Y XL Ventus S1 evo3 K127</t>
  </si>
  <si>
    <t>225/40ZR18 92Y XL Ventus S1 evo3 K127</t>
  </si>
  <si>
    <t>235/40ZR18 95Y XL Ventus S1 evo3 K127</t>
  </si>
  <si>
    <t>255/40ZR18 99Y XL Ventus S1 evo3 K127</t>
  </si>
  <si>
    <t>275/40ZR18 103Y XL Ventus S1 evo3 K127</t>
  </si>
  <si>
    <t>245/35ZR18 92Y XL Ventus S1 evo3 K127</t>
  </si>
  <si>
    <t>255/35ZR18 94Y XL Ventus S1 evo3 K127</t>
  </si>
  <si>
    <t>265/35ZR18 97Y XL Ventus S1 evo3 K127</t>
  </si>
  <si>
    <t>285/40ZR19 107Y XL Ventus S1 evo3 K127</t>
  </si>
  <si>
    <t>285/35ZR20 104Y XL Ventus S1 evo3 K127</t>
  </si>
  <si>
    <t>245/45R18 100Y XL Ventus S1 evo3</t>
  </si>
  <si>
    <t>275/40R18 103Y XL Ventus S1 evo3</t>
  </si>
  <si>
    <t>295/35ZR20 105Y XL Ventus S1 evo3 K127</t>
  </si>
  <si>
    <t>285/35R20 104H XL Ventus S1 noble2 H452B</t>
  </si>
  <si>
    <t>175/70R14 88T XL Kinergy eco2 K435</t>
  </si>
  <si>
    <t>235/60R18 103T  Dynapro AT2</t>
  </si>
  <si>
    <t>255/40ZR21 102Y XL Ventus S1 evo Z K129</t>
  </si>
  <si>
    <t>265/40ZR21 105Y XL Ventus S1 evo Z K129</t>
  </si>
  <si>
    <t>165/65R14 79T  Kinergy 4S2 H750</t>
  </si>
  <si>
    <t>165/60R14 75H  Kinergy 4S2 H750</t>
  </si>
  <si>
    <t>185/65R14 86H  Kinergy 4S2</t>
  </si>
  <si>
    <t>205/65R15 94H  Kinergy 4S2</t>
  </si>
  <si>
    <t>215/55R16 97V XL Kinergy 4S2</t>
  </si>
  <si>
    <t>215/50R17 95W XL Kinergy 4S2 H750</t>
  </si>
  <si>
    <t>225/55R17 101W XL Kinergy 4S2 H750</t>
  </si>
  <si>
    <t>235/50R18 101V XL Kinergy 4S2 H750</t>
  </si>
  <si>
    <t>165/60R15 77H  Kinergy 4S2 H750</t>
  </si>
  <si>
    <t>225/45R18 95Y XL Kinergy 4S2 H750</t>
  </si>
  <si>
    <t>235/45R18 98Y XL Kinergy 4S2 H750</t>
  </si>
  <si>
    <t>245/40R18 97V XL Kinergy 4S2 H750</t>
  </si>
  <si>
    <t>175/65R15 84H  Kinergy GT H436</t>
  </si>
  <si>
    <t>225/55R19 103Y XL Ventus S1 evo3 EV K127E</t>
  </si>
  <si>
    <t>275/45R19 108Y XL Ventus S1 evo3 EV K127E</t>
  </si>
  <si>
    <t>235/60R18 103H  Dynapro HP2</t>
  </si>
  <si>
    <t>265/50R20 111T XL Dynapro AT2</t>
  </si>
  <si>
    <t>235/55R19 105T XL Kinergy AS X EV EH01A</t>
  </si>
  <si>
    <t>205/55ZR17 95W XL Ventus S2 AS H462</t>
  </si>
  <si>
    <t>225/40ZR19 93W XL Ventus S2 AS</t>
  </si>
  <si>
    <t>255/35ZR19 96W XL Ventus S2 AS</t>
  </si>
  <si>
    <t>235/45ZR19 99W XL Ventus S2 AS H462</t>
  </si>
  <si>
    <t>215/45R17 91Y XL Kinergy 4S2 H750</t>
  </si>
  <si>
    <t>225/65R17 106H XL Kinergy 4S2 X</t>
  </si>
  <si>
    <t>225/60R17 99H  Kinergy 4S2 X H750A</t>
  </si>
  <si>
    <t>235/65R17 108V XL Kinergy 4S2 X H750A</t>
  </si>
  <si>
    <t>235/60R18 107W XL Kinergy 4S2 X H750A</t>
  </si>
  <si>
    <t>255/55R18 109V XL Kinergy 4S2 X</t>
  </si>
  <si>
    <t>235/55R18 104V XL Kinergy 4S2 X H750A</t>
  </si>
  <si>
    <t>235/55R19 105W XL Kinergy 4S2 X H750A</t>
  </si>
  <si>
    <t>195/55R16 87V  Ventus S2 AS H462</t>
  </si>
  <si>
    <t>255/40ZR18 99W XL Ventus S2 AS</t>
  </si>
  <si>
    <t>235/35ZR19 91W XL Ventus S2 AS H462</t>
  </si>
  <si>
    <t>255/35ZR20 97W XL Ventus S2 AS</t>
  </si>
  <si>
    <t>265/35ZR20 99W XL Ventus S2 AS</t>
  </si>
  <si>
    <t>245/45R18 96V  Ventus S1 AS H125</t>
  </si>
  <si>
    <t>155/80R13 79T  Kinergy eco2 K435</t>
  </si>
  <si>
    <t>215/55R17 94V  Kinergy GT H436</t>
  </si>
  <si>
    <t>245/40ZR19 98W XL Ventus V2 AS</t>
  </si>
  <si>
    <t>215/55ZR17 94W  Ventus V2 AS</t>
  </si>
  <si>
    <t>255/45R20 101T  Ventus S1 evo3 EV K127E</t>
  </si>
  <si>
    <t>255/50R19 107T XL Kinergy AS X EV</t>
  </si>
  <si>
    <t>195/70R14 91H  Kinergy EX H308</t>
  </si>
  <si>
    <t>195/60R14 86H  Kinergy EX H308</t>
  </si>
  <si>
    <t>185/60R14 82H  Kinergy EX H308</t>
  </si>
  <si>
    <t>175/70R13 82H  Kinergy EX H308</t>
  </si>
  <si>
    <t>175/60R13 77H  Kinergy EX H308</t>
  </si>
  <si>
    <t>165/65R13 77H  Kinergy EX H308</t>
  </si>
  <si>
    <t>155/70R13 75H  Kinergy EX H308</t>
  </si>
  <si>
    <t>235/35ZR19 91W XL Ventus V2 AS</t>
  </si>
  <si>
    <t>235/40ZR18 95W XL Ventus V2 AS</t>
  </si>
  <si>
    <t>225/45ZR17 91W  Ventus V2 AS</t>
  </si>
  <si>
    <t>215/50ZR17 95W XL Ventus V2 AS</t>
  </si>
  <si>
    <t>215/45ZR17 91W XL Ventus V2 AS</t>
  </si>
  <si>
    <t>205/55ZR16 91W  Ventus V2 AS</t>
  </si>
  <si>
    <t>225/45ZR18 95W XL Ventus V2 AS</t>
  </si>
  <si>
    <t>225/50ZR17 94W  Ventus V2 AS</t>
  </si>
  <si>
    <t>225/55ZR17 97W  Ventus V2 AS</t>
  </si>
  <si>
    <t>225/60R17 99H  Dynapro AT2 RF11</t>
  </si>
  <si>
    <t>235/50ZR18 97W  Ventus V2 AS</t>
  </si>
  <si>
    <t>235/55ZR17 99W  Ventus V2 AS</t>
  </si>
  <si>
    <t>245/45ZR18 100W XL Ventus V2 AS</t>
  </si>
  <si>
    <t>245/45ZR19 102W XL Ventus V2 AS</t>
  </si>
  <si>
    <t>245/50ZR18 100W  Ventus V2 AS</t>
  </si>
  <si>
    <t>275/35ZR19 100W XL Ventus V2 AS</t>
  </si>
  <si>
    <t>275/40ZR19 105W XL Ventus V2 AS</t>
  </si>
  <si>
    <t>285/45ZR22 114Y XL Ventus S1 evo3 SUV K127A</t>
  </si>
  <si>
    <t>275/40ZR22 107Y XL Ventus S1 evo3 SUV K127A</t>
  </si>
  <si>
    <t>285/35ZR22 106Y XL Ventus S1 evo3 SUV K127A</t>
  </si>
  <si>
    <t>295/35ZR22 108Y XL Ventus S1 evo3 SUV K127A</t>
  </si>
  <si>
    <t>325/35ZR22 114Y XL Ventus S1 evo3 SUV K127A</t>
  </si>
  <si>
    <t>295/30ZR22 103Y XL Ventus S1 evo3 SUV K127A</t>
  </si>
  <si>
    <t>265/45ZR21 108Y XL Ventus S1 evo3 SUV K127A</t>
  </si>
  <si>
    <t>275/45ZR21 110Y XL Ventus S1 evo3 SUV K127A</t>
  </si>
  <si>
    <t>255/40ZR21 102Y XL Ventus S1 evo3 SUV K127A</t>
  </si>
  <si>
    <t>265/40ZR21 105Y XL Ventus S1 evo3 SUV K127A</t>
  </si>
  <si>
    <t>275/40ZR21 107Y XL Ventus S1 evo3 SUV K127A</t>
  </si>
  <si>
    <t>295/40ZR21 111Y XL Ventus S1 evo3 SUV K127A</t>
  </si>
  <si>
    <t>315/40ZR21 115Y XL Ventus S1 evo3 SUV K127A</t>
  </si>
  <si>
    <t>285/35ZR21 105Y XL Ventus S1 evo3 SUV K127A</t>
  </si>
  <si>
    <t>295/35ZR21 107Y XL Ventus S1 evo3 SUV K127A</t>
  </si>
  <si>
    <t>325/30ZR21 108Y XL Ventus S1 evo3 SUV K127A</t>
  </si>
  <si>
    <t>235/55ZR20 105W XL Ventus S1 evo3 SUV K127A</t>
  </si>
  <si>
    <t>255/55ZR20 110W XL Ventus S1 evo3 SUV K127A</t>
  </si>
  <si>
    <t>275/50ZR20 113W XL Ventus S1 evo3 SUV K127A</t>
  </si>
  <si>
    <t>255/45ZR20 105Y XL Ventus S1 evo3 SUV K127A</t>
  </si>
  <si>
    <t>265/45ZR20 108Y XL Ventus S1 evo3 SUV K127A</t>
  </si>
  <si>
    <t>275/45ZR20 110Y XL Ventus S1 evo3 SUV K127A</t>
  </si>
  <si>
    <t>285/45ZR20 112Y XL Ventus S1 evo3 SUV K127A</t>
  </si>
  <si>
    <t>295/45ZR20 114Y XL Ventus S1 evo3 SUV K127A</t>
  </si>
  <si>
    <t>225/40ZR20 94Y XL Ventus S1 evo3 SUV K127A</t>
  </si>
  <si>
    <t>275/40ZR20 106Y XL Ventus S1 evo3 SUV K127A</t>
  </si>
  <si>
    <t>285/40ZR20 108Y XL Ventus S1 evo3 SUV K127A</t>
  </si>
  <si>
    <t>295/40ZR20 110Y XL Ventus S1 evo3 SUV K127A</t>
  </si>
  <si>
    <t>305/40ZR20 112Y XL Ventus S1 evo3 SUV K127A</t>
  </si>
  <si>
    <t>315/35ZR20 110Y XL Ventus S1 evo3 SUV K127A</t>
  </si>
  <si>
    <t>325/35ZR20 108Y  Ventus S1 evo3 SUV K127A</t>
  </si>
  <si>
    <t>255/55ZR19 111W XL Ventus S1 evo3 SUV K127A</t>
  </si>
  <si>
    <t>265/55ZR19 113W XL Ventus S1 evo3 SUV K127A</t>
  </si>
  <si>
    <t>275/55ZR19 111W  Ventus S1 evo3 SUV K127A</t>
  </si>
  <si>
    <t>255/50ZR19 107W XL Ventus S1 evo3 SUV K127A</t>
  </si>
  <si>
    <t>285/45ZR19 111Y XL Ventus S1 evo3 SUV K127A</t>
  </si>
  <si>
    <t>235/55ZR18 104W XL Ventus S1 evo3 SUV K127A</t>
  </si>
  <si>
    <t>285/35R22 106H XL Ventus S1 evo3 EV K127E</t>
  </si>
  <si>
    <t>265/35ZR22 102Y XL Ventus S1 evo3 SUV K127A</t>
  </si>
  <si>
    <t>285/50ZR20 116W XL Ventus S1 evo3 SUV K127A</t>
  </si>
  <si>
    <t>235/45ZR20 100Y XL Ventus S1 evo3 SUV K127A</t>
  </si>
  <si>
    <t>255/45R18 103Y XL Ventus S1 evo3 K127</t>
  </si>
  <si>
    <t>245/40R19 98Y XL Ventus S1 evo3 K127</t>
  </si>
  <si>
    <t>255/40R19 100Y XL Ventus S1 evo3 K127</t>
  </si>
  <si>
    <t>245/40R19 98Y XL Ventus S1 evo3 K127B</t>
  </si>
  <si>
    <t>255/40R19 100Y XL Ventus S1 evo3 K127B</t>
  </si>
  <si>
    <t>275/50R22 111H  Dynapro HP2 RA33</t>
  </si>
  <si>
    <t>215/65R17 103T XL Winter i*Pike X(W429A) W429A</t>
  </si>
  <si>
    <t>255/55R19 111H XL Dynapro AT2 RF11</t>
  </si>
  <si>
    <t>285/35ZR18 101Y XL Ventus S1 evo3 K127</t>
  </si>
  <si>
    <t>275/50ZR22 115W XL Ventus S1 evo3 SUV K127A</t>
  </si>
  <si>
    <t>275/50ZR21 113W XL Ventus S1 evo3 SUV K127A</t>
  </si>
  <si>
    <t>255/40ZR20 101Y XL Ventus S1 evo3 K127</t>
  </si>
  <si>
    <t>225/55R17 101H XL Mileage Plus3 H745</t>
  </si>
  <si>
    <t>225/45R18 95V XL Winter i*cept evo3 W330</t>
  </si>
  <si>
    <t>315/30ZR21 105Y XL Ventus S1 evo3 K127</t>
  </si>
  <si>
    <t>275/35ZR22 104Y XL Ventus S1 evo3 SUV K127A</t>
  </si>
  <si>
    <t>315/30ZR22 107Y XL Ventus S1 evo3 SUV K127A</t>
  </si>
  <si>
    <t>315/35ZR22 111Y XL Ventus S1 evo3 SUV K127A</t>
  </si>
  <si>
    <t>285/30ZR22 101Y XL Ventus S1 evo3 K127</t>
  </si>
  <si>
    <t>265/40R19 102V XL Winter i*cept evo3 W330</t>
  </si>
  <si>
    <t>265/45R19 105V XL Winter i*cept evo3 W330</t>
  </si>
  <si>
    <t>225/60R17 99H  Winter i*cept evo3 W330</t>
  </si>
  <si>
    <t>215/60R17 96H  Winter i*cept evo3 W330</t>
  </si>
  <si>
    <t>225/40R18 92V XL Winter i*cept evo3 W330</t>
  </si>
  <si>
    <t>245/45R18 100V XL Winter i*cept evo3 W330</t>
  </si>
  <si>
    <t>235/45R18 98V XL Winter i*cept evo3 W330</t>
  </si>
  <si>
    <t>215/55R18 99V XL Winter i*cept evo3 W330</t>
  </si>
  <si>
    <t>245/45R19 102V XL Winter i*cept evo3 W330</t>
  </si>
  <si>
    <t>225/50R18 99V XL Winter i*cept evo3 W330</t>
  </si>
  <si>
    <t>245/40R18 97V XL Winter i*cept evo3 W330</t>
  </si>
  <si>
    <t>245/40R19 98V XL Winter i*cept evo3 W330</t>
  </si>
  <si>
    <t>255/35R19 96V XL Winter i*cept evo3 W330</t>
  </si>
  <si>
    <t>235/35R19 91W XL Winter i*cept evo3 W330</t>
  </si>
  <si>
    <t>235/40R18 95V XL Winter i*cept evo3 W330</t>
  </si>
  <si>
    <t>235/45R19 99V XL Winter i*cept evo3 W330</t>
  </si>
  <si>
    <t>235/40R19 96V XL Winter i*cept evo3 W330</t>
  </si>
  <si>
    <t>245/45R17 99V XL Winter i*cept evo3 W330</t>
  </si>
  <si>
    <t>255/40R19 100V XL Winter i*cept evo3 W330</t>
  </si>
  <si>
    <t>225/40R19 93V XL Winter i*cept evo3 W330</t>
  </si>
  <si>
    <t>245/35R19 93W XL Winter i*cept evo3 W330</t>
  </si>
  <si>
    <t>255/45R18 103V XL Winter i*cept evo3 W330</t>
  </si>
  <si>
    <t>215/45R18 93V XL Winter i*cept evo3 W330</t>
  </si>
  <si>
    <t>225/45R19 96V XL Winter i*cept evo3 W330</t>
  </si>
  <si>
    <t>255/45R19 104W XL Winter i*cept evo3 W330</t>
  </si>
  <si>
    <t>245/50R18 104V XL Winter i*cept evo3 W330</t>
  </si>
  <si>
    <t>275/35R19 100V XL Winter i*cept evo3 W330</t>
  </si>
  <si>
    <t>275/40R19 105V XL Winter i*cept evo3 W330</t>
  </si>
  <si>
    <t>255/40R20 101W XL Winter i*cept evo3 W330</t>
  </si>
  <si>
    <t>245/45R20 103V XL Winter i*cept evo3 W330</t>
  </si>
  <si>
    <t>255/40R18 99V XL Winter i*cept evo3 W330</t>
  </si>
  <si>
    <t>255/35R20 97W XL Winter i*cept evo3 W330</t>
  </si>
  <si>
    <t>245/40R20 99W XL Winter i*cept evo3 W330</t>
  </si>
  <si>
    <t>215/50R18 92V  Winter i*cept evo3 W330</t>
  </si>
  <si>
    <t>245/35R20 95W XL Winter i*cept evo3 W330</t>
  </si>
  <si>
    <t>285/30R21 100W XL Winter i*cept evo3 W330</t>
  </si>
  <si>
    <t>275/35R20 102W XL Winter i*cept evo3 W330</t>
  </si>
  <si>
    <t>285/30R19 98V XL Winter i*cept evo3 W330</t>
  </si>
  <si>
    <t>275/30R20 97W XL Winter i*cept evo3 W330</t>
  </si>
  <si>
    <t>265/35R19 98W XL Winter i*cept evo3 W330</t>
  </si>
  <si>
    <t>295/30R20 101W XL Winter i*cept evo3 W330</t>
  </si>
  <si>
    <t>275/40R18 103V XL Winter i*cept evo3 W330</t>
  </si>
  <si>
    <t>265/35R18 97V XL Winter i*cept evo3 W330</t>
  </si>
  <si>
    <t>225/35R19 88W XL Winter i*cept evo3 W330</t>
  </si>
  <si>
    <t>285/35R20 104W XL Winter i*cept evo3 W330</t>
  </si>
  <si>
    <t>265/35R20 99V XL Winter i*cept evo3 W330</t>
  </si>
  <si>
    <t>275/45R18 107V XL Winter i*cept evo3</t>
  </si>
  <si>
    <t>235/35R20 92W XL Winter i*cept evo3 W330</t>
  </si>
  <si>
    <t>295/35R20 105W XL Winter i*cept evo3 W330</t>
  </si>
  <si>
    <t>295/30R19 100W XL Winter i*cept evo3 W330</t>
  </si>
  <si>
    <t>255/35R18 94V XL Winter i*cept evo3 W330</t>
  </si>
  <si>
    <t>245/30R20 90W XL Winter i*cept evo3 W330</t>
  </si>
  <si>
    <t>265/40R20 104W XL Winter i*cept evo3 W330</t>
  </si>
  <si>
    <t>255/35R21 98W XL Winter i*cept evo3 W330</t>
  </si>
  <si>
    <t>275/40R21 107V XL Winter i*cept evo3 X W330A</t>
  </si>
  <si>
    <t>265/55R19 109V  Winter i*cept evo3 X W330A</t>
  </si>
  <si>
    <t>305/35R21 109V XL Winter i*cept evo3 X W330A</t>
  </si>
  <si>
    <t>315/35R21 111W XL Winter i*cept evo3 X W330A</t>
  </si>
  <si>
    <t>275/50R20 113V XL Winter i*cept evo3 X W330A</t>
  </si>
  <si>
    <t>235/50R20 104W XL Winter i*cept evo3 X W330A</t>
  </si>
  <si>
    <t>305/40R20 112V XL Winter i*cept evo3 X W330A</t>
  </si>
  <si>
    <t>245/45R21 104W XL Winter i*cept evo3 X W330A</t>
  </si>
  <si>
    <t>315/30R22 107V XL Winter i*cept evo3 X W330A</t>
  </si>
  <si>
    <t>265/35R22 102W XL Winter i*cept evo3 X W330A</t>
  </si>
  <si>
    <t>235/55R17 103V XL Winter i*cept evo3 X W330A</t>
  </si>
  <si>
    <t>225/55R18 102V XL Winter i*cept evo3 X W330A</t>
  </si>
  <si>
    <t>235/65R17 108V XL Winter i*cept evo3 X W330A</t>
  </si>
  <si>
    <t>235/60R18 107H XL Winter i*cept evo3 X W330A</t>
  </si>
  <si>
    <t>235/55R19 105V XL Winter i*cept evo3 X W330A</t>
  </si>
  <si>
    <t>235/50R18 101V XL Winter i*cept evo3 X W330A</t>
  </si>
  <si>
    <t>235/50R19 103V XL Winter i*cept evo3 X W330A</t>
  </si>
  <si>
    <t>235/55R18 104V XL Winter i*cept evo3 X W330A</t>
  </si>
  <si>
    <t>225/55R19 99H  Winter i*cept evo3 X W330A</t>
  </si>
  <si>
    <t>225/60R18 104V XL Winter i*cept evo3 X W330A</t>
  </si>
  <si>
    <t>255/50R19 107V XL Winter i*cept evo3 X W330A</t>
  </si>
  <si>
    <t>255/55R18 109V XL Winter i*cept evo3 X W330A</t>
  </si>
  <si>
    <t>255/45R20 105V XL Winter i*cept evo3 X W330A</t>
  </si>
  <si>
    <t>265/60R18 114H XL Winter i*cept evo3 X W330A</t>
  </si>
  <si>
    <t>235/60R17 106H XL Winter i*cept evo3 X W330A</t>
  </si>
  <si>
    <t>255/55R19 111V XL Winter i*cept evo3 X W330A</t>
  </si>
  <si>
    <t>255/60R18 112V XL Winter i*cept evo3 X W330A</t>
  </si>
  <si>
    <t>275/40R20 106V XL Winter i*cept evo3 X W330A</t>
  </si>
  <si>
    <t>255/50R20 109V XL Winter i*cept evo3 X W330A</t>
  </si>
  <si>
    <t>295/35R21 107V XL Winter i*cept evo3 X W330A</t>
  </si>
  <si>
    <t>265/50R19 110V XL Winter i*cept evo3 X W330A</t>
  </si>
  <si>
    <t>225/65R17 106H XL Winter i*cept evo3 X W330A</t>
  </si>
  <si>
    <t>265/50R20 111V XL Winter i*cept evo3 X W330A</t>
  </si>
  <si>
    <t>315/35R20 110V XL Winter i*cept evo3 X W330A</t>
  </si>
  <si>
    <t>275/45R21 110V XL Winter i*cept evo3 X W330A</t>
  </si>
  <si>
    <t>265/40R21 105V XL Winter i*cept evo3 X W330A</t>
  </si>
  <si>
    <t>285/45R19 111V XL Winter i*cept evo3 X W330A</t>
  </si>
  <si>
    <t>275/45R20 110W XL Winter i*cept evo3 X W330A</t>
  </si>
  <si>
    <t>285/45R20 112V XL Winter i*cept evo3 X W330A</t>
  </si>
  <si>
    <t>265/45R20 108V XL Winter i*cept evo3 X W330A</t>
  </si>
  <si>
    <t>275/45R19 108V XL Winter i*cept evo3 X W330A</t>
  </si>
  <si>
    <t>245/50R19 105V XL Winter i*cept evo3 X W330A</t>
  </si>
  <si>
    <t>235/45R20 100V XL Winter i*cept evo3 X W330A</t>
  </si>
  <si>
    <t>255/55R20 110V XL Winter i*cept evo3 X W330A</t>
  </si>
  <si>
    <t>295/40R20 110V XL Winter i*cept evo3 X W330A</t>
  </si>
  <si>
    <t>285/30ZR20 99Y XL Ventus S1 evo3 K127</t>
  </si>
  <si>
    <t>195/65R15 91H  Kinergy 4S2 H750</t>
  </si>
  <si>
    <t>225/45R17 94W XL Kinergy 4S2 H750</t>
  </si>
  <si>
    <t>185/65R15 88H  Kinergy 4S2 H750</t>
  </si>
  <si>
    <t>275/40R20 106V XL Ventus S1 evo Z AS H129</t>
  </si>
  <si>
    <t>315/35R20 110V XL Ventus S1 evo Z AS H129</t>
  </si>
  <si>
    <t>225/60R17 99H  Dynapro HP2 RA33</t>
  </si>
  <si>
    <t>225/55R18 102Y XL Ventus S1 evo3 K127</t>
  </si>
  <si>
    <t>245/45R19 102Y XL Ventus S1 evo3 K127</t>
  </si>
  <si>
    <t>275/40R19 105Y XL Ventus S1 evo3 K127</t>
  </si>
  <si>
    <t>225/50R17 98V XL Kinergy 4S2 H750</t>
  </si>
  <si>
    <t>205/60R16 96V XL Kinergy 4S2 H750</t>
  </si>
  <si>
    <t>265/40R22 106W XL Winter i*cept evo3 X W330A</t>
  </si>
  <si>
    <t>205/55R16 91V  Kinergy 4S2 H750</t>
  </si>
  <si>
    <t>215/60R16 95V  Kinergy 4S2 H750</t>
  </si>
  <si>
    <t>235/55R17 99W  Kinergy 4S2 H750</t>
  </si>
  <si>
    <t>245/45R18 96W  Kinergy 4S2 H750</t>
  </si>
  <si>
    <t>225/40R18 92W XL Kinergy 4S2 H750</t>
  </si>
  <si>
    <t>205/65R16 95H  Kinergy 4S2 H750</t>
  </si>
  <si>
    <t>225/60R16 98H  Kinergy 4S2</t>
  </si>
  <si>
    <t>215/55R17 94V  Kinergy 4S2 H750</t>
  </si>
  <si>
    <t>225/55R18 98V  Kinergy 4S2 H750</t>
  </si>
  <si>
    <t>245/40R19 94W  Kinergy 4S2 H750</t>
  </si>
  <si>
    <t>245/45R19 98W  Kinergy 4S2 H750</t>
  </si>
  <si>
    <t>205/45R17 88V XL Kinergy GT H436</t>
  </si>
  <si>
    <t>235/50ZR20 104Y XL Ventus S1 evo3 SUV K127A</t>
  </si>
  <si>
    <t>255/35ZR21 98Y XL Ventus S1 evo3 K127</t>
  </si>
  <si>
    <t>245/60R18 105H  Winter i*cept evo3 X W330A</t>
  </si>
  <si>
    <t>285/40R19 107V XL Winter i*cept evo3 W330</t>
  </si>
  <si>
    <t>295/40R19 108V XL Winter i*cept evo3 W330</t>
  </si>
  <si>
    <t>265/30R20 94W XL Winter i*cept evo3 W330</t>
  </si>
  <si>
    <t>215/45R20 95W XL Winter i*cept evo3 W330</t>
  </si>
  <si>
    <t>285/30R20 99W XL Winter i*cept evo3 W330</t>
  </si>
  <si>
    <t>285/40R20 108V XL Winter i*cept evo3 X W330A</t>
  </si>
  <si>
    <t>305/30R20 103W XL Winter i*cept evo3 W330</t>
  </si>
  <si>
    <t>265/45R21 108W XL Winter i*cept evo3 X W330A</t>
  </si>
  <si>
    <t>285/45R21 113W XL Winter i*cept evo3 X W330A</t>
  </si>
  <si>
    <t>245/35R21 96W XL Winter i*cept evo3 W330</t>
  </si>
  <si>
    <t>275/35R21 103W XL Winter i*cept evo3 W330</t>
  </si>
  <si>
    <t>285/40R21 109V XL Winter i*cept evo3 X W330A</t>
  </si>
  <si>
    <t>315/30R21 105V XL Winter i*cept evo3 W330</t>
  </si>
  <si>
    <t>315/40R21 115V XL Winter i*cept evo3 X W330A</t>
  </si>
  <si>
    <t>275/40R22 107V XL Winter i*cept evo3 X W330A</t>
  </si>
  <si>
    <t>245/45ZR20 103W XL Ventus S2 AS</t>
  </si>
  <si>
    <t>275/40ZR20 106W XL Ventus S2 AS</t>
  </si>
  <si>
    <t>265/50R20 111V XL Dynapro HL3</t>
  </si>
  <si>
    <t>245/50R20 102V  Dynapro HL3 RA45</t>
  </si>
  <si>
    <t>255/50R19 107V XL Dynapro HL3</t>
  </si>
  <si>
    <t>215/65R17 104T XL Dynapro HL3</t>
  </si>
  <si>
    <t>255/50R20 109V XL Dynapro HL3 RA45</t>
  </si>
  <si>
    <t>255/50R20 109H XL Dynapro AT2 RF11</t>
  </si>
  <si>
    <t>255/55ZR20 110Y XL Ventus S1 evo Z K129</t>
  </si>
  <si>
    <t>295/45ZR20 114Y XL Ventus S1 evo Z K129</t>
  </si>
  <si>
    <t>215/55R17 98W XL Kinergy AS EV</t>
  </si>
  <si>
    <t>185/65R15 88H  G FIT AS LH41</t>
  </si>
  <si>
    <t>185/65R14 86H  G FIT AS LH41</t>
  </si>
  <si>
    <t>195/65R15 91H  G FIT AS LH41</t>
  </si>
  <si>
    <t>205/65R15 94H  G FIT AS LH41</t>
  </si>
  <si>
    <t>205/60R16 92H  G FIT AS LH41</t>
  </si>
  <si>
    <t>215/60R16 95H  G FIT AS LH41</t>
  </si>
  <si>
    <t>225/60R16 98H  G FIT AS LH41</t>
  </si>
  <si>
    <t>275/40ZR20 106Y XL Ventus S1 evo Z K129</t>
  </si>
  <si>
    <t>315/35ZR20 110Y XL Ventus S1 evo Z K129</t>
  </si>
  <si>
    <t>235/65R17 104H  Dynapro HP2 RA33</t>
  </si>
  <si>
    <t>235/60R18 103H  Dynapro HP2 RA33</t>
  </si>
  <si>
    <t>235/55R19 101H  Dynapro HP2 RA33</t>
  </si>
  <si>
    <t>245/45R20 99V  Ventus S2 AS X RH17</t>
  </si>
  <si>
    <t>235/40ZR18 95W XL Ventus RS4</t>
  </si>
  <si>
    <t>205/60R16 96H XL Winter i*cept RS3 W462</t>
  </si>
  <si>
    <t>215/60R16 99H XL Winter i*cept RS3 W462</t>
  </si>
  <si>
    <t>195/55R16 87H  Winter i*cept RS3 W462</t>
  </si>
  <si>
    <t>195/65R15 95T XL Winter i*cept RS3 W462</t>
  </si>
  <si>
    <t>225/55R17 101V XL Winter i*cept RS3 W462</t>
  </si>
  <si>
    <t>225/50R17 98V XL Winter i*cept RS3 W462</t>
  </si>
  <si>
    <t>185/65R14 86T  Winter i*cept RS3 W462</t>
  </si>
  <si>
    <t>225/45R17 94V XL Winter i*cept RS3 W462</t>
  </si>
  <si>
    <t>185/65R15 92T XL Winter i*cept RS3 W462</t>
  </si>
  <si>
    <t>185/55R15 82T  Winter i*cept RS3 W462</t>
  </si>
  <si>
    <t>215/55R16 97H XL Winter i*cept RS3 W462</t>
  </si>
  <si>
    <t>215/50R17 95V XL Winter i*cept RS3 W462</t>
  </si>
  <si>
    <t>205/45R17 88V XL Winter i*cept RS3 W462</t>
  </si>
  <si>
    <t>205/55R16 94V XL Winter i*cept RS3 W462</t>
  </si>
  <si>
    <t>195/45R16 84H XL Winter i*cept RS3 W462</t>
  </si>
  <si>
    <t>175/65R14 86T XL Winter i*cept RS3 W462</t>
  </si>
  <si>
    <t>275/35ZR21 103Y XL Ventus S1 evo Z K129</t>
  </si>
  <si>
    <t>285/30ZR20 99Y XL Ventus S1 evo Z K129</t>
  </si>
  <si>
    <t>225/40ZR19 93Y XL Ventus S1 evo Z K129</t>
  </si>
  <si>
    <t>235/35ZR19 91Y XL Ventus S1 evo Z K129</t>
  </si>
  <si>
    <t>245/35ZR19 93Y XL Ventus S1 evo Z K129</t>
  </si>
  <si>
    <t>255/35ZR19 96Y XL Ventus S1 evo Z K129</t>
  </si>
  <si>
    <t>265/35ZR19 98Y XL Ventus S1 evo Z K129</t>
  </si>
  <si>
    <t>225/45R17 91W  Kinergy GT H436</t>
  </si>
  <si>
    <t>265/40R22 106H XL Ventus S1 evo3 EV K127E</t>
  </si>
  <si>
    <t>165/60R14 79H XL Kinergy ST AS H318</t>
  </si>
  <si>
    <t>225/55R18 98W  Ventus S2 AS H462</t>
  </si>
  <si>
    <t>265/50R20 107V  Dynapro HP2</t>
  </si>
  <si>
    <t>235/40R18 91W  Ventus S1 AS H125</t>
  </si>
  <si>
    <t>235/50R20 100T  Ventus S1 evo3 EV K127E</t>
  </si>
  <si>
    <t>235/45ZR18 98W XL S FIT AS LH01</t>
  </si>
  <si>
    <t>195/55R15 85H  G FIT AS LH41</t>
  </si>
  <si>
    <t>225/45ZR17 91W  S FIT AS LH01</t>
  </si>
  <si>
    <t>235/55ZR18 100W  S FIT AS LH01</t>
  </si>
  <si>
    <t>265/60R18 110V  X FIT HT LD01</t>
  </si>
  <si>
    <t>235/65R17 104T  X FIT HT LD01</t>
  </si>
  <si>
    <t>205/65R16 95H  G FIT AS LH41</t>
  </si>
  <si>
    <t>235/70R16 106T  X FIT HT LD01</t>
  </si>
  <si>
    <t>225/55ZR18 98W  S FIT AS LH01</t>
  </si>
  <si>
    <t>215/70R15 98T  G FIT AS LH41</t>
  </si>
  <si>
    <t>215/55R17 98V XL Winter i*cept RS3 W462</t>
  </si>
  <si>
    <t>255/50R20 105H  Dynapro HP2 RA33</t>
  </si>
  <si>
    <t>235/40R19 96W XL Ventus S1 evo3 K127</t>
  </si>
  <si>
    <t>265/60R18 114T XL Dynapro AT2 Xtreme</t>
  </si>
  <si>
    <t>235/75R15 109T XL Dynapro AT2 Xtreme RF12</t>
  </si>
  <si>
    <t>265/70R16 112T  Dynapro AT2 Xtreme RF12</t>
  </si>
  <si>
    <t>245/75R16 111T  Dynapro AT2 Xtreme RF12</t>
  </si>
  <si>
    <t>245/65R17 111T XL Dynapro AT2 Xtreme RF12</t>
  </si>
  <si>
    <t>245/70R17 110T  Dynapro AT2 Xtreme RF12</t>
  </si>
  <si>
    <t>265/65R17 112T  Dynapro AT2 Xtreme RF12</t>
  </si>
  <si>
    <t>255/60R18 108T  Dynapro AT2 Xtreme RF12</t>
  </si>
  <si>
    <t>265/75R16 116T  Dynapro AT2 Xtreme RF12</t>
  </si>
  <si>
    <t>245/70R16 111T XL Dynapro AT2 Xtreme RF12</t>
  </si>
  <si>
    <t>255/70R16 111T  Dynapro AT2 Xtreme RF12</t>
  </si>
  <si>
    <t>235/65R17 104T  Dynapro AT2 Xtreme RF12</t>
  </si>
  <si>
    <t>255/65R17 110T  Dynapro AT2 Xtreme RF12</t>
  </si>
  <si>
    <t>235/60R18 103T  Dynapro AT2 Xtreme</t>
  </si>
  <si>
    <t>265/70R18 116T  Dynapro AT2 Xtreme</t>
  </si>
  <si>
    <t>225/70R16 103T  Dynapro AT2 Xtreme RF12</t>
  </si>
  <si>
    <t>265/70R17 115T  Dynapro AT2 Xtreme</t>
  </si>
  <si>
    <t>245/55R17 106V XL Ventus S2 AS X RH17</t>
  </si>
  <si>
    <t>285/45R22 110T  Dynapro AT2 Xtreme</t>
  </si>
  <si>
    <t>155/70R12 73T  Optimo ME04 H429</t>
  </si>
  <si>
    <t>HL285/40ZR20 111Y XL Ventus S1 evo Z K129</t>
  </si>
  <si>
    <t>HL295/35ZR21 110Y XL Ventus S1 evo Z K129</t>
  </si>
  <si>
    <t>235/45R18 98V XL Ventus S1 AS H125</t>
  </si>
  <si>
    <t>255/40R21 102W XL Ventus S1 evo Z AS X H129A</t>
  </si>
  <si>
    <t>265/50R20 111W XL Ventus S1 evo Z AS X H129A</t>
  </si>
  <si>
    <t>265/40R22 106W XL Ventus S1 evo Z AS X H129A</t>
  </si>
  <si>
    <t>245/50R18 104W XL Ventus S1 evo Z AS H129</t>
  </si>
  <si>
    <t>245/40R20 99W XL Ventus S1 evo Z AS H129</t>
  </si>
  <si>
    <t>275/35R20 102W XL Ventus S1 evo Z AS H129</t>
  </si>
  <si>
    <t>245/45ZR18 100W XL Ventus air S H472</t>
  </si>
  <si>
    <t>245/40ZR19 98W XL Ventus S2 AS</t>
  </si>
  <si>
    <t>275/35ZR19 100W XL Ventus S2 AS</t>
  </si>
  <si>
    <t>215/55R17 98H XL Mileage Plus3 H745</t>
  </si>
  <si>
    <t>275/45ZR21 110Y XL Ventus S1 evo Z AS X H129A</t>
  </si>
  <si>
    <t>285/40ZR21 109Y XL Ventus S1 evo Z AS X H129A</t>
  </si>
  <si>
    <t>315/35ZR21 111Y XL Ventus S1 evo Z AS X H129A</t>
  </si>
  <si>
    <t>215/50ZR17 95W XL S FIT AS LH01</t>
  </si>
  <si>
    <t>205/55ZR16 91W  S FIT AS LH01</t>
  </si>
  <si>
    <t>245/45ZR18 100W XL S FIT AS LH01</t>
  </si>
  <si>
    <t>235/55ZR19 105W XL S FIT AS LH01</t>
  </si>
  <si>
    <t>225/60R18 100V  S FIT AS LH01</t>
  </si>
  <si>
    <t>245/70R16 107T  X FIT HT LD01</t>
  </si>
  <si>
    <t>235/60R16 100H  G FIT AS LH41</t>
  </si>
  <si>
    <t>245/60R18 105T  X FIT HT LD01</t>
  </si>
  <si>
    <t>245/40ZR18 97W XL S FIT AS LH01</t>
  </si>
  <si>
    <t>235/60R17 102H  G FIT AS LH41</t>
  </si>
  <si>
    <t>265/50R20 107V  S FIT AS LH01</t>
  </si>
  <si>
    <t>225/60R17 99T  G FIT AS LH41</t>
  </si>
  <si>
    <t>245/45ZR17 99W XL S FIT AS LH01</t>
  </si>
  <si>
    <t>225/40ZR18 92W XL S FIT AS LH01</t>
  </si>
  <si>
    <t>245/40ZR19 98Y XL S FIT AS LH01</t>
  </si>
  <si>
    <t>245/50ZR18 100W  S FIT AS LH01</t>
  </si>
  <si>
    <t>255/50ZR20 109W XL S FIT AS LH01</t>
  </si>
  <si>
    <t>245/45ZR20 103W XL S FIT AS LH01</t>
  </si>
  <si>
    <t>245/50R20 102V  S FIT AS LH01</t>
  </si>
  <si>
    <t>255/55R19 111V XL S FIT AS LH01</t>
  </si>
  <si>
    <t>275/40ZR19 105W XL S FIT AS LH01</t>
  </si>
  <si>
    <t>245/45R19 102W XL Ventus S1 evo Z AS H129</t>
  </si>
  <si>
    <t>275/40R19 105W XL Ventus S1 evo Z AS H129</t>
  </si>
  <si>
    <t>245/40R20 99W XL Ventus S2 AS H462</t>
  </si>
  <si>
    <t>215/45R17 91V XL Winter i*cept RS3 W462</t>
  </si>
  <si>
    <t>225/60R16 98H  Winter i*cept RS3 W462</t>
  </si>
  <si>
    <t>205/55R17 95V XL Winter i*cept RS3 W462</t>
  </si>
  <si>
    <t>175/50R15 79H XL Winter i*cept RS3 W462</t>
  </si>
  <si>
    <t>255/45R19 104W XL Ventus S1 evo3 EV K127E</t>
  </si>
  <si>
    <t>235/55R18 104H XL Vantra LT RA18</t>
  </si>
  <si>
    <t>225/50R17 98Y XL Ventus evo K137</t>
  </si>
  <si>
    <t>255/40R18 99Y XL Ventus evo K137</t>
  </si>
  <si>
    <t>315/35R20 110W XL Dynapro HPX RA43</t>
  </si>
  <si>
    <t>275/45R20 110W XL Dynapro HPX RA43</t>
  </si>
  <si>
    <t>275/40R20 106W XL Dynapro HPX RA43</t>
  </si>
  <si>
    <t>265/50R20 107V  Dynapro HPX RA43</t>
  </si>
  <si>
    <t>255/50R20 109V XL Dynapro HPX RA43</t>
  </si>
  <si>
    <t>255/45R20 105W XL Dynapro HPX RA43</t>
  </si>
  <si>
    <t>245/50R20 102W  Dynapro HPX RA43</t>
  </si>
  <si>
    <t>245/45R20 103W XL Dynapro HPX RA43</t>
  </si>
  <si>
    <t>275/45R21 110W XL Dynapro HPX RA43</t>
  </si>
  <si>
    <t>255/40R21 102W XL Dynapro HPX RA43</t>
  </si>
  <si>
    <t>275/40R22 107W XL Dynapro HPX RA43</t>
  </si>
  <si>
    <t>265/40R22 106W XL Dynapro HPX RA43</t>
  </si>
  <si>
    <t>265/60R18 110V  Dynapro HPX RA43</t>
  </si>
  <si>
    <t>255/60R18 112V XL Dynapro HPX RA43</t>
  </si>
  <si>
    <t>255/55R18 109V XL Dynapro HPX RA43</t>
  </si>
  <si>
    <t>245/60R18 105V  Dynapro HPX RA43</t>
  </si>
  <si>
    <t>235/55R18 100V  Dynapro HPX RA43</t>
  </si>
  <si>
    <t>225/60R18 104V XL Dynapro HPX RA43</t>
  </si>
  <si>
    <t>225/55R18 102V XL Dynapro HPX RA43</t>
  </si>
  <si>
    <t>215/55R18 95V  Dynapro HPX RA43</t>
  </si>
  <si>
    <t>215/45R18 89V  Dynapro HPX RA43</t>
  </si>
  <si>
    <t>265/50R19 106V  Dynapro HPX RA43</t>
  </si>
  <si>
    <t>255/55R19 111V XL Dynapro HPX RA43</t>
  </si>
  <si>
    <t>255/50R19 107V XL Dynapro HPX RA43</t>
  </si>
  <si>
    <t>245/45R19 98V  Dynapro HPX RA43</t>
  </si>
  <si>
    <t>235/55R19 105V XL Dynapro HPX RA43</t>
  </si>
  <si>
    <t>235/50R19 103V XL Dynapro HPX RA43</t>
  </si>
  <si>
    <t>225/60R17 99V  Dynapro HPX RA43</t>
  </si>
  <si>
    <t>235/60R17 102V  Dynapro HPX RA43</t>
  </si>
  <si>
    <t>285/45R21 113V XL iON evo AS SUV IH01A</t>
  </si>
  <si>
    <t>235/45R18 94V  Kinergy GT</t>
  </si>
  <si>
    <t>275/45R20 110Y XL Ventus S1 evo4 X K137A</t>
  </si>
  <si>
    <t>305/40R20 112Y XL Ventus S1 evo4 X K137A</t>
  </si>
  <si>
    <t>275/40R21 107Y XL Ventus S1 evo4 X K137A</t>
  </si>
  <si>
    <t>315/35R21 111Y XL Ventus S1 evo4 X K137A</t>
  </si>
  <si>
    <t>245/50R20 102V  Winter i*cept evo3 X W330A</t>
  </si>
  <si>
    <t>255/40R21 102V XL Winter i*cept evo3 X W330A</t>
  </si>
  <si>
    <t>225/40ZR18 88W XL Ventus RS4</t>
  </si>
  <si>
    <t>275/35ZR19 96W XL Ventus RS4</t>
  </si>
  <si>
    <t>245/35ZR19 89W XL Ventus RS4</t>
  </si>
  <si>
    <t>235/35ZR19 87W XL Ventus RS4</t>
  </si>
  <si>
    <t>225/40ZR19 93Y XL Ventus S1 evo Z AS H129</t>
  </si>
  <si>
    <t>255/35ZR19 96Y XL Ventus S1 evo Z AS H129</t>
  </si>
  <si>
    <t>265/35ZR19 98Y XL Ventus S1 evo Z AS H129</t>
  </si>
  <si>
    <t>245/35ZR19 93Y XL Ventus S1 evo Z AS H129</t>
  </si>
  <si>
    <t>225/45R17 94W XL Kinergy ST AS H318</t>
  </si>
  <si>
    <t>205/65R16 95H  Winter i*cept RS3 W462</t>
  </si>
  <si>
    <t>235/55R18 100H  Dynapro HP2 RA33</t>
  </si>
  <si>
    <t>285/35R21 105Y XL iON evo IK01</t>
  </si>
  <si>
    <t>245/40R21 100Y XL iON evo IK01</t>
  </si>
  <si>
    <t>245/35ZR20 95Y XL Ventus S1 evo Z K129</t>
  </si>
  <si>
    <t>305/30ZR21 104Y XL Ventus S1 evo Z K129</t>
  </si>
  <si>
    <t>245/30ZR20 90Y XL Ventus S1 evo Z K129</t>
  </si>
  <si>
    <t>305/30ZR20 103Y XL Ventus S1 evo Z K129</t>
  </si>
  <si>
    <t>295/30ZR20 101Y XL Ventus S1 evo Z K129</t>
  </si>
  <si>
    <t>275/40R20 106V XL Winter i*cept evo3 W330</t>
  </si>
  <si>
    <t>245/50R19 105V XL Winter i*cept evo3 W330</t>
  </si>
  <si>
    <t>235/60R18 107V XL Dynapro HPX RA43</t>
  </si>
  <si>
    <t>315/35R22 111V XL Winter i*cept evo3 X W330A</t>
  </si>
  <si>
    <t>285/35R22 106V XL Winter i*cept evo3 X W330A</t>
  </si>
  <si>
    <t>285/35R21 105W XL Winter i*cept evo3 X W330A</t>
  </si>
  <si>
    <t>245/35R18 92V XL Winter i*cept evo3 W330</t>
  </si>
  <si>
    <t>245/40ZR20 99Y XL Ventus S1 evo Z K129</t>
  </si>
  <si>
    <t>275/35ZR20 102Y XL Ventus S1 evo Z K129</t>
  </si>
  <si>
    <t>255/40ZR20 101Y XL Ventus S1 evo Z K129</t>
  </si>
  <si>
    <t>285/35ZR20 104Y XL Ventus S1 evo Z K129</t>
  </si>
  <si>
    <t>275/35ZR19 100Y XL Ventus S1 evo Z K129</t>
  </si>
  <si>
    <t>235/50R19 103W XL iON evo AS SUV IH01A</t>
  </si>
  <si>
    <t>275/40ZR18 103Y XL Ventus S1 evo Z AS H129</t>
  </si>
  <si>
    <t>275/35ZR19 100Y XL Ventus S1 evo Z AS H129</t>
  </si>
  <si>
    <t>245/40ZR19 98Y XL Ventus S1 evo Z AS H129</t>
  </si>
  <si>
    <t>245/45ZR18 100Y XL Ventus S1 evo Z AS H129</t>
  </si>
  <si>
    <t>255/40ZR19 100Y XL Ventus S1 evo Z AS H129</t>
  </si>
  <si>
    <t>245/50ZR19 105Y XL Ventus S1 evo Z AS H129</t>
  </si>
  <si>
    <t>255/45ZR20 105Y XL Ventus S1 evo Z AS X H129A</t>
  </si>
  <si>
    <t>305/40ZR20 112Y XL Ventus S1 evo Z AS X H129A</t>
  </si>
  <si>
    <t>275/45ZR20 110Y XL Ventus S1 evo Z AS X H129A</t>
  </si>
  <si>
    <t>275/40ZR21 107Y XL Ventus S1 evo Z AS X H129A</t>
  </si>
  <si>
    <t>275/30ZR20 97Y XL Ventus S1 evo Z AS H129</t>
  </si>
  <si>
    <t>245/35ZR20 95Y XL Ventus S1 evo Z AS H129</t>
  </si>
  <si>
    <t>285/35ZR20 104Y XL Ventus S1 evo Z AS H129</t>
  </si>
  <si>
    <t>255/40ZR20 101Y XL Ventus S1 evo Z AS H129</t>
  </si>
  <si>
    <t>245/45ZR20 103Y XL Ventus S1 evo Z AS H129</t>
  </si>
  <si>
    <t>265/40ZR20 104Y XL Ventus S1 evo Z AS H129</t>
  </si>
  <si>
    <t>215/50R19 97H XL iON evo AS IH01</t>
  </si>
  <si>
    <t>275/65R18 116T  Dynapro AT2 Xtreme RF12</t>
  </si>
  <si>
    <t>275/55R20 113T  Dynapro AT2 Xtreme RF12</t>
  </si>
  <si>
    <t>265/50R20 111T XL Dynapro AT2 Xtreme RF12</t>
  </si>
  <si>
    <t>265/65R18 114T  Dynapro AT2 Xtreme RF12</t>
  </si>
  <si>
    <t>265/60R18T 114T XL Dynapro AT2 Xtreme RF12</t>
  </si>
  <si>
    <t>235/60R18 103T  Dynapro AT2 Xtreme RF12</t>
  </si>
  <si>
    <t>205/55R16 94V XL Kinergy ST AS H318</t>
  </si>
  <si>
    <t>245/40R19 98W XL Kinergy ST AS H318</t>
  </si>
  <si>
    <t>225/55R17 101V XL Kinergy ST AS H318</t>
  </si>
  <si>
    <t>175/50R15 79H XL Kinergy ST AS H318</t>
  </si>
  <si>
    <t>205/65R16 95H  Kinergy ST AS H318</t>
  </si>
  <si>
    <t>235/55R17 103V XL Kinergy ST AS H318</t>
  </si>
  <si>
    <t>225/45R18 95V XL Kinergy ST AS H318</t>
  </si>
  <si>
    <t>205/60R16 96H XL Kinergy ST AS H318</t>
  </si>
  <si>
    <t>215/50R17 95V XL Kinergy ST AS H318</t>
  </si>
  <si>
    <t>215/45R17 91V XL Kinergy ST AS H318</t>
  </si>
  <si>
    <t>195/55R15 85H  Kinergy ST AS H318</t>
  </si>
  <si>
    <t>225/50R17 98V XL Kinergy ST AS H318</t>
  </si>
  <si>
    <t>235/45R18 98V XL Kinergy ST AS H318</t>
  </si>
  <si>
    <t>215/60R16 95H  Kinergy ST AS H318</t>
  </si>
  <si>
    <t>225/60R16 98V  Kinergy ST AS H318</t>
  </si>
  <si>
    <t>185/65R15 88H  Kinergy ST AS H318</t>
  </si>
  <si>
    <t>195/45R16 84V XL Kinergy ST AS H318</t>
  </si>
  <si>
    <t>205/65R15 94H  Kinergy ST AS H318</t>
  </si>
  <si>
    <t>235/50R18 101V XL Kinergy ST AS H318</t>
  </si>
  <si>
    <t>225/40R18 92V XL Kinergy ST AS H318</t>
  </si>
  <si>
    <t>165/60R15 81H XL Kinergy ST AS H318</t>
  </si>
  <si>
    <t>195/65R15 91H  Kinergy ST AS H318</t>
  </si>
  <si>
    <t>215/60R17 96V  Kinergy ST AS H318</t>
  </si>
  <si>
    <t>245/50R18 104W XL Kinergy ST AS H318</t>
  </si>
  <si>
    <t>245/45R18 100V XL Kinergy ST AS H318</t>
  </si>
  <si>
    <t>205/55R17 95V XL Kinergy ST AS H318</t>
  </si>
  <si>
    <t>275/40R19 105W XL Kinergy ST AS H318</t>
  </si>
  <si>
    <t>245/45R19 102W XL Kinergy ST AS H318</t>
  </si>
  <si>
    <t>275/35R19 100W XL Kinergy ST AS H318</t>
  </si>
  <si>
    <t>215/55R17 98V XL Kinergy ST AS H318</t>
  </si>
  <si>
    <t>245/40ZR19 98Y XL Ventus evo K137</t>
  </si>
  <si>
    <t>255/60R19 113V XL iON evo AS SUV IH01A</t>
  </si>
  <si>
    <t>255/40R20 101W XL iON evo AS SUV IH01A</t>
  </si>
  <si>
    <t>285/40R21 109H XL iON evo AS SUV IH01A</t>
  </si>
  <si>
    <t>235/45R21 101Y XL iON evo AS SUV IH01A</t>
  </si>
  <si>
    <t>255/45R20 105Y XL iON evo AS SUV IH01A</t>
  </si>
  <si>
    <t>265/45R20 108V XL iON evo AS SUV IH01A</t>
  </si>
  <si>
    <t>275/45R20 110V XL iON evo AS SUV IH01A</t>
  </si>
  <si>
    <t>245/45R20 103Y XL iON evo AS SUV IH01A</t>
  </si>
  <si>
    <t>225/55R19 103V XL iON evo AS SUV IH01A</t>
  </si>
  <si>
    <t>225/60R18 104V XL iON evo AS SUV IH01A</t>
  </si>
  <si>
    <t>255/40R21 102Y XL iON evo AS SUV IH01A</t>
  </si>
  <si>
    <t>245/45R19 102W XL iON evo AS IH01</t>
  </si>
  <si>
    <t>235/40R19 96W XL iON evo AS IH01</t>
  </si>
  <si>
    <t>245/35R21 96Y XL iON evo AS IH01</t>
  </si>
  <si>
    <t>235/35R20 92Y XL iON evo AS IH01</t>
  </si>
  <si>
    <t>265/35R21 101Y XL iON evo AS IH01</t>
  </si>
  <si>
    <t>235/45R18 98W XL iON evo AS IH01</t>
  </si>
  <si>
    <t>235/50R20 104W XL iON evo AS SUV IH01A</t>
  </si>
  <si>
    <t>265/35R22 102W XL iON evo AS SUV IH01A</t>
  </si>
  <si>
    <t>285/35R22 106W XL iON evo AS SUV IH01A</t>
  </si>
  <si>
    <t>275/50R20 113V XL iON evo AS SUV IH01A</t>
  </si>
  <si>
    <t>235/55R19 105V XL iON evo AS SUV IH01A</t>
  </si>
  <si>
    <t>255/45R19 104W XL iON evo AS SUV IH01A</t>
  </si>
  <si>
    <t>215/50R19 93H  iON i*cept IW01</t>
  </si>
  <si>
    <t>215/45R20 95H XL iON i*cept IW01</t>
  </si>
  <si>
    <t>265/45R21 108H XL iON i*cept SUV IW01A</t>
  </si>
  <si>
    <t>255/50R20 109H XL iON i*cept SUV IW01A</t>
  </si>
  <si>
    <t>255/45R21 106V XL iON i*cept SUV IW01A</t>
  </si>
  <si>
    <t>255/50R19 107H XL iON i*cept SUV IW01A</t>
  </si>
  <si>
    <t>255/45R19 104V XL iON i*cept SUV IW01A</t>
  </si>
  <si>
    <t>255/35R21 98V XL iON i*cept SUV IW01A</t>
  </si>
  <si>
    <t>285/35R22 106V XL iON i*cept SUV IW01A</t>
  </si>
  <si>
    <t>255/40R20 101V XL iON i*cept SUV IW01A</t>
  </si>
  <si>
    <t>275/35R21 103V XL iON i*cept SUV IW01A</t>
  </si>
  <si>
    <t>235/50R20 100V  iON i*cept SUV IW01A</t>
  </si>
  <si>
    <t>235/40R19 96V XL iON i*cept IW01</t>
  </si>
  <si>
    <t>225/55R18 98V  iON i*cept IW01</t>
  </si>
  <si>
    <t>245/35R21 96V XL iON i*cept IW01</t>
  </si>
  <si>
    <t>275/45R19 108V XL iON i*cept IW01</t>
  </si>
  <si>
    <t>255/40R21 102V XL iON i*cept SUV IW01A</t>
  </si>
  <si>
    <t>235/55R19 105V XL iON i*cept SUV IW01A</t>
  </si>
  <si>
    <t>255/45R20 105V XL iON i*cept SUV IW01A</t>
  </si>
  <si>
    <t>285/40R20 108V XL iON i*cept IW01</t>
  </si>
  <si>
    <t>245/45R20 103V XL iON i*cept IW01</t>
  </si>
  <si>
    <t>225/55R19 103V XL iON i*cept IW01</t>
  </si>
  <si>
    <t>245/45R19 98V  iON i*cept IW01</t>
  </si>
  <si>
    <t>305/30R21 104V XL iON i*cept IW01</t>
  </si>
  <si>
    <t>235/35R20 92V XL iON i*cept IW01</t>
  </si>
  <si>
    <t>265/35R21 101V XL iON i*cept IW01</t>
  </si>
  <si>
    <t>235/45R18 98V XL iON i*cept IW01</t>
  </si>
  <si>
    <t>245/45ZR19 102Y XL iON evo IK01</t>
  </si>
  <si>
    <t>255/40ZR20 101W XL iON evo SUV IK01A</t>
  </si>
  <si>
    <t>275/35ZR21 103Y XL iON evo SUV IK01A</t>
  </si>
  <si>
    <t>285/40ZR20 108Y XL iON evo IK01</t>
  </si>
  <si>
    <t>235/35ZR20 92Y XL iON evo IK01</t>
  </si>
  <si>
    <t>245/35ZR21 96Y XL iON evo IK01</t>
  </si>
  <si>
    <t>245/45ZR20 103Y XL iON evo IK01</t>
  </si>
  <si>
    <t>255/35ZR21 98W XL iON evo SUV IK01A</t>
  </si>
  <si>
    <t>305/30ZR21 104Y XL iON evo IK01</t>
  </si>
  <si>
    <t>265/35ZR21 101Y XL iON evo IK01</t>
  </si>
  <si>
    <t>175/60R13 77H  G FIT AS LH41</t>
  </si>
  <si>
    <t>155/70R13 75H  G FIT AS LH41</t>
  </si>
  <si>
    <t>165/60R14 75H  G FIT AS LH41</t>
  </si>
  <si>
    <t>315/35R22 111W XL Dynapro HPX RA43</t>
  </si>
  <si>
    <t>245/50R19 105W XL Dynapro HPX RA43</t>
  </si>
  <si>
    <t>265/55R19 113W XL Dynapro HPX RA43</t>
  </si>
  <si>
    <t>255/55R20 110W XL Dynapro HPX RA43</t>
  </si>
  <si>
    <t>265/45R20 108W XL Dynapro HPX RA43</t>
  </si>
  <si>
    <t>285/40R20 108W XL Dynapro HPX RA43</t>
  </si>
  <si>
    <t>295/40R20 110W XL Dynapro HPX RA43</t>
  </si>
  <si>
    <t>305/40R20 112W XL Dynapro HPX RA43</t>
  </si>
  <si>
    <t>315/40R21 115W XL Dynapro HPX RA43</t>
  </si>
  <si>
    <t>275/35R22 104W XL Dynapro HPX RA43</t>
  </si>
  <si>
    <t>315/30R22 107W XL Dynapro HPX RA43</t>
  </si>
  <si>
    <t>255/50ZR19 107Y XL Ventus S1 evo Z AS X H129A</t>
  </si>
  <si>
    <t>255/50ZR20 109Y XL Ventus S1 evo Z AS X H129A</t>
  </si>
  <si>
    <t>265/45ZR20 108Y XL Ventus S1 evo Z AS X H129A</t>
  </si>
  <si>
    <t>295/35ZR21 107Y XL Ventus S1 evo Z AS X H129A</t>
  </si>
  <si>
    <t>275/50ZR20 113Y XL Ventus S1 evo Z AS X H129A</t>
  </si>
  <si>
    <t>255/35R21 98W XL iON evo AS SUV IH01A</t>
  </si>
  <si>
    <t>275/35R21 103W XL iON evo AS SUV IH01A</t>
  </si>
  <si>
    <t>295/35ZR20 105Y XL Ventus S1 evo Z AS H129</t>
  </si>
  <si>
    <t>275/40ZR22 107Y XL Ventus S1 evo Z AS X H129A</t>
  </si>
  <si>
    <t>265/40ZR21 105Y XL Ventus S1 evo Z AS X H129A</t>
  </si>
  <si>
    <t>285/45ZR19 111Y XL Ventus S1 evo Z AS X H129A</t>
  </si>
  <si>
    <t>285/45ZR22 114Y XL Ventus S1 evo Z AS X H129A</t>
  </si>
  <si>
    <t>325/40ZR22 114Y XL Ventus S1 evo Z AS X H129A</t>
  </si>
  <si>
    <t>235/60R18 107W XL Ventus S1 evo Z AS X H129A</t>
  </si>
  <si>
    <t>265/55R19 109W  Ventus S1 evo Z AS X H129A</t>
  </si>
  <si>
    <t>235/55R19 105W XL Ventus S1 evo Z AS X H129A</t>
  </si>
  <si>
    <t>245/45R17 99V XL Kinergy ST AS H318</t>
  </si>
  <si>
    <t>205/45R17 88V XL Kinergy ST AS H318</t>
  </si>
  <si>
    <t>225/55R16 99V XL Kinergy ST AS H318</t>
  </si>
  <si>
    <t>215/55R16 97V XL Kinergy ST AS H318</t>
  </si>
  <si>
    <t>215/65R15 96H  Kinergy ST AS H318</t>
  </si>
  <si>
    <t>185/55R15 82H  Kinergy ST AS H318</t>
  </si>
  <si>
    <t>185/65R14 90H XL Kinergy ST AS H318</t>
  </si>
  <si>
    <t>175/65R14 86H XL Kinergy ST AS H318</t>
  </si>
  <si>
    <t>165/65R14 79T  Kinergy ST AS H318</t>
  </si>
  <si>
    <t>155/70R14 77H  Kinergy ST AS H318</t>
  </si>
  <si>
    <t>275/45R22 112V XL Dynapro HPX RA43</t>
  </si>
  <si>
    <t>245/40ZR20 99Y XL iON evo IK01</t>
  </si>
  <si>
    <t>215/45ZR20 95Y XL iON evo IK01</t>
  </si>
  <si>
    <t>285/40R21 109V XL iON i*cept SUV IW01A</t>
  </si>
  <si>
    <t>255/40R19 100V XL iON i*cept IW01</t>
  </si>
  <si>
    <t>245/35R20 95V XL iON i*cept IW01</t>
  </si>
  <si>
    <t>275/40R22 107V XL iON i*cept SUV IW01A</t>
  </si>
  <si>
    <t>275/40R20 106V XL iON i*cept SUV IW01A</t>
  </si>
  <si>
    <t>245/40R21 100V XL iON i*cept SUV IW01A</t>
  </si>
  <si>
    <t>235/55R18 104V XL iON i*cept SUV IW01A</t>
  </si>
  <si>
    <t>235/50R19 103V XL iON i*cept IW01</t>
  </si>
  <si>
    <t>235/45R20 100V XL iON i*cept SUV IW01A</t>
  </si>
  <si>
    <t>265/40R21 105V XL iON i*cept IW01</t>
  </si>
  <si>
    <t>265/35R22 102V XL iON i*cept IW01</t>
  </si>
  <si>
    <t>245/40R20 99V XL iON i*cept IW01</t>
  </si>
  <si>
    <t>265/45R20 108V XL iON i*cept SUV IW01A</t>
  </si>
  <si>
    <t>275/45R20 110V XL iON i*cept SUV IW01A</t>
  </si>
  <si>
    <t>245/40R19 98V XL iON i*cept IW01</t>
  </si>
  <si>
    <t>235/45R20 100W XL iON evo AS SUV IH01A</t>
  </si>
  <si>
    <t>225/55R18 102W XL iON evo AS IH01</t>
  </si>
  <si>
    <t>245/45ZR19 102W XL Ventus S2 AS</t>
  </si>
  <si>
    <t>255/50R19 107V XL iON evo AS SUV IH01A</t>
  </si>
  <si>
    <t>255/40R19 100Y XL iON evo AS IH01</t>
  </si>
  <si>
    <t>275/40R22 107Y XL iON evo AS SUV IH01A</t>
  </si>
  <si>
    <t>265/40R21 105Y XL iON evo AS IH01</t>
  </si>
  <si>
    <t>255/50R20 109W XL iON evo AS SUV IH01A</t>
  </si>
  <si>
    <t>265/45R21 108Y XL iON evo AS SUV IH01A</t>
  </si>
  <si>
    <t>245/40R20 99W XL iON evo AS IH01</t>
  </si>
  <si>
    <t>245/40R19 98Y XL iON evo AS IH01</t>
  </si>
  <si>
    <t>235/55R18 104W XL iON evo AS SUV IH01A</t>
  </si>
  <si>
    <t>285/40R19 107Y XL iON evo AS IH01</t>
  </si>
  <si>
    <t>255/40ZR21 102Y XL iON evo SUV IK01A</t>
  </si>
  <si>
    <t>275/50R20 113V XL iON i*cept SUV IW01A</t>
  </si>
  <si>
    <t>255/60R19 113V XL iON i*cept SUV IW01A</t>
  </si>
  <si>
    <t>285/45R21 113V XL iON i*cept SUV IW01A</t>
  </si>
  <si>
    <t>275/40R19 105W XL iON evo AS IH01</t>
  </si>
  <si>
    <t>255/60R18 112V XL X FIT HT LD01</t>
  </si>
  <si>
    <t>205/55R17 95V XL S FIT AS LH01</t>
  </si>
  <si>
    <t>245/50ZR18 104W XL Ventus air S H472</t>
  </si>
  <si>
    <t>235/50ZR18 97W  Ventus air S H472</t>
  </si>
  <si>
    <t>245/40ZR18 97W XL Ventus air S H472</t>
  </si>
  <si>
    <t>215/45ZR17 91W XL Ventus air S H472</t>
  </si>
  <si>
    <t>205/45ZR17 88W XL Ventus air S H472</t>
  </si>
  <si>
    <t>215/50ZR17 95W XL Ventus air S H472</t>
  </si>
  <si>
    <t>255/35ZR18 94Y XL Ventus air S H472</t>
  </si>
  <si>
    <t>255/35ZR20 97W XL Ventus air S H472</t>
  </si>
  <si>
    <t>245/40ZR19 98W XL Ventus air S H472</t>
  </si>
  <si>
    <t>275/35ZR20 102W XL Ventus air S H472</t>
  </si>
  <si>
    <t>275/40ZR19 105W XL Ventus air S H472</t>
  </si>
  <si>
    <t>275/40ZR20 106W XL Ventus air S H472</t>
  </si>
  <si>
    <t>245/40ZR20 99W XL Ventus air S H472</t>
  </si>
  <si>
    <t>255/35ZR19 96W XL Ventus air S H472</t>
  </si>
  <si>
    <t>255/40ZR18 99W XL Ventus air S H472</t>
  </si>
  <si>
    <t>255/40ZR19 100W XL Ventus air S H472</t>
  </si>
  <si>
    <t>255/45ZR18 99W  Ventus air S H472</t>
  </si>
  <si>
    <t>255/45ZR19 104W XL Ventus air S H472</t>
  </si>
  <si>
    <t>265/35ZR20 99Y XL Ventus air S H472</t>
  </si>
  <si>
    <t>245/45ZR19 102W XL Ventus air S H472</t>
  </si>
  <si>
    <t>245/45ZR20 103W XL Ventus air S H472</t>
  </si>
  <si>
    <t>275/35ZR19 100W XL Ventus air S H472</t>
  </si>
  <si>
    <t>215/55ZR17 98W XL Ventus air S H472</t>
  </si>
  <si>
    <t>225/40ZR18 92W XL Ventus air S H472</t>
  </si>
  <si>
    <t>225/40ZR19 93W XL Ventus air S H472</t>
  </si>
  <si>
    <t>225/45ZR17 94W XL Ventus air S H472</t>
  </si>
  <si>
    <t>275/40ZR18 103W XL Ventus air S H472</t>
  </si>
  <si>
    <t>275/45ZR18 107W XL Ventus air S H472</t>
  </si>
  <si>
    <t>245/50ZR19 105W XL Ventus air S H472</t>
  </si>
  <si>
    <t>245/45ZR17 99W XL Ventus air S H472</t>
  </si>
  <si>
    <t>225/45ZR18 95W XL Ventus air S H472</t>
  </si>
  <si>
    <t>225/50ZR17 94W  Ventus air S H472</t>
  </si>
  <si>
    <t>225/50ZR18 95W  Ventus air S H472</t>
  </si>
  <si>
    <t>225/55ZR17 97W  Ventus air S H472</t>
  </si>
  <si>
    <t>225/55ZR18 102W XL Ventus air S H472</t>
  </si>
  <si>
    <t>235/40ZR18 95W XL Ventus air S H472</t>
  </si>
  <si>
    <t>235/45ZR18 98W XL Ventus air S H472</t>
  </si>
  <si>
    <t>235/40R18 95V XL Kinergy ST AS H318</t>
  </si>
  <si>
    <t>225/55R18 102V XL Kinergy ST AS H318</t>
  </si>
  <si>
    <t>205/50R16 87V  Kinergy ST AS H318</t>
  </si>
  <si>
    <t>295/30R21 102Y XL iON evo AS IH01</t>
  </si>
  <si>
    <t>255/65R16 106T  Dynapro AT2 Xtreme RF12</t>
  </si>
  <si>
    <t>255/55R19 107H  Dynapro AT2 Xtreme RF12</t>
  </si>
  <si>
    <t>255/50R20 109H XL Dynapro AT2 Xtreme RF12</t>
  </si>
  <si>
    <t>235/55R19 105V XL iON ST AS SUV</t>
  </si>
  <si>
    <t>265/70R17 115T  Dynapro AT2 Xtreme RF12</t>
  </si>
  <si>
    <t>255/40R20 101V XL iON evo AS SUV IH01A</t>
  </si>
  <si>
    <t>205/50R17 93V XL Kinergy ST AS H318</t>
  </si>
  <si>
    <t>235/55R20 102V  Dynapro HPX RA43</t>
  </si>
  <si>
    <t>275/55R20 113V  Dynapro HPX RA43</t>
  </si>
  <si>
    <t>235/65R17 108V XL Dynapro HPX RA43</t>
  </si>
  <si>
    <t>265/40ZR20 104Y XL Ventus evo K137</t>
  </si>
  <si>
    <t>245/40ZR20 99Y XL Ventus evo K137</t>
  </si>
  <si>
    <t>285/30ZR19 98Y XL Ventus evo K137</t>
  </si>
  <si>
    <t>275/30ZR19 96Y XL Ventus evo K137</t>
  </si>
  <si>
    <t>255/30ZR19 91Y XL Ventus evo K137</t>
  </si>
  <si>
    <t>275/35ZR19 100Y XL Ventus evo K137</t>
  </si>
  <si>
    <t>255/35ZR19 96Y XL Ventus evo K137</t>
  </si>
  <si>
    <t>245/35ZR19 93Y XL Ventus evo K137</t>
  </si>
  <si>
    <t>235/35ZR19 91Y XL Ventus evo K137</t>
  </si>
  <si>
    <t>225/35ZR19 88Y XL Ventus evo K137</t>
  </si>
  <si>
    <t>285/40ZR19 107Y XL Ventus evo K137</t>
  </si>
  <si>
    <t>275/40ZR19 105Y XL Ventus evo K137</t>
  </si>
  <si>
    <t>265/40ZR19 102Y XL Ventus evo K137</t>
  </si>
  <si>
    <t>255/40ZR19 100Y XL Ventus evo K137</t>
  </si>
  <si>
    <t>235/40ZR19 96Y XL Ventus evo K137</t>
  </si>
  <si>
    <t>225/40ZR19 93Y XL Ventus evo K137</t>
  </si>
  <si>
    <t>285/35ZR18 101Y XL Ventus evo K137</t>
  </si>
  <si>
    <t>265/35ZR18 97Y XL Ventus evo K137</t>
  </si>
  <si>
    <t>255/35ZR18 94Y XL Ventus evo K137</t>
  </si>
  <si>
    <t>245/35ZR18 92Y XL Ventus evo K137</t>
  </si>
  <si>
    <t>275/40ZR18 103Y XL Ventus evo K137</t>
  </si>
  <si>
    <t>245/40ZR18 97Y XL Ventus evo K137</t>
  </si>
  <si>
    <t>235/40ZR18 95Y XL Ventus evo K137</t>
  </si>
  <si>
    <t>215/40ZR18 89Y XL Ventus evo K137</t>
  </si>
  <si>
    <t>205/40ZR18 86Y XL Ventus evo K137</t>
  </si>
  <si>
    <t>255/45ZR18 103Y XL Ventus evo K137</t>
  </si>
  <si>
    <t>245/50ZR18 104Y XL Ventus evo K137</t>
  </si>
  <si>
    <t>245/45ZR17 99Y XL Ventus evo K137</t>
  </si>
  <si>
    <t>295/35ZR23 108Y XL Ventus evo SUV K137A</t>
  </si>
  <si>
    <t>315/30ZR22 107Y XL Ventus evo SUV K137A</t>
  </si>
  <si>
    <t>325/35ZR22 114Y XL Ventus evo SUV K137A</t>
  </si>
  <si>
    <t>315/35ZR22 111Y XL Ventus evo SUV K137A</t>
  </si>
  <si>
    <t>285/35ZR22 106Y XL Ventus evo SUV K137A</t>
  </si>
  <si>
    <t>265/35ZR22 102Y XL Ventus evo SUV K137A</t>
  </si>
  <si>
    <t>275/40ZR22 107Y XL Ventus evo SUV K137A</t>
  </si>
  <si>
    <t>285/40ZR21 109Y XL Ventus evo SUV K137A</t>
  </si>
  <si>
    <t>265/40ZR21 105Y XL Ventus evo SUV K137A</t>
  </si>
  <si>
    <t>255/40ZR21 102Y XL Ventus evo SUV K137A</t>
  </si>
  <si>
    <t>265/45ZR21 108Y XL Ventus evo SUV K137A</t>
  </si>
  <si>
    <t>325/35ZR20 108Y  Ventus evo SUV K137A</t>
  </si>
  <si>
    <t>275/40ZR20 106Y XL Ventus evo SUV K137A</t>
  </si>
  <si>
    <t>285/45ZR20 112Y XL Ventus evo SUV K137A</t>
  </si>
  <si>
    <t>265/45ZR20 108Y XL Ventus evo SUV K137A</t>
  </si>
  <si>
    <t>245/45ZR20 103Y XL Ventus evo SUV K137A</t>
  </si>
  <si>
    <t>235/50ZR20 104Y XL Ventus evo SUV K137A</t>
  </si>
  <si>
    <t>285/45ZR19 111Y XL Ventus evo SUV K137A</t>
  </si>
  <si>
    <t>255/50ZR19 107W XL Ventus evo SUV K137A</t>
  </si>
  <si>
    <t>265/55ZR19 113Y XL Ventus evo SUV K137A</t>
  </si>
  <si>
    <t>255/55ZR19 111W XL Ventus evo SUV K137A</t>
  </si>
  <si>
    <t>265/40ZR22 106Y XL Ventus evo SUV K137A</t>
  </si>
  <si>
    <t>245/50ZR19 105Y XL Ventus evo SUV K137A</t>
  </si>
  <si>
    <t>295/30ZR21 102Y XL Ventus evo K137</t>
  </si>
  <si>
    <t>275/30ZR21 98Y XL Ventus evo K137</t>
  </si>
  <si>
    <t>245/35ZR21 96Y XL Ventus evo K137</t>
  </si>
  <si>
    <t>245/40ZR21 100Y XL Ventus evo K137</t>
  </si>
  <si>
    <t>265/30ZR20 94Y XL Ventus evo K137</t>
  </si>
  <si>
    <t>255/30ZR20 92Y XL Ventus evo K137</t>
  </si>
  <si>
    <t>275/35ZR20 102Y XL Ventus evo K137</t>
  </si>
  <si>
    <t>235/35ZR20 92Y XL Ventus evo K137</t>
  </si>
  <si>
    <t>225/35ZR20 90Y XL Ventus evo K137</t>
  </si>
  <si>
    <t>225/40ZR18 92Y XL Ventus evo K137</t>
  </si>
  <si>
    <t>235/60ZR18 107W XL Ventus evo SUV K137A</t>
  </si>
  <si>
    <t>245/30ZR19 89Y XL Ventus evo K137</t>
  </si>
  <si>
    <t>265/35ZR19 98Y XL Ventus evo K137</t>
  </si>
  <si>
    <t>225/45ZR17 94Y XL Ventus evo K137</t>
  </si>
  <si>
    <t>275/30ZR20 97Y XL Ventus evo K137</t>
  </si>
  <si>
    <t>225/50ZR18 99Y XL Ventus evo SUV K137A</t>
  </si>
  <si>
    <t>265/30ZR19 93Y XL Ventus evo K137</t>
  </si>
  <si>
    <t>245/45R21 104W XL Dynapro HPX RA43</t>
  </si>
  <si>
    <t>225/55R19 103V XL Dynapro HPX RA43</t>
  </si>
  <si>
    <t>175/60R14 79H  Kinergy ST AS H318</t>
  </si>
  <si>
    <t>245/40R21 100V XL Winter i*cept evo3 W330</t>
  </si>
  <si>
    <t>285/40R22 110W XL Winter i*cept evo3 X W330A</t>
  </si>
  <si>
    <t>325/35R22 114W XL Winter i*cept evo3 X W330A</t>
  </si>
  <si>
    <t>285/45R22 114W XL Winter i*cept evo3 X W330A</t>
  </si>
  <si>
    <t>325/40R22 114W XL Winter i*cept evo3 X W330A</t>
  </si>
  <si>
    <t>275/35R22 104V XL Winter i*cept evo3 X W330A</t>
  </si>
  <si>
    <t>275/50R22 111H  Dynapro HPX RA43</t>
  </si>
  <si>
    <t>235/50R20 100H  Dynapro HPX RA43</t>
  </si>
  <si>
    <t>315/35ZR22 111Y XL Ventus S1 evo Z AS X H129A</t>
  </si>
  <si>
    <t>285/35ZR21 105Y XL Ventus S1 evo Z AS X H129A</t>
  </si>
  <si>
    <t>285/40ZR20 108Y XL Ventus S1 evo Z AS X H129A</t>
  </si>
  <si>
    <t>295/40ZR20 110Y XL Ventus S1 evo Z AS X H129A</t>
  </si>
  <si>
    <t>285/30ZR20 99Y XL Ventus S1 evo Z AS H129</t>
  </si>
  <si>
    <t>215/55R18 95V  iON evo GT SUV IK41A</t>
  </si>
  <si>
    <t>225/40ZR18 92Y XL Ventus evo Z Z001</t>
  </si>
  <si>
    <t>355/25ZR21 107Y XL Ventus evo Z Z001</t>
  </si>
  <si>
    <t>235/40ZR18 95Y XL Ventus evo Z Z001</t>
  </si>
  <si>
    <t>245/40ZR18 97Y XL Ventus evo Z Z001</t>
  </si>
  <si>
    <t>255/40ZR18 99Y XL Ventus evo Z Z001</t>
  </si>
  <si>
    <t>275/40ZR18 103Y XL Ventus evo Z Z001</t>
  </si>
  <si>
    <t>225/35ZR19 88Y XL Ventus evo Z Z001</t>
  </si>
  <si>
    <t>225/40ZR19 93Y XL Ventus evo Z Z001</t>
  </si>
  <si>
    <t>235/35ZR19 91Y XL Ventus evo Z Z001</t>
  </si>
  <si>
    <t>235/40ZR19 96Y XL Ventus evo Z Z001</t>
  </si>
  <si>
    <t>245/35ZR19 93Y XL Ventus evo Z Z001</t>
  </si>
  <si>
    <t>255/40ZR20 101Y XL Ventus evo Z Z001</t>
  </si>
  <si>
    <t>245/40ZR19 98Y XL Ventus evo Z Z001</t>
  </si>
  <si>
    <t>275/35ZR19 100Y XL Ventus evo Z Z001</t>
  </si>
  <si>
    <t>235/35ZR20 92Y XL Ventus evo Z Z001</t>
  </si>
  <si>
    <t>245/30ZR20 90Y XL Ventus evo Z Z001</t>
  </si>
  <si>
    <t>245/35ZR20 95Y XL Ventus evo Z Z001</t>
  </si>
  <si>
    <t>275/35ZR20 102Y XL Ventus evo Z Z001</t>
  </si>
  <si>
    <t>285/30ZR20 99Y XL Ventus evo Z Z001</t>
  </si>
  <si>
    <t>285/35ZR20 104Y XL Ventus evo Z Z001</t>
  </si>
  <si>
    <t>305/30ZR20 103Y XL Ventus evo Z Z001</t>
  </si>
  <si>
    <t>305/30ZR21 104Y XL Ventus evo Z Z001</t>
  </si>
  <si>
    <t>315/30ZR21 105Y XL Ventus evo Z Z001</t>
  </si>
  <si>
    <t>225/45ZR18 95Y XL Ventus evo Z Z001</t>
  </si>
  <si>
    <t>245/40ZR21 100Y XL Ventus S1 evo Z AS H129</t>
  </si>
  <si>
    <t>275/35ZR21 103Y XL Ventus S1 evo Z AS H129</t>
  </si>
  <si>
    <t>225/45ZR18 95Y XL Ventus S1 evo Z AS H129</t>
  </si>
  <si>
    <t>245/45R19 102Y XL Ventus evo K137</t>
  </si>
  <si>
    <t>275/35ZR22 104Y XL Ventus S1 evo Z AS X H129A</t>
  </si>
  <si>
    <t>315/30ZR22 107Y XL Ventus S1 evo Z AS X H129A</t>
  </si>
  <si>
    <t>285/40ZR22 110Y XL Ventus S1 evo Z AS X H129A</t>
  </si>
  <si>
    <t>325/35ZR22 114Y XL Ventus S1 evo Z AS X H129A</t>
  </si>
  <si>
    <t>315/40ZR21 115Y XL Ventus S1 evo Z AS X H129A</t>
  </si>
  <si>
    <t>325/30ZR20 106Y XL Ventus evo Z Z001</t>
  </si>
  <si>
    <t>285/45R22H 114H XL Dynapro AT2 Xtreme RF12</t>
  </si>
  <si>
    <t>HL275/40R19 108V HL iON i*cept IW01</t>
  </si>
  <si>
    <t>HL285/40R19 110V HL iON i*cept IW01</t>
  </si>
  <si>
    <t>225/70R16 103H  Dynapro HP3 RA55</t>
  </si>
  <si>
    <t>235/60R16 100V  Dynapro HP3 RA55</t>
  </si>
  <si>
    <t>235/70R16 109H XL Dynapro HP3 RA55</t>
  </si>
  <si>
    <t>255/65R16 109V  Dynapro HP3 RA55</t>
  </si>
  <si>
    <t>215/45R18 89V  Dynapro HP3 RA55</t>
  </si>
  <si>
    <t>215/50R18 96V XL Dynapro HP3 RA55</t>
  </si>
  <si>
    <t>215/55R18 99V XL Dynapro HP3 RA55</t>
  </si>
  <si>
    <t>225/55R18 102V XL Dynapro HP3 RA55</t>
  </si>
  <si>
    <t>225/60R18 104V XL Dynapro HP3 RA55</t>
  </si>
  <si>
    <t>235/60R18 107V XL Dynapro HP3 RA55</t>
  </si>
  <si>
    <t>245/60R18 105V  Dynapro HP3 RA55</t>
  </si>
  <si>
    <t>255/55R18 109V XL Dynapro HP3 RA55</t>
  </si>
  <si>
    <t>255/60R18 112V XL Dynapro HP3 RA55</t>
  </si>
  <si>
    <t>235/55R18 104V XL Dynapro HP3 RA55</t>
  </si>
  <si>
    <t>235/50R19 103V XL Dynapro HP3 RA55</t>
  </si>
  <si>
    <t>235/55R19 101V  Dynapro HP3 RA55</t>
  </si>
  <si>
    <t>245/45R19 102V XL Dynapro HP3 RA55</t>
  </si>
  <si>
    <t>255/50R19 107V XL Dynapro HP3 RA55</t>
  </si>
  <si>
    <t>225/55R19 99V  Dynapro HP3 RA55</t>
  </si>
  <si>
    <t>235/55R20 105V XL Dynapro HP3 RA55</t>
  </si>
  <si>
    <t>245/50R20 102V  Dynapro HP3 RA55</t>
  </si>
  <si>
    <t>255/45R20 105V XL Dynapro HP3 RA55</t>
  </si>
  <si>
    <t>255/50R20 109V XL Dynapro HP3 RA55</t>
  </si>
  <si>
    <t>265/50R20 111V XL Dynapro HP3 RA55</t>
  </si>
  <si>
    <t>245/45R21 104V XL Dynapro HP3 RA55</t>
  </si>
  <si>
    <t>215/65R17 103V XL Dynapro HP3 RA55</t>
  </si>
  <si>
    <t>225/60R17 99V  Dynapro HP3 RA55</t>
  </si>
  <si>
    <t>225/65R17 106V XL Dynapro HP3 RA55</t>
  </si>
  <si>
    <t>235/60R17 106V XL Dynapro HP3 RA55</t>
  </si>
  <si>
    <t>235/65R17 108V XL Dynapro HP3 RA55</t>
  </si>
  <si>
    <t>245/65R17 111H XL Dynapro HP3 RA55</t>
  </si>
  <si>
    <t>215/65R16 102V XL Dynapro HP3 RA55</t>
  </si>
  <si>
    <t>215/70R16 100H  Dynapro HP3 RA55</t>
  </si>
  <si>
    <t>265/60R18 110V  Dynapro HP3 RA55</t>
  </si>
  <si>
    <t>205/70R16 97H  Dynapro HP3 RA55</t>
  </si>
  <si>
    <t>215/55R17 94V  Weatherflex GT H755</t>
  </si>
  <si>
    <t>195/65R15 91H  Weatherflex GT H755</t>
  </si>
  <si>
    <t>205/55R16 91H  Weatherflex GT H755</t>
  </si>
  <si>
    <t>225/55R17 101V XL Weatherflex GT H755</t>
  </si>
  <si>
    <t>225/50R17 98V XL Weatherflex GT H755</t>
  </si>
  <si>
    <t>235/45R18 98V XL Weatherflex GT H755</t>
  </si>
  <si>
    <t>235/40R19 96V XL Weatherflex GT H755</t>
  </si>
  <si>
    <t>225/45R18 95V XL Weatherflex GT H755</t>
  </si>
  <si>
    <t>205/60R16 92V  Weatherflex GT H755</t>
  </si>
  <si>
    <t>225/45R17 94V XL Weatherflex GT H755</t>
  </si>
  <si>
    <t>245/60R18 105H  Weatherflex GT H755A</t>
  </si>
  <si>
    <t>235/55R18 100V  Weatherflex GT H755A</t>
  </si>
  <si>
    <t>235/65R17 104H  Weatherflex GT H755A</t>
  </si>
  <si>
    <t>215/70R16 100H  Weatherflex GT H755A</t>
  </si>
  <si>
    <t>265/60R18 110V  Weatherflex GT H755A</t>
  </si>
  <si>
    <t>225/60R18 100H  Weatherflex GT H755A</t>
  </si>
  <si>
    <t>225/55R18 98V  Weatherflex GT H755A</t>
  </si>
  <si>
    <t>235/60R18 107V XL Weatherflex GT H755A</t>
  </si>
  <si>
    <t>235/55R19 105V XL Weatherflex GT H755A</t>
  </si>
  <si>
    <t>255/50R20 109V XL Weatherflex GT H755A</t>
  </si>
  <si>
    <t>215/65R17 99H  Weatherflex GT H755A</t>
  </si>
  <si>
    <t>225/55R19 103V XL Weatherflex GT H755A</t>
  </si>
  <si>
    <t>235/50R19 103V XL Weatherflex GT H755A</t>
  </si>
  <si>
    <t>235/60R17 102H  Weatherflex GT H755A</t>
  </si>
  <si>
    <t>245/50R20 102V  Weatherflex GT H755A</t>
  </si>
  <si>
    <t>255/45R19 104V XL Weatherflex GT H755A</t>
  </si>
  <si>
    <t>255/45R20 105V XL Weatherflex GT H755A</t>
  </si>
  <si>
    <t>265/50R20 111V XL Weatherflex GT H755A</t>
  </si>
  <si>
    <t>215/55R18 95H  Weatherflex GT H755</t>
  </si>
  <si>
    <t>235/40R18 95V XL Weatherflex GT H755</t>
  </si>
  <si>
    <t>225/40ZR20 94Y XL Ventus evo SUV K137A</t>
  </si>
  <si>
    <t>235/45ZR20 100Y XL Ventus evo SUV K137A</t>
  </si>
  <si>
    <t>255/45ZR20 105Y XL Ventus evo SUV K137A</t>
  </si>
  <si>
    <t>275/50ZR20 113Y XL Ventus evo SUV K137A</t>
  </si>
  <si>
    <t>285/40ZR20 108Y XL Ventus evo SUV K137A</t>
  </si>
  <si>
    <t>295/40ZR20 110Y XL Ventus evo SUV K137A</t>
  </si>
  <si>
    <t>315/35ZR20 110Y XL Ventus evo SUV K137A</t>
  </si>
  <si>
    <t>285/30ZR21 100Y XL Ventus evo K137</t>
  </si>
  <si>
    <t>315/30ZR21 105Y XL Ventus evo K137</t>
  </si>
  <si>
    <t>275/45ZR21 110Y XL Ventus evo SUV K137A</t>
  </si>
  <si>
    <t>285/35ZR21 105Y XL Ventus evo SUV K137A</t>
  </si>
  <si>
    <t>285/45ZR21 113Y XL Ventus evo SUV K137A</t>
  </si>
  <si>
    <t>295/35ZR21 107Y XL Ventus evo SUV K137A</t>
  </si>
  <si>
    <t>295/40ZR21 111Y XL Ventus evo SUV K137A</t>
  </si>
  <si>
    <t>315/40ZR21 115Y XL Ventus evo SUV K137A</t>
  </si>
  <si>
    <t>325/30ZR21  XL Ventus evo SUV K137A</t>
  </si>
  <si>
    <t>275/35ZR22 104Y XL Ventus evo SUV K137A</t>
  </si>
  <si>
    <t>285/40ZR22 110Y XL Ventus evo SUV K137A</t>
  </si>
  <si>
    <t>295/40ZR22 112Y XL Ventus evo SUV K137A</t>
  </si>
  <si>
    <t>275/45ZR20 110Y XL Ventus evo SUV K137A</t>
  </si>
  <si>
    <t>305/40ZR20 112Y XL Ventus evo SUV K137A</t>
  </si>
  <si>
    <t>275/40ZR21 107Y XL Ventus evo SUV K137A</t>
  </si>
  <si>
    <t>315/35ZR21 111Y XL Ventus evo SUV K137A</t>
  </si>
  <si>
    <t>225/55ZR17 101Y XL Ventus evo K137</t>
  </si>
  <si>
    <t>225/45ZR18 95Y XL Ventus evo K137</t>
  </si>
  <si>
    <t>235/55ZR19 105Y XL Ventus evo SUV K137A</t>
  </si>
  <si>
    <t>235/45ZR18 98Y XL Ventus evo K137</t>
  </si>
  <si>
    <t>245/45ZR18 100Y XL Ventus evo K137</t>
  </si>
  <si>
    <t>225/45ZR19 96Y XL Ventus evo K137</t>
  </si>
  <si>
    <t>255/45ZR19 104Y XL Ventus evo K137</t>
  </si>
  <si>
    <t>245/30ZR20 90Y XL Ventus evo K137</t>
  </si>
  <si>
    <t>245/35ZR20 95Y XL Ventus evo K137</t>
  </si>
  <si>
    <t>255/35ZR20 97Y XL Ventus evo K137</t>
  </si>
  <si>
    <t>255/40ZR20 101Y XL Ventus evo K137</t>
  </si>
  <si>
    <t>265/35ZR20 99Y XL Ventus evo K137</t>
  </si>
  <si>
    <t>285/30ZR20 99Y XL Ventus evo K137</t>
  </si>
  <si>
    <t>285/35ZR20 104Y XL Ventus evo K137</t>
  </si>
  <si>
    <t>295/30ZR20 101Y XL Ventus evo K137</t>
  </si>
  <si>
    <t>295/35ZR20 105Y XL Ventus evo K137</t>
  </si>
  <si>
    <t>305/30ZR20  XL Ventus evo K137</t>
  </si>
  <si>
    <t>255/35ZR21 98Y XL Ventus evo K137</t>
  </si>
  <si>
    <t>265/35ZR21 101Y XL Ventus evo K137</t>
  </si>
  <si>
    <t>275/35ZR21 103Y XL Ventus evo K137</t>
  </si>
  <si>
    <t>275/35ZR21 103W XL Ventus air S H472</t>
  </si>
  <si>
    <t>245/40ZR21 100W XL Ventus air S H472</t>
  </si>
  <si>
    <t>255/40ZR20 101W XL Ventus air S H472</t>
  </si>
  <si>
    <t>285/35ZR20 104W XL Ventus air S H472</t>
  </si>
  <si>
    <t>275/30ZR20 97W XL Ventus air S H472</t>
  </si>
  <si>
    <t>245/35ZR20 95W XL Ventus air S H472</t>
  </si>
  <si>
    <t>285/40ZR19 107W XL Ventus air S H472</t>
  </si>
  <si>
    <t>265/35ZR18 97W XL Ventus air S H472</t>
  </si>
  <si>
    <t>285/30ZR21  XL Ventus S1 evo Z AS H129</t>
  </si>
  <si>
    <t>275/30ZR21  XL Ventus S1 evo Z AS H129</t>
  </si>
  <si>
    <t>255/35ZR21  XL Ventus S1 evo Z AS H129</t>
  </si>
  <si>
    <t>245/35ZR21  XL Ventus S1 evo Z AS H129</t>
  </si>
  <si>
    <t>295/30ZR20  XL Ventus S1 evo Z AS H129</t>
  </si>
  <si>
    <t>265/35ZR20  XL Ventus S1 evo Z AS H129</t>
  </si>
  <si>
    <t>265/30ZR20  XL Ventus S1 evo Z AS H129</t>
  </si>
  <si>
    <t>235/35ZR20  XL Ventus S1 evo Z AS H129</t>
  </si>
  <si>
    <t>285/30ZR19  XL Ventus S1 evo Z AS H129</t>
  </si>
  <si>
    <t>275/30ZR19  XL Ventus S1 evo Z AS H129</t>
  </si>
  <si>
    <t>235/35ZR19  XL Ventus S1 evo Z AS H129</t>
  </si>
  <si>
    <t>285/35ZR18  XL Ventus S1 evo Z AS H129</t>
  </si>
  <si>
    <t>255/40ZR18  XL Ventus S1 evo Z AS H129</t>
  </si>
  <si>
    <t>285/40ZR23  XL Ventus S1 evo Z AS X H129A</t>
  </si>
  <si>
    <t>255/45ZR22  XL Ventus S1 evo Z AS X H129A</t>
  </si>
  <si>
    <t>265/35ZR22  XL Ventus S1 evo Z AS X H129A</t>
  </si>
  <si>
    <t>285/35ZR22  XL Ventus S1 evo Z AS X H129A</t>
  </si>
  <si>
    <t>265/45ZR21  XL Ventus S1 evo Z AS X H129A</t>
  </si>
  <si>
    <t>285/45ZR20  XL Ventus S1 evo Z AS X H129A</t>
  </si>
  <si>
    <t>255/55R19  XL Ventus S1 evo Z AS X H129A</t>
  </si>
  <si>
    <t>205/55R17  XL Dynapro HP3 RA55</t>
  </si>
  <si>
    <t>275/40R20 106W XL iON evo AS IH01</t>
  </si>
  <si>
    <t>245/45R20 103W XL iON evo AS IH01</t>
  </si>
  <si>
    <t>255/45R20 105W XL iON evo AS IH01</t>
  </si>
  <si>
    <t>285/40R20 111W XL iON evo AS IH01</t>
  </si>
  <si>
    <t>275/35R20 102W XL iON evo AS IH01</t>
  </si>
  <si>
    <t>285/35R20  XL iON evo AS IH01</t>
  </si>
  <si>
    <t>275/35R19  XL iON evo AS IH01</t>
  </si>
  <si>
    <t>255/40R20  XL iON evo AS IH01</t>
  </si>
  <si>
    <t>305/30R21  XL iON evo AS IH01</t>
  </si>
  <si>
    <t>285/35R21  XL iON evo AS IH01</t>
  </si>
  <si>
    <t>275/45R19  XL iON evo AS IH01</t>
  </si>
  <si>
    <t>275/30R20  XL iON evo AS IH01</t>
  </si>
  <si>
    <t>255/40R21  XL iON evo AS IH01</t>
  </si>
  <si>
    <t>235/45R19  XL iON evo AS IH01</t>
  </si>
  <si>
    <t>225/40R18  XL iON evo AS IH01</t>
  </si>
  <si>
    <t>315/40R21  XL iON evo AS SUV IH01A</t>
  </si>
  <si>
    <t>315/35R22  XL iON evo AS SUV IH01A</t>
  </si>
  <si>
    <t>315/35R21  XL iON evo AS SUV IH01A</t>
  </si>
  <si>
    <t>295/45R20  XL iON evo AS SUV IH01A</t>
  </si>
  <si>
    <t>285/40R22  XL iON evo AS SUV IH01A</t>
  </si>
  <si>
    <t>275/45R21  XL iON evo AS SUV IH01A</t>
  </si>
  <si>
    <t>275/40R20  XL iON evo AS SUV IH01A</t>
  </si>
  <si>
    <t>265/40R22  XL iON evo AS SUV IH01A</t>
  </si>
  <si>
    <t>255/45R21  XL iON evo AS SUV IH01A</t>
  </si>
  <si>
    <t>215/60R17 100V XL iON ST AS SUV IH71A</t>
  </si>
  <si>
    <t>225/60R18 104V XL iON ST AS SUV IH71A</t>
  </si>
  <si>
    <t>215/50R19 97V XL iON ST AS SUV IH71A</t>
  </si>
  <si>
    <t>215/55R17 98V XL iON ST AS IH71</t>
  </si>
  <si>
    <t>255/45R20 105V XL iON ST AS SUV IH71A</t>
  </si>
  <si>
    <t>225/55R18 102W XL iON ST AS IH71</t>
  </si>
  <si>
    <t>235/55R19 105V XL iON ST AS SUV IH71A</t>
  </si>
  <si>
    <t>245/45ZR19  XL Ventus evo K137</t>
  </si>
  <si>
    <t>295/30R21  XL iON i*cept IW01</t>
  </si>
  <si>
    <t>285/35R21  XL iON i*cept IW01</t>
  </si>
  <si>
    <t>275/35R20  XL iON i*cept IW01</t>
  </si>
  <si>
    <t>275/30R20  XL iON i*cept IW01</t>
  </si>
  <si>
    <t>235/45R19  XL iON i*cept IW01</t>
  </si>
  <si>
    <t>225/40R18  XL iON i*cept IW01</t>
  </si>
  <si>
    <t>205/50R17  XL iON i*cept IW01</t>
  </si>
  <si>
    <t>205/45R17  XL iON i*cept IW01</t>
  </si>
  <si>
    <t>225/60R18  XL iON i*cept SUV IW01A</t>
  </si>
  <si>
    <t>235/55R20  XL iON evo SUV IK01A</t>
  </si>
  <si>
    <t>275/40R20  XL iON evo SUV IK01A</t>
  </si>
  <si>
    <t>275/45ZR19  XL iON evo IK01</t>
  </si>
  <si>
    <t>670R14 103/101P  Radial AU01</t>
  </si>
  <si>
    <t>670R14 101/99P  Radial AU01</t>
  </si>
  <si>
    <t>205/75R16 113Q  Radial RA08 10P</t>
  </si>
  <si>
    <t>155R13 90P  Winter Radial DW04 DW04 8P</t>
  </si>
  <si>
    <t>28X8.50R15 102Q  Dynapro MT RT03 8P</t>
  </si>
  <si>
    <t>195R15 106P  Winter Radial DW04 DW04 8P</t>
  </si>
  <si>
    <t>215/70R16 108T  Radial RA08 6P</t>
  </si>
  <si>
    <t>205/85R16 117L  AH11S AH11S 12P</t>
  </si>
  <si>
    <t>195/85R16 114L  AH11S AH11S 12P</t>
  </si>
  <si>
    <t>195/75R16 113M  DH15 12P</t>
  </si>
  <si>
    <t>215/70R16 104Q  Nordik RW05 6P</t>
  </si>
  <si>
    <t>195R14 106R  Winter i*Pike LT(RW09) RW09 8P</t>
  </si>
  <si>
    <t>195/70R15 104/102R  Radial RA08</t>
  </si>
  <si>
    <t>195/75R16 110R  Vantra LT RA18 10P</t>
  </si>
  <si>
    <t>195R14 102/100R  Vantra LT</t>
  </si>
  <si>
    <t>175/70R14 95T  Vantra LT RA18 6P</t>
  </si>
  <si>
    <t>235/65R16 115R  Vantra LT RA18 8P</t>
  </si>
  <si>
    <t>215/70R15 109S  Vantra LT RA18 8P</t>
  </si>
  <si>
    <t>215/75R16 116R  Vantra LT RA18 10P</t>
  </si>
  <si>
    <t>185R14 102R  Vantra LT RA18 8P</t>
  </si>
  <si>
    <t>195/70R15 104/102R  Vantra LT</t>
  </si>
  <si>
    <t>195R14 106R  Vantra LT RA18 8P</t>
  </si>
  <si>
    <t>205/70R15 106R  Vantra LT RA18 8P</t>
  </si>
  <si>
    <t>500R12 83P  Winter Radial DW04 DW04 8P</t>
  </si>
  <si>
    <t>LT215/85R16 115/112Q  Dynapro MT2</t>
  </si>
  <si>
    <t>LT235/85R16 120/116Q  Dynapro MT2</t>
  </si>
  <si>
    <t>LT245/75R16 120/116Q  Dynapro MT2</t>
  </si>
  <si>
    <t>28X8.50R15 102Q  Dynapro MT2 RT05 8P</t>
  </si>
  <si>
    <t>27X8.50R14 101Q  Dynapro MT2 RT05 8P</t>
  </si>
  <si>
    <t>195/75R16 113/111P  Winter Radial DW04</t>
  </si>
  <si>
    <t>31X10.50R15 109S  Dynapro AT2</t>
  </si>
  <si>
    <t>LT285/60R18 118S  Dynapro AT2 RF11 8P</t>
  </si>
  <si>
    <t>205/70R14 102S  Vantra LT RA18 6P</t>
  </si>
  <si>
    <t>145R13 88R  Radial RA08 8P</t>
  </si>
  <si>
    <t>185R14 99/97Q  Vantra LT</t>
  </si>
  <si>
    <t>205/70R15 104S  Vantra LT RA18 6P</t>
  </si>
  <si>
    <t>195/70R15 100/98R  Vantra LT</t>
  </si>
  <si>
    <t>195/70R15 104R  Winter i*Pike LV(RW15) RW15 8P</t>
  </si>
  <si>
    <t>205/70R15 106R  Winter i*Pike LV(RW15) RW15 8P</t>
  </si>
  <si>
    <t>235/65R16 115R  Winter i*Pike LV(RW15) RW15 8P</t>
  </si>
  <si>
    <t>215/65R17 107R  Winter i*Pike LV RW15 6P</t>
  </si>
  <si>
    <t>195R15 106/104R  Vantra LT</t>
  </si>
  <si>
    <t>155R12 88P  Vantra DT DU05 8P</t>
  </si>
  <si>
    <t>155R13 90R  Vantra DT DU05 8P</t>
  </si>
  <si>
    <t>155R13 93R  Vantra DT DU05 10P</t>
  </si>
  <si>
    <t>500R12 83P  Vantra DT DU05 8P</t>
  </si>
  <si>
    <t>500R12 88P  Vantra DT DU05 10P</t>
  </si>
  <si>
    <t>155R12 91P  Vantra DT DU05 10P</t>
  </si>
  <si>
    <t>33X12.50R20 119R  Dynapro XT RC10 12P</t>
  </si>
  <si>
    <t>LT275/65R20 126R  Dynapro XT RC10 10P</t>
  </si>
  <si>
    <t>LT285/70R17 121R  Dynapro XT RC10 10P</t>
  </si>
  <si>
    <t>LT315/70R17 121R  Dynapro XT RC10 10P</t>
  </si>
  <si>
    <t>LT275/65R18 123R  Dynapro XT RC10 10P</t>
  </si>
  <si>
    <t>LT285/65R18 125R  Dynapro XT RC10 10P</t>
  </si>
  <si>
    <t>LT275/70R18 125R  Dynapro XT RC10 10P</t>
  </si>
  <si>
    <t>35X12.50R17 121R  Dynapro XT RC10 12P</t>
  </si>
  <si>
    <t>35X12.50R18 128R  Dynapro XT RC10 12P</t>
  </si>
  <si>
    <t>215/70R16 110S  Vantra LT RA18 8P</t>
  </si>
  <si>
    <t>31X10.50R15 109S  Dynapro AT2 Xtreme RF12 6P</t>
  </si>
  <si>
    <t>LT245/75R16 120S  Dynapro AT2 Xtreme RF12 10P</t>
  </si>
  <si>
    <t>LT245/75R17 121S  Dynapro AT2 Xtreme RF12 10P</t>
  </si>
  <si>
    <t>LT285/75R16 126S  Dynapro AT2 Xtreme RF12 10P</t>
  </si>
  <si>
    <t>LT285/70R17 121S  Dynapro AT2 Xtreme RF12 10P</t>
  </si>
  <si>
    <t>LT275/70R18 125/122S  Dynapro AT2 Xtreme</t>
  </si>
  <si>
    <t>LT235/75R15 104S  Dynapro AT2 Xtreme RF12 6P</t>
  </si>
  <si>
    <t>LT215/75R15 100S  Dynapro AT2 Xtreme RF12 6P</t>
  </si>
  <si>
    <t>LT315/70R17 121S  Dynapro AT2 Xtreme RF12 10P</t>
  </si>
  <si>
    <t>LT285/65R18 125S  Dynapro AT2 Xtreme RF12 10P</t>
  </si>
  <si>
    <t>35X12.50R18 123S  Dynapro AT2 Xtreme RF12 10P</t>
  </si>
  <si>
    <t>LT325/65R18 127S  Dynapro AT2 Xtreme RF12 10P</t>
  </si>
  <si>
    <t>155R12 88/86R  Radial RA08</t>
  </si>
  <si>
    <t>155R12 88P  Winter Radial DW04 DW04 8P</t>
  </si>
  <si>
    <t>155R12 88P  Vantra LT RA18 8P</t>
  </si>
  <si>
    <t>215/70R16 108T  Winter i*Pike LV RW15 6P</t>
  </si>
  <si>
    <t>550R13   Winter i*Pike LV(RW15) RW15 10P</t>
  </si>
  <si>
    <t>215/65R17 108H  Vantra LT RA18 6P</t>
  </si>
  <si>
    <t>145R13 91R  Vantra DT DU05 10P</t>
  </si>
  <si>
    <t>145R13 88R  Vantra DT DU05 8P</t>
  </si>
  <si>
    <t>550R13   Vantra DT DU05 10P</t>
  </si>
  <si>
    <t>145R13 88P  Winter Radial DW04 DW04 8P</t>
  </si>
  <si>
    <t>550R13   Vantra DT DU05 8P</t>
  </si>
  <si>
    <t>33X12.50R18 122S  Dynapro AT2 Xtreme RF12 12P</t>
  </si>
  <si>
    <t>LT235/75R15 104Q  Dynapro MT2 RT05 6P</t>
  </si>
  <si>
    <t>LT215/75R15 100Q  Dynapro MT2 RT05 6P</t>
  </si>
  <si>
    <t>650R16 108N  Maxi-vantage F-19 F19 10P</t>
  </si>
  <si>
    <t>145R13 91R  Winter Radial DW04 DW04 10P</t>
  </si>
  <si>
    <t>155R13 93R  Winter Radial DW04 DW04 10P</t>
  </si>
  <si>
    <t>195R15 106R  Vantra LT RA18 8P</t>
  </si>
  <si>
    <t>195R15 106R  e Vantra Transit VT01E 8P</t>
  </si>
  <si>
    <t>145R13 91R  e Vantra Drive VD01E 10P</t>
  </si>
  <si>
    <t>195/70R15 104R  e Vantra Transit VT01E 8P</t>
  </si>
  <si>
    <t>215/65R17 112T  e Vantra Transit VT01E 8P</t>
  </si>
  <si>
    <t>LT275/70R18 125S  Dynapro AT2 Xtreme RF12 10P</t>
  </si>
  <si>
    <t>195/70R15 104R  Radial RA08 8P</t>
  </si>
  <si>
    <t>185R14C 842 06 STUD</t>
  </si>
  <si>
    <t>195R14C 842 08 STUD</t>
  </si>
  <si>
    <t>6.50R15 843 10 STUD</t>
  </si>
  <si>
    <t>31X10.5R15 Road Venture MT 109Q 06</t>
  </si>
  <si>
    <t>33X12.5R15 Road Venture MT 108Q 06</t>
  </si>
  <si>
    <t>37X13.5R20 Road Venture MT 127Q 10</t>
  </si>
  <si>
    <t>27X8.50R14 Road Venture 834 8</t>
  </si>
  <si>
    <t>235/75R15 Road Venture MT 104Q 06</t>
  </si>
  <si>
    <t>245/75R16 Road Venture MT 120Q 10</t>
  </si>
  <si>
    <t>35X12.5R15 Road Venture MT 113Q 06</t>
  </si>
  <si>
    <t>235/85R16 Road Venture MT 120Q 10</t>
  </si>
  <si>
    <t>215/75R15 Road Venture MT 106Q 08</t>
  </si>
  <si>
    <t>265/70R17 Road Venture MT 121Q 10</t>
  </si>
  <si>
    <t>265/75R16 Road Venture MT 123Q 10</t>
  </si>
  <si>
    <t>35X12.5R17 Road Venture MT 124Q 10</t>
  </si>
  <si>
    <t>285/75R16 Road Venture MT 126Q 10</t>
  </si>
  <si>
    <t>33X12.5R18 Road Venture MT 118Q 10</t>
  </si>
  <si>
    <t>195/75R16 Radial 857 10</t>
  </si>
  <si>
    <t>35X12.5R20 Road Venture MT 121Q 10</t>
  </si>
  <si>
    <t>205/70R15 SuperMile 95H SL</t>
  </si>
  <si>
    <t>235/55R18 Crugen Premium KL33 104V XL</t>
  </si>
  <si>
    <t>235/60R16 Crugen Premium KL33 100V 4</t>
  </si>
  <si>
    <t>235/60R17 Crugen Premium KL33 102V 4</t>
  </si>
  <si>
    <t>245/60R18 Crugen Premium KL33 105V 4</t>
  </si>
  <si>
    <t>245/65R17 Crugen Premium KL33 107V 4</t>
  </si>
  <si>
    <t>255/60R18 Crugen Premium KL33 108V 4</t>
  </si>
  <si>
    <t>265/60R18 Crugen Premium KL33 110V 4</t>
  </si>
  <si>
    <t>155R12 KC55 8 Portran</t>
  </si>
  <si>
    <t>155R12 KC55 10 Portran</t>
  </si>
  <si>
    <t>195/70R15 KC53 8 Portran</t>
  </si>
  <si>
    <t>205/70R15 KC53 8 Portran</t>
  </si>
  <si>
    <t>205/70R15 KC11 106Q 8 Portran</t>
  </si>
  <si>
    <t>255/65R16 Crugen Premium KL33 109V 4</t>
  </si>
  <si>
    <t>255/55R18 Crugen Premium KL33 109V XL</t>
  </si>
  <si>
    <t>225/65R17 Crugen Premium KL33 102V 4</t>
  </si>
  <si>
    <t>235/65R17 Crugen Premium KL33 104V 4</t>
  </si>
  <si>
    <t>255/50R19 Crugen Premium KL33 107V XL</t>
  </si>
  <si>
    <t>255/50R20 Crugen Premium KL33 109V XL</t>
  </si>
  <si>
    <t>265/50R20 Crugen Premium KL33 111V XL</t>
  </si>
  <si>
    <t>235/55R17 Crugen Premium KL33 103V XL</t>
  </si>
  <si>
    <t>235/65R18 Crugen Premium KL33 110V XL</t>
  </si>
  <si>
    <t>5.00R12 KC12 Stud 83M 8 Portran</t>
  </si>
  <si>
    <t>5.00R12 KC12 08 STUD Portran</t>
  </si>
  <si>
    <t>185R14 KC53 8 Portran</t>
  </si>
  <si>
    <t>195R14 KC53 8 Portran</t>
  </si>
  <si>
    <t>215/70R15 KC53 8 Portran</t>
  </si>
  <si>
    <t>215/70R16 KC53 6 Portran</t>
  </si>
  <si>
    <t>195/70R15 KC11 100Q 6 Portran</t>
  </si>
  <si>
    <t>195/75R16 KC11 112Q 12 Portran</t>
  </si>
  <si>
    <t>215/60R16 SuperMile 94H SL</t>
  </si>
  <si>
    <t>255/45R18 WinterCraft KW27 103V XL</t>
  </si>
  <si>
    <t>215/65R15 SuperMile 95H SL</t>
  </si>
  <si>
    <t>205/60R16 SuperMile 91H SL</t>
  </si>
  <si>
    <t>225/75R16 Road Venture MT 115Q 10</t>
  </si>
  <si>
    <t>155R13 KC55 8 Portran</t>
  </si>
  <si>
    <t>195R15R KC53 8 Portran</t>
  </si>
  <si>
    <t>205/60  R16 Solus TA31 92H 04</t>
  </si>
  <si>
    <t>245/50  R20 Solus TA31 102V 04</t>
  </si>
  <si>
    <t>185R14 KC53 6 Portran</t>
  </si>
  <si>
    <t>195R14 KC53 6 Portran</t>
  </si>
  <si>
    <t>195/70R15 KC53 6 Portran</t>
  </si>
  <si>
    <t>205/70R15 KC53 6 Portran</t>
  </si>
  <si>
    <t>P185/60 R15 Solus TA31 84H SL</t>
  </si>
  <si>
    <t>145R13 KC12 Stud 88P 8 Portran</t>
  </si>
  <si>
    <t>145R13C KC12 08 STUD Portran</t>
  </si>
  <si>
    <t>155R12 KC12 Stud 88P 8 Portran</t>
  </si>
  <si>
    <t>155R12C KC12 08 STUD Portran</t>
  </si>
  <si>
    <t>235/40R18 WinterCraft KW27 95W XL</t>
  </si>
  <si>
    <t>255/35R18 WinterCraft KW27 94V XL</t>
  </si>
  <si>
    <t>225/40R18 WinterCraft KW27 92V XL</t>
  </si>
  <si>
    <t>195/55R16 WinterCraft KW27 87V 4</t>
  </si>
  <si>
    <t>195/50R16 WinterCraft KW27 88V XL</t>
  </si>
  <si>
    <t>245/55R17 Crugen Premium KL33 106V XL</t>
  </si>
  <si>
    <t>235/50R19 Crugen Premium KL33 103V XL</t>
  </si>
  <si>
    <t>255/45R19 Crugen Premium KL33 104V XL</t>
  </si>
  <si>
    <t>215/60R17 Crugen Premium KL33 100V XL</t>
  </si>
  <si>
    <t>235/70R16 Crugen Premium KL33 109H XL</t>
  </si>
  <si>
    <t>P245/70R17 Road Venture AT51 108T SL</t>
  </si>
  <si>
    <t>245/40  R18 Solus TA31 97V XL</t>
  </si>
  <si>
    <t>245/45  R18 Solus TA31 100V XL</t>
  </si>
  <si>
    <t>245/50  R18 Solus TA31 104V XL</t>
  </si>
  <si>
    <t>235/50  R18 Solus TA31 101V XL</t>
  </si>
  <si>
    <t>225/40  R18 Solus TA31 88V 04</t>
  </si>
  <si>
    <t>225/45  R18 Solus TA31 95V XL</t>
  </si>
  <si>
    <t>215/40  R18 Solus TA31 89V XL</t>
  </si>
  <si>
    <t>245/45  R17 Solus TA31 99V XL</t>
  </si>
  <si>
    <t>235/55  R17 Solus TA31 103V XL</t>
  </si>
  <si>
    <t>225/45  R17 Solus TA31 94V XL</t>
  </si>
  <si>
    <t>225/50  R17 Solus TA31 98V XL</t>
  </si>
  <si>
    <t>215/45  R17 Solus TA31 91V XL</t>
  </si>
  <si>
    <t>215/50  R17 Solus TA31 95V XL</t>
  </si>
  <si>
    <t>205/50  R17 Solus TA31 93V XL</t>
  </si>
  <si>
    <t>225/60  R16 Solus TA31 98H 04</t>
  </si>
  <si>
    <t>205/55  R16 Solus TA31 91H 04</t>
  </si>
  <si>
    <t>215/65  R15 Solus TA31 96H 04</t>
  </si>
  <si>
    <t>205/60  R15 Solus TA31 91H 04</t>
  </si>
  <si>
    <t>205/65  R15 Solus TA31 94H 04</t>
  </si>
  <si>
    <t>195/55  R15 Solus TA31 85H 04</t>
  </si>
  <si>
    <t>195/60  R15 Solus TA31 88H 04</t>
  </si>
  <si>
    <t>195/65  R15 Solus TA31 91H 04</t>
  </si>
  <si>
    <t>185/65  R14 Solus TA31 86H 04</t>
  </si>
  <si>
    <t>175/50  R15 Solus TA31 75H 04</t>
  </si>
  <si>
    <t>165/60  R15 Solus TA31 77H 04</t>
  </si>
  <si>
    <t>195/60  R14 Solus TA31 86H 04</t>
  </si>
  <si>
    <t>195/70  R14 Solus TA31 91H 04</t>
  </si>
  <si>
    <t>185/65  R15 Solus TA31 88H 04</t>
  </si>
  <si>
    <t>165/60  R14 Solus TA31 75H 04</t>
  </si>
  <si>
    <t>155/70  R14 Solus TA31 77H 04</t>
  </si>
  <si>
    <t>205/70R15 CW51 106R 8</t>
  </si>
  <si>
    <t>205/65R16 SuperMile 95H 4</t>
  </si>
  <si>
    <t>165/65  R14 Solus TA31 79T 04</t>
  </si>
  <si>
    <t>185/55  R15 Solus TA31 82H 04</t>
  </si>
  <si>
    <t>225/60R17 Crugen Premium KL33 99H 4</t>
  </si>
  <si>
    <t>265/50R19 Crugen Premium KL33 110V XL</t>
  </si>
  <si>
    <t>225/60R18 Crugen Premium KL33 104V XL</t>
  </si>
  <si>
    <t>195/70R15 CW51 104R 8</t>
  </si>
  <si>
    <t>500R12 KC55 8 Portran</t>
  </si>
  <si>
    <t>245/45R19 Crugen Premium KL33 98H 4</t>
  </si>
  <si>
    <t>225/55R18 Crugen Premium KL33 98H 4</t>
  </si>
  <si>
    <t>550R13 KC55 10 Portran</t>
  </si>
  <si>
    <t>215/85R16 Road Venture AT51 115R 10</t>
  </si>
  <si>
    <t>245/75R16 Road Venture AT51 120R 10</t>
  </si>
  <si>
    <t>265/70R17 Road Venture AT51 121R 10</t>
  </si>
  <si>
    <t>285/70R17 Road Venture AT51 121R 10</t>
  </si>
  <si>
    <t>315/70R17 Road Venture AT51 121R 08</t>
  </si>
  <si>
    <t>31X10.5R15 Road Venture AT51 109R 06</t>
  </si>
  <si>
    <t>500R12 KC55 10 Portran</t>
  </si>
  <si>
    <t>225/55  R17 Solus TA31 97V 04</t>
  </si>
  <si>
    <t>5.50R13 KC12 Stud 91P 8 Portran</t>
  </si>
  <si>
    <t>5.50R13 KC12 08 STUD Portran</t>
  </si>
  <si>
    <t>215/70R16 CW51 108Q 6</t>
  </si>
  <si>
    <t>155R13 KC12 Stud 90P 8 Portran</t>
  </si>
  <si>
    <t>155R13C KC12 08 STUD Portran</t>
  </si>
  <si>
    <t>195R15 KC12 Stud 106P 8 Portran</t>
  </si>
  <si>
    <t>195R15 KC12 08 STUD Portran</t>
  </si>
  <si>
    <t>6.70R14 KC12 Stud 101P 8 Portran</t>
  </si>
  <si>
    <t>6.70R14 KC12 08 STUD Portran</t>
  </si>
  <si>
    <t>145R13 KC55 10 Portran</t>
  </si>
  <si>
    <t>155R13 KC55 10 Portran</t>
  </si>
  <si>
    <t>185/40  R16 Solus TA31 73H 04</t>
  </si>
  <si>
    <t>255/55R19 Crugen Premium KL33 111V XL</t>
  </si>
  <si>
    <t>215/55  R16 Solus TA31 97V XL</t>
  </si>
  <si>
    <t>225/55  R16 Solus TA31 99V XL</t>
  </si>
  <si>
    <t>235/55  R16 Solus TA31 98V 04</t>
  </si>
  <si>
    <t>215/60  R16 Solus TA31 95H 04</t>
  </si>
  <si>
    <t>205/65  R16 Solus TA31 95H 04</t>
  </si>
  <si>
    <t>155/80  R13 Solus TA31 79T 04</t>
  </si>
  <si>
    <t>195/45  R16 Solus TA31 84V XL</t>
  </si>
  <si>
    <t>195/75R16 RD07 12</t>
  </si>
  <si>
    <t>215/45  R16 Solus TA31 90V XL</t>
  </si>
  <si>
    <t>P185/65 R15 Solus TA31 86T SL</t>
  </si>
  <si>
    <t>225/55R17 SuperMile 101H XL</t>
  </si>
  <si>
    <t>205/65R15 SuperMile 94H 4</t>
  </si>
  <si>
    <t>225/45R17 ECSTA PS71 94Y XL</t>
  </si>
  <si>
    <t>225/45R19 ECSTA PS71 96Y XL</t>
  </si>
  <si>
    <t>235/45R17 ECSTA PS71 97Y XL</t>
  </si>
  <si>
    <t>245/40R17 ECSTA PS71 95Y XL</t>
  </si>
  <si>
    <t>245/45R17 ECSTA PS71 99Y XL</t>
  </si>
  <si>
    <t>225/40R18 ECSTA PS71 92Y XL</t>
  </si>
  <si>
    <t>225/45R18 ECSTA PS71 95Y XL</t>
  </si>
  <si>
    <t>235/45R18 ECSTA PS71 98Y XL</t>
  </si>
  <si>
    <t>245/35R18 ECSTA PS71 92Y XL</t>
  </si>
  <si>
    <t>245/45R18 ECSTA PS71 100Y XL</t>
  </si>
  <si>
    <t>255/35R18 ECSTA PS71 94Y XL</t>
  </si>
  <si>
    <t>255/40R18 ECSTA PS71 99Y XL</t>
  </si>
  <si>
    <t>255/45R18 ECSTA PS71 103Y XL</t>
  </si>
  <si>
    <t>245/45R19 ECSTA PS71 102Y XL</t>
  </si>
  <si>
    <t>255/35R19 ECSTA PS71 96Y XL</t>
  </si>
  <si>
    <t>245/35R20 ECSTA PS71 95Y XL</t>
  </si>
  <si>
    <t>245/40R20 ECSTA PS71 99Y XL</t>
  </si>
  <si>
    <t>275/30R20 ECSTA PS71 97Y XL</t>
  </si>
  <si>
    <t>275/35R20 ECSTA PS71 102Y XL</t>
  </si>
  <si>
    <t>245/50R18 ECSTA PS71 100Y 4</t>
  </si>
  <si>
    <t>235/55R20 Crugen Premium KL33 105V XL</t>
  </si>
  <si>
    <t>215/55R18 Crugen Premium KL33 99V XL</t>
  </si>
  <si>
    <t>195/50  R16 Solus TA31 84H 04</t>
  </si>
  <si>
    <t>205/55  R17 Solus TA31 95V XL</t>
  </si>
  <si>
    <t>215/45  R18 Solus TA31 93V XL</t>
  </si>
  <si>
    <t>245/45 ZR19 Solus TA31 102W XL</t>
  </si>
  <si>
    <t>275/40 ZR19 Solus TA31 105W XL</t>
  </si>
  <si>
    <t>295/35R21 Wintercraft SW71 107V XL</t>
  </si>
  <si>
    <t>255/45R20 Wintercraft SW71 105V XL</t>
  </si>
  <si>
    <t>265/45R20 Wintercraft SW71 108V XL</t>
  </si>
  <si>
    <t>205R16 Road Venture AT51 112R 08</t>
  </si>
  <si>
    <t>255/60R18 Wintercraft WS31 112T XL</t>
  </si>
  <si>
    <t>155R12 KC53 6 Portran</t>
  </si>
  <si>
    <t>225/65R16 KC53 8 Portran</t>
  </si>
  <si>
    <t>225/75R16 KC53 10 Portran</t>
  </si>
  <si>
    <t>175/65  R14 Solus TA31 86T XL</t>
  </si>
  <si>
    <t>215/65R15 IZEN XW KW17 96H 4</t>
  </si>
  <si>
    <t>205/65R15 IZEN XW KW17 94H 4</t>
  </si>
  <si>
    <t>195/65R15 IZEN XW KW17 91H 4</t>
  </si>
  <si>
    <t>185/65R15 IZEN XW KW17 88T 4</t>
  </si>
  <si>
    <t>205/60R15 IZEN XW KW17 91H 4</t>
  </si>
  <si>
    <t>195/60R15 IZEN XW KW17 88H 4</t>
  </si>
  <si>
    <t>165/60R15 IZEN XW KW17 77T 4</t>
  </si>
  <si>
    <t>175/50R15 IZEN XW KW17 75H 4</t>
  </si>
  <si>
    <t>155/70R13 IZEN XW KW17 75H 4</t>
  </si>
  <si>
    <t>165/60R14 IZEN XW KW17 75T 4</t>
  </si>
  <si>
    <t>185/60R14 IZEN XW KW17 82T 4</t>
  </si>
  <si>
    <t>185/65R14 IZEN XW KW17 86T 4</t>
  </si>
  <si>
    <t>175/70R14 IZEN XW KW17 84H 4</t>
  </si>
  <si>
    <t>195/55R15 IZEN XW KW17 85H 4</t>
  </si>
  <si>
    <t>165/65R13 IZEN XW KW17 77Q 4</t>
  </si>
  <si>
    <t>255/60R18 Crugen Premium KL33 108H 4</t>
  </si>
  <si>
    <t>235/70R17 Crugen Premium KL33 107H 4</t>
  </si>
  <si>
    <t>235/65R17 Wintercraft SW71 108H XL</t>
  </si>
  <si>
    <t>255/50R19 Crugen HP71 107V XL</t>
  </si>
  <si>
    <t>235/60R18 Crugen HP71 107V XL</t>
  </si>
  <si>
    <t>265/60R18 Crugen HP71 110V 4</t>
  </si>
  <si>
    <t>205/70R15 SuperMile 96H 4</t>
  </si>
  <si>
    <t>235/65R16 KC53 10 Portran</t>
  </si>
  <si>
    <t>285/30R19 Majesty 9 Solus TA91 98W XL</t>
  </si>
  <si>
    <t>275/45R18 Majesty 9 Solus TA91 107W XL</t>
  </si>
  <si>
    <t>275/40R20 Majesty 9 Solus TA91 106W XL</t>
  </si>
  <si>
    <t>275/40R19 Majesty 9 Solus TA91 105W XL</t>
  </si>
  <si>
    <t>275/40R18 Majesty 9 Solus TA91 103W XL</t>
  </si>
  <si>
    <t>275/35R20 Majesty 9 Solus TA91 102W XL</t>
  </si>
  <si>
    <t>275/35R19 Majesty 9 Solus TA91 100W XL</t>
  </si>
  <si>
    <t>265/40R20 Majesty 9 Solus TA91 104W XL</t>
  </si>
  <si>
    <t>255/45R19 Majesty 9 Solus TA91 104W XL</t>
  </si>
  <si>
    <t>255/45R18 Majesty 9 Solus TA91 103W XL</t>
  </si>
  <si>
    <t>255/40R19 Majesty 9 Solus TA91 100W XL</t>
  </si>
  <si>
    <t>255/35R19 Majesty 9 Solus TA91 96W XL</t>
  </si>
  <si>
    <t>245/50R18 Majesty 9 Solus TA91 104W XL</t>
  </si>
  <si>
    <t>245/45R20 Majesty 9 Solus TA91 103W XL</t>
  </si>
  <si>
    <t>245/45R19 Majesty 9 Solus TA91 102W XL</t>
  </si>
  <si>
    <t>245/45R18 Majesty 9 Solus TA91 100W XL</t>
  </si>
  <si>
    <t>245/45R17 Majesty 9 Solus TA91 99W XL</t>
  </si>
  <si>
    <t>245/40R20 Majesty 9 Solus TA91 99W XL</t>
  </si>
  <si>
    <t>245/40R19 Majesty 9 Solus TA91 98W XL</t>
  </si>
  <si>
    <t>245/40R18 Majesty 9 Solus TA91 97W XL</t>
  </si>
  <si>
    <t>235/55R18 Majesty 9 Solus TA91 104W XL</t>
  </si>
  <si>
    <t>235/55R17 Majesty 9 Solus TA91 103W XL</t>
  </si>
  <si>
    <t>235/50R18 Majesty 9 Solus TA91 101W XL</t>
  </si>
  <si>
    <t>235/45R19 Majesty 9 Solus TA91 99W XL</t>
  </si>
  <si>
    <t>235/45R18 Majesty 9 Solus TA91 98W XL</t>
  </si>
  <si>
    <t>235/45R17 Majesty 9 Solus TA91 97W XL</t>
  </si>
  <si>
    <t>235/40R18 Majesty 9 Solus TA91 95W XL</t>
  </si>
  <si>
    <t>225/60R16 Majesty 9 Solus TA91 98V 4</t>
  </si>
  <si>
    <t>225/55R17 Majesty 9 Solus TA91 101W XL</t>
  </si>
  <si>
    <t>225/55R16 Majesty 9 Solus TA91 99W XL</t>
  </si>
  <si>
    <t>225/50R18 Majesty 9 Solus TA91 95W 4</t>
  </si>
  <si>
    <t>225/50R17 Majesty 9 Solus TA91 98W XL</t>
  </si>
  <si>
    <t>225/45R18 Majesty 9 Solus TA91 95W XL</t>
  </si>
  <si>
    <t>225/45R17 Majesty 9 Solus TA91 94W XL</t>
  </si>
  <si>
    <t>225/40R18 Majesty 9 Solus TA91 92W XL</t>
  </si>
  <si>
    <t>215/60R16 Majesty 9 Solus TA91 95V 4</t>
  </si>
  <si>
    <t>215/50R17 Majesty 9 Solus TA91 95W XL</t>
  </si>
  <si>
    <t>215/55R16 Majesty 9 Solus TA91 97W XL</t>
  </si>
  <si>
    <t>215/55R17 Majesty 9 Solus TA91 98W XL</t>
  </si>
  <si>
    <t>215/45R17 Majesty 9 Solus TA91 91W XL</t>
  </si>
  <si>
    <t>205/65R16 Majesty 9 Solus TA91 95V 4</t>
  </si>
  <si>
    <t>205/60R16 Majesty 9 Solus TA91 96V XL</t>
  </si>
  <si>
    <t>205/55R17 Majesty 9 Solus TA91 95W XL</t>
  </si>
  <si>
    <t>205/55R16 Majesty 9 Solus TA91 91W 4</t>
  </si>
  <si>
    <t>205/50R17 Majesty 9 Solus TA91 93W XL</t>
  </si>
  <si>
    <t>205/45R17 Majesty 9 Solus TA91 88W XL</t>
  </si>
  <si>
    <t>195/55R16 Majesty 9 Solus TA91 87V 4</t>
  </si>
  <si>
    <t>265/70R15 Crugen Premium KL33 112T 4</t>
  </si>
  <si>
    <t>255/70R15 Crugen Premium KL33 108H 4</t>
  </si>
  <si>
    <t>245/70R16 Crugen Premium KL33 111H XL</t>
  </si>
  <si>
    <t>245/55R18 Crugen HP71 103V 4</t>
  </si>
  <si>
    <t>235/75R15 Crugen Premium KL33 105T 4</t>
  </si>
  <si>
    <t>225/70R16 Crugen Premium KL33 103T 4</t>
  </si>
  <si>
    <t>225/70R15 Crugen Premium KL33 100T 4</t>
  </si>
  <si>
    <t>225/65R16 Crugen Premium KL33 104T XL</t>
  </si>
  <si>
    <t>215/70R15 Crugen Premium KL33 98H 4</t>
  </si>
  <si>
    <t>265/50R20 Crugen HP71 111V XL</t>
  </si>
  <si>
    <t>265/50R19 Crugen HP71 110V XL</t>
  </si>
  <si>
    <t>255/65R16 Crugen HP71 109V 4</t>
  </si>
  <si>
    <t>255/60R18 Crugen HP71 108V 4</t>
  </si>
  <si>
    <t>255/55R18 Crugen HP71 109V XL</t>
  </si>
  <si>
    <t>255/50R20 Crugen HP71 109V XL</t>
  </si>
  <si>
    <t>245/65R17 Crugen HP71 107V 4</t>
  </si>
  <si>
    <t>245/60R18 Crugen HP71 105V 4</t>
  </si>
  <si>
    <t>245/55R17 Crugen HP71 106V XL</t>
  </si>
  <si>
    <t>245/50R19 Crugen HP71 105V XL</t>
  </si>
  <si>
    <t>235/70R16 Crugen HP71 109H XL</t>
  </si>
  <si>
    <t>235/65R17 Crugen HP71 104V 4</t>
  </si>
  <si>
    <t>235/60R17 Crugen HP71 102V 4</t>
  </si>
  <si>
    <t>235/60R16 Crugen HP71 100V 4</t>
  </si>
  <si>
    <t>235/55R19 Crugen HP71 101V 4</t>
  </si>
  <si>
    <t>235/55R18 Crugen HP71 104V XL</t>
  </si>
  <si>
    <t>235/55R17 Crugen HP71 103V XL</t>
  </si>
  <si>
    <t>235/50R19 Crugen HP71 103V XL</t>
  </si>
  <si>
    <t>235/50R18 Crugen HP71 97V 4</t>
  </si>
  <si>
    <t>225/65R17 Crugen HP71 102V 4</t>
  </si>
  <si>
    <t>225/60R18 Crugen HP71 104V XL</t>
  </si>
  <si>
    <t>225/60R17 Crugen HP71 99V 4</t>
  </si>
  <si>
    <t>225/55R18 Crugen HP71 98V 4</t>
  </si>
  <si>
    <t>215/55R18 Crugen HP71 95V 4</t>
  </si>
  <si>
    <t>265/60R18 Wintercraft SW71 114H XL</t>
  </si>
  <si>
    <t>255/70R15 Wintercraft SW71 108T 4</t>
  </si>
  <si>
    <t>255/65R16 Wintercraft SW71 109H 4</t>
  </si>
  <si>
    <t>255/60R18 Wintercraft SW71 112H XL</t>
  </si>
  <si>
    <t>255/55R18 Wintercraft SW71 109H XL</t>
  </si>
  <si>
    <t>255/50R19 Wintercraft SW71 107V XL</t>
  </si>
  <si>
    <t>245/70R16 Wintercraft SW71 107H 4</t>
  </si>
  <si>
    <t>245/60R18 Wintercraft SW71 105H 4</t>
  </si>
  <si>
    <t>235/70R16 Wintercraft SW71 106H 4</t>
  </si>
  <si>
    <t>235/65R18 Wintercraft SW71 106H 4</t>
  </si>
  <si>
    <t>235/60R18 Wintercraft SW71 107H XL</t>
  </si>
  <si>
    <t>235/60R17 Wintercraft SW71 102H 4</t>
  </si>
  <si>
    <t>235/60R16 Wintercraft SW71 100H 4</t>
  </si>
  <si>
    <t>235/55R19 Wintercraft SW71 105V XL</t>
  </si>
  <si>
    <t>235/55R18 Wintercraft SW71 100H 4</t>
  </si>
  <si>
    <t>225/60R17 Wintercraft SW71 99H 4</t>
  </si>
  <si>
    <t>225/55R18 Wintercraft SW71 102H XL</t>
  </si>
  <si>
    <t>215/70R15 Wintercraft SW71 98T 4</t>
  </si>
  <si>
    <t>215/55R18 Wintercraft SW71 99H XL</t>
  </si>
  <si>
    <t>255/60R18 Road Venture AT51 112T XL</t>
  </si>
  <si>
    <t>265/60R18 Road Venture AT51 110T 4</t>
  </si>
  <si>
    <t>245/40R19 ECSTA PS71 98Y XL</t>
  </si>
  <si>
    <t>225/40R19 ECSTA PS71 93Y XL</t>
  </si>
  <si>
    <t>275/55R20 Crugen HP71 113H 4</t>
  </si>
  <si>
    <t>275/45R20 Crugen HP71 110V XL</t>
  </si>
  <si>
    <t>265/60R17 Crugen HP71 108V 4</t>
  </si>
  <si>
    <t>245/70R16 Crugen HP71 107H 4</t>
  </si>
  <si>
    <t>285/50R20 Crugen HP71 116V XL</t>
  </si>
  <si>
    <t>305/40R22 Crugen HP71 114V XL</t>
  </si>
  <si>
    <t>275/50R20 Crugen HP71 109H 04</t>
  </si>
  <si>
    <t>265/50R20 Wintercraft WS31 111T XL</t>
  </si>
  <si>
    <t>225/70R16 Wintercraft WS31 107T XL</t>
  </si>
  <si>
    <t>6.50R15 KC12 107P 10 Portran</t>
  </si>
  <si>
    <t>215/65R16 Crugen Premium KL33 102H XL</t>
  </si>
  <si>
    <t>225/55R19 Crugen Premium KL33 99V 4</t>
  </si>
  <si>
    <t>195R15N12 RD07 12</t>
  </si>
  <si>
    <t>205/65R16 WinterCraft WP72 95V</t>
  </si>
  <si>
    <t>245/45R17 WinterCraft WP72 99V XL</t>
  </si>
  <si>
    <t>205/55R16 WinterCraft WP72 94V XL</t>
  </si>
  <si>
    <t>245/40R19 WinterCraft WP72 98V XL</t>
  </si>
  <si>
    <t>235/35R19 WinterCraft WP72 91W XL</t>
  </si>
  <si>
    <t>225/40R19 WinterCraft WP72 93V XL</t>
  </si>
  <si>
    <t>215/65R17 KC53 XL Portran</t>
  </si>
  <si>
    <t>225/40R18 WinterCraft WP72 92V XL</t>
  </si>
  <si>
    <t>245/40R18 WinterCraft WP72 97V XL</t>
  </si>
  <si>
    <t>275/40R19 WinterCraft WP72 105W XL</t>
  </si>
  <si>
    <t>255/40R18 WinterCraft WP72 99V XL</t>
  </si>
  <si>
    <t>245/50R18 WinterCraft WP72 104V XL</t>
  </si>
  <si>
    <t>235/50R18 WinterCraft WP72 101V XL</t>
  </si>
  <si>
    <t>235/55R17 WinterCraft WP72 103V XL</t>
  </si>
  <si>
    <t>215/55R17 WinterCraft WP72 98V XL</t>
  </si>
  <si>
    <t>215/50R17 WinterCraft WP72 95V XL</t>
  </si>
  <si>
    <t>215/45R17 WinterCraft WP72 91V XL</t>
  </si>
  <si>
    <t>215/60R16 WinterCraft WP72 99V XL</t>
  </si>
  <si>
    <t>205/60R16 WinterCraft WP72 96H XL</t>
  </si>
  <si>
    <t>235/45R19 WinterCraft WP72 99V XL</t>
  </si>
  <si>
    <t>245/45R20 WinterCraft WP72 103V XL</t>
  </si>
  <si>
    <t>245/45R19 WinterCraft WP72 102V XL</t>
  </si>
  <si>
    <t>235/40R19 WinterCraft WP72 96V XL</t>
  </si>
  <si>
    <t>265/35R20 WinterCraft WP72 99V XL</t>
  </si>
  <si>
    <t>265/35R19 WinterCraft WP72 98W XL</t>
  </si>
  <si>
    <t>255/35R19 WinterCraft WP72 96V XL</t>
  </si>
  <si>
    <t>275/30R19 WinterCraft WP72 96W XL</t>
  </si>
  <si>
    <t>275/35R20 WinterCraft WP72 102W XL</t>
  </si>
  <si>
    <t>245/35R19 WinterCraft WP72 93W XL</t>
  </si>
  <si>
    <t>275/40R18 WinterCraft WP72 103V XL</t>
  </si>
  <si>
    <t>275/35R19 WinterCraft WP72 100V XL</t>
  </si>
  <si>
    <t>255/45R19 WinterCraft WP72 104V XL</t>
  </si>
  <si>
    <t>255/40R19 WinterCraft WP72 100V XL</t>
  </si>
  <si>
    <t>265/40R20 WinterCraft WP72 104W XL</t>
  </si>
  <si>
    <t>245/40R20 WinterCraft WP72 99W XL</t>
  </si>
  <si>
    <t>245/45R19 Crugen HP71 98H 4</t>
  </si>
  <si>
    <t>205/50R17 WinterCraft WP72 93V XL</t>
  </si>
  <si>
    <t>235/45R18 WinterCraft WP72 98V XL</t>
  </si>
  <si>
    <t>225/45R17 WinterCraft WP72 94V XL</t>
  </si>
  <si>
    <t>245/45R18 WinterCraft WP72 100V XL</t>
  </si>
  <si>
    <t>225/45R18 WinterCraft WP72 95V XL</t>
  </si>
  <si>
    <t>225/50R17 WinterCraft WP72 98V XL</t>
  </si>
  <si>
    <t>205/55R17 WinterCraft WP72 91V 4</t>
  </si>
  <si>
    <t>215/45R18 WinterCraft WP72 89V 4</t>
  </si>
  <si>
    <t>225/60R16 WinterCraft WP72 102V XL</t>
  </si>
  <si>
    <t>225/55R17 WinterCraft WP72 101V XL</t>
  </si>
  <si>
    <t>255/40R17 ECSTA PS71 94Y 4</t>
  </si>
  <si>
    <t>265/35R18 ECSTA PS71 97Y XL</t>
  </si>
  <si>
    <t>275/45R18 ECSTA PS71 103Y 4</t>
  </si>
  <si>
    <t>285/35R18 ECSTA PS71 101Y XL</t>
  </si>
  <si>
    <t>235/35R19 ECSTA PS71 91Y XL</t>
  </si>
  <si>
    <t>245/35R19 ECSTA PS71 93Y XL</t>
  </si>
  <si>
    <t>265/30R19 ECSTA PS71 93Y XL</t>
  </si>
  <si>
    <t>265/35R19 ECSTA PS71 98Y XL</t>
  </si>
  <si>
    <t>275/30R19 ECSTA PS71 96Y XL</t>
  </si>
  <si>
    <t>275/35R19 ECSTA PS71 100Y XL</t>
  </si>
  <si>
    <t>255/35R20 ECSTA PS71 97Y XL</t>
  </si>
  <si>
    <t>245/50R20 Crugen HP71 102V 4</t>
  </si>
  <si>
    <t>285/45R22 Crugen HP71 114H XL</t>
  </si>
  <si>
    <t>215/70R16 Crugen HP71 100H 4</t>
  </si>
  <si>
    <t>255/55R20 Crugen HP71 110H XL</t>
  </si>
  <si>
    <t>235/55R20 Crugen HP71 102H 4</t>
  </si>
  <si>
    <t>275/60R20 Crugen HP71 115H 4</t>
  </si>
  <si>
    <t>275/55R19 Crugen HP71 111H 4</t>
  </si>
  <si>
    <t>235/45R19 Crugen HP71 95H 4</t>
  </si>
  <si>
    <t>225/55R19 Wintercraft SW71 99H 4</t>
  </si>
  <si>
    <t>265/40R21 Wintercraft SW71 105V XL</t>
  </si>
  <si>
    <t>255/55R19 Wintercraft SW71 111V XL</t>
  </si>
  <si>
    <t>275/45R21 Wintercraft SW71 110V XL</t>
  </si>
  <si>
    <t>285/45R19 Wintercraft SW71 111V XL</t>
  </si>
  <si>
    <t>295/40R20 Wintercraft SW71 110V XL</t>
  </si>
  <si>
    <t>235/55R19 Wintercraft WS31 105T XL</t>
  </si>
  <si>
    <t>225/55R17 Majesty 9 Solus TA91 97W 4</t>
  </si>
  <si>
    <t>275/45R18 WinterCraft WP72 107V XL</t>
  </si>
  <si>
    <t>670R14 KC53 8 Portran</t>
  </si>
  <si>
    <t>235/45R18 Majesty 9 Solus TA91 94V 4</t>
  </si>
  <si>
    <t>245/45R20 KC53 12 Portran</t>
  </si>
  <si>
    <t>235/50R19 Crugen HP71 99H 4</t>
  </si>
  <si>
    <t>215/65  R16 Solus TA31 98H 4</t>
  </si>
  <si>
    <t>215/55  R18 Solus TA31 95H 04</t>
  </si>
  <si>
    <t>255/70R16 Wintercraft SW71 111H 04</t>
  </si>
  <si>
    <t>265/50R19 Wintercraft SW71 110V XL</t>
  </si>
  <si>
    <t>550R13 KC55 8 Portran</t>
  </si>
  <si>
    <t>145R13 KC55 8 Portran</t>
  </si>
  <si>
    <t>235/50R19 Wintercraft SW71 103V XL</t>
  </si>
  <si>
    <t>255/50R20 Wintercraft SW71 109V XL</t>
  </si>
  <si>
    <t>265/50R20 Wintercraft SW71 111V XL</t>
  </si>
  <si>
    <t>275/40R20 Wintercraft SW71 106W XL</t>
  </si>
  <si>
    <t>275/45R20 Wintercraft SW71 110W XL</t>
  </si>
  <si>
    <t>315/35R20 Wintercraft SW71 110W XL</t>
  </si>
  <si>
    <t>215/50  R18 Solus TA31 92H 04</t>
  </si>
  <si>
    <t>245/45R18 Majesty 9 Solus TA91 96W 4</t>
  </si>
  <si>
    <t>255/45R18 WinterCraft WP72 103V XL</t>
  </si>
  <si>
    <t>245/45R19 ECSTA EV PS71  98W 4</t>
  </si>
  <si>
    <t>255/50R19 ECSTA EV PS71  107Y XL</t>
  </si>
  <si>
    <t>255/55R18 ECSTA EV PS71  109Y XL</t>
  </si>
  <si>
    <t>255/65R16 Road Venture AT51 109T 04</t>
  </si>
  <si>
    <t>235/75R16 Road Venture AT51 108T 04</t>
  </si>
  <si>
    <t>265/35R22 Crugen HP71 102W XL</t>
  </si>
  <si>
    <t>265/45R20 Crugen HP71 108W XL</t>
  </si>
  <si>
    <t>285/35R22 Crugen HP71 102W XL</t>
  </si>
  <si>
    <t>265/40R22 Crugen HP71 106W XL</t>
  </si>
  <si>
    <t>275/45R22 Crugen HP71 112V XL</t>
  </si>
  <si>
    <t>275/50R22 Crugen HP71 111H 4</t>
  </si>
  <si>
    <t>255/45R20 Crugen HP71 101H 04</t>
  </si>
  <si>
    <t>275/40R20 Crugen HP71 106W XL</t>
  </si>
  <si>
    <t>245/60R20 Crugen HP71 107H 4</t>
  </si>
  <si>
    <t>225/70R15 CW11 112R 8</t>
  </si>
  <si>
    <t>235/65R16 CW11 115R 8</t>
  </si>
  <si>
    <t>195/75R16 CW11 107R 8</t>
  </si>
  <si>
    <t>225/65R16 CW11 112R 8</t>
  </si>
  <si>
    <t>215/65R17 Wintercraft SW71 104T XL</t>
  </si>
  <si>
    <t>225/55R19 Crugen HP71 99V 4</t>
  </si>
  <si>
    <t>215/55  R17 Solus TA31 94V 04</t>
  </si>
  <si>
    <t>235/45  R18 Solus TA31 94V 04</t>
  </si>
  <si>
    <t>235/60R18 Crugen Premium KL33 103H 4</t>
  </si>
  <si>
    <t>275/40R19 ECSTA EV PS71  105W XL</t>
  </si>
  <si>
    <t>235/55R18 KC53 XL Portran</t>
  </si>
  <si>
    <t>215/65R17 KC53 06 Portran</t>
  </si>
  <si>
    <t>245/50R20 Wintercraft SW71 102V 4</t>
  </si>
  <si>
    <t>235/55R19 ECSTA EV PS71  105V XL</t>
  </si>
  <si>
    <t>195/70R15 CW11 104R 8</t>
  </si>
  <si>
    <t>215/50R18 Wintercraft SW71 92V 4</t>
  </si>
  <si>
    <t>255/55R20 Wintercraft SW71 110V XL</t>
  </si>
  <si>
    <t>225/50R18 Wintercraft SW71 99V XL</t>
  </si>
  <si>
    <t>315/40R21 Wintercraft SW71 115V XL</t>
  </si>
  <si>
    <t>275/40R20 ECSTA EV PS71  106Y XL</t>
  </si>
  <si>
    <t>285/45R20 ECSTA EV PS71  112Y XL</t>
  </si>
  <si>
    <t>265/40R21 ECSTA EV PS71  105Y XL</t>
  </si>
  <si>
    <t>285/40R21 ECSTA EV PS71  109Y XL</t>
  </si>
  <si>
    <t>285/35R22 ECSTA EV PS71  106Y XL</t>
  </si>
  <si>
    <t>235/45R20 ECSTA EV PS71  100W XL</t>
  </si>
  <si>
    <t>275/40R21 ECSTA EV PS71  107Y XL</t>
  </si>
  <si>
    <t>275/40R18 Majesty 9 Solus TA91 99W 04</t>
  </si>
  <si>
    <t>245/45R19 Majesty 9 Solus TA91 98W 04</t>
  </si>
  <si>
    <t>225/40R19 Majesty 9 Solus TA91 93W XL</t>
  </si>
  <si>
    <t>255/40R18 Majesty 9 Solus TA91 99W XL</t>
  </si>
  <si>
    <t>295/40R21 Crugen HP71 111W XL</t>
  </si>
  <si>
    <t>195/45R16 WinterCraft WP72 84V XL</t>
  </si>
  <si>
    <t>165/65R14 WinterCraft WP72 79T</t>
  </si>
  <si>
    <t>175/65R14 WinterCraft WP72 86T XL</t>
  </si>
  <si>
    <t>185/60R15 WinterCraft WP72 84T</t>
  </si>
  <si>
    <t>235/55R19 Crugen Premium KL33 101H 04</t>
  </si>
  <si>
    <t>215/45 R18 SOLUS XC 
KU26 89V 04</t>
  </si>
  <si>
    <t>235/45 R18 SOLUS XC 
KU26 94V 04</t>
  </si>
  <si>
    <t>215/55  R17 Solus TA31 EV 94V 04</t>
  </si>
  <si>
    <t>265/55R19 Crugen HP71 109V 4</t>
  </si>
  <si>
    <t>265/40R22 Wintercraft SW71 106V XL</t>
  </si>
  <si>
    <t>195/45R16 Solus TA51 84V XL</t>
  </si>
  <si>
    <t>205/50R17 Solus TA51 93V XL</t>
  </si>
  <si>
    <t>205/55R16 Solus TA51 91H 04</t>
  </si>
  <si>
    <t>205/55R17 Solus TA51 95V XL</t>
  </si>
  <si>
    <t>205/60R16 Solus TA51 92H 04</t>
  </si>
  <si>
    <t>205/65R16 Solus TA51 95H 04</t>
  </si>
  <si>
    <t>215/40R18 Solus TA51 89V XL</t>
  </si>
  <si>
    <t>215/45R16 Solus TA51 90V XL</t>
  </si>
  <si>
    <t>215/45R17 Solus TA51 91V XL</t>
  </si>
  <si>
    <t>215/45R18 Solus TA51 93V XL</t>
  </si>
  <si>
    <t>215/50R17 Solus TA51 95V XL</t>
  </si>
  <si>
    <t>215/55R16 Solus TA51 97V XL</t>
  </si>
  <si>
    <t>215/55R17 Solus TA51 94V 04</t>
  </si>
  <si>
    <t>215/60R16 Solus TA51 95H 04</t>
  </si>
  <si>
    <t>225/40R18 Solus TA51 88W 04</t>
  </si>
  <si>
    <t>225/45R17 Solus TA51 91W 04</t>
  </si>
  <si>
    <t>225/45R18 Solus TA51 95V XL</t>
  </si>
  <si>
    <t>225/50R17 Solus TA51 98V XL</t>
  </si>
  <si>
    <t>225/55R16 Solus TA51 99V XL</t>
  </si>
  <si>
    <t>225/55R17 Solus TA51 97V 04</t>
  </si>
  <si>
    <t>225/60R16 Solus TA51 98H 04</t>
  </si>
  <si>
    <t>235/45R18 Solus TA51 94V 04</t>
  </si>
  <si>
    <t>235/50R18 Solus TA51 101V XL</t>
  </si>
  <si>
    <t>235/55R16 Solus TA51 98V 04</t>
  </si>
  <si>
    <t>235/55R17 Solus TA51 103V XL</t>
  </si>
  <si>
    <t>245/40R18 Solus TA51 97V XL</t>
  </si>
  <si>
    <t>245/45R17 Solus TA51 99V XL</t>
  </si>
  <si>
    <t>245/45R18 Solus TA51 100V XL</t>
  </si>
  <si>
    <t>245/45R19 Solus TA51 102W XL</t>
  </si>
  <si>
    <t>245/50R18 Solus TA51 104V XL</t>
  </si>
  <si>
    <t>245/40R19 Solus TA51 98W XL</t>
  </si>
  <si>
    <t>275/40R19 Solus TA51 105W XL</t>
  </si>
  <si>
    <t>235/40R18 Solus TA51 95V XL</t>
  </si>
  <si>
    <t>275/35R19 Solus TA51 100W XL</t>
  </si>
  <si>
    <t>175/70R13 Solus TA21 82H 04</t>
  </si>
  <si>
    <t>175/60R13 Solus TA21 77H 04</t>
  </si>
  <si>
    <t>165/65R13 Solus TA21 77H 04</t>
  </si>
  <si>
    <t>155/80R13 Solus TA21 79T 04</t>
  </si>
  <si>
    <t>155/65R13 Solus TA21 73H 04</t>
  </si>
  <si>
    <t>195/70R14 Solus TA21 91H 04</t>
  </si>
  <si>
    <t>195/60R14 Solus TA21 86H 04</t>
  </si>
  <si>
    <t>185/65R14 Solus TA21 86H 04</t>
  </si>
  <si>
    <t>185/60R14 Solus TA21 82H 04</t>
  </si>
  <si>
    <t>165/65R14 Solus TA21 79T 04</t>
  </si>
  <si>
    <t>165/60R14 Solus TA21 75H 04</t>
  </si>
  <si>
    <t>155/70R14 Solus TA21 77H 04</t>
  </si>
  <si>
    <t>215/65R15 Solus TA21 96H 04</t>
  </si>
  <si>
    <t>205/65R15 Solus TA21 94H 04</t>
  </si>
  <si>
    <t>205/60R15 Solus TA21 91H 04</t>
  </si>
  <si>
    <t>195/65R15 Solus TA21 91H 04</t>
  </si>
  <si>
    <t>195/60R15 Solus TA21 88H 04</t>
  </si>
  <si>
    <t>195/55R15 Solus TA21 85H 04</t>
  </si>
  <si>
    <t>185/65R15 Solus TA21 88H 04</t>
  </si>
  <si>
    <t>185/60R15 Solus TA21 84H 04</t>
  </si>
  <si>
    <t>175/50R15 Solus TA21 75H 04</t>
  </si>
  <si>
    <t>225/60R16 Solus TA21 98H 04</t>
  </si>
  <si>
    <t>215/60R16 Solus TA21 95H 04</t>
  </si>
  <si>
    <t>205/65R16 Solus TA21 95H 04</t>
  </si>
  <si>
    <t>205/60R16 Solus TA21 92H 04</t>
  </si>
  <si>
    <t>205/55R16 Solus TA21 91H 04</t>
  </si>
  <si>
    <t>225/55R17 Solus TA21 97V 04</t>
  </si>
  <si>
    <t>225/50R17 Solus TA21 94V 04</t>
  </si>
  <si>
    <t>215/55R17 Solus TA21 94V 04</t>
  </si>
  <si>
    <t>215/50R17 Solus TA21 95V XL</t>
  </si>
  <si>
    <t>215/45R17 Solus TA21 91V XL</t>
  </si>
  <si>
    <t>235/45R18 Solus TA21 94V 04</t>
  </si>
  <si>
    <t>225/45R18 Solus TA21 95V XL</t>
  </si>
  <si>
    <t>205/70R15 Solus SUV TA21 96T 04</t>
  </si>
  <si>
    <t>215/70R15 Solus SUV TA21 98S 04</t>
  </si>
  <si>
    <t>255/70R15 Solus SUV TA21 108S 04</t>
  </si>
  <si>
    <t>215/65R16 Solus SUV TA21 98H 04</t>
  </si>
  <si>
    <t>225/70R16 Solus SUV TA21 103S 04</t>
  </si>
  <si>
    <t>235/60R16 Solus SUV TA21 100V 04</t>
  </si>
  <si>
    <t>235/70R16 Solus SUV TA21 109H XL</t>
  </si>
  <si>
    <t>245/70R16 Solus SUV TA21 107S 04</t>
  </si>
  <si>
    <t>255/65R16 Solus SUV TA21 109S 04</t>
  </si>
  <si>
    <t>225/60R17 Solus SUV TA21 99H 04</t>
  </si>
  <si>
    <t>235/55R17 Solus SUV TA21 103V XL</t>
  </si>
  <si>
    <t>235/60R17 Solus SUV TA21 102V 04</t>
  </si>
  <si>
    <t>235/65R17 Solus SUV TA21 104V 04</t>
  </si>
  <si>
    <t>265/50R20 Crugen HP51 111V XL</t>
  </si>
  <si>
    <t>255/50R20 Crugen HP51 109V XL</t>
  </si>
  <si>
    <t>255/55R19 Crugen HP51 111V XL</t>
  </si>
  <si>
    <t>255/50R19 Crugen HP51 107V XL</t>
  </si>
  <si>
    <t>245/45R19 Crugen HP51 98H 04</t>
  </si>
  <si>
    <t>235/50R19 Crugen HP51 103V XL</t>
  </si>
  <si>
    <t>225/55R19 Crugen HP51 99V 04</t>
  </si>
  <si>
    <t>265/60R18 Crugen HP51 110V 04</t>
  </si>
  <si>
    <t>255/60R18 Crugen HP51 108V 04</t>
  </si>
  <si>
    <t>255/55R18 Crugen HP51 109V XL</t>
  </si>
  <si>
    <t>245/60R18 Crugen HP51 105V 04</t>
  </si>
  <si>
    <t>235/60R18 Crugen HP51 107V XL</t>
  </si>
  <si>
    <t>235/55R18 Crugen HP51 104V XL</t>
  </si>
  <si>
    <t>225/55R18 Crugen HP51 98V 04</t>
  </si>
  <si>
    <t>215/55R18 Crugen HP51 99V XL</t>
  </si>
  <si>
    <t>235/65R17 Crugen HP51 104V 04</t>
  </si>
  <si>
    <t>235/60R17 Crugen HP51 102V 04</t>
  </si>
  <si>
    <t>235/55R17 Crugen HP51 103V XL</t>
  </si>
  <si>
    <t>225/60R17 Crugen HP51 99V 04</t>
  </si>
  <si>
    <t>255/65R16 Crugen HP51 109V 4</t>
  </si>
  <si>
    <t>245/70R16 Crugen HP51 111H XL</t>
  </si>
  <si>
    <t>235/70R16 Crugen HP51 109H XL</t>
  </si>
  <si>
    <t>235/60R16 Crugen HP51 100V 04</t>
  </si>
  <si>
    <t>225/70R16 Crugen HP51 103H 04</t>
  </si>
  <si>
    <t>225/65R16 Crugen HP51 100V 04</t>
  </si>
  <si>
    <t>215/65R16 Crugen HP51 98H 04</t>
  </si>
  <si>
    <t>225/60R18 Crugen HP51 104V XL</t>
  </si>
  <si>
    <t>245/35R20 WinterCraft WP72 95W XL</t>
  </si>
  <si>
    <t>275/30R20 WinterCraft WP72 97W XL</t>
  </si>
  <si>
    <t>215/55R17 SuperMile 94V 04</t>
  </si>
  <si>
    <t>215/55  R17 SuperMile TX31 EV 94V 04</t>
  </si>
  <si>
    <t>235/55R19 Crugen HP51 101H 04</t>
  </si>
  <si>
    <t>205/55  R16 Solus TA31 EV 91H 04</t>
  </si>
  <si>
    <t>205/60  R16 Solus TA31 EV 92H 04</t>
  </si>
  <si>
    <t>215/50  R17 Solus TA31 EV 95V XL</t>
  </si>
  <si>
    <t>145R13 KC53 8 Portran</t>
  </si>
  <si>
    <t>235/55  R19 Crugen HP71 흡음 101H 04</t>
  </si>
  <si>
    <t>165/60R15 Solus TA21 77H 04</t>
  </si>
  <si>
    <t>195/45R16 Solus TA21 80H 04</t>
  </si>
  <si>
    <t>175/65R14 Solus TA21 82H 04</t>
  </si>
  <si>
    <t>155/70R13 Solus TA21 75H 04</t>
  </si>
  <si>
    <t>275/35 ZR19 Majesty 9 Solus TA91 흡음 100W XL</t>
  </si>
  <si>
    <t>245/40 ZR19 Majesty 9 Solus TA91 흡음 98W XL</t>
  </si>
  <si>
    <t>215/75R15 Road Venture AT51 106Q 08</t>
  </si>
  <si>
    <t>265/55R19 Wintercraft SW71 113V XL</t>
  </si>
  <si>
    <t>245/45R20 Crugen HP71 103V XL</t>
  </si>
  <si>
    <t>255/40R21 Wintercraft SW71 102W XL</t>
  </si>
  <si>
    <t>245/40R20 Majesty X Solus 99W XL</t>
  </si>
  <si>
    <t>275/35R20 Majesty X Solus 102W XL</t>
  </si>
  <si>
    <t>225/45R19 WinterCraft WP72 96V XL</t>
  </si>
  <si>
    <t>215/50R18 ECSTA EV PS71  92W 04</t>
  </si>
  <si>
    <t>235/50R18 ECSTA EV PS71  97W 04</t>
  </si>
  <si>
    <t>235/55R18 ECSTA EV PS71  104W XL</t>
  </si>
  <si>
    <t>235/60R18 ECSTA EV PS71  107W XL</t>
  </si>
  <si>
    <t>235/50R19 ECSTA EV PS71  103W XL</t>
  </si>
  <si>
    <t>255/55R19 ECSTA EV PS71  111Y XL</t>
  </si>
  <si>
    <t>245/45R20 ECSTA EV PS71  103W XL</t>
  </si>
  <si>
    <t>255/45R20 ECSTA EV PS71  105Y XL</t>
  </si>
  <si>
    <t>255/50R20 ECSTA EV PS71  109Y XL</t>
  </si>
  <si>
    <t>255/55R20 ECSTA EV PS71  110Y XL</t>
  </si>
  <si>
    <t>265/45R20 ECSTA EV PS71  108Y XL</t>
  </si>
  <si>
    <t>275/45R20 ECSTA EV PS71  110Y XL</t>
  </si>
  <si>
    <t>275/50R20 ECSTA EV PS71  113Y XL</t>
  </si>
  <si>
    <t>285/40R20 ECSTA EV PS71  108Y XL</t>
  </si>
  <si>
    <t>295/40R20 ECSTA EV PS71  110Y XL</t>
  </si>
  <si>
    <t>315/35R20 ECSTA EV PS71  110Y XL</t>
  </si>
  <si>
    <t>255/40R21 ECSTA EV PS71  102Y XL</t>
  </si>
  <si>
    <t>295/35R21 ECSTA EV PS71  107Y XL</t>
  </si>
  <si>
    <t>265/35R22 ECSTA EV PS71  102Y XL</t>
  </si>
  <si>
    <t>275/35R22 ECSTA EV PS71  104Y XL</t>
  </si>
  <si>
    <t>275/40R22 ECSTA EV PS71  108Y XL</t>
  </si>
  <si>
    <t>245/50R18 Majesty X Solus 104W XL</t>
  </si>
  <si>
    <t>215/55R17 SuperMile 94H 04</t>
  </si>
  <si>
    <t>225/60  R17 Crugen HP71 EV 99V 04</t>
  </si>
  <si>
    <t>235/55  R18 Crugen HP71 EV 104V XL</t>
  </si>
  <si>
    <t>255/45  R19 Crugen HP71 EV 104V XL</t>
  </si>
  <si>
    <t>255/45  R20 Crugen HP71 EV 101H 04</t>
  </si>
  <si>
    <t>255/50 R20 Crugen HP71 EV 109V XL</t>
  </si>
  <si>
    <t>245/45 ZR18 Majesty 9 Solus TA91 EV 100W XL</t>
  </si>
  <si>
    <t>275/40 ZR18 Majesty 9 Solus TA91 EV 103W XL</t>
  </si>
  <si>
    <t>235/40 ZR19 Majesty 9 Solus TA91 EV 96W XL</t>
  </si>
  <si>
    <t>275/40R19 Majesty X Solus 105W XL</t>
  </si>
  <si>
    <t>245/45R19 Majesty X Solus 102W XL</t>
  </si>
  <si>
    <t>245/50 ZR18 Majesty X Solus 흡음 104W XL</t>
  </si>
  <si>
    <t>245/40 ZR20 Majesty X Solus 흡음 99W XL</t>
  </si>
  <si>
    <t>275/35 ZR20 Majesty X Solus 흡음 102W XL</t>
  </si>
  <si>
    <t>265/55R19 Majesty X Solus 109W 4</t>
  </si>
  <si>
    <t>265/55 ZR19 Majesty X Solus 흡음 109W 4</t>
  </si>
  <si>
    <t>265/40R22 Majesty X Solus 106W XL</t>
  </si>
  <si>
    <t>265/40 ZR22 Majesty X Solus 흡음 106W XL</t>
  </si>
  <si>
    <t>255/40R21 Majesty X Solus 102W XL</t>
  </si>
  <si>
    <t>255/40 ZR21 Majesty X Solus 흡음 102W XL</t>
  </si>
  <si>
    <t>245/45 ZR18 Majesty 9 Solus TA91 흡음 100W XL</t>
  </si>
  <si>
    <t>275/40 ZR18 Majesty 9 Solus TA91 흡음 103W XL</t>
  </si>
  <si>
    <t>235/40 ZR19 Majesty 9 Solus TA91 흡음 96W XL</t>
  </si>
  <si>
    <t>225/60  R17 Crugen HP71 흡음 99V 04</t>
  </si>
  <si>
    <t>235/55  R18 Crugen HP71 흡음 104V XL</t>
  </si>
  <si>
    <t>255/45  R19 Crugen HP71 흡음 104V XL</t>
  </si>
  <si>
    <t>255/45  R20 Crugen HP71 흡음 101H 4</t>
  </si>
  <si>
    <t>255/50 R20 Crugen HP71 흡음 109V XL</t>
  </si>
  <si>
    <t>225/45R17 Solus TA21 94W XL</t>
  </si>
  <si>
    <t>235/50R18 Solus TA21 101V XL</t>
  </si>
  <si>
    <t>245/50R18 Solus TA21 100V 04</t>
  </si>
  <si>
    <t>245/45R18 Solus TA21 100V XL</t>
  </si>
  <si>
    <t>225/40R18 Solus TA21 88W 04</t>
  </si>
  <si>
    <t>265/50R20 Majesty X Solus 111W XL</t>
  </si>
  <si>
    <t>265/50 ZR20 Majesty X Solus 흡음 111W XL</t>
  </si>
  <si>
    <t>245/45 ZR19 Majesty X Solus 흡음 102W XL</t>
  </si>
  <si>
    <t>275/40 ZR19 Majesty X Solus 흡음 105W XL</t>
  </si>
  <si>
    <t>235/60 ZR18 Majesty X Solus 흡음 107W XL</t>
  </si>
  <si>
    <t>235/55 ZR19 Majesty X Solus 흡음 105W XL</t>
  </si>
  <si>
    <t>245/50R19 WinterCraft WP72 105V XL</t>
  </si>
  <si>
    <t>275/40R20 WinterCraft WP72 106V XL</t>
  </si>
  <si>
    <t>245/35ZR19 (93Y)XL NEROgt</t>
  </si>
  <si>
    <t>275/55R19 111V S-Zero (MO)</t>
  </si>
  <si>
    <t>255/45R18 99Y ROSSO (MO)</t>
  </si>
  <si>
    <t>275/45R18 103Y ROSSO (MO)</t>
  </si>
  <si>
    <t>285/35ZR19 (99Y) ROSSO (F)</t>
  </si>
  <si>
    <t>P265/70R17 113T S-ATR wl</t>
  </si>
  <si>
    <t>335/30ZR18 (102Y) CORSA r</t>
  </si>
  <si>
    <t>335/30ZR18 (102Y) CORSA l</t>
  </si>
  <si>
    <t>275/30ZR19 (96Y)XL NEROgt</t>
  </si>
  <si>
    <t>P235/55R18 104V XL S-VEas</t>
  </si>
  <si>
    <t>305/35ZR20 (104Y) P ZERO</t>
  </si>
  <si>
    <t>P235/50ZR18 97W NEROas</t>
  </si>
  <si>
    <t>245/35ZR20 (95Y)XL P ZERO</t>
  </si>
  <si>
    <t>255/35ZR20 (97Y)XL P ZERO (J)</t>
  </si>
  <si>
    <t>285/30ZR20 (99Y)XL P ZERO</t>
  </si>
  <si>
    <t>245/35ZR18 92Y XL P ZERO (MO)</t>
  </si>
  <si>
    <t>225/40ZR18 92Y XL P ZERO (MO)</t>
  </si>
  <si>
    <t>P245/45ZR19 98W NEROas</t>
  </si>
  <si>
    <t>295/30ZR20 (101Y)XL P ZERO (AMS)</t>
  </si>
  <si>
    <t>245/35ZR20 (95Y)XL P ZERO (AMS)</t>
  </si>
  <si>
    <t>245/40ZR20 (99Y)XL P ZERO</t>
  </si>
  <si>
    <t>285/35ZR20 (100Y) P ZERO</t>
  </si>
  <si>
    <t>235/40ZR18 95Y XL P ZERO (MO)</t>
  </si>
  <si>
    <t>235/35ZR19 (87Y) P ZERO(N2)</t>
  </si>
  <si>
    <t>295/30ZR19 (100Y)XL P ZERO(N2)</t>
  </si>
  <si>
    <t>305/30ZR19 (102Y)XL P ZERO(N2)</t>
  </si>
  <si>
    <t>225/45R17 91W r-f P ZERO(*)</t>
  </si>
  <si>
    <t>255/40R17 94W r-f P ZERO(*)</t>
  </si>
  <si>
    <t>295/30ZR19 (100Y)XL P ZERO (RO1)</t>
  </si>
  <si>
    <t>295/40ZR20 110Y XL ROSSO(AO)</t>
  </si>
  <si>
    <t>235/45R19 99V XL S-ZERO</t>
  </si>
  <si>
    <t>P245/50ZR19 104W XL NEROas</t>
  </si>
  <si>
    <t>255/40ZR19 96W NEROas</t>
  </si>
  <si>
    <t>235/60R17 102V S-ZERO(MO)</t>
  </si>
  <si>
    <t>255/55R17 104V S-ZERO(MO)</t>
  </si>
  <si>
    <t>235/50R19 99W P ZERO(MO)</t>
  </si>
  <si>
    <t>255/45R19 100W P ZERO(MO)</t>
  </si>
  <si>
    <t>235/45R20 100W XL P ZERO(MO)</t>
  </si>
  <si>
    <t>255/40R20 101W XL P ZERO(MO)</t>
  </si>
  <si>
    <t>305/30ZR19 (102Y)XL P ZERO(RO1)</t>
  </si>
  <si>
    <t>235/60R18 103V S-Zero</t>
  </si>
  <si>
    <t>265/35ZR19 (94Y) P ZERO(N2)</t>
  </si>
  <si>
    <t>245/50R18 100Y r-f P ZERO(*)</t>
  </si>
  <si>
    <t>335/30ZR20 (104Y) P ZERO(L)</t>
  </si>
  <si>
    <t>255/35ZR18 94Y XL P ZERO(MO RO1)</t>
  </si>
  <si>
    <t>265/50R19 110V XL S-VEas(N0)</t>
  </si>
  <si>
    <t>245/50R18 104W XL PZRAS(GOE)</t>
  </si>
  <si>
    <t>245/35ZR20 (95Y)XL P ZERO(K1)</t>
  </si>
  <si>
    <t>275/45R20 110V XL S-VEas(N0)</t>
  </si>
  <si>
    <t>245/40R20 99Y XL PZAS+3</t>
  </si>
  <si>
    <t>255/45R20 105V XL S-ZERO</t>
  </si>
  <si>
    <t>245/35R21 96Y XL r-f P ZERO(*)</t>
  </si>
  <si>
    <t>225/55R16 95W P7cint(MO)</t>
  </si>
  <si>
    <t>245/45R17 95W P7cint(MO)</t>
  </si>
  <si>
    <t>245/45R17 99Y XL P7cint(MO)</t>
  </si>
  <si>
    <t>265/35R18 97V XL NEROas (MO)</t>
  </si>
  <si>
    <t>245/40R18 97V XL NEROas (MO)</t>
  </si>
  <si>
    <t>245/35ZR19 (93Y)XL P ZERO(*)</t>
  </si>
  <si>
    <t>265/35ZR19 (98Y)XL P ZERO(*)</t>
  </si>
  <si>
    <t>225/45R18 91W r-f P7cint(*)</t>
  </si>
  <si>
    <t>255/35ZR20 (97Y)XL P ZERO(JRS)</t>
  </si>
  <si>
    <t>275/40ZR19 (105Y)XL ROSSO(BC)</t>
  </si>
  <si>
    <t>205/50R17 89V r-f P ZERO(*)</t>
  </si>
  <si>
    <t>265/40R20 104Y XL P ZERO(AO)</t>
  </si>
  <si>
    <t>275/35ZR19 (100Y)XL P ZERO(J)</t>
  </si>
  <si>
    <t>255/60R18 112H XL S-VEas</t>
  </si>
  <si>
    <t>255/55R19 111H XL S-VEas</t>
  </si>
  <si>
    <t>225/45R18 91V r-f P7cint(*)</t>
  </si>
  <si>
    <t>255/40R18 95V r-f P7cint(*)</t>
  </si>
  <si>
    <t>275/35R20 102Y XL r-f P ZERO(*)</t>
  </si>
  <si>
    <t>245/40R20 99Y XL r-f P ZERO(*)</t>
  </si>
  <si>
    <t>295/35ZR20 (105Y)XL P ZERO</t>
  </si>
  <si>
    <t>235/35ZR20 (88Y) P ZERO</t>
  </si>
  <si>
    <t>275/40ZR20 (106Y)XL P ZERO(B)</t>
  </si>
  <si>
    <t>245/45ZR19 (102Y)XL P ZERO(J)</t>
  </si>
  <si>
    <t>275/40ZR19 (105Y)XL P ZERO(J)</t>
  </si>
  <si>
    <t>255/30ZR20 (92Y)XL P ZERO(RO1)</t>
  </si>
  <si>
    <t>275/30ZR20 (97Y)XL P ZERO(RO1)</t>
  </si>
  <si>
    <t>245/40ZR19 (98Y)XL P ZERO(J)</t>
  </si>
  <si>
    <t>225/50R17 94Y P7cint(AO)</t>
  </si>
  <si>
    <t>235/50R18 97V S-VERD(AO)</t>
  </si>
  <si>
    <t>235/55R17 99V S-VERD(AO)</t>
  </si>
  <si>
    <t>225/40R18 92H XL NEROas (MO)</t>
  </si>
  <si>
    <t>285/30ZR20 (99Y)XL P ZERO(J)</t>
  </si>
  <si>
    <t>295/35ZR21 107Y XL P ZERO(RO1)</t>
  </si>
  <si>
    <t>285/35ZR19 (103Y)XL P ZERO</t>
  </si>
  <si>
    <t>235/35ZR19 (91Y)XL P ZERO(RO1)</t>
  </si>
  <si>
    <t>235/60R18 103H S-VEas</t>
  </si>
  <si>
    <t>235/35ZR19 (91Y)XL P ZERO(L)</t>
  </si>
  <si>
    <t>295/30ZR19 (100Y)XL P ZERO(L)</t>
  </si>
  <si>
    <t>275/35R19 96Y r-f P ZERO(*)</t>
  </si>
  <si>
    <t>33X12.50R18 122S  Dynapro AT2 Xtreme</t>
  </si>
  <si>
    <t>255/30R19 91Y XL r-f P ZERO(*)</t>
  </si>
  <si>
    <t>245/35ZR20 (91Y) P ZERO(N0)</t>
  </si>
  <si>
    <t>225/50R17 98Y XL P7cint(AO)</t>
  </si>
  <si>
    <t>245/35ZR20 (95Y)XL P ZERO(F)</t>
  </si>
  <si>
    <t>305/35ZR20 (104Y) P ZERO(F)</t>
  </si>
  <si>
    <t>245/40R19 94Y r-f P ZERO(*)</t>
  </si>
  <si>
    <t>245/40R18 97Y XL P ZERO(MO)</t>
  </si>
  <si>
    <t>265/35R18 97Y XL P ZERO(MO)</t>
  </si>
  <si>
    <t>225/55R17 97Y r-f P7cint(*)</t>
  </si>
  <si>
    <t>235/50R18 97V S-VEas</t>
  </si>
  <si>
    <t>P245/45R20 99V S-VEas(LR)</t>
  </si>
  <si>
    <t>255/50R19 103W S-VERD(MO)</t>
  </si>
  <si>
    <t>265/45R20 104Y S-VERD(MO)</t>
  </si>
  <si>
    <t>P245/45R19 102H XL NEROas(J)</t>
  </si>
  <si>
    <t>P275/40R19 105H XL NEROas(J)</t>
  </si>
  <si>
    <t>265/40ZR19 (98Y) P ZERO(N0)</t>
  </si>
  <si>
    <t>235/40ZR19 (92Y) P ZERO(N0)</t>
  </si>
  <si>
    <t>P235/55R19 105V XL S-VEas(LR)</t>
  </si>
  <si>
    <t>195/55R16 87V r-f P1cint(*)</t>
  </si>
  <si>
    <t>255/40R18 99Y XL PZRAS+</t>
  </si>
  <si>
    <t>235/35ZR19 (91Y)XL CORSAd</t>
  </si>
  <si>
    <t>255/45R17 98W r-f P7cint(*)</t>
  </si>
  <si>
    <t>255/40R18 95Y r-f P7cint(*)</t>
  </si>
  <si>
    <t>255/35R19 92Y r-f P ZERO(*)</t>
  </si>
  <si>
    <t>31X10.50R15 109S  Dynapro AT2 Xtreme</t>
  </si>
  <si>
    <t>P245/50R20 102H S-STR</t>
  </si>
  <si>
    <t>255/40R19 100Y XL P ZERO(AO)</t>
  </si>
  <si>
    <t>245/45R18 100Y XL P ZERO(AO)</t>
  </si>
  <si>
    <t>255/35R20 97Y XL P ZERO(AO)</t>
  </si>
  <si>
    <t>255/35ZR19 (96Y)XL P ZERO(L)</t>
  </si>
  <si>
    <t>255/30ZR20 (92Y)XL P ZERO(L)</t>
  </si>
  <si>
    <t>355/25ZR21 (107Y)XL P ZERO(L)</t>
  </si>
  <si>
    <t>255/35R19 96Y XL P ZERO(MO)</t>
  </si>
  <si>
    <t>285/30R19 98Y XL P ZERO(MO)</t>
  </si>
  <si>
    <t>205/55R17 91H r-f P7as(*)</t>
  </si>
  <si>
    <t>215/60R16 95V P7as+2</t>
  </si>
  <si>
    <t>235/45R17 94W s-i P7cint</t>
  </si>
  <si>
    <t>205/55R17 91V P7cint(*)</t>
  </si>
  <si>
    <t>215/50R17 95V XL P7as+3</t>
  </si>
  <si>
    <t>245/45ZR18 100Y XL NEROgt</t>
  </si>
  <si>
    <t>285/35R18 97Y P ZERO(MO)</t>
  </si>
  <si>
    <t>245/55R17 102V r-f P7cint(*)</t>
  </si>
  <si>
    <t>265/45R20 108H XL r-f S-VEas(MOE)</t>
  </si>
  <si>
    <t>245/40R18 97Y XL P7cint(AO)</t>
  </si>
  <si>
    <t>245/40R18 93Y P7cint(AO)</t>
  </si>
  <si>
    <t>255/40R18 99Y XL PZAS+3</t>
  </si>
  <si>
    <t>245/30R19 89Y XL r-f P ZERO(*)</t>
  </si>
  <si>
    <t>235/35ZR19 (91Y)XL P ZERO(MC1)</t>
  </si>
  <si>
    <t>275/35R20 102W XL NEROas(J)</t>
  </si>
  <si>
    <t>245/40R20 99W XL NEROas(J)</t>
  </si>
  <si>
    <t>255/40R18 99Y XL P ZERO(MO)</t>
  </si>
  <si>
    <t>225/50R17 94W r-f P7cint(*)</t>
  </si>
  <si>
    <t>225/45R17 91V P7cint(MO)</t>
  </si>
  <si>
    <t>245/35R19 93Y XL P ZERO(MO)</t>
  </si>
  <si>
    <t>275/30R19 96Y XL P ZERO(MO)</t>
  </si>
  <si>
    <t>265/35R20 99Y XL P ZERO(AO)</t>
  </si>
  <si>
    <t>255/45R19 104Y XL P ZERO(AO)</t>
  </si>
  <si>
    <t>225/55R17 97Y P7cint(AO)</t>
  </si>
  <si>
    <t>265/40ZR19 (102Y)XL P ZERO(*)</t>
  </si>
  <si>
    <t>265/35ZR20 (99Y)XL P ZERO(*)</t>
  </si>
  <si>
    <t>295/30ZR20 (101Y)XL P ZERO(*)</t>
  </si>
  <si>
    <t>205/55R16 91W r-f P7cint(*)</t>
  </si>
  <si>
    <t>205/60R16 92W r-f P7cint(*)</t>
  </si>
  <si>
    <t>225/55R16 95W r-f P7cint(*)</t>
  </si>
  <si>
    <t>225/45R18 91Y r-f P7cint(*)</t>
  </si>
  <si>
    <t>225/50R17 94V r-f P7as(*)</t>
  </si>
  <si>
    <t>205/55R16 91W P7cint(MO)</t>
  </si>
  <si>
    <t>255/35ZR19 (96Y)XL P ZERO(AM8)</t>
  </si>
  <si>
    <t>295/30ZR19 (100Y)XL P ZERO(AM8)</t>
  </si>
  <si>
    <t>295/35R21 107Y XL P ZERO(N1)</t>
  </si>
  <si>
    <t>225/60R17 99V r-f P7cint(*)</t>
  </si>
  <si>
    <t>205/55R17 91V r-f P7cint(*)</t>
  </si>
  <si>
    <t>285/35R18 97Y r-f P ZERO(MOE)</t>
  </si>
  <si>
    <t>255/40R18 95Y r-f P ZERO(MOE)</t>
  </si>
  <si>
    <t>P235/60R18 107V XL S-VEas(LR)</t>
  </si>
  <si>
    <t>335/25ZR22 (105Y)XL P ZERO</t>
  </si>
  <si>
    <t>255/30ZR21 (93Y)XL P ZERO</t>
  </si>
  <si>
    <t>305/30ZR20 (103Y)XL P ZERO(N0)</t>
  </si>
  <si>
    <t>205/55R16 91V P7cint(MO)</t>
  </si>
  <si>
    <t>235/55R18 104Y XL P ZERO(AO)</t>
  </si>
  <si>
    <t>295/30ZR20 (101Y)XL P ZERO(N0)</t>
  </si>
  <si>
    <t>245/50R19 105V XL PZRAS(GOE)</t>
  </si>
  <si>
    <t>275/40R18 99Y r-f P7cint(*)</t>
  </si>
  <si>
    <t>245/45R18 96Y r-f P7cint(*)</t>
  </si>
  <si>
    <t>295/40ZR21 111Y XL P ZERO(MO)</t>
  </si>
  <si>
    <t>295/30ZR22 103W XL S-ZERO</t>
  </si>
  <si>
    <t>265/40R20 104H XL NEROas(AO)</t>
  </si>
  <si>
    <t>235/60R17 102V S-VERD(MO)</t>
  </si>
  <si>
    <t>195/70R15C 104R(97T) CHRONO</t>
  </si>
  <si>
    <t>255/40R18 95W r-f P7cint(*)</t>
  </si>
  <si>
    <t>255/35ZR20 (97Y)XL P ZERO(F)</t>
  </si>
  <si>
    <t>315/35ZR20 (106Y) P ZERO(F)</t>
  </si>
  <si>
    <t>295/35ZR20 (105Y)XL P ZERO(F)</t>
  </si>
  <si>
    <t>285/35ZR20 (104Y)XL PCORSA(MC)ncs </t>
  </si>
  <si>
    <t>275/40R19 101Y r-f P ZERO(MOE)</t>
  </si>
  <si>
    <t>245/45R19 102Y XL r-f P ZERO(MOE)</t>
  </si>
  <si>
    <t>255/45R19 100Y P ZERO(AO)</t>
  </si>
  <si>
    <t>245/50R18 100W r-f P7cint(MOE)</t>
  </si>
  <si>
    <t>275/45R18 103W r-f P7cint(MOE)</t>
  </si>
  <si>
    <t>235/50R19 99V S-VERD(MO)</t>
  </si>
  <si>
    <t>255/40R20 101V XL P7as(N0)</t>
  </si>
  <si>
    <t>295/35R20 105V XL P7as(N0)</t>
  </si>
  <si>
    <t>255/40R20 101Y XL P ZERO(AO)</t>
  </si>
  <si>
    <t>245/45R18 100H XL P7as(AO)</t>
  </si>
  <si>
    <t>255/35R20 97Y XL P-ZERO</t>
  </si>
  <si>
    <t>245/50R18 100W r-f P7cint(*)</t>
  </si>
  <si>
    <t>245/50R18 100V r-f P7as(*)</t>
  </si>
  <si>
    <t>245/45R19 98Y r-f P ZERO(*)</t>
  </si>
  <si>
    <t>225/45R19 92W r-f P ZERO(*)</t>
  </si>
  <si>
    <t>255/40R19 96W r-f P ZERO(*)</t>
  </si>
  <si>
    <t>255/40R19 100H XL P7as(AO)</t>
  </si>
  <si>
    <t>225/55R17 97W r-f P7cint(*)</t>
  </si>
  <si>
    <t>225/55R17 97H r-f P7as(*)</t>
  </si>
  <si>
    <t>225/50R18 99V XL r-f P7as(*)</t>
  </si>
  <si>
    <t>305/30ZR20 (99Y) CORSAa(MC1)</t>
  </si>
  <si>
    <t>245/40R20 99Y XL PZRAS+</t>
  </si>
  <si>
    <t>275/40R20 106W XL r-f P ZERO(*)</t>
  </si>
  <si>
    <t>205/55R16 91W P7cint(AO)</t>
  </si>
  <si>
    <t>265/30ZR20 94Y XL P ZERO(RO1)</t>
  </si>
  <si>
    <t>275/40R19 101Y r-f P ZERO(*)</t>
  </si>
  <si>
    <t>245/40R17 91W P7cint(MO)</t>
  </si>
  <si>
    <t>245/45R19 102Y XL P ZERO(MO)</t>
  </si>
  <si>
    <t>275/50R20 109H S-VEas(MO)</t>
  </si>
  <si>
    <t>305/30ZR20 (103Y)XL P ZERO(L)</t>
  </si>
  <si>
    <t>255/55R20 110W XL S-VEas(LR)</t>
  </si>
  <si>
    <t>225/55R17 97W P7cint(*)</t>
  </si>
  <si>
    <t>255/45R19 100V P7as(N0)</t>
  </si>
  <si>
    <t>285/40R19 103V P7as(N0)</t>
  </si>
  <si>
    <t>275/40ZR19 (101Y) P ZERO(MGT)</t>
  </si>
  <si>
    <t>245/45ZR19 (98Y) P ZERO(MGT)</t>
  </si>
  <si>
    <t>285/35ZR20 (100Y) P ZERO(MGT)</t>
  </si>
  <si>
    <t>245/40ZR20 (99Y)XL P ZERO(MGT)</t>
  </si>
  <si>
    <t>275/45ZR18 (107Y)XL P ZERO(MGT)</t>
  </si>
  <si>
    <t>235/50ZR18 (101Y)XL P ZERO(MGT)</t>
  </si>
  <si>
    <t>255/55R20 110Y XL S-VEas(LR)</t>
  </si>
  <si>
    <t>275/45R21 110Y XL S-VEas(LR)</t>
  </si>
  <si>
    <t>205/55R16 91V r-f P7cint</t>
  </si>
  <si>
    <t>P255/50R19 107W XL S-VEas</t>
  </si>
  <si>
    <t>275/40R19 101H r-f P7as(MOE)</t>
  </si>
  <si>
    <t>255/40R21 102Y XL P ZERO(RO1)</t>
  </si>
  <si>
    <t>245/45R19 102H XL r-f P7as(MOE)</t>
  </si>
  <si>
    <t>275/40R19 101Y P ZERO(MO)</t>
  </si>
  <si>
    <t>P265/70R16 112T S-ATR</t>
  </si>
  <si>
    <t>295/40R20 106V S-VEas(N0)</t>
  </si>
  <si>
    <t>265/45R20 104V S-VEas(N0)</t>
  </si>
  <si>
    <t>255/50R19 103V S-VEas(N0)</t>
  </si>
  <si>
    <t>235/55R19 101V S-VEas(N0)</t>
  </si>
  <si>
    <t>235/60R18 103V S-VEas(N0)</t>
  </si>
  <si>
    <t>255/50R19 103Y S-VERD(N0)</t>
  </si>
  <si>
    <t>295/35R21 103Y P ZERO(N0)</t>
  </si>
  <si>
    <t>265/40R21 101Y P ZERO(N0)</t>
  </si>
  <si>
    <t>295/40R20 106Y P ZERO(N0)</t>
  </si>
  <si>
    <t>225/45R17 91H NEROas(MO)</t>
  </si>
  <si>
    <t>245/35ZR21 (96Y)XL P ZERO(MGT)</t>
  </si>
  <si>
    <t>285/30R21 100Y P ZERO(MGT)</t>
  </si>
  <si>
    <t>245/40ZR19 (94Y) P ZERO(J)</t>
  </si>
  <si>
    <t>275/35ZR19 (96Y) P ZERO(J)</t>
  </si>
  <si>
    <t>275/30ZR21 (98Y)XL P ZERO(RO1)ncs</t>
  </si>
  <si>
    <t>295/35ZR20 (105Y)XL P-ZERO(A6A)</t>
  </si>
  <si>
    <t>275/45R21 110W XL S-VEas(LR)</t>
  </si>
  <si>
    <t>245/45R17 95H P7as(AO)</t>
  </si>
  <si>
    <t>255/45R18 99W r-f P7cint(*)</t>
  </si>
  <si>
    <t>225/50R18 95W r-f P7cint(*)</t>
  </si>
  <si>
    <t>28X8.50R15 102Q  Dynapro MT2</t>
  </si>
  <si>
    <t>195/55R16 87W r-f P1cint(*)</t>
  </si>
  <si>
    <t>28X8.50R15 102Q  Dynapro MT</t>
  </si>
  <si>
    <t>245/40R20 99W XL PZRAS ncs elt</t>
  </si>
  <si>
    <t>235/45R17 97V XL P7as+</t>
  </si>
  <si>
    <t>225/55R17 97V P7as+</t>
  </si>
  <si>
    <t>225/55R17 97V P7as+2</t>
  </si>
  <si>
    <t>225/50R17 98V XL P7as+3</t>
  </si>
  <si>
    <t>345/30ZR20 (106Y) CORSAa(F)</t>
  </si>
  <si>
    <t>225/45R17 91W P7cint(K1)</t>
  </si>
  <si>
    <t>245/35ZR19XLTL (93Y)Race TROFEO</t>
  </si>
  <si>
    <t>265/35ZR19XLTL (98Y)Race TROFEO</t>
  </si>
  <si>
    <t>245/35ZR20XLTL (95Y)Race TROFEO</t>
  </si>
  <si>
    <t>305/30ZR20XLTL (103Y)Race TROFEO</t>
  </si>
  <si>
    <t>235/35ZR20TL (88Y)Race TROFEO</t>
  </si>
  <si>
    <t>235/50R19 103V XL S-AS+3</t>
  </si>
  <si>
    <t>275/45R20 110V XL S-VEas(N1)</t>
  </si>
  <si>
    <t>225/45R17 91Y P7cint(AO)</t>
  </si>
  <si>
    <t>255/45R20 105W XL S-VERD</t>
  </si>
  <si>
    <t>255/50R19 107H XL r-f S-VEas(*)</t>
  </si>
  <si>
    <t>285/45R19 111W XL r-f S-VERD(*)</t>
  </si>
  <si>
    <t>255/50R19 107W XL r-f S-VERD(*)</t>
  </si>
  <si>
    <t>255/55R18 109V XL r-f S-VERD(*)</t>
  </si>
  <si>
    <t>255/55R18 109V XL S-VERD(*)</t>
  </si>
  <si>
    <t>275/40R21 107Y XL S-VERD</t>
  </si>
  <si>
    <t>245/40R18 97Y XL r-f P7cint(MOE)</t>
  </si>
  <si>
    <t>225/50R17 94W r-f P7cint(MOE)</t>
  </si>
  <si>
    <t>285/35R21 105Y XL r-f P ZERO(*)</t>
  </si>
  <si>
    <t>325/30R21 108Y XL r-f P ZERO(*)</t>
  </si>
  <si>
    <t>255/45R19 104Y P ZERO(MO)</t>
  </si>
  <si>
    <t>225/50R17 94H r-f P7cint(*)</t>
  </si>
  <si>
    <t>245/45R19 98V P7as+2</t>
  </si>
  <si>
    <t>275/35R20 102Y XL PZAS+3</t>
  </si>
  <si>
    <t>295/35ZR20 (105Y)XL P ZERO(N1)</t>
  </si>
  <si>
    <t>255/40ZR20 (101Y)XL P ZERO(N1)</t>
  </si>
  <si>
    <t>285/40ZR19 (103Y) P ZERO(N1)</t>
  </si>
  <si>
    <t>255/45ZR19 (100Y) P ZERO(N1)</t>
  </si>
  <si>
    <t>275/45ZR18 (103Y) P ZERO(N1)</t>
  </si>
  <si>
    <t>245/50ZR18 (100Y) P ZERO(N1)</t>
  </si>
  <si>
    <t>255/55R19 111Y XL S-VERD(AO)</t>
  </si>
  <si>
    <t>285/45R20 112Y XL S-VERD(AO)</t>
  </si>
  <si>
    <t>225/45R18 95V XL P7as+</t>
  </si>
  <si>
    <t>225/50R17 94V P7as+3</t>
  </si>
  <si>
    <t>205/55R16 91V P7cint</t>
  </si>
  <si>
    <t>225/40R19 89W r-f P ZERO(*)</t>
  </si>
  <si>
    <t>255/35R19 92W r-f P ZERO(*)</t>
  </si>
  <si>
    <t>245/50R18 100Y r-f P7cint(*)</t>
  </si>
  <si>
    <t>225/55R18 98V S-Veas</t>
  </si>
  <si>
    <t>215/50R17 95W XL P7cint</t>
  </si>
  <si>
    <t>225/40R18 92W XL r-f P ZERO(MOE)</t>
  </si>
  <si>
    <t>265/50R20 111V XL S-AS+3</t>
  </si>
  <si>
    <t>265/60R18 110H SVas+2</t>
  </si>
  <si>
    <t>265/45R21 108Y XL SZAS+3 ncs elt</t>
  </si>
  <si>
    <t>235/40R19 96V XL PZRAS+ ncs elt</t>
  </si>
  <si>
    <t>225/55R16 95H P7as+</t>
  </si>
  <si>
    <t>275/45R20 110W XL S-VERD</t>
  </si>
  <si>
    <t>235/45R19 95H S-AS+3</t>
  </si>
  <si>
    <t>255/35R19 96Y XL PZAS+3</t>
  </si>
  <si>
    <t>245/40R19 98V XL P7as+</t>
  </si>
  <si>
    <t>245/40R20 99V XL P7as+</t>
  </si>
  <si>
    <t>245/40R19 94W PZRAS(K1)</t>
  </si>
  <si>
    <t>235/45R18 94V PZRAS</t>
  </si>
  <si>
    <t>LT215/75R15 106Q S-MTR</t>
  </si>
  <si>
    <t>295/40R20 110Y XL SZAS+3</t>
  </si>
  <si>
    <t>245/40R20 99W XL PZRAS NCS (GOE)</t>
  </si>
  <si>
    <t>255/50R19 107V XL S-AS+3</t>
  </si>
  <si>
    <t>325/55R22 116H S-ATR</t>
  </si>
  <si>
    <t>225/50R17 94V P7as+</t>
  </si>
  <si>
    <t>245/40R19 98V XL P7as+3</t>
  </si>
  <si>
    <t>285/45R22 114H XL S-VEas</t>
  </si>
  <si>
    <t>225/55R16 95V r-f P7cint(MOE)</t>
  </si>
  <si>
    <t>27X8.50R14 834 8</t>
  </si>
  <si>
    <t>275/35ZR21 (103Y)XL P ZERO(B1)</t>
  </si>
  <si>
    <t>255/55ZR18 109Y XL S-VERD</t>
  </si>
  <si>
    <t>265/50R20 107V S-Veas</t>
  </si>
  <si>
    <t>295/30ZR20 (101Y)XL P ZERO(J)</t>
  </si>
  <si>
    <t>275/40ZR20 (106Y)XL P ZERO(BL)</t>
  </si>
  <si>
    <t>265/35R18 97Y XL PZRAS+</t>
  </si>
  <si>
    <t>245/45R17 99H XL P7as+2</t>
  </si>
  <si>
    <t>235/50R19 99H S-VEas</t>
  </si>
  <si>
    <t>235/55R17 99H P7as+2</t>
  </si>
  <si>
    <t>205/50R17 93V XL P7as+</t>
  </si>
  <si>
    <t>235/55R17 99W PZRAS+</t>
  </si>
  <si>
    <t>215/55R17 98W XL PZRAS+</t>
  </si>
  <si>
    <t>225/50R17 98W XL PZAS+3</t>
  </si>
  <si>
    <t>225/40R19 93H XL P7as(J)</t>
  </si>
  <si>
    <t>225/50R17 98H XL P7as(J)</t>
  </si>
  <si>
    <t>235/50R17 96V P7as+</t>
  </si>
  <si>
    <t>275/35ZR21 (103Y)XL P ZERO(BL)</t>
  </si>
  <si>
    <t>245/40R18 97Y XL PZAS+3</t>
  </si>
  <si>
    <t>265/65R17 112T S-A/T+ wl</t>
  </si>
  <si>
    <t>265/50R19 110H XL S-VEas</t>
  </si>
  <si>
    <t>245/40R18 97H XL r-f P7as(MOE)</t>
  </si>
  <si>
    <t>225/45R18 95H XL r-f P7as(MOE)</t>
  </si>
  <si>
    <t>225/50R17 94H r-f P7as(MOE)</t>
  </si>
  <si>
    <t>225/45R18 95Y XL r-f P7cint(MOE)</t>
  </si>
  <si>
    <t>225/50R17 94Y P7-CNT(MO)</t>
  </si>
  <si>
    <t>325/35R23 111Y P-ZERO(MO-S)ncs</t>
  </si>
  <si>
    <t>255/30ZR20 (92Y)XL CORSAa(L)</t>
  </si>
  <si>
    <t>235/40ZR19 (96Y)XL NEROgt</t>
  </si>
  <si>
    <t>255/35ZR19 (96Y)XL P ZERO(MO)</t>
  </si>
  <si>
    <t>285/30ZR19 (98Y)XL P ZERO(MO)</t>
  </si>
  <si>
    <t>245/35R21 96Y XL r-f P-ZERO(*)</t>
  </si>
  <si>
    <t>275/30R21 98Y XL r-f P-ZERO(*)</t>
  </si>
  <si>
    <t>265/40R21 105V XL S-VEas</t>
  </si>
  <si>
    <t>265/30ZR19 (93Y)XL CORSAa(F)</t>
  </si>
  <si>
    <t>255/45R20 101W r-f S-VERD(MOE)</t>
  </si>
  <si>
    <t>255/45R20 101V S-VERD</t>
  </si>
  <si>
    <t>255/55R19 111H XL PZAS+3 ncs elt</t>
  </si>
  <si>
    <t>255/35R19 96Y XL P ZERO(AO)(KA)</t>
  </si>
  <si>
    <t>265/35ZR20 99Y XL P ZERO</t>
  </si>
  <si>
    <t>225/45R18 95Y XL P7cint(J)</t>
  </si>
  <si>
    <t>255/35R19 96Y XL r-f P ZERO(MOE)</t>
  </si>
  <si>
    <t>225/40R19 93Y XL r-f P ZERO(MOE)</t>
  </si>
  <si>
    <t>235/60R17 102H S-VEas</t>
  </si>
  <si>
    <t>275/45R21 107Y P ZERO(MO)</t>
  </si>
  <si>
    <t>315/40R21 111Y P ZERO(MO)</t>
  </si>
  <si>
    <t>245/40R18 97H XL P7as(AO)</t>
  </si>
  <si>
    <t>235/40R19 96W XL s-i P7cint</t>
  </si>
  <si>
    <t>235/45R18 94W s-i P7cint</t>
  </si>
  <si>
    <t>215/55R17 94V s-i P7cint</t>
  </si>
  <si>
    <t>215/55R17 94W s-i P7cint</t>
  </si>
  <si>
    <t>225/50R17 98V XL P1cnt+</t>
  </si>
  <si>
    <t>285/40R22 106Y P ZERO(MO)</t>
  </si>
  <si>
    <t>325/35R22 110Y P ZERO(MO)</t>
  </si>
  <si>
    <t>285/40R20 104Y P ZERO(*)</t>
  </si>
  <si>
    <t>325/35R20 108Y P ZERO(*)</t>
  </si>
  <si>
    <t>285/40R21 109Y XL S-VERD(AO)</t>
  </si>
  <si>
    <t>235/60R18 107V XL S-VEas(LR)</t>
  </si>
  <si>
    <t>205/45R17 88Y XL P ZERO(*)</t>
  </si>
  <si>
    <t>205/55R16 91V P7cint(*)</t>
  </si>
  <si>
    <t>275/50R20 109W S-VERD(MO)</t>
  </si>
  <si>
    <t>245/35ZR20 (95Y)XL P-ZERO(F02)</t>
  </si>
  <si>
    <t>305/30ZR20 (99Y) TROFEORace(MC)</t>
  </si>
  <si>
    <t>225/45R17 94Y XL PZRAS+</t>
  </si>
  <si>
    <t>225/55R17 97V P7as+3</t>
  </si>
  <si>
    <t>225/45R19 96Y XL PZAS+3</t>
  </si>
  <si>
    <t>225/50R18 95Y PZAS+3</t>
  </si>
  <si>
    <t>255/35ZR20 (97Y)XL P ZERO(AM4)</t>
  </si>
  <si>
    <t>305/30ZR20 (103Y)XL P ZERO(AM4)</t>
  </si>
  <si>
    <t>245/40R18 97Y XL P7cint(J)</t>
  </si>
  <si>
    <t>225/40R18 92H XL P7as</t>
  </si>
  <si>
    <t>235/35R19 91Y XL PZRAS+</t>
  </si>
  <si>
    <t>215/50R17 91V P7as+2</t>
  </si>
  <si>
    <t>225/45R17 91H P7as</t>
  </si>
  <si>
    <t>195/45R16 84V XL P7as</t>
  </si>
  <si>
    <t>285/35R22 106Y XL SZAS+3 ncs elt</t>
  </si>
  <si>
    <t>225/65R17 106H XL S-A/T+ wl</t>
  </si>
  <si>
    <t>265/40R21 105Y XL SZAS+3</t>
  </si>
  <si>
    <t>255/45R19 104V XL P7as+3</t>
  </si>
  <si>
    <t>245/45R20 103Y XL PZAS+3</t>
  </si>
  <si>
    <t>235/60R18 103H SVas+2</t>
  </si>
  <si>
    <t>235/50R18 101W XL PZRAS+</t>
  </si>
  <si>
    <t>255/40R19 100V XL P7as+2</t>
  </si>
  <si>
    <t>185/55R15 82H P7as</t>
  </si>
  <si>
    <t>225/65R17 102H S-AS+3</t>
  </si>
  <si>
    <t>275/40R22 108Y XL S-VEas(LR)ncs</t>
  </si>
  <si>
    <t>225/50R18 95V P7as(*)</t>
  </si>
  <si>
    <t>225/45R19 92W r-f P7cint(*)</t>
  </si>
  <si>
    <t>225/40R18 92Y XL r-f P7cint(*)</t>
  </si>
  <si>
    <t>285/40ZR22 (110Y)XL P ZERO(B)</t>
  </si>
  <si>
    <t>285/45ZR21 (113Y)XL P ZERO(B)</t>
  </si>
  <si>
    <t>285/45R21 113W XL S-VEas(B)</t>
  </si>
  <si>
    <t>275/50R20 113W XL S-VEas(B)</t>
  </si>
  <si>
    <t>225/55R17 97W r-f P7cint(*)(K1)</t>
  </si>
  <si>
    <t>225/50R18 95W r-f P7cint(*)(K1)</t>
  </si>
  <si>
    <t>225/45R17 91W r-f P7cint(*)(K1)</t>
  </si>
  <si>
    <t>245/50R18 100Y P7cint(*)</t>
  </si>
  <si>
    <t>245/45R20 99V S-VEas(LR)</t>
  </si>
  <si>
    <t>235/55R19 105V XL S-VEas(LR)</t>
  </si>
  <si>
    <t>255/40R19 100Y XL PZAS+3</t>
  </si>
  <si>
    <t>265/50R19 110W XL S-VERD</t>
  </si>
  <si>
    <t>245/50R18 100V r-f P7as(*)(KA)</t>
  </si>
  <si>
    <t>245/40R20 99Y XL P ZERO(MO)</t>
  </si>
  <si>
    <t>275/35R20 102Y XL P ZERO(MO)</t>
  </si>
  <si>
    <t>235/35ZR19 (91Y)XL CORSAa(MC1)</t>
  </si>
  <si>
    <t>235/35R19 91Y XL P-ZERO(RO1)</t>
  </si>
  <si>
    <t>245/40R20 99W XL PZRAS(MGT)</t>
  </si>
  <si>
    <t>285/35R20 100W PZRAS(MGT)</t>
  </si>
  <si>
    <t>245/40R19 98H XL r-f P7as(*)(MOE)</t>
  </si>
  <si>
    <t>245/45R18 100HXL r-f P7as(*)(MOE)</t>
  </si>
  <si>
    <t>275/35R19 100YXLr-fP7cint(*)(MOE)</t>
  </si>
  <si>
    <t>245/40R19 98Y XLr-fP7cint(*)(MOE)</t>
  </si>
  <si>
    <t>225/55R17 97Y r-f P7cint(*)(MOE)</t>
  </si>
  <si>
    <t>245/40R19 98YXLr-f P7cint(*)(MOE)</t>
  </si>
  <si>
    <t>275/40R18 99Y r-f P7cint(*)(MOE)</t>
  </si>
  <si>
    <t>245/45R18100YXLr-f P7cint(*)(MOE)</t>
  </si>
  <si>
    <t>245/45R18 100Y XL P7cint(*)(MO)</t>
  </si>
  <si>
    <t>255/35R19 96H XL P7as(J)</t>
  </si>
  <si>
    <t>205/50R17 93W XL P7cint(K2)</t>
  </si>
  <si>
    <t>255/50R20 109V XL S-AS+3</t>
  </si>
  <si>
    <t>235/55R19 101V r-f S-VERD(MOE)</t>
  </si>
  <si>
    <t>235/50R18 97V r-f S-VERD(MOE)</t>
  </si>
  <si>
    <t>245/35ZR20 (95Y)XL P ZERO(F01)</t>
  </si>
  <si>
    <t>285/35ZR20 (100Y) P ZERO(F01)</t>
  </si>
  <si>
    <t>255/55R18 105W S-VERD(N0)</t>
  </si>
  <si>
    <t>265/40R20 104H XL NEROas(AO)ncs</t>
  </si>
  <si>
    <t>235/60R18 103V S-VERD(MO)</t>
  </si>
  <si>
    <t>225/40R18 92H XL r-f P7as(MOE)</t>
  </si>
  <si>
    <t>225/45R17 94V XL P7as(AO)</t>
  </si>
  <si>
    <t>315/35R20 110V XL s-i P7as(N0)</t>
  </si>
  <si>
    <t>275/40R20 106V XL s-i P7as(N0)</t>
  </si>
  <si>
    <t>315/35R20 110V XL P7as(N0)</t>
  </si>
  <si>
    <t>275/40R20 106V XL P7as(N0)</t>
  </si>
  <si>
    <t>265/35ZR20 (95Y) P-ZERO(N1)</t>
  </si>
  <si>
    <t>235/35ZR20 (88Y) P-ZERO(N1)</t>
  </si>
  <si>
    <t>265/40ZR19 (98Y) P-ZERO(N1)</t>
  </si>
  <si>
    <t>235/40ZR19 (92Y) P-ZERO(N1)</t>
  </si>
  <si>
    <t>265/45ZR18 101Y P-ZERO(N1)</t>
  </si>
  <si>
    <t>235/45ZR18 94Y P-ZERO(N1)</t>
  </si>
  <si>
    <t>275/35R20 102W XL PZRAS NCS (GOE)</t>
  </si>
  <si>
    <t>245/50R18 100V P7as+3</t>
  </si>
  <si>
    <t>235/55R19 105V XL S-AS+3</t>
  </si>
  <si>
    <t>265/35ZR20 (99Y)XL P-ZERO(J)</t>
  </si>
  <si>
    <t>225/35ZR19 (88Y)XL PCORSA(MC)ncs</t>
  </si>
  <si>
    <t>235/50R19 99V s-i S-VERD</t>
  </si>
  <si>
    <t>235/55R18 100V s-i S-VERD</t>
  </si>
  <si>
    <t>225/60R17 99V P7as+2</t>
  </si>
  <si>
    <t>255/50R20 109W XL S-VEas(J)(LR)</t>
  </si>
  <si>
    <t>265/35R21 101Y XL P-ZERO(AO)ncs</t>
  </si>
  <si>
    <t>265/40R20 104Y XL P-ZERO(AO)ncs</t>
  </si>
  <si>
    <t>255/50R20 109W XL P ZERO(J)(LR)</t>
  </si>
  <si>
    <t>255/55R19 111W XL P ZERO(J)(LR)</t>
  </si>
  <si>
    <t>245/45R19 98W PZRAS(MGT)</t>
  </si>
  <si>
    <t>275/40R19 101W PZRAS(MGT)</t>
  </si>
  <si>
    <t>275/35ZR20 (102Y)XL P ZERO(B1)</t>
  </si>
  <si>
    <t>265/40ZR21 (105Y)XL P ZERO(B)</t>
  </si>
  <si>
    <t>225/40ZR18 (88Y) ROSSO(N4)</t>
  </si>
  <si>
    <t>285/30ZR18 (93Y) ROSSO(N4)</t>
  </si>
  <si>
    <t>295/30ZR18 (98Y)XL ROSSO(N4)</t>
  </si>
  <si>
    <t>305/30ZR20 (103Y)XL P-ZERO(F02)</t>
  </si>
  <si>
    <t>225/45R18 95Y XL r-f P7cint(*)</t>
  </si>
  <si>
    <t>275/40R19 101Y r-f P-ZERO(*)</t>
  </si>
  <si>
    <t>245/45R19 98Y r-f P-ZERO(*)</t>
  </si>
  <si>
    <t>245/45R19 102Y XL P-ZERO(*)</t>
  </si>
  <si>
    <t>305/35ZR19 (102Y) P-ZERO(L)</t>
  </si>
  <si>
    <t>245/35ZR19 (93Y)XL P-ZERO(L)</t>
  </si>
  <si>
    <t>265/40R22 106Y XL P ZERO(J)(LR)</t>
  </si>
  <si>
    <t>295/35ZR20 (105Y)XL P-ZERO(F01)</t>
  </si>
  <si>
    <t>245/35ZR20 (95Y)XL P-ZERO(F01)</t>
  </si>
  <si>
    <t>275/40R22 108Y XL P ZERO(LR)ncs</t>
  </si>
  <si>
    <t>305/30ZR20 (103Y)XL P-ZERO(L)</t>
  </si>
  <si>
    <t>245/30ZR20 (90Y)XL P-ZERO(L)</t>
  </si>
  <si>
    <t>255/55R19 111V XL S-VERD(AO)</t>
  </si>
  <si>
    <t>355/25ZR21 (107Y)XL PCORSA(L1)</t>
  </si>
  <si>
    <t>255/30ZR20 (92Y)XL PCORSA(L1)</t>
  </si>
  <si>
    <t>315/35ZR20 (106Y) PCORSA(F)</t>
  </si>
  <si>
    <t>275/35ZR20 (102Y)XL PCORSA(F)</t>
  </si>
  <si>
    <t>215/45R17 91V XL P7as+3</t>
  </si>
  <si>
    <t>275/40R20 106Y XL P-ZERO(GOE)</t>
  </si>
  <si>
    <t>235/60R18 103H S-AS+3</t>
  </si>
  <si>
    <t>275/40R20 106Y XL SZRAS+</t>
  </si>
  <si>
    <t>235/60R18 107V XL S-Vas+</t>
  </si>
  <si>
    <t>225/60R18 104H XL S-VEas</t>
  </si>
  <si>
    <t>245/45R18 100W XL PZRAS</t>
  </si>
  <si>
    <t>235/50R18 101W XL PZAS+3</t>
  </si>
  <si>
    <t>245/45R18 100V XL P7as+2</t>
  </si>
  <si>
    <t>235/55R19 105V XL SVas+2</t>
  </si>
  <si>
    <t>275/35R19 100Y XL PZRAS+</t>
  </si>
  <si>
    <t>245/50R18 100Y PZRAS+</t>
  </si>
  <si>
    <t>255/45R19 104Y XL SZAS+3 ncs elt</t>
  </si>
  <si>
    <t>265/40R21 105Y XL SZRAS+</t>
  </si>
  <si>
    <t>225/60R18 100H P7as+2</t>
  </si>
  <si>
    <t>255/45R19 100V P7as+</t>
  </si>
  <si>
    <t>245/30ZR20 (90Y)XL PCORSA(L)</t>
  </si>
  <si>
    <t>305/30ZR20 (103Y)XL PCORSA(L)</t>
  </si>
  <si>
    <t>215/55R17 94V P7as+</t>
  </si>
  <si>
    <t>205/60R16 92V P7as+2</t>
  </si>
  <si>
    <t>235/45R18 98Y XL PZRAS+</t>
  </si>
  <si>
    <t>225/60R17 99H S-VEas</t>
  </si>
  <si>
    <t>225/50R17 94V P7as+2</t>
  </si>
  <si>
    <t>235/55R20 102H S-Vas+</t>
  </si>
  <si>
    <t>265/50R19 110V XL S-Vas+</t>
  </si>
  <si>
    <t>225/45R18 95V XL P7as+3</t>
  </si>
  <si>
    <t>265/45R20 108H XL SVas+2</t>
  </si>
  <si>
    <t>215/60R17 100H XL S-VEas</t>
  </si>
  <si>
    <t>275/55R20 113H SVas+2</t>
  </si>
  <si>
    <t>235/55R20 102W S-VEas</t>
  </si>
  <si>
    <t>265/35R18 97Y XL PZAS+3</t>
  </si>
  <si>
    <t>235/50R19 103V XL S-VEas(VOL)ncs</t>
  </si>
  <si>
    <t>255/45R20 101W S-VERD(MO)</t>
  </si>
  <si>
    <t>335/30ZR18 (102Y) ZEROa</t>
  </si>
  <si>
    <t>225/35ZR19 (88Y)XL P-ZERO(MC)ncs</t>
  </si>
  <si>
    <t>285/35ZR20 (104Y)XL P-ZERO(MC)ncs</t>
  </si>
  <si>
    <t>245/35R20 95YXLr-f P-ZERO(*)(MOE)</t>
  </si>
  <si>
    <t>285/40R21 109V XL S-VEas(N0)</t>
  </si>
  <si>
    <t>315/35R21 111V XL S-VEas(N0)</t>
  </si>
  <si>
    <t>305/40R20 112V XL S-VEas(N1)</t>
  </si>
  <si>
    <t>255/55R19 111V XL S-VEas(N0)</t>
  </si>
  <si>
    <t>275/50R19 112V XL S-VEas(N0)</t>
  </si>
  <si>
    <t>225/40R19 93Y XL r-f P ZERO(*)</t>
  </si>
  <si>
    <t>255/35R19 96Y XL r-f P ZERO(*)</t>
  </si>
  <si>
    <t>225/55R17 97Y P7cint(AO)(KA)</t>
  </si>
  <si>
    <t>245/45R18 100Y XL P7cint(AO)(KA)</t>
  </si>
  <si>
    <t>295/35R21 107Y XL P ZERO(MGT)</t>
  </si>
  <si>
    <t>265/40R21 105Y XL P ZERO(MGT)</t>
  </si>
  <si>
    <t>295/40R20 110Y XL P ZERO(MGT)</t>
  </si>
  <si>
    <t>265/45R20 108Y XL P ZERO(MGT)</t>
  </si>
  <si>
    <t>295/40R20 110W XL S-VEas(MGT)</t>
  </si>
  <si>
    <t>265/45R20 108W XL S-VEas(MGT)</t>
  </si>
  <si>
    <t>295/45R19 113Y XL P ZERO(MGT)</t>
  </si>
  <si>
    <t>265/50R19 110Y XL P ZERO(MGT) </t>
  </si>
  <si>
    <t>265/50R19 110W XL S-VEas(MGT)</t>
  </si>
  <si>
    <t>255/60R18 112W XL S-VERD(MGT)</t>
  </si>
  <si>
    <t>255/40R20 101V XL s-i S-VERD</t>
  </si>
  <si>
    <t>35X12.50R18 123S  Dynapro AT2 Xtreme</t>
  </si>
  <si>
    <t>235/35R19 91Y XL P-ZERO</t>
  </si>
  <si>
    <t>245/35ZR18 (88Y) ROSSO</t>
  </si>
  <si>
    <t>335/30ZR18 (102Y) ROSSO</t>
  </si>
  <si>
    <t>245/35ZR19 (93Y)XL CORSAa(AR)</t>
  </si>
  <si>
    <t>285/30ZR19 (98Y)XL CORSAa(AR)</t>
  </si>
  <si>
    <t>245/35ZR20 (91Y) P ZERO(N1)</t>
  </si>
  <si>
    <t>305/30ZR20 (103Y)XL P ZERO(N1)</t>
  </si>
  <si>
    <t>245/50R19 105H XL r-f P7as(*)</t>
  </si>
  <si>
    <t>245/50R19 105H XL P7as(*)</t>
  </si>
  <si>
    <t>245/45R20 103W XL r-f P-ZERO(*)</t>
  </si>
  <si>
    <t>275/40R20 106W XL r-f P-ZERO(*)</t>
  </si>
  <si>
    <t>245/40R21 100Y XL r-f P-ZERO(*)</t>
  </si>
  <si>
    <t>275/35R21 103Y XL r-f P-ZERO(*)</t>
  </si>
  <si>
    <t>245/45R20 103W XL S-VERD(LR)</t>
  </si>
  <si>
    <t>235/55R19 105W XL S-VERD(LR)</t>
  </si>
  <si>
    <t>245/45R18 100Y XL PZRAS+</t>
  </si>
  <si>
    <t>275/35R20 102Y XL r-f P-ZERO(*)</t>
  </si>
  <si>
    <t>245/40R20 99Y XL r-f P-ZERO(*)</t>
  </si>
  <si>
    <t>245/40R20 99Y XL r-f P ZERO(MOE)</t>
  </si>
  <si>
    <t>275/35R20 102Y XL r-f P ZERO(MOE)</t>
  </si>
  <si>
    <t>235/45R20 100V XL s-i S-VERD</t>
  </si>
  <si>
    <t>245/40R21 100W XL P-ZERO(VOL)ncs</t>
  </si>
  <si>
    <t>235/50R19 103V XL P-ZERO(VOL)ncs</t>
  </si>
  <si>
    <t>305/40ZR20 (112Y)XL P ZERO(N0)</t>
  </si>
  <si>
    <t>285/40ZR21 (109Y)XL P ZERO(N0)</t>
  </si>
  <si>
    <t>315/35ZR21 (111Y)XL P ZERO(N0)</t>
  </si>
  <si>
    <t>265/40R20 104H XL P7as(AO)ncs</t>
  </si>
  <si>
    <t>255/45R19 104H XL P7as(AO)ncs</t>
  </si>
  <si>
    <t>255/40R21 102Y XL P-ZERO(RO1)ncs</t>
  </si>
  <si>
    <t>255/45R20 101H S-VEas(AO)</t>
  </si>
  <si>
    <t>255/45R20 101W S-VERD(AO)</t>
  </si>
  <si>
    <t>255/30ZR20 (92Y)XL P-ZERO(L)</t>
  </si>
  <si>
    <t>355/25ZR21 (107Y)XL P-ZERO(L)</t>
  </si>
  <si>
    <t>315/35R20 110W XL r-f P-ZERO(*)</t>
  </si>
  <si>
    <t>255/40ZR19 96Y P ZERO</t>
  </si>
  <si>
    <t>275/40ZR19 101Y P ZERO</t>
  </si>
  <si>
    <t>265/45ZR20 108Y XL P ZERO(MO)</t>
  </si>
  <si>
    <t>245/35ZR19 (93Y)XL P-ZERO(MC)ncs</t>
  </si>
  <si>
    <t>305/30ZR20 (103Y)XL P-ZERO(MC)ncs</t>
  </si>
  <si>
    <t>245/35ZR19 (93Y)XL PCORSA(MC)ncs</t>
  </si>
  <si>
    <t>305/30ZR20 (103Y)XL PCORSA(MC)ncs</t>
  </si>
  <si>
    <t>245/45R18 100W XL P-ZERO(J)</t>
  </si>
  <si>
    <t>275/40R21 107V XL S-VEas ncs</t>
  </si>
  <si>
    <t>255/35R20 97W XL P-ZERO(VOL)ncs</t>
  </si>
  <si>
    <t>245/45R19 98V P7as+3</t>
  </si>
  <si>
    <t>LT285/70R17 116Q S-MTR</t>
  </si>
  <si>
    <t>225/55R18 98H P7as+</t>
  </si>
  <si>
    <t>265/50R20 111V XL SVas+2</t>
  </si>
  <si>
    <t>225/45R18 95V XL P7as+2</t>
  </si>
  <si>
    <t>245/45R19 98V P7as+</t>
  </si>
  <si>
    <t>295/40R21 111Y XL SZAS+3</t>
  </si>
  <si>
    <t>LT275/70R18 125S S-A/T+ wl</t>
  </si>
  <si>
    <t>265/50R19 110V XL S-VEas</t>
  </si>
  <si>
    <t>275/35R20 102Y XL PZRAS+</t>
  </si>
  <si>
    <t>235/50R18 97V P7as+2</t>
  </si>
  <si>
    <t>255/55R18 109H XL S-Vas+</t>
  </si>
  <si>
    <t>255/45R20 105Y XL SZRAS+</t>
  </si>
  <si>
    <t>295/40R21 111Y XL SZRAS+</t>
  </si>
  <si>
    <t>275/65R18 116T S-A/T+ wl</t>
  </si>
  <si>
    <t>245/50R20 102V SVas+2</t>
  </si>
  <si>
    <t>255/50R20 109Y XL SZRAS+</t>
  </si>
  <si>
    <t>295/35R21 107Y XL SZAS+3</t>
  </si>
  <si>
    <t>255/50R20 109H XL S-Vas+</t>
  </si>
  <si>
    <t>235/45R18 94V P7as+3</t>
  </si>
  <si>
    <t>235/45R19 99V XL S-ZERO ncs</t>
  </si>
  <si>
    <t>235/60R18 107V XL S-VEas(LR1)</t>
  </si>
  <si>
    <t>245/45R20 103V XL S-VEas(LR1)</t>
  </si>
  <si>
    <t>225/55R17 97Y P7cint(*)(MO)</t>
  </si>
  <si>
    <t>245/45R20 103V XL S-VEas(LR)</t>
  </si>
  <si>
    <t>295/40ZR21 111Y XL P ZERO</t>
  </si>
  <si>
    <t>255/30ZR20 XL (92Y) TROFEORace(L)</t>
  </si>
  <si>
    <t>355/25ZR21 XL (107Y)TROFEORace(L)</t>
  </si>
  <si>
    <t>265/35ZR20XLTL (99Y)Race TROFEO</t>
  </si>
  <si>
    <t>325/30ZR21XLTL (108Y)Race TROFEO</t>
  </si>
  <si>
    <t>255/35R19 96Y XL P-ZERO(AO)</t>
  </si>
  <si>
    <t>285/35ZR22 (106Y)XL P ZERO(N0)</t>
  </si>
  <si>
    <t>315/30ZR22 (107Y)XL P ZERO(N0)</t>
  </si>
  <si>
    <t>245/50R19 105W XL r-f P7cint(*)</t>
  </si>
  <si>
    <t>235/50R17 96V P7as+2</t>
  </si>
  <si>
    <t>265/40ZR21 (105Y)XL P-ZERO(B)ncs</t>
  </si>
  <si>
    <t>305/35ZR21 (109Y)XL P-ZERO(B)ncs</t>
  </si>
  <si>
    <t>265/35R22 102V XL P-ZERO(VOL)ncs</t>
  </si>
  <si>
    <t>255/40R21 102V XL SZROAS(VOL)ncs</t>
  </si>
  <si>
    <t>235/55R19 105V XL SZROAS(VOL)ncs</t>
  </si>
  <si>
    <t>235/60R18 103V SZROAS(VOL)</t>
  </si>
  <si>
    <t>235/35R19 91Y XL P-ZERO(RO2)</t>
  </si>
  <si>
    <t>245/50R19 105W XL P-ZERO(*)</t>
  </si>
  <si>
    <t>255/60R19 113V XL S-VEas(LR)</t>
  </si>
  <si>
    <t>265/45R21 104W P ZERO(J)(LR)</t>
  </si>
  <si>
    <t>265/40R22 106Y XL SZROAS(J)(LR)</t>
  </si>
  <si>
    <t>265/45R21 104W SZROAS(J)(LR)</t>
  </si>
  <si>
    <t>295/30ZR20 (101Y)XL P-ZERO(MO1)</t>
  </si>
  <si>
    <t>265/35ZR20 (99Y)XL P-ZERO(MO1)</t>
  </si>
  <si>
    <t>225/55R17 97W P7-CNT(*)</t>
  </si>
  <si>
    <t>245/45R18 100V XL P7as(VOL)</t>
  </si>
  <si>
    <t>225/45R19 96Y XL P-ZERO(*)</t>
  </si>
  <si>
    <t>275/55R20 117H XL S-AS+3</t>
  </si>
  <si>
    <t>235/50R19 99W P-ZERO(MO)</t>
  </si>
  <si>
    <t>235/55R18 100W S-VERD(MO)</t>
  </si>
  <si>
    <t>225/45R18 91W P7cint(MO)</t>
  </si>
  <si>
    <t>205/60R16 92V P7cint(MO)</t>
  </si>
  <si>
    <t>275/40R20 106WXLr-f P-ZERO(*)(K1)</t>
  </si>
  <si>
    <t>315/40R21 111Y P-ZERO(MO)</t>
  </si>
  <si>
    <t>275/50R20 113W XL P-ZERO(MO)</t>
  </si>
  <si>
    <t>275/45R21 107Y P-ZERO(MO)</t>
  </si>
  <si>
    <t>255/50R19 107W XL P-ZERO(MO)</t>
  </si>
  <si>
    <t>285/40R23 107Y P-ZERO(MO)</t>
  </si>
  <si>
    <t>325/35R23 111Y P-ZERO(MO)</t>
  </si>
  <si>
    <t>285/40R22 106Y P-ZERO(MO)</t>
  </si>
  <si>
    <t>325/35R22 110Y P-ZERO(MO)</t>
  </si>
  <si>
    <t>315/40R21 111H SZROAS(MO)</t>
  </si>
  <si>
    <t>275/50R20 109H SZROAS(MO)</t>
  </si>
  <si>
    <t>275/45R21 107H SZROAS(MO)</t>
  </si>
  <si>
    <t>255/50R19 107H XL SZROAS(MO)</t>
  </si>
  <si>
    <t>255/40ZR19 (100Y)XL P ZERO(MO)</t>
  </si>
  <si>
    <t>275/40R18 103Y XL P7cint(MO)</t>
  </si>
  <si>
    <t>235/45R19 95V r-f S-VERD(MOE)</t>
  </si>
  <si>
    <t>245/50R20 102V S-AS+3</t>
  </si>
  <si>
    <t>245/45R19 102Y XL PZRAS+ ncs elt</t>
  </si>
  <si>
    <t>235/45R20 100H XL SVas+2</t>
  </si>
  <si>
    <t>255/40R19 100V XL P7as+3</t>
  </si>
  <si>
    <t>225/45ZR18 95Y XL NEROgt</t>
  </si>
  <si>
    <t>P275/55R20 111H S-STR</t>
  </si>
  <si>
    <t>P255/70R18 112H S-STRa</t>
  </si>
  <si>
    <t>245/45R20 103Y XL PZRAS+</t>
  </si>
  <si>
    <t>255/40R20 105Y XL PZRAS+ ncs elt</t>
  </si>
  <si>
    <t>215/75R16C 113R CHRONO</t>
  </si>
  <si>
    <t>225/70R15C 112S CHRONO</t>
  </si>
  <si>
    <t>275/35ZR20 (102Y)XL P-ZERO(*)</t>
  </si>
  <si>
    <t>285/40R21 109Y XL P-ZERO</t>
  </si>
  <si>
    <t>285/45R20 108W P-ZERO</t>
  </si>
  <si>
    <t>275/30R20 97Y XL P-ZERO(AO)ncs</t>
  </si>
  <si>
    <t>245/45R18 100W XL P-ZERO(VOL)</t>
  </si>
  <si>
    <t>235/65R17 108V XL S-VERD(VOL)</t>
  </si>
  <si>
    <t>215/65R17 99V S-VERD(MO)</t>
  </si>
  <si>
    <t>255/35ZR20 97Y XL P-ZERO(J)</t>
  </si>
  <si>
    <t>295/35ZR20 (101Y) P-ZERO(NA0)</t>
  </si>
  <si>
    <t>235/40ZR19 (92Y) P-ZERO(NA0)</t>
  </si>
  <si>
    <t>295/40R21 111V XL S-Zero</t>
  </si>
  <si>
    <t>205/50R17 93V XL P7as+3</t>
  </si>
  <si>
    <t>235/55R19 105V XL S-VEas(AR)</t>
  </si>
  <si>
    <t>285/45R21 113Y XL r-f P-ZERO(*)</t>
  </si>
  <si>
    <t>225/45R19 96H XL r-f P7as(*)</t>
  </si>
  <si>
    <t>225/50R17 98Y XL r-f P7cint(*)</t>
  </si>
  <si>
    <t>225/45R18 95Y XL P7cint(*)</t>
  </si>
  <si>
    <t>275/40ZR20 (106Y)XL P-ZERO(N0)ncs</t>
  </si>
  <si>
    <t>315/35ZR20 (110Y)XL P-ZERO(N0)ncs</t>
  </si>
  <si>
    <t>265/45ZR19 (105Y)XL P-ZERO(N0)</t>
  </si>
  <si>
    <t>295/40ZR19 (108Y)XL P-ZERO(N0)</t>
  </si>
  <si>
    <t>225/40R20 94Y XL r-f P-ZERO(*)</t>
  </si>
  <si>
    <t>255/30R20 92Y XL r-f P-ZERO(*)</t>
  </si>
  <si>
    <t>255/35R19 96Y XL r-f P-ZERO(*)</t>
  </si>
  <si>
    <t>225/40R19 93Y XL r-fP-ZERO(*)(KS)</t>
  </si>
  <si>
    <t>315/30R22 107Y XL P-ZERO(*)</t>
  </si>
  <si>
    <t>275/35R22 104Y XL P-ZERO(*)</t>
  </si>
  <si>
    <t>315/35R21 111Y XL r-f P-ZERO(*)</t>
  </si>
  <si>
    <t>275/40R21 107Y XL r-f P-ZERO(*)</t>
  </si>
  <si>
    <t>305/40R20 112Y XL r-f P-ZERO(*)</t>
  </si>
  <si>
    <t>275/45R20 110Y XL r-f P-ZERO(*)</t>
  </si>
  <si>
    <t>245/45R20 103W XL SZROAS(J)(LR)</t>
  </si>
  <si>
    <t>245/35R20 95Y XL s-i P-ZERO</t>
  </si>
  <si>
    <t>245/40R19 94W s-i P-ZERO</t>
  </si>
  <si>
    <t>265/35ZR22 102W XL S-ZERO(T0)ncs</t>
  </si>
  <si>
    <t>285/35ZR22 106W XL S-ZERO(T0)ncs</t>
  </si>
  <si>
    <t>235/55R19 105W XL SZROAS(J)(LR)</t>
  </si>
  <si>
    <t>325/35ZR22 (114Y)XL PCORSA(L)</t>
  </si>
  <si>
    <t>325/35ZR22 (114Y)XL P-ZERO(L)</t>
  </si>
  <si>
    <t>285/40ZR22 (110Y)XL P-ZERO(L)</t>
  </si>
  <si>
    <t>275/40R21 107Y XL S-VERD(VOL)ncs</t>
  </si>
  <si>
    <t>265/35ZR21 101Y XL P-ZERO</t>
  </si>
  <si>
    <t>245/35ZR21 96Y XL P-ZERO</t>
  </si>
  <si>
    <t>275/40R23 109Y XL SZROAS(LR)ncs</t>
  </si>
  <si>
    <t>215/45R17 91W XL P7cint(KA)</t>
  </si>
  <si>
    <t>245/40R20 99W XL P-ZERO</t>
  </si>
  <si>
    <t>255/40R20 101H XL PZRAS(AO)ncs</t>
  </si>
  <si>
    <t>255/35R21 98Y XL P-ZERO(AO)ncs</t>
  </si>
  <si>
    <t>255/40R20 101Y XL P-ZERO(AO)ncs</t>
  </si>
  <si>
    <t>225/55R18 102Y XL P7cint(AO)</t>
  </si>
  <si>
    <t>275/40R21 107V XL S-VEas(VOL)ncs</t>
  </si>
  <si>
    <t>275/45R20 110V XL S-VEas(VOL)</t>
  </si>
  <si>
    <t>275/40R21 107V XL S-VEas(VOL)</t>
  </si>
  <si>
    <t>275/35R22 104W XL S-VERD(VOL)</t>
  </si>
  <si>
    <t> 225/45R18 91W P7cint(MO) </t>
  </si>
  <si>
    <t>295/35ZR21 107Y XL P ZERO(MO)</t>
  </si>
  <si>
    <t>245/40ZR20 95Y P ZERO</t>
  </si>
  <si>
    <t>245/40R21 100V XL P-ZERO(VOL)</t>
  </si>
  <si>
    <t>245/45R20 103V XL P-ZERO(VOL)</t>
  </si>
  <si>
    <t>325/30ZR20 (106Y)XL P-ZERO(MO)</t>
  </si>
  <si>
    <t>315/25ZR22 (101Y)XL P-ZERO</t>
  </si>
  <si>
    <t>315/35ZR20 (106Y) P-ZERO(F)</t>
  </si>
  <si>
    <t>275/35ZR20 (102Y)XL P-ZERO(F)</t>
  </si>
  <si>
    <t>245/45R17 95W P7cint㉿</t>
  </si>
  <si>
    <t>275/30R20 97Y XLr-fP-ZERO(*)(MOE)</t>
  </si>
  <si>
    <t>275/35R22 104W XL S-VERD(VOL)ncs</t>
  </si>
  <si>
    <t>245/30ZR20 (90Y)XL P-ZERO(AO)</t>
  </si>
  <si>
    <t>305/30ZR20 (103Y)XL P-ZERO(AO)</t>
  </si>
  <si>
    <t>255/40R19 100W XL P-ZERO(VOL)ncs</t>
  </si>
  <si>
    <t>255/45R20 105Y XL P-ZERO(*)</t>
  </si>
  <si>
    <t>315/40ZR21 (115Y)XL P-ZERO(L)</t>
  </si>
  <si>
    <t>295/35ZR19 (104Y)XL P-ZERO(AO)</t>
  </si>
  <si>
    <t>235/50R17 96W PZRAS+</t>
  </si>
  <si>
    <t>265/60R18 110V SZROAS</t>
  </si>
  <si>
    <t>255/55R20 107H SZROAS</t>
  </si>
  <si>
    <t>275/45R21 110W XL SZROAS ncs</t>
  </si>
  <si>
    <t>275/45R20 110H XL r-f SZROAS(*)</t>
  </si>
  <si>
    <t>265/50R19 110W XL r-f P-ZERO(*)</t>
  </si>
  <si>
    <t>285/45R21 113W XL S-ZERO(MO1)</t>
  </si>
  <si>
    <t>275/50R20 113W XL S-ZERO(MO1)</t>
  </si>
  <si>
    <t>255/45ZR19 (104Y)XL P-ZERO(MO1)</t>
  </si>
  <si>
    <t>285/40ZR19 (107Y)XL P-ZERO(MO1)</t>
  </si>
  <si>
    <t>275/40R22 107Y XL r-f P-ZERO(*)</t>
  </si>
  <si>
    <t>315/35R22 111Y XL r-f P-ZERO(*)</t>
  </si>
  <si>
    <t>295/40ZR21 (111Y)XL P-ZERO(J)</t>
  </si>
  <si>
    <t>265/45R21 108Y XL SZROAS(J)(LR)</t>
  </si>
  <si>
    <t>295/40R21 111Y XL SZROAS(J)</t>
  </si>
  <si>
    <t>265/40R22 106Y XL SZROAS(J)</t>
  </si>
  <si>
    <t>295/35R22 108Y XL SZROAS(J)</t>
  </si>
  <si>
    <t>295/45ZR20 (110Y) r-f P ZERO</t>
  </si>
  <si>
    <t>265/35ZR21 (101Y)XL P-ZERO(A7A)ncs</t>
  </si>
  <si>
    <t>255/40R19 100V XL PZRAS(VOL)</t>
  </si>
  <si>
    <t>285/40R22 110Y XL S-VEas(LR)ncs</t>
  </si>
  <si>
    <t>275/40R22 107Y XL P-ZERO(*)ncs</t>
  </si>
  <si>
    <t>315/35R22 111Y XL P-ZERO(*)ncs</t>
  </si>
  <si>
    <t>225/50R18 95Y PZRAS+</t>
  </si>
  <si>
    <t>225/40R18 92Y XL P-ZERO(*)</t>
  </si>
  <si>
    <t>245/45R20 99V P7as+3</t>
  </si>
  <si>
    <t>285/30ZR22 (101Y)XL P-ZERO(AO)ncs</t>
  </si>
  <si>
    <t>315/40ZR21 (115Y)XL SZROAS(L)</t>
  </si>
  <si>
    <t>275/55R19 111V SZROAS(MO)</t>
  </si>
  <si>
    <t>245/45R20 103Y XL P7Blue(NF0) elt</t>
  </si>
  <si>
    <t>285/40R20 108Y XL P7Blue(NF0) elt</t>
  </si>
  <si>
    <t>245/45R20 103H XL P7as(NF0) elt</t>
  </si>
  <si>
    <t>285/40R20 108H XL P7as(NF0) elt</t>
  </si>
  <si>
    <t>295/35ZR21 (107Y)XL P ZERO(MO1)</t>
  </si>
  <si>
    <t>265/40ZR21 (105Y)XL P ZERO(MO1)</t>
  </si>
  <si>
    <t>215/55R17 94V P7as+2</t>
  </si>
  <si>
    <t>265/35ZR21 101Y XL P-ZERO(NF0) elt</t>
  </si>
  <si>
    <t>305/30ZR21 104Y XL P-ZERO(NF0) elt</t>
  </si>
  <si>
    <t>245/45R18 100Y XL r-f P7cint(MOE)</t>
  </si>
  <si>
    <t>245/40ZR18 97Y XL NEROgt</t>
  </si>
  <si>
    <t>245/35ZR19 (93Y)XL P-ZERO(MC)</t>
  </si>
  <si>
    <t>315/30ZR20 (104Y)XL P-ZERO(MC)</t>
  </si>
  <si>
    <t>245/50R20 102V SZROAS</t>
  </si>
  <si>
    <t>255/45R19 104Y XL P-ZERO(MO)</t>
  </si>
  <si>
    <t>255/50R19 103V S-VERD(MO)</t>
  </si>
  <si>
    <t>245/35ZR20 (95Y)XL P-ZERO(F03)</t>
  </si>
  <si>
    <t>255/55R18 109V XL S-AS+3</t>
  </si>
  <si>
    <t>215/45R17 91V XL P7as+</t>
  </si>
  <si>
    <t>225/40R19 93Y XL r-f P-ZERO(MOE)</t>
  </si>
  <si>
    <t>255/35R19 96Y XL r-f P-ZERO(MOE)</t>
  </si>
  <si>
    <t>255/35R19 96Y XL PZRAS+</t>
  </si>
  <si>
    <t>285/40R19 107Y XL P-ZERO(MO)</t>
  </si>
  <si>
    <t>245/35R21 96Y XL P-ZERO(VOL)ncs</t>
  </si>
  <si>
    <t>235/50R20 100W S-VERD(MO)</t>
  </si>
  <si>
    <t>245/35R20 95W XL P-ZERO(VOL)ncs</t>
  </si>
  <si>
    <t>235/40R19 96V XL PZRAS(VOL)ncs</t>
  </si>
  <si>
    <t>235/50R18 97V P7as+3</t>
  </si>
  <si>
    <t>235/35R19 91Y XL P-ZERO(HN)</t>
  </si>
  <si>
    <t>275/35ZR21 (103Y)XL P-ZERO(N0)</t>
  </si>
  <si>
    <t>315/30ZR21 (105Y)XL P-ZERO(N0)</t>
  </si>
  <si>
    <t>315/30R21 105V XL P7as(N0)</t>
  </si>
  <si>
    <t>275/35R21 103V XL P7as(N0)</t>
  </si>
  <si>
    <t>325/30ZR21 (108Y)XL P-ZERO(N1)ncs</t>
  </si>
  <si>
    <t>255/40R20 101YXLP-ZERO(AO)(KS)ncs</t>
  </si>
  <si>
    <t>245/45R19 102YXLP-ZERO(AO)(KS)ncs</t>
  </si>
  <si>
    <t>275/40R21 107Y XL P-ZERO(*)ncs</t>
  </si>
  <si>
    <t>315/35R21 111Y XL P-ZERO(*)ncs</t>
  </si>
  <si>
    <t>265/45R21 104T SZROAS</t>
  </si>
  <si>
    <t>225/40R19 93W XL P-ZERO(MO)</t>
  </si>
  <si>
    <t>285/35ZR23 (107Y)XL P-ZERO(L)</t>
  </si>
  <si>
    <t>325/30ZR23 (109Y)XL P-ZERO(L)</t>
  </si>
  <si>
    <t>315/30R21 105V XL P7as(N1)ncs</t>
  </si>
  <si>
    <t>275/35R21 103V XL P7as(N1)ncs</t>
  </si>
  <si>
    <t>315/30ZR21 (105Y)XL P-ZERO(N1)ncs</t>
  </si>
  <si>
    <t>275/35ZR21 (103Y)XL P-ZERO(N1)ncs</t>
  </si>
  <si>
    <t>245/45R20 99V P7as+2</t>
  </si>
  <si>
    <t>285/35ZR20 (104Y)XL P-ZERO(*)</t>
  </si>
  <si>
    <t>245/45R20 103H XL SZROAS(VOL)</t>
  </si>
  <si>
    <t>245/35ZR19 XL(93Y)TROFEORace(MC1)</t>
  </si>
  <si>
    <t>315/30ZR20 XL (104Y) TROFEORace</t>
  </si>
  <si>
    <t>255/40ZR20 (101Y)XL P-ZERO(A6A)</t>
  </si>
  <si>
    <t>265/45R20 108Y XL P-ZERO(*)</t>
  </si>
  <si>
    <t>235/50R20 104W XL SZROAS(LR)ncs</t>
  </si>
  <si>
    <t>235/55R19 105V XL SZROAS(VOL)</t>
  </si>
  <si>
    <t>325/35R22 114Y XL SZROAS(A8A)ncs</t>
  </si>
  <si>
    <t>285/40R22 110Y XL SZROAS(A8A)ncs</t>
  </si>
  <si>
    <t>285/40ZR22 (110Y)XLP-ZERO(A8A)ncs</t>
  </si>
  <si>
    <t>255/45R20 101H r-f S-VEas(AOE)</t>
  </si>
  <si>
    <t>245/50R19 105W XL r-f P7-CNT(*)</t>
  </si>
  <si>
    <t>235/50ZR19 99Y P-ZERO(MO1)</t>
  </si>
  <si>
    <t>275/45R20 110V XL SVas+2</t>
  </si>
  <si>
    <t>275/35R19 100H XL r-f P7as(*)</t>
  </si>
  <si>
    <t>275/40R18 103H XL r-f P7as(*)</t>
  </si>
  <si>
    <t>245/45R18 100Y XL P7cint(*)</t>
  </si>
  <si>
    <t>275/40R18 103Y XL P7cint(*)</t>
  </si>
  <si>
    <t>245/35R2095YXLr-fP-ZERO(*)MOE)ncs</t>
  </si>
  <si>
    <t>235/60R18 107V XL S-AS+3</t>
  </si>
  <si>
    <t>285/40R23 107Y P-ZERO(MO-S)ncs</t>
  </si>
  <si>
    <t>235/45R19 99V XL PZRAS(VOL)ncs</t>
  </si>
  <si>
    <t>215/55R18 99V XL PZRAS(VOL)</t>
  </si>
  <si>
    <t>225/55R18 102Y XL P7cint(AO1)</t>
  </si>
  <si>
    <t>275/40ZR19 (105Y)XL P-ZERO(*)</t>
  </si>
  <si>
    <t>245/35ZR20 (95Y)XL P-ZERO(MGT)</t>
  </si>
  <si>
    <t>285/35ZR20 (100Y) P-ZERO(MGT)</t>
  </si>
  <si>
    <t>295/40R22 112W XL S-ZERO (MO1)</t>
  </si>
  <si>
    <t>235/35ZR19 (91Y)XLP-ZEROMC-Cncsco</t>
  </si>
  <si>
    <t>285/30R21 100Y XL P-ZERO(MO)</t>
  </si>
  <si>
    <t>285/35R20 104Y P-ZERO(MO) </t>
  </si>
  <si>
    <t>225/45R18 95Y XL r-f P7-CNT(*)</t>
  </si>
  <si>
    <t>225/45R18 95Y XL P7-CNT(*)</t>
  </si>
  <si>
    <t>235/35R19 91Y XL P-ZERO(*)</t>
  </si>
  <si>
    <t>205/45R17 88W XL P7-CNT(*)</t>
  </si>
  <si>
    <t>205/45R17 88W XL r-f P7-CNT(*)</t>
  </si>
  <si>
    <t>205/40R18 86W XL r-f P-ZERO(*)</t>
  </si>
  <si>
    <t>255/40R18 99Y XL P7-CNT(*)</t>
  </si>
  <si>
    <t>255/40R20 101Y XL P-ZERO(AO1)ncs</t>
  </si>
  <si>
    <t>275/50R20 113V XL SZROAS(MO)</t>
  </si>
  <si>
    <t>235/60R18 103H SZROAS(AO)</t>
  </si>
  <si>
    <t>235/55R19 101H SZROAS(AO)</t>
  </si>
  <si>
    <t>255/45R19 104Y XL P7-CNT(MO)</t>
  </si>
  <si>
    <t>235/40R19 96V XL PZRAS(VOL)KSncs</t>
  </si>
  <si>
    <t>285/40ZR20 (108Y)XL P-ZERO(ALP)</t>
  </si>
  <si>
    <t>255/45ZR20 (105Y)XL P-ZERO(ALP)</t>
  </si>
  <si>
    <t>285/35ZR20 (104Y)XL P-ZERO(F03)</t>
  </si>
  <si>
    <t>265/40R21 105W XL S-VEas(MGT)</t>
  </si>
  <si>
    <t>295/35R21 107W XL S-VEas(MGT)</t>
  </si>
  <si>
    <t>225/40R18 92H XL PZRAS(AO)</t>
  </si>
  <si>
    <t>265/35R22 102V XL SZROAS(VOL)ncs</t>
  </si>
  <si>
    <t>235/55R19 105V XL SZROAS(VOL)KS</t>
  </si>
  <si>
    <t>285/45ZR21 (113Y)XL SZROAS(L)</t>
  </si>
  <si>
    <t>255/45R19 104Y XL r-f P7-CNT(MOE)</t>
  </si>
  <si>
    <t>245/35ZR19 XL(93Y)TROFEORace(MC2)</t>
  </si>
  <si>
    <t>27X8.50R14 101Q  Dynapro MT2</t>
  </si>
  <si>
    <t>285/35ZR20 XL (104Y) TROFEORace(MC)</t>
  </si>
  <si>
    <t>245/30ZR20 (90Y)XL PCORSA(L1)</t>
  </si>
  <si>
    <t>305/30ZR20 (103Y)XL PCORSA(L1)</t>
  </si>
  <si>
    <t>255/45R19 104Y XL P7cint(AO1)ncs</t>
  </si>
  <si>
    <t>315/35ZR21 (111Y)XL P-ZERO(*)</t>
  </si>
  <si>
    <t>295/35ZR21 (107Y)XL P-ZERO(*)</t>
  </si>
  <si>
    <t>315/30ZR22 (107Y)XL P-ZERO(*)</t>
  </si>
  <si>
    <t>275/40R22 107W XL SZROAS ncs</t>
  </si>
  <si>
    <t>255/35R20 97Y XL P7as</t>
  </si>
  <si>
    <t>225/40R19 93Y XL P-ZERO(J)</t>
  </si>
  <si>
    <t>255/35R19 96Y XL P-ZERO(J)</t>
  </si>
  <si>
    <t>245/35R20 95W XL P-ZERO(VOL)KSncs</t>
  </si>
  <si>
    <t>235/55R19 101V S-VERD(MO)</t>
  </si>
  <si>
    <t>275/35ZR19 (100Y)XL P-ZERO(*)</t>
  </si>
  <si>
    <t>275/45R21 110W XL S-VEas(LR)ncs</t>
  </si>
  <si>
    <t>285/30ZR20 (99Y)XL P-ZERO(*)</t>
  </si>
  <si>
    <t>235/50R19 99V P-ZERO(VOL)</t>
  </si>
  <si>
    <t>235/55R18 100V P-ZERO(VOL)</t>
  </si>
  <si>
    <t>225/45R17 91W r-f P7cint(KS)</t>
  </si>
  <si>
    <t>315/30R22 107Y XL P-ZERO(*1)</t>
  </si>
  <si>
    <t>275/35R22 104Y XL P-ZERO(*1)</t>
  </si>
  <si>
    <t>285/45R20 112Y XL P-ZERO(AO1)</t>
  </si>
  <si>
    <t>285/40R21 109Y XL P-ZERO(AO1)</t>
  </si>
  <si>
    <t>255/40R22 103V XL P-ZERO(J)ncs</t>
  </si>
  <si>
    <t>215/55R17 94V s-i P7-CNT</t>
  </si>
  <si>
    <t>225/50R18 95W r-f P7-CNT(*)</t>
  </si>
  <si>
    <t>245/45R18 100Y XL P7cint(MO)</t>
  </si>
  <si>
    <t>315/30ZR22 (107Y)XL P-ZERO(B)</t>
  </si>
  <si>
    <t>275/35ZR22 (104Y)XL P-ZERO(B)</t>
  </si>
  <si>
    <t>LT315/70R17 121S S-A/T+</t>
  </si>
  <si>
    <t>265/55R19 109Y P-ZERO(GOE)</t>
  </si>
  <si>
    <t>235/60R18 103H S-Vas+</t>
  </si>
  <si>
    <t>225/65R17 102H SVas+2</t>
  </si>
  <si>
    <t>265/50R19 110V XL SVas+2</t>
  </si>
  <si>
    <t>245/50R19 105W XL P7-CNT(*)</t>
  </si>
  <si>
    <t>235/50R20 104W XL SZROAS(LR1)</t>
  </si>
  <si>
    <t>275/45R21 110Y XL SZROAS</t>
  </si>
  <si>
    <t>285/40R22 110Y XL SZROAS(LR)ncs</t>
  </si>
  <si>
    <t>255/50R20 109W XL SZROAS(LR)ncs</t>
  </si>
  <si>
    <t>275/40R22 108Y XL SZROAS(LR)ncs</t>
  </si>
  <si>
    <t>275/45R21 110W XL SZROAS(LR)ncs</t>
  </si>
  <si>
    <t>275/45R21 110Y XL SZROAS(LR)ncs</t>
  </si>
  <si>
    <t>255/55R20 110Y XL SZROAS(LR)</t>
  </si>
  <si>
    <t>255/55R20 110W XL SZROAS(LR)</t>
  </si>
  <si>
    <t>255/55R19 111W XL SZROAS(LR)</t>
  </si>
  <si>
    <t>285/45R21 113W XL S-VEas(BL)</t>
  </si>
  <si>
    <t>285/45R20 112H XL r-fS-VEas(AOE1)</t>
  </si>
  <si>
    <t>245/40R19 98Y XL PZAS+3</t>
  </si>
  <si>
    <t>215/55R17 94V P7as+3</t>
  </si>
  <si>
    <t>265/45R20 104Y P ZERO(N0)</t>
  </si>
  <si>
    <t>275/35ZR21 (103Y)XLP-ZERO(AO1)ncs</t>
  </si>
  <si>
    <t>235/55R19 101V r-f SVeaSF(MOE)</t>
  </si>
  <si>
    <t>285/35ZR22 (106Y)XL PCORSA(N0)</t>
  </si>
  <si>
    <t>315/30ZR22 (107Y)XL PCORSA(N0)</t>
  </si>
  <si>
    <t>205/55R17 91W r-f P7cint(MOE)</t>
  </si>
  <si>
    <t>285/35R21 105Y XL s-i P-ZERO(*)</t>
  </si>
  <si>
    <t>255/40R21 102Y XL s-i P-ZERO(*)ncs</t>
  </si>
  <si>
    <t> 285/40R20 108Y XL s-i P-ZERO(*) </t>
  </si>
  <si>
    <t> 255/45R20 105Y XL s-iP-ZERO(*)ncs </t>
  </si>
  <si>
    <t>265/40R22 106Y XLP ZERO(J)(LR)ncs</t>
  </si>
  <si>
    <t>245/40R18 97Y XL P7-CNT(MO)</t>
  </si>
  <si>
    <t>225/45R18 95Y XL P7-CNT(MO)</t>
  </si>
  <si>
    <t>255/35R19 96Y XL P-ZERO(MO)</t>
  </si>
  <si>
    <t>275/35ZR21 (103Y)XL P-ZERO(ND0)</t>
  </si>
  <si>
    <t>315/30ZR21 (105Y)XL P-ZERO(ND0)</t>
  </si>
  <si>
    <t>235/50R20 100Ts-iSCORPN(AO)(+)elt</t>
  </si>
  <si>
    <t>275/50R20 113V XL S-ATR(MO1)</t>
  </si>
  <si>
    <t>255/35R20 97H XL P7as(J)ncs</t>
  </si>
  <si>
    <t>255/50R19 107W XL P-ZERO(MO-S)ncs</t>
  </si>
  <si>
    <t>275/50R20 113W XL P-ZERO(MO-S)ncs</t>
  </si>
  <si>
    <t>275/45R21 107Y P-ZERO(MO-S)ncs</t>
  </si>
  <si>
    <t>315/40R21 111Y P-ZERO(MO-S)ncs</t>
  </si>
  <si>
    <t>285/40R22 106Y P-ZERO(MO-S)ncs</t>
  </si>
  <si>
    <t>325/35R22 110Y P-ZERO(MO-S)ncs</t>
  </si>
  <si>
    <t>235/55R18 100W r-f S-VERD(MOE)</t>
  </si>
  <si>
    <t>245/45R18 100Y XL P7-CNT(MO)</t>
  </si>
  <si>
    <t>275/40R18 103Y XL P7-CNT(MO)</t>
  </si>
  <si>
    <t>275/30ZR21 (98Y)XL P-ZERO(F01)</t>
  </si>
  <si>
    <t>245/40R19 98Y XL P-ZERO(MO)</t>
  </si>
  <si>
    <t>275/35R19 100Y XL P-ZERO(MO)</t>
  </si>
  <si>
    <t>245/40R19 98YXLr-f P7cint(MOE)ncs</t>
  </si>
  <si>
    <t>285/45R22 114Y XL SZROAS(LR)ncs</t>
  </si>
  <si>
    <t>285/40R23 111Y XL SZROAS(LR)ncs</t>
  </si>
  <si>
    <t>255/35R19 96H XL P7as(J)ncs</t>
  </si>
  <si>
    <t>225/40R19 93H XL P7as(J)ncs</t>
  </si>
  <si>
    <t>265/60R18 110H S-A/T+ wl</t>
  </si>
  <si>
    <t>275/60R20 115T S-A/T+ wl</t>
  </si>
  <si>
    <t>235/40R19 96V XL P7as+2</t>
  </si>
  <si>
    <t>225/40R18 92Y XL PZAS+3</t>
  </si>
  <si>
    <t>235/40R19 96V XL P7as+</t>
  </si>
  <si>
    <t>275/55R19 111V S-AS+3</t>
  </si>
  <si>
    <t>235/40R19 96V XL P7as</t>
  </si>
  <si>
    <t>235/40R19 96Y PZAS+3</t>
  </si>
  <si>
    <t>LT215/75R15 106T S-ATR wl</t>
  </si>
  <si>
    <t>265/60R18 110H S-Veas</t>
  </si>
  <si>
    <t>235/50R18 97V P7as+</t>
  </si>
  <si>
    <t>225/55R17 97H P7as+</t>
  </si>
  <si>
    <t>255/35R18 94Y XL PZAS+3</t>
  </si>
  <si>
    <t>215/55R17 94V PZRAS</t>
  </si>
  <si>
    <t>235/45R19 95H P7as+2</t>
  </si>
  <si>
    <t>225/45R17 94V XL P7as+</t>
  </si>
  <si>
    <t>225/55R18 98H P7as+3</t>
  </si>
  <si>
    <t>225/50R17 98W XL PZRAS+</t>
  </si>
  <si>
    <t>245/40R19 98Y XL PZRAS+</t>
  </si>
  <si>
    <t>225/55R18 98V S-VEas(KS)</t>
  </si>
  <si>
    <t>245/40R19 94W PZRAS(KS)</t>
  </si>
  <si>
    <t>245/40R19 94W PZRAS</t>
  </si>
  <si>
    <t>245/40R18 97Y XL PZRAS+</t>
  </si>
  <si>
    <t>235/55R17 99H P7as+</t>
  </si>
  <si>
    <t>245/40R20 99W XL PZRAS(GOE)</t>
  </si>
  <si>
    <t>235/50R19 99V SVas+2</t>
  </si>
  <si>
    <t>245/40R20 99V XL P7as+2</t>
  </si>
  <si>
    <t>245/45R20 99V P7as+</t>
  </si>
  <si>
    <t>225/55R19 99H P7as+</t>
  </si>
  <si>
    <t>245/40R20 99V XL P7as+3</t>
  </si>
  <si>
    <t>245/40R20 99W XL PZRAS ncs</t>
  </si>
  <si>
    <t>265/60R18 110H S-Vas+</t>
  </si>
  <si>
    <t>265/45R20 108Y XL SZAS+3 ncs elt</t>
  </si>
  <si>
    <t>255/50R19 107Y XL SZRAS+</t>
  </si>
  <si>
    <t>225/45R18 95Y XL PZAS+3</t>
  </si>
  <si>
    <t>275/50R22 111H S-AS+3</t>
  </si>
  <si>
    <t>245/50R18 100V P7as+2</t>
  </si>
  <si>
    <t>225/60R18 100H S-AS+3</t>
  </si>
  <si>
    <t>285/35R19 103Y XL PZRAS+</t>
  </si>
  <si>
    <t>245/45R20 103Y XL P-ZERO(GOE)</t>
  </si>
  <si>
    <t>245/45R18 100V XL P7as+3</t>
  </si>
  <si>
    <t>265/35R22 102Y XL SZAS+3 ncs elt</t>
  </si>
  <si>
    <t>245/60R18 105H S-VEas</t>
  </si>
  <si>
    <t>275/40R20 106Y XL PZRAS+</t>
  </si>
  <si>
    <t>255/45R20 105Y XL SZAS+3</t>
  </si>
  <si>
    <t>245/60R18 105H SVas+2</t>
  </si>
  <si>
    <t>235/55R18 104V XL S-AS+3</t>
  </si>
  <si>
    <t>175/65R15 84T P4cint(K1)</t>
  </si>
  <si>
    <t>275/40R20 106Y XL SZAS+3</t>
  </si>
  <si>
    <t>215/45R17 91W XL PZRAS+</t>
  </si>
  <si>
    <t>255/60R19 109H S-AS+3</t>
  </si>
  <si>
    <t>205/60R16 92H P7as+2</t>
  </si>
  <si>
    <t>195/55R16 87V P7as+2</t>
  </si>
  <si>
    <t>225/45R18 95Y XL PZRAS+</t>
  </si>
  <si>
    <t>215/45R17 91V XL P7as+2</t>
  </si>
  <si>
    <t>275/45R20 110V XL S-Vas+</t>
  </si>
  <si>
    <t>235/35ZR19 (91Y)XL P-ZERO</t>
  </si>
  <si>
    <t>225/40R19 93Y XL P-ZERO(MO-S)ncs</t>
  </si>
  <si>
    <t>265/30ZR22 (97Y)XL P-ZERO</t>
  </si>
  <si>
    <t>255/30ZR20 (92Y)XL P-ZERO</t>
  </si>
  <si>
    <t>245/30ZR20 (90Y)XL P-ZERO</t>
  </si>
  <si>
    <t>225/55R16 95W P7cint(KS)</t>
  </si>
  <si>
    <t>255/45R19 104V XL PZRAS(AO)</t>
  </si>
  <si>
    <t>275/50R20 109W S-VEas</t>
  </si>
  <si>
    <t>255/35ZR20 (93Y) PCORSA(N0)</t>
  </si>
  <si>
    <t>315/30ZR21 (105Y)XL PCORSA(N0)</t>
  </si>
  <si>
    <t>295/35ZR23 (108Y)XL P-ZERO(AO)</t>
  </si>
  <si>
    <t>275/35R22 104W XL PZRAS(B)ncs</t>
  </si>
  <si>
    <t>315/30R22 107W XL PZRAS(B)ncs</t>
  </si>
  <si>
    <t>255/50R19 107V XL SVeaSF</t>
  </si>
  <si>
    <t>315/40R21 111H SZROAS(MO-S)ncs</t>
  </si>
  <si>
    <t>275/45R21 107H SZROAS(MO-S)ncs</t>
  </si>
  <si>
    <t>275/35R19 100Y XL r-f P-ZERO(*)</t>
  </si>
  <si>
    <t>245/40R19 98Y XL r-f P-ZERO(*)</t>
  </si>
  <si>
    <t>245/40R19 98Y XL P-ZERO(*)</t>
  </si>
  <si>
    <t>275/40R18 103Y XL r-f P-ZERO(*)</t>
  </si>
  <si>
    <t>245/45R18 100Y XL r-f P-ZERO(*)</t>
  </si>
  <si>
    <t>245/45R18 100Y XL P-ZERO(*)</t>
  </si>
  <si>
    <t>225/55R17 97Y P7-CNT(MO)</t>
  </si>
  <si>
    <t>255/40R21 102V XLP-ZERO(VOL)KSncs</t>
  </si>
  <si>
    <t>245/45R20 103W XL P-ZERO(VOL)</t>
  </si>
  <si>
    <t>245/40R20 99W XL P-ZERO(VOL)ncs</t>
  </si>
  <si>
    <t>255/50R20 109V XL SCORPN</t>
  </si>
  <si>
    <t>255/50R20 105T SZROAS</t>
  </si>
  <si>
    <t>255/55R18 109H XL SVas+2</t>
  </si>
  <si>
    <t>275/35R22 104W XL P-ZERO(VOL)ncs</t>
  </si>
  <si>
    <t>265/45R21 104T SZROAS </t>
  </si>
  <si>
    <t>235/50R20 104W XLSZROAS(J)(LR)ncs</t>
  </si>
  <si>
    <t>245/45R18 100W XL P-ZERO(VOL)KS</t>
  </si>
  <si>
    <t>205/55R17 91W P7cint(MO)</t>
  </si>
  <si>
    <t>265/40R22 106Y XL SZROAS(J)(LR)ncs</t>
  </si>
  <si>
    <t>275/45R21 110Y XL S-VEas</t>
  </si>
  <si>
    <t>235/45R20 100T XL P-ZERO(MO) elt</t>
  </si>
  <si>
    <t>235/55R18 104T XL P7-CNT(MO) elt</t>
  </si>
  <si>
    <t>205/55R17 91W P7-CNT(MO)</t>
  </si>
  <si>
    <t>235/45R18 94V P7as+2</t>
  </si>
  <si>
    <t>235/45R18 94V PZRAS(KS)</t>
  </si>
  <si>
    <t>275/35ZR20 (102Y)XL PCORSA(*)</t>
  </si>
  <si>
    <t>255/45R20 105H XL PZRAS(MO) elt</t>
  </si>
  <si>
    <t>265/35R22102HXLP-ZERO(MO-S)ncselt</t>
  </si>
  <si>
    <t>275/40R22 107Y XL P-ZERO(*)ncselt</t>
  </si>
  <si>
    <t>255/50R21 109Y XL P-ZERO(*)ncselt</t>
  </si>
  <si>
    <t>305/30ZR20 XL (103Y) TROFEORace</t>
  </si>
  <si>
    <t>255/60R20 113V XL SZROAS(LR)</t>
  </si>
  <si>
    <t>255/65R19 114V XL SZROAS(LR)</t>
  </si>
  <si>
    <t>275/35R22 104V XL SZROAS(VOL)ncs</t>
  </si>
  <si>
    <t>245/40R20 99V XL PZRAS(VOL)</t>
  </si>
  <si>
    <t>265/40ZR21 (105Y)XL P-ZERO(BL)ncs</t>
  </si>
  <si>
    <t>305/35ZR21 (109Y)XL P-ZERO(BL)ncs</t>
  </si>
  <si>
    <t>255/45R20 101T s-i SCORPN(AO)(+) elt</t>
  </si>
  <si>
    <t>225/45R18 95V XL PZRAS(AR)</t>
  </si>
  <si>
    <t>235/50R20 104TXLSZROAS(AO)(+)elt</t>
  </si>
  <si>
    <t>255/45R20 105T XLSZROAS(AO)(+)elt</t>
  </si>
  <si>
    <t>275/40R22 107Y XLP-ZERO(I*)ncselt</t>
  </si>
  <si>
    <t>215/40R18 89Y XL P-ZERO(HN)</t>
  </si>
  <si>
    <t>285/40R19 107Y XL P-ZERO(MO-S)ncs</t>
  </si>
  <si>
    <t>255/45R19 104Y XL P-ZERO(MO-S)ncs</t>
  </si>
  <si>
    <t>255/40R20 101Y P-ZERO(MO-S)ncs</t>
  </si>
  <si>
    <t>255/40R20101YXLr-fP-ZERO(MOES)ncs</t>
  </si>
  <si>
    <t>255/40R20 101H XL r-f PZRAS(MOE-S)ncs</t>
  </si>
  <si>
    <t>255/35R21 98Y XL P-ZERO(MO-S)ncs</t>
  </si>
  <si>
    <t>255/55R20 110H XL SVas+2</t>
  </si>
  <si>
    <t>295/30ZR20 (101Y)XL P ZERO(AMS)</t>
  </si>
  <si>
    <t>285/35ZR20 (104Y)XL P ZERO(MGT)</t>
  </si>
  <si>
    <t>255/40R21 102V XL SZROAS ncs elt</t>
  </si>
  <si>
    <t>255/40R19 100H XL PZRAS(*)</t>
  </si>
  <si>
    <t>255/40R19 100Y XL r-f P-ZERO(*)</t>
  </si>
  <si>
    <t>245/45R18 100H XL PZRAS(*)</t>
  </si>
  <si>
    <t>325/35ZR22 (114Y)XLP-ZERO(A8A)ncs</t>
  </si>
  <si>
    <t>255/40R21 102Y XL P-ZERO(AR)</t>
  </si>
  <si>
    <t>255/40R20 101H XL SZROAS(VOL) elt</t>
  </si>
  <si>
    <t>235/45R20 100H XL SZROAS(VOL) elt</t>
  </si>
  <si>
    <t>255/40R20 101V XL P-ZERO(VOL) elt</t>
  </si>
  <si>
    <t>235/45R20 100V XL P-ZERO(VOL) elt</t>
  </si>
  <si>
    <t>225/45R19 96W XL r-f P-ZERO(*)</t>
  </si>
  <si>
    <t>255/40R20 101H XL SZROAS</t>
  </si>
  <si>
    <t>255/45R19 100H SZROAS</t>
  </si>
  <si>
    <t>245/35ZR20 (95Y)XL P-ZERO(F04)</t>
  </si>
  <si>
    <t>285/35ZR20 (104Y)XL P-ZERO(F04)</t>
  </si>
  <si>
    <t>265/40R21105HXLP-ZERO(MO-S)ncselt</t>
  </si>
  <si>
    <t>255/45R20 105Y XL SZROAS(AR)</t>
  </si>
  <si>
    <t>285/40R20 108Y XL SZROAS(AR)</t>
  </si>
  <si>
    <t>245/40R19 98Y XL P-ZERO(I*)</t>
  </si>
  <si>
    <t>245/40R19 98Y XL P-ZERO(*)(KS)</t>
  </si>
  <si>
    <t>245/50R20 102V s-i PZRAS</t>
  </si>
  <si>
    <t>265/35R22 102Y XLSZROAS(T0)ncselt</t>
  </si>
  <si>
    <t>285/35R22 106Y XLSZROAS(T0)ncselt</t>
  </si>
  <si>
    <t>255/55R20 110H XL S-Vas+</t>
  </si>
  <si>
    <t>255/55R20 110H XL S-AS+3</t>
  </si>
  <si>
    <t>265/35R22 102 Y XL SZRAS +</t>
  </si>
  <si>
    <t>245/45ZR18 (100Y)XL P ZERO(KS)</t>
  </si>
  <si>
    <t>205/45R17 88W XL r-f P7cint</t>
  </si>
  <si>
    <t>255/45R18 99V ROSSO</t>
  </si>
  <si>
    <t>265/40R20 104Y XL P ZERO</t>
  </si>
  <si>
    <t>245/40R19 98Y XL r-fP-ZERO(*)(KS)</t>
  </si>
  <si>
    <t>285/45R20 112HXLr-fSZROAS(AOE)elt</t>
  </si>
  <si>
    <t>315/30ZR20(104Y)XLP-ZEROF01ncselt</t>
  </si>
  <si>
    <t>285/30ZR19 XL(98Y)TROFEORace(MO1)</t>
  </si>
  <si>
    <t>235/35R19 91Y XL PZAS+3</t>
  </si>
  <si>
    <t>245/35ZR19 (93Y)XL P-ZERO(MC) CEV</t>
  </si>
  <si>
    <t>315/30ZR20 (104Y)XL P-ZERO(MC)CEV</t>
  </si>
  <si>
    <t>285/45R22 114H XL SVas+2</t>
  </si>
  <si>
    <t>215/45R18 93W XL PZRAS+</t>
  </si>
  <si>
    <t>245/45R18 100Y XL P7cint(MO)(KS)</t>
  </si>
  <si>
    <t>275/40R18 103Y XL P7cint(MO)(KS)</t>
  </si>
  <si>
    <t>235/35R20 92Y XL P-ZERO(T0)ncselt</t>
  </si>
  <si>
    <t>255/55R20 110W XL SZROAS(LR)ncs</t>
  </si>
  <si>
    <t>265/40R21 101V S-VEas(NE0)</t>
  </si>
  <si>
    <t>295/35R21 103V S-VEas(NE0)</t>
  </si>
  <si>
    <t>305/30ZR21 (100Y) P-ZERO(NA1)</t>
  </si>
  <si>
    <t>245/35ZR20 (91Y) P-ZERO(NA1)</t>
  </si>
  <si>
    <t>245/45R20 103Y XL P-ZERO elt</t>
  </si>
  <si>
    <t>255/35ZR19 XL(96Y)TROFEORace(MO1)</t>
  </si>
  <si>
    <t>315/30ZR21 XL (105Y) TROFEORace</t>
  </si>
  <si>
    <t>245/40R20 99Y XL r-f P ZERO</t>
  </si>
  <si>
    <t>275/45R21 110H XL P-ZERO</t>
  </si>
  <si>
    <t>255/40R21 102W XL P-ZERO(AR)</t>
  </si>
  <si>
    <t>275/35R19 100Y XL r-f P7cint(MOE)</t>
  </si>
  <si>
    <t>315/35R21 111Y XL r-f P-ZERO(*)(KS)</t>
  </si>
  <si>
    <t>275/40R21 107Y XL r-f P-ZERO(*)(KS)</t>
  </si>
  <si>
    <t>305/40R20 112Y XL r-f P-ZERO(*)(KS)</t>
  </si>
  <si>
    <t>275/45R20 110Y XL r-f P-ZERO(*)(KS)</t>
  </si>
  <si>
    <t>245/40R20 99W XL P ZERO(VOL)</t>
  </si>
  <si>
    <t>255/35R20 97V XL P7as(VOL)</t>
  </si>
  <si>
    <t>235/50R19 103V XL S-VEas(VOL)</t>
  </si>
  <si>
    <t>245/45R20 103V XL SZROAS(VOL)</t>
  </si>
  <si>
    <t>245/35R20 95W XL P-ZERO(VOL)</t>
  </si>
  <si>
    <t>235/40R19 96V XL PZRAS(VOL)</t>
  </si>
  <si>
    <t>235/45R19 99V XL PZRAS(VOL)</t>
  </si>
  <si>
    <t>235/40R19 96V XL PZRAS(VOL)KS</t>
  </si>
  <si>
    <t>255/35ZR20 (93Y) P-ZERO(NA1)</t>
  </si>
  <si>
    <t>315/30ZR21 (105Y)XL P-ZERO(NA1)</t>
  </si>
  <si>
    <t>245/35ZR21 (96Y)XL P-ZERO(MGT)</t>
  </si>
  <si>
    <t>285/30ZR21 (100Y)XL P-ZERO(MGT)</t>
  </si>
  <si>
    <t>235/50R19 103V XL P-ZERO(VOL)KS</t>
  </si>
  <si>
    <t>255/35R21 98Y XL P-ZERO(AO)(KS)ncs</t>
  </si>
  <si>
    <t>235/50R19 99W P-ZERO(MO)(KS)</t>
  </si>
  <si>
    <t>225/35ZR20 (90Y)XL P-ZERO(MC)ncs</t>
  </si>
  <si>
    <t>295/30ZR21 (102Y)XL P-ZERO(MC)ncs</t>
  </si>
  <si>
    <t>255/40R19 100W XL P-ZERO(VOL)</t>
  </si>
  <si>
    <t>325/30ZR23 (109Y)XL P-ZERO(ALP)</t>
  </si>
  <si>
    <t>285/35ZR23 (107Y)XLP-ZERO(ALP)ncs</t>
  </si>
  <si>
    <t>255/55R20 110Y XL SVeaSF(KS)</t>
  </si>
  <si>
    <t>LT265/70R17 121S S-A/T+</t>
  </si>
  <si>
    <t>245/40ZR20 (99Y)XL P-ZERO(MGT)</t>
  </si>
  <si>
    <t>285/35ZR20 (104Y)XL P-ZERO(MGT)</t>
  </si>
  <si>
    <t>275/35R21 103W XLP-ZERO(T0)ncselt</t>
  </si>
  <si>
    <t>255/35R21 98W XL P-ZERO(T0)ncselt</t>
  </si>
  <si>
    <t>255/35R21 98WXLP-ZERO(T1)KSncselt</t>
  </si>
  <si>
    <t>275/35ZR21 (103Y)XL PCORSA(ND0)</t>
  </si>
  <si>
    <t>235/50R19 103V XL P-ZERO(VOL) elt</t>
  </si>
  <si>
    <t>245/40R19 98Y XL PZRAS</t>
  </si>
  <si>
    <t>225/45R17 94V XL P7as+3</t>
  </si>
  <si>
    <t>LT265/75R16 123S S-A/T+</t>
  </si>
  <si>
    <t>225/55R19 99V S-AS+3</t>
  </si>
  <si>
    <t>235/55R17 99H P7as+3</t>
  </si>
  <si>
    <t>225/60R17 99H P7as+2</t>
  </si>
  <si>
    <t>245/45R17 99H XL P7as+</t>
  </si>
  <si>
    <t>245/40R19 98V XL P7as+2</t>
  </si>
  <si>
    <t>235/45R17 97W XL PZRAS+</t>
  </si>
  <si>
    <t>215/55R16 97H XL P7as+</t>
  </si>
  <si>
    <t>255/35R18 94Y XL PZRAS+</t>
  </si>
  <si>
    <t>225/55R18 98H S-Veas</t>
  </si>
  <si>
    <t>225/45R19 96Y XL PZRAS+</t>
  </si>
  <si>
    <t>235/45R18 94H P7as+2</t>
  </si>
  <si>
    <t>255/55R19 111H XL S-A/T+</t>
  </si>
  <si>
    <t>265/50R19 110Y XL SZRAS+</t>
  </si>
  <si>
    <t>235/45R19 95H S-VEas</t>
  </si>
  <si>
    <t>LT325/45R24 120S S-ATR</t>
  </si>
  <si>
    <t>275/45R20 110Y XL S-VEas</t>
  </si>
  <si>
    <t>265/45R20 108Y XL SZAS+3</t>
  </si>
  <si>
    <t>255/50R19 107H XL S-Vas+</t>
  </si>
  <si>
    <t>265/70R17 115T S-A/T+</t>
  </si>
  <si>
    <t>275/45R20 110V XL S-AS+3</t>
  </si>
  <si>
    <t>245/45R17 95Y PZRAS+</t>
  </si>
  <si>
    <t>185/55R15 82H P7as(KS)</t>
  </si>
  <si>
    <t>235/40R18 95Y XL PZAS+3</t>
  </si>
  <si>
    <t>205/60R16 92V P7as+</t>
  </si>
  <si>
    <t>205/55R16 91V P7as+</t>
  </si>
  <si>
    <t>195/55R16 87V P7as+</t>
  </si>
  <si>
    <t>255/50R20 109Y XL SZAS+3</t>
  </si>
  <si>
    <t>275/40R19 105Y XL PZAS+3</t>
  </si>
  <si>
    <t>245/45R19 102Y XL PZAS+3</t>
  </si>
  <si>
    <t>235/40R19 96V XL P7as+3</t>
  </si>
  <si>
    <t>215/55R17 94V PZRAS(KS)</t>
  </si>
  <si>
    <t>225/40R19 93Y XL PZAS+3</t>
  </si>
  <si>
    <t>245/40R17 91Y PZRAS+</t>
  </si>
  <si>
    <t>265/40R22 106Y SZAS+3</t>
  </si>
  <si>
    <t>245/60R18 105H S-Vas+</t>
  </si>
  <si>
    <t>235/55R18 104V XL S-Vas+</t>
  </si>
  <si>
    <t>245/45R18 100Y PZAS+3</t>
  </si>
  <si>
    <t>205/55R16 91V P7as+2</t>
  </si>
  <si>
    <t>215/50R17 91V P7as+</t>
  </si>
  <si>
    <t>295/40R20 110Y XL SZRAS+</t>
  </si>
  <si>
    <t>265/40R22 106Y XL SZRAS+</t>
  </si>
  <si>
    <t>245/60R18 105H S-AS+3</t>
  </si>
  <si>
    <t>295/30R22 103Y XL SZRAS+</t>
  </si>
  <si>
    <t>235/55R19 101H PZRAS</t>
  </si>
  <si>
    <t>225/60R18 100W PZRAS+</t>
  </si>
  <si>
    <t>255/45R19 100V P7as+2</t>
  </si>
  <si>
    <t>205/55R16 91W P7-CNT</t>
  </si>
  <si>
    <t>245/45ZR19 (102Y)XL P ZERO(J)(KS)</t>
  </si>
  <si>
    <t>275/40ZR19 (105Y)XL P ZERO(J)(KS)</t>
  </si>
  <si>
    <t>275/35R19 100Y XL P-ZERO(*)</t>
  </si>
  <si>
    <t>255/45R19 104Y XL P-ZERO(MO) elt</t>
  </si>
  <si>
    <t>245/35ZR20 95Y XL P-ZERO(MO1)</t>
  </si>
  <si>
    <t>235/35ZR19 (91Y)XL PCORSA(MC-C)co</t>
  </si>
  <si>
    <t>295/35ZR20 (105Y)XLPCORSA(MC-C)co</t>
  </si>
  <si>
    <t>295/35ZR20(105Y)XLP-ZEROMC-Cncsco</t>
  </si>
  <si>
    <t>265/30ZR20 (94Y)XL P-ZERO(ALP)</t>
  </si>
  <si>
    <t>285/40R20 108Y XL P-ZERO(*)</t>
  </si>
  <si>
    <t>255/40R21 102Y XL P-ZERO(*)ncs</t>
  </si>
  <si>
    <t>285/35R21 105Y XL P-ZERO(*)</t>
  </si>
  <si>
    <t>245/45R19 102Y XL P-ZERO(*)(MO)</t>
  </si>
  <si>
    <t>275/35R20 102Y XL P-ZERO(*)(MO)</t>
  </si>
  <si>
    <t>245/40R20 99Y XLP-ZERO(I*MO-S)ncs</t>
  </si>
  <si>
    <t>275/35R20 102YXLP-ZERO(I*MO-S)ncs</t>
  </si>
  <si>
    <t>255/45R20 105Y XL P-ZERO(I*)(KS)ncs</t>
  </si>
  <si>
    <t>285/40R20 108Y XL P-ZERO(I*)(KS)ncs</t>
  </si>
  <si>
    <t>275/40R19 105Y XL P-ZERO(*)(MO)</t>
  </si>
  <si>
    <t>255/40R20 101YXLP-ZERO(MO-S)KSncs</t>
  </si>
  <si>
    <t>255/40R20 101HXLPZRAS(MO-S)ncselt</t>
  </si>
  <si>
    <t>245/50R19 105H XL PZRAS(*)</t>
  </si>
  <si>
    <t>255/45R20 105H XL PZRAS(*)</t>
  </si>
  <si>
    <t>285/40R20 108H XL PZRAS(*)</t>
  </si>
  <si>
    <t>285/35R20 104H XL r-f PZRAS(MOE-S)ncs</t>
  </si>
  <si>
    <t>285/35R20 104Y XL P-ZERO(MO-S)ncs</t>
  </si>
  <si>
    <t>285/35R20104YXLr-fP-ZERO(MOES)ncs</t>
  </si>
  <si>
    <t>285/30R21 100Y XL P-ZERO(MO-S)ncs</t>
  </si>
  <si>
    <t>225/60R17 103H XL S-VEas</t>
  </si>
  <si>
    <t>285/45R21 113V XL SZROAS(NC0)</t>
  </si>
  <si>
    <t>HL275/35R23 108Y XL P-ZERO(*)</t>
  </si>
  <si>
    <t>HL315/30R23 111Y XL P-ZERO(*)</t>
  </si>
  <si>
    <t>255/45R20 105W XL SVeaSF</t>
  </si>
  <si>
    <t>315/35ZR22 (111Y)XL P-ZERO(NC0)</t>
  </si>
  <si>
    <t>295/35R22 108V XL P-ZERO(POL) elt</t>
  </si>
  <si>
    <t>265/40R22 106V XL P-ZERO(POL) elt</t>
  </si>
  <si>
    <t>245/35R20 95Y XL s-iP-ZERO(+)(KS)</t>
  </si>
  <si>
    <t>235/50R20 104W XL SZROAS(J)(LR)</t>
  </si>
  <si>
    <t>285/40R22 110V XL SZROAS(NC0)</t>
  </si>
  <si>
    <t>315/35R22 111V XL SZROAS(NC0)</t>
  </si>
  <si>
    <t>285/45R21 113H XL SZROAS(*)</t>
  </si>
  <si>
    <t>225/55R18 102H XL PZRAS(*)</t>
  </si>
  <si>
    <t>245/40R20 99H XL PZRAS(*)</t>
  </si>
  <si>
    <t>275/35R20 102H XL PZRAS(*)</t>
  </si>
  <si>
    <t>245/45R19 102H XL r-f PZRAS(MOE)</t>
  </si>
  <si>
    <t>275/40R19 105H XL r-f PZRAS(MOE)</t>
  </si>
  <si>
    <t>235/55R19 105V XL P-ZERO(VOL)</t>
  </si>
  <si>
    <t>245/45R19 98W PZRAS(MGT1)</t>
  </si>
  <si>
    <t>275/40R19 101W PZRAS(MGT1)</t>
  </si>
  <si>
    <t>245/40R20 99W XL PZRAS(MGT1)</t>
  </si>
  <si>
    <t>285/35R20 100W PZRAS(MGT1)</t>
  </si>
  <si>
    <t>275/40ZR20 (106Y)XL NEROas</t>
  </si>
  <si>
    <t>275/35R19 100Y XL PZAS+3</t>
  </si>
  <si>
    <t>245/45R19 102Y XL P-ZERO(AO)</t>
  </si>
  <si>
    <t>275/45R21 110W XL SZROAS</t>
  </si>
  <si>
    <t>235/40R18 95Y XL PZRAS+</t>
  </si>
  <si>
    <t>255/55R20 110V XL SZROAS</t>
  </si>
  <si>
    <t>265/35R21 101Y XL P-ZERO(MO-S)ncs</t>
  </si>
  <si>
    <t>285/40R19 107Y XLP-ZERO(T0)ncselt</t>
  </si>
  <si>
    <t>255/45R19 104Y XLP-ZERO(T0)ncselt</t>
  </si>
  <si>
    <t>285/40R21 109H XL SZROAS(AO1)</t>
  </si>
  <si>
    <t>255/45R20 105W XL SZROAS(MGT)</t>
  </si>
  <si>
    <t>275/35R21 103W XLP-ZERO(T1)ncselt</t>
  </si>
  <si>
    <t>255/35R21 98W XL P-ZERO(T1)ncs elt</t>
  </si>
  <si>
    <t>235/40R19 96Y XL P-ZERO(HN)(KS)</t>
  </si>
  <si>
    <t>275/45R21110HXLSZROAS(MO-S)ncselt</t>
  </si>
  <si>
    <t>245/40R20 99Y XL r-f P ZERO(KS)</t>
  </si>
  <si>
    <t>275/35R20 102Y XL r-f P ZERO(KS)</t>
  </si>
  <si>
    <t>255/40R21 102W XL P-ZERO(MGT)</t>
  </si>
  <si>
    <t>HL285/30R22 104Y XL P-ZERO(*)</t>
  </si>
  <si>
    <t>HL255/35R22 102Y XL P-ZERO(*)ncs</t>
  </si>
  <si>
    <t>255/35R20 97Y XL P-ZERO(*) elt</t>
  </si>
  <si>
    <t>285/30R20 99Y XL P-ZERO(*) elt</t>
  </si>
  <si>
    <t>295/35R21 107W XL P-ZERO(MGT)</t>
  </si>
  <si>
    <t>295/40R20 110W XL SZROAS(MGT)</t>
  </si>
  <si>
    <t>225/50R18 99V XL r-f PZRAS</t>
  </si>
  <si>
    <t>255/55R19 111H XL S-ATR</t>
  </si>
  <si>
    <t>285/40ZR22 (110Y)XL PCORSA(NC0)</t>
  </si>
  <si>
    <t>285/35R20 104YXLP-ZERO(MO-S)KSncs</t>
  </si>
  <si>
    <t>265/65R18 114T S-A/T+ wl</t>
  </si>
  <si>
    <t>255/65R17 110H SZROAS(KS)</t>
  </si>
  <si>
    <t>235/55R19 105W XL SCORPN</t>
  </si>
  <si>
    <t>225/50R17 98V XL P7-CNT(VOL)KS</t>
  </si>
  <si>
    <t>255/35ZR21 (98Y)XL P-ZERO(A6A)</t>
  </si>
  <si>
    <t>295/30ZR21 (102Y)XL P-ZERO(A6A)</t>
  </si>
  <si>
    <t>235/40R18 95W XL s-i P7cint</t>
  </si>
  <si>
    <t>265/40ZR21 (105Y)XL P-ZERO(MGT1)</t>
  </si>
  <si>
    <t>255/35R2198WXLP-ZERO(T1)K1ncselt</t>
  </si>
  <si>
    <t>275/35R21103WXLP-ZERO(T1)K1ncselt</t>
  </si>
  <si>
    <t>275/40R22 107Y XL P-ZERO(LTS) elt</t>
  </si>
  <si>
    <t>315/35R22 111Y XL P-ZERO(LTS) elt</t>
  </si>
  <si>
    <t>285/45R21 113Y XL SZROAS(A8A)ncs</t>
  </si>
  <si>
    <t>245/45R19 102Y XL P ZERO</t>
  </si>
  <si>
    <t>255/35R19 96Y XL P ZERO</t>
  </si>
  <si>
    <t>275/40R22 108Y XL S-VEas</t>
  </si>
  <si>
    <t>285/40ZR22 (110Y)XL P ZERO(B1)</t>
  </si>
  <si>
    <t>285/45R21 113W XL S-VEas(B1)</t>
  </si>
  <si>
    <t>245/45R19 102YXLP-ZERO(AO)(K1)ncs</t>
  </si>
  <si>
    <t>275/35R22 104Y XL P-ZERO(*)(KS)</t>
  </si>
  <si>
    <t>315/30R22 107Y XL P-ZERO(*)(KS)</t>
  </si>
  <si>
    <t>235/45R17 97V XL P7as+3</t>
  </si>
  <si>
    <t>225/60R16 98H P7as+2</t>
  </si>
  <si>
    <t>235/45R17 97V XL P7as+2</t>
  </si>
  <si>
    <t>215/60R16 95V P7as+</t>
  </si>
  <si>
    <t>235/45R18 94V P7as+</t>
  </si>
  <si>
    <t>LT285/70R17 121R S-A/T+</t>
  </si>
  <si>
    <t>275/55R19 111V S-Vas+</t>
  </si>
  <si>
    <t>255/60R19 109H SVas+2</t>
  </si>
  <si>
    <t>255/50R20 109H XL SVas+2</t>
  </si>
  <si>
    <t>235/55R19 105Y XL SZRAS+</t>
  </si>
  <si>
    <t>225/55R18 98H P7as+2</t>
  </si>
  <si>
    <t>205/55R17 95V XL s-i P7as</t>
  </si>
  <si>
    <t>215/60R16 95H P7as+</t>
  </si>
  <si>
    <t>185R14C 102R CHRONO</t>
  </si>
  <si>
    <t>265/50R20 111V XL S-Vas+</t>
  </si>
  <si>
    <t>265/55R19 109W SZROAS(GOE)</t>
  </si>
  <si>
    <t>265/45R20 108H XL S-AS+3 </t>
  </si>
  <si>
    <t>235/55R20 102H S-AS+3</t>
  </si>
  <si>
    <t>275/35R20 102W XL PZRAS(GOE)</t>
  </si>
  <si>
    <t>275/55R20 113T S-A/T+ wl</t>
  </si>
  <si>
    <t>265/60R18 110V S-AS+3</t>
  </si>
  <si>
    <t>245/50R20 102V S-Vas+</t>
  </si>
  <si>
    <t>235/55R20 102H SVas+2</t>
  </si>
  <si>
    <t>235/65R17 104H S-AS+3</t>
  </si>
  <si>
    <t>275/40R19 105Y XL PZRAS+</t>
  </si>
  <si>
    <t>255/40R19 100V XL P7as+</t>
  </si>
  <si>
    <t>255/40R19 100Y XL PZRAS+</t>
  </si>
  <si>
    <t>245/45R21 104V XL SC-MS ncs</t>
  </si>
  <si>
    <t>255/35ZR20 XL (97Y)TROFEORace(N0)</t>
  </si>
  <si>
    <t>315/30ZR21 XL(105Y)TROFEORace(N0)</t>
  </si>
  <si>
    <t>275/40R19 105W XL P-ZERO ncs elt</t>
  </si>
  <si>
    <t>245/45R19 102W XL P-ZERO ncs elt</t>
  </si>
  <si>
    <t>285/35ZR23 (107Y)XLP-ZERO(A8A)ncs</t>
  </si>
  <si>
    <t>325/30ZR23 (109Y)XL P-ZERO(A8A)</t>
  </si>
  <si>
    <t>255/45R20105HXLP-ZERO(MO-S)ncselt</t>
  </si>
  <si>
    <t>255/40R20101YXLP-ZERO(MO-P)ncselt</t>
  </si>
  <si>
    <t>275/40R21 107Y XLP-ZERO(*)(KS)ncs</t>
  </si>
  <si>
    <t>315/35R21 111Y XLP-ZERO(*)(KS)ncs</t>
  </si>
  <si>
    <t>285/40R19 107V XL P7as(MO1)</t>
  </si>
  <si>
    <t>255/45R19 104V XL P7as(MO1)</t>
  </si>
  <si>
    <t>295/35R21 107V XL SZROAS(MO1)</t>
  </si>
  <si>
    <t>265/40R21 105V XL SZROAS(MO1)</t>
  </si>
  <si>
    <t>285/45R21113HXLSZROAS(MO-S)ncselt</t>
  </si>
  <si>
    <t>295/35ZR20 (105Y)XL P-ZERO(NA2)</t>
  </si>
  <si>
    <t>265/50R19 110V XL S-AS+3</t>
  </si>
  <si>
    <t>265/35ZR21 (101Y)XLP-ZERO(A7A)ncs</t>
  </si>
  <si>
    <t>305/30ZR21 (104Y)XLP-ZERO(A7A)ncs</t>
  </si>
  <si>
    <t>255/55R18 105W s-i S-VERD(KS)</t>
  </si>
  <si>
    <t>265/50R20 107V S-VEas</t>
  </si>
  <si>
    <t>235/45R18 98V XL P7as</t>
  </si>
  <si>
    <t>275/40R20 106Y XL PZAS+3</t>
  </si>
  <si>
    <t>255/45R20 105W XL S-VERD(MO)</t>
  </si>
  <si>
    <t>255/45R18 99Y PZRAS+</t>
  </si>
  <si>
    <t>245/40R20 99WXLs-iP-ZERO(i)ncselt</t>
  </si>
  <si>
    <t>265/40ZR20 104W XL P-ZERO(MO1)ncs elt</t>
  </si>
  <si>
    <t>295/35ZR20105WXLP-ZERO(MO1)ncselt</t>
  </si>
  <si>
    <t>245/40R20 99W XL P-ZERO(KS)ncselt</t>
  </si>
  <si>
    <t>275/40R22 107Y XL r-f P-ZERO(*)(KS)</t>
  </si>
  <si>
    <t>315/35R22 111Y XLr-fP-ZERO(*)(KS)</t>
  </si>
  <si>
    <t>275/35ZR21 103Y XL P-ZERO(HN)ncs elt</t>
  </si>
  <si>
    <t>315/30R22 107W XL PZRAS(B1)ncs</t>
  </si>
  <si>
    <t>275/35R22 104W XL PZRAS(BH)ncs</t>
  </si>
  <si>
    <t>245/40R20 99Y XL P-ZERO(*)(MO)</t>
  </si>
  <si>
    <t>255/45R19104YXLP-ZERO(T0)KSncselt</t>
  </si>
  <si>
    <t>255/45R20 105Y XL P-ZERO(*)(KS)ncs</t>
  </si>
  <si>
    <t>215/55R18 95H P7as+2</t>
  </si>
  <si>
    <t>315/35R20 110Y XL SZAS+3</t>
  </si>
  <si>
    <t>265/45R20 108Y XL SZRAS+</t>
  </si>
  <si>
    <t>265/45R20 108H XL S-Vas+</t>
  </si>
  <si>
    <t>255/40R20 105Y XL PZAS+3 ncs elt</t>
  </si>
  <si>
    <t>285/45R22 114H XL S-Vas+</t>
  </si>
  <si>
    <t>285/40R22 110Y XL P-ZERO</t>
  </si>
  <si>
    <t>325/35R22 110Y P-ZERO</t>
  </si>
  <si>
    <t>315/35R22 111Y XL s-i P-ZERO(LTS) ELT</t>
  </si>
  <si>
    <t>275/40R22 107Y XL s-i P-ZERO(LTS) ELT</t>
  </si>
  <si>
    <t>225/55R17 97W PZRAS+</t>
  </si>
  <si>
    <t>275/45R20 110Y XL SZRAS+</t>
  </si>
  <si>
    <t>225/55R17 97H P7as+2</t>
  </si>
  <si>
    <t>225/45R17 94H XL P7as+2</t>
  </si>
  <si>
    <t>265/50R20 111T XL S-A/T+</t>
  </si>
  <si>
    <t>255/55R20 110Y XL SZAS+3</t>
  </si>
  <si>
    <t>255/50R19 107H XL SVas+2</t>
  </si>
  <si>
    <t>225/40R18 92Y XL PZRAS+</t>
  </si>
  <si>
    <t>285/35ZR23 (107Y)XLSZROAS(A8A)ncs</t>
  </si>
  <si>
    <t>325/30ZR23 (109Y)XL SZROAS(A8A)</t>
  </si>
  <si>
    <t>265/40R22 106V XL P-ZERO ncs elt</t>
  </si>
  <si>
    <t>245/40R20 99Y XL P-ZERO ncs elt</t>
  </si>
  <si>
    <t>235/50R20 104W XL SZROAS ncs</t>
  </si>
  <si>
    <t>265/35R22102YXLSZROAS(T0)ncscoelt</t>
  </si>
  <si>
    <t>285/35R22106YXLSZROAS(T0)ncscoelt</t>
  </si>
  <si>
    <t>285/40R23 107Y PZERO5(MO-S)ncs</t>
  </si>
  <si>
    <t>325/35R23 111Y PZERO5(MO-S)ncs</t>
  </si>
  <si>
    <t>275/35R22 104W XL PZRAS ncs</t>
  </si>
  <si>
    <t>315/30R22 107W XL PZRAS ncs</t>
  </si>
  <si>
    <t>255/45R19 104V XL P-ZERO elt</t>
  </si>
  <si>
    <t>265/55R19 109W SZROAS(GOE)KS</t>
  </si>
  <si>
    <t>245/60R18 105T SZROAS</t>
  </si>
  <si>
    <t>235/60R18 107V XL SVas+2</t>
  </si>
  <si>
    <t>245/45R18 100V XL P7as+</t>
  </si>
  <si>
    <t>285/35R22 106Y XL SZRAS+</t>
  </si>
  <si>
    <t>245/50R18 100V P7as+</t>
  </si>
  <si>
    <t>245/45R19 102Y XL PZRAS+</t>
  </si>
  <si>
    <t> 245/35ZR21 (96Y)XL P-ZERO(MGT)ncs </t>
  </si>
  <si>
    <t> 285/30ZR21 (100Y)XL P-ZERO(MGT) </t>
  </si>
  <si>
    <t>295/35R21 107Y XL SZRAS+</t>
  </si>
  <si>
    <t>235/55R18 104V XL SVas+2</t>
  </si>
  <si>
    <t>235/55R19 105V XL S-Vas+</t>
  </si>
  <si>
    <t>255/45R19 100V P7as</t>
  </si>
  <si>
    <t>255/45R19 104YXLP-ZEROT0ncscybelt</t>
  </si>
  <si>
    <t>285/40R19 107YXLP-ZEROT0ncscybelt</t>
  </si>
  <si>
    <t>235/55R20 102V S-AS+3</t>
  </si>
  <si>
    <t>285/45R22 114H XL S-AS+3</t>
  </si>
  <si>
    <t>245/35ZR19 (93Y)XL P-ZERO(MC) C2V</t>
  </si>
  <si>
    <t>315/30ZR20 (104Y)XL P-ZERO(MC)C2V</t>
  </si>
  <si>
    <t>255/45R19104YXLP-ZERO(T0)ncscyelt</t>
  </si>
  <si>
    <t>285/40R19107YXLP-ZERO(T0)ncscyelt</t>
  </si>
  <si>
    <t>TEST TIRE ITEM 01</t>
  </si>
  <si>
    <t>설명 3</t>
  </si>
  <si>
    <t xml:space="preserve">미쉐린 직원용 50% 할인 쿠폰  </t>
  </si>
  <si>
    <t>Michelin    185/60 R 14  82H  TL  ENERGY XM 1</t>
  </si>
  <si>
    <t>Michelin    295/35 R 21 107Y  TL  PILOT SPORT 4 SUV</t>
  </si>
  <si>
    <t>Michelin    305/25 R 20  97Y  TL  PILOT SPORT 4 S</t>
  </si>
  <si>
    <t>Michelin    305/30 R 22 105Y  TL  PILOT SUPER SPORT</t>
  </si>
  <si>
    <t>Michelin    325/30 ZR21 108Y  TL  PILOT SPORT CUP 2</t>
  </si>
  <si>
    <t>Michelin    245/40 R 19  98Y  TL  PILOT SPORT 4 S</t>
  </si>
  <si>
    <t>Michelin    215/50 R 17  91W  TL  PRIMACY LC</t>
  </si>
  <si>
    <t>Michelin    285/70 R 17 116S  TL  ALL-TERRAIN T/A KO2</t>
  </si>
  <si>
    <t>Michelin    315/30 R 21 105Y  TL  PILOT SPORT 4 S</t>
  </si>
  <si>
    <t xml:space="preserve">BBR 브레이크패드센서  </t>
  </si>
  <si>
    <t>Michelin    205/50 ZR17  93Y  TL  PILOT SPORT CUP 2</t>
  </si>
  <si>
    <t>Michelin    255/40 R 20 101W  TL  PILOT ALPIN PA4</t>
  </si>
  <si>
    <t>Michelin    205/60 R 16  92H  TL  ENERGY SAVER+</t>
  </si>
  <si>
    <t>Michelin    275/70 R 16 114H  TL  PRIMACY SUV+</t>
  </si>
  <si>
    <t>Michelin    255/40 R 20 101Y  TL  PILOT SPORT 3</t>
  </si>
  <si>
    <t>Michelin    175/65 R 15  88T  TL  X-ICE SNOW</t>
  </si>
  <si>
    <t>Michelin    325/60 R 20 126S  TL  ALL-TERRAIN T/A KO2</t>
  </si>
  <si>
    <t>Michelin    335/30 R 20 108Y  TL  PILOT SUPER SPORT</t>
  </si>
  <si>
    <t>Michelin    275/55 R 19 111W  TL  275/55R19 111W TL PILOT SPORT 4 SUV MI</t>
  </si>
  <si>
    <t>Michelin    205/45 R 17  88V  TL  PRIMACY 3</t>
  </si>
  <si>
    <t>Michelin    245/45 R 17  99V  TL  CROSSCLIMATE2 A/W</t>
  </si>
  <si>
    <t>Michelin    255/35 ZR18  94Y  TL  PILOT SUPER SPORT</t>
  </si>
  <si>
    <t>Michelin    205/55 R 16  91W  TL  PRIMACY HP</t>
  </si>
  <si>
    <t>Michelin    205/60 R 16  96H  TL  X-ICE 3+</t>
  </si>
  <si>
    <t>Michelin    195/60 R 16  89H  TL  X-ICE 3+</t>
  </si>
  <si>
    <t>Michelin    235/45 R 18  94V  TL  235/45R18 94V TL PRIMACY MXM4 DT GRNX CPJ MI</t>
  </si>
  <si>
    <t>Michelin    195/65 R 15  95T  TL  X-ICE SNOW</t>
  </si>
  <si>
    <t>Michelin    205/65 R 15  94V  TL  PRIMACY MXV4</t>
  </si>
  <si>
    <t>Michelin    195/60 R 15  88V  TL  195/60R15 88V TL EXM2+</t>
  </si>
  <si>
    <t>Michelin    275/35 R 21 103W  TL  PILOT SPORT EV</t>
  </si>
  <si>
    <t>Michelin    255/60 R 18 112V  TL  CROSSCLIMATE SUV</t>
  </si>
  <si>
    <t>Michelin    225/55 R 17 101W  TL  225/55 R17 101W XL TL PRIMACY 4</t>
  </si>
  <si>
    <t>Michelin    285/35 R 21 105W  TL  PILOT SPORT EV</t>
  </si>
  <si>
    <t>Michelin    245/60 R 20 107T  TL  X-ICE SNOW SUV</t>
  </si>
  <si>
    <t>Michelin    235/55 R 18 104V  TL  PILOT ALPIN PA4</t>
  </si>
  <si>
    <t>Michelin    295/35 R 20 105Y  TL  PILOT SPORT 4 S</t>
  </si>
  <si>
    <t>Michelin    235/70 R 16 106H  TL  LATITUDE TOUR HP</t>
  </si>
  <si>
    <t>Michelin    265/35 R 21 101Y  TL  265/35 R21 101Y XL PILOT SPORT EV ACOUSTIC MO1 MI</t>
  </si>
  <si>
    <t>Michelin    265/40 R 22 106W  TL  PRIMACY TOUR A/S</t>
  </si>
  <si>
    <t>Michelin    235/60 R 16 100H  TL  235/60R16 100H TL PREMIER  A/S</t>
  </si>
  <si>
    <t>Michelin    255/35 R 19  96V  TL  255/35R19 96V XL TL PILOT ALPIN PA4 GRNX MI</t>
  </si>
  <si>
    <t>Michelin    245/45 R 20 103W  TL  245/45 R20 103W XL TL LATITUDE TOUR HP LR GRNX MI</t>
  </si>
  <si>
    <t>Michelin    225/55 R 17 101W  TL  ADVANTAGE CONTROL</t>
  </si>
  <si>
    <t>Michelin    205/55 R 17  95V  TL  205/55 R17 95V XL TL PRIMACY 4</t>
  </si>
  <si>
    <t>Michelin    255/75 R 17 111S  TL PR10  ALL-TERRAIN T/A KO2</t>
  </si>
  <si>
    <t>Michelin    205/65 R 15  99T  TL  X-ICE XI3</t>
  </si>
  <si>
    <t>Michelin    245/40 R 19  94Y  TL  PRIMACY HP</t>
  </si>
  <si>
    <t>Michelin    225/65 R 17 102H  TL  CROSSCLIMATE 2 SUV</t>
  </si>
  <si>
    <t>Michelin    325/30 R 20 106Y  TL  PILOT SPORT CUP 2</t>
  </si>
  <si>
    <t>Michelin    315/35 ZR21 111Y  TL  LATITUDE SPORT 3</t>
  </si>
  <si>
    <t>Michelin    245/45 R 17  95Y  TL  PRIMACY HP</t>
  </si>
  <si>
    <t>Michelin    13.5/70 R 18 128Q  TL  MUD TERRAIN T/A KM3</t>
  </si>
  <si>
    <t>Michelin    235/75 R 15 109T  TL  LONG TRAIL T/A TOUR</t>
  </si>
  <si>
    <t>Michelin    275/35 R 21 103Y  TL  PILOT SPORT CUP 2</t>
  </si>
  <si>
    <t>Michelin    245/40 R 18  97Y  TL  PILOT SPORT 4</t>
  </si>
  <si>
    <t>Michelin    285/30 R 20  99W  TL  PILOT ALPIN 5</t>
  </si>
  <si>
    <t>Michelin    225/40 R 18  92V  TL  CROSSCLIMATE2 A/W</t>
  </si>
  <si>
    <t>Michelin    275/55 R 19 111V  TL  LATITUDE SPORT</t>
  </si>
  <si>
    <t>Michelin    285/35 R 19 103Y  TL  PILOT SPORT CUP 2 R</t>
  </si>
  <si>
    <t>Michelin    325/30 ZR19 101Y  TL  PILOT SPORT A/S 4</t>
  </si>
  <si>
    <t>Michelin    275/40 R 19 105Y  TL  PILOT SPORT A/S 4</t>
  </si>
  <si>
    <t>Michelin    245/45 R 19 102Y  TL  PILOT SPORT 4</t>
  </si>
  <si>
    <t>Michelin    265/45 R 21 104W  TL  265/45R21 104W TL PILOT SPORT 4 SUV MI</t>
  </si>
  <si>
    <t>Michelin    245/40 R 20  99V  TL  PRIMACY TOUR A/S</t>
  </si>
  <si>
    <t>Michelin    235/65 R 16 115R  TL  235/65 R 16C 115/113R TL AGILIS+ GRNX MI</t>
  </si>
  <si>
    <t>Michelin    285/65 R 18 125R  TL  ALL-TERRAIN T/A KO2</t>
  </si>
  <si>
    <t>Michelin    245/35 R 19  93H  TL  X-ICE SNOW</t>
  </si>
  <si>
    <t>Michelin    195/75 R 16 107T  TL  195/75R16C107/105T TLAGILIS 3 RC MI</t>
  </si>
  <si>
    <t>Michelin    245/40 R 21 100V  TL  PRIMACY TOUR A/S</t>
  </si>
  <si>
    <t>Michelin    255/65 R 17 110H  TL  CROSSCLIMATE 2</t>
  </si>
  <si>
    <t>Michelin    165/65 R 15  81T  TL  PRIMACY 4</t>
  </si>
  <si>
    <t>Michelin    325/65 R 18 127Q  TL  MUD TERRAIN T/A KM3</t>
  </si>
  <si>
    <t>Michelin    245/35 R 19  93Y  TL  PILOT SPORT 4 S</t>
  </si>
  <si>
    <t>Michelin    265/35 R 19  98Y  TL  PILOT SPORT CUP 2</t>
  </si>
  <si>
    <t>Michelin    225/55 R 18  98V  TL  PRIMACY TOUR A/S</t>
  </si>
  <si>
    <t>Michelin    235/45 R 18  98W  TL  PRIMACY MXM4</t>
  </si>
  <si>
    <t>Michelin    305/65 R 18 124R  TL  ALL TERRAIN T/A KO</t>
  </si>
  <si>
    <t>Michelin    265/35 R 20  99Y  TL  PILOT SUPER SPORT</t>
  </si>
  <si>
    <t>Michelin    12.5/80 R 17 124Q  TL  MUD TERRAIN T/A KM2</t>
  </si>
  <si>
    <t>Michelin    295/30 R 20 101Y  TL  PILOT SPORT CUP 2</t>
  </si>
  <si>
    <t>Michelin    325/30 R 21 108Y  TL  PILOT SPORT CUP 2</t>
  </si>
  <si>
    <t>Michelin    255/65 R 17 114S  TL  LT255/65R17 114/110S ALL-TERRAIN T/A KO2 LRDRWLGO</t>
  </si>
  <si>
    <t>Michelin    255/40 R 19 100V  TL  PILOT ALPIN 5</t>
  </si>
  <si>
    <t>Michelin    235/55 R 19 105H  TL  PRIMACY ALL SEASON</t>
  </si>
  <si>
    <t>Michelin    315/40 R 21 115Y  TL  PILOT SPORT 4 SUV</t>
  </si>
  <si>
    <t>Michelin    265/65 R 17 112T  TL  X-ICE 3+</t>
  </si>
  <si>
    <t>Michelin    305/30 ZR20 103Y  TL  PILOT SPORT CUP 2</t>
  </si>
  <si>
    <t>Michelin    265/35 R 20  99W  TL  PILOT ALPIN 5</t>
  </si>
  <si>
    <t>Michelin    245/45 ZR18 100Y  TL  PILOT SPORT 4</t>
  </si>
  <si>
    <t>Michelin    275/55 R 20 113T  TL  LATITUDE X-ICE XI2</t>
  </si>
  <si>
    <t>Michelin    245/45 R 20  99V  TL  245/45R20 99V TL PRIMACY MXM4 GRNX CPJ MI</t>
  </si>
  <si>
    <t>Michelin    285/75 R 16 122R  TL  ALL TERRAIN T/A KO</t>
  </si>
  <si>
    <t>Michelin    245/50 R 20 102V  TL  245/50 R20 102V TL LATITUDE SPORT 3 GRNX MI</t>
  </si>
  <si>
    <t>Michelin    215/75 R 15 100S  TL  LTX M/S</t>
  </si>
  <si>
    <t>Michelin    9.5/80 R 15 104R  TL  LTX M/S</t>
  </si>
  <si>
    <t>Michelin    235/70 R 16 104S  TL  LTX M/S</t>
  </si>
  <si>
    <t>Michelin    215/70 R 16  99S  TL  LTX M/S</t>
  </si>
  <si>
    <t>Michelin    275/40 R 19 101Y  TL  PILOT SPORT PS2</t>
  </si>
  <si>
    <t>Michelin    265/60 R 18 110V  TL  LATITUDE TOUR HP</t>
  </si>
  <si>
    <t>Michelin    205/55 R 16  91W  TL  PRIMACY LC</t>
  </si>
  <si>
    <t>Michelin    275/45 R 18 103Y  TL  PRIMACY HP</t>
  </si>
  <si>
    <t>Michelin    295/40 R 20 106V  TL  LATITUDE TOUR HP</t>
  </si>
  <si>
    <t>Michelin    275/30 R 21  98Y  TL  PILOT SUPER SPORT</t>
  </si>
  <si>
    <t>Michelin    235/60 R 18 103V  TL  235/60R18 103V TL PCY SUV MI</t>
  </si>
  <si>
    <t>Michelin    245/45 R 18  96V  TL  245/45R18 96V TL PRIMTOURAS CPJ MI</t>
  </si>
  <si>
    <t>Michelin    265/35 R 21 101Y  TL  PILOT SPORT 4 S</t>
  </si>
  <si>
    <t>Michelin    235/65 R 18 110T  TL  X-ICE SNOW SUV</t>
  </si>
  <si>
    <t>Michelin    225/55 R 17  97V  TL  225/55R17 97V TL ADVANTAGE CONTROL CPJ GO</t>
  </si>
  <si>
    <t>Michelin    245/40 R 20  99Y  TL  PILOT SPORT 4 S</t>
  </si>
  <si>
    <t>Michelin    255/40 R 20 101W  TL  255/40 R20 101W XL TL PILOT ALPIN 5 AO MI</t>
  </si>
  <si>
    <t>Michelin    255/45 R 18  99W  TL  PRIMACY 4</t>
  </si>
  <si>
    <t>Michelin    255/55 R 19 111H  TL  LATITUDE X-ICE XI2</t>
  </si>
  <si>
    <t>Michelin    285/60 R 20 125S  TL  ALL-TERRAIN T/A KO2</t>
  </si>
  <si>
    <t>Michelin    275/45 R 20 110V  TL  275/45R20 110V XLTL PA5 SUV ZP * MI</t>
  </si>
  <si>
    <t>Michelin    215/50 R 17  91W  TL  PRIMACY 4</t>
  </si>
  <si>
    <t>Michelin    275/35 R 21 103Y  TL  PILOT SPORT 4 S</t>
  </si>
  <si>
    <t>Michelin    225/65 R 16 112R  TL  225/65R16C112/110R AGILIS CC MI</t>
  </si>
  <si>
    <t>Michelin    235/40 R 19  96W  TL  PILOT ALPIN 5</t>
  </si>
  <si>
    <t>Michelin    185/80 R 14 102R  TL  AGILIS</t>
  </si>
  <si>
    <t>Michelin    295/40 R 20 110T  TL  X-ICE SNOW SUV</t>
  </si>
  <si>
    <t>Michelin    235/45 R 18  94W  TL  PRIMACY 3 ST</t>
  </si>
  <si>
    <t>Michelin    235/55 R 19 101H  TL  LATITUDE ALPIN LA2</t>
  </si>
  <si>
    <t>Michelin    315/40 R 21 111H  TL  315/40R21 111H TL PRIMTOURAS A MOMI</t>
  </si>
  <si>
    <t>Michelin    195/60 R 14  86H  TL  ENERGY XM 1</t>
  </si>
  <si>
    <t>Michelin    205/60 R 16  92H  TL  205/60 R16 92H TL ADVANTAGE T/A DRIVE GO</t>
  </si>
  <si>
    <t>Michelin    195/65 R 15  91H  TL  CROSSCLIMATE 2</t>
  </si>
  <si>
    <t>Michelin    305/70 R 16 124R  TL  ALL-TERRAIN T/A KO2</t>
  </si>
  <si>
    <t>Michelin    225/45 R 18  95V  TL  225/45R18 95V XLTL PA5 MI</t>
  </si>
  <si>
    <t>Michelin    235/55 R 19 105W  TL  PRIMACY 4</t>
  </si>
  <si>
    <t>Michelin    235/60 R 17 117R  TL  AGILIS CROSSCLIMATE</t>
  </si>
  <si>
    <t>Michelin    245/45 R 19 102V  TL  PRIMACY 4</t>
  </si>
  <si>
    <t>Michelin    205/55 R 16  91W  TL  205/55 R16 91W TL PRIMACY 4 * MI</t>
  </si>
  <si>
    <t>Michelin    295/35 R 21 107Y  TL  PILOT SPORT 4 S</t>
  </si>
  <si>
    <t>Michelin    225/40 ZR18  92Y  TL  225/40ZR18 92Y XLTL PS3 ZP GRNX MI</t>
  </si>
  <si>
    <t>Michelin    225/50 ZR18  99Y  TL  PILOT SUPER SPORT</t>
  </si>
  <si>
    <t>Michelin    245/45 R 20  99V  TL  245/45R20 99V TL ADVANTAGE CTRL CPJ GO</t>
  </si>
  <si>
    <t>Michelin    255/60 R 20 113T  TL  X-ICE SNOW SUV</t>
  </si>
  <si>
    <t>Michelin    225/65 R 17 106T  TL  X-ICE SNOW SUV</t>
  </si>
  <si>
    <t>Michelin    255/40 R 21 102W  TL  PRIMACY TOUR A/S</t>
  </si>
  <si>
    <t>Michelin    255/40 R 21 102W  TL  CROSSCLIMATE 2 SUV</t>
  </si>
  <si>
    <t>Michelin    235/55 R 19 105H  TL  X TOUR A/S 2</t>
  </si>
  <si>
    <t>Michelin    235/45 R 18  98V  TL  CROSSCLIMATE2 A/W</t>
  </si>
  <si>
    <t>Michelin    205/55 R 16  91W  TL  PRIMACY 3 ST</t>
  </si>
  <si>
    <t>Michelin    225/60 R 17 103T  TL  X-ICE SNOW</t>
  </si>
  <si>
    <t>Michelin    305/30 R 20 103Y  TL  PILOT SUPER SPORT</t>
  </si>
  <si>
    <t>Michelin    325/30 R 21 108Y  TL  PILOT SPORT 4 SUV</t>
  </si>
  <si>
    <t>Michelin    245/35 ZR20  95Y  TL  245/35ZR20(95Y)XLTL PSS A VOL MI</t>
  </si>
  <si>
    <t>Michelin    205/50 R 17  93V  TL  205/50R17 93V TL XL ADVANTAGE CONTROL CPJ GO</t>
  </si>
  <si>
    <t>Michelin    265/70 R 16 112H  TL  PRIMACY SUV+</t>
  </si>
  <si>
    <t>Michelin    265/50 R 19 110W  TL  LATITUDE SPORT 3</t>
  </si>
  <si>
    <t>Michelin    275/35 R 21 103Y  TL  PILOT SPORT A/S 4</t>
  </si>
  <si>
    <t>Michelin    235/45 ZR18  98Y  TL  235/45 ZR18 (98Y) EXTRA LOAD TL PILOT SPORT 4 MI</t>
  </si>
  <si>
    <t>Michelin    235/45 R 18  98W  TL  PRIMACY 3</t>
  </si>
  <si>
    <t>Michelin    305/35 ZR19 106Y  TL  305/35ZR19 (106Y) XLTL PS CUP2 FP MI</t>
  </si>
  <si>
    <t>Michelin    235/45 R 18  98Y  TL  235/45 R18 98Y XL TL PRIMACY 4</t>
  </si>
  <si>
    <t>Michelin    295/40 R 20 106V  TL  PILOT ALPIN 5 SUV</t>
  </si>
  <si>
    <t>Michelin    255/70 R 15 108H  TL  PRIMACY SUV+</t>
  </si>
  <si>
    <t>Michelin    235/60 R 18 103W  TL  LATITUDE SPORT</t>
  </si>
  <si>
    <t>Michelin    225/50 R 17  98H  TL  X-ICE SNOW</t>
  </si>
  <si>
    <t>Michelin    265/60 R 18 110T  TL  265/60R18 110T TL TRTERTA ORWL GO</t>
  </si>
  <si>
    <t>Michelin    285/35 ZR20 104Y  TL  PILOT SUPER SPORT</t>
  </si>
  <si>
    <t>Michelin    245/35 ZR20  91Y  TL  PILOT SUPER SPORT</t>
  </si>
  <si>
    <t>Michelin    235/55 R 18 100V  TL  CROSSCLIMATE 2</t>
  </si>
  <si>
    <t>Michelin    285/30 ZR18  93Y  TL  PILOT SPORT PS2</t>
  </si>
  <si>
    <t>Michelin    275/25 R 21  92Y  TL  PILOT SPORT 4 S</t>
  </si>
  <si>
    <t>Michelin    275/45 R 20 110V  TL  LATITUDE TOUR HP</t>
  </si>
  <si>
    <t>Michelin    205/65 R 16  95H  TL  205/65R16 95H TL EXM2+</t>
  </si>
  <si>
    <t>Michelin    255/55 R 18 109V  TL  LATITUDE TOUR HP</t>
  </si>
  <si>
    <t>Michelin    245/45 R 17  99V  TL  PREMIER ALL SEASON 2</t>
  </si>
  <si>
    <t>Michelin    225/45 R 18  95Y  TL  PILOT SPORT 5</t>
  </si>
  <si>
    <t>Michelin    225/75 R 16 118R  TL  AGILIS CROSSCLIMATE</t>
  </si>
  <si>
    <t>Michelin    265/30 ZR22  97Y  TL  265/30ZR22 (97Y) XL TL PILOT SUPER SPORT MI</t>
  </si>
  <si>
    <t>Michelin    315/30 ZR18  98Y  TL  PILOT SPORT PS2</t>
  </si>
  <si>
    <t>Michelin    245/55 R 19 103H  TL  ADVANTAGE CONTROL</t>
  </si>
  <si>
    <t>Michelin    235/60 R 16 104V  TL  235/60R16 104V XLTL CROSCLISUV MI</t>
  </si>
  <si>
    <t>Michelin    255/45 R 20 101V  TL  PRIMACY 4</t>
  </si>
  <si>
    <t>Michelin    225/35 ZR19  88Y  TL  PILOT SPORT PS2</t>
  </si>
  <si>
    <t>Michelin    235/35 ZR19  91Y  TL  PILOT SPORT 4</t>
  </si>
  <si>
    <t>Michelin    235/60 R 18 107V  TL  PRIMACY TOUR A/S</t>
  </si>
  <si>
    <t>Michelin    285/75 R 16 126R  TL PR10  ALL-TERRAIN T/A KO2</t>
  </si>
  <si>
    <t>Michelin    255/45 R 20 105V  TL  CROSSCLIMATE2 A/W</t>
  </si>
  <si>
    <t>Michelin    265/35 R 19  98W  TL  PILOT ALPIN 5</t>
  </si>
  <si>
    <t>Michelin    235/35 R 19  91Y  TL  PILOT SPORT 4 S</t>
  </si>
  <si>
    <t>Michelin    215/55 R 18  99V  TL  PRIMACY 5</t>
  </si>
  <si>
    <t>Michelin    245/40 R 21 100Y  TL  PILOT SPORT EV</t>
  </si>
  <si>
    <t>Michelin    255/45 ZR17 102Y  TL  PILOT SPORT ALL SEASON 4</t>
  </si>
  <si>
    <t>Michelin    235/45 R 18  94V  TL  PRIMACY TOUR A/S</t>
  </si>
  <si>
    <t>Michelin    275/40 R 20 102Y  TL  PILOT SPORT 4</t>
  </si>
  <si>
    <t>Michelin    265/30 ZR19  93Y  TL  265/30ZR19 (93Y) XL TL PILOT SPORT CUP 2 MI</t>
  </si>
  <si>
    <t>Michelin    245/45 R 19  98V  TL  245/45 R19 98V PREMIER A/S</t>
  </si>
  <si>
    <t>Michelin    205/60 R 16  92V  TL  205/60R16 92V TL EXM2+</t>
  </si>
  <si>
    <t>Michelin    255/60 R 18 112W  TL  PILOT SPORT 4 SUV</t>
  </si>
  <si>
    <t>Michelin    235/50 R 20 104Y  TL  PILOT SPORT 4 SUV</t>
  </si>
  <si>
    <t>Michelin    265/45 R 20 108Y  TL  265/45R20 108Y XLTL CROSCLISUV MI</t>
  </si>
  <si>
    <t>Michelin    265/40 R 19 102Y  TL  PILOT SPORT A/S 4</t>
  </si>
  <si>
    <t>Michelin    235/65 R 17 104V  TL  LATITUDE TOUR HP</t>
  </si>
  <si>
    <t>Michelin    255/45 R 18 103Y  TL  PILOT SPORT 5</t>
  </si>
  <si>
    <t>Michelin    245/40 ZR17  95Y  TL  245/40 ZR17 (95Y) XL TL PILOT SPORT 5 MI</t>
  </si>
  <si>
    <t>Michelin    295/30 ZR20 101Y  TL  295/30ZR20 (101Y) XL PS CUP2 CNT MI</t>
  </si>
  <si>
    <t>Michelin    275/40 ZR19 105Y  TL  275/40ZR19 (105Y) XL TL PILOT SUPER SPORT MI</t>
  </si>
  <si>
    <t>Michelin    255/55 R 18 109V  TL  LATITUDE ALPIN</t>
  </si>
  <si>
    <t>Michelin    195/70 R 15 104R  TL  AGILIS X-ICE NORTH</t>
  </si>
  <si>
    <t>Michelin    215/45 R 17  91H  TL  CROSSCLIMATE2 A/W</t>
  </si>
  <si>
    <t>Michelin    225/50 R 18  95V  TL  PRIMACY 4</t>
  </si>
  <si>
    <t>Michelin    205/65 R 15  99H  TL  205/65R15 99HXL ADV CTRL           </t>
  </si>
  <si>
    <t>Michelin    235/50 R 19 103V  TL  235/50R19 103V XLTL PA5 SUV MI</t>
  </si>
  <si>
    <t>Michelin    255/55 R 19 111V  TL  LATITUDE TOUR HP</t>
  </si>
  <si>
    <t>Michelin    235/45 R 17  97Y  TL  CROSSCLIMATE 2</t>
  </si>
  <si>
    <t>Michelin    225/55 R 18  98H  TL  225/55R18 98H TL PREMIER  A/S</t>
  </si>
  <si>
    <t>Michelin    225/55 R 19  99V  TL  PRIMACY TOUR A/S</t>
  </si>
  <si>
    <t>Michelin    225/75 R 16 108T  TL  TRAIL-TERRAIN T/A</t>
  </si>
  <si>
    <t>Bridgestone 255/40   20  XL 101Y  투란자 T005</t>
  </si>
  <si>
    <t>Michelin    235/55 R 18 100H  TL  LATITUDE CROSS</t>
  </si>
  <si>
    <t>Michelin    225/40 R 18  92Y  TL  PILOT SPORT A/S 4</t>
  </si>
  <si>
    <t>Michelin    245/75 R 17 112T  TL  TRAIL-TERRAIN T/A</t>
  </si>
  <si>
    <t>Michelin    235/55 R 19 101H  TL  ADVANTAGE CONTROL</t>
  </si>
  <si>
    <t>Michelin    295/30 ZR20 101Y  TL  PILOT SPORT CUP 2</t>
  </si>
  <si>
    <t>Michelin    235/35 R 19  91H  TL  X-ICE SNOW</t>
  </si>
  <si>
    <t>Michelin    205/45 R 17  88Y  TL  PILOT SPORT 5</t>
  </si>
  <si>
    <t>Michelin    275/35 R 19 100Y  TL  PILOT SPORT 4 S</t>
  </si>
  <si>
    <t>Michelin    255/40 R 20 101Y  TL  PILOT SPORT A/S 4</t>
  </si>
  <si>
    <t>Michelin    225/45 R 18  95Y  TL  PILOT SPORT 4</t>
  </si>
  <si>
    <t>Michelin    245/45 R 17  99W  TL  PRIMACY 3 ST</t>
  </si>
  <si>
    <t>Michelin    195/80 R 15 106R  TL  AGILIS</t>
  </si>
  <si>
    <t>Michelin    335/30 R 20 108Y  TL  PILOT SPORT CUP 2</t>
  </si>
  <si>
    <t>Michelin    255/35 R 18  94Y  TL  PILOT SPORT A/S 4</t>
  </si>
  <si>
    <t>Michelin    245/45 R 18 100Y  TL  PRIMACY 3</t>
  </si>
  <si>
    <t>Michelin    295/30 ZR18  98Y  TL  PILOT SPORT PS2</t>
  </si>
  <si>
    <t>Michelin    215/65 R 16 109T  TL  AGILIS</t>
  </si>
  <si>
    <t>Michelin    245/35 R 20  95Y  TL  PILOT SUPER SPORT</t>
  </si>
  <si>
    <t>Michelin    205/75 R 16 110R  TL  AGILIS X-ICE NORTH</t>
  </si>
  <si>
    <t>Michelin    185/65 R 15  88H  TL  ENERGY SAVER</t>
  </si>
  <si>
    <t>Michelin    245/35 ZR20  95Y  TL  PILOT SPORT CUP 2 R</t>
  </si>
  <si>
    <t>Michelin    235/40 ZR19  96Y  TL  PILOT SUPER SPORT</t>
  </si>
  <si>
    <t>Michelin    225/40 R 19  93Y  TL  PILOT SPORT A/S 4</t>
  </si>
  <si>
    <t>Michelin    215/55 R 16  97H  TL  CROSSCLIMATE2 A/W</t>
  </si>
  <si>
    <t>Michelin    235/60 R 18 103V  TL  CROSSCLIMATE 2 SUV</t>
  </si>
  <si>
    <t>Michelin    225/55 R 16  95W  TL  PRIMACY 4</t>
  </si>
  <si>
    <t>Michelin    235/55 R 19 101Y  TL  LATITUDE SPORT 3</t>
  </si>
  <si>
    <t>Michelin    305/30 ZR19 102Y  TL  PILOT SUPER SPORT</t>
  </si>
  <si>
    <t>Michelin    275/50 R 20 109W  TL  LATITUDE SPORT</t>
  </si>
  <si>
    <t>Michelin    225/50 R 18  99Y  TL  PILOT SPORT 5</t>
  </si>
  <si>
    <t>Michelin    285/30 ZR20  99Y  TL  PILOT SPORT CUP 2</t>
  </si>
  <si>
    <t>Michelin    245/45 R 20 103V  TL  PILOT SPORT EV</t>
  </si>
  <si>
    <t>Michelin    305/65 R 18 124R  TL  ALL-TERRAIN T/A KO2</t>
  </si>
  <si>
    <t>Michelin    275/35 ZR19  96Y  TL  PILOT SPORT 4 S</t>
  </si>
  <si>
    <t>Michelin    245/45 R 18  96V  TL  245/45R18 96V TL PRIMACY MXM4 DT GRNX CPJ MI</t>
  </si>
  <si>
    <t>Michelin    315/35 R 20 110V  TL  PILOT SPORT ALL SEASON 4</t>
  </si>
  <si>
    <t>Michelin    215/45 R 17  91W  TL  PRIMACY 4</t>
  </si>
  <si>
    <t>Michelin    315/35 R 22 111Y  TL  PILOT SPORT 4 SUV</t>
  </si>
  <si>
    <t>Michelin    255/45 R 20 105Y  TL  PILOT SPORT 4 SUV</t>
  </si>
  <si>
    <t>Michelin    325/30 R 21 108Y  TL  PILOT SUPER SPORT</t>
  </si>
  <si>
    <t>Michelin    235/45 R 17  97W  TL  ADVANTAGE CONTROL</t>
  </si>
  <si>
    <t>Michelin    295/40 R 20 110W  TL  LATITUDE SPORT</t>
  </si>
  <si>
    <t>Michelin    235/65 R 17 104V  TL  LATITUDE SPORT 3</t>
  </si>
  <si>
    <t>Michelin    245/45 R 19 102Y  TL  245/45R19 102Y XL TL PILOT SPORT 3 AC T0 GRNX</t>
  </si>
  <si>
    <t>Michelin    235/45 ZR19  99Y  TL  PILOT SPORT 4</t>
  </si>
  <si>
    <t>BFGoodrich  12.5    R 20 125R  TL PR12  ALL-TERRAIN T/A KO3</t>
  </si>
  <si>
    <t>Michelin    275/35 R 19  96Y  TL  PRIMACY HP</t>
  </si>
  <si>
    <t>Michelin    285/45 R 21 113W  TL  CROSSCLIMATE 2 SUV</t>
  </si>
  <si>
    <t>Michelin    235/60 R 18 103H  TL  235/60R18 103H TL PREMIER LTX AO MI</t>
  </si>
  <si>
    <t>Michelin    245/45 R 18 100W  TL  PRIMACY 5</t>
  </si>
  <si>
    <t>Michelin    285/40 R 20 108Y  TL  PILOT SPORT 4 SUV</t>
  </si>
  <si>
    <t>Michelin    225/50 R 18  95W  TL  PRIMACY MXM4</t>
  </si>
  <si>
    <t>Michelin    245/40 R 18  93Y  TL  PRIMACY HP</t>
  </si>
  <si>
    <t>Michelin    215/50 R 17  95H  TL  X-ICE 3+</t>
  </si>
  <si>
    <t>Michelin    265/50 R 20 107V  TL  ADVANTAGE CONTROL</t>
  </si>
  <si>
    <t>Michelin    295/40 R 20 110Y  TL  PILOT SPORT 4</t>
  </si>
  <si>
    <t>Michelin    235/40 R 19  96V  TL  PRIMACY MXM4</t>
  </si>
  <si>
    <t>Michelin    255/45 R 19 100V  TL  PILOT SPORT A/S PLUS</t>
  </si>
  <si>
    <t>Michelin    265/70 R 17 115H  TL  PRIMACY SUV+</t>
  </si>
  <si>
    <t>Michelin    215/60 R 16  99H  TL  X-ICE SNOW</t>
  </si>
  <si>
    <t>Michelin    255/60 R 19 108T  TL  LATITUDE X-ICE XI2</t>
  </si>
  <si>
    <t>Michelin    235/55 R 19 101H  TL  235/55R19 101H TL PRIMACY MXM4 GRNX MI</t>
  </si>
  <si>
    <t>Michelin    265/35 R 21 101Y  TL  PILOT SPORT EV</t>
  </si>
  <si>
    <t>Michelin    255/45 R 22 107V  TL  PILOT SPORT EV</t>
  </si>
  <si>
    <t>Michelin    235/55 R 19 105V  TL  LATITUDE SPORT 3</t>
  </si>
  <si>
    <t>Michelin    285/35 R 19  TL  PILOT SPORT PS2</t>
  </si>
  <si>
    <t>Michelin    265/45 R 20 104V  TL  PILOT ALPIN 5 SUV</t>
  </si>
  <si>
    <t>Michelin    255/35 ZR20  97Y  TL  255/35 ZR20 (97Y) XL TL PILOT SPORT 4 S NA0 MI</t>
  </si>
  <si>
    <t>Michelin    245/40 R 19 101Y  TL  PRIMACY 4</t>
  </si>
  <si>
    <t>Michelin    235/55 R 17  99H  TL  PRIMACY MXV4</t>
  </si>
  <si>
    <t>Michelin    215/60 R 16  99V  TL  PRIMACY HP</t>
  </si>
  <si>
    <t>Michelin    245/35 R 21  96Y  TL  PILOT SPORT 4 S</t>
  </si>
  <si>
    <t>Michelin    275/45 R 20 110Y  TL  PILOT SPORT EV</t>
  </si>
  <si>
    <t>Michelin    265/50 R 20 111V  TL  CROSSCLIMATE 2 SUV</t>
  </si>
  <si>
    <t>Michelin    215/60 R 17 100V  TL  CROSSCLIMATE 2</t>
  </si>
  <si>
    <t>Michelin    325/35 R 22 114W  TL  PILOT ALPIN 5 SUV</t>
  </si>
  <si>
    <t>Michelin    275/35 ZR18  95Y  TL  PILOT SPORT PS2</t>
  </si>
  <si>
    <t>Michelin    315/40 R 21 111Y  TL  LATITUDE SPORT 3</t>
  </si>
  <si>
    <t>Michelin    235/50 R 18 101V  TL  CROSSCLIMATE SUV</t>
  </si>
  <si>
    <t>Michelin    205/70 R 15  96T  TL  X-ICE XI3</t>
  </si>
  <si>
    <t>Michelin    245/70 R 16 111T  TL  LONG TRAIL T/A TOUR</t>
  </si>
  <si>
    <t>Michelin    265/70 R 17 121Q  TL  MUD TERRAIN T/A KM3</t>
  </si>
  <si>
    <t>Michelin    215/45 R 17  91H  TL  215/45 R17 91H EXTRA LOAD TL X-ICE XI3 GRNX MI</t>
  </si>
  <si>
    <t>Michelin    265/45 R 20 108Y  TL  PILOT SPORT EV</t>
  </si>
  <si>
    <t>Michelin    245/60 R 18 105H  TL  245/60R18 105H TL CROSCLISUV MI</t>
  </si>
  <si>
    <t>Michelin    175/70 R 14  88T  TL  X-ICE SNOW</t>
  </si>
  <si>
    <t>Michelin    315/35 R 20 110Y  TL  PILOT SUPER SPORT</t>
  </si>
  <si>
    <t>Michelin    245/45 R 17  99W  TL  245/45 R17 99W EXTRA LOAD TL PRIMACY 4 ST MI</t>
  </si>
  <si>
    <t>Michelin    255/60 R 18 112H  TL  255/60R18 112H XLTL PCY SUV MI</t>
  </si>
  <si>
    <t>Michelin    215/45 R 17  91W  TL  PRIMACY 5</t>
  </si>
  <si>
    <t>Michelin    195/45 R 16  84V  TL  PRIMACY 4</t>
  </si>
  <si>
    <t>Michelin    225/40 R 19  93Y  TL  CROSSCLIMATE 2</t>
  </si>
  <si>
    <t>Michelin    245/55 R 18 103V  TL  ADVANTAGE CONTROL</t>
  </si>
  <si>
    <t>Michelin    245/70 R 16 113Q  TL  MUD TERRAIN T/A KM3</t>
  </si>
  <si>
    <t>Michelin    315/30 R 23 108Y  TL  PILOT SPORT 4 S</t>
  </si>
  <si>
    <t>Michelin    275/45 R 21 110T  TL  X-ICE SNOW SUV</t>
  </si>
  <si>
    <t>Michelin    175/70 R 14  84T  TL  ADVANTAGE T/A DRIVE</t>
  </si>
  <si>
    <t>Michelin    235/40 R 19  96W  TL  PRIMACY 4</t>
  </si>
  <si>
    <t>Michelin    235/60 R 19 103V  TL  PRIMACY ALL SEASON</t>
  </si>
  <si>
    <t>Michelin    205/50 R 17  89H  TL  X-ICE XI3</t>
  </si>
  <si>
    <t>Michelin    215/70 R 16 100H  TL  CROSSCLIMATE SUV</t>
  </si>
  <si>
    <t>Michelin    295/25 ZR19  94Y  TL  PILOT SPORT 4 S</t>
  </si>
  <si>
    <t>Michelin    235/70 R 16 106H  TL  PRIMACY SUV+</t>
  </si>
  <si>
    <t>Michelin    255/40 R 21 102Y  TL  PILOT SPORT 4 S</t>
  </si>
  <si>
    <t>Michelin    305/30 R 20 103Y  TL  PILOT SPORT 4 S</t>
  </si>
  <si>
    <t>Michelin    275/35 R 21 103W  TL  PILOT SPORT ALL SEASON 4</t>
  </si>
  <si>
    <t>Michelin    245/45 R 19 102V  TL  PRIMACY MXM4</t>
  </si>
  <si>
    <t>Michelin    275/35 R 22 104Y  TL  PILOT SPORT EV</t>
  </si>
  <si>
    <t>Michelin    315/30 ZR23 108Y  TL  PILOT SPORT 4 S</t>
  </si>
  <si>
    <t>Michelin    265/65 R 17 112H  TL  LATITUDE TOUR HP</t>
  </si>
  <si>
    <t>Michelin    235/40 ZR18  91Y  TL  PILOT SPORT PS2</t>
  </si>
  <si>
    <t>Michelin    235/55 R 19 101H  TL  ADVANTAGE TOURING</t>
  </si>
  <si>
    <t>Michelin    205/50 R 17  89W  TL  PILOT SPORT 4</t>
  </si>
  <si>
    <t>Michelin    225/65 R 17 102H  TL  PRIMACY A/S</t>
  </si>
  <si>
    <t>Michelin    265/60 R 18 110H  TL  ADVANTAGE T/A SUV</t>
  </si>
  <si>
    <t>Michelin    285/30 R 20  99V  TL  PILOT ALPIN 5</t>
  </si>
  <si>
    <t>Michelin    225/45 R 17  91V  TL  CROSSCLIMATE2 A/W</t>
  </si>
  <si>
    <t>BFGoodrich  285/55 R 20 117S  TL PR8  ALL-TERRAIN T/A KO3</t>
  </si>
  <si>
    <t>Michelin    275/35 R 21 103Y  TL  PILOT SPORT 4</t>
  </si>
  <si>
    <t>Michelin    265/50 R 19 110H  TL  PILOT ALPIN 5 SUV</t>
  </si>
  <si>
    <t>Michelin    335/30 ZR20 108Y  TL  PILOT SPORT CUP 2 R</t>
  </si>
  <si>
    <t>Michelin    275/65 R 17 121S  TL  ALL TERRAIN T/A KO</t>
  </si>
  <si>
    <t>Michelin    265/45 R 20 108Y  TL  PILOT SPORT 4 SUV</t>
  </si>
  <si>
    <t>Michelin    275/45 R 21 110Y  TL  275/45R21 110Y XL TL PS4 SUV MI</t>
  </si>
  <si>
    <t>Michelin    245/50 R 18 100W  TL  245/50R18 100W TL PRIMACY MXM4</t>
  </si>
  <si>
    <t>Michelin    285/30 ZR19  98Y  TL  PILOT SPORT PS2</t>
  </si>
  <si>
    <t>Michelin    255/50 R 20 109V  TL  255/50 R20 109V XLTL PCY SUV MI</t>
  </si>
  <si>
    <t>Michelin    185/70 R 14  92T  TL  X-ICE XI3</t>
  </si>
  <si>
    <t>Michelin    285/45 R 21 113V  TL  PILOT ALPIN 5 SUV</t>
  </si>
  <si>
    <t>Michelin    245/50 R 18 100W  TL  PRIMACY 3</t>
  </si>
  <si>
    <t>Michelin    255/50 R 20 109H  TL  X TOUR A/S 2</t>
  </si>
  <si>
    <t>Michelin    195/55 R 15  89V  TL  ADVANTAGE CONTROL</t>
  </si>
  <si>
    <t>Michelin    235/50 R 20 100H  TL  X-ICE SNOW SUV</t>
  </si>
  <si>
    <t>Michelin    265/45 R 20 108Y  TL  CROSSCLIMATE 2 SUV</t>
  </si>
  <si>
    <t>Michelin    235/40 R 19  96V  TL  235/40R1996VXLTLPRIMMXM4DT1GRNXCPJMI</t>
  </si>
  <si>
    <t>Michelin    215/55 R 17  94V  TL  PRIMACY MXM4</t>
  </si>
  <si>
    <t>Michelin    225/70 R 15 100T  TL  LATITUDE CROSS</t>
  </si>
  <si>
    <t>Michelin    235/35 R 19  91W  TL  235/35R19 91W XL TL PILOT ALPIN PA4 GRNX MI</t>
  </si>
  <si>
    <t>Michelin    275/55 R 20 115S  TL PR10  ALL-TERRAIN T/A KO2</t>
  </si>
  <si>
    <t>Michelin    195/65 R 15  91T  TL  ENERGY SAVER A/S</t>
  </si>
  <si>
    <t>Michelin    205/55 R 17  95V  TL  PRIMACY HP</t>
  </si>
  <si>
    <t>Michelin    185/65 R 14  86H  TL  185/65R14 86H TL EXM2+</t>
  </si>
  <si>
    <t>Michelin    275/30 R 19  96W  TL  PILOT ALPIN PA4</t>
  </si>
  <si>
    <t>Michelin    235/55 R 18 100V  TL  CROSSCLIMATE2 A/W</t>
  </si>
  <si>
    <t>Michelin    225/55 R 17  97H  TL  225/55R17 97HTLPRIM MXM4 ZP*MOEGRXMI</t>
  </si>
  <si>
    <t>Michelin    295/35 R 21 103Y  TL  LATITUDE SPORT 3</t>
  </si>
  <si>
    <t>Michelin    245/55 R 19 103H  TL  LATITUDE TOUR HP</t>
  </si>
  <si>
    <t>Michelin    225/60 R 18 100H  TL  PRIMACY MXV4</t>
  </si>
  <si>
    <t>Michelin    225/60 R 16  98W  TL  PRIMACY HP</t>
  </si>
  <si>
    <t>Michelin    245/70 R 16 107T  TL  LATITUDE X-ICE XI2</t>
  </si>
  <si>
    <t>Michelin    225/40 R 19  93Y  TL  PILOT SPORT 5</t>
  </si>
  <si>
    <t>Michelin    255/50 R 20 109W  TL  PILOT SPORT EV</t>
  </si>
  <si>
    <t>Michelin    285/30 R 19  98Y  TL  PILOT SPORT A/S 4</t>
  </si>
  <si>
    <t>Michelin    255/45 R 20 105W  TL  CROSSCLIMATE 2 SUV</t>
  </si>
  <si>
    <t>Michelin    295/40 R 20 110V  TL  295/40 R20 110V XL TL PILOT ALPIN 5 SUV MO1 MI</t>
  </si>
  <si>
    <t>Michelin    225/45 ZR17  91W  TL  PILOT SPORT 3</t>
  </si>
  <si>
    <t>Michelin    205/55 R 16  91H  TL  PRIMACY 4</t>
  </si>
  <si>
    <t>Michelin    255/45 R 21 106Y  TL  PILOT SPORT EV</t>
  </si>
  <si>
    <t>Michelin    285/30 ZR19  94Y  TL  PILOT SUPER SPORT</t>
  </si>
  <si>
    <t>Michelin    215/40 R 18  89V  TL  PILOT ALPIN 5</t>
  </si>
  <si>
    <t>Michelin    245/55 R 17 102V  TL  PILOT ALPIN 5</t>
  </si>
  <si>
    <t>Michelin    275/40 ZR19 105Y  TL  275/40 ZR19 (105Y) EXTRA LOAD TL PILOT SPORT 4 MI</t>
  </si>
  <si>
    <t>Michelin    215/45 R 18  93Y  TL  PILOT SPORT 5</t>
  </si>
  <si>
    <t>Michelin    215/40 ZR18  89Y  TL  PILOT SUPER SPORT</t>
  </si>
  <si>
    <t>Michelin    245/45 R 18 100V  TL  ADVANTAGE TOURING</t>
  </si>
  <si>
    <t>Michelin    265/40 R 20 104H  TL  X-ICE SNOW</t>
  </si>
  <si>
    <t>Michelin    235/45 R 18  98W  TL  PRIMACY 4</t>
  </si>
  <si>
    <t>Michelin    235/50 R 18  97V  TL  235/50R18 97V TL PREMIER LTX MI</t>
  </si>
  <si>
    <t>Michelin    295/35 R 19 104V  TL  PILOT ALPIN PA4</t>
  </si>
  <si>
    <t>Michelin    265/70 R 17 113H  TL  LATITUDE TOUR HP</t>
  </si>
  <si>
    <t>Michelin    255/40 ZR19  TL  PILOT SPORT PS2</t>
  </si>
  <si>
    <t>Michelin    225/55 R 16  99H  TL  X-ICE 3+</t>
  </si>
  <si>
    <t>Michelin    295/35 R 21 107Y  TL  295/35R21 107Y XL TL PS4 SUV MI</t>
  </si>
  <si>
    <t>Michelin    215/60 R 16  95H  TL  ENERGY MILE</t>
  </si>
  <si>
    <t>Michelin    255/60 R 19 109H  TL  ADVANTAGE CONTROL</t>
  </si>
  <si>
    <t>Michelin    255/35 R 21 101Y  TL  PILOT SPORT 5</t>
  </si>
  <si>
    <t>Michelin    215/50 R 17  91V  TL  PRIMACY A/S</t>
  </si>
  <si>
    <t>Michelin    205/65 R 15  94H  TL  ENERGY SAVER</t>
  </si>
  <si>
    <t>Michelin    245/40 R 19  98V  TL  PILOT ALPIN 5</t>
  </si>
  <si>
    <t>Michelin    265/65 R 17 112H  TL  CROSSCLIMATE 2 SUV</t>
  </si>
  <si>
    <t>Michelin    295/45 R 19 113Y  TL  295/45R19 113Y XL TL PS4 SUV MI</t>
  </si>
  <si>
    <t>Michelin    225/75 R 16 118R  TL  AGILIS</t>
  </si>
  <si>
    <t>Michelin    215/55 R 17  94H  TL  PRIMACY MXV4</t>
  </si>
  <si>
    <t>Michelin    205/45 R 17  88V  TL  PILOT SPORT 4</t>
  </si>
  <si>
    <t>Michelin    215/40 R 18  89Y  TL  PILOT SPORT 5</t>
  </si>
  <si>
    <t>Michelin    275/40 R 22 108Y  TL  275/40R22 108Y XLTL PS4 SUV MI</t>
  </si>
  <si>
    <t>Michelin    275/60 R 20 119S  TL PR10  ALL-TERRAIN T/A KO2</t>
  </si>
  <si>
    <t>Michelin    345/30 R 20 106Y  TL  PILOT SPORT 4 S</t>
  </si>
  <si>
    <t>Michelin    255/65 R 17 110H  TL  PRIMACY SUV+</t>
  </si>
  <si>
    <t>Michelin    195/65 R 16  92V  TL  CROSSCLIMATE 2</t>
  </si>
  <si>
    <t>Michelin    255/55 R 18 109V  TL  255/55R18 109V XL TL LATITUDE TOUR HP N1 GRNX MI</t>
  </si>
  <si>
    <t>Michelin    265/40 R 21 105Y  TL  LATITUDE SPORT 3</t>
  </si>
  <si>
    <t>Michelin    275/50 R 20 109H  TL  PRIMACY TOUR A/S</t>
  </si>
  <si>
    <t>Michelin    255/55 R 18 109H  TL  LATITUDE CROSS</t>
  </si>
  <si>
    <t>Michelin    245/50 R 20 102V  TL  PRIMACY TOUR A/S</t>
  </si>
  <si>
    <t>Michelin    265/70 R 17 112R  TL  ALL TERRAIN T/A KO</t>
  </si>
  <si>
    <t>Michelin    255/40 R 19 100V  TL  PILOT ALPIN PA4</t>
  </si>
  <si>
    <t>Michelin    235/55 R 18 100V  TL  LATITUDE CROSS</t>
  </si>
  <si>
    <t>Michelin    255/50 R 19 107Y  TL  255/50R19 107Y XL TL PS4 SUV MI</t>
  </si>
  <si>
    <t>Michelin    245/35 R 18  92Y  TL  PILOT SPORT A/S 4</t>
  </si>
  <si>
    <t>Michelin    235/40 R 19  96Y  TL  PILOT SPORT A/S 4</t>
  </si>
  <si>
    <t>Michelin    275/45 R 20 110V  TL  275/45R20 110V XL PILOT SPORT 4 SUV AC VOL MI</t>
  </si>
  <si>
    <t>Michelin    265/30 R 20  94Y  TL  PILOT SPORT 4 S</t>
  </si>
  <si>
    <t>BFGoodrich  265/60 R 22 123S  TL PR10  ALL-TERRAIN T/A KO3</t>
  </si>
  <si>
    <t>Michelin    235/55 R 17  99H  TL  235/55R17 99H TL ENRGYSVRAS GRNX MI</t>
  </si>
  <si>
    <t>Michelin    285/40 R 22 110Y  TL  PILOT SPORT ALL SEASON 4</t>
  </si>
  <si>
    <t>Michelin    235/45 R 20 100H  TL  CROSSCLIMATE 2 SUV</t>
  </si>
  <si>
    <t>Michelin    325/40 R 21 113Y  TL  PILOT SPORT 4 SUV</t>
  </si>
  <si>
    <t>Michelin    265/50 R 20 111W  TL  PRIMACY TOUR A/S</t>
  </si>
  <si>
    <t>Michelin    225/60 R 16  98V  TL  ENERGY SAVER</t>
  </si>
  <si>
    <t>Michelin    235/45 R 20 100V  TL  PILOT SPORT EV</t>
  </si>
  <si>
    <t>Michelin    225/55 R 17  97W  TL  PRIMACY LC</t>
  </si>
  <si>
    <t>Michelin    265/60 R 18 114V  TL  265/60R18 114V XLTL CROSCLISUV MI</t>
  </si>
  <si>
    <t>Michelin    205/55 R 16  94H  TL  X-ICE SNOW</t>
  </si>
  <si>
    <t>Michelin    235/60 R 16 100T  TL  X-ICE XI3</t>
  </si>
  <si>
    <t>Michelin    235/55 R 17 103W  TL  PRIMACY 4</t>
  </si>
  <si>
    <t>Michelin    275/65 R 17 115H  TL  PRIMACY SUV+</t>
  </si>
  <si>
    <t>Michelin    285/65 R 17 116H  TL  PRIMACY SUV+</t>
  </si>
  <si>
    <t>Michelin    235/55 R 19 105W  TL  235/55 R19 105W XL TL PILOT SPORT EV ACOUSTIC MI</t>
  </si>
  <si>
    <t>Michelin    205/45 R 17  88H  TL  PRIMACY 4</t>
  </si>
  <si>
    <t>Michelin    205/55 R 16  91V  TL  ENERGY SAVER</t>
  </si>
  <si>
    <t>Michelin    235/35 ZR20  92Y  TL  PILOT SUPER SPORT</t>
  </si>
  <si>
    <t>Michelin    215/45 R 16  90V  TL  PILOT SPORT 3</t>
  </si>
  <si>
    <t>Michelin    215/75 R 15 100Q  TL  MUD TERRAIN T/A KM3</t>
  </si>
  <si>
    <t>Michelin    215/70 R 15 109S  TL  AGILIS</t>
  </si>
  <si>
    <t>Michelin    225/50 R 17  98Y  TL  PRIMACY 3</t>
  </si>
  <si>
    <t>Michelin    215/60 R 16  95H  TL  ENERGY XM 1</t>
  </si>
  <si>
    <t>Michelin    205/45 ZR17  88W  TL  PILOT SPORT 3</t>
  </si>
  <si>
    <t>Michelin    245/40 ZR19  98Y  TL  PILOT SUPER SPORT</t>
  </si>
  <si>
    <t>Michelin    12.5    R 17 121R  TL PR10  ALL-TERRAIN T/A KO2</t>
  </si>
  <si>
    <t>Michelin    195/55 R 16  87V  TL  195/55 R16 87V TL PREMIER  A/S</t>
  </si>
  <si>
    <t>Michelin    235/40 R 18  95V  TL  PILOT ALPIN PA4</t>
  </si>
  <si>
    <t>Michelin    255/35 ZR19  96Y  TL  255/35ZR19 96Y XL TL PILOT SPORT 3 AO GRNX MI</t>
  </si>
  <si>
    <t>Michelin    215/40 ZR18  89Y  TL  215/40 ZR18 (89Y) EXTRA LOAD TL PILOT SPORT 4  MI</t>
  </si>
  <si>
    <t>Michelin    215/55 R 16  97V  TL  CROSSCLIMATE+</t>
  </si>
  <si>
    <t>Michelin    225/40 R 19  93W  TL  PILOT ALPIN 5</t>
  </si>
  <si>
    <t>Michelin    235/70 R 16 110Q  TL  MUD TERRAIN T/A KM3</t>
  </si>
  <si>
    <t>Michelin    195/55 R 15  85V  TL  195/55R15 85V TL EXM2+</t>
  </si>
  <si>
    <t>Michelin    255/45 R 20 105V  TL  PILOT ALPIN 5 SUV</t>
  </si>
  <si>
    <t>Michelin    295/30 R 20 101Y  TL  PILOT SPORT A/S 4</t>
  </si>
  <si>
    <t>Michelin    285/35 ZR19  99Y  TL  PILOT SPORT A/S 4</t>
  </si>
  <si>
    <t>Michelin    265/35 ZR20  95Y  TL  PILOT SUPER SPORT</t>
  </si>
  <si>
    <t>Michelin    225/50 R 17  94W  TL  PRIMACY 4</t>
  </si>
  <si>
    <t>Michelin    225/60 R 18 100H  TL  X-ICE SNOW</t>
  </si>
  <si>
    <t>Michelin    225/45 R 18  95T  TL  X-ICE SNOW</t>
  </si>
  <si>
    <t>Michelin    215/55 R 17  94H  TL  CROSSCLIMATE2 A/W</t>
  </si>
  <si>
    <t>Michelin    235/60 R 18 107W  TL  PILOT SPORT 4 SUV</t>
  </si>
  <si>
    <t>Michelin    215/60 R 17  96H  TL  ADVANTAGE CONTROL</t>
  </si>
  <si>
    <t>Michelin    225/55 R 17 101W  TL  ENERGY MILE</t>
  </si>
  <si>
    <t>Michelin    275/45 R 20 110Y  TL  PILOT SPORT 5</t>
  </si>
  <si>
    <t>Michelin    295/45 R 20 114Y  TL  PILOT SPORT ALL SEASON 4</t>
  </si>
  <si>
    <t>Michelin    275/35 ZR19 100Y  TL  PILOT SUPER SPORT</t>
  </si>
  <si>
    <t>Michelin    185/60 R 14  82H  TL  ENERGY SAVER</t>
  </si>
  <si>
    <t>Michelin    295/35 ZR20 105Y  TL  PILOT SPORT PS2</t>
  </si>
  <si>
    <t>Michelin    205/60 R 15  90S  TL  RADIAL T/A</t>
  </si>
  <si>
    <t>Michelin    225/60 R 15  95S  TL  RADIAL T/A</t>
  </si>
  <si>
    <t>Michelin    205/70 R 14  93S  TL  RADIAL T/A</t>
  </si>
  <si>
    <t>Michelin    215/60 R 14  91S  TL  RADIAL T/A</t>
  </si>
  <si>
    <t>Michelin    215/70 R 15  97S  TL  RADIAL T/A</t>
  </si>
  <si>
    <t>Michelin    225/70 R 15 100S  TL  RADIAL T/A</t>
  </si>
  <si>
    <t>Michelin    235/60 R 15  98S  TL  RADIAL T/A</t>
  </si>
  <si>
    <t>Michelin    235/70 R 15 102S  TL  RADIAL T/A</t>
  </si>
  <si>
    <t>Michelin    255/70 R 15 108S  TL  RADIAL T/A</t>
  </si>
  <si>
    <t>Michelin    255/60 R 15 102S  TL  RADIAL T/A</t>
  </si>
  <si>
    <t>Michelin    275/60 R 15 107S  TL  RADIAL T/A</t>
  </si>
  <si>
    <t>Michelin    235/45 R 17  97H  TL  235/45R1797HXLTL PRIM MXM4 GRNXCPJMI</t>
  </si>
  <si>
    <t>Michelin    285/30 ZR20  TL  PILOT SUPER SPORT</t>
  </si>
  <si>
    <t>Michelin    245/45 R 19  98W  TL  245/45R19 98W PRIM MXM4GRNXMI</t>
  </si>
  <si>
    <t>Michelin    235/70 R 16 106H  TL  LATITUDE CROSS</t>
  </si>
  <si>
    <t>Michelin    205/50 R 17  93V  TL  205/50R17 93V EXTRA LOAD TL PREMIER  A/S CPJ</t>
  </si>
  <si>
    <t>Michelin    205/55 R 16  91H  TL  ENERGY SAVER</t>
  </si>
  <si>
    <t>Michelin    255/40 ZR20 101Y  TL  PILOT SUPER SPORT</t>
  </si>
  <si>
    <t>Michelin    245/40 R 18  93Y  TL  PILOT SPORT 4</t>
  </si>
  <si>
    <t>Michelin    225/45 R 17  91H  TL  PRIMACY MXV4</t>
  </si>
  <si>
    <t>Michelin    255/999R 490 119T  TL  PILOT PRIMACY</t>
  </si>
  <si>
    <t>Michelin    225/40 ZR18  92Y  TL  PILOT SPORT 4</t>
  </si>
  <si>
    <t>Michelin    275/30 R 20  97Y  TL  PILOT SPORT 4 S</t>
  </si>
  <si>
    <t>Michelin    275/50 R 20 113V  TL  PILOT ALPIN 5 SUV</t>
  </si>
  <si>
    <t>Michelin    235/60 R 18 107H  TL  235/60R18 107H XLTL PA5 SUV MI</t>
  </si>
  <si>
    <t>Michelin    225/45 R 18  95H  TL  PILOT ALPIN 5</t>
  </si>
  <si>
    <t>Michelin    245/40 R 20  99Y  TL  PILOT SPORT A/S 4</t>
  </si>
  <si>
    <t>Michelin    235/60 R 17 102H  TL  235/60R17 102H TL PREMLTX DTMI</t>
  </si>
  <si>
    <t>Michelin    235/55 R 19 101H  TL  PRIMACY A/S</t>
  </si>
  <si>
    <t>Michelin    235/45 R 20 100V  TL  235/45 R20 100V XL TL PILOT SPORT 4 SUV VOL MI</t>
  </si>
  <si>
    <t>Michelin    275/35 ZR20 102Y  TL  PILOT SPORT A/S 3+</t>
  </si>
  <si>
    <t>Michelin    245/35 R 19  93Y  TL  PILOT SPORT CUP 2</t>
  </si>
  <si>
    <t>Michelin    265/70 R 16 112T  TL  TRAIL-TERRAIN T/A</t>
  </si>
  <si>
    <t>Michelin    225/45 R 19  96Y  TL  PILOT SPORT 5</t>
  </si>
  <si>
    <t>Michelin    235/60 R 18 107V  TL  CROSSCLIMATE 2 SUV</t>
  </si>
  <si>
    <t>Michelin    245/50 R 20 102V  TL  PRIMACY SUV+</t>
  </si>
  <si>
    <t>Michelin    245/50 R 19 105V  TL  CROSSCLIMATE 2 SUV</t>
  </si>
  <si>
    <t>Michelin    255/60 R 20 113V  TL  PILOT ALPIN 5 SUV</t>
  </si>
  <si>
    <t>Michelin    245/45 R 19 102V  TL  PILOT ALPIN 5</t>
  </si>
  <si>
    <t>Michelin    245/45 R 20 103V  TL  PILOT ALPIN 5 SUV</t>
  </si>
  <si>
    <t>Michelin    245/60 R 18 105H  TL  ADVANTAGE CONTROL</t>
  </si>
  <si>
    <t>Michelin    275/45 R 20 110Y  TL  LATITUDE SPORT 3</t>
  </si>
  <si>
    <t>Michelin    315/30 R 23 108W  TL  PILOT ALPIN 5 SUV</t>
  </si>
  <si>
    <t>Michelin    245/45 R 18 100V  TL  PREMIER ALL SEASON 2</t>
  </si>
  <si>
    <t>Michelin    255/45 R 19 104W  TL  E.PRIMACY ALL SEASON</t>
  </si>
  <si>
    <t>Michelin    205/60 R 16  92H  TL  PRIMACY 4</t>
  </si>
  <si>
    <t>Michelin    255/40 R 20 101Y  TL  PILOT SUPER SPORT</t>
  </si>
  <si>
    <t>Michelin    225/55 R 17 101W  TL  PRIMACY 3</t>
  </si>
  <si>
    <t>Michelin    195/55 R 16  91V  TL  ENERGY SAVER+</t>
  </si>
  <si>
    <t>Michelin    205/60 R 15  91H  TL  ENERGY SAVER+</t>
  </si>
  <si>
    <t>Michelin    315/30 R 21 105Y  TL  PILOT SPORT CUP 2</t>
  </si>
  <si>
    <t>Michelin    265/70 R 17 121S  TL PR10  ALL-TERRAIN T/A KO2</t>
  </si>
  <si>
    <t>Michelin    255/40 R 21 102V  TL  CROSSCLIMATE2 A/W</t>
  </si>
  <si>
    <t>Michelin    235/55 R 20 102V  TL  ADVANTAGE CONTROL</t>
  </si>
  <si>
    <t>Michelin    175/65 R 15  84H  TL  ENERGY SAVER+</t>
  </si>
  <si>
    <t>Michelin    235/50 R 18 101Y  TL  PRIMACY 4</t>
  </si>
  <si>
    <t>Michelin    255/35 R 18  94H  TL  X-ICE SNOW</t>
  </si>
  <si>
    <t>Michelin    245/45 R 17  95H  TL  245/45R17 95H  PREMIER A/S</t>
  </si>
  <si>
    <t>Michelin    225/55 ZR17 101Y  TL  PILOT SPORT A/S 4</t>
  </si>
  <si>
    <t>Michelin    235/55 R 19 101V  TL  PRIMACY A/S</t>
  </si>
  <si>
    <t>Michelin    245/35 ZR19  93Y  TL  PILOT SPORT CUP+</t>
  </si>
  <si>
    <t>Michelin    235/35 R 19  91Y  TL  PILOT SPORT 5</t>
  </si>
  <si>
    <t>Michelin    12.5    R 20 121R  TL PR6  ALL-TERRAIN T/A KO2</t>
  </si>
  <si>
    <t>Michelin    255/60 R 18 112V  TL  ADVANTAGE CONTROL</t>
  </si>
  <si>
    <t>Michelin    255/40 R 18  95V  TL  PILOT ALPIN PA2</t>
  </si>
  <si>
    <t>Michelin    295/40 R 21 111Y  TL  PILOT SPORT 4 SUV</t>
  </si>
  <si>
    <t>Michelin    265/40 R 19 102Y  TL  PILOT SPORT 4 S</t>
  </si>
  <si>
    <t>Michelin    245/65 R 17 107H  TL  PRIMACY SUV</t>
  </si>
  <si>
    <t>Michelin    235/45 R 17  97H  TL  X-ICE SNOW</t>
  </si>
  <si>
    <t>Michelin    235/45 R 17  97W  TL  235/45 R17 97W XL TL PRIMACY 4</t>
  </si>
  <si>
    <t>Michelin    275/60 R 20 115H  TL  PRIMACY SUV+</t>
  </si>
  <si>
    <t xml:space="preserve">ATE 브레이크패드(앞)  </t>
  </si>
  <si>
    <t xml:space="preserve">ATE 브레이크패드(뒤)  </t>
  </si>
  <si>
    <t xml:space="preserve">ATE PREMIUM 브레이크패드(앞)  </t>
  </si>
  <si>
    <t xml:space="preserve">ATE PREMIUM 브레이크패드(뒤)  </t>
  </si>
  <si>
    <t>Michelin    215/55 R 17  94V  TL  PRIMACY LC</t>
  </si>
  <si>
    <t>Michelin    245/50 R 20 102V  TL  245/50R20 102V TL PREMLTX MI</t>
  </si>
  <si>
    <t>Michelin    255/50 R 19 107H  TL  PRIMACY TOUR A/S</t>
  </si>
  <si>
    <t>Michelin    315/30 R 19 104Y  TL  PILOT SPORT 4 S</t>
  </si>
  <si>
    <t>Michelin    185/55 R 16  83V  TL  CROSSCLIMATE 2</t>
  </si>
  <si>
    <t>Michelin    245/40 ZR21 100Y  TL  PILOT SPORT 4 S</t>
  </si>
  <si>
    <t>Michelin    245/40 R 18  93Y  TL  PILOT SPORT PS2</t>
  </si>
  <si>
    <t>Michelin    215/70 R 16 100H  TL  PRIMACY SUV+</t>
  </si>
  <si>
    <t>Michelin    245/30 ZR20  90Y  TL  PILOT SPORT PS2</t>
  </si>
  <si>
    <t>Michelin    255/35 R 19  96Y  TL  PILOT SPORT 4</t>
  </si>
  <si>
    <t>Michelin    225/55 R 17  97H  TL  225/55 R17 97H TL ALPIN 5 * MO MI</t>
  </si>
  <si>
    <t>Michelin    225/45 ZR18  95Y  TL  PILOT SUPER SPORT</t>
  </si>
  <si>
    <t>Michelin    255/50 R 19 107V  TL  ADVANTAGE CONTROL</t>
  </si>
  <si>
    <t>Michelin    215/55 R 18  99V  TL  PRIMACY 4</t>
  </si>
  <si>
    <t>Michelin    225/60 R 16  98V  TL  PRIMACY MXV4</t>
  </si>
  <si>
    <t>Michelin    245/50 R 17  98V  TL  PILOT HX MXM4</t>
  </si>
  <si>
    <t>Michelin    215/45 R 18  93Y  TL  PILOT SPORT A/S 4</t>
  </si>
  <si>
    <t>Michelin    235/45 R 17  97Y  TL  PRIMACY 3 ST</t>
  </si>
  <si>
    <t>Michelin    265/40 ZR20 104Y  TL  265/40ZR20(104Y)XLTL PILSPO4S MO1 MI</t>
  </si>
  <si>
    <t>Michelin    12.5/70 R 17 121Q  TL  MUD TERRAIN T/A KM3</t>
  </si>
  <si>
    <t>Michelin    275/45 R 20 110V  TL  275/45R20 110V XLTL LA SPORT 3 GX MI</t>
  </si>
  <si>
    <t>Michelin    235/50 ZR18  97Y  TL  PILOT SPORT</t>
  </si>
  <si>
    <t>Michelin    255/45 ZR18  99Y  TL  PILOT SPORT</t>
  </si>
  <si>
    <t>Michelin    235/45 R 18  98H  TL  X-ICE 3+</t>
  </si>
  <si>
    <t>Michelin    245/55 R 17 102W  TL  PILOT PRIMACY</t>
  </si>
  <si>
    <t>Michelin    245/50 R 18 100W  TL  PILOT PRIMACY</t>
  </si>
  <si>
    <t>Michelin    255/65 R 16 109H  TL  4X4 SYNCHRONE</t>
  </si>
  <si>
    <t>Michelin    205/55 R 16  91W  TL  PILOT PRIMACY</t>
  </si>
  <si>
    <t>Michelin    215/65 R 15  96H  TL  PILOT PRIMACY</t>
  </si>
  <si>
    <t>Michelin    215/65 R 15 104T  TL  AGILIS51</t>
  </si>
  <si>
    <t>Michelin    12.5/999R 15 113Q  TL  ALL TERRAIN T/A KO</t>
  </si>
  <si>
    <t>Michelin    245/50 R 18  99V  TL  PRIMACY MXM4</t>
  </si>
  <si>
    <t>Michelin    225/50 R 18  99W  TL  PRIMACY 4</t>
  </si>
  <si>
    <t>Michelin    245/45 R 20 103Y  TL  PILOT SPORT 4 S</t>
  </si>
  <si>
    <t>Michelin    255/55 R 20 110V  TL  255/55R20 110V XLTL PA5 SUV MI</t>
  </si>
  <si>
    <t>Michelin    245/50 R 20 102V  TL  CROSSCLIMATE2 A/W</t>
  </si>
  <si>
    <t>Michelin    315/30 R 21 105Y  TL  PILOT SPORT CUP 2 R</t>
  </si>
  <si>
    <t>Michelin    265/45 R 21 108W  TL  PILOT SPORT 4 SUV</t>
  </si>
  <si>
    <t>Michelin    255/45 R 20 101V  TL  LATITUDE ALPIN LA2</t>
  </si>
  <si>
    <t>Michelin    225/45 R 18  95Y  TL  PRIMACY 4</t>
  </si>
  <si>
    <t>Michelin    245/50 F 19 101V  TL  PRIMACY MXM4</t>
  </si>
  <si>
    <t>Michelin    275/35 ZR19 100Y  TL  275/35ZR19 (100Y) XLTL PS4 S TPC MI</t>
  </si>
  <si>
    <t>Michelin    235/65 R 18 110H  TL  LATITUDE SPORT 3</t>
  </si>
  <si>
    <t>Michelin    245/40 R 19  98W  TL  PRIMACY 4</t>
  </si>
  <si>
    <t>Michelin    235/55 R 17 103W  TL  PRIMACY 3 ST</t>
  </si>
  <si>
    <t>Michelin    245/40 R 19  98Y  TL  PILOT SPORT 4</t>
  </si>
  <si>
    <t>Michelin    275/35 R 20 102Y  TL  E PRIMACY</t>
  </si>
  <si>
    <t>Michelin    235/65 R 18 106T  TL  LATITUDE X-ICE XI2</t>
  </si>
  <si>
    <t>Michelin    325/30 R 21 108Y  TL  PILOT SPORT S 5</t>
  </si>
  <si>
    <t>Michelin    205/60 R 16  92H  TL  ENERGY SAVER A/S</t>
  </si>
  <si>
    <t>Michelin    235/65 R 17 104H  TL  CROSSCLIMATE2 A/W</t>
  </si>
  <si>
    <t>Michelin    235/35 ZR20  92Y  TL  PILOT SPORT 4</t>
  </si>
  <si>
    <t>Michelin    295/30 R 21 102Y  TL  PILOT SPORT CUP 2 R</t>
  </si>
  <si>
    <t>Michelin    235/40 R 18  91W  TL  PILOT SPORT 4</t>
  </si>
  <si>
    <t>Michelin    245/35 ZR20  91Y  TL  245/35 ZR20 (91Y) TL PILOT SPORT CUP 2 N0 MI</t>
  </si>
  <si>
    <t>Michelin    195/70 R 14  91H  TL  ENERGY XM 1</t>
  </si>
  <si>
    <t>Michelin    305/35 R 20 107Y  TL  PILOT SPORT CUP 2 R</t>
  </si>
  <si>
    <t>Michelin    215/55 R 17  98W  TL  CROSSCLIMATE+</t>
  </si>
  <si>
    <t>BFGoodrich  285/65 R 18 125S  TL PR10  ALL-TERRAIN T/A KO3</t>
  </si>
  <si>
    <t>Michelin    315/70 R 17 121S  TL  ALL-TERRAIN T/A KO2</t>
  </si>
  <si>
    <t>Michelin    315/35 R 20 110Y  TL  LATITUDE SPORT 3</t>
  </si>
  <si>
    <t>Michelin    245/45 R 18  96W  TL  PRIMACY 4</t>
  </si>
  <si>
    <t>Michelin    235/60 R 17 117T  TL  AGILIS 3</t>
  </si>
  <si>
    <t>Michelin    225/55 R 17 101H  TL  X-ICE SNOW</t>
  </si>
  <si>
    <t>Michelin    305/30 R 19 102Y  TL  PILOT SPORT 4 S</t>
  </si>
  <si>
    <t>Michelin    245/35 R 20  91V  TL  PILOT ALPIN PA4</t>
  </si>
  <si>
    <t>Michelin    225/45 R 18  91W  TL  PRIMACY 4</t>
  </si>
  <si>
    <t>Michelin    185/65 R 14  86H  TL  SPORT T/A</t>
  </si>
  <si>
    <t>Michelin    255/35 R 20  97Y  TL  CROSSCLIMATE 2</t>
  </si>
  <si>
    <t>Michelin    225/55 R 17 101V  TL  PREMIER ALL SEASON 2</t>
  </si>
  <si>
    <t>Michelin    225/65 R 16 100T  TL  X-ICE SNOW</t>
  </si>
  <si>
    <t>Michelin    225/50 R 17  93V  TL  PILOT HX MXM4</t>
  </si>
  <si>
    <t>Michelin    255/65 R 16 106S  TL  LTX M/S</t>
  </si>
  <si>
    <t>Michelin    235/50 R 17  95V  TL  PILOT HX MXM4</t>
  </si>
  <si>
    <t>Michelin    215/65 R 15  95S  TL  HARMONY</t>
  </si>
  <si>
    <t>Michelin    205/65 R 15  99T  TL  X-ICE XI2</t>
  </si>
  <si>
    <t>Michelin    225/65 R 18 107H  TL  LATITUDE CROSS</t>
  </si>
  <si>
    <t>Michelin    235/55 R 19 101V  TL  LATITUDE SPORT 3</t>
  </si>
  <si>
    <t>Michelin    205/45 ZR17  88Y  TL  205/45 ZR17 (88Y) EXTRA LOAD TL PILOT SPORT 4 MI</t>
  </si>
  <si>
    <t>Michelin    235/45 ZR18  98Y  TL  235/45ZR18 98Y XLTL PILSP4 A T0 MI</t>
  </si>
  <si>
    <t>Michelin    245/45 R 19 102H  TL  245/45R19 102H XLTL PRIMACY MXM4 ACOUSTIC AO MI</t>
  </si>
  <si>
    <t>Michelin    235/55 R 20 102H  TL  235/55R20 102H TL PREMIER LTX MI</t>
  </si>
  <si>
    <t>Michelin    245/45 R 18 100H  TL  X-ICE 3+</t>
  </si>
  <si>
    <t>Michelin    255/50 R 19 107Y  TL  CROSSCLIMATE 2 SUV</t>
  </si>
  <si>
    <t>Michelin    245/45 R 18 100Y  TL  PILOT SPORT 3</t>
  </si>
  <si>
    <t>Michelin    295/40 R 22 112Y  TL  PILOT SPORT ALL SEASON 4</t>
  </si>
  <si>
    <t>Michelin    255/40 R 21 102Y  TL  PILOT SPORT EV</t>
  </si>
  <si>
    <t>Michelin    255/50 R 19 107V  TL  PREMIER LTX</t>
  </si>
  <si>
    <t>Michelin    235/70 R 16 104S  TL  ALL TERRAIN T/A KO</t>
  </si>
  <si>
    <t>Michelin    215/75 R 15 100S  TL  ALL TERRAIN T/A KO</t>
  </si>
  <si>
    <t>Michelin    235/75 R 15 104S  TL  ALL TERRAIN T/A KO</t>
  </si>
  <si>
    <t>Michelin    245/70 R 16 113S  TL  ALL TERRAIN T/A KO</t>
  </si>
  <si>
    <t>Michelin    10.5/999R 15 109S  TL  ALL TERRAIN T/A KO</t>
  </si>
  <si>
    <t>Michelin    265/70 R 16 117S  TL  ALL TERRAIN T/A KO</t>
  </si>
  <si>
    <t>Michelin    315/30 R 21 105Y  TL  PILOT SPORT 4</t>
  </si>
  <si>
    <t>Michelin    195/55 R 16  91T  TL  PRIMACY 4</t>
  </si>
  <si>
    <t>Michelin    205/50 ZR17  89Y  TL  PILOT SPORT PS2</t>
  </si>
  <si>
    <t>Michelin    225/50 R 17  94W  TL  CROSSCLIMATE 2</t>
  </si>
  <si>
    <t>Michelin    235/45 ZR18  98Y  TL  PILOT SPORT 3</t>
  </si>
  <si>
    <t>Michelin    205/40 R 18  86W  TL  PILOT SPORT 4</t>
  </si>
  <si>
    <t>Michelin    235/55 R 19 101W  TL  235/55 R19 101W TL LATITUDE SPORT 3 AO GRNX MI</t>
  </si>
  <si>
    <t>Michelin    285/40 R 19 107V  TL  285/40R19 107V XLTL PA5 * MI</t>
  </si>
  <si>
    <t>Michelin    205/50 ZR17  93Y  TL  PILOT SPORT A/S 4</t>
  </si>
  <si>
    <t>Michelin    245/35 R 20  95V  TL  PILOT ALPIN 5</t>
  </si>
  <si>
    <t>Michelin    255/60 R 18 112H  TL  LATITUDE CROSS</t>
  </si>
  <si>
    <t>Michelin    275/35 R 19 100V  TL  PILOT ALPIN 5</t>
  </si>
  <si>
    <t>Michelin    235/60 R 18 107W  TL  235/60R18 107W XLTL CROSCLISUV MI</t>
  </si>
  <si>
    <t>Michelin    315/35 R 20 110V  TL  PILOT ALPIN PA4</t>
  </si>
  <si>
    <t>Michelin    215/45 R 17  91V  TL  ADVANTAGE TOURING</t>
  </si>
  <si>
    <t>Michelin    225/60 R 17  99V  TL  225/60 R17 99V TL PRIMACY 3 GRNX MI</t>
  </si>
  <si>
    <t>Michelin    225/50 R 17  98V  TL  CROSSCLIMATE 2</t>
  </si>
  <si>
    <t>Michelin    205/60 R 16  92V  TL  205/60 R16 92V TL PRIMACY 4 E MO MI</t>
  </si>
  <si>
    <t>Michelin    215/65 R 16 102T  TL  X-ICE XI2</t>
  </si>
  <si>
    <t>Michelin    235/35 R 19  91W  TL  PILOT ALPIN PA4</t>
  </si>
  <si>
    <t>Michelin    225/35 R 20  90Y  TL  PILOT SPORT 4 S</t>
  </si>
  <si>
    <t>Michelin    225/45 R 18  91W  TL  PILOT SPORT 3</t>
  </si>
  <si>
    <t>Michelin    185/65 R 14  86H  TL  CERTIS</t>
  </si>
  <si>
    <t>Michelin    185/60 R 14  82H  TL  CERTIS</t>
  </si>
  <si>
    <t>Michelin    195/80 R 14 106P  TL  VANPIX</t>
  </si>
  <si>
    <t>Michelin    225/50 R 17  98V  TL  CROSSCLIMATE+</t>
  </si>
  <si>
    <t>Michelin    245/35 ZR19  93Y  TL  245/35ZR19 (93Y) XLTL PS CUP2 * MI</t>
  </si>
  <si>
    <t>Michelin    225/60 R 18 100H  TL  PRIMACY SUV</t>
  </si>
  <si>
    <t>Michelin    195/55 R 16  91H  TL  E PRIMACY</t>
  </si>
  <si>
    <t>Michelin    225/45 R 19  96Y  TL  PILOT SPORT A/S 4</t>
  </si>
  <si>
    <t>Michelin    285/40 R 20 108H  TL  X-ICE SNOW SUV</t>
  </si>
  <si>
    <t>Michelin    315/75 R 16 121Q  TL  ALL TERRAIN T/A KO</t>
  </si>
  <si>
    <t>Michelin    245/45 R 18  96V  TL  PILOT HX MXM4</t>
  </si>
  <si>
    <t>Michelin    285/35 R 20 104Y  TL  PILOT SPORT 4 S</t>
  </si>
  <si>
    <t>Michelin    325/35 R 22 114Y  TL  PILOT SPORT 4 S</t>
  </si>
  <si>
    <t>Michelin    285/30 R 20  99Y  TL  PILOT SPORT CUP 2</t>
  </si>
  <si>
    <t>Michelin    265/65 R 17 112T  TL  265/65R17 112T TL TRTERTA ORWL GO</t>
  </si>
  <si>
    <t>Michelin    215/70 R 16 100H  TL  ADVANTAGE CONTROL</t>
  </si>
  <si>
    <t>Michelin    255/35 ZR21 101Y  TL  PILOT SPORT 5</t>
  </si>
  <si>
    <t>Michelin    245/40 R 18  97W  TL  245/40R18 97W XL TL ADVANTAGE CONTROL CPJ GO</t>
  </si>
  <si>
    <t>Michelin    305/35 R 21 109V  TL  PILOT ALPIN 5 SUV</t>
  </si>
  <si>
    <t>Michelin    255/40 R 22 103T  TL  X-ICE SNOW SUV</t>
  </si>
  <si>
    <t>Michelin    265/50 R 19 110Y  TL  LATITUDE SPORT 3</t>
  </si>
  <si>
    <t>Michelin    215/55 R 17  94V  TL  ENERGY SAVER A/S</t>
  </si>
  <si>
    <t>Michelin    205/75 R 16 110R  TL  AGILIS ALPIN</t>
  </si>
  <si>
    <t>Michelin    205/65 R 15  94H  TL  ENERGY XM 1</t>
  </si>
  <si>
    <t>Michelin    255/40 R 20 101V  TL  PILOT ALPIN PA4</t>
  </si>
  <si>
    <t>Michelin    245/40 ZR19  98Y  TL  PILOT SPORT PS2</t>
  </si>
  <si>
    <t>Michelin    205/75 R 16 110R  TL  AGILIS</t>
  </si>
  <si>
    <t>Michelin    245/45 R 19 102Y  TL  PILOT SPORT 3</t>
  </si>
  <si>
    <t>Michelin    225/45 ZR17  94Y  TL  PILOT SPORT CUP 2</t>
  </si>
  <si>
    <t>Michelin    245/45 R 20 103H  TL  X-ICE SNOW SUV</t>
  </si>
  <si>
    <t>Michelin    255/45 R 18 103Y  TL  CROSSCLIMATE 2</t>
  </si>
  <si>
    <t>Michelin    245/35 ZR20  91Y  TL  PILOT SPORT CUP 2</t>
  </si>
  <si>
    <t>Michelin    245/35 R 20  95Y  TL  PILOT SPORT CUP 2 R</t>
  </si>
  <si>
    <t>Michelin    235/55 R 18 104V  TL  PRIMACY SUV+</t>
  </si>
  <si>
    <t>Michelin    205/45 R 17  88V  TL  PRIMACY 4</t>
  </si>
  <si>
    <t>Michelin    225/55 R 19 103V  TL  CROSSCLIMATE 2 SUV</t>
  </si>
  <si>
    <t>Michelin    255/35 R 20  97Y  TL  PILOT SPORT CUP 2</t>
  </si>
  <si>
    <t>Michelin    285/30 ZR21 100Y  TL  PILOT SUPER SPORT</t>
  </si>
  <si>
    <t>Michelin    225/60 R 18 100H  TL  PRIMACY MXM4</t>
  </si>
  <si>
    <t>Michelin    275/35 ZR18  95Y  TL  PILOT SPORT A/S 4</t>
  </si>
  <si>
    <t>Michelin    195/75 R 16 110/108T  TL PR10  AGILIS 3</t>
  </si>
  <si>
    <t>Michelin    245/45 R 17  99Y  TL  PRIMACY 4</t>
  </si>
  <si>
    <t>Michelin    295/35 R 21 107Y  TL  LATITUDE SPORT 3</t>
  </si>
  <si>
    <t>Michelin    215/55 R 16  93V  TL  215/55R16 93V TL ENRGYSVRAS GRNX MI</t>
  </si>
  <si>
    <t>Michelin    275/35 R 20 102Y  TL  PILOT SPORT CUP 2 R</t>
  </si>
  <si>
    <t>Michelin    235/50 R 18  97H  TL  PILOT HX MXM4</t>
  </si>
  <si>
    <t>Michelin    235/65 R 17 104W  TL  LATITUDE SPORT 3</t>
  </si>
  <si>
    <t>Michelin    285/75 R 17 121S  TL PR6  ALL-TERRAIN T/A KO2</t>
  </si>
  <si>
    <t>Michelin    235/45 R 19  99Y  TL  PILOT SPORT 4</t>
  </si>
  <si>
    <t>Michelin    255/60 R 18 112V  TL  LATITUDE SPORT 3</t>
  </si>
  <si>
    <t>Michelin    215/45 R 17  87W  TL  PRIMACY 4</t>
  </si>
  <si>
    <t>Michelin    295/45 ZR20 114Y  TL  295/45ZR20 114Y XLTL PS A/S 3+ CPJMI</t>
  </si>
  <si>
    <t>Michelin    245/35 R 18  92V  TL  PILOT ALPIN 5</t>
  </si>
  <si>
    <t>Michelin    275/40 R 19 101Y  TL  PRIMACY 3</t>
  </si>
  <si>
    <t>Michelin    285/75 R 17 121Q  TL  MUD TERRAIN T/A KM3</t>
  </si>
  <si>
    <t>Michelin    285/45 R 19 111Y  TL  PILOT SPORT 4 SUV</t>
  </si>
  <si>
    <t>Michelin    255/35 R 19  96W  TL  PRIMACY TOUR A/S</t>
  </si>
  <si>
    <t>Michelin    255/55 R 18 109V  TL  LATITUDE SPORT 3</t>
  </si>
  <si>
    <t>Michelin    255/35 R 20  97Y  TL  PILOT SPORT CUP 2 R</t>
  </si>
  <si>
    <t>Michelin    265/40 R 22 106T  TL  X-ICE SNOW SUV</t>
  </si>
  <si>
    <t>Michelin    9.5/80 R 15 104S  TL  ALL TERRAIN T/A KO</t>
  </si>
  <si>
    <t>Michelin    205/55 R 16  94V  TL  CROSSCLIMATE 2</t>
  </si>
  <si>
    <t>Michelin    275/35 R 21 103Y  TL  PILOT SPORT S 5</t>
  </si>
  <si>
    <t>Michelin    235/55 R 18 104Y  TL  PRIMACY 3</t>
  </si>
  <si>
    <t>Michelin    245/45 R 18 100V  TL  PILOT ALPIN PA4</t>
  </si>
  <si>
    <t>Michelin    275/40 ZR17  98Y  TL  PILOT SPORT A/S 4</t>
  </si>
  <si>
    <t>Michelin    235/60 R 18 107V  TL  235/60 R18 107V XL TL LATITUDE TOUR HP JLR GRNX MI</t>
  </si>
  <si>
    <t>Michelin    245/45 ZR18 100Y  TL  PILOT SPORT PS2</t>
  </si>
  <si>
    <t>Michelin    295/30 ZR19 100Y  TL  PILOT SPORT PS2</t>
  </si>
  <si>
    <t>Michelin    235/60 R 17 102H  TL  PREMIER LTX</t>
  </si>
  <si>
    <t>Michelin    185/60 R 15  88H  TL  185/60R15 88H XLTL EXM2+</t>
  </si>
  <si>
    <t>Michelin    185/65 R 14  90T  TL  X-ICE SNOW</t>
  </si>
  <si>
    <t>Michelin    245/50 R 17  99V  TL  PILOT HX MXM4</t>
  </si>
  <si>
    <t>Michelin    235/45 R 20 100V  TL  PILOT ALPIN 5 SUV</t>
  </si>
  <si>
    <t>Michelin    215/55 R 16  97H  TL  ADVANTAGE CONTROL</t>
  </si>
  <si>
    <t>Michelin    275/60 R 20  TL  X-ICE SNOW SUV</t>
  </si>
  <si>
    <t>Michelin    255/40 R 20 104Y  TL  PILOT SPORT 5</t>
  </si>
  <si>
    <t>Michelin    215/40 R 18  85Y  TL  215/40 R18 85Y TL PILOT SPORT 4 MI</t>
  </si>
  <si>
    <t>Michelin    205/55 R 16  91V  TL  205/55 R16 91V TL ADVANTAGE T/A DRIVE GO</t>
  </si>
  <si>
    <t>Michelin    255/40 ZR17  98Y  TL  PILOT SPORT 4</t>
  </si>
  <si>
    <t>Michelin    215/55 R 17  94V  TL  PRIMACY A/S</t>
  </si>
  <si>
    <t>Michelin    235/50 R 18 101Y  TL  CROSSCLIMATE 2</t>
  </si>
  <si>
    <t>Michelin    255/70 R 18 116T  TL  X-ICE SNOW SUV</t>
  </si>
  <si>
    <t>Michelin    185/65 R 15  88H  TL  185/65R15 88H TL EXM2+</t>
  </si>
  <si>
    <t>Michelin    225/65 R 16 112R  TL  AGILIS</t>
  </si>
  <si>
    <t>Michelin    255/40 ZR17  98Y  TL  PILOT SPORT A/S 4</t>
  </si>
  <si>
    <t>Michelin    195/60 R 16  93V  TL  CROSSCLIMATE+</t>
  </si>
  <si>
    <t>Michelin    235/55 R 20 102H  TL  PRIMACY TOUR A/S</t>
  </si>
  <si>
    <t>Michelin    245/35 ZR19  93Y  TL  PILOT SUPER SPORT</t>
  </si>
  <si>
    <t>Michelin    235/45 R 17  94Y  TL  CROSSCLIMATE 2</t>
  </si>
  <si>
    <t>Michelin    235/50 R 18  97V  TL  235/50R18 97V TL ADVANTAGE CONTROL CPJ GO</t>
  </si>
  <si>
    <t>Michelin    255/50 R 19 107V  TL  LATITUDE TOUR HP</t>
  </si>
  <si>
    <t>Michelin    245/45 R 17  99H  TL  245/45R17 99H XL TL PRIMACY TOUR A/S CPJ MI</t>
  </si>
  <si>
    <t>Michelin    215/60 R 16  99H  TL  X-ICE 3+</t>
  </si>
  <si>
    <t>Michelin    245/45 R 19 102W  TL  PRIMACY TOUR A/S</t>
  </si>
  <si>
    <t>Michelin    265/45 R 21 108T  TL  X-ICE SNOW SUV</t>
  </si>
  <si>
    <t>Michelin    175/65 R 15  88H  TL  CROSSCLIMATE 2</t>
  </si>
  <si>
    <t>Michelin    12.5/70 R 20 121Q  TL  35X12.50R20LT 121QTLMDTRTAKM3LRERBLGO</t>
  </si>
  <si>
    <t>Michelin    215/45 R 17  91W  TL  CROSSCLIMATE+</t>
  </si>
  <si>
    <t>Michelin    295/40 R 19 108Y  TL  PILOT SPORT 4</t>
  </si>
  <si>
    <t>Michelin    315/75 R 16 127Q  TL  MUD TERRAIN T/A KM3</t>
  </si>
  <si>
    <t xml:space="preserve">Kumho       0        0  PC All Season  </t>
  </si>
  <si>
    <t>Michelin    225/60 R 16  98V  TL  PRIMACY HP</t>
  </si>
  <si>
    <t>Michelin    185/80 R 14 102R  TL  AGILIS X-ICE NORTH</t>
  </si>
  <si>
    <t>Michelin    225/60 R 18 100H  TL  LATITUDE TOUR HP</t>
  </si>
  <si>
    <t>Michelin    235/50 R 18  97W  TL  PRIMACY 3 ST</t>
  </si>
  <si>
    <t>Michelin    295/40 R 19 108V  TL  PILOT ALPIN PA4</t>
  </si>
  <si>
    <t>Michelin    245/45 R 19  98W  TL  245/45R19 98W TL PRIMMXM4DTGRNXCPJMI</t>
  </si>
  <si>
    <t>Michelin    195/50 R 16  88V  TL  195/50R16 88V XLTL EXM2+</t>
  </si>
  <si>
    <t>Michelin    255/35 R 20  97Y  TL  PILOT SUPER SPORT</t>
  </si>
  <si>
    <t>Michelin    265/40 R 21 105V  TL  265/40R21 105V XLTL PREMLTX MI</t>
  </si>
  <si>
    <t>Michelin    255/40 R 21 102Y  TL  PILOT SPORT A/S 4</t>
  </si>
  <si>
    <t>Michelin    255/35 R 18  94V  TL  CROSSCLIMATE2 A/W</t>
  </si>
  <si>
    <t>Michelin    195/65 R 16  92V  TL  PRIMACY 4</t>
  </si>
  <si>
    <t>Michelin    215/65 R 16 102H  TL  PRIMACY SUV</t>
  </si>
  <si>
    <t>Michelin    255/40 R 18  99Y  TL  PILOT SPORT 3</t>
  </si>
  <si>
    <t>Michelin    265/50 R 20 107H  TL  E PRIMACY</t>
  </si>
  <si>
    <t>Michelin    235/50 R 18  97W  TL  ADVANTAGE CONTROL</t>
  </si>
  <si>
    <t>Michelin    285/35 R 21 105H  TL  X-ICE SNOW SUV</t>
  </si>
  <si>
    <t>BFGoodrich  275/55 R 20 115S  TL PR8  ALL-TERRAIN T/A KO3</t>
  </si>
  <si>
    <t>Michelin    255/45 R 20 105W  TL  PILOT SPORT 4 SUV</t>
  </si>
  <si>
    <t>Michelin    235/55 R 18 100W  TL  PRIMACY 4</t>
  </si>
  <si>
    <t>Michelin    235/45 R 21 101Y  TL  PILOT SPORT 4 SUV</t>
  </si>
  <si>
    <t>Michelin    195/60 R 16  89H  TL  ENERGY MILE</t>
  </si>
  <si>
    <t>Michelin    245/45 R 19 102V  TL  PREMIER ALL SEASON 2</t>
  </si>
  <si>
    <t>Michelin    185/55 R 16  87H  TL  X-ICE SNOW</t>
  </si>
  <si>
    <t>Michelin    12.5    R 17 124R  TL PR10  ALL-TERRAIN T/A KO2</t>
  </si>
  <si>
    <t>Michelin    265/50 R 22 112H  TL  X LT A/S 2</t>
  </si>
  <si>
    <t>Michelin    205/55 R 17  95V  TL  CROSSCLIMATE+</t>
  </si>
  <si>
    <t>Michelin    235/55 R 18 104V  TL  CROSSCLIMATE 2</t>
  </si>
  <si>
    <t>Michelin    235/55 R 19 101H  TL  235/55R19 101H TL PREMIER LTX AO MI</t>
  </si>
  <si>
    <t>Michelin    275/45 R 20 110V  TL  LATITUDE ALPIN LA2</t>
  </si>
  <si>
    <t>Michelin    245/40 ZR20  99Y  TL  PILOT SUPER SPORT</t>
  </si>
  <si>
    <t>Michelin    245/40 R 18  97V  TL  CROSSCLIMATE2 A/W</t>
  </si>
  <si>
    <t>Michelin    205/45 R 17  88V  TL  CROSSCLIMATE 2</t>
  </si>
  <si>
    <t>Michelin    265/60 R 18 110T  TL  X-ICE SNOW SUV</t>
  </si>
  <si>
    <t>Michelin    235/45 R 19  99W  TL  PILOT SPORT EV</t>
  </si>
  <si>
    <t>Michelin    215/60 R 17  96V  TL  PRIMACY 4</t>
  </si>
  <si>
    <t>Michelin    205/65 R 16  95H  TL  X TOUR A/S 2</t>
  </si>
  <si>
    <t>Michelin    225/45 R 18  95W  TL  PRIMACY 4</t>
  </si>
  <si>
    <t>Michelin    12.5/75 R 15 108Q  TL  MUD TERRAIN T/A KM2</t>
  </si>
  <si>
    <t>Michelin    265/60 R 18 110H  TL  LATITUDE CROSS</t>
  </si>
  <si>
    <t>Michelin    215/45 R 18  93H  TL  X-ICE XI3</t>
  </si>
  <si>
    <t>Michelin    275/35 R 23 108Y  TL  PILOT SPORT 4 SUV</t>
  </si>
  <si>
    <t>Michelin    235/45 ZR18  98Y  TL  235/45 ZR18 98Y EXTRA LOAD TL PILOT SPORT 4 ST  MI</t>
  </si>
  <si>
    <t>Michelin    225/65 R 17 102H  TL  225/65R17 102H TL PREMIER LTX MI</t>
  </si>
  <si>
    <t>Michelin    235/55 R 19 105W  TL  PRIMACY 5</t>
  </si>
  <si>
    <t>Michelin    255/35 ZR19  92Y  TL  PILOT SPORT 4 S</t>
  </si>
  <si>
    <t>Michelin    275/40 R 20 106Y  TL  PILOT SPORT 4</t>
  </si>
  <si>
    <t>Michelin    225/40 R 19  93W  TL  PRIMACY TOUR A/S</t>
  </si>
  <si>
    <t>Michelin    265/35 ZR21 101Y  TL  265/35 ZR21 (101Y) XL TL PILOT SPORT 5 MI</t>
  </si>
  <si>
    <t>Michelin    215/60 R 17  96V  TL  PRIMACY 3</t>
  </si>
  <si>
    <t>Michelin    245/40 R 19  98Y  TL  PILOT SPORT 5</t>
  </si>
  <si>
    <t>Michelin    245/30 R 22  92Y  TL  PILOT SPORT 4 S</t>
  </si>
  <si>
    <t>Michelin    215/60 R 16  95H  TL  215/60 R16 95H TL ADVANTAGE T/A DRIVE GO</t>
  </si>
  <si>
    <t>Michelin    225/45 R 17  94W  TL  225/45 R17 94W XL TL PRIMACY 4</t>
  </si>
  <si>
    <t>Michelin    235/45 R 19  95V  TL  PILOT SPORT 4 SUV</t>
  </si>
  <si>
    <t>Michelin    245/65 R 17 111Q  TL  MUD TERRAIN T/A KM3</t>
  </si>
  <si>
    <t>Michelin    245/50 R 19 105V  TL  PILOT ALPIN 5 SUV</t>
  </si>
  <si>
    <t>Michelin    205/60 R 17  93H  TL  X-ICE SNOW</t>
  </si>
  <si>
    <t>Michelin    255/55 R 18 109W  TL  CROSSCLIMATE 2 SUV</t>
  </si>
  <si>
    <t>Michelin    275/45 R 21 110V  TL  LATITUDE ALPIN LA2</t>
  </si>
  <si>
    <t>Michelin    315/30 R 20 104Y  TL  PILOT SPORT CUP 2 R</t>
  </si>
  <si>
    <t>Michelin    255/45 R 20 105T  TL  X-ICE SNOW SUV</t>
  </si>
  <si>
    <t>Michelin    225/55 R 16  95Y  TL  PRIMACY HP</t>
  </si>
  <si>
    <t>Michelin    215/70 R 15 109R  TL  AGILIS CROSSCLIMATE</t>
  </si>
  <si>
    <t>Michelin    225/55 R 19  99V  TL  225/55 R19 99V TL LATITUDE SPORT 3 GRNX MI</t>
  </si>
  <si>
    <t>Michelin    285/35 ZR19 103Y  TL  PILOT SUPER SPORT</t>
  </si>
  <si>
    <t>Michelin    245/60 R 18 105V  TL  PREMIER LTX</t>
  </si>
  <si>
    <t>Michelin    235/55 R 17 103H  TL  PILOT ALPIN 5</t>
  </si>
  <si>
    <t>Michelin    245/45 R 19 102Y  TL  PRIMACY 3</t>
  </si>
  <si>
    <t>Michelin    255/45 R 19 100V  TL  255/45R19 100V TL PRIMACY MXM4 GRNX MI</t>
  </si>
  <si>
    <t>Michelin    265/40 R 21 101Y  TL  LATITUDE SPORT 3</t>
  </si>
  <si>
    <t>Michelin    235/50 R 18  97V  TL  CROSSCLIMATE 2</t>
  </si>
  <si>
    <t>Michelin    285/40 R 19 103Y  TL  PILOT SUPER SPORT</t>
  </si>
  <si>
    <t>Michelin    225/50 ZR18  95W  TL  PILOT SPORT 4</t>
  </si>
  <si>
    <t>Michelin    205/70 R 15  96H  TL  PRIMACY SUV+</t>
  </si>
  <si>
    <t>Michelin    195/55 R 16  87T  TL  PRIMACY 4</t>
  </si>
  <si>
    <t>Michelin    305/30 ZR19 102Y  TL  PILOT SPORT CUP+</t>
  </si>
  <si>
    <t>Michelin    205/55 R 16  94V  TL  PREMIER ALL SEASON 2</t>
  </si>
  <si>
    <t>Michelin    155/65 R 14  75T  TL  X-ICE SNOW</t>
  </si>
  <si>
    <t>Michelin    245/45 R 20 103V  TL  PRIMACY TOUR A/S</t>
  </si>
  <si>
    <t>Michelin    275/50 R 21 113Y  TL  PRIMACY ALL SEASON</t>
  </si>
  <si>
    <t>Michelin    245/40 R 19  94W  TL  PRIMACY TOUR A/S</t>
  </si>
  <si>
    <t>Michelin    225/45 R 17  91V  TL  PRIMACY 4</t>
  </si>
  <si>
    <t>Michelin    265/40 R 19  98V  TL  PILOT ALPIN PA4</t>
  </si>
  <si>
    <t>Michelin    235/45 R 18  98W  TL  PRIMACY TOUR A/S</t>
  </si>
  <si>
    <t>Michelin    275/35 R 20 102Y  TL  PILOT SPORT 4</t>
  </si>
  <si>
    <t>Michelin    225/60 R 16 102V  TL  PREMIER ALL SEASON 2</t>
  </si>
  <si>
    <t>Michelin    215/65 R 17 103V  TL  CROSSCLIMATE 2</t>
  </si>
  <si>
    <t>Michelin    245/50 R 18 104W  TL  PRIMACY TOUR A/S</t>
  </si>
  <si>
    <t>Michelin    255/30 R 21  93Y  TL  PILOT SPORT 4 S</t>
  </si>
  <si>
    <t>Michelin    235/55 R 19 101V  TL  235/55R19 101V TL LA SPORT 3 MOGX MI</t>
  </si>
  <si>
    <t>Michelin    195/55 R 16  91H  TL  X-ICE XI3</t>
  </si>
  <si>
    <t>Michelin    225/50 R 17  98V  TL  225/50R17 98V XL TL PRIMACY TOUR A/S CPJ MI</t>
  </si>
  <si>
    <t>Michelin    275/30 R 20  97Y  TL  PILOT SPORT 3</t>
  </si>
  <si>
    <t>Michelin    275/40 R 22 108Y  TL  PILOT SPORT 4 SUV</t>
  </si>
  <si>
    <t>Michelin    265/50 R 19 110V  TL  LATITUDE ALPIN LA2</t>
  </si>
  <si>
    <t>Michelin    285/40 R 22 110Y  TL  PRIMACY TOUR A/S</t>
  </si>
  <si>
    <t>Michelin    215/55 R 16  97H  TL  X-ICE 3+</t>
  </si>
  <si>
    <t>Michelin    295/25 ZR20  95Y  TL  PILOT SUPER SPORT</t>
  </si>
  <si>
    <t>Michelin    245/40 ZR18  97Y  TL  PILOT SPORT 4 S</t>
  </si>
  <si>
    <t>Michelin    265/45 R 19 105Y  TL  PILOT SPORT 4</t>
  </si>
  <si>
    <t>Michelin    215/45 R 17  91H  TL  X-ICE 3+</t>
  </si>
  <si>
    <t>Michelin    255/55 R 18 109T  TL  LATITUDE X-ICE XI2</t>
  </si>
  <si>
    <t>Michelin    235/40 R 19  92V  TL  PILOT ALPIN PA4</t>
  </si>
  <si>
    <t>Michelin    185/65 R 15  92T  TL  X-ICE XI3</t>
  </si>
  <si>
    <t>Michelin    225/60 R 17  99V  TL  PRIMACY SUV+</t>
  </si>
  <si>
    <t>Michelin    205/55 R 17  95W  TL  PRIMACY 4</t>
  </si>
  <si>
    <t>Michelin    285/35 R 18 101Y  TL  PILOT SPORT 3</t>
  </si>
  <si>
    <t>Michelin    255/50 R 20 109W  TL  LATITUDE TOUR HP</t>
  </si>
  <si>
    <t>Michelin    235/50 ZR18 101Y  TL  PILOT SUPER SPORT</t>
  </si>
  <si>
    <t>Michelin    295/25 R 21  96Y  TL  PILOT SPORT 4 S</t>
  </si>
  <si>
    <t>Michelin    225/50 ZR17  94W  TL  PILOT SPORT 3</t>
  </si>
  <si>
    <t>Michelin    205/40 R 18  86Y  TL  PILOT SPORT 4</t>
  </si>
  <si>
    <t>Michelin    265/35 R 18  97V  TL  PILOT ALPIN PA4</t>
  </si>
  <si>
    <t>Michelin    325/35 R 23 115Y  TL  PILOT SPORT 4 S</t>
  </si>
  <si>
    <t>Michelin    255/40 R 18  99Y  TL  PILOT SPORT 5</t>
  </si>
  <si>
    <t>Michelin    215/55 R 16  97W  TL  CROSSCLIMATE 2</t>
  </si>
  <si>
    <t>Michelin    255/65 R 16 109T  TL  LATITUDE ALPIN</t>
  </si>
  <si>
    <t>Michelin    215/65 R 16 109T  TL  215/65R16C109/107T TL AGILIS 3 RC MI</t>
  </si>
  <si>
    <t>Michelin    275/35 R 20 102H  TL  X-ICE SNOW</t>
  </si>
  <si>
    <t>Michelin    215/45 ZR17  91Y  TL  PILOT SPORT CUP 2</t>
  </si>
  <si>
    <t>Michelin    255/40 R 21 102Y  TL  255/40R21 102Y XL TL PILOT SPORT EV AC GOE MI</t>
  </si>
  <si>
    <t>Michelin    225/60 R 17  98V  TL  LATITUDE TOUR HP</t>
  </si>
  <si>
    <t>Michelin    195/75 R 16 107R  TL  AGILIS ALPIN</t>
  </si>
  <si>
    <t>Michelin    315/35 R 20 110Y  TL  PILOT SPORT 4 S</t>
  </si>
  <si>
    <t>Michelin    285/70 R 17 121Q  TL  LT285/70R17121/118QTLMDTRTA KM3LREGO</t>
  </si>
  <si>
    <t>Michelin    225/50 R 17  94H  TL  ADVANTAGE CONTROL</t>
  </si>
  <si>
    <t>Michelin    265/50 R 20 111T  TL  X-ICE SNOW SUV</t>
  </si>
  <si>
    <t>Michelin    245/45 R 17  95Y  TL  CROSSCLIMATE 2</t>
  </si>
  <si>
    <t>Michelin    175/50 R 15  79H  TL  ENERGY XM2 +</t>
  </si>
  <si>
    <t>Michelin    205/55 ZR16  91W  TL  PILOT SPORT 4</t>
  </si>
  <si>
    <t>Michelin    275/35 ZR18  99Y  TL  PILOT SPORT 3</t>
  </si>
  <si>
    <t>Michelin    255/45 R 18  99Y  TL  255/45 R18 99Y TL PRIMACY 4</t>
  </si>
  <si>
    <t>Michelin    235/50 R 19  99V  TL  PRIMACY SUV+</t>
  </si>
  <si>
    <t>Michelin    235/65 R 18 106V  TL  PREMIER LTX</t>
  </si>
  <si>
    <t>Michelin    225/55 R 16  99H  TL  X-ICE XI3</t>
  </si>
  <si>
    <t>Michelin    235/50 R 17  96V  TL  PRIMACY 3 ST</t>
  </si>
  <si>
    <t>Michelin    235/45 ZR17  97Y  TL  PILOT SPORT 3</t>
  </si>
  <si>
    <t>Michelin    195/60 R 18  96H  TL  E PRIMACY</t>
  </si>
  <si>
    <t>Michelin    215/70 R 15 109S  TL PR8  AGILIS 3</t>
  </si>
  <si>
    <t>Michelin    225/45 R 18  95Y  TL  CROSSCLIMATE 2</t>
  </si>
  <si>
    <t>Michelin    235/55 R 17  99V  TL  PRIMACY 4</t>
  </si>
  <si>
    <t>Michelin    235/65 R 17 104V  TL  ADVANTAGE CONTROL</t>
  </si>
  <si>
    <t>Michelin    235/65 R 16 121R  TL  AGILIS CROSSCLIMATE</t>
  </si>
  <si>
    <t>Michelin    215/45 R 17  91Y  TL  PILOT SPORT 5</t>
  </si>
  <si>
    <t>Michelin    245/45 R 18 100Y  TL  CROSSCLIMATE 2</t>
  </si>
  <si>
    <t>Michelin    275/40 R 20 106Y  TL  PILOT SPORT 4 SUV</t>
  </si>
  <si>
    <t>Michelin    215/60 R 16  99H  TL  ENERGY SAVER+</t>
  </si>
  <si>
    <t>Michelin    325/35 R 20 108Y  TL  PILOT SPORT 4 SUV</t>
  </si>
  <si>
    <t>Michelin    205/55 R 16  91W  TL  PRIMACY 5</t>
  </si>
  <si>
    <t>Michelin    215/45 R 17  91Y  TL  CROSSCLIMATE 2</t>
  </si>
  <si>
    <t>Michelin    225/40 ZR18  92Y  TL  PILOT SUPER SPORT</t>
  </si>
  <si>
    <t>Michelin    215/45 R 18  93H  TL  X-ICE SNOW</t>
  </si>
  <si>
    <t>Michelin    255/30 ZR20  92Y  TL  PILOT SUPER SPORT</t>
  </si>
  <si>
    <t>Michelin    275/40 R 20 106V  TL  LATITUDE ALPIN LA2</t>
  </si>
  <si>
    <t>Michelin    235/50 R 18 101H  TL  X-ICE 3+</t>
  </si>
  <si>
    <t>Michelin    265/30 R 20  94Y  TL  PILOT SPORT ALL SEASON 4</t>
  </si>
  <si>
    <t>Michelin    275/30 ZR20  97Y  TL  PILOT SUPER SPORT</t>
  </si>
  <si>
    <t>Michelin    245/45 R 17  99V  TL  PILOT ALPIN 5</t>
  </si>
  <si>
    <t>Michelin    215/65 R 16  98H  TL  CROSSCLIMATE2 A/W</t>
  </si>
  <si>
    <t>Michelin    195/55 R 16  91H  TL  CROSSCLIMATE+</t>
  </si>
  <si>
    <t>Michelin    275/40 R 20 106W  TL  LATITUDE SPORT 3</t>
  </si>
  <si>
    <t>Michelin    215/60 R 16  99V  TL  PRIMACY 3 ST</t>
  </si>
  <si>
    <t>Michelin    265/60 R 18 114H  TL  LATITUDE ALPIN LA2</t>
  </si>
  <si>
    <t>Michelin    265/40 R 20 104Y  TL  PILOT SPORT A/S 4</t>
  </si>
  <si>
    <t>Michelin    235/40 R 19  96V  TL  CROSSCLIMATE2 A/W</t>
  </si>
  <si>
    <t>Michelin    235/40 R 18  95Y  TL  CROSSCLIMATE 2</t>
  </si>
  <si>
    <t>Michelin    245/40 R 19  98Y  TL  PRIMACY 3</t>
  </si>
  <si>
    <t>Michelin    215/50 ZR17  91W  TL  PILOT SPORT 3</t>
  </si>
  <si>
    <t>Michelin    245/40 R 18  93Y  TL  PILOT SPORT 3</t>
  </si>
  <si>
    <t>Michelin    255/65 R 18 109T  TL  LATITUDE X-ICE XI2</t>
  </si>
  <si>
    <t>Michelin    295/35 R 21 107Y  TL  LATITUDE SPORT</t>
  </si>
  <si>
    <t>Michelin    245/40 R 20  95Y  TL  PILOT PRIMACY</t>
  </si>
  <si>
    <t>Michelin    235/70 R 16 106T  TL  LATITUDE X-ICE XI2</t>
  </si>
  <si>
    <t>Michelin    245/70 R 17 114T  TL  TRAIL-TERRAIN T/A</t>
  </si>
  <si>
    <t>Michelin    255/55 R 20 110V  TL  LATITUDE ALPIN LA2</t>
  </si>
  <si>
    <t>Michelin    235/60 R 18 103V  TL  PRIMACY SUV+</t>
  </si>
  <si>
    <t>Michelin    215/65 R 15  96T  TL  X-ICE XI2</t>
  </si>
  <si>
    <t>Michelin    235/45 R 18  94V  TL  235/45R18 94V TL PRIMACY MXM4</t>
  </si>
  <si>
    <t>Michelin    245/30 ZR20  90Y  TL  PILOT SUPER SPORT</t>
  </si>
  <si>
    <t>Michelin    255/50 R 21 109H  TL  PRIMACY ALL SEASON</t>
  </si>
  <si>
    <t>Michelin    295/75 R 16 123R  TL  ALL TERRAIN T/A KO</t>
  </si>
  <si>
    <t>Michelin    12.5/75 R 18 115Q  TL  MUD TERRAIN T/A KM3</t>
  </si>
  <si>
    <t>Michelin    265/45 R 20 108V  TL  265/45 R20 108V XL TL PILOT ALPIN 5 SUV MO1 MI</t>
  </si>
  <si>
    <t>Michelin    245/50 R 18 100T  TL  X-ICE XI2</t>
  </si>
  <si>
    <t>Michelin    225/45 R 17  94V  TL  PRIMACY 4</t>
  </si>
  <si>
    <t>Michelin    165/70 R 14  85T  TL  X-ICE XI3</t>
  </si>
  <si>
    <t>Michelin    235/50 R 19  99H  TL  LATITUDE TOUR HP</t>
  </si>
  <si>
    <t>Michelin    295/40 R 20 110Y  TL  PILOT SPORT EV</t>
  </si>
  <si>
    <t>Michelin    235/35 R 19  91Y  TL  CROSSCLIMATE+</t>
  </si>
  <si>
    <t>Michelin    225/65 R 16 112R  TL  AGILIS 3</t>
  </si>
  <si>
    <t>Michelin    235/65 R 17 104H  TL  235/65R17 104H TL PREMLTX DTMI</t>
  </si>
  <si>
    <t>Michelin    265/45 R 21 104W  TL  265/45R21 104W TL PILOT SPORT 4 SUV FRV MI</t>
  </si>
  <si>
    <t>Michelin    315/35 ZR17 106Y  TL  PILOT SPORT ALL SEASON 4</t>
  </si>
  <si>
    <t>Michelin    235/40 ZR18  95Y  TL  235/40 ZR18 95Y EXTRA LOAD TL PILOT SPORT 4 DT1 MI</t>
  </si>
  <si>
    <t>Michelin    245/40 R 21 100V  TL  PILOT ALPIN 5</t>
  </si>
  <si>
    <t>Michelin    275/45 R 19 108Y  TL  275/45R19 108Y XL TL LATITUDE SPORT 3 GRNX MI</t>
  </si>
  <si>
    <t>Michelin    235/50 R 18  97W  TL  PRIMACY LC</t>
  </si>
  <si>
    <t>Michelin    335/30 R 21 109Y  TL  PILOT SPORT CUP 2</t>
  </si>
  <si>
    <t>Michelin    285/60 R 18 116V  TL  PRIMACY SUV+</t>
  </si>
  <si>
    <t>Michelin    245/50 R 18 104V  TL  ADVANTAGE CONTROL</t>
  </si>
  <si>
    <t>Michelin    225/50 R 17  94H  TL  225/50R17 94H TL PRIMACY 3 AOGRNX MI</t>
  </si>
  <si>
    <t>Michelin    285/35 ZR19 103Y  TL  285/35ZR19 (103Y) XL TL PILOT SPORT CUP 2 MI</t>
  </si>
  <si>
    <t>Michelin    225/60 R 16 102H  TL  X-ICE XI3</t>
  </si>
  <si>
    <t>Michelin    255/70 R 16 115S  TL  ALL TERRAIN T/A KO</t>
  </si>
  <si>
    <t>Michelin    235/40 ZR18  95Y  TL  235/40ZR18 (95Y) XLTL P SPT CUP2 MI</t>
  </si>
  <si>
    <t>Michelin    205/65 R 16  95H  TL  ENERGY SAVER ES2</t>
  </si>
  <si>
    <t>Michelin    205/55 R 16  91V  TL  PILOT PRIMACY ZP</t>
  </si>
  <si>
    <t>Michelin    235/55 R 17 103V  TL  CROSSCLIMATE SUV</t>
  </si>
  <si>
    <t xml:space="preserve">TEXTAR 브레이크패드(뒤)  </t>
  </si>
  <si>
    <t>Michelin    265/45 R 21 108W  TL  265/45 R21 108W XL TL PILOT SPORT EV MI</t>
  </si>
  <si>
    <t>Michelin    205/65 R 15  94H  TL  PRIMACY MXV4</t>
  </si>
  <si>
    <t>BFGoodrich  265/65 R 17 116S  TL PR8  ALL-TERRAIN T/A KO3</t>
  </si>
  <si>
    <t>Michelin    265/70 R 16 112H  TL  LATITUDE TOUR HP</t>
  </si>
  <si>
    <t>Michelin    205/60 R 16  96W  TL  205/60 R16 96W XL TL PRIMACY 4</t>
  </si>
  <si>
    <t>Michelin    245/40 R 20  99Y  TL  PILOT SPORT 4</t>
  </si>
  <si>
    <t>Michelin    275/40 R 20 106V  TL  PILOT ALPIN PA4</t>
  </si>
  <si>
    <t>Michelin    215/55 ZR17  98Y  TL  PILOT SPORT A/S 4</t>
  </si>
  <si>
    <t>Michelin    235/50 R 19  99V  TL  PILOT SPORT 4 SUV</t>
  </si>
  <si>
    <t>Michelin    225/50 R 17  94W  TL  PRIMACY 3</t>
  </si>
  <si>
    <t>Michelin    275/35 R 20 102W  TL  PILOT ALPIN 5</t>
  </si>
  <si>
    <t>Michelin    275/40 R 19 105H  TL  X-ICE SNOW</t>
  </si>
  <si>
    <t>Michelin    235/35 R 20  92Y  TL  PILOT SPORT A/S 4</t>
  </si>
  <si>
    <t>Michelin    235/40 R 19  96H  TL  X-ICE SNOW</t>
  </si>
  <si>
    <t>Michelin    235/35 R 19  91Y  TL  PILOT SPORT CUP 2</t>
  </si>
  <si>
    <t>Michelin    275/35 R 20 102Y  TL  PILOT SPORT CUP 2</t>
  </si>
  <si>
    <t>Michelin    295/35 ZR18  99Y  TL  PILOT SPORT PS2</t>
  </si>
  <si>
    <t>Michelin    235/45 ZR17  97Y  TL  PILOT SPORT A/S 4</t>
  </si>
  <si>
    <t>Michelin    205/40 R 18  86V  TL  PILOT ALPIN 5</t>
  </si>
  <si>
    <t>Michelin    245/35 ZR19  89Y  TL  PILOT SUPER SPORT</t>
  </si>
  <si>
    <t>Michelin    245/65 R 17 107T  TL  LATITUDE X-ICE XI2</t>
  </si>
  <si>
    <t>Michelin    255/55 R 19 111Y  TL  LATITUDE SPORT 3</t>
  </si>
  <si>
    <t>Michelin    205/55 ZR16  91Y  TL  PILOT SPORT 4</t>
  </si>
  <si>
    <t>Michelin    245/45 R 19  98Y  TL  PRIMACY 3</t>
  </si>
  <si>
    <t>Michelin    265/45 R 21 104W  TL  LATITUDE TOUR HP</t>
  </si>
  <si>
    <t>Michelin    285/40 R 23 115Y  TL  PRIMACY ALL SEASON</t>
  </si>
  <si>
    <t>Michelin    225/60 R 16  98H  TL  225/60R16 98H TL ADVANTAGE CONTROL GO</t>
  </si>
  <si>
    <t>Michelin    295/30 R 19 100Y  TL  PILOT SPORT 4 S</t>
  </si>
  <si>
    <t>Michelin    235/55 R 17  98H  TL  PILOT HX MXM4</t>
  </si>
  <si>
    <t>Michelin    235/55 R 19 105H  TL  235/55R19 105H XLTL TRTERTA GO_242407</t>
  </si>
  <si>
    <t>Michelin    245/35 R 20  95W  TL  PILOT SPORT 4</t>
  </si>
  <si>
    <t>Michelin    245/50 R 20 102V  TL  245/50R20 102V TL ADVANTAGE CTRL CPJ GO</t>
  </si>
  <si>
    <t>Michelin    285/30 R 19  98Y  TL  PILOT SUPER SPORT</t>
  </si>
  <si>
    <t>Michelin    235/55 R 17  99V  TL  CROSSCLIMATE 2</t>
  </si>
  <si>
    <t>Michelin    225/50 R 18  95W  TL  PRIMACY 3 ST</t>
  </si>
  <si>
    <t>Michelin    255/35 R 19  96Y  TL  PILOT SPORT 4 S</t>
  </si>
  <si>
    <t>Michelin    215/45 R 18  93W  TL  CROSSCLIMATE 2</t>
  </si>
  <si>
    <t>Michelin    265/60 R 18 109H  TL  LATITUDE TOUR HP</t>
  </si>
  <si>
    <t>Michelin    195/65 R 15  95V  TL  CROSSCLIMATE 2</t>
  </si>
  <si>
    <t>Michelin    255/35 R 18  94Y  TL  CROSSCLIMATE+</t>
  </si>
  <si>
    <t>Michelin    235/50 R 18  97V  TL  P235/50R18 97V TL PRIMACY MXM4 GRNX MI</t>
  </si>
  <si>
    <t>Michelin    305/30 R 21 104Y  TL  PILOT SPORT EV</t>
  </si>
  <si>
    <t>Michelin    315/30 R 22 107Y  TL  PILOT SPORT 4 S</t>
  </si>
  <si>
    <t>Michelin    305/30 ZR20 103Y  TL  305/30 ZR20 (103Y) XL TL PILOT SPORT CUP 2 J MI</t>
  </si>
  <si>
    <t>Michelin    225/40 R 19  93H  TL  X-ICE SNOW</t>
  </si>
  <si>
    <t>Michelin    225/75 R 16 121R  TL  225/75 R 16C 121/120R TL AGILIS+ GRNX MI</t>
  </si>
  <si>
    <t>Michelin    235/45 R 17  97W  TL  PRIMACY 3</t>
  </si>
  <si>
    <t>Michelin    215/45 R 16  90V  TL  CROSSCLIMATE 2</t>
  </si>
  <si>
    <t>Michelin    205/50 R 17  93V  TL  CROSSCLIMATE 2</t>
  </si>
  <si>
    <t>Michelin    245/45 R 19  98Y  TL  PILOT PRIMACY</t>
  </si>
  <si>
    <t>Michelin    305/30 ZR20 103Y  TL  PILOT SUPER SPORT</t>
  </si>
  <si>
    <t>Michelin    255/50 R 20 105H  TL  PRIMACY A/S</t>
  </si>
  <si>
    <t>Michelin    255/40 R 18  95Y  TL  PILOT SUPER SPORT</t>
  </si>
  <si>
    <t>Michelin    205/60 R 16  96V  TL  CROSSCLIMATE+</t>
  </si>
  <si>
    <t>Michelin    255/35 R 21  98W  TL  PILOT ALPIN 5</t>
  </si>
  <si>
    <t>Michelin    245/70 R 16 106S  TL  LTX M/S</t>
  </si>
  <si>
    <t>Michelin    315/35 R 20 110V  TL  PILOT ALPIN 5</t>
  </si>
  <si>
    <t>Michelin    245/50 R 18 104H  TL  245/50 R18 104H EXTRA LOAD TL X-ICE XI3 GRNX MI</t>
  </si>
  <si>
    <t>Michelin    315/40 R 21 111H  TL  PRIMACY TOUR A/S</t>
  </si>
  <si>
    <t>Michelin    275/45 R 20 110V  TL  275/45R20 110V XL TL LATITUDE ALPIN LA2 MO GRNX</t>
  </si>
  <si>
    <t>Michelin    195/60 R 17  90W  TL  PRIMACY 4</t>
  </si>
  <si>
    <t>Michelin    215/60 R 16  95V  TL  215/60R16 95V TL ADVANTAGE CONTROL GO</t>
  </si>
  <si>
    <t>Michelin    225/50 R 17  98V  TL  ADVANTAGE TOURING</t>
  </si>
  <si>
    <t>Michelin    255/45 R 19 104W  TL  PILOT SPORT EV</t>
  </si>
  <si>
    <t>Michelin    255/55 R 18 109V  TL  ADVANTAGE CONTROL</t>
  </si>
  <si>
    <t>Michelin    205/55 R 16  91V  TL  CROSSCLIMATE 2</t>
  </si>
  <si>
    <t>Michelin    225/45 R 17  94H  TL  X-ICE XI3</t>
  </si>
  <si>
    <t>Michelin    245/40 R 19  98W  TL  PRIMACY MXM4</t>
  </si>
  <si>
    <t>Michelin    225/40 R 18  92Y  TL  225/40 R18 92Y XL TL PRIMACY 4</t>
  </si>
  <si>
    <t>Michelin    255/55 R 18 105H  TL  LATITUDE ALPIN</t>
  </si>
  <si>
    <t>Michelin    285/45 R 22 114H  TL  TRAIL-TERRAIN T/A</t>
  </si>
  <si>
    <t>Michelin    255/45 R 20 105V  TL  255/45R20 105V XL TL LATITUDE SPORT 3 GRNX MI</t>
  </si>
  <si>
    <t>Michelin    245/40 R 19  94V  TL  245/40R19 94V TL PRIMACY TOUR A/S MI</t>
  </si>
  <si>
    <t>Michelin    225/45 R 18  91V  TL  225/45R18 91V TL PRIMACY MXM4 GRNX CPJ MI</t>
  </si>
  <si>
    <t>Michelin    295/40 R 21 111V  TL  PILOT SPORT A/S 4</t>
  </si>
  <si>
    <t>Michelin    195/65 R 15  91T  TL  195/65R15 91T TL PRIMACY AS MI</t>
  </si>
  <si>
    <t>Michelin    325/25 R 21 102Y  TL  PILOT SPORT 4 S</t>
  </si>
  <si>
    <t>Michelin    235/50 R 17  96W  TL  ADVANTAGE CONTROL</t>
  </si>
  <si>
    <t>Michelin    305/30 ZR21 104Y  TL  PILOT SPORT CUP 2</t>
  </si>
  <si>
    <t>Michelin    235/40 R 19  96W  TL  E.PRIMACY ALL SEASON</t>
  </si>
  <si>
    <t>Michelin    235/45 R 18  98V  TL  PILOT ALPIN 5</t>
  </si>
  <si>
    <t>Michelin    225/70 R 16 102R  TL  ALL TERRAIN T/A KO</t>
  </si>
  <si>
    <t>Michelin    225/40 ZR18  92W  TL  PILOT SPORT 3</t>
  </si>
  <si>
    <t>Michelin    275/40 R 21 107Y  TL  PILOT SPORT 4 SUV</t>
  </si>
  <si>
    <t>Michelin    255/30 ZR21  93Y  TL  PILOT SUPER SPORT</t>
  </si>
  <si>
    <t>Michelin    285/35 R 19 103Y  TL  PILOT SPORT 4 S</t>
  </si>
  <si>
    <t>Michelin    215/60 R 16  95H  TL  PRIMACY LC</t>
  </si>
  <si>
    <t>Michelin    295/25 R 20  95Y  TL  PILOT SPORT 4 S</t>
  </si>
  <si>
    <t>Michelin    285/30 R 20  99Y  TL  PILOT SPORT A/S 4</t>
  </si>
  <si>
    <t>Michelin    255/50 R 19 107H  TL  LATITUDE TOUR HP</t>
  </si>
  <si>
    <t>Michelin    165/60 R 14  75T  TL  ENERGY E3B</t>
  </si>
  <si>
    <t>Michelin    235/60 R 16 100H  TL  PRIMACY SUV+</t>
  </si>
  <si>
    <t>Michelin    245/35 R 21  96W  TL  PILOT ALPIN 5</t>
  </si>
  <si>
    <t>Michelin    215/65 R 17  99H  TL  PILOT ALPIN 5</t>
  </si>
  <si>
    <t>Michelin    265/30 R 19  93W  TL  PILOT ALPIN 5</t>
  </si>
  <si>
    <t>Michelin    255/40 ZR19  TL  PILOT SPORT 3</t>
  </si>
  <si>
    <t>Michelin    225/45 R 18  95V  TL  PILOT ALPIN PA4</t>
  </si>
  <si>
    <t>Michelin    225/45 R 18  91V  TL  PILOT SPORT 3</t>
  </si>
  <si>
    <t>Michelin    205/55 R 17  91W  TL  PRIMACY 4</t>
  </si>
  <si>
    <t>Michelin    255/55 R 18 109H  TL  LATITUDE ALPIN LA2</t>
  </si>
  <si>
    <t>Michelin    235/65 R 19 109V  TL  LATITUDE ALPIN LA2</t>
  </si>
  <si>
    <t>Michelin    235/55 R 19 105V  TL  CROSSCLIMATE2 A/W</t>
  </si>
  <si>
    <t>Michelin    285/35 R 20 104V  TL  PILOT ALPIN PA4</t>
  </si>
  <si>
    <t>Michelin    285/40 R 19 107Y  TL  PILOT SPORT 5</t>
  </si>
  <si>
    <t>Michelin    245/45 R 20 103Y  TL  PILOT SPORT 4</t>
  </si>
  <si>
    <t>Michelin    265/40 R 18 101V  TL  PILOT ALPIN PA4</t>
  </si>
  <si>
    <t>Michelin    335/25 R 22 105Y  TL  PILOT SPORT 4 S</t>
  </si>
  <si>
    <t>Michelin    245/40 R 18  97Y  TL  PRIMACY 3</t>
  </si>
  <si>
    <t>Michelin    295/35 R 22 108V  TL  PILOT SPORT ALL SEASON 4</t>
  </si>
  <si>
    <t>Michelin    255/45 R 20 105V  TL  LATITUDE SPORT 3</t>
  </si>
  <si>
    <t>Michelin    185/50 R 16  81H  TL  CROSSCLIMATE 2</t>
  </si>
  <si>
    <t>Michelin    185/65 R 14  86H  TL  ADVANTAGE TOURING</t>
  </si>
  <si>
    <t>Michelin    245/45 R 19  98T  TL  X-ICE XI2</t>
  </si>
  <si>
    <t>Michelin    235/45 R 18  98H  TL  X TOUR A/S 2</t>
  </si>
  <si>
    <t>Michelin    325/65 R 18 127R  TL  LT325/65R18 127/124R ALL-TERRAIN T/A KO2 LRERWLGO</t>
  </si>
  <si>
    <t>Michelin    245/35 R 20  95Y  TL  PILOT SPORT 4 S</t>
  </si>
  <si>
    <t>Michelin    235/55 R 19 101V  TL  235/55R19 101V TL PS4 SUV MI</t>
  </si>
  <si>
    <t>Michelin    285/40 R 19 107W  TL  PILOT ALPIN PA4</t>
  </si>
  <si>
    <t>Michelin    255/35 R 20  97Y  TL  PILOT SPORT 5</t>
  </si>
  <si>
    <t>Michelin    205/65 R 16  94S  TL  P205/65R16 94S TL ENERGY SAVER A/S GRNX MI</t>
  </si>
  <si>
    <t>Michelin    285/35 ZR18 101Y  TL  PILOT SUPER SPORT</t>
  </si>
  <si>
    <t>Michelin    285/40 R 19 103V  TL  PILOT SPORT A/S PLUS</t>
  </si>
  <si>
    <t>Michelin    205/55 R 17  95V  TL  CROSSCLIMATE2 A/W</t>
  </si>
  <si>
    <t>Michelin    205/60 R 16  96W  TL  PRIMACY 4</t>
  </si>
  <si>
    <t>Michelin    245/40 R 18  97H  TL  X-ICE SNOW</t>
  </si>
  <si>
    <t>Michelin    205/70 R 15 106S  TL  AGILIS</t>
  </si>
  <si>
    <t>Michelin    225/55 R 17  97V  TL  PRIMACY MXV4</t>
  </si>
  <si>
    <t>Michelin    185/60 R 14  82H  TL  185/60 R14 82H TL ADVANTAGE T/A DRIVE GO</t>
  </si>
  <si>
    <t>Michelin    235/55 R 18 104H  TL  ADVANTAGE T/A SUV</t>
  </si>
  <si>
    <t>Michelin    225/45 R 19  96Y  TL  PILOT SPORT 4 S</t>
  </si>
  <si>
    <t>Michelin    235/45 R 17  97Y  TL  CROSSCLIMATE+</t>
  </si>
  <si>
    <t>Michelin    285/30 ZR20  95Y  TL  PILOT SPORT A/S 4</t>
  </si>
  <si>
    <t>Michelin    285/30 ZR18  97Y  TL  285/30ZR18 (97Y) XL TL PILOT SPORT CUP 2 MI</t>
  </si>
  <si>
    <t>Michelin    305/25 R 21  98Y  TL  PILOT SPORT 4 S</t>
  </si>
  <si>
    <t>Michelin    245/40 R 20  99Y  TL  245/40 R20 99Y XL TL PILOT SPORT 5 * MO  MI</t>
  </si>
  <si>
    <t>Michelin    245/45 R 18 100V  TL  ADVANTAGE CONTROL</t>
  </si>
  <si>
    <t>Michelin    265/40 R 21 105V  TL  LATITUDE ALPIN LA2</t>
  </si>
  <si>
    <t>Michelin    285/40 R 20 108Y  TL  PILOT SPORT 4</t>
  </si>
  <si>
    <t>Michelin    245/65 R 17 107T  TL  ADVANTAGE CONTROL</t>
  </si>
  <si>
    <t>Michelin    205/55 R 16  91W  TL  205/55R16 91W TL PRIMACY 3 ST ZP * GRNX MI</t>
  </si>
  <si>
    <t>Michelin    275/35 R 18  99Y  TL  PILOT SPORT 5</t>
  </si>
  <si>
    <t>Michelin    295/45 R 20 110Y  TL  295/45 R20 110Y TL LATITUDE SPORT 3 GRNX MI</t>
  </si>
  <si>
    <t>Michelin    275/35 R 19 100Y  TL  PILOT SPORT 5</t>
  </si>
  <si>
    <t>Michelin    235/55 R 20 105H  TL  X-ICE SNOW SUV</t>
  </si>
  <si>
    <t>Michelin    225/55 R 17 101V  TL  PRIMACY 4</t>
  </si>
  <si>
    <t>Michelin    265/35 ZR18  97Y  TL  265/35ZR18 (97Y)XL P SPT CUP2 CNT MI</t>
  </si>
  <si>
    <t>Michelin    205/45 R 16  83H  TL  CROSSCLIMATE 2</t>
  </si>
  <si>
    <t>Michelin    295/30 ZR21 102Y  TL  PILOT SPORT 4 S</t>
  </si>
  <si>
    <t>Michelin    275/65 R 18 116H  TL  PRIMACY SUV+</t>
  </si>
  <si>
    <t>Michelin    275/35 R 22 104Y  TL  PILOT SPORT 4 SUV</t>
  </si>
  <si>
    <t>Michelin    12.5/80 R 17 124Q  TL  37X12.50R17LT 124QTLMDTRTAKM3LRDGO</t>
  </si>
  <si>
    <t>Michelin    345/30 ZR19 109Y  TL  345/30ZR19 (109Y) XL TL PILOT SPORT CUP 2 MI</t>
  </si>
  <si>
    <t>Michelin    255/40 ZR19 100Y  TL  255/40ZR19 100Y XLTL PILSP3 AO GX MI</t>
  </si>
  <si>
    <t>Michelin    255/60 R 18 112V  TL  LATITUDE TOUR HP</t>
  </si>
  <si>
    <t>Michelin    185/70 R 14  88T  TL  ENERGY SAVER</t>
  </si>
  <si>
    <t>Michelin    305/30 R 20 103Y  TL  PILOT SPORT CUP 2 R</t>
  </si>
  <si>
    <t>Michelin    215/50 R 17  95V  TL  215/50R17 95V TL ADVANTAGE CONTROL CPJ GO</t>
  </si>
  <si>
    <t>Michelin    205/45 R 17  88H  TL  205/45R17 88H XLTL PCY 4 MI</t>
  </si>
  <si>
    <t>Michelin    265/40 R 21 105Y  TL  PILOT SPORT A/S 4</t>
  </si>
  <si>
    <t>Michelin    265/50 R 20 111V  TL  G-FORCE T/A KDW DIR.</t>
  </si>
  <si>
    <t>Michelin    235/60 R 17 100T  TL  PRIMACY MXV4</t>
  </si>
  <si>
    <t>Michelin    255/45 R 20 101W  TL  LATITUDE SPORT 3</t>
  </si>
  <si>
    <t>Michelin    225/55 R 17 101W  TL  PILOT PRIMACY</t>
  </si>
  <si>
    <t>Michelin    225/50 ZR16  92W  TL  PILOT SPORT 3</t>
  </si>
  <si>
    <t>Michelin    275/35 R 20 102Y  TL  PILOT SPORT 4 S</t>
  </si>
  <si>
    <t>Michelin    205/65 R 17 100T  TL  X-ICE SNOW</t>
  </si>
  <si>
    <t>Michelin    235/55 R 19 105H  TL  X-ICE SNOW SUV</t>
  </si>
  <si>
    <t>Michelin    255/60 R 19 109H  TL  PREMIER LTX</t>
  </si>
  <si>
    <t>Michelin    255/60 R 17 106V  TL  LATITUDE TOUR HP</t>
  </si>
  <si>
    <t>Michelin    265/60 R 18 110H  TL  CROSSCLIMATE 2 SUV</t>
  </si>
  <si>
    <t>Michelin    235/65 R 17 108W  TL  PILOT SPORT 4 SUV</t>
  </si>
  <si>
    <t>Michelin    205/50 R 17  89W  TL  PRIMACY HP</t>
  </si>
  <si>
    <t>Michelin    275/30 R 21  98Y  TL  PILOT SPORT 4 S</t>
  </si>
  <si>
    <t>Michelin    215/60 R 16  99H  TL  ENERGY SAVER</t>
  </si>
  <si>
    <t>Michelin    215/45 ZR20  95Y  TL  PILOT SPORT 4 S</t>
  </si>
  <si>
    <t>Michelin    225/55 R 17 101H  TL  X-ICE XI3</t>
  </si>
  <si>
    <t>Michelin    215/65 R 16 102H  TL  PRIMACY SUV+</t>
  </si>
  <si>
    <t>Michelin    235/55 R 20 102V  TL  PREMIER LTX</t>
  </si>
  <si>
    <t>Michelin    275/40 R 20 106V  TL  PRIMACY TOUR A/S</t>
  </si>
  <si>
    <t>Michelin    245/30 ZR20  90Y  TL  245/30ZR20 (90Y)XL P SPT CUP2 CNT MI</t>
  </si>
  <si>
    <t>Michelin    255/40 R 19 100Y  TL  CROSSCLIMATE+</t>
  </si>
  <si>
    <t>Michelin    255/40 R 19 100V  TL  PILOT ALPIN PA3</t>
  </si>
  <si>
    <t>Michelin    255/30 ZR20  92Y  TL  PILOT SPORT 4 S</t>
  </si>
  <si>
    <t>Michelin    235/60 R 18 103V  TL  PILOT SPORT 4 SUV</t>
  </si>
  <si>
    <t>Michelin    235/65 R 18 106H  TL  PRIMACY SUV+</t>
  </si>
  <si>
    <t>Michelin    285/30 R 18  97Y  TL  PILOT SPORT 4 S</t>
  </si>
  <si>
    <t>Michelin    205/65 R 16  95V  TL  PRIMACY 4</t>
  </si>
  <si>
    <t>BFGoodrich  265/65 R 18 117S  TL PR8  ALL-TERRAIN T/A KO3</t>
  </si>
  <si>
    <t>Michelin    225/65 R 17 102H  TL  CROSSCLIMATE2 A/W</t>
  </si>
  <si>
    <t>Michelin    255/40 R 18  99Y  TL  PILOT SPORT 4</t>
  </si>
  <si>
    <t>Michelin    295/40 R 20 106V  TL  LATITUDE ALPIN LA2</t>
  </si>
  <si>
    <t>Michelin    275/35 ZR18  99Y  TL  PILOT SPORT CUP 2</t>
  </si>
  <si>
    <t>Michelin    235/65 R 17 108V  TL  4X4 DIAMARIS</t>
  </si>
  <si>
    <t>Michelin    185/65 R 15  92T  TL  185/65 R15 92T XL TL X-ICE SNOW  MI</t>
  </si>
  <si>
    <t>Michelin    215/65 R 16  98H  TL  LATITUDE TOUR HP</t>
  </si>
  <si>
    <t>Michelin    275/35 ZR18  99Y  TL  275/35 ZR18 (99Y) EXTRA LOAD TL PILOT SPORT 4 MI</t>
  </si>
  <si>
    <t>Michelin    285/45 R 22 114H  TL  CROSSCLIMATE2 A/W</t>
  </si>
  <si>
    <t>Michelin    12.5/75 R 18 128Q  TL  MUD TERRAIN T/A KM3</t>
  </si>
  <si>
    <t>Michelin    245/40 R 18  97H  TL  X-ICE XI3</t>
  </si>
  <si>
    <t>Michelin    235/60 R 18 107V  TL  PREMIER LTX</t>
  </si>
  <si>
    <t>Michelin    265/30 R 20  94Y  TL  PILOT SUPER SPORT</t>
  </si>
  <si>
    <t>Michelin    265/30 ZR19  93Y  TL  PILOT SPORT 4 S</t>
  </si>
  <si>
    <t>Michelin    275/35 R 21 103Y  TL  PILOT SPORT EV</t>
  </si>
  <si>
    <t>Michelin    275/35 R 19 100Y  TL  PRIMACY 3</t>
  </si>
  <si>
    <t>Michelin    225/45 R 18  95Y  TL  CROSSCLIMATE+</t>
  </si>
  <si>
    <t>Michelin    235/60 R 18 107T  TL  LATITUDE X-ICE XI2</t>
  </si>
  <si>
    <t>Michelin    265/35 R 19  98Y  TL  PILOT SPORT A/S 4</t>
  </si>
  <si>
    <t>Michelin    245/45 R 20  99V  TL  LATITUDE SPORT</t>
  </si>
  <si>
    <t>Michelin    265/40 R 22 106W  TL  265/40 R22 106W XL TL PILOT SPORT EV MI</t>
  </si>
  <si>
    <t>Michelin    235/45 R 19  99V  TL  PILOT ALPIN PA4</t>
  </si>
  <si>
    <t>Michelin    265/40 R 19 102V  TL  265/40 R19 102V EXTRA LOAD TL PILOT ALPIN 5 * MI</t>
  </si>
  <si>
    <t>Michelin    255/55 R 18 105V  TL  LATITUDE TOUR HP</t>
  </si>
  <si>
    <t>Michelin    245/65 R 17 107H  TL  PRIMACY SUV+</t>
  </si>
  <si>
    <t>Michelin    235/35 ZR19  87Y  TL  PILOT SPORT PS2</t>
  </si>
  <si>
    <t>Michelin    255/60 R 18 112V  TL  CROSSCLIMATE2 A/W</t>
  </si>
  <si>
    <t>Michelin    265/35 ZR19  98Y  TL  265/35ZR19 (98Y) XLTL PS CUP2 *DT MI</t>
  </si>
  <si>
    <t>Michelin    265/45 R 20 104V  TL  LATITUDE TOUR HP</t>
  </si>
  <si>
    <t>Michelin    255/35 ZR19  96Y  TL  255/35ZR19 (96Y)XL P SPT CUP2 CNT MI</t>
  </si>
  <si>
    <t>Michelin    225/50 R 17  94W  TL  PRIMACY HP</t>
  </si>
  <si>
    <t>Michelin    265/65 R 17 112H  TL  PRIMACY SUV+</t>
  </si>
  <si>
    <t>Michelin    235/60 R 18 103V  TL  PRIMACY 4</t>
  </si>
  <si>
    <t>Michelin    205/60 R 16  96V  TL  PRIMACY 4</t>
  </si>
  <si>
    <t>Michelin    255/45 R 18  99Y  TL  PILOT PRIMACY</t>
  </si>
  <si>
    <t>Michelin    235/60 R 18 107H  TL  X TOUR A/S 2</t>
  </si>
  <si>
    <t>Michelin    245/35 ZR18  92Y  TL  PILOT SPORT CUP 2</t>
  </si>
  <si>
    <t>Michelin    285/30 R 22 101Y  TL  PILOT SPORT 4 S</t>
  </si>
  <si>
    <t>Michelin    225/65 R 17 106H  TL  PRIMACY SUV+</t>
  </si>
  <si>
    <t>Michelin    225/50 R 18  95H  TL  ADVANTAGE CONTROL</t>
  </si>
  <si>
    <t>Michelin    225/55 R 17 101V  TL  CROSSCLIMATE2 A/W</t>
  </si>
  <si>
    <t>Michelin    235/45 R 18  98V  TL  PREMIER ALL SEASON 2</t>
  </si>
  <si>
    <t>Michelin    235/50 ZR18  97Y  TL  PILOT SPORT PS2</t>
  </si>
  <si>
    <t>Michelin    245/40 R 18  97V  TL  PILOT ALPIN PA3</t>
  </si>
  <si>
    <t>Michelin    295/35 R 21 107V  TL  PILOT ALPIN 5 SUV</t>
  </si>
  <si>
    <t>Michelin    215/55 R 16  97W  TL  PRIMACY 4</t>
  </si>
  <si>
    <t>Michelin    285/45 R 20 112W  TL  PILOT SPORT EV</t>
  </si>
  <si>
    <t>Michelin    245/45 R 19 102V  TL  PRIMACY ALL SEASON</t>
  </si>
  <si>
    <t>Michelin    245/40 R 20  99W  TL  PILOT ALPIN 5</t>
  </si>
  <si>
    <t>Michelin    225/40 R 19  93Y  TL  PILOT SPORT PS2</t>
  </si>
  <si>
    <t>Michelin    245/45 ZR17  95Y  TL  PILOT SPORT PS2</t>
  </si>
  <si>
    <t>Michelin    245/50 R 19 101H  TL  X-ICE XI3</t>
  </si>
  <si>
    <t>Michelin    255/70 R 17 112T  TL  TRAIL-TERRAIN T/A</t>
  </si>
  <si>
    <t>Michelin    275/70 R 18 125Q  TL  LT275/70R18125/122Q TLMDTRTAKM3LREGO</t>
  </si>
  <si>
    <t>Michelin    285/35 ZR20 104Y  TL  285/35ZR20 (104Y) XLTL P SPT CUP2 MI</t>
  </si>
  <si>
    <t>Michelin    225/55 R 18 102Y  TL  PRIMACY 4</t>
  </si>
  <si>
    <t>Michelin    265/30 ZR19  93Y  TL  PILOT SUPER SPORT</t>
  </si>
  <si>
    <t>Michelin    225/55 R 16  95V  TL  PILOT PRIMACY</t>
  </si>
  <si>
    <t>Michelin    255/35 R 19  96V  TL  PILOT ALPIN PA3</t>
  </si>
  <si>
    <t>Michelin    295/35 R 20 105W  TL  PILOT ALPIN 5</t>
  </si>
  <si>
    <t>Michelin    295/30 R 20 101Y  TL  PILOT SPORT 4 S</t>
  </si>
  <si>
    <t>Michelin    255/45 R 19 104V  TL  PILOT ALPIN PA4</t>
  </si>
  <si>
    <t>Michelin    225/55 R 16  99W  TL  CROSSCLIMATE 2</t>
  </si>
  <si>
    <t>Michelin    275/65 R 20 126Q  TL  MUD TERRAIN T/A KM3</t>
  </si>
  <si>
    <t>Michelin    275/45 R 21 107H  TL  275/45R21 107H TL PRIMTOURAS A MOMI</t>
  </si>
  <si>
    <t>Michelin    225/50 R 16  92V  TL  PRIMACY HP</t>
  </si>
  <si>
    <t>Michelin    10.5/80 R 15 109Q  TL  31X10.50R15LT109QTLMDTRTAKM3LRCGO</t>
  </si>
  <si>
    <t>Michelin    255/55 R 18 109Q  TL  LATITUDE X-ICE</t>
  </si>
  <si>
    <t>Michelin    245/45 R 20 103V  TL  CROSSCLIMATE 3 SPORT</t>
  </si>
  <si>
    <t>Michelin    235/60 R 18 107V  TL  235/60R18 107V XLTL PREMLTX DT MI</t>
  </si>
  <si>
    <t>Michelin    255/55 R 18 109V  TL  255/55R18 109V EXTRA LOAD TL PREMIER LTX MI</t>
  </si>
  <si>
    <t>Michelin    255/55 R 19 111W  TL  LATITUDE TOUR HP</t>
  </si>
  <si>
    <t>Michelin    225/50 R 18  99H  TL  X-ICE SNOW</t>
  </si>
  <si>
    <t>Michelin    255/45 R 20 105Y  TL  255/45R20 105Y XL TL PS4 SUV MI</t>
  </si>
  <si>
    <t>Michelin    245/45 R 18  96V  TL  245/45 R18 96VTL PRIM MXM4 CPJ MI</t>
  </si>
  <si>
    <t>Michelin    265/45 ZR20 108Y  TL  265/45ZR20 108Y XLTL PS A/S 3+ CPJMI</t>
  </si>
  <si>
    <t>Michelin    235/55 R 18  99V  TL  ENERGY MXV4 S8</t>
  </si>
  <si>
    <t>Michelin    225/50 R 17  98Y  TL  PRIMACY HP</t>
  </si>
  <si>
    <t>Michelin    265/40 R 21 105Y  TL  PILOT SPORT 4 S</t>
  </si>
  <si>
    <t>Michelin    235/50 R 19  99H  TL  235/50R19 99H TL PREMLTX DTMI</t>
  </si>
  <si>
    <t>Michelin    12.5/80 R 15 113Q  TL  35X12.50R15LT 113Q TLMDTRTAKM3LRC GO</t>
  </si>
  <si>
    <t>Michelin    195/60 R 18  96H  TL  PRIMACY 4</t>
  </si>
  <si>
    <t>Michelin    215/45 R 18  93W  TL  PRIMACY 5</t>
  </si>
  <si>
    <t>Michelin    225/55 R 18 102H  TL  X-ICE SNOW</t>
  </si>
  <si>
    <t>Michelin    225/45 R 17  94W  TL  PRIMACY 3 ST</t>
  </si>
  <si>
    <t>Michelin    235/45 R 19  99Y  TL  CROSSCLIMATE+</t>
  </si>
  <si>
    <t>Michelin    195/60 R 16  89H  TL  ENERGY XM2 +</t>
  </si>
  <si>
    <t>Michelin    255/65 R 16 109H  TL  PRIMACY SUV+</t>
  </si>
  <si>
    <t>Michelin    255/60 R 18 112T  TL  X-ICE SNOW SUV</t>
  </si>
  <si>
    <t>Michelin    215/60 R 17  96H  TL  PRIMACY SUV+</t>
  </si>
  <si>
    <t>Michelin    245/40 ZR18  93Y  TL  PILOT SUPER SPORT</t>
  </si>
  <si>
    <t>Michelin    235/40 R 18  95V  TL  CROSSCLIMATE2 A/W</t>
  </si>
  <si>
    <t>Michelin    225/65 R 17 102H  TL  225/65R17 102H TL ADVANTAGE CTRL GO</t>
  </si>
  <si>
    <t>Michelin    325/30 R 21 108Y  TL  PILOT SPORT CUP 2 R</t>
  </si>
  <si>
    <t>Michelin    255/45 R 19 104Y  TL  255/45 R19 104Y XL TL PILOT SPORT 4 ACOUSTIC AO MI</t>
  </si>
  <si>
    <t>Michelin    215/55 R 17  98H  TL  X-ICE 3+</t>
  </si>
  <si>
    <t>Michelin    325/60 R 20 126Q  TL  MUD TERRAIN T/A KM3</t>
  </si>
  <si>
    <t>Michelin    215/55 R 16  97W  TL  PRIMACY 3</t>
  </si>
  <si>
    <t>Michelin    275/50 R 19 112V  TL  PILOT ALPIN 5 SUV</t>
  </si>
  <si>
    <t>Michelin    235/50 ZR17  96Y  TL  PILOT SPORT PS2</t>
  </si>
  <si>
    <t>Michelin    205/65 R 15  94V  TL  205/65R15 94V TL EXM2+</t>
  </si>
  <si>
    <t>Michelin    225/50 R 17  94Y  TL  PRIMACY 4</t>
  </si>
  <si>
    <t>Michelin    225/70 R 16 103T  TL  X-ICE SNOW SUV</t>
  </si>
  <si>
    <t>Michelin    235/55 ZR19 105Y  TL  235/55ZR19 105Y XLTL PS A/S 3+ CPJMI</t>
  </si>
  <si>
    <t>Michelin    235/55 R 19 101V  TL  PREMIER LTX</t>
  </si>
  <si>
    <t>Michelin    245/40 R 19  94V  TL  245/40R19 94V TL PRIMACY MXM4 AC CPJ MI</t>
  </si>
  <si>
    <t>Michelin    255/35 ZR20  TL  PILOT SUPER SPORT</t>
  </si>
  <si>
    <t>Michelin    265/50 R 19 110V  TL  265/50R19 110V XL TL LATITUDE TOUR HP N0 GRNX MI</t>
  </si>
  <si>
    <t>Michelin    245/50 R 20 102T  TL  X-ICE SNOW SUV</t>
  </si>
  <si>
    <t>Michelin    255/35 ZR18  94Y  TL  PILOT SPORT 4</t>
  </si>
  <si>
    <t>Michelin    215/65 R 16 102V  TL  CROSSCLIMATE SUV</t>
  </si>
  <si>
    <t>Michelin    235/75 R 15 104S  TL PR6  ALL-TERRAIN T/A KO2</t>
  </si>
  <si>
    <t>Michelin    225/45 R 17  91W  TL  PRIMACY HP</t>
  </si>
  <si>
    <t>Michelin    215/45 ZR17  91W  TL  PILOT SPORT 3</t>
  </si>
  <si>
    <t>Michelin    285/45 R 19 111W  TL  CROSSCLIMATE 2 SUV</t>
  </si>
  <si>
    <t>Michelin    245/35 R 20  95W  TL  245/35R20 95W XL TL PILOT SPORT 4 ACOUSTIC VOL  MI</t>
  </si>
  <si>
    <t>Michelin    10.5/999R 15 114R  TL  33X10.50R15LT114R TLAT/TAKO2LRCRWLGO</t>
  </si>
  <si>
    <t>Michelin    305/35 ZR20 104Y  TL  PILOT SPORT PS2</t>
  </si>
  <si>
    <t>Michelin    235/45 R 19  95V  TL  PILOT ALPIN 5</t>
  </si>
  <si>
    <t>Michelin    225/50 R 17  98Y  TL  PILOT SPORT 5</t>
  </si>
  <si>
    <t>Michelin    235/55 R 17 103V  TL  PREMIER ALL SEASON 2</t>
  </si>
  <si>
    <t>Michelin    275/30 R 20  97W  TL  PILOT ALPIN PA4</t>
  </si>
  <si>
    <t>Michelin    215/40 ZR17  87Y  TL  PILOT SPORT 4</t>
  </si>
  <si>
    <t>Michelin    275/40 R 19 105Y  TL  CROSSCLIMATE 2</t>
  </si>
  <si>
    <t>Michelin    235/60 R 18 107V  TL  CROSSCLIMATE2 A/W</t>
  </si>
  <si>
    <t>Michelin    275/45 R 20 110Y  TL  275/45R20 110Y XLTL CROSCLISUV MI</t>
  </si>
  <si>
    <t>Michelin    275/35 R 22 104Y  TL  PILOT SPORT A/S 4</t>
  </si>
  <si>
    <t>Michelin    265/35 ZR21 101Y  TL  PILOT SPORT 4 S</t>
  </si>
  <si>
    <t>Michelin    305/30 ZR20 103Y  TL  305/30 ZR20 (103Y) XL TL PILOT SPORT CUP 2 K1 MI</t>
  </si>
  <si>
    <t>Michelin    215/55 R 17  94V  TL  ENERGY MILE</t>
  </si>
  <si>
    <t>Michelin    195/50 R 16  88H  TL  ALPIN 6</t>
  </si>
  <si>
    <t>Michelin    245/45 R 17  95W  TL  PRIMACY HP</t>
  </si>
  <si>
    <t>Michelin    285/35 R 23 107Y  TL  PILOT SPORT 4 SUV</t>
  </si>
  <si>
    <t>Michelin    265/45 ZR18 101Y  TL  PILOT SUPER SPORT</t>
  </si>
  <si>
    <t>Michelin    195/75 R 14 106R  TL  AGILIS</t>
  </si>
  <si>
    <t>Michelin    225/40 R 19  93Y  TL  PILOT SPORT 4 S</t>
  </si>
  <si>
    <t>Michelin    175/65 R 14  86T  TL  X-ICE SNOW</t>
  </si>
  <si>
    <t>Michelin    285/40 ZR21 109Y  TL  LATITUDE SPORT 3</t>
  </si>
  <si>
    <t>Michelin    325/25 ZR20 101Y  TL  325/25ZR20(101Y)XL P SPT CUP2 CNT MI</t>
  </si>
  <si>
    <t>Michelin    235/60 R 19 107H  TL  X-ICE SNOW SUV</t>
  </si>
  <si>
    <t>Michelin    215/55 R 17  98H  TL  X-ICE SNOW</t>
  </si>
  <si>
    <t>Michelin    215/40 R 17  87W  TL  CROSSCLIMATE 2</t>
  </si>
  <si>
    <t>Michelin    285/30 R 21 100W  TL  PILOT ALPIN PA4</t>
  </si>
  <si>
    <t>Michelin    245/35 ZR19  89Y  TL  PILOT SPORT A/S 4</t>
  </si>
  <si>
    <t>Michelin    255/55 R 18 109H  TL  PRIMACY TOUR A/S</t>
  </si>
  <si>
    <t>Michelin    335/30 ZR18 102Y  TL  PILOT SPORT PS2</t>
  </si>
  <si>
    <t>Michelin    245/35 R 19  93Y  TL  PILOT SPORT A/S 4</t>
  </si>
  <si>
    <t>Michelin    225/50 R 18  99Y  TL  PILOT SPORT A/S 4</t>
  </si>
  <si>
    <t>Michelin    235/50 R 18  97W  TL  PRIMACY 4</t>
  </si>
  <si>
    <t>Michelin    195/60 R 15  88H  TL  ENERGY SAVER+</t>
  </si>
  <si>
    <t>Michelin    225/50 R 18  95H  TL  CROSSCLIMATE2 A/W</t>
  </si>
  <si>
    <t>Michelin    275/45 R 22 112T  TL  X-ICE SNOW SUV</t>
  </si>
  <si>
    <t>Michelin    265/40 ZR18 101Y  TL  PILOT SPORT PS2</t>
  </si>
  <si>
    <t>Michelin    255/40 ZR20 101Y  TL  PILOT SPORT PS2</t>
  </si>
  <si>
    <t>Michelin    215/60 R 16  95H  TL  CROSSCLIMATE2 A/W</t>
  </si>
  <si>
    <t>Michelin    275/35 ZR19  96Y  TL  PILOT SUPER SPORT</t>
  </si>
  <si>
    <t>Michelin    215/70 R 16 100R  TL  ALL TERRAIN T/A KO</t>
  </si>
  <si>
    <t>Michelin    215/60 R 16  95V  TL  CROSSCLIMATE2 A/W</t>
  </si>
  <si>
    <t>Michelin    245/45 R 18  96W  TL  PILOT PRIMACY ZP</t>
  </si>
  <si>
    <t>Michelin    215/40 R 18  89Y  TL  PILOT SPORT 4</t>
  </si>
  <si>
    <t>Michelin    265/65 R 17 112H  TL  PRIMACY SUV</t>
  </si>
  <si>
    <t>Michelin    255/45 R 20 105V  TL  255/45R20 105V XL TL LATITUDE ALPIN LA2 MO GRNX</t>
  </si>
  <si>
    <t>Michelin    255/40 R 18  99H  TL  X-ICE SNOW</t>
  </si>
  <si>
    <t>Michelin    245/40 R 21  96Y  TL  PILOT SPORT S 5</t>
  </si>
  <si>
    <t>Michelin    225/45 ZR17  94Y  TL  PILOT SPORT A/S 4</t>
  </si>
  <si>
    <t>Michelin    255/55 R 20 110V  TL  PRIMACY A/S</t>
  </si>
  <si>
    <t>Michelin    265/35 R 20  99Y  TL  PILOT SPORT CUP 2</t>
  </si>
  <si>
    <t>Michelin    215/35 ZR18  84Y  TL  PILOT SPORT 4 S</t>
  </si>
  <si>
    <t>Michelin    285/40 R 20 111Y  TL  PILOT SPORT S 5</t>
  </si>
  <si>
    <t>Michelin    305/30 R 21 104Y  TL  PILOT SPORT 4 S</t>
  </si>
  <si>
    <t>Michelin    225/55 R 18  98T  TL  X-ICE XI2</t>
  </si>
  <si>
    <t>Michelin    225/60 R 16 102W  TL  CROSSCLIMATE+</t>
  </si>
  <si>
    <t>Michelin    235/35 R 19  91Y  TL  CROSSCLIMATE 2</t>
  </si>
  <si>
    <t>Michelin    235/45 R 18  98Y  TL  PRIMACY 3</t>
  </si>
  <si>
    <t>Michelin    195/60 R 15  88H  TL  195/60R15 88H ADV TG               </t>
  </si>
  <si>
    <t>Michelin    235/55 R 18 104V  TL  235/55R18 104V XLTL CROSCLISUV MI</t>
  </si>
  <si>
    <t>Michelin    205/55 R 16  91V  TL  PRIMACY MXV4</t>
  </si>
  <si>
    <t>Michelin    215/55 R 17  98W  TL  CROSSCLIMATE 2</t>
  </si>
  <si>
    <t>Michelin    255/45 R 21 106W  TL  PILOT SPORT EV</t>
  </si>
  <si>
    <t>Michelin    235/55 R 19 105W  TL  E PRIMACY</t>
  </si>
  <si>
    <t>Michelin    225/55 R 17 101Y  TL  CROSSCLIMATE 2</t>
  </si>
  <si>
    <t>Michelin    325/30 ZR19 105Y  TL  PILOT SUPER SPORT</t>
  </si>
  <si>
    <t>Michelin    265/35 R 20  99Y  TL  PILOT SPORT 4 S</t>
  </si>
  <si>
    <t>Michelin    285/40 R 21 109Y  TL  PILOT SPORT A/S 4</t>
  </si>
  <si>
    <t>Michelin    235/50 R 19 103V  TL  LATITUDE SPORT 3</t>
  </si>
  <si>
    <t>Michelin    255/50 R 19 107H  TL  LATITUDE ALPIN</t>
  </si>
  <si>
    <t>Michelin    255/40 R 19 100Y  TL  PILOT SPORT 4 S</t>
  </si>
  <si>
    <t>Michelin    245/65 R 17 111T  TL  245/65R17 111T XLTL TRTERTA ORWL GO</t>
  </si>
  <si>
    <t>Michelin    255/70 R 15 108H  TL  LATITUDE TOUR HP</t>
  </si>
  <si>
    <t>Michelin    285/30 ZR19  98Y  TL  PILOT SPORT 4 S</t>
  </si>
  <si>
    <t>Michelin    215/65 R 17 103V  TL  PRIMACY 4</t>
  </si>
  <si>
    <t>Michelin    255/35 R 20  97W  TL  PILOT ALPIN PA4</t>
  </si>
  <si>
    <t>Michelin    235/55 R 17  99H  TL  X-ICE XI3</t>
  </si>
  <si>
    <t>Michelin    255/55 R 20 110V  TL  PILOT SPORT EV</t>
  </si>
  <si>
    <t xml:space="preserve">BOSCH 와이퍼  </t>
  </si>
  <si>
    <t>Michelin    315/35 R 20 110Y  TL  PILOT SPORT CUP 2 R</t>
  </si>
  <si>
    <t>Michelin    245/45 R 18 100Y  TL  PRIMACY 4</t>
  </si>
  <si>
    <t>Michelin    215/50 R 18  92H  TL  X-ICE SNOW</t>
  </si>
  <si>
    <t>Michelin    185/65 R 14  86H  TL  ENERGY SAVER+</t>
  </si>
  <si>
    <t>Michelin    255/40 ZR19 100Y  TL  PILOT SPORT 3</t>
  </si>
  <si>
    <t>Michelin    205/50 R 16  87H  TL  X-ICE SNOW</t>
  </si>
  <si>
    <t>Michelin    195/55 R 16  87H  TL  195/55R16 87H PCY4 S1</t>
  </si>
  <si>
    <t>Michelin    225/55 R 18  98V  TL  CROSSCLIMATE 2</t>
  </si>
  <si>
    <t>Michelin    225/60 R 17  99V  TL  225/60R17 99V TL PREMIER LTX MI</t>
  </si>
  <si>
    <t>Michelin    245/35 ZR19  89Y  TL  PILOT SPORT 4 S</t>
  </si>
  <si>
    <t>Michelin    275/35 R 20  98Y  TL  PILOT PRIMACY</t>
  </si>
  <si>
    <t>Michelin    295/30 R 21 102W  TL  PILOT ALPIN PA4</t>
  </si>
  <si>
    <t>Michelin    225/55 R 18  98H  TL  ADVANTAGE TOURING</t>
  </si>
  <si>
    <t>Michelin    225/50 R 17  98T  TL  X-ICE XI2</t>
  </si>
  <si>
    <t>Michelin    275/45 R 21 110Y  TL  PILOT SPORT A/S 4</t>
  </si>
  <si>
    <t>Michelin    265/35 ZR22 102Y  TL  PILOT SUPER SPORT</t>
  </si>
  <si>
    <t>Michelin    235/55 R 18 100V  TL  PRIMACY 4</t>
  </si>
  <si>
    <t>Michelin    255/35 ZR20  97Y  TL  PILOT SUPER SPORT</t>
  </si>
  <si>
    <t>Michelin    225/55 R 17  97V  TL  225/55R17 97V TL PRIMACY MXM4 GRNX CPJ MI</t>
  </si>
  <si>
    <t>Michelin    225/55 R 19  99V  TL  CROSSCLIMATE 2 SUV</t>
  </si>
  <si>
    <t>Michelin    245/50 R 18 100V  TL  245/50R18 100V ADV CTRL            </t>
  </si>
  <si>
    <t>Michelin    235/60 R 18 107V  TL  235/60R18 107V XL TL ADVANTAGE CONTROL GO</t>
  </si>
  <si>
    <t>Michelin    255/35 R 19  96Y  TL  PILOT SPORT CUP 2</t>
  </si>
  <si>
    <t>Michelin    205/40 ZR18  86Y  TL  PILOT SPORT CUP 2</t>
  </si>
  <si>
    <t>Michelin    255/35 R 19  96Y  TL  CROSSCLIMATE 2</t>
  </si>
  <si>
    <t>Michelin    255/50 R 19 107V  TL  255/50R19 107V XLTL PREMLTX DT MI</t>
  </si>
  <si>
    <t>Michelin    235/60 R 18 103V  TL  235/60R18 103V TL PS4 SUV MI</t>
  </si>
  <si>
    <t>Michelin    265/35 R 21 101Y  TL  PILOT SPORT A/S 4</t>
  </si>
  <si>
    <t>Michelin    255/75 R 17 111Q  TL  MUD TERRAIN T/A KM3</t>
  </si>
  <si>
    <t>Michelin    225/55 R 17  97Y  TL  PRIMACY HP</t>
  </si>
  <si>
    <t>Michelin    235/45 R 18  98W  TL  235/45R18 98WXLTLPRMXM4A T0 GRNXCPJMI</t>
  </si>
  <si>
    <t>Michelin    275/55 R 17 109V  TL  LATITUDE SPORT 3</t>
  </si>
  <si>
    <t>Michelin    225/55 R 17  97Y  TL  PRIMACY 3</t>
  </si>
  <si>
    <t>Michelin    245/45 R 18 100V  TL  PILOT ALPIN 5</t>
  </si>
  <si>
    <t>Michelin    265/35 R 21 101V  TL  PILOT ALPIN 5</t>
  </si>
  <si>
    <t>Michelin    335/25 R 20  99Y  TL  PILOT SPORT A/S 4</t>
  </si>
  <si>
    <t>Michelin    265/70 R 16 121Q  TL  MUD TERRAIN T/A KM3</t>
  </si>
  <si>
    <t>Michelin    285/45 R 19 107V  TL  LATITUDE TOUR HP</t>
  </si>
  <si>
    <t>Michelin    235/40 R 18  95V  TL  PILOT ALPIN 5</t>
  </si>
  <si>
    <t>Michelin    345/30 ZR20 106Y  TL  PILOT SPORT CUP 2</t>
  </si>
  <si>
    <t>Michelin    215/55 R 16  97H  TL  X-ICE SNOW</t>
  </si>
  <si>
    <t>Michelin    205/55 R 19  97V  TL  CROSSCLIMATE 2</t>
  </si>
  <si>
    <t>Michelin    245/50 R 18 104Y  TL  PILOT SPORT 5</t>
  </si>
  <si>
    <t>Michelin    255/35 R 21  98W  TL  255/35 R21 98W XL TL PILOT SPORT EV ACOUSTIC MI</t>
  </si>
  <si>
    <t>Michelin    265/40 ZR19 102Y  TL  265/40ZR19(102Y)XL P SPT CUP2 CNT MI</t>
  </si>
  <si>
    <t>Michelin    255/35 R 20  97Y  TL  PILOT SPORT 4</t>
  </si>
  <si>
    <t>Michelin    265/35 ZR18  97Y  TL  PILOT SPORT 3</t>
  </si>
  <si>
    <t>Michelin    235/65 R 17 108V  TL  PRIMACY SUV+</t>
  </si>
  <si>
    <t>Michelin    265/30 ZR19  93Y  TL  265/30ZR19 (93Y)XL P SPT CUP2 CNT MI</t>
  </si>
  <si>
    <t>Michelin    275/40 ZR20 106Y  TL  275/40ZR20 (106Y) XL TL PILOT SPORT 4 N0 MI</t>
  </si>
  <si>
    <t>Michelin    255/35 ZR18  94Y  TL  PILOT SPORT 3</t>
  </si>
  <si>
    <t>Michelin    225/40 R 19  93Y  TL  PILOT SPORT 4</t>
  </si>
  <si>
    <t>Michelin    245/45 R 19  98V  TL  245/45R19 98V TL ADVANTAGE CTRL CPJ GO</t>
  </si>
  <si>
    <t>Michelin    255/30 ZR19  91Y  TL  PILOT SUPER SPORT</t>
  </si>
  <si>
    <t>Michelin    255/45 R 19 100V  TL  PILOT SPORT 4 SUV</t>
  </si>
  <si>
    <t>Michelin    255/35 R 18  94H  TL  255/35R1894HXLTLPRIM MXM4MOGRNXCPJMI</t>
  </si>
  <si>
    <t>Michelin    245/50 R 19 105W  TL  245/50R19 105W XLTL PS4 SUV * MI</t>
  </si>
  <si>
    <t>Michelin    205/75 R 16 110R  TL  AGILIS CROSSCLIMATE</t>
  </si>
  <si>
    <t>Michelin    225/45 R 17  91H  TL  PRIMACY ALPIN PA3</t>
  </si>
  <si>
    <t>Michelin    185/60 R 15  88V  TL  CROSSCLIMATE 2</t>
  </si>
  <si>
    <t>Michelin    225/50 R 18  95V  TL  CROSSCLIMATE 2 SUV</t>
  </si>
  <si>
    <t>Michelin    215/45 R 17  91H  TL  X-ICE SNOW</t>
  </si>
  <si>
    <t>Michelin    205/60 R 15  91H  TL  ENERGY XM 1</t>
  </si>
  <si>
    <t>Michelin    245/45 R 21 104H  TL  X-ICE SNOW SUV</t>
  </si>
  <si>
    <t>Michelin    255/35 R 19  96Y  TL  PILOT SUPER SPORT</t>
  </si>
  <si>
    <t>Michelin    225/45 ZR18  91W  TL  PILOT SPORT 4</t>
  </si>
  <si>
    <t>Michelin    235/45 R 17  94H  TL  235/45R17 94H TL PREMIER  A/S</t>
  </si>
  <si>
    <t>Michelin    235/55 R 18 100V  TL  LATITUDE SPORT 3</t>
  </si>
  <si>
    <t>Michelin    305/30 ZR19 102Y  TL  305/30ZR19 (102Y) XL PS CUP2 CNT MI</t>
  </si>
  <si>
    <t>Michelin    255/45 ZR19 104Y  TL  PILOT SPORT 4</t>
  </si>
  <si>
    <t>Michelin    215/60 R 17  96H  TL  LATITUDE TOUR HP</t>
  </si>
  <si>
    <t>Michelin    13.5    R 17 121Q  TL PR6  MUD TERRAIN T/A KM3</t>
  </si>
  <si>
    <t>Michelin    245/75 R 17 121Q  TL  MUD TERRAIN T/A KM3</t>
  </si>
  <si>
    <t>Michelin    245/45 R 18 100W  TL  245/45R18 100W XLTL PCY3 VOL GRNX MI</t>
  </si>
  <si>
    <t>Michelin    265/70 R 16 112H  TL  LATITUDE CROSS</t>
  </si>
  <si>
    <t>Michelin    215/45 R 20  95V  TL  PILOT ALPIN 5</t>
  </si>
  <si>
    <t>Michelin    255/40 R 20 101V  TL  PILOT SPORT EV</t>
  </si>
  <si>
    <t>Michelin    215/70 R 15  98H  TL  PRIMACY SUV+</t>
  </si>
  <si>
    <t>Michelin    225/40 R 18  92Y  TL  CROSSCLIMATE 2</t>
  </si>
  <si>
    <t>Michelin    255/55 R 20 110T  TL  X-ICE SNOW SUV</t>
  </si>
  <si>
    <t>Michelin    295/30 R 20 101Y  TL  PILOT SUPER SPORT</t>
  </si>
  <si>
    <t>Michelin    325/40 R 22 114Y  TL  PILOT SPORT 4 SUV</t>
  </si>
  <si>
    <t>Michelin    305/30 ZR20 103Y  TL  PILOT SPORT CUP 2 R</t>
  </si>
  <si>
    <t>Michelin    225/40 R 18  92Y  TL  CROSSCLIMATE+</t>
  </si>
  <si>
    <t>Michelin    225/45 R 18  91W  TL  225/45 R18 91W TL PILOT SPORT 4 MO MI</t>
  </si>
  <si>
    <t>Michelin    205/65 R 16  95V  TL  PRIMACY LC</t>
  </si>
  <si>
    <t>Michelin    285/35 R 21 105Y  TL  PILOT SUPER SPORT</t>
  </si>
  <si>
    <t>Michelin    235/40 ZR18  95Y  TL  PILOT SPORT PS2</t>
  </si>
  <si>
    <t>Michelin    255/50 R 20 109V  TL  PREMIER LTX</t>
  </si>
  <si>
    <t>Michelin    235/50 R 20 104V  TL  PILOT SPORT EV</t>
  </si>
  <si>
    <t>Michelin    205/55 ZR16  94Y  TL  PILOT SPORT A/S 4</t>
  </si>
  <si>
    <t>Michelin    275/40 R 19 105Y  TL  E PRIMACY</t>
  </si>
  <si>
    <t>Michelin    225/45 R 17  94V  TL  ADVANTAGE TOURING</t>
  </si>
  <si>
    <t>Michelin    275/45 R 21 110W  TL  ADVANTAGE CONTROL</t>
  </si>
  <si>
    <t>Michelin    275/40 ZR22 107Y  TL  PILOT SPORT 4 S</t>
  </si>
  <si>
    <t>Michelin    235/40 R 19  96Y  TL  PILOT SPORT 4 S</t>
  </si>
  <si>
    <t>Michelin    245/60 R 18 105V  TL  245/60R18 105V TL PCY SUV MI</t>
  </si>
  <si>
    <t>Michelin    235/65 R 18 104H  TL  LATITUDE TOUR HP</t>
  </si>
  <si>
    <t>Michelin    265/65 R 17 112T  TL  X-ICE SNOW SUV</t>
  </si>
  <si>
    <t>BFGoodrich  285/70 R 18 127S  TL PR10  ALL-TERRAIN T/A KO3</t>
  </si>
  <si>
    <t>Michelin    215/55 R 18  99V  TL  215/55 R18 99V EXTRA LOAD TL PRIMACY 4 ST MI</t>
  </si>
  <si>
    <t>Michelin    275/30 R 19  96Y  TL  PILOT SPORT 4</t>
  </si>
  <si>
    <t>Michelin    225/60 R 17  99Y  TL  PRIMACY 3</t>
  </si>
  <si>
    <t>Michelin    225/55 ZR16  95W  TL  PILOT SPORT 3</t>
  </si>
  <si>
    <t>Michelin    235/45 R 18  94V  TL  235/45R18 94V TL PRIMTOURAS CPJ MI</t>
  </si>
  <si>
    <t>Michelin    225/50 R 18  99W  TL  E PRIMACY</t>
  </si>
  <si>
    <t>Michelin    275/35 R 21 103V  TL  PILOT SPORT A/S 3+</t>
  </si>
  <si>
    <t>Michelin    305/35 R 20 107Y  TL  PILOT SPORT 4 S</t>
  </si>
  <si>
    <t>Michelin    225/45 R 17  94Y  TL  PILOT SPORT 5</t>
  </si>
  <si>
    <t>Michelin    235/40 ZR19  96Y  TL  235/40ZR19 (96Y) XL TL PILOT SPORT CUP 2 MI</t>
  </si>
  <si>
    <t>Michelin    245/50 R 20 102H  TL  TRAIL-TERRAIN T/A</t>
  </si>
  <si>
    <t>Michelin    245/45 R 20 103W  TL  LATITUDE SPORT 3</t>
  </si>
  <si>
    <t>Michelin    205/55 ZR16  TL  G-FORCE SPORT</t>
  </si>
  <si>
    <t>Michelin    305/30 R 21 104V  TL  PILOT ALPIN 5</t>
  </si>
  <si>
    <t>Michelin    235/60 R 18 103H  TL  PRIMACY 3 ST</t>
  </si>
  <si>
    <t>Michelin    225/45 ZR17  91W  TL  PILOT PRECEDA PP2</t>
  </si>
  <si>
    <t>Michelin    275/40 R 21 107V  TL  275/40R21 107V XLTL PREMLTX MI</t>
  </si>
  <si>
    <t>Michelin    195/60 R 16  89H  TL  X-ICE SNOW</t>
  </si>
  <si>
    <t>Michelin    265/40 R 22 106V  TL  265/40R22 106V EXTRA LOAD TL PREMIER LTX MI</t>
  </si>
  <si>
    <t>Michelin    235/60 R 18 107H  TL  TRAIL-TERRAIN T/A</t>
  </si>
  <si>
    <t>Michelin    235/55 R 20 102H  TL  235/55R20 102H TL PCY SUV MI</t>
  </si>
  <si>
    <t>Michelin    255/45 R 21 106V  TL  PILOT SPORT A/S 4</t>
  </si>
  <si>
    <t>Michelin    195/50 R 16  88V  TL  CROSSCLIMATE 2</t>
  </si>
  <si>
    <t>BFGoodrich  275/70 R 17 124S  TL PR10  ALL-TERRAIN T/A KO3</t>
  </si>
  <si>
    <t>Michelin    205/65 R 16  99T  TL  205/65 R16 99T EXTRA LOAD TL X-ICE XI3 GRNX MI</t>
  </si>
  <si>
    <t>Michelin    215/55 R 18  95H  TL  CROSSCLIMATE2 A/W</t>
  </si>
  <si>
    <t>Michelin    215/55 R 16  97H  TL  X-ICE XI3</t>
  </si>
  <si>
    <t>Michelin    225/55 R 16  95Y  TL  PILOT PRIMACY</t>
  </si>
  <si>
    <t>Michelin    235/40 R 19  92V  TL  PRIMACY MXM4</t>
  </si>
  <si>
    <t>Michelin    265/50 R 20 107H  TL  PRIMACY ALL SEASON</t>
  </si>
  <si>
    <t>Michelin    235/55 R 19 101H  TL  PRIMACY ALL SEASON</t>
  </si>
  <si>
    <t>Michelin    275/40 R 19 101W  TL  275/40R19 101W TL PRIMTOURAS CPJ MI</t>
  </si>
  <si>
    <t>Michelin    245/30 R 19  89Y  TL  PILOT SPORT 4 S</t>
  </si>
  <si>
    <t>Michelin    245/40 ZR17  91Y  TL  PILOT SPORT 3</t>
  </si>
  <si>
    <t>Michelin    205/60 R 16  96T  TL  X-ICE XI2</t>
  </si>
  <si>
    <t>Michelin    265/40 R 20 104W  TL  PILOT ALPIN 5</t>
  </si>
  <si>
    <t>Michelin    225/45 R 18  95Y  TL  PILOT SUPER SPORT</t>
  </si>
  <si>
    <t>Michelin    295/25 R 22  97Y  TL  PILOT SPORT 4 S</t>
  </si>
  <si>
    <t>Michelin    255/40 R 19 100Y  TL  CROSSCLIMATE 2</t>
  </si>
  <si>
    <t>Michelin    255/50 R 19 107Y  TL  PILOT SPORT 4 SUV</t>
  </si>
  <si>
    <t>Michelin    225/45 R 18  95Y  TL  PILOT SPORT A/S 4</t>
  </si>
  <si>
    <t>Michelin    265/50 R 19 110W  TL  CROSSCLIMATE 2 SUV</t>
  </si>
  <si>
    <t>Michelin    225/65 R 17 106V  TL  CROSSCLIMATE SUV</t>
  </si>
  <si>
    <t>Michelin    205/55 R 16  94V  TL  CROSSCLIMATE+</t>
  </si>
  <si>
    <t>Michelin    255/65 R 16 113H  TL  255/65 R16 113H EXTRA LOAD TL LATITUDE CROSS MI</t>
  </si>
  <si>
    <t>Michelin    195/75 R 16 110R  TL  AGILIS CROSSCLIMATE</t>
  </si>
  <si>
    <t>Michelin    225/70 R 15 112S  TL  AGILIS+</t>
  </si>
  <si>
    <t>Michelin    245/70 R 16 107H  TL  LATITUDE TOUR HP</t>
  </si>
  <si>
    <t>Michelin    265/40 R 20 104Y  TL  PILOT SPORT 4 S</t>
  </si>
  <si>
    <t>Michelin    295/40 R 21 111V  TL  PILOT SPORT EV</t>
  </si>
  <si>
    <t>Michelin    225/55 R 16  95W  TL  PRIMACY HP</t>
  </si>
  <si>
    <t>Michelin    215/65 R 16  98H  TL  LONG TRAIL T/A TOUR</t>
  </si>
  <si>
    <t>Michelin    235/65 R 18 106H  TL  CROSSCLIMATE2 A/W</t>
  </si>
  <si>
    <t>Michelin    245/35 ZR18  92Y  TL  PILOT SUPER SPORT</t>
  </si>
  <si>
    <t>Michelin    235/35 ZR20  92Y  TL  PILOT SPORT CUP 2</t>
  </si>
  <si>
    <t>Michelin    225/55 R 18  98H  TL  CROSSCLIMATE2 A/W</t>
  </si>
  <si>
    <t>Michelin    235/60 R 18 107T  TL  X-ICE SNOW SUV</t>
  </si>
  <si>
    <t>Michelin    255/45 R 21 106Y  TL  PILOT SPORT 4 SUV</t>
  </si>
  <si>
    <t>Michelin    285/40 R 23 111Y  TL  PRIMACY ALL SEASON</t>
  </si>
  <si>
    <t>Michelin    285/60 R 18 116H  TL  TRAIL-TERRAIN T/A</t>
  </si>
  <si>
    <t>Michelin    255/50 R 19 103Y  TL  LATITUDE SPORT 3</t>
  </si>
  <si>
    <t>Michelin    175/50 R 15  75T  TL  175/50 R15 75T TL ADVANTAGE T/A DRIVE GO</t>
  </si>
  <si>
    <t>Michelin    275/50 R 21 113V  TL  PILOT SPORT 4 SUV</t>
  </si>
  <si>
    <t>Michelin    235/55 R 19 105W  TL  235/55R19 105W XLTL CROSCLISUV MI</t>
  </si>
  <si>
    <t>Michelin    225/45 R 18  95V  TL  225/45 R18 95V XL TL PILOT ALPIN PA4 ZP GRNX MI</t>
  </si>
  <si>
    <t>Michelin    205/50 R 17  93W  TL  205/50R17 93WXL PCY4 ST</t>
  </si>
  <si>
    <t>Michelin    265/50 R 20 111V  TL  PRIMACY SUV+</t>
  </si>
  <si>
    <t>Michelin    215/70 R 16 108T  TL PR6  AGILIS 3</t>
  </si>
  <si>
    <t>Michelin    295/35 ZR19 104Y  TL  PILOT SPORT CUP 2</t>
  </si>
  <si>
    <t>Michelin    205/50 R 17  89H  TL  X-ICE 3+</t>
  </si>
  <si>
    <t>Michelin    275/35 ZR18  99Y  TL  PILOT SUPER SPORT</t>
  </si>
  <si>
    <t>Michelin    255/40 R 20 101Y  TL  PILOT SPORT 5</t>
  </si>
  <si>
    <t>Michelin    225/55 R 17 101W  TL  225/55 R17 101W EXTRA LOAD TL PRIMACY 4 ST MI</t>
  </si>
  <si>
    <t>Michelin    245/40 ZR19  98Y  TL  PILOT SPORT 4</t>
  </si>
  <si>
    <t>Michelin    245/30 ZR20  90Y  TL  PILOT SPORT CUP 2</t>
  </si>
  <si>
    <t>Michelin    245/45 R 17  99V  TL  PILOT ALPIN PA3</t>
  </si>
  <si>
    <t>Michelin    205/55 R 17  95W  TL  PRIMACY 3</t>
  </si>
  <si>
    <t>Michelin    12.5/999R 20 114Q  TL  MUD TERRAIN T/A KM3</t>
  </si>
  <si>
    <t>Michelin    245/35 R 19  93Y  TL  PILOT SUPER SPORT</t>
  </si>
  <si>
    <t>Michelin    265/70 R 16 112T  TL  LATITUDE X-ICE XI2</t>
  </si>
  <si>
    <t>Michelin    195/75 R 16 107R  TL  AGILIS</t>
  </si>
  <si>
    <t>Michelin    235/60 R 17 106V  TL  235/60R17 106V XLTL CROSCLISUV MI</t>
  </si>
  <si>
    <t>Michelin    255/35 R 20  97W  TL  255/35R20 97W XL TL PILOT SPORT 4 ACOUSTIC VOL MI</t>
  </si>
  <si>
    <t>Michelin    225/70 R 16 101T  TL  LONG TRAIL T/A TOUR</t>
  </si>
  <si>
    <t>Michelin    235/35 R 20  92V  TL  PILOT ALPIN PA4</t>
  </si>
  <si>
    <t>Michelin    275/35 R 21 103V  TL  PILOT SPORT ALL SEASON 4</t>
  </si>
  <si>
    <t>Michelin    225/45 R 18  95Y  TL  PRIMACY 3</t>
  </si>
  <si>
    <t>Michelin    285/30 R 20  99Y  TL  PILOT SPORT CUP 2 R</t>
  </si>
  <si>
    <t>Michelin    255/40 ZR19 100Y  TL  PILOT SPORT CUP 2 R</t>
  </si>
  <si>
    <t>Michelin    325/30 R 19 105Y  TL  PILOT SPORT CUP 2</t>
  </si>
  <si>
    <t>Michelin    235/70 R 16 106H  TL  PRIMACY SUV</t>
  </si>
  <si>
    <t>Michelin    235/60 R 18 107T  TL  X-ICE 3+</t>
  </si>
  <si>
    <t>Michelin    205/40 R 17  84Y  TL  PILOT SPORT 5</t>
  </si>
  <si>
    <t>Michelin    245/45 R 20 103V  TL  245/45R20 103V XLTL CROSCLISUV MI</t>
  </si>
  <si>
    <t>Michelin    215/55 R 18  99V  TL  PILOT ALPIN 5</t>
  </si>
  <si>
    <t>Michelin    255/55 R 20 110V  TL  CROSSCLIMATE2 A/W</t>
  </si>
  <si>
    <t>Michelin    255/40 R 20 101Y  TL  PILOT SPORT 4</t>
  </si>
  <si>
    <t>Michelin    235/75 R 15 110Q  TL  MUD TERRAIN T/A KM3</t>
  </si>
  <si>
    <t>Michelin    225/45 ZR17  91Y  TL  PILOT SPORT PS2</t>
  </si>
  <si>
    <t>Michelin    255/45 R 20 105V  TL  PRIMACY TOUR A/S</t>
  </si>
  <si>
    <t>Michelin    225/40 R 18  TL  PRIMACY 4</t>
  </si>
  <si>
    <t>Michelin    225/55 R 19  99V  TL  225/55R19 99V TL PREMIER LTX MI</t>
  </si>
  <si>
    <t>Michelin    225/50 R 18  99W  TL  225/50R18 99W XL TL CROSCLISUV MI</t>
  </si>
  <si>
    <t>Michelin    205/55 ZR16  94Y  TL  205/55 ZR16 (94Y) XL TL PILOT SPORT 4 MI</t>
  </si>
  <si>
    <t>Michelin    285/35 R 19 103Y  TL  PILOT SPORT A/S 4</t>
  </si>
  <si>
    <t>Michelin    225/55 R 19 103W  TL  225/55R19 103W XLTL CROSCLISUV MI</t>
  </si>
  <si>
    <t>Michelin    285/40 R 18 105Y  TL  PILOT SPORT 4 S</t>
  </si>
  <si>
    <t>Michelin    275/30 R 20  97Y  TL  PILOT SPORT A/S 4</t>
  </si>
  <si>
    <t>Michelin    235/40 R 19  96Y  TL  PILOT SPORT 5</t>
  </si>
  <si>
    <t>Michelin    245/45 R 18 100Y  TL  245/45 R18 100Y EXTRA LOAD TL PRIMACY 4 ST MO MI</t>
  </si>
  <si>
    <t>Michelin    255/55 R 19 111V  TL  255/55R19 111V XLTL PCY SUV MI</t>
  </si>
  <si>
    <t>Michelin    225/55 R 17  97Y  TL  CROSSCLIMATE 2</t>
  </si>
  <si>
    <t>Michelin    235/55 R 19 101H  TL  X-ICE SNOW SUV</t>
  </si>
  <si>
    <t>Michelin    215/50 R 17  91W  TL  215/50 R17 91W TL PRIMACY 3 ST GRNX MI</t>
  </si>
  <si>
    <t>Michelin    315/30 R 20 104Y  TL  PILOT SPORT 4 S</t>
  </si>
  <si>
    <t>Michelin    225/55 R 18  98V  TL  PRIMACY SUV+</t>
  </si>
  <si>
    <t>Michelin    245/45 R 17  99Y  TL  PRIMACY 3</t>
  </si>
  <si>
    <t>Michelin    235/55 R 17 103W  TL  ENERGY MILE</t>
  </si>
  <si>
    <t>Michelin    225/55 R 18 102V  TL  PRIMACY 5</t>
  </si>
  <si>
    <t>Michelin    275/40 R 22 108Y  TL  PILOT SPORT 4 S</t>
  </si>
  <si>
    <t>Michelin    235/40 R 18  95H  TL  235/40 R18 95H EXTRA LOAD TL X-ICE XI3 GRNX MI</t>
  </si>
  <si>
    <t>Michelin    215/50 R 17  95V  TL  ADVANTAGE TOURING</t>
  </si>
  <si>
    <t>Michelin    225/60 R 16  98H  TL  225/60R16 98H TL PREMIER  A/S</t>
  </si>
  <si>
    <t>Michelin    235/50 R 20 100V  TL  PRIMACY A/S</t>
  </si>
  <si>
    <t>Michelin    245/45 R 18  96V  TL  PRIMACY A/S</t>
  </si>
  <si>
    <t>Michelin    275/40 R 21 107W  TL  PILOT SPORT EV</t>
  </si>
  <si>
    <t>Michelin    295/30 R 21 102V  TL  PILOT ALPIN 5</t>
  </si>
  <si>
    <t>Michelin    325/25 ZR20 101Y  TL  PILOT SUPER SPORT</t>
  </si>
  <si>
    <t>Michelin    295/35 ZR20 105Y  TL  PILOT SPORT CUP 2</t>
  </si>
  <si>
    <t>Michelin    205/50 R 17  93V  TL  PRIMACY 4</t>
  </si>
  <si>
    <t>Michelin    225/50 ZR16  96Y  TL  PILOT SPORT A/S 4</t>
  </si>
  <si>
    <t>Michelin    245/55 R 19 103V  TL  LATITUDE TOUR HP</t>
  </si>
  <si>
    <t>Michelin    185/65 R 14  86H  TL  ENERGY SAVER</t>
  </si>
  <si>
    <t>Michelin    225/55 R 18  98V  TL  225/55R18 98V TL CROSCLISUV MI</t>
  </si>
  <si>
    <t>Michelin    295/35 ZR20 105Y  TL  295/35 ZR20 (105Y) XL TL PILOT SPORT 4 S MI</t>
  </si>
  <si>
    <t>Michelin    245/50 R 18 100V  TL  PILOT HX MXM4</t>
  </si>
  <si>
    <t>Michelin    235/60 R 18 107V  TL  PILOT SPORT 4 SUV</t>
  </si>
  <si>
    <t>Michelin    225/40 ZR19  93Y  TL  PILOT SUPER SPORT</t>
  </si>
  <si>
    <t>Michelin    235/45 R 18  98W  TL  235/45R18 98W XL TL PRIMACY 4 MI</t>
  </si>
  <si>
    <t>Michelin    215/50 R 18  92W  TL  215/50R18 92W TL PCY 3 AO1 GRNX MI</t>
  </si>
  <si>
    <t>Michelin    245/40 R 20  99Y  TL  E PRIMACY</t>
  </si>
  <si>
    <t>Michelin    225/55 R 17 101W  TL  CROSSCLIMATE+</t>
  </si>
  <si>
    <t>Michelin    275/50 R 22 115H  TL  X-ICE SNOW SUV</t>
  </si>
  <si>
    <t>Michelin    265/45 R 20 104Y  TL  PILOT SPORT 4 SUV</t>
  </si>
  <si>
    <t>Michelin    295/30 R 20 101W  TL  PILOT ALPIN PA4</t>
  </si>
  <si>
    <t>Michelin    155/65 R 13  73T  TL  X-ICE SNOW</t>
  </si>
  <si>
    <t>Michelin    245/45 R 18  96V  TL  245/45R18 96V TL ADVANTAGE CONTROL CPJ GO</t>
  </si>
  <si>
    <t>Michelin    265/45 R 20 108Y  TL  PILOT SPORT ALL SEASON 4</t>
  </si>
  <si>
    <t>Michelin    195/55 R 15  85V  TL  195/55 R15 85V TL ADVANTAGE T/A DRIVE GO</t>
  </si>
  <si>
    <t>Michelin    245/40 R 19  94Y  TL  PILOT SPORT 4 S</t>
  </si>
  <si>
    <t>Michelin    255/55 R 19 111Y  TL  255/55R19 111Y XL TL PS4 SUV MI</t>
  </si>
  <si>
    <t>Michelin    215/50 R 18  92W  TL  PRIMACY 4</t>
  </si>
  <si>
    <t>Michelin    225/45 ZR18  95Y  TL  225/45 ZR18 (95Y) EXTRA LOAD TL PILOT SPORT 4 MI</t>
  </si>
  <si>
    <t>Michelin    245/50 R 18 100V  TL  245/50R18 100V TL PRIM MXM4 ZP * MI</t>
  </si>
  <si>
    <t>Michelin    235/55 R 17  99H  TL  235/55R17 99H TL PREMIER A/S DT</t>
  </si>
  <si>
    <t>Michelin    205/55 R 16  91V  TL  205/55R16 91V ADV TG               </t>
  </si>
  <si>
    <t>Michelin    265/35 ZR20  99Y  TL  PILOT SPORT CUP 2</t>
  </si>
  <si>
    <t>Michelin    245/50 R 19 105W  TL  LATITUDE SPORT 3</t>
  </si>
  <si>
    <t>Michelin    225/55 R 19  99V  TL  CROSSCLIMATE2 A/W</t>
  </si>
  <si>
    <t>Michelin    255/50 R 21 109H  TL  PILOT ALPIN 5 SUV</t>
  </si>
  <si>
    <t>Michelin    245/45 R 18  96V  TL  PRIMACY TOUR A/S</t>
  </si>
  <si>
    <t>Michelin    315/30 ZR20 104Y  TL  PILOT SPORT 4 S</t>
  </si>
  <si>
    <t>Michelin    235/45 R 19  99Y  TL  PILOT SPORT 5</t>
  </si>
  <si>
    <t>Michelin    235/65 R 17 108T  TL  TRAIL-TERRAIN T/A</t>
  </si>
  <si>
    <t>Michelin    245/55 R 19 103H  TL  PRIMACY SUV</t>
  </si>
  <si>
    <t>Michelin    205/45 R 17  88W  TL  PRIMACY 5</t>
  </si>
  <si>
    <t>Michelin    215/40 ZR17  87W  TL  PILOT PRECEDA PP2</t>
  </si>
  <si>
    <t>Michelin    245/45 R 17  99H  TL  X-ICE SNOW</t>
  </si>
  <si>
    <t>Michelin    275/55 R 19 111W  TL  PILOT SPORT 4 SUV</t>
  </si>
  <si>
    <t>Michelin    205/55 R 16  91W  TL  PRIMACY 3</t>
  </si>
  <si>
    <t>Michelin    215/60 R 17  96H  TL  215/60 R17 96H TL PRIMACY 4 S1 MI</t>
  </si>
  <si>
    <t>Michelin    275/40 R 19 101W  TL  275/40R19 101W TL PRIMACY MXM4 GRNX CPJ MI</t>
  </si>
  <si>
    <t>Michelin    235/50 R 19  99V  TL  LATITUDE SPORT 3</t>
  </si>
  <si>
    <t>Michelin    215/55 R 18  99V  TL  CROSSCLIMATE 2</t>
  </si>
  <si>
    <t>Michelin    225/60 R 15  96H  TL  PRIMACY MXV4</t>
  </si>
  <si>
    <t>Michelin    275/50 R 20 113W  TL  LATITUDE SPORT 3</t>
  </si>
  <si>
    <t>Michelin    245/45 R 19 102W  TL  PRIMACY 5</t>
  </si>
  <si>
    <t>Michelin    265/35 R 19  98Y  TL  PILOT SUPER SPORT</t>
  </si>
  <si>
    <t>Michelin    205/50 R 17  93W  TL  CROSSCLIMATE 2</t>
  </si>
  <si>
    <t>Michelin    225/65 R 17 106V  TL  PILOT SPORT 4 SUV</t>
  </si>
  <si>
    <t>Michelin    155/70 R 13  75H  TL  XM 1</t>
  </si>
  <si>
    <t>Michelin    265/70 R 17 115T  TL  LATITUDE X-ICE XI2</t>
  </si>
  <si>
    <t>Michelin    12.5/80 R 15 113Q  TL  MUD TERRAIN T/A KM2</t>
  </si>
  <si>
    <t>Michelin    225/55 R 18 102V  TL  PRIMACY 4</t>
  </si>
  <si>
    <t>Michelin    215/50 R 18  92W  TL  215/50R18 92W TL CROSCLISUV MI</t>
  </si>
  <si>
    <t>Michelin    265/35 ZR21 101Y  TL  265/35ZR21 (101Y) XLTL PILSUPSPOR MI</t>
  </si>
  <si>
    <t>Michelin    225/45 R 17  94W  TL  PRIMACY 4</t>
  </si>
  <si>
    <t>Michelin    215/65 R 17  99V  TL  PRIMACY 4</t>
  </si>
  <si>
    <t>Michelin    255/45 R 20 105V  TL  PRIMACY 4</t>
  </si>
  <si>
    <t>Michelin    185/65 R 15  88T  TL  X-ICE XI2</t>
  </si>
  <si>
    <t>Michelin    255/55 R 18 104V  TL  PILOT HX MXM4</t>
  </si>
  <si>
    <t>Michelin    245/40 R 18  97Y  TL  PILOT SPORT CUP 2</t>
  </si>
  <si>
    <t>Michelin    235/65 R 18 110H  TL  CROSSCLIMATE SUV</t>
  </si>
  <si>
    <t>Michelin    255/55 R 19 111Y  TL  PILOT SPORT 4 SUV</t>
  </si>
  <si>
    <t>Michelin    275/55 R 19 111V  TL  CROSSCLIMATE SUV</t>
  </si>
  <si>
    <t>Michelin    275/40 R 20 106H  TL  LATITUDE X-ICE XI2</t>
  </si>
  <si>
    <t>Michelin    235/55 R 17  99H  TL  235/55R17 99H TL ADVANTAGE CONTROL CPJ GO</t>
  </si>
  <si>
    <t>Michelin    255/30 R 19  91Y  TL  PILOT SPORT 4 S</t>
  </si>
  <si>
    <t>Michelin    235/50 R 20 104V  TL  CROSSCLIMATE2 A/W</t>
  </si>
  <si>
    <t>Michelin    255/40 R 21 102Y  TL  PILOT SPORT 4 SUV</t>
  </si>
  <si>
    <t>Michelin    245/60 R 18 104T  TL  LATITUDE TOUR</t>
  </si>
  <si>
    <t>Michelin    225/60 R 17  99H  TL  X-ICE XI3</t>
  </si>
  <si>
    <t>Michelin    195/55 R 16  91H  TL  195/55R16 91H XLTL CROSCLIMA+ MI</t>
  </si>
  <si>
    <t>Michelin    235/40 ZR18  95W  TL  PILOT SPORT 3</t>
  </si>
  <si>
    <t>Michelin    195/80 R 14 106R  TL  AGILIS</t>
  </si>
  <si>
    <t>Michelin    255/40 R 21 102H  TL  X-ICE SNOW SUV</t>
  </si>
  <si>
    <t>Michelin    235/55 R 17  99H  TL  X-ICE 3+</t>
  </si>
  <si>
    <t>Michelin    225/60 R 16  98W  TL  PRIMACY 3 ST</t>
  </si>
  <si>
    <t>Michelin    265/35 ZR20  99Y  TL  265/35 ZR20 (99Y) XL TL PILOT SPORT CUP 2 J MI</t>
  </si>
  <si>
    <t>Michelin    225/50 ZR18  99Y  TL  PILOT SPORT 4</t>
  </si>
  <si>
    <t>Michelin    215/55 R 16  93H  TL  215/55R16 93H TL PREMIER  A/S</t>
  </si>
  <si>
    <t>Michelin    235/45 R 18  94V  TL  P235/45R18 94V TL PRIMACY MXM4 GRNX CPJ MI</t>
  </si>
  <si>
    <t>Michelin    295/35 R 20 105Y  TL  PILOT SUPER SPORT</t>
  </si>
  <si>
    <t>Michelin    285/25 R 22  95Y  TL  PILOT SPORT 4 S</t>
  </si>
  <si>
    <t>Michelin    245/40 R 19  94V  TL  PRIMACY TOUR A/S</t>
  </si>
  <si>
    <t>Michelin    265/35 ZR21 101Y  TL  265/35ZR21 101YXLTL PILSPOR4S NF0 MI</t>
  </si>
  <si>
    <t>Michelin    235/55 R 17 103W  TL  PRIMACY HP</t>
  </si>
  <si>
    <t>Michelin    225/60 R 16 102W  TL  CROSSCLIMATE 2</t>
  </si>
  <si>
    <t>Michelin    205/55 ZR16  91W  TL  PILOT SPORT 3</t>
  </si>
  <si>
    <t>Michelin    215/55 R 17  94V  TL  PRIMACY 5</t>
  </si>
  <si>
    <t>Michelin    235/55 R 19 101H  TL  PREMIER LTX</t>
  </si>
  <si>
    <t>Michelin    285/65 R 20 127S  TL  ALL TERRAIN T/A KO</t>
  </si>
  <si>
    <t>Michelin    225/45 R 18  95V  TL  ADVANTAGE TOURING</t>
  </si>
  <si>
    <t>Michelin    245/50 R 18 104V  TL  PILOT ALPIN PA4</t>
  </si>
  <si>
    <t>Michelin    225/40 ZR18  92W  TL  225/40ZR18 92W XLTL PILSP3 S1GRNX MI</t>
  </si>
  <si>
    <t>Michelin    255/35 ZR19  96Y  TL  PILOT SPORT PS2</t>
  </si>
  <si>
    <t>Michelin    245/40 R 18  97W  TL  PILOT ALPIN 5</t>
  </si>
  <si>
    <t>Michelin    195/55 R 16  91H  TL  X-ICE SNOW</t>
  </si>
  <si>
    <t>Michelin    275/40 R 18  99Y  TL  PRIMACY 3</t>
  </si>
  <si>
    <t>Michelin    215/55 R 17  94W  TL  PRIMACY HP</t>
  </si>
  <si>
    <t>Michelin    215/50 R 19  93T  TL  CROSSCLIMATE 2</t>
  </si>
  <si>
    <t>Michelin    225/55 R 17 101W  TL  CROSSCLIMATE 2</t>
  </si>
  <si>
    <t>Michelin    235/50 R 19  99V  TL  235/50R19 99V ADVANTAGE CONTROL</t>
  </si>
  <si>
    <t>Michelin    235/50 ZR18  97W  TL  G-FORCE T/A KDWS</t>
  </si>
  <si>
    <t>Michelin    235/35 ZR20  88Y  TL  PILOT SUPER SPORT</t>
  </si>
  <si>
    <t>Michelin    275/70 R 18 125R  TL PR10  ALL-TERRAIN T/A KO2</t>
  </si>
  <si>
    <t>Michelin    235/45 R 19  99W  TL  PRIMACY 5</t>
  </si>
  <si>
    <t>Michelin    245/35 ZR21  96Y  TL  PILOT SUPER SPORT</t>
  </si>
  <si>
    <t>Michelin    265/40 R 21 105Y  TL  PILOT SPORT EV</t>
  </si>
  <si>
    <t>Michelin    245/35 R 21  99Y  TL  PILOT SPORT EV</t>
  </si>
  <si>
    <t>Michelin    195/65 R 14  89H  TL  ENERGY XM 1</t>
  </si>
  <si>
    <t>Michelin    295/40 R 21 111Y  TL  PILOT SPORT EV</t>
  </si>
  <si>
    <t>Michelin    275/40 R 22 107H  TL  PRIMACY ALL SEASON</t>
  </si>
  <si>
    <t>Michelin    245/45 R 18 100H  TL  X-ICE SNOW</t>
  </si>
  <si>
    <t>Michelin    265/40 ZR19  98Y  TL  PILOT SUPER SPORT</t>
  </si>
  <si>
    <t>Michelin    225/60 R 17  99V  TL  CROSSCLIMATE 2</t>
  </si>
  <si>
    <t>Michelin    245/45 ZR17  99Y  TL  PILOT SPORT 4</t>
  </si>
  <si>
    <t>Michelin    215/45 R 17  91W  TL  PRIMACY LC</t>
  </si>
  <si>
    <t>Michelin    265/75 R 16 116T  TL  265/75R16 116T TL TRTERTA ORWL GO</t>
  </si>
  <si>
    <t>Michelin    275/70 R 17 121R  TL PR10  ALL-TERRAIN T/A KO2</t>
  </si>
  <si>
    <t>Michelin    255/35 R 20  97W  TL  PILOT SPORT 4</t>
  </si>
  <si>
    <t>Michelin    215/55 R 16  97W  TL  215/55 R16 97W XL TL PRIMACY 4</t>
  </si>
  <si>
    <t>Michelin    205/55 R 19  97H  TL  PRIMACY 4</t>
  </si>
  <si>
    <t>Michelin    265/40 R 21 105Y  TL  PILOT SPORT 4 SUV</t>
  </si>
  <si>
    <t>Michelin    215/65 R 15  96H  TL  215/65R15 96H TL EXM2+</t>
  </si>
  <si>
    <t>Michelin    205/65 R 15  99H  TL  205/65R15 99H XL ADV TG            </t>
  </si>
  <si>
    <t>Michelin    235/40 ZR18  95Y  TL  235/40ZR18(95Y) XL PSPT CUP2 CNT. MI</t>
  </si>
  <si>
    <t>Michelin    285/35 R 20 104Y  TL  PILOT SPORT 3</t>
  </si>
  <si>
    <t>Michelin    245/35 ZR19  93Y  TL  PILOT SPORT 4</t>
  </si>
  <si>
    <t>Michelin    295/60 R 20 126Q  TL  MUD TERRAIN T/A KM3</t>
  </si>
  <si>
    <t>Michelin    205/60 R 16  96H  TL  CROSSCLIMATE 2</t>
  </si>
  <si>
    <t>Michelin    265/35 R 20 102V  TL  PILOT ALPIN 5</t>
  </si>
  <si>
    <t>Michelin    275/35 R 19 100W  TL  PRIMACY TOUR A/S</t>
  </si>
  <si>
    <t>Michelin    245/70 R 17 110T  TL  X-ICE SNOW SUV</t>
  </si>
  <si>
    <t>Michelin    255/50 R 19 107V  TL  255/50R19107VXLTL LAT ALPIN2 ZP*GXMI</t>
  </si>
  <si>
    <t>Michelin    275/35 F 21  99Y  TL  PILOT SUPER SPORT</t>
  </si>
  <si>
    <t>Michelin    265/45 R 20 108W  TL  265/45R20 108WXL PS EV GOE</t>
  </si>
  <si>
    <t>Michelin    205/60 R 15  95H  TL  X-ICE XI3</t>
  </si>
  <si>
    <t>Michelin    225/50 ZR17  98Y  TL  PILOT SPORT A/S 4</t>
  </si>
  <si>
    <t>Michelin    12.5/75 R 15 108Q  TL  33X12.50R15LT 108Q TLMDTRTAKM3LRC GO</t>
  </si>
  <si>
    <t>Michelin    205/70 R 15 106R  TL  AGILIS ALPIN</t>
  </si>
  <si>
    <t>Michelin    225/40 R 18  92V  TL  PILOT ALPIN PA4</t>
  </si>
  <si>
    <t>Michelin    275/60 R 20 115T  TL  275/60R20 115T TL TRTERTA ORWL GO</t>
  </si>
  <si>
    <t>Michelin    235/50 ZR18 101Y  TL  PILOT SPORT 4 S</t>
  </si>
  <si>
    <t>Michelin    275/35 R 19 100Y  TL  PILOT SPORT CUP 2 R</t>
  </si>
  <si>
    <t>Michelin    255/50 ZR19 107Y  TL  255/50ZR19 107Y XLTL PS A/S 3+ CPJMI</t>
  </si>
  <si>
    <t>Michelin    245/40 R 18  97Y  TL  CROSSCLIMATE+</t>
  </si>
  <si>
    <t>Michelin    225/50 R 17  98V  TL  PRIMACY HP</t>
  </si>
  <si>
    <t>Michelin    235/70 R 16 106T  TL  ADVANTAGE CONTROL</t>
  </si>
  <si>
    <t>Michelin    305/55 R 20 121S  TL  LT305/55R20 121/118S ALL-TERRAIN T/A KO2 LRERBLGO</t>
  </si>
  <si>
    <t>Michelin    205/65 R 16  95V  TL  PRIMACY 3 ST</t>
  </si>
  <si>
    <t>Michelin    225/50 R 17  98W  TL  PRIMACY 5</t>
  </si>
  <si>
    <t>BFGoodrich  12.5    R 17 128R  TL PR12  ALL-TERRAIN T/A KO3</t>
  </si>
  <si>
    <t>Michelin    245/45 R 18 100W  TL  E PRIMACY</t>
  </si>
  <si>
    <t>Michelin    205/50 R 17  93H  TL  X-ICE SNOW</t>
  </si>
  <si>
    <t>Michelin    215/45 ZR18  93Y  TL  215/45 ZR18 (93Y) EXTRA LOAD TL PILOT SPORT 4 MI</t>
  </si>
  <si>
    <t>Michelin    285/35 R 19 103V  TL  285/35R19 103V XL TL PILOT ALPIN PA4 GRNX MI</t>
  </si>
  <si>
    <t>Michelin    235/55 R 18 100V  TL  235/55 R18 100V TL LATITUDE SPORT 3 GRNX MI</t>
  </si>
  <si>
    <t>Michelin    335/25 ZR20 103Y  TL  335/25ZR20 (103Y) XLTL PSCUP2R MO1MI</t>
  </si>
  <si>
    <t>Michelin    235/50 R 20 104W  TL  PILOT SPORT EV</t>
  </si>
  <si>
    <t>Michelin    245/45 R 18  96Y  TL  PRIMACY 3</t>
  </si>
  <si>
    <t>Michelin    265/70 R 15 112T  TL  LONG TRAIL T/A TOUR</t>
  </si>
  <si>
    <t>Michelin    205/50 R 17  93V  TL  CROSSCLIMATE2 A/W</t>
  </si>
  <si>
    <t>Michelin    235/65 R 18 106V  TL  CROSSCLIMATE2 A/W</t>
  </si>
  <si>
    <t>Michelin    275/35 R 19 100Y  TL  PILOT SPORT A/S 4</t>
  </si>
  <si>
    <t>Michelin    295/30 R 21 102Y  TL  295/30 R21 102Y XL PILOT SPORT EV ACOUSTIC MO1 MI</t>
  </si>
  <si>
    <t>Michelin    255/40 ZR18  99Y  TL  PILOT SUPER SPORT</t>
  </si>
  <si>
    <t>Michelin    225/40 R 18  92V  TL  225/40R18 92V XLTL PRIMACY MXM4 ZP CPJ MI</t>
  </si>
  <si>
    <t>Michelin    185/60 R 15  84H  TL  PRIMACY 4</t>
  </si>
  <si>
    <t>Michelin    245/45 R 17  99Y  TL  245/45 R17 99Y XL TL PRIMACY 4</t>
  </si>
  <si>
    <t>Michelin    235/45 R 18  94W  TL  CROSSCLIMATE 2</t>
  </si>
  <si>
    <t>Michelin    225/40 ZR18  88Y  TL  PILOT SUPER SPORT</t>
  </si>
  <si>
    <t>Michelin    235/55 R 19 105H  TL  CROSSCLIMATE2 A/W</t>
  </si>
  <si>
    <t>Michelin    245/40 ZR18  97Y  TL  PILOT SUPER SPORT</t>
  </si>
  <si>
    <t>Michelin    235/55 R 18 104H  TL  ADVANTAGE TOURING</t>
  </si>
  <si>
    <t>Michelin    255/35 ZR18  94Y  TL  PILOT SPORT PS2</t>
  </si>
  <si>
    <t>Michelin    245/35 ZR18  92Y  TL  PILOT SPORT PS2</t>
  </si>
  <si>
    <t>Michelin    215/50 R 18  92V  TL  PILOT ALPIN 5</t>
  </si>
  <si>
    <t>Michelin    255/40 R 19 100W  TL  255/40 R19 100W XL TL PRIMACY 4 ACOUSTIC VOL MI</t>
  </si>
  <si>
    <t>Michelin    245/65 R 17 107H  TL  CROSSCLIMATE2 A/W</t>
  </si>
  <si>
    <t>Michelin    225/40 R 18  92V  TL  PILOT ALPIN 5</t>
  </si>
  <si>
    <t>Michelin    195/55 R 15  85T  TL  X-ICE XI2</t>
  </si>
  <si>
    <t>Michelin    265/50 R 20 107V  TL  265/50R20 107V TL PREMLTX DTMI</t>
  </si>
  <si>
    <t>Michelin    195/60 R 15  87T  TL  HARMONY</t>
  </si>
  <si>
    <t>Michelin    185/65 R 15  88H  TL  ENERGY SAVER+</t>
  </si>
  <si>
    <t>Michelin    225/45 R 18  95Y  TL  PRIMACY 5</t>
  </si>
  <si>
    <t>Michelin    275/35 ZR20 102Y  TL  PILOT SUPER SPORT</t>
  </si>
  <si>
    <t>Michelin    235/55 R 19 101H  TL  LATITUDE X-ICE XI2</t>
  </si>
  <si>
    <t>Michelin    235/55 R 19 101H  TL  X-ICE 3+</t>
  </si>
  <si>
    <t>Michelin    225/50 R 18  95W  TL  PRIMACY 3</t>
  </si>
  <si>
    <t>Michelin    235/60 R 16 100H  TL  PRIMACY SUV</t>
  </si>
  <si>
    <t>Michelin    235/55 R 18 100V  TL  LATITUDE TOUR HP</t>
  </si>
  <si>
    <t>Michelin    255/70 R 15 108H  TL  LATITUDE CROSS</t>
  </si>
  <si>
    <t>Michelin    245/40 R 17  91W  TL  PRIMACY HP</t>
  </si>
  <si>
    <t>Michelin    255/55 R 19 111V  TL  255/55R19 111V EXTRA LOAD TL PREMIER LTX MI</t>
  </si>
  <si>
    <t>Michelin    225/45 R 17  91Y  TL  CROSSCLIMATE 2</t>
  </si>
  <si>
    <t>Michelin    215/55 R 17  94V  TL  PRIMACY 4</t>
  </si>
  <si>
    <t>Michelin    235/50 ZR18 101Y  TL  PILOT SPORT 4</t>
  </si>
  <si>
    <t>Michelin    225/50 R 17  98H  TL  X-ICE 3+</t>
  </si>
  <si>
    <t>Michelin    225/45 R 17  91H  TL  CROSSCLIMATE2 A/W</t>
  </si>
  <si>
    <t>Michelin    245/45 R 19 102H  TL  PRIMACY MXM4</t>
  </si>
  <si>
    <t>Michelin    255/40 ZR18  95W  TL  PILOT SPORT</t>
  </si>
  <si>
    <t>Michelin    215/50 R 17  95W  TL  CROSSCLIMATE+</t>
  </si>
  <si>
    <t>Michelin    245/30 R 20  90Y  TL  PILOT SPORT ALL SEASON 4</t>
  </si>
  <si>
    <t>Michelin    245/35 ZR20  95Y  TL  245/35ZR20 (95Y) XLTL P SPT CUP2 MI</t>
  </si>
  <si>
    <t>Michelin    245/55 R 19 103H  TL  X-ICE SNOW SUV</t>
  </si>
  <si>
    <t>Michelin    205/65 R 16  95H  TL  PREMIER A/S</t>
  </si>
  <si>
    <t>Michelin    285/35 ZR19 103Y  TL  285/35ZR19(103Y)XL P SPT CUP2 CNT MI</t>
  </si>
  <si>
    <t>Michelin    235/50 R 20 104T  TL  X-ICE SNOW SUV</t>
  </si>
  <si>
    <t>Michelin    205/45 R 18  90V  TL  CROSSCLIMATE 3</t>
  </si>
  <si>
    <t>Michelin    265/75 R 16 123Q  TL  MUD TERRAIN T/A KM2</t>
  </si>
  <si>
    <t>Michelin    275/40 R 20 106Y  TL  4X4 DIAMARIS</t>
  </si>
  <si>
    <t>Michelin    245/45 R 18 100Y  TL  PILOT SPORT 4 S</t>
  </si>
  <si>
    <t>Michelin    255/50 R 19 107H  TL  PREMIER LTX</t>
  </si>
  <si>
    <t>Michelin    235/55 R 19 101V  TL  CROSSCLIMATE 2 SUV</t>
  </si>
  <si>
    <t>Michelin    265/45 ZR18 101Y  TL  265/45ZR18 (101Y) TL PILSP4 DTMI</t>
  </si>
  <si>
    <t>Michelin    255/35 ZR22  99Y  TL  PILOT SPORT 4 S</t>
  </si>
  <si>
    <t>Michelin    305/30 R 20 103Y  TL  PILOT SPORT CUP 2</t>
  </si>
  <si>
    <t>Michelin    235/50 R 18 101V  TL  235/50R18 101V XLTL PA5 MI</t>
  </si>
  <si>
    <t>Michelin    255/60 R 18 112V  TL  LATITUDE ALPIN</t>
  </si>
  <si>
    <t>Michelin    215/60 R 16  95H  TL  ENERGY XM2 +</t>
  </si>
  <si>
    <t>Michelin    255/45 R 19 100V  TL  PILOT ALPIN PA4</t>
  </si>
  <si>
    <t>Michelin    205/55 R 16  91W  TL  205/55 R16 91W TL PRIMACY 4</t>
  </si>
  <si>
    <t>Michelin    315/30 R 21 105V  TL  PILOT ALPIN 5</t>
  </si>
  <si>
    <t>Michelin    295/30 R 21 102Y  TL  PILOT SPORT 4 S</t>
  </si>
  <si>
    <t>Michelin    195/65 R 15  91H  TL  ENERGY SAVER+</t>
  </si>
  <si>
    <t>Michelin    255/45 R 20 105W  TL  PREMIER ALL SEASON 2</t>
  </si>
  <si>
    <t>Michelin    275/40 R 20 106V  TL  PILOT SPORT A/S 3</t>
  </si>
  <si>
    <t>Michelin    225/55 R 16  99Y  TL  PRIMACY 4</t>
  </si>
  <si>
    <t>Michelin    205/65 R 15  92T  TL  HARMONY</t>
  </si>
  <si>
    <t>Michelin    235/50 R 19 103V  TL  CROSSCLIMATE2 A/W</t>
  </si>
  <si>
    <t>Michelin    235/55 R 18 100H  TL  235/55R18 100H TL PREMIER LTX MI</t>
  </si>
  <si>
    <t>Michelin    12.5/80 R 15 113Q  TL  MUD-TERRAIN T/A KM</t>
  </si>
  <si>
    <t>Michelin    295/45 R 20 114H  TL  X-ICE SNOW SUV</t>
  </si>
  <si>
    <t>Michelin    245/70 R 16 111H  TL  PRIMACY SUV+</t>
  </si>
  <si>
    <t>Michelin    185/65 R 14  86H  TL  185/65 R14 86H TL ADVANTAGE T/A DRIVE GO</t>
  </si>
  <si>
    <t>Michelin    265/35 R 20  99V  TL  PILOT ALPIN 5</t>
  </si>
  <si>
    <t>Michelin    225/55 R 16  95V  TL  PRIMACY 4</t>
  </si>
  <si>
    <t>Michelin    255/40 R 18  99Y  TL  CROSSCLIMATE 2</t>
  </si>
  <si>
    <t>Michelin    215/45 R 16  90V  TL  215/45 R16 90V XL TL PILOT SPORT 3 AO DT1 GRNX MI</t>
  </si>
  <si>
    <t>Michelin    285/45 R 22 114H  TL  PREMIER LTX</t>
  </si>
  <si>
    <t>Michelin    255/50 R 20 109V  TL  E PRIMACY</t>
  </si>
  <si>
    <t>Michelin    225/50 R 17  98Y  TL  225/50R17 98Y XLTL PCY 4 * MI</t>
  </si>
  <si>
    <t>Michelin    235/40 R 18  95W  TL  235/40R18 95W XL TL ADVANTAGE CONTROL CPJ GO</t>
  </si>
  <si>
    <t>Michelin    235/55 R 19 105W  TL  PILOT SPORT 4 SUV</t>
  </si>
  <si>
    <t>Michelin    255/50 R 19 107V  TL  LATITUDE ALPIN HP</t>
  </si>
  <si>
    <t>Michelin    225/50 R 17  98W  TL  225/50 R17 98W XL TL PRIMACY 4</t>
  </si>
  <si>
    <t>Michelin    225/40 R 18  92Y  TL  PRIMACY 5</t>
  </si>
  <si>
    <t>Michelin    225/35 ZR19  88Y  TL  PILOT SUPER SPORT</t>
  </si>
  <si>
    <t>Michelin    285/40 R 21 109Y  TL  PILOT SPORT 4 SUV</t>
  </si>
  <si>
    <t>Michelin    235/55 R 17  99H  TL  CROSSCLIMATE2 A/W</t>
  </si>
  <si>
    <t>Michelin    225/45 ZR17  94Y  TL  225/45 ZR17 (94Y) EXTRA LOAD TL PILOT SPORT 4 MI</t>
  </si>
  <si>
    <t>Michelin    285/40 R 23 111Y  TL  PILOT SPORT A/S 4</t>
  </si>
  <si>
    <t>Michelin    225/55 R 16  95W  TL  CROSSCLIMATE 2</t>
  </si>
  <si>
    <t>Michelin    205/65 R 16  99T  TL  X-ICE 3+</t>
  </si>
  <si>
    <t>Michelin    205/55 R 16  91W  TL  PRIMACY 4</t>
  </si>
  <si>
    <t>Michelin    215/60 R 16  99H  TL  CROSSCLIMATE 2</t>
  </si>
  <si>
    <t>Michelin    235/50 R 17 100H  TL  X-ICE 3+</t>
  </si>
  <si>
    <t>Michelin    275/50 R 19 112V  TL  PILOT SPORT A/S 3</t>
  </si>
  <si>
    <t>Michelin    195/55 R 16  91V  TL  CROSSCLIMATE+</t>
  </si>
  <si>
    <t>Michelin    275/35 R 21 103V  TL  PILOT ALPIN 5</t>
  </si>
  <si>
    <t>Michelin    265/45 R 20 104V  TL  LATITUDE ALPIN LA2</t>
  </si>
  <si>
    <t>Michelin    225/45 R 18  95H  TL  X-ICE SNOW</t>
  </si>
  <si>
    <t>Michelin    195/70 R 14  91H  TL  ADVANTAGE T/A DRIVE</t>
  </si>
  <si>
    <t>Michelin    255/50 R 19 107W  TL  LATITUDE SPORT 3</t>
  </si>
  <si>
    <t>Michelin    315/30 R 23 111Y  TL  PILOT SPORT 4 SUV</t>
  </si>
  <si>
    <t>Michelin    255/40 ZR19 100Y  TL  255/40 ZR19 (100Y) EXTRA LOAD TL PILOT SPORT 4 MI</t>
  </si>
  <si>
    <t>Michelin    205/55 R 16  91T  TL  X-ICE XI2</t>
  </si>
  <si>
    <t>Michelin    285/45 R 22 114T  TL  X-ICE SNOW SUV</t>
  </si>
  <si>
    <t>Michelin    245/55 R 19 103V  TL  CROSSCLIMATE2 A/W</t>
  </si>
  <si>
    <t>Michelin    195/70 R 15 104T  TL  195/70R15C104/102T 98T AGILIS CC MI</t>
  </si>
  <si>
    <t>Michelin    205/60 R 16  92V  TL  PRIMACY 3 ST</t>
  </si>
  <si>
    <t>Michelin    225/50 R 17  98W  TL  PRIMACY 4</t>
  </si>
  <si>
    <t>Michelin    245/45 R 17  99H  TL  X-ICE 3+</t>
  </si>
  <si>
    <t>Michelin    245/40 R 18  97Y  TL  PILOT SUPER SPORT</t>
  </si>
  <si>
    <t>Michelin    285/70 R 17 121R  TL  ALL TERRAIN T/A KO</t>
  </si>
  <si>
    <t>Michelin    325/30 ZR21 108Y  TL  325/30ZR21 (108Y) XL PS CUP2 CNT MI</t>
  </si>
  <si>
    <t>Michelin    305/40 R 20 112T  TL  X-ICE SNOW SUV</t>
  </si>
  <si>
    <t>Michelin    245/45 R 20  99V  TL  PRIMACY MXV4</t>
  </si>
  <si>
    <t>Michelin    225/55 R 17 101H  TL  X-ICE 3+</t>
  </si>
  <si>
    <t>Michelin    12.5    R 18 123R  TL PR10  ALL-TERRAIN T/A KO2</t>
  </si>
  <si>
    <t>Michelin    225/45 ZR17  94Y  TL  PILOT SPORT 3</t>
  </si>
  <si>
    <t>Michelin    195/55 R 16  87W  TL  195/55 R16 87W TL PRIMACY 4 * MI</t>
  </si>
  <si>
    <t>Michelin    275/40 R 20 106Y  TL  LATITUDE SPORT 3</t>
  </si>
  <si>
    <t>Michelin    205/60 R 16  92V  TL  PRIMACY 4</t>
  </si>
  <si>
    <t>Michelin    195/60 R 18  96H  TL  CROSSCLIMATE 2</t>
  </si>
  <si>
    <t>Michelin    205/60 R 16  92V  TL  205/60R16 92V  PREMIER  A/S</t>
  </si>
  <si>
    <t>Michelin    235/55 R 17 103Y  TL  235/55 R17 103Y XL TL PRIMACY 4</t>
  </si>
  <si>
    <t>Michelin    225/60 R 18 100H  TL  PRIMACY TOUR A/S</t>
  </si>
  <si>
    <t>Michelin    265/50 R 20 107V  TL  PREMIER LTX</t>
  </si>
  <si>
    <t>Michelin    235/55 R 19 105Y  TL  235/55R19 105Y XL TL PS4 SUV MI</t>
  </si>
  <si>
    <t>Michelin    205/65 R 16  95H  TL  ENERGY XM 1</t>
  </si>
  <si>
    <t>Michelin    265/65 R 17 112H  TL  265/65R17 112H TL PREMIER LTX MI</t>
  </si>
  <si>
    <t>Michelin    225/55 R 18 102Y  TL  225/55R18 102Y XLTL PCY 4 AO2 MI</t>
  </si>
  <si>
    <t>Michelin    225/45 ZR17  91Y  TL  PILOT SPORT 4</t>
  </si>
  <si>
    <t>Michelin    245/40 ZR17  91Y  TL  PILOT SPORT PS2</t>
  </si>
  <si>
    <t>Michelin    285/35 R 22 106Y  TL  PILOT SPORT A/S 4</t>
  </si>
  <si>
    <t>Michelin    205/60 R 16  91V  TL  ENERGY MXV4 S8</t>
  </si>
  <si>
    <t>Michelin    345/30 ZR20 106Y  TL  345/30 ZR20 (106Y) TL PILOT SPORT CUP 2 MI</t>
  </si>
  <si>
    <t>Michelin    245/40 ZR19  98Y  TL  245/40 ZR19 (98Y) EXTRA LOAD TL PILOT SPORT 4 MI</t>
  </si>
  <si>
    <t>Michelin    235/50 R 21 101H  TL  X-ICE SNOW</t>
  </si>
  <si>
    <t>Michelin    185/60 R 15  88H  TL  PRIMACY 4</t>
  </si>
  <si>
    <t>Michelin    215/50 R 17  91H  TL  ENERGY SAVER A/S</t>
  </si>
  <si>
    <t>Michelin    285/45 R 22 114Y  TL  PRIMACY ALL SEASON</t>
  </si>
  <si>
    <t>Michelin    235/55 R 18 104V  TL  PREMIER ALL SEASON 2</t>
  </si>
  <si>
    <t>Michelin    255/45 R 18 103Y  TL  CROSSCLIMATE+</t>
  </si>
  <si>
    <t>Michelin    265/35 R 19  98Y  TL  PILOT SPORT 4 S</t>
  </si>
  <si>
    <t>Michelin    245/40 R 19  98V  TL  PILOT ALPIN PA4</t>
  </si>
  <si>
    <t>Michelin    165/60 R 14  75T  TL  ENERGY XM2 +</t>
  </si>
  <si>
    <t>Michelin    245/45 R 18 100W  TL  PRIMACY 3 ST</t>
  </si>
  <si>
    <t>Michelin    235/65 R 17 108V  TL  235/65R17 108V XL TL PS4 SUV MI</t>
  </si>
  <si>
    <t>Michelin    235/55 R 19 101Y  TL  235/55R19 101Y TL LA SPORT 3 GRNX MI</t>
  </si>
  <si>
    <t>Michelin    255/35 ZR19  96Y  TL  PILOT SPORT 3</t>
  </si>
  <si>
    <t>Michelin    235/60 R 18 107V  TL  PREMIER ALL SEASON 2</t>
  </si>
  <si>
    <t>Michelin    225/55 R 19  99V  TL  PRIMACY SUV+</t>
  </si>
  <si>
    <t>Michelin    225/55 R 19  99V  TL  PILOT ALPIN 5 SUV</t>
  </si>
  <si>
    <t>Michelin    215/50 R 17  90V  TL  ENERGY SAVER A/S</t>
  </si>
  <si>
    <t>Michelin    255/60 R 18 112H  TL  255/60 R18 112H EXTRA LOAD TL PRIMACY SUV+ MI</t>
  </si>
  <si>
    <t>Michelin    265/35 R 22 102Y  TL  PILOT SPORT 4 S</t>
  </si>
  <si>
    <t>Michelin    245/30 R 20  90Y  TL  PILOT SPORT 4 S</t>
  </si>
  <si>
    <t>Michelin    235/60 R 18 107W  TL  235/60R18 107W XLTL PS4 SUV MI</t>
  </si>
  <si>
    <t>Michelin    235/55 R 18 104Y  TL  PILOT SPORT A/S 4</t>
  </si>
  <si>
    <t>Michelin    195/55 R 15  85V  TL  CROSSCLIMATE 2</t>
  </si>
  <si>
    <t>Michelin    215/55 R 18  99H  TL  215/55 R18 99H EXTRA LOAD TL X-ICE XI3 GRNX MI</t>
  </si>
  <si>
    <t>Michelin    175/70 R 13  82T  TL  ADVANTAGE T/A DRIVE</t>
  </si>
  <si>
    <t>Michelin    255/40 R 20 101H  TL  X-ICE SNOW</t>
  </si>
  <si>
    <t>Michelin    245/50 R 19 105T  TL  X-ICE SNOW SUV</t>
  </si>
  <si>
    <t>Michelin    265/30 R 21  96Y  TL  PILOT SPORT 4 S</t>
  </si>
  <si>
    <t>Michelin    225/40 R 18  92Y  TL  PILOT SPORT 4</t>
  </si>
  <si>
    <t>Michelin    215/65 R 16  98H  TL  CROSSCLIMATE 2</t>
  </si>
  <si>
    <t>Michelin    205/40 ZR17  84Y  TL  PILOT SPORT 4</t>
  </si>
  <si>
    <t>Michelin    245/35 R 21  96Y  TL  PILOT SUPER SPORT</t>
  </si>
  <si>
    <t>Michelin    265/75 R 16 123R  TL PR10  ALL-TERRAIN T/A KO2</t>
  </si>
  <si>
    <t>Michelin    275/45 R 20 110Y  TL  CROSSCLIMATE 2 SUV</t>
  </si>
  <si>
    <t>Michelin    255/55 R 18 109Y  TL  LATITUDE SPORT</t>
  </si>
  <si>
    <t>Michelin    275/70 R 16 119S  TL  ALL TERRAIN T/A KO</t>
  </si>
  <si>
    <t>Michelin    215/45 R 17  87V  TL  P215/45R17 87V TL PRIMACY MXM4 GRNX CPJ MI</t>
  </si>
  <si>
    <t>Michelin    245/40 ZR19  98Y  TL  PILOT SPORT CUP 2</t>
  </si>
  <si>
    <t>Michelin    215/50 R 18  92W  TL  CROSSCLIMATE 2 SUV</t>
  </si>
  <si>
    <t>Michelin    225/50 R 19 100H  TL  X-ICE SNOW</t>
  </si>
  <si>
    <t>Michelin    205/60 R 16  92H  TL  CROSSCLIMATE2 A/W</t>
  </si>
  <si>
    <t>Michelin    315/75 R 16 121Q  TL  MUD TERRAIN T/A KM2</t>
  </si>
  <si>
    <t>Michelin    245/50 R 18 100W  TL  245/50R18 100W TL PRIMACY4ST</t>
  </si>
  <si>
    <t>Michelin    245/45 R 17  99H  TL  PILOT ALPIN 5</t>
  </si>
  <si>
    <t>Michelin    255/45 R 20 101W  TL  CROSSCLIMATE 2 SUV</t>
  </si>
  <si>
    <t>Michelin    255/55 R 18 109H  TL  LATITUDE TOUR HP</t>
  </si>
  <si>
    <t>Michelin    275/35 R 19 100Y  TL  PILOT SUPER SPORT</t>
  </si>
  <si>
    <t>Michelin    285/30 R 20  99W  TL  PILOT ALPIN PA4</t>
  </si>
  <si>
    <t>Michelin    215/55 ZR17  98Y  TL  PILOT SPORT 5</t>
  </si>
  <si>
    <t>Michelin    215/50 ZR17  95Y  TL  PILOT SPORT A/S 4</t>
  </si>
  <si>
    <t>Michelin    235/45 R 18  94V  TL  PRIMACY 3 ST</t>
  </si>
  <si>
    <t>Michelin    265/35 ZR19  94Y  TL  PILOT SPORT PS2</t>
  </si>
  <si>
    <t>Michelin    285/70 R 17 116S  TL PR6  ALL-TERRAIN T/A KO2</t>
  </si>
  <si>
    <t>Michelin    255/35 R 20  97W  TL  PILOT ALPIN 5</t>
  </si>
  <si>
    <t>Michelin    255/60 R 20 113Y  TL  PRIMACY ALL SEASON</t>
  </si>
  <si>
    <t>Michelin    235/60 R 18 103V  TL  LATITUDE SPORT 3</t>
  </si>
  <si>
    <t>Michelin    235/50 R 19 103W  TL  235/50R19 103W XLTL CROSCLISUV MI</t>
  </si>
  <si>
    <t>BFGoodrich  255/75 R 17 111S  TL PR6  ALL-TERRAIN T/A KO3</t>
  </si>
  <si>
    <t>Michelin    255/50 R 20 109V  TL  CROSSCLIMATE2 A/W</t>
  </si>
  <si>
    <t>Michelin    235/35 ZR19  87Y  TL  PILOT SPORT 4</t>
  </si>
  <si>
    <t>Michelin    225/40 R 18  92Y  TL  PILOT SUPER SPORT</t>
  </si>
  <si>
    <t>Michelin    295/30 R 19 100W  TL  PILOT ALPIN PA4</t>
  </si>
  <si>
    <t>Michelin    265/40 ZR20 104Y  TL  PILOT SPORT EV</t>
  </si>
  <si>
    <t>Michelin    295/40 R 20 110Y  TL  PILOT SPORT 4 SUV</t>
  </si>
  <si>
    <t>Michelin    285/35 ZR19  99Y  TL  PILOT SUPER SPORT</t>
  </si>
  <si>
    <t>Michelin    215/65 R 17 112T  TL  AGILIS 3</t>
  </si>
  <si>
    <t>Michelin    235/45 R 18  98Y  TL  PILOT SPORT 4 S</t>
  </si>
  <si>
    <t>Michelin    275/40 R 18 103V  TL  PILOT ALPIN 5</t>
  </si>
  <si>
    <t>Michelin    13.5/80 R 20 127Q  TL  MUD TERRAIN T/A KM3</t>
  </si>
  <si>
    <t>Michelin    185/65 R 15  92V  TL  CROSSCLIMATE+</t>
  </si>
  <si>
    <t>Michelin    235/50 R 19 103V  TL  CROSSCLIMATE 2 SUV</t>
  </si>
  <si>
    <t>Michelin    265/60 R 18 110V  TL  265/60R18 110V TL PREMIER LTX MI</t>
  </si>
  <si>
    <t>Michelin    265/45 R 21 108V  TL  PILOT SPORT EV</t>
  </si>
  <si>
    <t>Michelin    245/60 R 18 105T  TL  X-ICE SNOW SUV</t>
  </si>
  <si>
    <t>Michelin    225/45 R 19  96W  TL  PILOT SPORT 4</t>
  </si>
  <si>
    <t>Michelin    225/40 R 20  94Y  TL  PILOT SPORT 4 SUV</t>
  </si>
  <si>
    <t>Michelin    235/40 R 18  95V  TL  PILOT ALPIN PA3</t>
  </si>
  <si>
    <t>Michelin    205/60 R 16  92V  TL  PRIMACY LC</t>
  </si>
  <si>
    <t>Michelin    295/30 ZR19 100Y  TL  PILOT SUPER SPORT</t>
  </si>
  <si>
    <t>Michelin    255/55 R 18 109H  TL  TRAIL-TERRAIN T/A</t>
  </si>
  <si>
    <t>Michelin    265/35 R 20  99Y  TL  PILOT SPORT S 5</t>
  </si>
  <si>
    <t>Michelin    245/50 R 20 102H  TL  ADVANTAGE CONTROL</t>
  </si>
  <si>
    <t>Michelin    215/55 R 18  99V  TL  CROSSCLIMATE SUV</t>
  </si>
  <si>
    <t>Michelin    275/50 R 22 111H  TL  275/50R22 111HTL PREMLTX MI</t>
  </si>
  <si>
    <t>Michelin    215/50 R 17  95H  TL  X-ICE XI3</t>
  </si>
  <si>
    <t>Michelin    275/45 R 19 108Y  TL  PILOT SPORT 4</t>
  </si>
  <si>
    <t>Michelin    205/55 R 19  97V  TL  205/55 R19 97V XL TL PRIMACY 4  MI</t>
  </si>
  <si>
    <t>Michelin    225/55 R 18 102V  TL  PILOT ALPIN 5</t>
  </si>
  <si>
    <t>Michelin    225/50 R 17  94V  TL  PRIMACY 3 ST</t>
  </si>
  <si>
    <t>Michelin    235/50 R 21 101W  TL  PILOT SPORT 4 SUV</t>
  </si>
  <si>
    <t>Michelin    245/45 ZR17  99Y  TL  245/45 ZR17 (99Y) EXTRA LOAD TL PILOT SPORT 4 MI</t>
  </si>
  <si>
    <t>Michelin    215/65 R 16  98V  TL  ENERGY MILE</t>
  </si>
  <si>
    <t>Michelin    285/40 R 19 103V  TL  PILOT ALPIN PA3</t>
  </si>
  <si>
    <t>Michelin    195/80 R 15 108S  TL  195/80R15C 108/106S AG CC PR8 DT</t>
  </si>
  <si>
    <t>Michelin    285/45 R 21 113Y  TL  PILOT SPORT 4 SUV</t>
  </si>
  <si>
    <t>Michelin    205/55 R 19  97H  TL  CROSSCLIMATE 2</t>
  </si>
  <si>
    <t>Michelin    245/35 R 19  93W  TL  PILOT ALPIN 5</t>
  </si>
  <si>
    <t>Michelin    235/60 R 18 103W  TL  LATITUDE SPORT 3</t>
  </si>
  <si>
    <t>Michelin    255/35 R 21  98Y  TL  PILOT SPORT 4 S</t>
  </si>
  <si>
    <t>Michelin    225/55 R 16  99H  TL  X-ICE SNOW</t>
  </si>
  <si>
    <t>Michelin    215/55 R 18  99V  TL  PRIMACY SUV+</t>
  </si>
  <si>
    <t>Michelin    255/40 R 20 101V  TL  PILOT SPORT A/S PLUS</t>
  </si>
  <si>
    <t>Michelin    245/35 R 21  96Y  TL  PILOT SPORT A/S 4</t>
  </si>
  <si>
    <t>Michelin    215/55 R 16  97W  TL  ENERGY MILE</t>
  </si>
  <si>
    <t>Michelin    265/45 R 20 104Y  TL  LATITUDE SPORT 3</t>
  </si>
  <si>
    <t>Michelin    235/55 R 18 100T  TL  X-ICE 3+</t>
  </si>
  <si>
    <t>Michelin    235/55 R 18 100H  TL  CROSSCLIMATE2 A/W</t>
  </si>
  <si>
    <t>Michelin    185/60 R 15  88H  TL  X-ICE SNOW</t>
  </si>
  <si>
    <t>Michelin    255/45 ZR18  99W  TL  PILOT HX MXM4</t>
  </si>
  <si>
    <t>Michelin    275/45 R 20 110Y  TL  LATITUDE SPORT</t>
  </si>
  <si>
    <t>Michelin    315/30 ZR19 100Y  TL  315/30 ZR19 (100Y) TL PILOT SPORT CUP 2 MI</t>
  </si>
  <si>
    <t>Michelin    275/45 R 19 108Y  TL  LATITUDE SPORT</t>
  </si>
  <si>
    <t>Michelin    215/45 R 18  93V  TL  E PRIMACY</t>
  </si>
  <si>
    <t>Michelin    235/50 R 17  96H  TL  PREMIER A/S</t>
  </si>
  <si>
    <t>Michelin    225/50 R 17  94W  TL  PRIMACY MXM4</t>
  </si>
  <si>
    <t>Michelin    225/55 R 17 101H  TL  CROSSCLIMATE2 A/W</t>
  </si>
  <si>
    <t>Michelin    235/65 R 17 104H  TL  PILOT ALPIN 5 SUV</t>
  </si>
  <si>
    <t>Michelin    235/40 R 20  96Y  TL  PILOT SPORT 4 S</t>
  </si>
  <si>
    <t>Michelin    225/50 R 17  98H  TL  PILOT ALPIN 5</t>
  </si>
  <si>
    <t>Michelin    235/55 R 19 105V  TL  E PRIMACY</t>
  </si>
  <si>
    <t>Michelin    235/40 ZR18  95Y  TL  235/40ZR18 95Y XLTL PILSP3 MOGRNX MI</t>
  </si>
  <si>
    <t>Michelin    205/50 ZR17  93Y  TL  205/50 ZR17 (93Y) XL TL PILOT SPORT 4 MI</t>
  </si>
  <si>
    <t>Michelin    245/60 R 18 105V  TL  CROSSCLIMATE2 A/W</t>
  </si>
  <si>
    <t>Michelin    235/60 R 16 100H  TL  LONG TRAIL T/A TOUR</t>
  </si>
  <si>
    <t>Michelin    265/40 R 18 101V  TL  PILOT ALPIN PA2</t>
  </si>
  <si>
    <t>Michelin    285/30 R 21 100Y  TL  PILOT SPORT 4 S</t>
  </si>
  <si>
    <t>Michelin    225/45 R 18  95W  TL  PRIMACY 3 ST</t>
  </si>
  <si>
    <t>Michelin    225/50 R 17  94V  TL  225/50R17 94V TL ENERGY SAVER A/S DT GRNX MI</t>
  </si>
  <si>
    <t>Michelin    185/65 R 15  92T  TL  PRIMACY 4</t>
  </si>
  <si>
    <t>Michelin    235/65 R 17 103T  TL  PRIMACY MXV4</t>
  </si>
  <si>
    <t>Michelin    255/45 R 20 105V  TL  CROSSCLIMATE 2 SUV</t>
  </si>
  <si>
    <t>Michelin    245/50 R 18 100W  TL  CROSSCLIMATE 3</t>
  </si>
  <si>
    <t>Michelin    235/55 R 20 102H  TL  P235/55R20 102H TL LATITUDE TOUR HP CPJ MI</t>
  </si>
  <si>
    <t>Michelin    215/55 R 16  97V  TL  CROSSCLIMATE 2</t>
  </si>
  <si>
    <t>Michelin    235/45 R 17  97H  TL  X-ICE XI3</t>
  </si>
  <si>
    <t>Michelin    275/35 ZR19 100Y  TL  PILOT SPORT CUP 2</t>
  </si>
  <si>
    <t>Michelin    235/55 R 19 101Y  TL  PILOT SPORT 4 SUV</t>
  </si>
  <si>
    <t>Michelin    255/55 R 18 109V  TL  255/55R18 109V XLTL PA5 SUV MI</t>
  </si>
  <si>
    <t>Michelin    215/60 R 16  95V  TL  PRIMACY 4</t>
  </si>
  <si>
    <t>Michelin    235/50 R 18 101H  TL  X-ICE SNOW</t>
  </si>
  <si>
    <t>Michelin    275/40 R 20 102W  TL  4X4 DIAMARIS</t>
  </si>
  <si>
    <t>Michelin    285/75 R 16 126Q  TL  LT285/75R16126/123QTLMDTRTA KM3LREGO</t>
  </si>
  <si>
    <t>Michelin    195/55 R 16  87V  TL  ENERGY SAVER</t>
  </si>
  <si>
    <t>Michelin    195/55 R 16  87H  TL  ENERGY SAVER+</t>
  </si>
  <si>
    <t>Michelin    265/35 R 22 102Y  TL  PILOT SPORT A/S 4</t>
  </si>
  <si>
    <t>Michelin    255/70 R 18 116V  TL  255/70 R18 116V XL TL LATITUDE TOUR HP LR MI</t>
  </si>
  <si>
    <t>Michelin    245/40 R 18  97Y  TL  PILOT SPORT 5</t>
  </si>
  <si>
    <t>Michelin    235/60 R 16 104H  TL  235/60 R16 104H EXTRA LOAD TL LATITUDE CROSS MI</t>
  </si>
  <si>
    <t>Michelin    205/60 R 16  92V  TL  205/60R16 92V TL ADVANTAGE CONTROL GO</t>
  </si>
  <si>
    <t>Michelin    185/65 R 14  90H  TL  185/65R14 86H ADV TG               </t>
  </si>
  <si>
    <t>Michelin    245/40 F 21  96Y  TL  PILOT SUPER SPORT</t>
  </si>
  <si>
    <t>Michelin    275/30 ZR19  96Y  TL  PILOT SPORT PS2</t>
  </si>
  <si>
    <t>Michelin    205/60 R 16  96V  TL  ENERGY SAVER+</t>
  </si>
  <si>
    <t>Michelin    245/45 R 17  99H  TL  245/45 R17 99H EXTRA LOAD TL X-ICE XI3 GRNX MI</t>
  </si>
  <si>
    <t>Michelin    235/55 R 17 103V  TL  PILOT ALPIN 5</t>
  </si>
  <si>
    <t>Michelin    225/65 R 17 102H  TL  LATITUDE TOUR HP</t>
  </si>
  <si>
    <t>Michelin    275/45 R 19 108V  TL  275/45R19 108V XL TLN0 LATITUDE TOUR HP MI</t>
  </si>
  <si>
    <t>Michelin    215/60 R 16  99H  TL  X-ICE XI3</t>
  </si>
  <si>
    <t>Michelin    255/40 R 19 100W  TL  PRIMACY 4</t>
  </si>
  <si>
    <t>Michelin    235/45 ZR19  99Y  TL  235/45ZR19 (99Y) XLTL PILSP4 MI</t>
  </si>
  <si>
    <t>Michelin    185/65 R 15  88H  TL  185/65 R15 88H TL ADVANTAGE T/A DRIVE GO</t>
  </si>
  <si>
    <t>Michelin    255/50 R 20 109V  TL  255/50R20 109V XL TL ADVANTAGE CONTROL GO</t>
  </si>
  <si>
    <t>Michelin    265/65 R 17 112H  TL  CROSSCLIMATE SUV</t>
  </si>
  <si>
    <t>Michelin    235/45 R 18  98Y  TL  CROSSCLIMATE+</t>
  </si>
  <si>
    <t>Michelin    235/45 R 17  94W  TL  PRIMACY HP</t>
  </si>
  <si>
    <t>Michelin    235/60 R 18 102T  TL  PRIMACY MXV4</t>
  </si>
  <si>
    <t>Michelin    175/70 R 13  86T  TL  X-ICE XI3</t>
  </si>
  <si>
    <t>Michelin    225/45 ZR17  94Y  TL  PILOT SPORT 4</t>
  </si>
  <si>
    <t>Michelin    205/40 ZR18  86Y  TL  205/40 ZR18 (86Y) XL TL PILOT SPORT 5 MI</t>
  </si>
  <si>
    <t>Michelin    235/60 R 17 102H  TL  CROSSCLIMATE2 A/W</t>
  </si>
  <si>
    <t>Michelin    235/35 R 20  92Y  TL  PILOT SPORT 4 S</t>
  </si>
  <si>
    <t>Michelin    235/50 R 20 104Y  TL  PILOT SPORT EV</t>
  </si>
  <si>
    <t>Michelin    255/55 R 19 111V  TL  LATITUDE ALPIN LA2</t>
  </si>
  <si>
    <t>Michelin    185/65 R 15  92V  TL  CROSSCLIMATE 2</t>
  </si>
  <si>
    <t>Michelin    185/60 R 15  88H  TL  185/60R15 88H XLTL X-ICE XI3 GRNX MI</t>
  </si>
  <si>
    <t>Michelin    235/40 ZR18  95Y  TL  235/40 ZR18 (95Y) EXTRA LOAD TL PILOT SPORT 4 MI</t>
  </si>
  <si>
    <t>Michelin    275/50 R 20 113W  TL  275/50 R20 113W XL TL LATITUDE SPORT 3 ZP * MI</t>
  </si>
  <si>
    <t>Michelin    275/45 R 20 110V  TL  ADVANTAGE CONTROL</t>
  </si>
  <si>
    <t>Michelin    215/60 R 16  95H  TL  PRIMACY 4</t>
  </si>
  <si>
    <t>Michelin    255/70 R 16 115T  TL  TRAIL-TERRAIN T/A</t>
  </si>
  <si>
    <t>Michelin    255/45 R 18 103H  TL  X-ICE SNOW</t>
  </si>
  <si>
    <t>Michelin    235/60 R 16 100H  TL  LATITUDE TOUR HP</t>
  </si>
  <si>
    <t>Michelin    265/70 R 18 124R  TL  ALL-TERRAIN T/A KO2</t>
  </si>
  <si>
    <t>Michelin    275/40 R 20 106Y  TL  PILOT SPORT 4 S</t>
  </si>
  <si>
    <t>Michelin    285/60 R 18 116H  TL  LATITUDE TOUR HP</t>
  </si>
  <si>
    <t>Michelin    285/45 R 19 111W  TL  LATITUDE SPORT 3</t>
  </si>
  <si>
    <t>Michelin    235/55 R 19 101H  TL  PILOT HX MXM4</t>
  </si>
  <si>
    <t>Michelin    285/45 R 19 111W  TL  285/45R19 111W XL TL LATITUDE SPORT 3 GRNX MI</t>
  </si>
  <si>
    <t>Michelin    265/60 R 18 110H  TL  PRIMACY SUV+</t>
  </si>
  <si>
    <t>Michelin    225/40 ZR18  92W  TL  PILOT SPORT 4</t>
  </si>
  <si>
    <t>Michelin    215/65 R 16 102H  TL  LATITUDE TOUR HP</t>
  </si>
  <si>
    <t>Michelin    285/30 ZR19  98Y  TL  285/30ZR19 (98Y) XLTL PSCUP2 R MO1MI</t>
  </si>
  <si>
    <t>Michelin    245/70 R 17 119S  TL  LT245/70R17 119/116S ALL-TERRAIN T/A KO2 RWL</t>
  </si>
  <si>
    <t>Michelin    245/40 ZR18  97Y  TL  245/40 ZR18 (97Y) EXTRA LOAD TL PILOT SPORT 4 MI</t>
  </si>
  <si>
    <t>Michelin    295/30 R 22 103Y  TL  PILOT SUPER SPORT</t>
  </si>
  <si>
    <t>Michelin    215/50 R 17  91W  TL  PRIMACY 3</t>
  </si>
  <si>
    <t>Michelin    245/40 R 19  94V  TL  PRIMACY MXM4</t>
  </si>
  <si>
    <t>Michelin    225/35 R 19  88Y  TL  PILOT SPORT 4 S</t>
  </si>
  <si>
    <t>Michelin    235/55 R 20 105W  TL  235/55 R20 105W XL TL PILOT SPORT EV ACOUSTIC MI</t>
  </si>
  <si>
    <t>Michelin    265/65 R 17 120S  TL PR10  ALL-TERRAIN T/A KO2</t>
  </si>
  <si>
    <t>Michelin    235/45 R 19  95H  TL  ADVANTAGE CONTROL</t>
  </si>
  <si>
    <t>Michelin    265/65 R 18 122R  TL PR10  ALL-TERRAIN T/A KO2</t>
  </si>
  <si>
    <t>Michelin    275/35 R 19 100Y  TL  PILOT SPORT CUP 2</t>
  </si>
  <si>
    <t>Michelin    255/50 R 21 109H  TL  X-ICE SNOW</t>
  </si>
  <si>
    <t>Michelin    255/35 R 21  98Y  TL  PILOT SPORT 5</t>
  </si>
  <si>
    <t>Michelin    315/30 R 22 107Y  TL  PILOT SPORT 4 SUV</t>
  </si>
  <si>
    <t>Michelin    255/50 R 19 107V  TL  LATITUDE ALPIN LA2</t>
  </si>
  <si>
    <t>Michelin    265/50 R 19 110H  TL  X-ICE SNOW SUV</t>
  </si>
  <si>
    <t>Michelin    225/45 R 21  95W  TL  PRIMACY TOUR A/S</t>
  </si>
  <si>
    <t>Michelin    255/70 R 18 116H  TL  TRAIL-TERRAIN T/A</t>
  </si>
  <si>
    <t>Michelin    225/60 R 16 102H  TL  X-ICE SNOW</t>
  </si>
  <si>
    <t>Michelin    215/55 R 17  94V  TL  CROSSCLIMATE+</t>
  </si>
  <si>
    <t>Michelin    235/45 ZR17  94Y  TL  PILOT SPORT PS2</t>
  </si>
  <si>
    <t>Michelin    195/55 R 15  85V  TL  ENERGY SAVER+</t>
  </si>
  <si>
    <t>Michelin    275/45 R 20 110Y  TL  275/45R20 110Y XL TL LATITUDE SPORT 3 GRNX MI</t>
  </si>
  <si>
    <t>Michelin    215/70 R 15 109S  TL  215/70R15C109/107S AGILIS CC MI</t>
  </si>
  <si>
    <t>Michelin    215/55 R 17  94V  TL  PRIMACY 3 ST</t>
  </si>
  <si>
    <t>Michelin    205/55 R 17  91H  TL  205/55R17 91H TL PA5 MOMI</t>
  </si>
  <si>
    <t>Michelin    275/35 ZR21 103Y  TL  PILOT SPORT 4 S</t>
  </si>
  <si>
    <t>Michelin    255/70 R 15 108H  TL  PRIMACY SUV</t>
  </si>
  <si>
    <t>Michelin    245/60 R 18 105T  TL  245/60R18 105T TL LATITUDE X-ICE XI2 GRNX MI</t>
  </si>
  <si>
    <t>BFGoodrich  285/75 R 18 129S  TL PR10  ALL-TERRAIN T/A KO3</t>
  </si>
  <si>
    <t>Michelin    235/65 R 17 108H  TL  PILOT ALPIN 5 SUV</t>
  </si>
  <si>
    <t>Michelin    185/60 R 14  82H  TL  185/60R14 82H TL EXM2+</t>
  </si>
  <si>
    <t>Michelin    225/50 R 17  98W  TL  PRIMACY LC</t>
  </si>
  <si>
    <t>Michelin    275/65 R 18 116T  TL  X-ICE SNOW SUV</t>
  </si>
  <si>
    <t>Michelin    255/55 R 18 105H  TL  LATITUDE TOUR HP</t>
  </si>
  <si>
    <t>Michelin    265/35 ZR19  98Y  TL  PILOT SUPER SPORT</t>
  </si>
  <si>
    <t>Michelin    275/35 R 20 102W  TL  275/35R20 102W XL TL PILOT ALPIN PA4 GRNX MI</t>
  </si>
  <si>
    <t>Michelin    205/65 R 15  94H  TL  ENERGY SAVER+</t>
  </si>
  <si>
    <t>Michelin    295/40 R 20 110Y  TL  LATITUDE SPORT 3</t>
  </si>
  <si>
    <t>Michelin    255/55 R 19 111T  TL  X-ICE SNOW SUV</t>
  </si>
  <si>
    <t>Michelin    255/45 R 17  98V  TL  PILOT HX MXM4</t>
  </si>
  <si>
    <t>Michelin    295/30 R 20  97V  TL  PILOT ALPIN PA4</t>
  </si>
  <si>
    <t>Michelin    215/70 R 16 100H  TL  PREMIER LTX</t>
  </si>
  <si>
    <t>Michelin    205/40 ZR17  84W  TL  PILOT SPORT 3</t>
  </si>
  <si>
    <t>Michelin    235/45 R 20 100V  TL  PRIMACY 4</t>
  </si>
  <si>
    <t>Michelin    305/30 R 19 102Y  TL  PILOT SPORT CUP 2</t>
  </si>
  <si>
    <t>Michelin    225/45 ZR18  95Y  TL  PILOT SPORT 4 S</t>
  </si>
  <si>
    <t>Michelin    255/45 R 18 103V  TL  255/45R18 103V XLTL PA5 MI</t>
  </si>
  <si>
    <t>Michelin    255/50 R 19 107H  TL  PRIMACY ALL SEASON</t>
  </si>
  <si>
    <t>Michelin    245/70 R 17 119Q  TL  MUD TERRAIN T/A KM3</t>
  </si>
  <si>
    <t>Michelin    235/55 R 17 103W  TL  235/55 R17 103W EXTRA LOAD TL PRIMACY 4 ST MI</t>
  </si>
  <si>
    <t>Michelin    235/65 R 17 108T  TL  X-ICE SNOW SUV</t>
  </si>
  <si>
    <t>Michelin    255/55 R 20 110H  TL  PREMIER LTX</t>
  </si>
  <si>
    <t>Michelin    215/60 R 16  95V  TL  PRIMACY MXV4</t>
  </si>
  <si>
    <t>Michelin    265/45 R 18 104Y  TL  PILOT SPORT A/S 4</t>
  </si>
  <si>
    <t>Michelin    225/55 R 17 101Y  TL  PRIMACY 4</t>
  </si>
  <si>
    <t>Michelin    195/55 R 16  87H  TL  PRIMACY 4</t>
  </si>
  <si>
    <t>Michelin    265/50 R 20 107V  TL  LATITUDE TOUR HP</t>
  </si>
  <si>
    <t>Michelin    285/50 R 20 116T  TL  X-ICE SNOW SUV</t>
  </si>
  <si>
    <t>Michelin    225/35 ZR20  90Y  TL  PILOT SPORT 4 S</t>
  </si>
  <si>
    <t>Michelin    255/45 R 18 103H  TL  X-ICE XI3</t>
  </si>
  <si>
    <t>Michelin    165/55 R 14  72H  TL  X-ICE XI3</t>
  </si>
  <si>
    <t>Michelin    235/60 R 18 107H  TL  LATITUDE CROSS</t>
  </si>
  <si>
    <t>Michelin    195/50 R 16  88V  TL  ENERGY SAVER+</t>
  </si>
  <si>
    <t>Michelin    12.5/999R 16.5 118R  TL  ALL TERRAIN T/A KO</t>
  </si>
  <si>
    <t>Michelin    195/65 R 16  92H  TL  X-ICE SNOW</t>
  </si>
  <si>
    <t>Michelin    235/75 R 15 104Q  TL  MUD TERRAIN T/A KM2</t>
  </si>
  <si>
    <t>Michelin    245/45 R 19  98V  TL  245/45R19 98V TL LATTOURHP CPJ MI</t>
  </si>
  <si>
    <t>Michelin    315/30 R 20 104Y  TL  PILOT SPORT CUP 2</t>
  </si>
  <si>
    <t>Michelin    265/35 R 18  97Y  TL  CROSSCLIMATE 2</t>
  </si>
  <si>
    <t>Michelin    225/45 R 18  91V  TL  PRIMACY MXM4</t>
  </si>
  <si>
    <t>Michelin    235/60 R 18 103W  TL  E PRIMACY</t>
  </si>
  <si>
    <t>Michelin    245/40 R 19  98Y  TL  PILOT SPORT A/S 4</t>
  </si>
  <si>
    <t>Michelin    235/55 R 18 100T  TL  LATITUDE X-ICE XI2</t>
  </si>
  <si>
    <t>Michelin    265/50 R 20 111Y  TL  265/50 R20 111Y XL TL LATITUDE SPORT 3 GRNX  MI</t>
  </si>
  <si>
    <t>Michelin    235/45 R 18  98H  TL  CROSSCLIMATE2 A/W</t>
  </si>
  <si>
    <t>Michelin    305/30 ZR20 103Y  TL  PILOT SPORT 4 S</t>
  </si>
  <si>
    <t>Michelin    235/50 R 18  97V  TL  PILOT SPORT 4 SUV</t>
  </si>
  <si>
    <t>Michelin    245/50 R 19 101W  TL  PRIMACY 4</t>
  </si>
  <si>
    <t>Michelin    215/45 ZR17  91Y  TL  PILOT SPORT 4</t>
  </si>
  <si>
    <t>Michelin    265/45 R 21 108V  TL  265/45 R21 108V PilotSport EV POL  MI</t>
  </si>
  <si>
    <t>Michelin    245/50 R 20 102V  TL  PRIMACY MXM4</t>
  </si>
  <si>
    <t>Michelin    255/35 R 19  99W  TL  E PRIMACY 2</t>
  </si>
  <si>
    <t>Michelin    245/35 R 19  93Y  TL  CROSSCLIMATE 2</t>
  </si>
  <si>
    <t>Michelin    195/60 R 15  92V  TL  CROSSCLIMATE 2</t>
  </si>
  <si>
    <t>Michelin    275/40 R 20 106V  TL  PILOT ALPIN 5</t>
  </si>
  <si>
    <t>Michelin    235/45 R 21 101H  TL  X-ICE SNOW SUV</t>
  </si>
  <si>
    <t>Michelin    225/45 ZR19  96Y  TL  PILOT SUPER SPORT</t>
  </si>
  <si>
    <t>Michelin    245/75 R 16 111T  TL  TRAIL-TERRAIN T/A</t>
  </si>
  <si>
    <t>Michelin    285/30 R 20  99Y  TL  PILOT SUPER SPORT</t>
  </si>
  <si>
    <t>Michelin    225/55 R 16  99V  TL  PRIMACY HP</t>
  </si>
  <si>
    <t>Michelin    195/70 R 15 104R  TL  AGILIS</t>
  </si>
  <si>
    <t>Michelin    315/30 R 21 105V  TL  PILOT SPORT A/S 3+</t>
  </si>
  <si>
    <t>Michelin    245/45 R 20 103V  TL  PILOT SPORT 4 SUV</t>
  </si>
  <si>
    <t>Michelin    215/45 ZR18  89Y  TL  PILOT SPORT 4</t>
  </si>
  <si>
    <t>Michelin    225/40 ZR18  92Y  TL  PILOT SPORT PS2</t>
  </si>
  <si>
    <t>Michelin    225/60 R 17 103V  TL  CROSSCLIMATE+</t>
  </si>
  <si>
    <t>Michelin    185/65 R 15  86T  TL  HARMONY</t>
  </si>
  <si>
    <t>Michelin    265/35 R 19  98W  TL  PILOT ALPIN PA4</t>
  </si>
  <si>
    <t>Michelin    225/45 R 17  94V  TL  CROSSCLIMATE 2</t>
  </si>
  <si>
    <t>Michelin    265/40 R 18 101Y  TL  PILOT SPORT A/S 4</t>
  </si>
  <si>
    <t>Michelin    245/35 ZR20  95Y  TL  245/35 ZR20 (95Y) XL TL PILOT SPORT CUP 2 K1 MI</t>
  </si>
  <si>
    <t>Michelin    285/50 R 20 112V  TL  LATITUDE TOUR HP</t>
  </si>
  <si>
    <t>Michelin    235/45 R 18  98W  TL  PRIMACY HP</t>
  </si>
  <si>
    <t>Michelin    255/60 R 20 113V  TL  LATITUDE TOUR HP</t>
  </si>
  <si>
    <t>Michelin    225/60 R 16  97T  TL  HARMONY</t>
  </si>
  <si>
    <t>Michelin    215/65 R 16  98H  TL  215/65R16 98H TL EXM2+</t>
  </si>
  <si>
    <t>Michelin    235/55 R 19 101V  TL  235/55R19 101V TL PREMLTX DTMI</t>
  </si>
  <si>
    <t>Michelin    215/65 R 16 102T  TL  X-ICE 3+</t>
  </si>
  <si>
    <t>Michelin    325/35 R 22 114Y  TL  PILOT SPORT 4 SUV</t>
  </si>
  <si>
    <t>Michelin    225/40 ZR18  92Y  TL  PILOT SPORT 4 S</t>
  </si>
  <si>
    <t>Michelin    225/55 R 18  98H  TL  E PRIMACY</t>
  </si>
  <si>
    <t>Michelin    215/55 R 16  93V  TL  CROSSCLIMATE 2</t>
  </si>
  <si>
    <t>Michelin    235/65 R 18 110V  TL  CROSSCLIMATE 2 SUV</t>
  </si>
  <si>
    <t>Michelin    245/40 R 18  97V  TL  245/40R18 97V XL TL PILOT ALPIN PA4 MO GRX MI</t>
  </si>
  <si>
    <t>Michelin    245/40 ZR18  97Y  TL  245/40 ZR18 97Y EXTRA LOAD TL PILOT SPORT 4 ST MI</t>
  </si>
  <si>
    <t>Michelin    215/60 R 17  96V  TL  215/60 R17 96V TL PRIMACY 4</t>
  </si>
  <si>
    <t>Michelin    285/55 R 20 122Q  TL  MUD TERRAIN T/A KM3</t>
  </si>
  <si>
    <t>Michelin    235/50 R 19 103W  TL  PRIMACY 5</t>
  </si>
  <si>
    <t>Michelin    255/50 R 20 109Y  TL  255/50R20 109Y XL TL PS4 SUV MI</t>
  </si>
  <si>
    <t>Michelin    285/30 ZR20  95Y  TL  PILOT SUPER SPORT</t>
  </si>
  <si>
    <t>Michelin    205/40 ZR18  86Y  TL  PILOT SUPER SPORT</t>
  </si>
  <si>
    <t xml:space="preserve">  </t>
  </si>
  <si>
    <t>Michelin    245/45 R 18 100V  TL  CROSSCLIMATE2 A/W</t>
  </si>
  <si>
    <t>Michelin    275/30 ZR20  TL  PILOT SUPER SPORT</t>
  </si>
  <si>
    <t>Michelin    235/70 R 16 106H  TL  LONG TRAIL T/A TOUR</t>
  </si>
  <si>
    <t>Michelin    195/55 R 16  87V  TL  ENERGY SAVER+</t>
  </si>
  <si>
    <t>Michelin    225/45 R 19  96W  TL  CROSSCLIMATE 2 SUV</t>
  </si>
  <si>
    <t>Michelin    285/35 R 20 104Y  TL  PILOT SPORT CUP 2</t>
  </si>
  <si>
    <t>Michelin    305/40 R 20 112V  TL  PILOT SPORT A/S 3</t>
  </si>
  <si>
    <t>Michelin    235/35 ZR19  91Y  TL  PILOT SPORT CUP 2</t>
  </si>
  <si>
    <t>Michelin    215/45 R 17  91W  TL  PRIMACY 3 ST</t>
  </si>
  <si>
    <t>Michelin    265/60 R 18 110T  TL  CROSSCLIMATE 2 SUV</t>
  </si>
  <si>
    <t>Michelin    275/45 R 20 110V  TL  275/45R20 110V XL TL PREMIER LTX MI</t>
  </si>
  <si>
    <t>Michelin    215/50 R 17  91W  TL  CROSSCLIMATE 2</t>
  </si>
  <si>
    <t>Michelin    195/65 R 15  89T  TL  HARMONY</t>
  </si>
  <si>
    <t>Michelin    235/40 R 18  95H  TL  X-ICE SNOW</t>
  </si>
  <si>
    <t>Michelin    215/50 R 17  91H  TL  215/50R17 91H TL ENERGY SAVER A/S GRNX MI</t>
  </si>
  <si>
    <t>Michelin    255/65 R 16 109H  TL  LATITUDE TOUR HP</t>
  </si>
  <si>
    <t>Michelin    255/45 R 19 104Y  TL  PILOT SPORT A/S 4</t>
  </si>
  <si>
    <t>Michelin    245/40 R 20  99H  TL  X-ICE SNOW</t>
  </si>
  <si>
    <t>Michelin    305/30 ZR21 104Y  TL  305/30ZR21 104YXLTL PILSPOR4S NF0 MI</t>
  </si>
  <si>
    <t>Michelin    225/55 R 19 103Y  TL  PILOT SPORT ALL SEASON 4</t>
  </si>
  <si>
    <t>Michelin    235/45 R 18  94V  TL  235/45R18 94V  PREMIER  A/S</t>
  </si>
  <si>
    <t>Michelin    245/60 R 20 107H  TL  ADVANTAGE CONTROL</t>
  </si>
  <si>
    <t>Michelin    285/55 R 20 117T  TL  ALL TERRAIN T/A KO</t>
  </si>
  <si>
    <t>Michelin    225/65 R 16 112R  TL  AGILIS X-ICE NORTH</t>
  </si>
  <si>
    <t>Michelin    275/35 R 21 103V  TL  275/35R21 103V XL TL PILOT SPORT ALL SEASON 4 MO1</t>
  </si>
  <si>
    <t>Michelin    295/30 R 18  98Y  TL  PILOT SPORT 4 S</t>
  </si>
  <si>
    <t>Michelin    285/45 R 20 112Y  TL  PILOT SPORT A/S 4</t>
  </si>
  <si>
    <t>Michelin    265/35 R 21 103Y  TL  PILOT SPORT EV</t>
  </si>
  <si>
    <t>Michelin    225/55 R 18  98V  TL  PRIMACY 3</t>
  </si>
  <si>
    <t>Michelin    255/50 R 20 109V  TL  PRIMACY SUV+</t>
  </si>
  <si>
    <t>Michelin    215/70 R 16 108T  TL  AGILIS</t>
  </si>
  <si>
    <t>Michelin    225/55 R 16  99Y  TL  PRIMACY 3 ST</t>
  </si>
  <si>
    <t>Michelin    12.5/70 R 17 119Q  TL  MUD TERRAIN T/A KM2</t>
  </si>
  <si>
    <t>Michelin    235/40 R 19  96V  TL  ADVANTAGE CONTROL</t>
  </si>
  <si>
    <t>Michelin    255/70 R 16 120Q  TL  MUD TERRAIN T/A KM3</t>
  </si>
  <si>
    <t>Michelin    245/65 R 17 107H  TL  245/65R17 107H TL PREMIER LTX MI</t>
  </si>
  <si>
    <t>Michelin    245/45 R 18  96V  TL  PRIMACY MXV4</t>
  </si>
  <si>
    <t>Michelin    235/35 R 20  92W  TL  PILOT ALPIN PA4</t>
  </si>
  <si>
    <t>Michelin    235/40 ZR18  95W  TL  PILOT PRECEDA PP2</t>
  </si>
  <si>
    <t>Michelin    195/60 R 15  88H  TL  195/60 R15 88H TL ADVANTAGE T/A DRIVE GO</t>
  </si>
  <si>
    <t>Michelin    265/60 R 18 110H  TL  PRIMACY XC</t>
  </si>
  <si>
    <t>Michelin    235/45 R 20 100H  TL  CROSSCLIMATE2 A/W</t>
  </si>
  <si>
    <t>Michelin    245/75 R 16 120Q  TL  MUD TERRAIN T/A KM3</t>
  </si>
  <si>
    <t>Michelin    185/50 R 16  81H  TL  PRIMACY 4</t>
  </si>
  <si>
    <t>Michelin    225/45 R 18  95V  TL  225/45R18 95V TL XL ADVANTAGE CONTROL CPJ GO</t>
  </si>
  <si>
    <t>Michelin    215/60 R 16  95H  TL  ADVANTAGE CONTROL</t>
  </si>
  <si>
    <t>Michelin    215/70 R 15  98H  TL  ADVANTAGE CONTROL</t>
  </si>
  <si>
    <t>Michelin    225/55 R 19  99V  TL  225/55R19 99V TL ADVANTAGE CONTROL CPJ GO</t>
  </si>
  <si>
    <t>Michelin    275/40 R 20 106Y  TL  275/40R20 106Y XLTL PS4 SUV MI</t>
  </si>
  <si>
    <t>Michelin    255/55 R 19 111V  TL  PILOT ALPIN 5 SUV</t>
  </si>
  <si>
    <t>Michelin    275/40 R 19 105W  TL  PRIMACY TOUR A/S</t>
  </si>
  <si>
    <t>Michelin    215/50 R 17  95W  TL  PRIMACY 3</t>
  </si>
  <si>
    <t>Michelin    205/45 ZR17  84W  TL  PILOT SPORT 3</t>
  </si>
  <si>
    <t>Michelin    175/70 R 14  88T  TL  X-ICE XI3</t>
  </si>
  <si>
    <t>Michelin    255/45 R 20 105V  TL  LATITUDE ALPIN LA2</t>
  </si>
  <si>
    <t>Michelin    265/60 R 18 110H  TL  LATITUDE TOUR HP</t>
  </si>
  <si>
    <t>Michelin    285/70 R 17 121R  TL PR10  ALL-TERRAIN T/A KO2</t>
  </si>
  <si>
    <t>Michelin    245/45 R 19 102W  TL  245/45R19 102W XL TL PILOT ALPIN PA4 GRNX MI</t>
  </si>
  <si>
    <t>Michelin    245/50 R 18  99V  TL  P245/50R18 99V TL PRIM MXM4 AC MI</t>
  </si>
  <si>
    <t>Michelin    285/35 R 20 104Y  TL  CROSSCLIMATE 2</t>
  </si>
  <si>
    <t>Michelin    185/60 R 16  86H  TL  X-ICE SNOW</t>
  </si>
  <si>
    <t>Michelin    185/60 R 15  84H  TL  CROSSCLIMATE 2</t>
  </si>
  <si>
    <t>Michelin    255/55 R 20 110H  TL  X TOUR A/S 2</t>
  </si>
  <si>
    <t>Michelin    235/60 R 18 103V  TL  LATITUDE TOUR HP</t>
  </si>
  <si>
    <t>Michelin    215/65 R 15  96H  TL  ENERGY SAVER+</t>
  </si>
  <si>
    <t>Michelin    275/55 R 20 113T  TL  275/55R20 113T TL TRTERTA ORWL GO</t>
  </si>
  <si>
    <t>Michelin    195/50 R 15  82V  TL  PILOT SPORT 3</t>
  </si>
  <si>
    <t>Michelin    255/45 R 20 105Y  TL  LATITUDE SPORT 3</t>
  </si>
  <si>
    <t>Michelin    245/50 R 18 100Y  TL  PRIMACY 3</t>
  </si>
  <si>
    <t>Michelin    195/65 R 15  95T  TL  X-ICE 3+</t>
  </si>
  <si>
    <t>Michelin    245/40 ZR20  99Y  TL  245/40 ZR20 (99Y) XL TL PILOT SPORT 5 MI</t>
  </si>
  <si>
    <t>Michelin    245/40 R 19  98H  TL  X-ICE SNOW</t>
  </si>
  <si>
    <t>Michelin    265/30 R 20  94Y  TL  PILOT SPORT CUP 2</t>
  </si>
  <si>
    <t>Michelin    305/40 R 21 113V  TL  PILOT ALPIN 5 SUV</t>
  </si>
  <si>
    <t>Michelin    335/30 R 20 108Y  TL  PILOT SPORT CUP 2 R</t>
  </si>
  <si>
    <t>Michelin    225/50 R 17  94W  TL  225/50R17 94W TL PRIMACY 3 MOGRNX MI</t>
  </si>
  <si>
    <t>Shell Helix Ultra ECT C2/C3 0W30 1L  쉘HU0W30</t>
  </si>
  <si>
    <t>Shell Helix Ultra ECT C3 5W30 1L  쉘HU5W30</t>
  </si>
  <si>
    <t>Shell Helix Ultra 0W40 1L  쉘HU0W40</t>
  </si>
  <si>
    <t>Shell Helix HX7 ECT 5W30 1L  쉘HX75W30</t>
  </si>
  <si>
    <t>Shell Helix HX7 ECT 0W30 1L  쉘HX70W30</t>
  </si>
  <si>
    <t>Shell Helix Eco ECT C2 5W-30 1L  쉘ECO5W30</t>
  </si>
  <si>
    <t>Shell Rimula LD5 Multi 5W40  쉘RLD5W40</t>
  </si>
  <si>
    <t>Shell Spirax S6 ATF X 20L  쉘SPRATFX</t>
  </si>
  <si>
    <t>Shell Spirax ATF 8+ 20L  쉘SPRATF8P</t>
  </si>
  <si>
    <t>Shell Helix City 0W30  쉘HC0W30</t>
  </si>
  <si>
    <t>Shell Helix Ultra SQ 0W20  쉘 헬릭스 울트라 SQ 0W20</t>
  </si>
  <si>
    <t>Shell Helix Ultra ECT C5/SQ 0W20  쉘 힐릭스 울트라 ECT C5/SQ 0W20</t>
  </si>
  <si>
    <t>Shell Helix Ultra ECT C3/SQ 0W30  쉘 헬릭스 울트라 ECT C3/SQ 0W30</t>
  </si>
  <si>
    <t>Michelin    185/65 R 14  86T  TL  X-ICE XI2</t>
  </si>
  <si>
    <t>Michelin    295/45 R 19 113Y  TL  LATITUDE SPORT 3</t>
  </si>
  <si>
    <t>Michelin    195/60 R 16  89H  TL  X-ICE XI3</t>
  </si>
  <si>
    <t>Michelin    225/60 R 17  99H  TL  X-ICE 3+</t>
  </si>
  <si>
    <t>Michelin    235/55 R 18 104T  TL  X-ICE SNOW SUV</t>
  </si>
  <si>
    <t xml:space="preserve">VALEO 브레이크패드(앞)  </t>
  </si>
  <si>
    <t>Michelin    305/35 ZR19 102Y  TL  305/35ZR19 (102Y) TL PILSUPSPOR MI</t>
  </si>
  <si>
    <t>Michelin    165/65 R 13  77H  TL  XM 1</t>
  </si>
  <si>
    <t>Michelin    245/60 R 18 105V  TL  LATITUDE TOUR HP</t>
  </si>
  <si>
    <t>Michelin    225/65 R 17 102H  TL  PRIMACY 4</t>
  </si>
  <si>
    <t>Michelin    235/50 R 17 100T  TL  X-ICE SNOW</t>
  </si>
  <si>
    <t>Michelin    205/50 ZR16  87W  TL  PILOT PRECEDA PP2</t>
  </si>
  <si>
    <t>Michelin    275/45 R 20 110V  TL  275/45R20 110V XLTL PA5 SUV MI</t>
  </si>
  <si>
    <t>Michelin    265/35 R 18  97Y  TL  PILOT SPORT A/S 4</t>
  </si>
  <si>
    <t>Michelin    255/60 R 18 112H  TL  CROSSCLIMATE 2 SUV</t>
  </si>
  <si>
    <t>Michelin    225/35 ZR19  88Y  TL  PILOT SPORT CUP 2</t>
  </si>
  <si>
    <t>Michelin    255/45 R 20 105W  TL  255/45R20 105W XLTL CROSCLISUV MI</t>
  </si>
  <si>
    <t>Michelin    255/35 ZR20  97Y  TL  PILOT SPORT PS2</t>
  </si>
  <si>
    <t>Michelin    255/35 ZR18  94Y  TL  255/35ZR18 94Y XLTL PSP3 ZP GRNX MI</t>
  </si>
  <si>
    <t>Michelin    275/35 ZR20 102Y  TL  275/35 ZR20 (102Y) XL TL PILOT SPORT 5 MI</t>
  </si>
  <si>
    <t>Michelin    255/40 R 19 100Y  TL  PILOT SPORT 5</t>
  </si>
  <si>
    <t>Michelin    225/40 ZR18  92Y  TL  225/40ZR18 92Y XLTL PILSUPSPOR HN MI</t>
  </si>
  <si>
    <t>Michelin    215/65 R 15  96H  TL  ENERGY SAVER</t>
  </si>
  <si>
    <t>Michelin    285/35 R 21 105Y  TL  PILOT SPORT 4 SUV</t>
  </si>
  <si>
    <t>Michelin    255/40 R 18  99Y  TL  PRIMACY 4</t>
  </si>
  <si>
    <t>Michelin    235/40 R 18  91H  TL  235/40R18 91HTLPRIM MXM4 MOGRNXCPJMI</t>
  </si>
  <si>
    <t>Michelin    235/60 R 18 103H  TL  LATITUDE TOUR HP</t>
  </si>
  <si>
    <t>Michelin    255/40 R 20 101Y  TL  PILOT SPORT 4 S</t>
  </si>
  <si>
    <t>Michelin    255/50 R 20 109V  TL  LATITUDE TOUR HP</t>
  </si>
  <si>
    <t>Michelin    235/45 R 21 101Y  TL  PILOT SPORT EV</t>
  </si>
  <si>
    <t>Michelin    225/45 R 18  95V  TL  CROSSCLIMATE2 A/W</t>
  </si>
  <si>
    <t>Michelin    11.5/75 R 15 113Q  TL  MUD TERRAIN T/A KM2</t>
  </si>
  <si>
    <t>Michelin    245/45 R 18 100W  TL  PRIMACY HP</t>
  </si>
  <si>
    <t>Michelin    265/50 R 20 107T  TL  ADVANTAGE CONTROL</t>
  </si>
  <si>
    <t>Michelin    225/45 R 17  91W  TL  225/45 R17 91W TL PRIMACY 4 VOL MI</t>
  </si>
  <si>
    <t>Michelin    255/45 R 19 104Y  TL  255/45R19 104Y XL TL PILOT SPORT 4 AC AO S1 MI</t>
  </si>
  <si>
    <t>Michelin    265/60 R 18 110T  TL  LATITUDE X-ICE XI2</t>
  </si>
  <si>
    <t>Michelin    235/65 R 17 108V  TL  235/65R17 108V XLTL PCY SUV MI</t>
  </si>
  <si>
    <t>Michelin    225/50 R 19 100V  TL  CROSSCLIMATE 3</t>
  </si>
  <si>
    <t>Michelin    235/45 R 18  98V  TL  235/45R18 98V TL XL ADVANTAGE CONTROL CPJ GO</t>
  </si>
  <si>
    <t>Michelin    205/50 R 16  87V  TL  PILOT SPORT 3</t>
  </si>
  <si>
    <t>Michelin    265/45 R 20 108T  TL  X-ICE SNOW SUV</t>
  </si>
  <si>
    <t>Michelin    215/60 R 16  99V  TL  CROSSCLIMATE+</t>
  </si>
  <si>
    <t>Michelin    225/55 R 17  97W  TL  PRIMACY 4</t>
  </si>
  <si>
    <t>Michelin    265/55 R 20 113H  TL  X-ICE SNOW SUV</t>
  </si>
  <si>
    <t>Michelin    225/55 R 16  99W  TL  PRIMACY 4</t>
  </si>
  <si>
    <t>Michelin    245/35 R 20  95Y  TL  PILOT SPORT 3</t>
  </si>
  <si>
    <t>Michelin    245/40 R 18  97V  TL  PILOT ALPIN 5</t>
  </si>
  <si>
    <t>Michelin    285/35 ZR19  99Y  TL  PILOT SPORT PS2</t>
  </si>
  <si>
    <t>Michelin    245/45 R 19 102Y  TL  CROSSCLIMATE+</t>
  </si>
  <si>
    <t>Michelin    255/50 R 19 107H  TL  255/50R19 107H XL TL LATITUDE X-ICE XI2 ZP GRNX MI</t>
  </si>
  <si>
    <t>Michelin    235/50 R 19 103H  TL  PILOT ALPIN 5</t>
  </si>
  <si>
    <t>Michelin    355/30 R 19 110Y  TL  PILOT SPORT 4 S</t>
  </si>
  <si>
    <t>Michelin    285/35 R 20 104Y  TL  PILOT SPORT 4</t>
  </si>
  <si>
    <t>Michelin    335/25 R 20 103W  TL  PILOT ALPIN PA4</t>
  </si>
  <si>
    <t>Michelin    295/35 ZR22 108Y  TL  PILOT SPORT 4 S</t>
  </si>
  <si>
    <t>Michelin    265/55 R 19 113T  TL  X-ICE SNOW SUV</t>
  </si>
  <si>
    <t>Michelin    225/55 R 18 102V  TL  PREMIER ALL SEASON 2</t>
  </si>
  <si>
    <t>Michelin    165/65 R 14  79H  TL  165/65R14 79H TL EXM2+</t>
  </si>
  <si>
    <t>Michelin    265/50 R 20 107V  TL  LATITUDE SPORT 3</t>
  </si>
  <si>
    <t>Michelin    205/60 R 16  96H  TL  PRIMACY 4</t>
  </si>
  <si>
    <t>Michelin    205/55 R 16  91H  TL  CROSSCLIMATE 2</t>
  </si>
  <si>
    <t>Michelin    225/40 R 19  93W  TL  225/40R19 93W XL TL PILOT ALPIN PA4 GRNX MI</t>
  </si>
  <si>
    <t>Michelin    275/50 R 20 113W  TL  E PRIMACY</t>
  </si>
  <si>
    <t>Michelin    225/40 ZR18  92Y  TL  225/40ZR18 (92Y)XL P SPT CUP2 CNT MI</t>
  </si>
  <si>
    <t>Michelin    255/40 R 20 101H  TL  PRIMACY MXM4</t>
  </si>
  <si>
    <t>Michelin    285/35 R 18 101Y  TL  PILOT SPORT A/S 4</t>
  </si>
  <si>
    <t>Michelin    275/55 R 20 113H  TL  PREMIER LTX</t>
  </si>
  <si>
    <t>Michelin    195/45 R 16  84V  TL  CROSSCLIMATE 2</t>
  </si>
  <si>
    <t>Michelin    205/55 R 16  94H  TL  205/55 R16 94H EXTRA LOAD TL X-ICE XI3 GRNX MI</t>
  </si>
  <si>
    <t>Michelin    245/70 R 16 111T  TL  TRAIL-TERRAIN T/A</t>
  </si>
  <si>
    <t>Michelin    165/60 R 14  79T  TL  165/60R14 79T XLTL EXM2+</t>
  </si>
  <si>
    <t>Michelin    225/35 R 18  87Y  TL  PILOT SUPER SPORT</t>
  </si>
  <si>
    <t>Michelin    255/55 R 19 111V  TL  PILOT SPORT A/S 3</t>
  </si>
  <si>
    <t>Michelin    215/70 R 16 100T  TL  ADVANTAGE TOURING</t>
  </si>
  <si>
    <t>Michelin    265/35 ZR18  97Y  TL  265/35 ZR18 (97Y) EXTRA LOAD TL PILOT SPORT 4 MI</t>
  </si>
  <si>
    <t>Michelin    245/45 R 19 102Y  TL  PILOT SPORT 5</t>
  </si>
  <si>
    <t>Michelin    215/55 ZR16  93W  TL  PILOT SPORT 3</t>
  </si>
  <si>
    <t>BFGoodrich  12.5    R 18 128R  TL PR12  ALL-TERRAIN T/A KO3</t>
  </si>
  <si>
    <t>Michelin    225/65 R 17 102T  TL  X-ICE 3+</t>
  </si>
  <si>
    <t>Michelin    245/35 ZR20  95Y  TL  PILOT SUPER SPORT</t>
  </si>
  <si>
    <t>Michelin    265/40 R 22 106Y  TL  PILOT SPORT 4 S</t>
  </si>
  <si>
    <t>Michelin    245/35 R 18  92Y  TL  PILOT SUPER SPORT</t>
  </si>
  <si>
    <t>Michelin    255/40 R 19 100H  TL  X-ICE SNOW</t>
  </si>
  <si>
    <t>Michelin    195/65 R 15  91H  TL  PREMIER A/S</t>
  </si>
  <si>
    <t>Michelin    245/55 R 19 103H  TL  X-ICE 3+</t>
  </si>
  <si>
    <t>Michelin    245/35 ZR19  93Y  TL  PILOT SPORT 5</t>
  </si>
  <si>
    <t>Michelin    245/45 R 19  98Y  TL  PRIMACY LC</t>
  </si>
  <si>
    <t>Michelin    235/40 ZR18  95Y  TL  PILOT SPORT 3</t>
  </si>
  <si>
    <t>Michelin    275/45 R 20 110T  TL  275/45R20 110TXLTL LAT X-ICE2 GRNXMI</t>
  </si>
  <si>
    <t>Michelin    295/25 R 21  96W  TL  PILOT ALPIN PA4</t>
  </si>
  <si>
    <t>Michelin    235/45 R 20 100H  TL  PILOT SPORT EV</t>
  </si>
  <si>
    <t>Michelin    265/60 R 18 119S  TL PR6  ALL-TERRAIN T/A KO2</t>
  </si>
  <si>
    <t>Michelin    235/60 R 16 104V  TL  PREMIER ALL SEASON 2</t>
  </si>
  <si>
    <t>Michelin    215/55 ZR17  94W  TL  PILOT SPORT 3</t>
  </si>
  <si>
    <t>Michelin    215/45 R 17  91V  TL  PRIMACY 4</t>
  </si>
  <si>
    <t>Michelin    12.5/80 R 20 126Q  TL  37X12.50R20LT 126QTLMDTRTAKM3LREGO</t>
  </si>
  <si>
    <t>Michelin    245/45 R 20  99V  TL  CROSSCLIMATE 2 SUV</t>
  </si>
  <si>
    <t>Michelin    215/50 R 17  95V  TL  CROSSCLIMATE2 A/W</t>
  </si>
  <si>
    <t>Michelin    225/60 R 17  99H  TL  TRAIL-TERRAIN T/A</t>
  </si>
  <si>
    <t>Michelin    245/45 R 18 100Y  TL  CROSSCLIMATE+</t>
  </si>
  <si>
    <t>Michelin    235/65 R 17 104H  TL  LATITUDE TOUR HP</t>
  </si>
  <si>
    <t>Michelin    275/45 R 20 110Y  TL  275/45R20 110Y XL TL PS4 SUV MI</t>
  </si>
  <si>
    <t>Michelin    205/50 ZR16  87W  TL  PILOT SPORT 3</t>
  </si>
  <si>
    <t>Michelin    235/85 R 16 120S  TL  ALL TERRAIN T/A KO</t>
  </si>
  <si>
    <t>Michelin    265/50 R 22 112H  TL  X-ICE SNOW SUV</t>
  </si>
  <si>
    <t>Michelin    225/40 R 20  94Y  TL  CROSSCLIMATE 2 SUV</t>
  </si>
  <si>
    <t>Michelin    245/35 ZR20  95Y  TL  245/35ZR20 (95Y)XL CUP2 CN</t>
  </si>
  <si>
    <t>Michelin    225/60 R 17 103V  TL  PRIMACY 5</t>
  </si>
  <si>
    <t>Michelin    215/60 R 17  96H  TL  CROSSCLIMATE 2</t>
  </si>
  <si>
    <t>Michelin    255/55 R 18 105W  TL  255/55 R18 105W TL LATITUDE SPORT 3 N0 GRNX MI</t>
  </si>
  <si>
    <t>Michelin    245/40 ZR17  95Y  TL  PILOT SPORT A/S 4</t>
  </si>
  <si>
    <t>Michelin    235/65 R 17 108V  TL  235/65R17 108V XL TL LATITUDE SPORT 3 VOL GRNX</t>
  </si>
  <si>
    <t>Michelin    185/55 R 16  87H  TL  X-ICE XI3</t>
  </si>
  <si>
    <t>Michelin    285/40 R 21 109V  TL  PILOT ALPIN 5 SUV</t>
  </si>
  <si>
    <t>Michelin    235/55 R 20 105V  TL  PILOT SPORT ALL SEASON 4</t>
  </si>
  <si>
    <t>Michelin    225/40 R 18  92W  TL  PILOT ALPIN 5</t>
  </si>
  <si>
    <t>Michelin    195/55 R 16  87V  TL  CROSSCLIMATE 2</t>
  </si>
  <si>
    <t>Michelin    235/50 R 18  97H  TL  LATITUDE CROSS</t>
  </si>
  <si>
    <t>Michelin    235/55 R 19 105V  TL  PILOT ALPIN 5 SUV</t>
  </si>
  <si>
    <t>Michelin    305/40 R 22 114Y  TL  PILOT SPORT A/S 4</t>
  </si>
  <si>
    <t>Michelin    195/55 R 16  91V  TL  CROSSCLIMATE 2</t>
  </si>
  <si>
    <t>Michelin    285/35 R 22 106Y  TL  PILOT SPORT 4 S</t>
  </si>
  <si>
    <t>Michelin    225/55 R 18 102V  TL  CROSSCLIMATE 2</t>
  </si>
  <si>
    <t>Michelin    255/45 R 18 103Y  TL  PILOT SPORT A/S 4</t>
  </si>
  <si>
    <t>Michelin    285/55 R 18 113V  TL  LATITUDE SPORT 3</t>
  </si>
  <si>
    <t>Michelin    255/45 R 19 100V  TL  PILOT ALPIN PA3</t>
  </si>
  <si>
    <t>Michelin    305/40 R 20 112Y  TL  PILOT SPORT 4 SUV</t>
  </si>
  <si>
    <t>Michelin    205/55 R 16  91V  TL  CROSSCLIMATE2 A/W</t>
  </si>
  <si>
    <t>Michelin    185/65 R 15  88H  TL  ENERGY XM 1</t>
  </si>
  <si>
    <t>Michelin    225/50 R 18  95V  TL  PRIMACY 3</t>
  </si>
  <si>
    <t>Michelin    255/45 R 20 105Y  TL  PILOT SPORT A/S 4</t>
  </si>
  <si>
    <t>Michelin    305/30 ZR20  99Y  TL  PILOT SPORT 4 S</t>
  </si>
  <si>
    <t>Michelin    275/45 R 21 107Y  TL  LATITUDE SPORT 3</t>
  </si>
  <si>
    <t>Michelin    255/45 ZR18 103Y  TL  255/45ZR18 (103Y) XLTL PILSP4 MI</t>
  </si>
  <si>
    <t>Michelin    245/60 R 18 105V  TL  PRIMACY SUV+</t>
  </si>
  <si>
    <t>Michelin    265/50 R 20 107V  TL  265/50R20 107V TL PS4 SUV MI</t>
  </si>
  <si>
    <t>Michelin    205/70 R 14  98H  TL  ENERGY XM 1</t>
  </si>
  <si>
    <t>Michelin    225/50 R 19 100V  TL  CROSSCLIMATE 2</t>
  </si>
  <si>
    <t>Michelin    235/45 ZR18  98Y  TL  PILOT SPORT 4</t>
  </si>
  <si>
    <t>Michelin    275/65 R 18 123R  TL PR10  ALL-TERRAIN T/A KO2</t>
  </si>
  <si>
    <t>Michelin    275/30 ZR20  97Y  TL  275/30ZR20 97Y XLTL PSPOR4S A T0 MI</t>
  </si>
  <si>
    <t>Michelin    225/65 R 17 106H  TL  PILOT ALPIN 5 SUV</t>
  </si>
  <si>
    <t>Michelin    255/40 R 19 100V  TL  CROSSCLIMATE2 A/W</t>
  </si>
  <si>
    <t>Michelin    235/55 R 17  99H  TL  PILOT HX MXM4</t>
  </si>
  <si>
    <t>Michelin    225/40 R 19  93V  TL  E PRIMACY</t>
  </si>
  <si>
    <t>Michelin    295/35 R 20 105W  TL  295/35R20 105W XL TL PILOT SPORT EV AC MO1</t>
  </si>
  <si>
    <t>Michelin    225/55 R 17  97V  TL  ADVANTAGE TOURING</t>
  </si>
  <si>
    <t>Michelin    275/35 ZR18  99Y  TL  275/35ZR18 99Y XLTL PIL SPTAS4  MI</t>
  </si>
  <si>
    <t>Michelin    295/35 R 21 107V  TL  LATITUDE ALPIN LA2</t>
  </si>
  <si>
    <t>Michelin    295/30 ZR18  98Y  TL  295/30ZR18(98Y) XL PSPT CUP2 CNT. MI</t>
  </si>
  <si>
    <t>Michelin    275/40 R 19 105W  TL  PREMIER ALL SEASON 2</t>
  </si>
  <si>
    <t>Michelin    235/50 R 19  99V  TL  235/50R19 99V TL PS4 SUV MI</t>
  </si>
  <si>
    <t>Michelin    245/70 R 16 111H  TL  LATITUDE CROSS</t>
  </si>
  <si>
    <t>Michelin    12.5/80 R 17 116Q  TL  MUD TERRAIN T/A KM3</t>
  </si>
  <si>
    <t>Michelin    225/45 R 18  95H  TL  X-ICE 3+</t>
  </si>
  <si>
    <t>Michelin    265/40 ZR17 100Y  TL  PILOT SPORT 4 S</t>
  </si>
  <si>
    <t>Michelin    195/65 R 15  91H  TL  ENERGY XM 1</t>
  </si>
  <si>
    <t>BFGoodrich  275/60 R 20 119S  TL PR8  ALL-TERRAIN T/A KO3</t>
  </si>
  <si>
    <t>Michelin    285/45 R 21 113V  TL  PRIMACY TOUR A/S</t>
  </si>
  <si>
    <t>Michelin    225/45 ZR18  95Y  TL  PILOT SPORT CUP 2</t>
  </si>
  <si>
    <t>Michelin    255/40 R 22 103Y  TL  PILOT SPORT EV</t>
  </si>
  <si>
    <t>Michelin    225/45 R 17  91V  TL  PREMIER A/S</t>
  </si>
  <si>
    <t>Michelin    235/55 R 19 101V  TL  235/55R19 101 V TL ADVANTAGE CONTROL GO</t>
  </si>
  <si>
    <t>Michelin    315/35 R 21 111Y  TL  PILOT SPORT 4 SUV</t>
  </si>
  <si>
    <t>Michelin    235/55 R 18  99H  TL  PILOT HX MXM4</t>
  </si>
  <si>
    <t>Michelin    255/35 ZR19  96Y  TL  PILOT SUPER SPORT</t>
  </si>
  <si>
    <t>Michelin    195/75 R 16 107R  TL  AGILIS X-ICE NORTH</t>
  </si>
  <si>
    <t>Michelin    205/65 R 15  99V  TL  ENERGY XM2 +</t>
  </si>
  <si>
    <t>Michelin    225/55 R 17 101T  TL  X-ICE XI2</t>
  </si>
  <si>
    <t>Michelin    185/80 R 14 102R  TL  AGILIS 3</t>
  </si>
  <si>
    <t>Michelin    255/35 ZR19  96Y  TL  255/35ZR19 (96Y) XL TL PILOT SPORT CUP 2 MI</t>
  </si>
  <si>
    <t>Michelin    215/45 R 17  91V  TL  CROSSCLIMATE2 A/W</t>
  </si>
  <si>
    <t>Michelin    295/35 R 21 103V  TL  PILOT SPORT A/S 4</t>
  </si>
  <si>
    <t>Michelin    255/35 R 18  94Y  TL  CROSSCLIMATE 2</t>
  </si>
  <si>
    <t>Michelin    255/35 R 20  97Y  TL  PILOT SPORT 4 S</t>
  </si>
  <si>
    <t>Michelin    245/30 R 21  91Y  TL  PILOT SPORT 4 S</t>
  </si>
  <si>
    <t>Michelin    265/70 R 16 112T  TL  X-ICE SNOW SUV</t>
  </si>
  <si>
    <t>Michelin    205/55 R 19  97H  TL  E PRIMACY</t>
  </si>
  <si>
    <t>Michelin    205/45 R 16  83W  TL  PRIMACY 4</t>
  </si>
  <si>
    <t>Michelin    275/45 R 21 110Y  TL  LATITUDE SPORT</t>
  </si>
  <si>
    <t>Michelin    255/50 R 19 103W  TL  255/50R19 103W TL PS4 SUV MI</t>
  </si>
  <si>
    <t>Michelin    255/45 R 20 105Y  TL  PILOT SPORT 4 S</t>
  </si>
  <si>
    <t>Michelin    205/60 R 16  96H  TL  X-ICE SNOW</t>
  </si>
  <si>
    <t>Michelin    225/50 R 17  98Y  TL  PRIMACY 3 ST</t>
  </si>
  <si>
    <t>Michelin    225/50 R 16  92V  TL  PILOT PRIMACY</t>
  </si>
  <si>
    <t>Michelin    235/50 R 17  96H  TL  235/50R17 96H TL ENERGY SAVER A/S GRNX MI</t>
  </si>
  <si>
    <t>Michelin    255/35 R 21  98W  TL  PILOT SPORT ALL SEASON 4</t>
  </si>
  <si>
    <t>Michelin    225/60 R 18 100H  TL  CROSSCLIMATE2 A/W</t>
  </si>
  <si>
    <t>Michelin    215/50 R 17  95V  TL  PRIMACY MXV4</t>
  </si>
  <si>
    <t>Michelin    285/35 ZR19 103Y  TL  PILOT SPORT CUP 2 R</t>
  </si>
  <si>
    <t>Michelin    225/75 R 16 110Q  TL  MUD TERRAIN T/A KM2</t>
  </si>
  <si>
    <t>Michelin    255/40 R 18  99Y  TL  PILOT SUPER SPORT</t>
  </si>
  <si>
    <t>Michelin    215/60 R 16  95V  TL  PRIMACY LC</t>
  </si>
  <si>
    <t>Michelin    215/55 ZR16  93W  TL  PILOT PRECEDA PP2</t>
  </si>
  <si>
    <t>Michelin    255/40 ZR20 101Y  TL  255/40ZR20(101Y)XL P SPT CUP2 CNT MI</t>
  </si>
  <si>
    <t>Michelin    12.5/70 R 18 118Q  TL  MUD TERRAIN T/A KM2</t>
  </si>
  <si>
    <t>Michelin    235/30 R 20  88Y  TL  PILOT SPORT 4 S</t>
  </si>
  <si>
    <t>Michelin    235/50 R 19 103T  TL  X-ICE SNOW SUV</t>
  </si>
  <si>
    <t>Michelin    245/35 R 20  95Y  TL  CROSSCLIMATE 2</t>
  </si>
  <si>
    <t>Michelin    325/60 R 20 126S  TL  ALL TERRAIN T/A KO</t>
  </si>
  <si>
    <t>Michelin    225/45 R 18  91W  TL  PRIMACY 3</t>
  </si>
  <si>
    <t>Michelin    215/45 R 16  90V  TL  ALPIN 6</t>
  </si>
  <si>
    <t>Michelin    205/60 R 16  96V  TL  CROSSCLIMATE 2</t>
  </si>
  <si>
    <t>Michelin    215/55 R 18  99H  TL  X-ICE SNOW</t>
  </si>
  <si>
    <t>Michelin    295/30 R 20 101V  TL  PILOT ALPIN PA4</t>
  </si>
  <si>
    <t>Michelin    235/50 R 18  97V  TL  CROSSCLIMATE2 A/W</t>
  </si>
  <si>
    <t>Michelin    275/45 R 20 110V  TL  PILOT SPORT A/S 3</t>
  </si>
  <si>
    <t>Michelin    315/70 R 17 121Q  TL  MUD TERRAIN T/A KM3</t>
  </si>
  <si>
    <t>Michelin    245/45 R 17  99Y  TL  CROSSCLIMATE 2</t>
  </si>
  <si>
    <t>Michelin    225/55 R 19 103V  TL  PILOT ALPIN 5 SUV</t>
  </si>
  <si>
    <t>Michelin    245/45 R 20  99Y  TL  PILOT SPORT 4</t>
  </si>
  <si>
    <t>Michelin    255/45 R 19 100V  TL  255/45R19 100V TL PS4 SUV MI</t>
  </si>
  <si>
    <t>Michelin    215/50 ZR17  95Y  TL  215/50 ZR17 (95Y) XL TL PILOT SPORT 4 MI</t>
  </si>
  <si>
    <t>Michelin    225/45 R 18  95H  TL  X-ICE XI3</t>
  </si>
  <si>
    <t>Michelin    215/55 R 17  94V  TL  PRIMACY HP</t>
  </si>
  <si>
    <t>Michelin    235/60 R 17 106H  TL  PILOT ALPIN 5 SUV</t>
  </si>
  <si>
    <t>Michelin    205/55 R 16  91W  TL  CROSSCLIMATE 2</t>
  </si>
  <si>
    <t>Michelin    245/50 R 20 102V  TL  245/50R20 102V TL PCY SUV MI</t>
  </si>
  <si>
    <t>Michelin    225/70 R 16 103H  TL  PRIMACY SUV</t>
  </si>
  <si>
    <t>Michelin    225/40 R 19  93V  TL  PRIMACY MXM4</t>
  </si>
  <si>
    <t>Michelin    255/55 R 18 109Y  TL  PILOT SPORT 4 SUV</t>
  </si>
  <si>
    <t>Michelin    225/45 R 21  95H  TL  X-ICE SNOW</t>
  </si>
  <si>
    <t>Michelin    235/55 R 19 105W  TL  CROSSCLIMATE 2 SUV</t>
  </si>
  <si>
    <t>Michelin    265/75 R 16 123S  TL  ALL TERRAIN T/A KO</t>
  </si>
  <si>
    <t>Michelin    225/45 R 17  94Y  TL  PRIMACY 4</t>
  </si>
  <si>
    <t>Michelin    285/45 R 19 111Y  TL  285/45R19 111Y XLTL CROSCLISUV MI</t>
  </si>
  <si>
    <t>Michelin    235/55 R 18 100V  TL  235/55R18 100V TL LATTOURHP GRNX MI</t>
  </si>
  <si>
    <t>Michelin    215/45 R 18  93W  TL  PRIMACY 3 ST</t>
  </si>
  <si>
    <t>Michelin    285/30 R 19  94Y  TL  PILOT SPORT A/S 4</t>
  </si>
  <si>
    <t>Michelin    215/55 R 17  94H  TL  ADVANTAGE CONTROL</t>
  </si>
  <si>
    <t>Michelin    265/50 R 19 110V  TL  265/50R19 110V XLTL CROSCLISUV MI</t>
  </si>
  <si>
    <t>Michelin    245/40 R 19  98W  TL  245/40R1998WXLTLPRIM MXM4CPJDTGRNXMI</t>
  </si>
  <si>
    <t>Michelin    315/35 R 20 106W  TL  LATITUDE TOUR HP</t>
  </si>
  <si>
    <t>Michelin    255/60 R 18 112V  TL  CROSSCLIMATE 2 SUV</t>
  </si>
  <si>
    <t>Michelin    245/35 R 20  95W  TL  PILOT ALPIN PA4</t>
  </si>
  <si>
    <t>Michelin    275/35 R 21 105V  TL  PILOT ALPIN 5</t>
  </si>
  <si>
    <t>Michelin    235/50 R 19  99W  TL  LATITUDE SPORT 3</t>
  </si>
  <si>
    <t>Michelin    195/80 R 15 108S  TL PR8  AGILIS 3</t>
  </si>
  <si>
    <t>Michelin    245/50 R 18 100W  TL  245/50R18 100W TL PRIMTOURAS CPJ MI</t>
  </si>
  <si>
    <t>Michelin    195/55 R 16  87H  TL  CROSSCLIMATE 2</t>
  </si>
  <si>
    <t>Michelin    245/45 ZR17  99Y  TL  PILOT SPORT A/S 4</t>
  </si>
  <si>
    <t>Michelin    205/40 R 17  84W  TL  CROSSCLIMATE 2</t>
  </si>
  <si>
    <t>Michelin    205/45 R 17  88W  TL  CROSSCLIMATE+</t>
  </si>
  <si>
    <t>Michelin    225/55 R 17 101H  TL  X TOUR A/S 2</t>
  </si>
  <si>
    <t>Michelin    225/55 R 18  98H  TL  X-ICE XI3</t>
  </si>
  <si>
    <t>Michelin    225/45 R 17  91W  TL  CROSSCLIMATE 2</t>
  </si>
  <si>
    <t>Michelin    215/45 R 18  93V  TL  PILOT ALPIN PA4</t>
  </si>
  <si>
    <t>Michelin    195/60 R 16  93H  TL  CROSSCLIMATE 2</t>
  </si>
  <si>
    <t>Michelin    235/45 R 18  98V  TL  PRIMACY TOUR A/S</t>
  </si>
  <si>
    <t>Michelin    225/50 ZR17  98Y  TL  225/50 ZR17 98Y EXTRA LOAD TL PILOT SPORT 4 ST  MI</t>
  </si>
  <si>
    <t>Michelin    255/40 R 17  94Y  TL  PRIMACY HP</t>
  </si>
  <si>
    <t>Michelin    255/55 R 20 110Y  TL  PILOT SPORT A/S 4</t>
  </si>
  <si>
    <t>Michelin    225/55 ZR17 101Y  TL  PILOT SPORT 5</t>
  </si>
  <si>
    <t>Michelin    295/70 R 17 121Q  TL  MUD TERRAIN T/A KM3</t>
  </si>
  <si>
    <t>Michelin    235/55 R 20 102H  TL  X-ICE XI3</t>
  </si>
  <si>
    <t>Michelin    225/40 ZR18  92Y  TL  225/40 ZR18 (92Y) EXTRA LOAD TL PILOT SPORT 4 MI</t>
  </si>
  <si>
    <t>Michelin    255/50 R 20 109Y  TL  CROSSCLIMATE 2 SUV</t>
  </si>
  <si>
    <t>Michelin    245/40 R 18  97V  TL  ADVANTAGE CONTROL</t>
  </si>
  <si>
    <t>Michelin    205/60 R 16  91T  TL  HARMONY</t>
  </si>
  <si>
    <t>Michelin    245/50 R 18 104Y  TL  PILOT SPORT A/S 4</t>
  </si>
  <si>
    <t>Michelin    265/50 R 20 107H  TL  TRAIL-TERRAIN T/A</t>
  </si>
  <si>
    <t>Michelin    195/70 R 15 104S  TL  AGILIS 3</t>
  </si>
  <si>
    <t>Michelin    195/70 R 15 104R  TL  AGILIS ALPIN</t>
  </si>
  <si>
    <t>Michelin    195/60 R 16  89V  TL  ENERGY SAVER</t>
  </si>
  <si>
    <t>Michelin    225/50 R 17  98V  TL  PREMIER ALL SEASON 2</t>
  </si>
  <si>
    <t>Michelin    245/40 R 18  93Y  TL  CROSSCLIMATE 2</t>
  </si>
  <si>
    <t>Michelin    275/35 R 19 100W  TL  PILOT ALPIN PA4</t>
  </si>
  <si>
    <t>Michelin    255/65 R 18 111T  TL  TRAIL-TERRAIN T/A</t>
  </si>
  <si>
    <t>Michelin    175/65 R 15  84H  TL  ENERGY SAVER</t>
  </si>
  <si>
    <t>Michelin    245/65 R 17 111H  TL  CROSSCLIMATE 2 SUV</t>
  </si>
  <si>
    <t>Michelin    235/55 R 20 102V  TL  CROSSCLIMATE2 A/W</t>
  </si>
  <si>
    <t>Michelin    235/60 R 16 100T  TL  LATITUDE ALPIN</t>
  </si>
  <si>
    <t>Michelin    305/30 ZR19 102Y  TL  PILOT SPORT 4 S</t>
  </si>
  <si>
    <t>Michelin    215/55 R 17  94W  TL  PRIMACY 3</t>
  </si>
  <si>
    <t>Michelin    195/55 R 16  91V  TL  PRIMACY 4</t>
  </si>
  <si>
    <t>Michelin    195/65 R 15  91H  TL  195/65R15 91H ADV TG               </t>
  </si>
  <si>
    <t>Michelin    205/45 R 17  84W  TL  PILOT SPORT 3</t>
  </si>
  <si>
    <t>Michelin    225/55 R 19  99V  TL  225/55R19 99V TL PS4 SUV MI</t>
  </si>
  <si>
    <t>Michelin    245/35 R 20  95Y  TL  PILOT SPORT CUP 2</t>
  </si>
  <si>
    <t>Michelin    205/60 R 16  92V  TL  PRIMACY MXV4</t>
  </si>
  <si>
    <t>Michelin    265/35 ZR18  97Y  TL  PILOT SUPER SPORT</t>
  </si>
  <si>
    <t>Michelin    175/65 R 15  88T  TL  X-ICE XI3</t>
  </si>
  <si>
    <t>Michelin    285/40 R 22 110H  TL  X-ICE SNOW SUV</t>
  </si>
  <si>
    <t>Michelin    235/35 R 19  91W  TL  PILOT ALPIN 5</t>
  </si>
  <si>
    <t>Michelin    275/50 ZR20 113Y  TL  PILOT SPORT 4 SUV</t>
  </si>
  <si>
    <t>Michelin    315/75 R 16 127R  TL  ALL-TERRAIN T/A KO2</t>
  </si>
  <si>
    <t>Michelin    235/45 R 20 100W  TL  PILOT ALPIN PA4</t>
  </si>
  <si>
    <t>Michelin    295/30 ZR19 100Y  TL  295/30ZR19(100Y)XL P SPT CUP2 CNT MI</t>
  </si>
  <si>
    <t>Michelin    225/50 ZR17  98W  TL  PILOT SPORT 3</t>
  </si>
  <si>
    <t>Michelin    295/30 R 20 101Y  TL  PILOT SPORT CUP 2 R</t>
  </si>
  <si>
    <t>Michelin    255/40 ZR17  98Y  TL  PILOT SPORT CUP 2</t>
  </si>
  <si>
    <t>Michelin    255/40 ZR20 104Y  TL  PILOT SPORT 5</t>
  </si>
  <si>
    <t>Michelin    225/60 R 18 104H  TL  225/60R18 104HXLTL PRIM MXM4ZP*GRXMI</t>
  </si>
  <si>
    <t>Michelin    275/45 R 20 110Y  TL  275/45 R20 110Y XL TL LATITUDE SPORT 3 AC T0</t>
  </si>
  <si>
    <t>Michelin    215/60 R 16  94T  TL  HARMONY</t>
  </si>
  <si>
    <t>Michelin    285/45 R 22 114Y  TL  PILOT SPORT A/S 4</t>
  </si>
  <si>
    <t>Michelin    235/45 R 17  97H  TL  235/45R17 97H TL XL ADVANTAGE CTRL CPJ GO</t>
  </si>
  <si>
    <t>Michelin    305/40 R 20 112V  TL  PILOT ALPIN 5 SUV</t>
  </si>
  <si>
    <t>Michelin    235/55 R 20 102V  TL  PRIMACY SUV+</t>
  </si>
  <si>
    <t>Michelin    285/30 R 22 101W  TL  PILOT ALPIN 5</t>
  </si>
  <si>
    <t>Michelin    275/35 R 19 100H  TL  X-ICE SNOW</t>
  </si>
  <si>
    <t>Michelin    215/60 R 16  94H  TL  PRIMACY MXV4</t>
  </si>
  <si>
    <t>Michelin    245/35 R 20  95Y  TL  PILOT SPORT 5</t>
  </si>
  <si>
    <t>Michelin    315/35 R 20 110Y  TL  PILOT SPORT 4 SUV</t>
  </si>
  <si>
    <t>Michelin    265/45 R 20 108W  TL  PRIMACY TOUR A/S</t>
  </si>
  <si>
    <t>Michelin    225/40 R 19  93Y  TL  CROSSCLIMATE+</t>
  </si>
  <si>
    <t>Michelin    235/55 R 18 104H  TL  TRAIL-TERRAIN T/A</t>
  </si>
  <si>
    <t>Michelin    205/70 R 15 106S  TL PR8  AGILIS 3</t>
  </si>
  <si>
    <t>Michelin    235/55 R 18 104V  TL  LATITUDE SPORT 3</t>
  </si>
  <si>
    <t>Michelin    255/50 R 19 103V  TL  LATITUDE TOUR HP</t>
  </si>
  <si>
    <t>Michelin    195/65 R 15  91V  TL  ENERGY XM2 +</t>
  </si>
  <si>
    <t>Michelin    235/45 R 19  99Y  TL  PILOT SPORT A/S 4</t>
  </si>
  <si>
    <t>Michelin    305/70 R 16 124Q  TL  MUD TERRAIN T/A KM3</t>
  </si>
  <si>
    <t>Michelin    235/60 R 18 102V  TL  PRIMACY MXM4</t>
  </si>
  <si>
    <t>Michelin    245/40 R 19  98Y  TL  CROSSCLIMATE+</t>
  </si>
  <si>
    <t>Michelin    245/45 R 18 100Y  TL  PRIMACY 3 ST</t>
  </si>
  <si>
    <t>Michelin    285/30 ZR20  99Y  TL  PILOT SUPER SPORT</t>
  </si>
  <si>
    <t>Michelin    275/40 R 19 105Y  TL  PILOT SPORT 3</t>
  </si>
  <si>
    <t>Michelin    265/35 ZR20  95Y  TL  PILOT SPORT CUP 2</t>
  </si>
  <si>
    <t>Michelin    285/60 R 18 120V  TL  LATITUDE TOUR HP</t>
  </si>
  <si>
    <t>Michelin    245/45 R 18 100Y  TL  PILOT SPORT 5</t>
  </si>
  <si>
    <t>Michelin    225/60 R 18 100H  TL  X-ICE 3+</t>
  </si>
  <si>
    <t>Michelin    325/30 R 21 108Y  TL  PILOT SPORT 4</t>
  </si>
  <si>
    <t>Michelin    225/50 R 18  99W  TL  ADVANTAGE CONTROL</t>
  </si>
  <si>
    <t>Michelin    305/35 R 22 110Y  TL  PILOT SUPER SPORT</t>
  </si>
  <si>
    <t>Michelin    245/50 ZR17 103Y  TL  PILOT SPORT A/S 4</t>
  </si>
  <si>
    <t>Michelin    285/30 R 19  98W  TL  PILOT ALPIN PA4</t>
  </si>
  <si>
    <t>Michelin    255/45 R 20 101W  TL  LATITUDE SPORT</t>
  </si>
  <si>
    <t>Michelin    335/25 ZR20  99Y  TL  PILOT SUPER SPORT</t>
  </si>
  <si>
    <t>Michelin    255/45 R 18  99Y  TL  PRIMACY HP</t>
  </si>
  <si>
    <t>Michelin    235/45 R 18  98H  TL  X-ICE XI3</t>
  </si>
  <si>
    <t>Michelin    225/55 R 17 101W  TL  PRIMACY 5</t>
  </si>
  <si>
    <t>Michelin    245/45 R 19 102Y  TL  E PRIMACY</t>
  </si>
  <si>
    <t>Michelin    225/55 R 16  95H  TL  225/55R16 95H TL PREMIER  A/S</t>
  </si>
  <si>
    <t>Michelin    225/65 R 17 102T  TL  LATITUDE X-ICE XI2</t>
  </si>
  <si>
    <t>Michelin    245/40 R 21 100H  TL  X-ICE SNOW</t>
  </si>
  <si>
    <t>Michelin    205/55 R 17  95H  TL  205/55R17 95H XL TL ADVANTAGE CONTROL CPJ GO</t>
  </si>
  <si>
    <t>Michelin    275/55 R 19 111W  TL  LATITUDE SPORT</t>
  </si>
  <si>
    <t>BFGoodrich  265/70 R 17 118S  TL PR8  ALL-TERRAIN T/A KO3</t>
  </si>
  <si>
    <t>Michelin    255/50 R 19 107H  TL  LATITUDE X-ICE XI2</t>
  </si>
  <si>
    <t>Michelin    275/40 R 19 105W  TL  PILOT ALPIN PA4</t>
  </si>
  <si>
    <t>Michelin    225/55 R 18  98H  TL  X-ICE 3+</t>
  </si>
  <si>
    <t>Michelin    285/30 R 20  99Y  TL  PILOT SPORT 4 S</t>
  </si>
  <si>
    <t>Michelin    225/45 R 18  95W  TL  PRIMACY MXM4</t>
  </si>
  <si>
    <t>Michelin    215/45 R 17  91W  TL  215/45 R17 91W EXTRA LOAD TL PRIMACY 4 ST MI</t>
  </si>
  <si>
    <t>Michelin    245/70 R 16 111T  TL  X-ICE SNOW SUV</t>
  </si>
  <si>
    <t>Michelin    275/40 R 20 106V  TL  PILOT SPORT ALL SEASON 4</t>
  </si>
  <si>
    <t>Michelin    215/45 R 17  91V  TL  ALPIN 6</t>
  </si>
  <si>
    <t>Michelin    225/50 R 16  92Y  TL  CROSSCLIMATE 2</t>
  </si>
  <si>
    <t>Michelin    245/45 R 18  96Y  TL  CROSSCLIMATE 2</t>
  </si>
  <si>
    <t>Michelin    235/60 R 17 102V  TL  PRIMACY 4</t>
  </si>
  <si>
    <t>Michelin    305/30 ZR21 104Y  TL  PILOT SPORT EV</t>
  </si>
  <si>
    <t>Michelin    245/50 ZR18 100Y  TL  245/50 ZR18 (100Y) TL PILOT SPORT 4 MI</t>
  </si>
  <si>
    <t>Michelin    195/75 R 15 109S  TL  AGILIS 3</t>
  </si>
  <si>
    <t>Michelin    225/60 R 16  98W  TL  PRIMACY LC</t>
  </si>
  <si>
    <t>Michelin    245/55 R 19 103H  TL  PRIMACY SUV+</t>
  </si>
  <si>
    <t>Michelin    255/65 R 18 111H  TL  255/65R18 111H TL PREMLTX MI</t>
  </si>
  <si>
    <t>Michelin    255/40 R 18  99V  TL  PILOT ALPIN PA4</t>
  </si>
  <si>
    <t>Michelin    215/50 R 17  91V  TL  PRIMACY 4</t>
  </si>
  <si>
    <t>Michelin    225/50 R 17  94W  TL  PILOT PRIMACY</t>
  </si>
  <si>
    <t>Michelin    285/45 R 22 114Y  TL  PILOT SPORT 4 SUV</t>
  </si>
  <si>
    <t>Michelin    205/55 R 19  97V  TL  E PRIMACY</t>
  </si>
  <si>
    <t>Michelin    215/60 R 17 100T  TL  X-ICE SNOW</t>
  </si>
  <si>
    <t>Michelin    235/55 R 19 105W  TL  PREMIER ALL SEASON 2</t>
  </si>
  <si>
    <t>Michelin    255/45 ZR19 100Y  TL  PILOT SPORT PS2</t>
  </si>
  <si>
    <t>Michelin    225/45 R 18  91W  TL  PRIMACY LC</t>
  </si>
  <si>
    <t>Michelin    205/65 R 16  95H  TL  CROSSCLIMATE2 A/W</t>
  </si>
  <si>
    <t>Michelin    275/40 R 20 106Y  TL  CROSSCLIMATE 2 SUV</t>
  </si>
  <si>
    <t>Michelin    275/45 R 20 110Y  TL  PILOT SPORT 4 SUV</t>
  </si>
  <si>
    <t>Michelin    275/35 R 19 100Y  TL  PILOT SPORT 4</t>
  </si>
  <si>
    <t>Michelin    205/60 R 16  92V  TL  ENERGY MILE</t>
  </si>
  <si>
    <t>Michelin    235/40 R 18  91H  TL  X-ICE XI3</t>
  </si>
  <si>
    <t>Michelin    275/35 R 21 103H  TL  X-ICE SNOW</t>
  </si>
  <si>
    <t>Michelin    215/65 R 16 102V  TL  CROSSCLIMATE 2</t>
  </si>
  <si>
    <t>Michelin    245/45 R 17  99Y  TL  PRIMACY 5</t>
  </si>
  <si>
    <t>Michelin    195/55 R 15  89H  TL  X-ICE XI3</t>
  </si>
  <si>
    <t>Michelin    295/35 R 19 104Y  TL  PILOT SPORT 4 S</t>
  </si>
  <si>
    <t>Michelin    275/50 R 19 112Y  TL  275/50R19 112Y XL TL PS4 SUV MI</t>
  </si>
  <si>
    <t>Michelin    265/50 R 20 107V  TL  PILOT SPORT 4 SUV</t>
  </si>
  <si>
    <t>Michelin    275/45 R 21 110Y  TL  PILOT SPORT 4 SUV</t>
  </si>
  <si>
    <t>Michelin    195/65 R 15  91H  TL  ENERGY SAVER</t>
  </si>
  <si>
    <t>Michelin    245/40 ZR19  98Y  TL  245/40ZR19 (98Y) XL TL PILOT SPORT 3 GRNX MI</t>
  </si>
  <si>
    <t>Michelin    235/45 ZR17  97Y  TL  235/45 ZR17 (97Y) EXTRA LOAD TL PILOT SPORT 4 MI</t>
  </si>
  <si>
    <t>Michelin    205/50 R 17  93W  TL  205/50 R17 93W XL TL PRIMACY 4</t>
  </si>
  <si>
    <t>BFGoodrich  275/70 R 18 125S  TL PR10  ALL-TERRAIN T/A KO3</t>
  </si>
  <si>
    <t>Michelin    255/45 R 19 100Y  TL  PILOT SUPER SPORT</t>
  </si>
  <si>
    <t>Michelin    195/45 R 16  84V  TL  PILOT SPORT 3</t>
  </si>
  <si>
    <t>Michelin    235/65 R 19 109V  TL  LATITUDE SPORT 3</t>
  </si>
  <si>
    <t>Michelin    275/35 R 22 104Y  TL  PILOT SPORT 4 S</t>
  </si>
  <si>
    <t>Michelin    285/40 R 20 108Y  TL  LATITUDE SPORT 3</t>
  </si>
  <si>
    <t>Michelin    295/35 R 20 105W  TL  295/35R20 105W XL TL PILOT ALPIN PA4 GRNX MI</t>
  </si>
  <si>
    <t>Michelin    255/40 R 21 102W  TL  PILOT SPORT EV</t>
  </si>
  <si>
    <t>Michelin    235/40 ZR19  96Y  TL  235/40 ZR19 (96Y) EXTRA LOAD TL PILOT SPORT 4 MI</t>
  </si>
  <si>
    <t>Michelin    345/30 ZR19 109Y  TL  PILOT SUPER SPORT</t>
  </si>
  <si>
    <t>Michelin    235/60 R 18 107V  TL  LATITUDE TOUR HP</t>
  </si>
  <si>
    <t>Michelin    215/55 R 17  94V  TL  ADVANTAGE TOURING</t>
  </si>
  <si>
    <t>Michelin    295/35 R 18 103Y  TL  PILOT SUPER SPORT</t>
  </si>
  <si>
    <t>Michelin    215/55 R 17  94V  TL  215/55R17 94V TL PREMIER  A/S</t>
  </si>
  <si>
    <t>Michelin    255/35 R 19  96V  TL  PILOT ALPIN PA4</t>
  </si>
  <si>
    <t>Michelin    245/60 R 20 107H  TL  PREMIER LTX</t>
  </si>
  <si>
    <t>Michelin    305/35 R 23 114Y  TL  PILOT SPORT A/S 4</t>
  </si>
  <si>
    <t>Michelin    225/75 R 16 121R  TL  225/75R16C121/120R AGILIS CC MI</t>
  </si>
  <si>
    <t>Michelin    265/35 R 20  99Y  TL  PILOT SPORT CUP 2 R</t>
  </si>
  <si>
    <t>Michelin    245/60 R 18 104H  TL  LATITUDE TOUR HP</t>
  </si>
  <si>
    <t>Michelin    205/55 R 16  91V  TL  205/55R16 91V  PREMIER  A/S</t>
  </si>
  <si>
    <t>Michelin    295/55 R 20 123Q  TL  MUD TERRAIN T/A KM3</t>
  </si>
  <si>
    <t>Michelin    275/40 R 19 105Y  TL  PILOT SPORT 5</t>
  </si>
  <si>
    <t>Michelin    235/50 R 19  99V  TL  E PRIMACY</t>
  </si>
  <si>
    <t>Michelin    235/40 R 19  96W  TL  E PRIMACY</t>
  </si>
  <si>
    <t>Michelin    205/75 R 16 113R  TL  205/75R16C113/111R AGILIS CC MI</t>
  </si>
  <si>
    <t>Michelin    225/40 ZR18  92Y  TL  225/40ZR18 92Y XLTL PSP3 S1 GRNX MI</t>
  </si>
  <si>
    <t>Michelin    255/50 R 20 109V  TL  255/50 R20 109V XL TL LATITUDE ALPIN LA2 GRNX MI</t>
  </si>
  <si>
    <t>Michelin    10.5/80 R 15 109Q  TL  MUD TERRAIN T/A KM2</t>
  </si>
  <si>
    <t>Michelin    235/50 R 18  97V  TL  LATITUDE TOUR HP</t>
  </si>
  <si>
    <t>Michelin    205/60 R 16  92V  TL  CROSSCLIMATE2 A/W</t>
  </si>
  <si>
    <t>Michelin    255/35 R 21  98W  TL  255/35R21 98W XL TL PILOT ALPIN PA4 GRNX MI</t>
  </si>
  <si>
    <t>Michelin    345/30 ZR20 106Y  TL  345/30ZR20(106Y)XL P SPT CUP2 CNT MI</t>
  </si>
  <si>
    <t>Michelin    275/40 R 18 103Y  TL  PILOT SPORT A/S 4</t>
  </si>
  <si>
    <t>Michelin    235/45 ZR17  97W  TL  PILOT SPORT 3</t>
  </si>
  <si>
    <t>Michelin    235/60 R 17 102T  TL  LATITUDE X-ICE XI2</t>
  </si>
  <si>
    <t>Michelin    225/55 R 16  99W  TL  PRIMACY 3</t>
  </si>
  <si>
    <t>Michelin    255/45 ZR19 104Y  TL  PILOT SUPER SPORT</t>
  </si>
  <si>
    <t>Michelin    255/45 R 18  99W  TL  PRIMACY 5</t>
  </si>
  <si>
    <t>BFGoodrich  12.5    R 17 119R  TL PR8  ALL-TERRAIN T/A KO3</t>
  </si>
  <si>
    <t>Michelin    235/60 R 18 107H  TL  CROSSCLIMATE2 A/W</t>
  </si>
  <si>
    <t>Michelin    275/45 R 18 107Y  TL  PILOT SPORT 5</t>
  </si>
  <si>
    <t>Michelin    235/55 R 17 103Y  TL  CROSSCLIMATE 2</t>
  </si>
  <si>
    <t>Michelin    235/55 R 18  99H  TL  ENERGY MXV4 S8</t>
  </si>
  <si>
    <t>Michelin    205/55 R 17  95T  TL  X-ICE SNOW</t>
  </si>
  <si>
    <t>Michelin    205/50 R 17  93W  TL  PRIMACY 3</t>
  </si>
  <si>
    <t>Michelin    295/45 R 20 114V  TL  PILOT ALPIN 5 SUV</t>
  </si>
  <si>
    <t>Michelin    265/35 ZR21 101Y  TL  265/35ZR21(101Y)XLTL PSS A T0MI</t>
  </si>
  <si>
    <t>Michelin    245/45 R 19 102Y  TL  CROSSCLIMATE 2</t>
  </si>
  <si>
    <t>Michelin    225/55 R 16  99W  TL  PRIMACY HP</t>
  </si>
  <si>
    <t>Michelin    305/35 R 21 109W  TL  PILOT ALPIN 5</t>
  </si>
  <si>
    <t>Michelin    355/25 R 21 107Y  TL  PILOT SPORT 4 S</t>
  </si>
  <si>
    <t>Michelin    215/65 R 17  99H  TL  ADVANTAGE CONTROL</t>
  </si>
  <si>
    <t>Michelin    235/55 R 17 103Y  TL  PRIMACY 3</t>
  </si>
  <si>
    <t>Michelin    215/50 R 17  93V  TL  PRIMACY MXM4</t>
  </si>
  <si>
    <t>Michelin    245/45 R 19 102Y  TL  PILOT SPORT 4 S</t>
  </si>
  <si>
    <t>Michelin    225/40 R 18  88V  TL  P225/40R18 88V TL PRIMACY MXM4 GRNX MI</t>
  </si>
  <si>
    <t>Michelin    245/45 R 20 103V  TL  CROSSCLIMATE 2 SUV</t>
  </si>
  <si>
    <t>Michelin    11.5/999R 15 113R  TL  ALL TERRAIN T/A KO</t>
  </si>
  <si>
    <t>Michelin    175/65 R 15  84H  TL  175/65R15 84H TL EXM2+</t>
  </si>
  <si>
    <t>Michelin    225/45 ZR17  94W  TL  PILOT SPORT 4</t>
  </si>
  <si>
    <t>Michelin    275/40 R 18 103Y  TL  PILOT SPORT 4</t>
  </si>
  <si>
    <t>Michelin    215/60 R 16  95V  TL  CROSSCLIMATE 2</t>
  </si>
  <si>
    <t>Michelin    275/50 R 20 109H  TL  PREMIER LTX</t>
  </si>
  <si>
    <t>Michelin    345/30 ZR19 109Y  TL  345/30ZR19(109Y)XL P SPT CUP2 CNT MI</t>
  </si>
  <si>
    <t>Michelin    11.5/999R 15 113R  TL  32X11.50R15LT113R TLAT/TAKO2LRCRWLGO</t>
  </si>
  <si>
    <t>Michelin    245/50 R 18 100Y  TL  PRIMACY HP</t>
  </si>
  <si>
    <t>Michelin    245/40 ZR17  95W  TL  PILOT SPORT 3</t>
  </si>
  <si>
    <t>Michelin    225/50 R 17  98H  TL  CROSSCLIMATE2 A/W</t>
  </si>
  <si>
    <t>Michelin    245/40 R 20  99Y  TL  PILOT SUPER SPORT</t>
  </si>
  <si>
    <t>Michelin    235/60 R 17 102H  TL  235/60R17 102H TL ADVANTAGE CONTROL GO</t>
  </si>
  <si>
    <t>Michelin    225/55 R 16  99W  TL  CROSSCLIMATE+</t>
  </si>
  <si>
    <t>Michelin    265/40 R 22 106Y  TL  PILOT SPORT A/S 4</t>
  </si>
  <si>
    <t>Michelin    225/55 R 18  98W  TL  PRIMACY 3 ST</t>
  </si>
  <si>
    <t>Michelin    245/45 R 18 100W  TL  245/45 R18 100W XL TL PRIMACY 4</t>
  </si>
  <si>
    <t>Michelin    12.5/999R 15 108R  TL  ALL TERRAIN T/A KO</t>
  </si>
  <si>
    <t>Michelin    245/45 R 21 104V  TL  CROSSCLIMATE2 A/W</t>
  </si>
  <si>
    <t>Michelin    205/55 R 17  95V  TL  PRIMACY 3</t>
  </si>
  <si>
    <t>Michelin    245/45 R 21 104Y  TL  PILOT SPORT ALL SEASON 4</t>
  </si>
  <si>
    <t>Michelin    275/35 R 20 102Y  TL  PILOT SPORT A/S 4</t>
  </si>
  <si>
    <t>Michelin    255/60 R 17 106V  TL  255/60R17 106V TL PREMIER LTX MI</t>
  </si>
  <si>
    <t>Michelin    245/50 R 18 104W  TL  PRIMACY 5</t>
  </si>
  <si>
    <t>Michelin    255/50 R 20 109Y  TL  255/50R20 109Y TL XL PILOTSPORT4SUV FRV MI</t>
  </si>
  <si>
    <t>Michelin    215/45 R 18  93W  TL  PRIMACY 4</t>
  </si>
  <si>
    <t>Michelin    245/45 R 21 104W  TL  245/45R21 104W XL TL PS4 SUV MI</t>
  </si>
  <si>
    <t>Michelin    275/30 R 20  97Y  TL  PILOT SUPER SPORT</t>
  </si>
  <si>
    <t>Michelin    335/25 ZR20  99Y  TL  P335/25ZR20(99Y)TL PS CUP2 ZP</t>
  </si>
  <si>
    <t>Michelin    225/65 R 16 112R  TL  AGILIS ALPIN</t>
  </si>
  <si>
    <t>Michelin    245/40 R 18  97V  TL  PILOT ALPIN PA4</t>
  </si>
  <si>
    <t>Michelin    225/65 R 16 112R  TL  AGILIS+</t>
  </si>
  <si>
    <t>Michelin    245/40 ZR17  95Y  TL  245/40 ZR17 (95Y) EXTRA LOAD TL PILOT SPORT 4 MI</t>
  </si>
  <si>
    <t>Michelin    235/50 ZR18  97W  TL  PILOT HX MXM4</t>
  </si>
  <si>
    <t>Michelin    10 /999R 15  TL  MUD TERRAIN T/A KM3</t>
  </si>
  <si>
    <t>Michelin    245/35 R 20  95Y  TL  PILOT SPORT A/S 4</t>
  </si>
  <si>
    <t>Michelin    275/40 R 22 108H  TL  X-ICE SNOW SUV</t>
  </si>
  <si>
    <t>Michelin    205/60 R 16  92H  TL  205/60R16 92H ADV TG               </t>
  </si>
  <si>
    <t>Michelin    255/55 R 19 111W  TL  255/55R19 111W XLTL CROSCLISUV MI</t>
  </si>
  <si>
    <t>Michelin    225/45 R 17  94H  TL  X-ICE 3+</t>
  </si>
  <si>
    <t>Michelin    235/60 R 20 108T  TL  X-ICE SNOW</t>
  </si>
  <si>
    <t>Michelin    265/40 R 18 101Y  TL  PILOT SUPER SPORT</t>
  </si>
  <si>
    <t>Michelin    255/65 R 17 110T  TL  X-ICE SNOW SUV</t>
  </si>
  <si>
    <t>BFGoodrich  285/60 R 18 118S  TL PR8  ALL-TERRAIN T/A KO3</t>
  </si>
  <si>
    <t>Michelin    255/40 R 21 105Y  TL  PILOT SPORT 4 S</t>
  </si>
  <si>
    <t>Michelin    225/45 R 17  94W  TL  PRIMACY 5</t>
  </si>
  <si>
    <t>Michelin    275/45 R 21 110V  TL  LATITUDE TOUR HP</t>
  </si>
  <si>
    <t>Michelin    255/50 R 19 103H  TL  LATITUDE TOUR HP</t>
  </si>
  <si>
    <t>Michelin    185/60 R 14  86H  TL  ADVANTAGE CONTROL</t>
  </si>
  <si>
    <t>Michelin    185/65 R 15  88H  TL  PRIMACY 4</t>
  </si>
  <si>
    <t>Michelin    285/30 ZR18  97Y  TL  285/30ZR18 (97Y)XL P SPT CUP2 CNT MI</t>
  </si>
  <si>
    <t>Michelin    245/40 ZR18  93Y  TL  PILOT SPORT A/S 4</t>
  </si>
  <si>
    <t>Michelin    305/30 ZR19 102Y  TL  PILOT SPORT CUP 2 R</t>
  </si>
  <si>
    <t>Michelin    225/70 R 15 112S  TL  AGILIS 3</t>
  </si>
  <si>
    <t>Michelin    205/50 R 16  87Y  TL  CROSSCLIMATE 2</t>
  </si>
  <si>
    <t>Michelin    275/40 R 19 105W  TL  PILOT ALPIN 5</t>
  </si>
  <si>
    <t>Michelin    265/35 R 18  97Y  TL  PILOT SPORT 5</t>
  </si>
  <si>
    <t>Michelin    245/35 ZR18  92Y  TL  245/35ZR18 92Y XLTL PILSP3 ZP GRX MI</t>
  </si>
  <si>
    <t>Michelin    225/70 R 16 103H  TL  PRIMACY SUV+</t>
  </si>
  <si>
    <t>Michelin    205/50 R 17  93W  TL  CROSSCLIMATE+</t>
  </si>
  <si>
    <t>Michelin    245/45 R 18 100W  TL  PRIMACY 4</t>
  </si>
  <si>
    <t>Michelin    215/65 R 17  99H  TL  CROSSCLIMATE2 A/W</t>
  </si>
  <si>
    <t>Michelin    195/65 R 14  89H  TL  ENERGY SAVER</t>
  </si>
  <si>
    <t>Michelin    235/75 R 15 109T  TL  TRAIL-TERRAIN T/A</t>
  </si>
  <si>
    <t>Michelin    255/75 R 17 115T  TL  TRAIL-TERRAIN T/A</t>
  </si>
  <si>
    <t>Michelin    275/40 R 22 107Y  TL  PILOT SPORT 4 SUV</t>
  </si>
  <si>
    <t>Michelin    225/60 R 18 104H  TL  PILOT ALPIN 5 SUV</t>
  </si>
  <si>
    <t>Michelin    235/45 R 18  98Y  TL  PILOT SPORT A/S 4</t>
  </si>
  <si>
    <t>Michelin    325/25 R 20 101Y  TL  PILOT SPORT 4 S</t>
  </si>
  <si>
    <t>Michelin    225/40 R 18  92H  TL  X-ICE XI3</t>
  </si>
  <si>
    <t>Michelin    305/30 ZR21 104Y  TL  PILOT SPORT CUP 2 R</t>
  </si>
  <si>
    <t>Michelin    245/45 ZR20 103Y  TL  245/45 ZR20 (103Y) XL TL PILOT SPORT 5 MI</t>
  </si>
  <si>
    <t>Michelin    245/55 R 19 103V  TL  245/55R19 103VTL PREMLTX MI</t>
  </si>
  <si>
    <t>Michelin    255/40 ZR20 101Y  TL  255/40ZR20 (101Y) XLTL P SPT CUP2 MI</t>
  </si>
  <si>
    <t>Michelin    275/45 R 22 112V  TL  275/45R22 112V EXTRA LOAD TL PREMIER LTX MI</t>
  </si>
  <si>
    <t>Michelin    205/60 R 16  92H  TL  CROSSCLIMATE 2</t>
  </si>
  <si>
    <t>Michelin    185/65 R 14  86H  TL  ENERGY XM 1</t>
  </si>
  <si>
    <t>Michelin    265/35 ZR18  97Y  TL  PILOT SPORT PS2</t>
  </si>
  <si>
    <t>Michelin    275/45 R 20 110Y  TL  PILOT SPORT PS2</t>
  </si>
  <si>
    <t>Michelin    255/45 R 21 106W  TL  PRIMACY ALL SEASON</t>
  </si>
  <si>
    <t>Michelin    245/50 R 18 100H  TL  245/50 R18 100H TL PILOT ALPIN PA4 ZP * GRNX MI</t>
  </si>
  <si>
    <t>Michelin    265/70 R 18 116H  TL  PRIMACY SUV+</t>
  </si>
  <si>
    <t>Michelin    185/65 R 14  90T  TL  X-ICE XI3</t>
  </si>
  <si>
    <t>Michelin    215/65 R 16  98T  TL  TRAIL-TERRAIN T/A</t>
  </si>
  <si>
    <t>Michelin    205/55 ZR17  91Y  TL  PILOT SPORT PS2</t>
  </si>
  <si>
    <t>Michelin    215/55 R 16  93H  TL  PRIMACY MXV4</t>
  </si>
  <si>
    <t>Michelin    245/40 ZR18  97Y  TL  PILOT SPORT 3</t>
  </si>
  <si>
    <t>Michelin    235/60 R 19 107V  TL  PILOT SPORT 4 SUV</t>
  </si>
  <si>
    <t>Michelin    205/65 R 15  99T  TL  X-ICE SNOW</t>
  </si>
  <si>
    <t>Michelin    225/50 R 18  99H  TL  X-ICE XI3</t>
  </si>
  <si>
    <t>Michelin    205/50 R 16  91H  TL  X-ICE XI3</t>
  </si>
  <si>
    <t>Michelin    245/50 R 20 105T  TL  X-ICE SNOW SUV</t>
  </si>
  <si>
    <t>Michelin    235/60 R 17 102V  TL  235/60R17 102V TL PCY SUV MI</t>
  </si>
  <si>
    <t>Michelin    265/60 R 18 110T  TL  265/60R18 110T TL PREMLTX MI</t>
  </si>
  <si>
    <t>Michelin    205/55 R 17  95W  TL  PRIMACY 5</t>
  </si>
  <si>
    <t>Michelin    235/65 R 17 108W  TL  235/65 R17 108W XL CROSSCLIMATE 2 SUV</t>
  </si>
  <si>
    <t>Michelin    225/50 R 17  98Y  TL  PRIMACY 4</t>
  </si>
  <si>
    <t>Michelin    285/35 R 22 106H  TL  X-ICE SNOW SUV</t>
  </si>
  <si>
    <t>Michelin    245/65 R 17 107H  TL  LATITUDE TOUR HP</t>
  </si>
  <si>
    <t>Michelin    265/35 R 20  99W  TL  265/35R20 99W XL TL PILOT ALPIN PA4 GRNX MI</t>
  </si>
  <si>
    <t>Michelin    255/50 R 19 107H  TL  X-ICE SNOW SUV</t>
  </si>
  <si>
    <t>Michelin    205/50 R 17  89V  TL  CROSSCLIMATE 2</t>
  </si>
  <si>
    <t>Michelin    275/40 R 21 107V  TL  PILOT ALPIN 5 SUV</t>
  </si>
  <si>
    <t>Michelin    225/45 ZR17  94Y  TL  PILOT SPORT 4 S</t>
  </si>
  <si>
    <t>Michelin    225/45 R 18  91H  TL  225/45R18 91HTLPRIMMXM4ZPMOEDTGRNXMI</t>
  </si>
  <si>
    <t>Michelin    245/40 R 19  98W  TL  PRIMACY LC</t>
  </si>
  <si>
    <t>Michelin    205/55 R 16  91H  TL  CROSSCLIMATE2 A/W</t>
  </si>
  <si>
    <t>Michelin    265/35 ZR19  98Y  TL  PILOT SPORT CUP+</t>
  </si>
  <si>
    <t>Michelin    215/60 R 16  95V  TL  215/60R16 95V TL PREMIER  A/S</t>
  </si>
  <si>
    <t>Michelin    225/60 R 18 100H  TL  ADVANTAGE CONTROL</t>
  </si>
  <si>
    <t>Michelin    205/50 ZR17  89W  TL  PILOT SPORT 3</t>
  </si>
  <si>
    <t>Michelin    275/40 R 20 106Y  TL  PILOT SPORT A/S 4</t>
  </si>
  <si>
    <t>Michelin    245/45 R 18 100H  TL  PRIMACY TOUR A/S</t>
  </si>
  <si>
    <t>Michelin    245/40 ZR18  97Y  TL  245/40ZR18 (97Y) XLTL P SPT CUP2 MI</t>
  </si>
  <si>
    <t>Michelin    215/60 R 16  95H  TL  LATITUDE TOUR HP</t>
  </si>
  <si>
    <t>Michelin    205/55 R 15  88V  TL  PILOT PRECEDA PP2</t>
  </si>
  <si>
    <t>Michelin    215/45 ZR17  91Y  TL  PILOT SPORT A/S 4</t>
  </si>
  <si>
    <t>Michelin    7.5/100R 16 116Q  TL  MUD TERRAIN T/A KM3</t>
  </si>
  <si>
    <t>Michelin    195/65 R 15  95T  TL  X-ICE XI3</t>
  </si>
  <si>
    <t>Michelin    9.5/80 R 15 104Q  TL  MUD TERRAIN T/A KM3</t>
  </si>
  <si>
    <t>Michelin    245/40 ZR18  93W  TL  PILOT SPORT 3</t>
  </si>
  <si>
    <t>Michelin    215/50 R 17  95H  TL  CROSSCLIMATE2 A/W</t>
  </si>
  <si>
    <t>Michelin    215/55 R 17  94V  TL  CROSSCLIMATE 2</t>
  </si>
  <si>
    <t>Michelin    235/55 R 20 102H  TL  X-ICE SNOW SUV</t>
  </si>
  <si>
    <t>Michelin    235/55 R 17 103H  TL  X-ICE SNOW</t>
  </si>
  <si>
    <t>Michelin    235/50 R 18  97V  TL  PILOT HX MXM4</t>
  </si>
  <si>
    <t>Michelin    235/60 R 18 103W  TL  235/60 R18 103W TL LATITUDE SPORT 3 N0 GRNX MI</t>
  </si>
  <si>
    <t>Michelin    225/45 R 19  96V  TL  PILOT ALPIN 5</t>
  </si>
  <si>
    <t>Michelin    275/40 R 22 108Y  TL  PILOT SPORT A/S 4</t>
  </si>
  <si>
    <t>Michelin    265/50 R 19 110Y  TL  PILOT SPORT ALL SEASON 4</t>
  </si>
  <si>
    <t>Michelin    275/40 R 18  99Y  TL  PILOT SUPER SPORT</t>
  </si>
  <si>
    <t>Michelin    225/45 R 17  91W  TL  PRIMACY 4</t>
  </si>
  <si>
    <t>Michelin    275/50 R 19 112Y  TL  LATITUDE SPORT 3</t>
  </si>
  <si>
    <t>Michelin    205/80 R 16 104T  TL  TRAIL-TERRAIN T/A</t>
  </si>
  <si>
    <t>Michelin    275/30 R 19  96Y  TL  PILOT SPORT 4 S</t>
  </si>
  <si>
    <t>Michelin    305/70 R 16 118Q  TL  MUD TERRAIN T/A KM2</t>
  </si>
  <si>
    <t>Michelin    235/40 R 18  95Y  TL  CROSSCLIMATE+</t>
  </si>
  <si>
    <t>Michelin    235/65 R 17 108W  TL  235/65R17 108W XLTL CROSCLISUV MI</t>
  </si>
  <si>
    <t>Michelin    295/35 R 20 105V  TL  PILOT SPORT A/S PLUS</t>
  </si>
  <si>
    <t>Michelin    205/55 R 16  94T  TL  X-ICE XI2</t>
  </si>
  <si>
    <t>Michelin    235/50 R 18  97H  TL  LATITUDE TOUR HP</t>
  </si>
  <si>
    <t>Michelin    205/65 R 15 102T  TL  AGILIS</t>
  </si>
  <si>
    <t>Michelin    225/50 R 18  95H  TL  PILOT ALPIN PA4</t>
  </si>
  <si>
    <t>Michelin    305/35 ZR20 107Y  TL  PILOT SPORT 4 S</t>
  </si>
  <si>
    <t>Michelin    225/60 R 17  99H  TL  CROSSCLIMATE2 A/W</t>
  </si>
  <si>
    <t>Michelin    235/55 R 19 101V  TL  PILOT SPORT 4 SUV</t>
  </si>
  <si>
    <t>BFGoodrich  285/75 R 17 128S  TL PR10  ALL-TERRAIN T/A KO3</t>
  </si>
  <si>
    <t>Michelin    255/40 ZR17  94Y  TL  PILOT SPORT PS2</t>
  </si>
  <si>
    <t>Michelin    255/60 R 19 113T  TL  X-ICE SNOW SUV</t>
  </si>
  <si>
    <t>Michelin    255/55 R 20 110Y  TL  255/55R20 110Y XL TL PS4 SUV MI</t>
  </si>
  <si>
    <t>Michelin    285/45 R 20 112H  TL  X-ICE SNOW SUV</t>
  </si>
  <si>
    <t>Michelin    215/45 R 17  87T  TL  X-ICE XI2</t>
  </si>
  <si>
    <t>Michelin    265/40 R 20 104W  TL  265/40R20 104W XL TL PILOT SPORT EV AC MO1 MI</t>
  </si>
  <si>
    <t>Michelin    235/40 R 18  95Y  TL  PILOT SPORT A/S 4</t>
  </si>
  <si>
    <t>Michelin    235/50 R 18 101H  TL  235/50 R18 101H EXTRA LOAD TL X-ICE XI3 GRNX MI</t>
  </si>
  <si>
    <t>Michelin    175/65 R 14  82H  TL  175/65R14 82H TL EXM2+</t>
  </si>
  <si>
    <t>Michelin    245/45 ZR18 100Y  TL  245/45 ZR18 (100Y) EXTRA LOAD TL PILOT SPORT 4 MI</t>
  </si>
  <si>
    <t>Michelin    315/30 R 21 109V  TL  PILOT ALPIN 5</t>
  </si>
  <si>
    <t>Michelin    205/55 R 16  91H  TL  PRIMACY 3</t>
  </si>
  <si>
    <t>Michelin    275/40 R 20 102H  TL  X-ICE XI3</t>
  </si>
  <si>
    <t>Michelin    215/60 R 16  95H  TL  ENERGY SAVER+</t>
  </si>
  <si>
    <t>Michelin    215/60 R 16  95H  TL  215/60R16 95H ADV TG               </t>
  </si>
  <si>
    <t>Michelin    225/55 R 17  97H  TL  ALPIN A4</t>
  </si>
  <si>
    <t>Michelin    285/30 ZR19  94Y  TL  P285/30ZR19(94Y)TL PS CUP2 ZP</t>
  </si>
  <si>
    <t>Michelin    215/70 R 15 109R  TL  AGILIS X-ICE NORTH</t>
  </si>
  <si>
    <t>Michelin    235/60 R 16 100V  TL  PRIMACY 3 ST</t>
  </si>
  <si>
    <t>Michelin    255/45 R 19 104V  TL  CROSSCLIMATE 2</t>
  </si>
  <si>
    <t>Michelin    245/45 R 18 100V  TL  PILOT ALPIN PA3</t>
  </si>
  <si>
    <t>Michelin    195/60 R 15  92H  TL  X-ICE XI3</t>
  </si>
  <si>
    <t>Michelin    225/40 R 18  88V  TL  PRIMACY A/S</t>
  </si>
  <si>
    <t>Michelin    205/75 R 14 109R  TL  AGILIS 3</t>
  </si>
  <si>
    <t>Michelin    205/55 R 16  91V  TL  PRIMACY 4</t>
  </si>
  <si>
    <t>Michelin    255/30 ZR19  91Y  TL  PILOT SPORT CUP 2</t>
  </si>
  <si>
    <t>Michelin    215/45 R 17  87W  TL  PRIMACY HP</t>
  </si>
  <si>
    <t>Michelin    255/40 ZR20 101Y  TL  PILOT SPORT 3</t>
  </si>
  <si>
    <t>Michelin    265/40 R 19 102V  TL  PILOT ALPIN PA4</t>
  </si>
  <si>
    <t>Michelin    235/40 R 19  96Y  TL  CROSSCLIMATE 2</t>
  </si>
  <si>
    <t>Michelin    225/50 R 17  94V  TL  225/50R17 94V TL PREMIER  A/S</t>
  </si>
  <si>
    <t>Michelin    295/35 R 23 108Y  TL  PILOT SPORT 4 SUV</t>
  </si>
  <si>
    <t>Michelin    295/35 R 20 105W  TL  PILOT SPORT EV</t>
  </si>
  <si>
    <t>Michelin    315/35 R 20 110V  TL  PILOT SPORT A/S 3</t>
  </si>
  <si>
    <t>Michelin    295/35 R 22 108H  TL  X-ICE SNOW SUV</t>
  </si>
  <si>
    <t>BFGoodrich  265/60 R 18 114S  TL PR8  ALL-TERRAIN T/A KO3</t>
  </si>
  <si>
    <t>Michelin    255/45 R 18  99Y  TL  PRIMACY 4</t>
  </si>
  <si>
    <t>Michelin    295/30 R 19 100W  TL  295/30 R19 100W XL TL PILOT ALPIN 5 MI</t>
  </si>
  <si>
    <t>Michelin    255/40 ZR19 100Y  TL  PILOT SPORT PS2</t>
  </si>
  <si>
    <t>Michelin    235/40 ZR18  95Y  TL  235/40ZR18 (95Y) XLTL PILSPOR4S MI</t>
  </si>
  <si>
    <t>Michelin    235/40 R 20  96Y  TL  PILOT SPORT A/S 4</t>
  </si>
  <si>
    <t>Michelin    235/65 R 16 115R  TL  AGILIS CROSSCLIMATE</t>
  </si>
  <si>
    <t>Michelin    255/50 R 21 109W  TL  255/50 R21 109W XL TL PILOT SPORT EV ACOUSTIC MI</t>
  </si>
  <si>
    <t>Michelin    255/65 R 17 114Q  TL  MUD TERRAIN T/A KM3</t>
  </si>
  <si>
    <t>Michelin    245/60 R 18 105H  TL  245/60R18 105H TL PRIMACY TOUR A/S MI</t>
  </si>
  <si>
    <t>Michelin    275/50 R 22 115W  TL  PRIMACY ALL SEASON</t>
  </si>
  <si>
    <t>Michelin    265/40 ZR18  97Y  TL  PILOT SUPER SPORT</t>
  </si>
  <si>
    <t>Michelin    305/35 R 20 104Y  TL  PILOT SPORT 4 S</t>
  </si>
  <si>
    <t>Michelin    245/35 ZR20  95Y  TL  PILOT SPORT CUP 2</t>
  </si>
  <si>
    <t>Michelin    215/60 R 16  99V  TL  CROSSCLIMATE 2</t>
  </si>
  <si>
    <t>Michelin    215/70 R 16 100T  TL  X-ICE SNOW SUV</t>
  </si>
  <si>
    <t>Michelin    245/40 R 18  97W  TL  PILOT ALPIN PA3</t>
  </si>
  <si>
    <t>Michelin    205/65 R 16  99T  TL  X-ICE SNOW</t>
  </si>
  <si>
    <t>Michelin    215/60 R 16  99V  TL  PRIMACY 4</t>
  </si>
  <si>
    <t>Michelin    265/45 R 20 108Y  TL  PILOT SPORT 4</t>
  </si>
  <si>
    <t>Michelin    235/55 R 17  99V  TL  PRIMACY SUV+</t>
  </si>
  <si>
    <t>Michelin    235/65 R 16 103T  TL  X-ICE SNOW SUV</t>
  </si>
  <si>
    <t>Michelin    195/70 R 15 104R  TL  AGILIS+</t>
  </si>
  <si>
    <t>Michelin    285/40 ZR19 107Y  TL  PILOT SUPER SPORT</t>
  </si>
  <si>
    <t>Michelin    12.5/70 R 18 123Q  TL  35X12.50R18LT 123QTLMDTRTAKM3LRERBLGO</t>
  </si>
  <si>
    <t>Michelin    295/40 R 22 112V  TL  LATITUDE TOUR HP</t>
  </si>
  <si>
    <t>Michelin    235/50 R 18 101Y  TL  CROSSCLIMATE+</t>
  </si>
  <si>
    <t>Michelin    245/35 R 19  93Y  TL  PILOT SPORT 5</t>
  </si>
  <si>
    <t>Michelin    285/35 R 20 104Y  TL  PILOT SPORT A/S 4</t>
  </si>
  <si>
    <t>Michelin    10 /999R 14  TL  MUD TERRAIN T/A KM3</t>
  </si>
  <si>
    <t>Michelin    335/30 ZR20 108Y  TL  PILOT SUPER SPORT</t>
  </si>
  <si>
    <t>Michelin    275/35 ZR19 100Y  TL  PILOT SPORT PS2</t>
  </si>
  <si>
    <t>Michelin    235/45 R 17  97W  TL  235/45R17 97WXL PCY4 ST</t>
  </si>
  <si>
    <t>Michelin    235/65 R 17 104V  TL  4X4 DIAMARIS</t>
  </si>
  <si>
    <t>Michelin    325/30 R 19 105Y  TL  PILOT SPORT 4 S</t>
  </si>
  <si>
    <t>Michelin    225/45 R 17  94W  TL  CROSSCLIMATE+</t>
  </si>
  <si>
    <t>Michelin    215/45 ZR17  91W  TL  PILOT PRECEDA PP2</t>
  </si>
  <si>
    <t>Michelin    255/45 R 20 105V  TL  255/45R20 105V XL TL PRIMACY TOUR A/S CPJ MI</t>
  </si>
  <si>
    <t>Michelin    225/60 R 18 104W  TL  CROSSCLIMATE 2</t>
  </si>
  <si>
    <t>Michelin    315/40 R 21 115H  TL  X-ICE SNOW SUV</t>
  </si>
  <si>
    <t>Michelin    205/65 R 16  95H  TL  PRIMACY MXV4</t>
  </si>
  <si>
    <t>Michelin    235/55 R 17 103T  TL  X-ICE XI2</t>
  </si>
  <si>
    <t>Michelin    225/40 R 18  92H  TL  X-ICE SNOW</t>
  </si>
  <si>
    <t>Michelin    235/45 R 18  94V  TL  PRIMACY 4</t>
  </si>
  <si>
    <t>Michelin    225/60 R 17  99H  TL  PILOT ALPIN 5</t>
  </si>
  <si>
    <t>Michelin    235/55 R 18 100V  TL  235/55 R18 100V TL PRIMACY 4 AO</t>
  </si>
  <si>
    <t>Michelin    245/75 R 16 120S  TL  ALL TERRAIN T/A KO</t>
  </si>
  <si>
    <t>Michelin    215/65 R 16  98H  TL  ADVANTAGE CONTROL</t>
  </si>
  <si>
    <t>Michelin    265/40 ZR18  97Y  TL  PILOT SPORT PS2</t>
  </si>
  <si>
    <t>Michelin    255/40 ZR18  99Y  TL  255/40 ZR18 (99Y) EXTRA LOAD TL PILOT SPORT 4 MI</t>
  </si>
  <si>
    <t>Michelin    265/40 R 21 101V  TL  PILOT SPORT A/S 4</t>
  </si>
  <si>
    <t>Michelin    255/85 R 16 123Q  TL  MUD TERRAIN T/A KM3</t>
  </si>
  <si>
    <t>Michelin    225/70 R 17 110S  TL  LT225/70R17 110/107S ALL-TERRAIN T/A KO2 LRDRWLGO</t>
  </si>
  <si>
    <t>Michelin    215/55 R 17  98W  TL  PRIMACY 4</t>
  </si>
  <si>
    <t>Michelin    305/30 R 20 103W  TL  PILOT ALPIN PA4</t>
  </si>
  <si>
    <t>Michelin    195/60 R 15  88H  TL  ENERGY SAVER</t>
  </si>
  <si>
    <t>Michelin    215/70 R 16 100H  TL  PRIMACY SUV</t>
  </si>
  <si>
    <t>Michelin    295/35 R 21 107Y  TL  PILOT SPORT A/S 4</t>
  </si>
  <si>
    <t>Michelin    235/50 ZR17 100Y  TL  PILOT SPORT A/S 4</t>
  </si>
  <si>
    <t>Michelin    255/35 R 19  96Y  TL  PILOT SPORT 5</t>
  </si>
  <si>
    <t>Michelin    215/50 ZR17  95W  TL  PILOT SPORT 4</t>
  </si>
  <si>
    <t>Michelin    215/45 ZR17  91Y  TL  215/45 ZR17 (91Y) EXTRA LOAD TL PILOT SPORT 4 MI</t>
  </si>
  <si>
    <t>Michelin    225/50 R 17  94V  TL  225/50R17 94V TL ADVANTAGE CONTROL CPJ GO</t>
  </si>
  <si>
    <t>Michelin    255/50 R 19 103Y  TL  PILOT SPORT 4 SUV</t>
  </si>
  <si>
    <t>Michelin    225/55 R 18  98V  TL  225/55R18 98V TL ADVANTAGE CONTROL CPJ GO</t>
  </si>
  <si>
    <t>Michelin    255/50 R 19 107H  TL  X-ICE 3+</t>
  </si>
  <si>
    <t>Michelin    275/30 ZR19  96Y  TL  PILOT SUPER SPORT</t>
  </si>
  <si>
    <t>Michelin    195/65 R 15  91V  TL  ENERGY MILE</t>
  </si>
  <si>
    <t>Michelin    255/35 ZR18  94Y  TL  255/35 ZR18 (94Y) EXTRA LOAD TL PILOT SPORT 4 MI</t>
  </si>
  <si>
    <t>Michelin    185/60 R 14  86H  TL  X-ICE XI3</t>
  </si>
  <si>
    <t>Michelin    225/45 R 18  91V  TL  225/45R18 91V  PREMIER A/S</t>
  </si>
  <si>
    <t>Michelin    175/70 R 13  82H  TL  XM 1</t>
  </si>
  <si>
    <t>Michelin    245/40 R 19  98W  TL  PREMIER ALL SEASON 2</t>
  </si>
  <si>
    <t>Michelin    285/35 R 21 108Y  TL  PILOT SPORT 4 S</t>
  </si>
  <si>
    <t>Michelin    255/40 R 19 100Y  TL  PILOT SPORT A/S 4</t>
  </si>
  <si>
    <t>Michelin    315/30 ZR21 105Y  TL  315/30 ZR21 (105Y) XL TL PILOT SPORT 4 S NA0 MI</t>
  </si>
  <si>
    <t>Michelin    295/35 R 22 108Y  TL  PILOT SPORT EV</t>
  </si>
  <si>
    <t>Michelin    325/30 ZR21 108Y  TL  PILOT SPORT 4 S</t>
  </si>
  <si>
    <t>Michelin    235/35 ZR19  91Y  TL  PILOT SPORT 4 S</t>
  </si>
  <si>
    <t>Michelin    235/50 R 18  97H  TL  CROSSCLIMATE2 A/W</t>
  </si>
  <si>
    <t>Michelin    255/60 R 19 109H  TL  255/60R19 109H TL PREMLTX DTMI</t>
  </si>
  <si>
    <t>Michelin    235/55 R 19 101V  TL  LATITUDE TOUR HP</t>
  </si>
  <si>
    <t>Michelin    295/30 ZR19 100Y  TL  295/30ZR19 (100Y) XL TL PILOT SPORT CUP 2 MI</t>
  </si>
  <si>
    <t>Michelin    255/45 R 18  99V  TL  PILOT ALPIN PA3</t>
  </si>
  <si>
    <t>Michelin    235/55 R 19 101H  TL  LATITUDE TOUR HP</t>
  </si>
  <si>
    <t>Michelin    265/60 R 18 110H  TL  265/60R18 110H TL PCY SUV MI</t>
  </si>
  <si>
    <t>Michelin    235/45 ZR18  98Y  TL  235/45 ZR18 (98Y) XL TL PILOT SPORT 4 DT MI</t>
  </si>
  <si>
    <t>Michelin    10.5/100R 15 114Q  TL  MUD TERRAIN T/A KM3</t>
  </si>
  <si>
    <t>Michelin    255/40 R 18  99V  TL  PILOT ALPIN 5</t>
  </si>
  <si>
    <t>Michelin    255/55 R 18 109V  TL  LATITUDE ALPIN LA2</t>
  </si>
  <si>
    <t>Michelin    255/55 R 18 109V  TL  LATITUDE CROSS</t>
  </si>
  <si>
    <t>Michelin    215/70 R 16 100T  TL  215/70R16 100T TL LATITUDE X-ICE XI2 GRNX MI</t>
  </si>
  <si>
    <t>Michelin    225/45 R 17  94H  TL  X-ICE SNOW</t>
  </si>
  <si>
    <t>Michelin    245/50 R 19 105Y  TL  E PRIMACY</t>
  </si>
  <si>
    <t>Michelin    275/40 R 21 107Y  TL  PILOT SPORT ALL SEASON 4</t>
  </si>
  <si>
    <t>Michelin    255/45 R 20 101W  TL  ADVANTAGE CONTROL</t>
  </si>
  <si>
    <t>Michelin    205/60 R 16  96H  TL  PILOT ALPIN 5</t>
  </si>
  <si>
    <t>Michelin    195/55 R 15  89V  TL  195/55R15 89V XL TL ADVTOUR GO     </t>
  </si>
  <si>
    <t>Michelin    235/35 ZR19  91Y  TL  PILOT SPORT CUP 2 R</t>
  </si>
  <si>
    <t>Michelin    215/65 R 16 102T  TL  X-ICE SNOW</t>
  </si>
  <si>
    <t>Michelin    225/55 R 18  98H  TL  ADVANTAGE CONTROL</t>
  </si>
  <si>
    <t>Michelin    215/60 R 17  96H  TL  TRAIL-TERRAIN T/A</t>
  </si>
  <si>
    <t>Michelin    225/55 R 18 102H  TL  TRAIL-TERRAIN T/A</t>
  </si>
  <si>
    <t>Michelin    275/65 R 20 126S  TL PR10  ALL-TERRAIN T/A KO2</t>
  </si>
  <si>
    <t>Michelin    215/50 R 17  95H  TL  X-ICE SNOW</t>
  </si>
  <si>
    <t>Michelin    235/65 R 17 108T  TL  LATITUDE X-ICE XI2</t>
  </si>
  <si>
    <t>Michelin    305/30 ZR19 102Y  TL  PILOT SPORT PS2</t>
  </si>
  <si>
    <t>Michelin    275/55 R 20 117W  TL  PRIMACY ALL SEASON</t>
  </si>
  <si>
    <t>Michelin    325/25 ZR20 101Y  TL  325/25ZR20 (101Y) XL TL PILOT SPORT CUP 2  MI</t>
  </si>
  <si>
    <t>Michelin    265/30 R 19  93Y  TL  PILOT SPORT 4 S</t>
  </si>
  <si>
    <t>Michelin    165/65 R 14  79T  TL  X-ICE XI3</t>
  </si>
  <si>
    <t>Michelin    225/50 R 18  99V  TL  PILOT ALPIN 5</t>
  </si>
  <si>
    <t>Michelin    245/50 R 18 104H  TL  X-ICE SNOW</t>
  </si>
  <si>
    <t>Michelin    245/55 R 17 102W  TL  245/55R17 102W TL PRIMACY 3 MOGRX MI</t>
  </si>
  <si>
    <t>Michelin    295/40 R 20 106Y  TL  LATITUDE SPORT 3</t>
  </si>
  <si>
    <t>Michelin    225/55 R 18  98H  TL  PRIMACY MXV4</t>
  </si>
  <si>
    <t>Michelin    255/40 R 19 100Y  TL  PILOT SPORT 3</t>
  </si>
  <si>
    <t>Michelin    275/45 R 20 110V  TL  PILOT ALPIN 5 SUV</t>
  </si>
  <si>
    <t>Michelin    265/55 R 19 113H  TL  PILOT ALPIN 5 SUV</t>
  </si>
  <si>
    <t>Michelin    285/45 R 20 112Y  TL  PILOT SPORT 4 SUV</t>
  </si>
  <si>
    <t>Michelin    175/50 R 15  75H  TL  ENERGY XM2 +</t>
  </si>
  <si>
    <t>Michelin    235/55 ZR17 103Y  TL  PILOT SPORT A/S 4</t>
  </si>
  <si>
    <t>Michelin    255/40 R 22 103V  TL  PILOT SPORT ALL SEASON 4</t>
  </si>
  <si>
    <t>Michelin    245/45 R 19 102H  TL  X-ICE SNOW</t>
  </si>
  <si>
    <t>Michelin    245/40 R 20  99V  TL  CROSSCLIMATE2 A/W</t>
  </si>
  <si>
    <t>Michelin    265/70 R 17 115T  TL  X-ICE SNOW SUV</t>
  </si>
  <si>
    <t>Michelin    255/55 R 18 109T  TL  X-ICE 3+</t>
  </si>
  <si>
    <t>Michelin    235/70 R 16 106T  TL  TRAIL-TERRAIN T/A</t>
  </si>
  <si>
    <t>Michelin    245/60 R 18 105H  TL  TRAIL-TERRAIN T/A</t>
  </si>
  <si>
    <t>Michelin    265/70 R 18 116T  TL  TRAIL-TERRAIN T/A</t>
  </si>
  <si>
    <t>Michelin    215/60 R 17  96H  TL  PRIMACY ALL SEASON</t>
  </si>
  <si>
    <t>Michelin    215/65 R 17  99V  TL  215/65 R17 99V TL PRIMACY 3 GRNX MI</t>
  </si>
  <si>
    <t>Michelin    275/35 ZR21 103Y  TL  PILOT SPORT CUP 2 R</t>
  </si>
  <si>
    <t>BFGoodrich  285/70 R 17 121S  TL PR8  ALL-TERRAIN T/A KO3</t>
  </si>
  <si>
    <t>Michelin    225/40 R 19  93W  TL  E PRIMACY 2</t>
  </si>
  <si>
    <t>Michelin    235/55 R 18 104W  TL  PRIMACY 5</t>
  </si>
  <si>
    <t>Michelin    215/50 R 17  95T  TL  X-ICE XI2</t>
  </si>
  <si>
    <t>Michelin    235/50 R 17  96H  TL  CROSSCLIMATE2 A/W</t>
  </si>
  <si>
    <t>Michelin    225/45 R 18  95V  TL  PREMIER ALL SEASON 2</t>
  </si>
  <si>
    <t>Michelin    225/60 R 17  99V  TL  225/60 R17 99V TL PRIMACY 4</t>
  </si>
  <si>
    <t>Michelin    275/45 R 20 110V  TL  275/45 R20 110V XL TL LATITUDE SPORT 3 VOL GRNX MI</t>
  </si>
  <si>
    <t>Michelin    265/50 R 19 110Y  TL  LATITUDE SPORT</t>
  </si>
  <si>
    <t>Michelin    235/60 R 18 103W  TL  235/60 R18 103W TL LATITUDE SPORT 3 AO GRNX MI</t>
  </si>
  <si>
    <t>Michelin    205/60 R 15  91T  TL  X-ICE XI2</t>
  </si>
  <si>
    <t>Michelin    215/65 R 16  98H  TL  215/65R16 98H TL PREMIER LTX MI</t>
  </si>
  <si>
    <t>Michelin    275/50 R 20 113T  TL  X-ICE SNOW SUV</t>
  </si>
  <si>
    <t>Michelin    245/45 R 19 102W  TL  PRIMACY 3 ST</t>
  </si>
  <si>
    <t>Michelin    265/30 R 20  94W  TL  PILOT ALPIN PA4</t>
  </si>
  <si>
    <t>Michelin    255/45 R 19 104W  TL  PILOT ALPIN PA4</t>
  </si>
  <si>
    <t>Michelin    225/45 R 19  96W  TL  PRIMACY 5</t>
  </si>
  <si>
    <t>Michelin    275/40 R 21 107V  TL  PILOT SPORT 4 SUV</t>
  </si>
  <si>
    <t>Michelin    195/75 R 16 107R  TL  AGILIS CROSSCLIMATE</t>
  </si>
  <si>
    <t>Michelin    235/65 R 18 104S  TL  CROSS TERRAIN</t>
  </si>
  <si>
    <t>Michelin    215/60 R 16  95V  TL  PRIMACY HP</t>
  </si>
  <si>
    <t>Michelin    235/55 R 19 101W  TL  LATITUDE SPORT</t>
  </si>
  <si>
    <t>Michelin    235/55 R 18 100H  TL  235/55R18 100H TL ADVANTAGE CONTROL CPJ GO</t>
  </si>
  <si>
    <t>Michelin    255/35 R 19  96V  TL  PILOT ALPIN 5</t>
  </si>
  <si>
    <t>Michelin    265/65 R 18 114T  TL  265/65R18 114T TL TRTERTA ORWL GO</t>
  </si>
  <si>
    <t>Michelin    205/60 R 16  96W  TL  CROSSCLIMATE+</t>
  </si>
  <si>
    <t>Michelin    325/30 R 21 108V  TL  PILOT SPORT ALL SEASON 4</t>
  </si>
  <si>
    <t>Michelin    285/40 R 23 111Y  TL  PILOT SPORT 4 S</t>
  </si>
  <si>
    <t>Michelin    205/55 R 16  91V  TL  ENERGY MILE</t>
  </si>
  <si>
    <t>Michelin    255/40 ZR19  96W  TL  PILOT SPORT 4</t>
  </si>
  <si>
    <t>Michelin    295/40 R 20 110Y  TL  295/40R20 110Y XL TL PS4 SUV MI</t>
  </si>
  <si>
    <t>Michelin    215/65 R 15 100T  TL  X-ICE XI3</t>
  </si>
  <si>
    <t>Michelin    235/55 R 20 105Y  TL  PILOT SPORT EV</t>
  </si>
  <si>
    <t>Michelin    215/50 R 17  95V  TL  215/50R17 95V EXTRA LOAD TL PREMIER  A/S CPJ</t>
  </si>
  <si>
    <t>Michelin    245/45 R 18 100T  TL  X-ICE XI2</t>
  </si>
  <si>
    <t>Michelin    215/50 R 17  95W  TL  CROSSCLIMATE 2</t>
  </si>
  <si>
    <t>Michelin    265/70 R 17 115T  TL  TRAIL-TERRAIN T/A</t>
  </si>
  <si>
    <t>Michelin    225/45 R 17  94Y  TL  CROSSCLIMATE 2</t>
  </si>
  <si>
    <t>Michelin    12.5/999R 16.5 123R  TL  ALL TERRAIN T/A KO</t>
  </si>
  <si>
    <t>Michelin    275/45 R 21 110V  TL  E PRIMACY</t>
  </si>
  <si>
    <t>Michelin    245/45 R 20 103V  TL  CROSSCLIMATE2 A/W</t>
  </si>
  <si>
    <t>Michelin    235/65 R 18 106H  TL  PREMIER LTX</t>
  </si>
  <si>
    <t>Michelin    205/55 R 16  91V  TL  PRIMACY HP</t>
  </si>
  <si>
    <t>Michelin    215/75 R 16 113T  TL  AGILIS 3</t>
  </si>
  <si>
    <t>Michelin    245/45 R 18  96W  TL  PRIMACY LC</t>
  </si>
  <si>
    <t>Michelin    255/55 R 19 111W  TL  CROSSCLIMATE 2 SUV</t>
  </si>
  <si>
    <t>Michelin    255/50 R 21 109Y  TL  255/50 R21 109Y XL TL PILOT SPORT EV ACOUSTIC MI</t>
  </si>
  <si>
    <t>Michelin    305/60 R 18 121Q  TL  MUD TERRAIN T/A KM3</t>
  </si>
  <si>
    <t>Michelin    225/55 R 16  99W  TL  PRIMACY LC</t>
  </si>
  <si>
    <t>Michelin    235/50 R 17  96W  TL  PRIMACY 3</t>
  </si>
  <si>
    <t>Michelin    255/45 R 20 101W  TL  PILOT SPORT 4 SUV</t>
  </si>
  <si>
    <t>Michelin    265/35 R 20  99Y  TL  PILOT SPORT A/S 4</t>
  </si>
  <si>
    <t>Michelin    265/50 R 20 111Y  TL  PILOT SPORT 4 SUV</t>
  </si>
  <si>
    <t>Michelin    185/65 R 15  88H  TL  185/65R15 88H ADV TG               </t>
  </si>
  <si>
    <t>Michelin    255/45 R 21 106V  TL  PILOT ALPIN 5 SUV</t>
  </si>
  <si>
    <t>Michelin    225/55 R 18 102V  TL  E PRIMACY</t>
  </si>
  <si>
    <t>Michelin    225/55 R 16  99T  TL  X-ICE XI2</t>
  </si>
  <si>
    <t>Michelin    235/45 ZR19  99W  TL  PILOT SPORT 3</t>
  </si>
  <si>
    <t>Michelin    215/60 R 16  95V  TL  PILOT PRECEDA PP2</t>
  </si>
  <si>
    <t>Michelin    235/45 R 18  98Y  TL  PILOT SPORT 5</t>
  </si>
  <si>
    <t>Michelin    225/65 R 17 102H  TL  PRIMACY SUV</t>
  </si>
  <si>
    <t>Michelin    185/60 R 14  86H  TL  185/60R14 86H XL TL ADVTOUR GO     </t>
  </si>
  <si>
    <t>Michelin    255/55 R 20 110H  TL  TRAIL-TERRAIN T/A</t>
  </si>
  <si>
    <t>Michelin    185/55 R 15  86V  TL  185/55R15 86V XLTL EXM2+</t>
  </si>
  <si>
    <t>Michelin    255/50 R 19 107V  TL  PILOT ALPIN 5 SUV</t>
  </si>
  <si>
    <t>Michelin    235/65 R 16 103H  TL  ADVANTAGE CONTROL</t>
  </si>
  <si>
    <t>Michelin    275/45 R 20 110T  TL  X-ICE SNOW SUV</t>
  </si>
  <si>
    <t>Michelin    205/65 R 15  99H  TL  205/65R15 99H XL TL ADVANTAGE T/A DRIVE GO</t>
  </si>
  <si>
    <t>Michelin    285/75 R 16 116Q  TL  MUD TERRAIN T/A KM3</t>
  </si>
  <si>
    <t>Michelin    295/35 R 21 110Y  TL  PILOT SPORT S 5</t>
  </si>
  <si>
    <t>Michelin    12.5    R 15 108R  TL PR6  ALL-TERRAIN T/A KO2</t>
  </si>
  <si>
    <t>Michelin    225/65 R 17 102H  TL  ENERGY MILE</t>
  </si>
  <si>
    <t>Michelin    225/55 ZR16  95W  TL  PILOT PRECEDA PP2</t>
  </si>
  <si>
    <t>Michelin    205/60 R 16  96H  TL  X-ICE XI3</t>
  </si>
  <si>
    <t>Michelin    275/60 R 20 115H  TL  PRIMACY SUV</t>
  </si>
  <si>
    <t>Michelin    295/30 R 21 102Y  TL  PILOT SPORT EV</t>
  </si>
  <si>
    <t>Michelin    205/55 R 16  91V  TL  ENERGY XM2 +</t>
  </si>
  <si>
    <t>Michelin    255/55 R 18 109V  TL  LATITUDE ALPIN HP</t>
  </si>
  <si>
    <t>Michelin    205/70 R 15  96H  TL  LATITUDE TOUR HP</t>
  </si>
  <si>
    <t>Michelin    205/45 R 16  83H  TL  PRIMACY 4</t>
  </si>
  <si>
    <t>Michelin    245/35 R 18  92Y  TL  CROSSCLIMATE 2</t>
  </si>
  <si>
    <t>Michelin    205/60 R 15  91H  TL  PRIMACY MXV4</t>
  </si>
  <si>
    <t>Michelin    255/35 ZR20  97Y  TL  PILOT SPORT EV</t>
  </si>
  <si>
    <t>Michelin    325/40 R 22 114V  TL  PILOT ALPIN 5 SUV</t>
  </si>
  <si>
    <t>Michelin    275/45 R 21 107H  TL  PRIMACY TOUR A/S</t>
  </si>
  <si>
    <t>Michelin    225/55 R 19 103Y  TL  PILOT SPORT 4</t>
  </si>
  <si>
    <t>Michelin    335/25 ZR20 103Y  TL  PILOT SUPER SPORT</t>
  </si>
  <si>
    <t>Michelin    205/55 R 16  91V  TL  ENERGY SAVER+</t>
  </si>
  <si>
    <t>Michelin    245/45 R 17  99Y  TL  CROSSCLIMATE+</t>
  </si>
  <si>
    <t>Michelin    245/50 R 20 102T  TL  LATITUDE X-ICE XI2</t>
  </si>
  <si>
    <t>Michelin    205/45 ZR17  88Y  TL  PILOT SPORT A/S 4</t>
  </si>
  <si>
    <t>Michelin    235/40 R 18  95Y  TL  PILOT SPORT 4</t>
  </si>
  <si>
    <t>Michelin    275/50 R 22 115V  TL  PILOT SPORT 4 SUV</t>
  </si>
  <si>
    <t>Michelin    235/45 R 19  99V  TL  PILOT ALPIN 5</t>
  </si>
  <si>
    <t>Michelin    225/45 ZR18  95W  TL  225/45 ZR18 95W EXTRA LOAD TL PILOT SPORT 4 ST  MI</t>
  </si>
  <si>
    <t>Michelin    275/45 R 21 110V  TL  PILOT ALPIN 5 SUV</t>
  </si>
  <si>
    <t>Michelin    245/40 R 19  98H  TL  X-ICE XI3</t>
  </si>
  <si>
    <t>Michelin    205/55 R 17  91W  TL  205/55 R17 91W TL PRIMACY 3 ZP * GRNX MI</t>
  </si>
  <si>
    <t>Michelin    305/35 R 20 107Y  TL  PILOT SPORT A/S 4</t>
  </si>
  <si>
    <t>Michelin    195/50 R 19  88H  TL  PRIMACY ALL SEASON</t>
  </si>
  <si>
    <t>Michelin    205/40 R 18  86W  TL  CROSSCLIMATE 2</t>
  </si>
  <si>
    <t>Michelin    225/50 R 17  98W  TL  ENERGY MILE</t>
  </si>
  <si>
    <t>Michelin    12.5/999R 18 118Q  TL  MUD TERRAIN T/A KM3</t>
  </si>
  <si>
    <t>Michelin    215/60 R 17 100V  TL  CROSSCLIMATE+</t>
  </si>
  <si>
    <t>Michelin    205/65 R 16  95T  TL  X-ICE XI2</t>
  </si>
  <si>
    <t>Michelin    225/45 R 17  91V  TL  225/45R17 91V TL PRIMACY MXM4 DT GRNX CPJ MI</t>
  </si>
  <si>
    <t>Michelin    205/60 R 16  96V  TL  PREMIER ALL SEASON 2</t>
  </si>
  <si>
    <t>Michelin    265/45 R 21 104V  TL  265/45 R21 104V TL LATITUDE ALPIN LA2 GRNX MI</t>
  </si>
  <si>
    <t>Michelin    265/35 ZR19  98Y  TL  265/35ZR19 (98Y) XL TL PILOT SPORT CUP 2 MI</t>
  </si>
  <si>
    <t>Michelin    265/40 ZR18 101Y  TL  PILOT SPORT 4 S</t>
  </si>
  <si>
    <t>Michelin    205/55 R 17  95V  TL  CROSSCLIMATE 2</t>
  </si>
  <si>
    <t>Michelin    255/50 R 18 106Y  TL  PRIMACY 4</t>
  </si>
  <si>
    <t>Michelin    275/40 R 20 106W  TL  LATITUDE TOUR HP</t>
  </si>
  <si>
    <t>Michelin    225/55 R 19 103T  TL  X-ICE SNOW SUV</t>
  </si>
  <si>
    <t>Michelin    255/40 R 21 102Y  TL  LATITUDE SPORT 3</t>
  </si>
  <si>
    <t>Michelin    235/55 R 17 103W  TL  PRIMACY 5</t>
  </si>
  <si>
    <t>BFGoodrich  305/65 R 18 128S  TL PR12  ALL-TERRAIN T/A KO3</t>
  </si>
  <si>
    <t>Michelin    245/55 R 19 103H  TL  245/55R19 103H TL PREMLTX MI</t>
  </si>
  <si>
    <t>Michelin    265/40 R 19 102Y  TL  PILOT SUPER SPORT</t>
  </si>
  <si>
    <t>Michelin    295/35 R 20 105Y  TL  PILOT SPORT A/S 4</t>
  </si>
  <si>
    <t>Michelin    245/35 R 20  95Y  TL  PILOT SPORT 4</t>
  </si>
  <si>
    <t>Michelin    235/55 R 19 105Y  TL  PILOT SPORT 4 SUV</t>
  </si>
  <si>
    <t>Michelin    235/55 R 18  99V  TL  PILOT HX MXM4</t>
  </si>
  <si>
    <t>Michelin    255/45 R 18  99W  TL  PRIMACY 3 ST</t>
  </si>
  <si>
    <t>Michelin    245/35 R 18  92Y  TL  PILOT SPORT 5</t>
  </si>
  <si>
    <t>Michelin    255/40 R 20 101H  TL  CROSSCLIMATE 2 SUV</t>
  </si>
  <si>
    <t>Michelin    245/45 R 20 103W  TL  245/45R20 103W XL TL LATITUDE SPORT 3 GRNX MI</t>
  </si>
  <si>
    <t>Michelin    245/45 R 19  98Y  TL  245/45 R19 98Y TL PRIMACY 3 ST ZP GRNX MI</t>
  </si>
  <si>
    <t>Michelin    235/65 R 17 104H  TL  ADVANTAGE CONTROL</t>
  </si>
  <si>
    <t>Michelin    275/30 R 20  97V  TL  PILOT ALPIN PA4</t>
  </si>
  <si>
    <t>Michelin    245/65 R 17 111T  TL  X-ICE SNOW SUV</t>
  </si>
  <si>
    <t>Michelin    275/55 R 19 111H  TL  PREMIER LTX</t>
  </si>
  <si>
    <t>Michelin    235/50 R 19 103H  TL  ADVANTAGE CONTROL</t>
  </si>
  <si>
    <t>Michelin    255/70 R 15 108H  TL  LONG TRAIL T/A TOUR</t>
  </si>
  <si>
    <t>Michelin    255/40 R 19 100Y  TL  PILOT SPORT 4</t>
  </si>
  <si>
    <t>Michelin    195/50 R 19  88H  TL  X-ICE SNOW</t>
  </si>
  <si>
    <t>Michelin    285/45 R 20 112V  TL  PILOT SPORT ALL SEASON 4</t>
  </si>
  <si>
    <t>Michelin    265/40 R 21 105V  TL  PILOT ALPIN 5 SUV</t>
  </si>
  <si>
    <t>Michelin    215/55 R 17  98H  TL  X-ICE XI3</t>
  </si>
  <si>
    <t>Michelin    225/50 R 17  98W  TL  PRIMACY HP</t>
  </si>
  <si>
    <t>Michelin    295/40 R 21 111Y  TL  PILOT SPORT A/S 4</t>
  </si>
  <si>
    <t>Michelin    255/55 R 18 109T  TL  X-ICE SNOW SUV</t>
  </si>
  <si>
    <t>Michelin    245/40 R 18  97Y  TL  PRIMACY 4</t>
  </si>
  <si>
    <t>Michelin    265/40 R 20 104W  TL  PILOT ALPIN PA4</t>
  </si>
  <si>
    <t>Michelin    255/55 R 20 110Y  TL  LATITUDE SPORT</t>
  </si>
  <si>
    <t>Michelin    255/50 R 19 107W  TL  255/50R19 107W XL TL LATITUDE SPORT 3 GRNX MI</t>
  </si>
  <si>
    <t>Michelin    235/50 R 19  99V  TL  235/50 R19 99V TL PRIMACY 4 SUV VOL MI</t>
  </si>
  <si>
    <t>Michelin    175/50 R 15  79T  TL  175/50R15 79T XL TL ADVTOUR GO     </t>
  </si>
  <si>
    <t>Michelin    315/35 R 21 111Y  TL  315/35R21 111Y XL TL PS4 SUV MI</t>
  </si>
  <si>
    <t>Michelin    235/60 R 17 102V  TL  PRIMACY SUV+</t>
  </si>
  <si>
    <t>Michelin    185/65 R 15  88H  TL  CROSSCLIMATE 2</t>
  </si>
  <si>
    <t>Michelin    225/50 R 17  94Y  TL  PRIMACY HP</t>
  </si>
  <si>
    <t>Michelin    205/60 R 15  91H  TL  PREMIER A/S</t>
  </si>
  <si>
    <t>Michelin    215/60 R 16  99T  TL  X-ICE XI2</t>
  </si>
  <si>
    <t>Michelin    225/65 R 17 107S  TL  LT225/65R17 107/103S ALL-TERRAIN T/A KO2 LRDRBLGO</t>
  </si>
  <si>
    <t>Michelin    235/40 ZR20  96Y  TL  PILOT SPORT EV</t>
  </si>
  <si>
    <t>Michelin    255/30 R 20  92Y  TL  PILOT SPORT 4 S</t>
  </si>
  <si>
    <t>Michelin    335/30 ZR20 104Y  TL  PILOT SPORT PS2</t>
  </si>
  <si>
    <t>Michelin    265/30 ZR20  94Y  TL  PILOT SUPER SPORT</t>
  </si>
  <si>
    <t>Michelin    235/50 R 18 101H  TL  PRIMACY 4</t>
  </si>
  <si>
    <t>Michelin    225/60 R 18 104W  TL  225/60R18 104W XLTL CROSCLISUV MI</t>
  </si>
  <si>
    <t>Michelin    275/50 R 20 109W  TL  LATITUDE SPORT 3</t>
  </si>
  <si>
    <t>Michelin    275/55 R 17 109V  TL  LATITUDE TOUR HP</t>
  </si>
  <si>
    <t>Michelin    215/50 R 17  95W  TL  PRIMACY 5</t>
  </si>
  <si>
    <t>Michelin    285/75 R 16 116R  TL  ALL-TERRAIN T/A KO2</t>
  </si>
  <si>
    <t>Michelin    255/65 R 18 111H  TL  PRIMACY ALL SEASON</t>
  </si>
  <si>
    <t>Michelin    215/55 R 18  95H  TL  CROSSCLIMATE 2</t>
  </si>
  <si>
    <t>Michelin    225/55 R 17  97W  TL  PRIMACY 3</t>
  </si>
  <si>
    <t>Michelin    235/45 R 20 100Y  TL  PILOT SPORT 4 S</t>
  </si>
  <si>
    <t>Michelin    235/55 R 18 100W  TL  235/55 R18 100W TL PRIMACY 4 MO MI</t>
  </si>
  <si>
    <t>Michelin    245/40 R 18  93V  TL  PILOT HX MXM4</t>
  </si>
  <si>
    <t>Michelin    255/40 R 19 100H  TL  PILOT ALPIN 5</t>
  </si>
  <si>
    <t>Michelin    205/65 R 16  95H  TL  205/65R16 95H TL ADVANTAGE CONTROL GO</t>
  </si>
  <si>
    <t>Michelin    205/60 R 16  92W  TL  PRIMACY 4</t>
  </si>
  <si>
    <t>Michelin    315/30 R 21 105V  TL  315/30R21 105V XL TL PILOT SPORT ALL SEASON 4 MO1</t>
  </si>
  <si>
    <t>Michelin    225/40 ZR19  93Y  TL  PILOT SPORT CUP 2</t>
  </si>
  <si>
    <t>Michelin    225/60 R 17  99H  TL  225/60R17 99H TL ADVANTAGE CONTROL GO</t>
  </si>
  <si>
    <t>Michelin    255/55 R 20 110Y  TL  255/55R20 110Y XL TL PILOT SPORT 4 SUV FRV MI</t>
  </si>
  <si>
    <t>Michelin    255/40 R 20 101W  TL  PILOT ALPIN 5</t>
  </si>
  <si>
    <t>Michelin    265/50 R 19 110Y  TL  PILOT SPORT 4 SUV</t>
  </si>
  <si>
    <t>Michelin    245/40 R 19  98W  TL  245/40 R19 98W EXTRA LOAD TL PRIMACY 4 ST DT MI</t>
  </si>
  <si>
    <t>Michelin    225/60 R 18 100H  TL  LATITUDE SPORT</t>
  </si>
  <si>
    <t>Michelin    215/55 R 17  94V  TL  PRIMACY TOUR A/S</t>
  </si>
  <si>
    <t>Michelin    195/65 R 15  91T  TL  X-ICE XI2</t>
  </si>
  <si>
    <t>Michelin    195/55 R 15  89V  TL  CROSSCLIMATE 2</t>
  </si>
  <si>
    <t>Michelin    275/55 R 20 113T  TL  X-ICE SNOW SUV</t>
  </si>
  <si>
    <t>Michelin    225/50 R 16  92W  TL  PRIMACY 4</t>
  </si>
  <si>
    <t>Michelin    255/70 R 18 117S  TL PR8  ALL-TERRAIN T/A KO2</t>
  </si>
  <si>
    <t>Michelin    255/30 ZR19  91Y  TL  PILOT SPORT 4 S</t>
  </si>
  <si>
    <t>Michelin    175/60 R 16  86H  TL  X-ICE SNOW</t>
  </si>
  <si>
    <t>Michelin    205/70 R 15 106R  TL  205/70R15C106/104R AGILIS CC MI</t>
  </si>
  <si>
    <t>Michelin    195/65 R 14  89H  TL  SPORT T/A</t>
  </si>
  <si>
    <t>Michelin    235/45 R 17  97H  TL  X-ICE 3+</t>
  </si>
  <si>
    <t>Michelin    265/40 ZR18 101Y  TL  PILOT SPORT</t>
  </si>
  <si>
    <t>Michelin    225/50 R 18  99W  TL  PRIMACY 5</t>
  </si>
  <si>
    <t>Michelin    215/50 R 18  92V  TL  PRIMACY SUV+</t>
  </si>
  <si>
    <t>Michelin    265/45 R 19 105V  TL  PILOT ALPIN PA4</t>
  </si>
  <si>
    <t>Michelin    235/55 R 20 102H  TL  CROSSCLIMATE2 A/W</t>
  </si>
  <si>
    <t>Michelin    225/35 R 19  88W  TL  PILOT ALPIN 5</t>
  </si>
  <si>
    <t>Michelin    195/55 R 20  95H  TL  CROSSCLIMATE 2</t>
  </si>
  <si>
    <t>Michelin    10.5/999R 15 109S  TL  31X10.50R15LT109S TLAT/TAKO2LRCRWLGO</t>
  </si>
  <si>
    <t>Michelin    225/45 R 17  94W  TL  PRIMACY 3</t>
  </si>
  <si>
    <t>Michelin    275/35 ZR21 103Y  TL  275/35ZR21(103Y)XLTLPILSPOR4S MO1 MI</t>
  </si>
  <si>
    <t>Michelin    225/60 R 17 103V  TL  225/60 R17 103V EXTRA LOAD TL PRIMACY 4 ST MI</t>
  </si>
  <si>
    <t>Michelin    235/40 ZR19  96Y  TL  235/40ZR19 (96Y)XL P SPT CUP2 CNT MI</t>
  </si>
  <si>
    <t>Michelin    235/35 ZR19  91Y  TL  235/35ZR19 (91Y) XLTL P SPT CUP2 MI.</t>
  </si>
  <si>
    <t>Michelin    245/50 R 20 102V  TL  245/50R20 102V TL PS4 SUV MI</t>
  </si>
  <si>
    <t>Michelin    235/50 R 20 104W  TL  CROSSCLIMATE 2 SUV</t>
  </si>
  <si>
    <t>Michelin    315/70 R 17 121R  TL  ALL TERRAIN T/A KO</t>
  </si>
  <si>
    <t>Michelin    255/45 R 22 107H  TL  X-ICE SNOW SUV</t>
  </si>
  <si>
    <t>Michelin    235/45 R 20 100Y  TL  PILOT SPORT ALL SEASON 4</t>
  </si>
  <si>
    <t>Michelin    235/35 R 19  91Y  TL  PILOT SPORT A/S 4</t>
  </si>
  <si>
    <t>Michelin    275/45 ZR18 107Y  TL  PILOT SUPER SPORT</t>
  </si>
  <si>
    <t>Michelin    235/65 R 18 106H  TL  ADVANTAGE CONTROL</t>
  </si>
  <si>
    <t>Michelin    235/60 R 16 100H  TL  235/60R16 100H TL ADVANTAGE CONTROL GO</t>
  </si>
  <si>
    <t>Michelin    235/55 R 18 104V  TL  PRIMACY 4</t>
  </si>
  <si>
    <t>Michelin    305/55 R 20 121Q  TL  MUD TERRAIN T/A KM3</t>
  </si>
  <si>
    <t>Michelin    235/50 R 19  99H  TL  PREMIER LTX</t>
  </si>
  <si>
    <t>Michelin    255/45 R 20 101H  TL  255/45R20 101H TL PREMIER LTX AO MI</t>
  </si>
  <si>
    <t>Michelin    215/70 R 16 100H  TL  LATITUDE TOUR HP</t>
  </si>
  <si>
    <t>Michelin    315/35 R 20 110Y  TL  PILOT SPORT A/S 4</t>
  </si>
  <si>
    <t>Michelin    245/35 ZR18  92Y  TL  PILOT SPORT 4 S</t>
  </si>
  <si>
    <t>Michelin    245/65 R 17 111S  TL  LT245/65R17 111/108S ALL-TERRAIN T/A KO2 LRDRWLGO</t>
  </si>
  <si>
    <t>Michelin    255/50 R 20 109V  TL  PILOT SPORT EV</t>
  </si>
  <si>
    <t>Michelin    205/60 R 15  91H  TL  ENERGY SAVER</t>
  </si>
  <si>
    <t>Michelin    265/50 R 19 110Y  TL  265/50R19 110Y XL TL PS4 SUV MI</t>
  </si>
  <si>
    <t>Michelin    255/55 R 19 111H  TL  255/55R19 111H XLTL TRTERTA GO</t>
  </si>
  <si>
    <t>Michelin    295/35 ZR20 101Y  TL  PILOT SUPER SPORT</t>
  </si>
  <si>
    <t>Michelin    255/45 ZR18  99W  TL  PILOT SPORT 4</t>
  </si>
  <si>
    <t>Michelin    245/60 R 18 105H  TL  LATITUDE SPORT 3</t>
  </si>
  <si>
    <t>BFGoodrich  295/65 R 20 129S  TL PR10  ALL-TERRAIN T/A KO3</t>
  </si>
  <si>
    <t>Michelin    235/60 R 17 102V  TL  LATITUDE TOUR HP</t>
  </si>
  <si>
    <t>Michelin    205/55 R 16  94H  TL  X-ICE 3+</t>
  </si>
  <si>
    <t>Michelin    185/70 R 14  92T  TL  X-ICE SNOW</t>
  </si>
  <si>
    <t>Michelin    255/55 R 18 105V  TL  LATITUDE ALPIN HP</t>
  </si>
  <si>
    <t>Michelin    235/40 ZR18  95Y  TL  PILOT SUPER SPORT</t>
  </si>
  <si>
    <t>Michelin    225/45 R 17  91W  TL  PRIMACY 3</t>
  </si>
  <si>
    <t>Michelin    275/60 R 20 114H  TL  LATITUDE TOUR HP</t>
  </si>
  <si>
    <t>Michelin    215/60 R 17  96T  TL  X-ICE XI3</t>
  </si>
  <si>
    <t>Michelin    265/40 ZR19 102Y  TL  265/40ZR19 (102Y) XLTL P SPT CUP2 MI</t>
  </si>
  <si>
    <t>Michelin    215/55 R 17  94V  TL  CROSSCLIMATE2 A/W</t>
  </si>
  <si>
    <t>Michelin    235/60 R 16 100H  TL  PRIMACY MXV4</t>
  </si>
  <si>
    <t>Michelin    275/60 R 18 111H  TL  LATITUDE TOUR HP</t>
  </si>
  <si>
    <t>Michelin    245/35 R 19  93W  TL  PILOT ALPIN PA4</t>
  </si>
  <si>
    <t>Michelin    285/40 R 19 107Y  TL  PILOT SPORT A/S 4</t>
  </si>
  <si>
    <t>Michelin    255/55 R 18 109W  TL  255/55R18 109W XLTL CROSCLISUV MI</t>
  </si>
  <si>
    <t>Michelin    255/65 R 16 106T  TL  LATITUDE TOUR</t>
  </si>
  <si>
    <t>Michelin    235/55 R 17 103Y  TL  CROSSCLIMATE+</t>
  </si>
  <si>
    <t>Michelin    245/70 R 16 111S  TL  LATITUDE TOUR</t>
  </si>
  <si>
    <t>Michelin    235/45 ZR18  94Y  TL  PILOT SUPER SPORT</t>
  </si>
  <si>
    <t>Michelin    255/35 R 19  96Y  TL  PILOT SPORT A/S 4</t>
  </si>
  <si>
    <t>Michelin    325/30 ZR19 101Y  TL  PILOT SPORT CUP+</t>
  </si>
  <si>
    <t>Michelin    245/75 R 17 121S  TL  ALL-TERRAIN T/A KO2</t>
  </si>
  <si>
    <t>Michelin    225/55 R 17  97V  TL  225/55R17 97V  PREMIER  A/S</t>
  </si>
  <si>
    <t>Michelin    235/45 R 18  98Y  TL  PRIMACY 5</t>
  </si>
  <si>
    <t>Michelin    245/40 R 18  97Y  TL  CROSSCLIMATE 2</t>
  </si>
  <si>
    <t>Michelin    235/50 R 18  97W  TL  PRIMACY 5</t>
  </si>
  <si>
    <t>Michelin    245/50 R 18 100W  TL  PRIMACY 3 ST</t>
  </si>
  <si>
    <t>Michelin    265/65 R 18 114T  TL  265/65R18 114T TL LATITUDE X-ICE XI2 GRNX MI</t>
  </si>
  <si>
    <t>Michelin    215/45 ZR17  91W  TL  PILOT SPORT A/S 3+</t>
  </si>
  <si>
    <t>Michelin    225/45 ZR19  96W  TL  PILOT PRECEDA PP2</t>
  </si>
  <si>
    <t>Michelin    295/35 R 19 104Y  TL  PILOT SUPER SPORT</t>
  </si>
  <si>
    <t>Michelin    255/35 R 22  99W  TL  PILOT ALPIN 5 SUV</t>
  </si>
  <si>
    <t>Michelin    275/45 ZR18 107Y  TL  275/45ZR18 (107Y) XLTL PILSP4 MI</t>
  </si>
  <si>
    <t>Michelin    235/45 R 18  98Y  TL  CROSSCLIMATE 2</t>
  </si>
  <si>
    <t>Michelin    265/60 R 18 119Q  TL  MUD TERRAIN T/A KM3</t>
  </si>
  <si>
    <t>Michelin    215/50 R 18  92V  TL  CROSSCLIMATE2 A/W</t>
  </si>
  <si>
    <t>Michelin    265/55 R 19 113Y  TL  PILOT SPORT 4 SUV</t>
  </si>
  <si>
    <t>Michelin    215/55 R 17  94V  TL  ADVANTAGE CONTROL</t>
  </si>
  <si>
    <t>Michelin    235/60 R 17 102T  TL  ENERGY LX4</t>
  </si>
  <si>
    <t>Michelin    255/60 R 18 112V  TL  LATITUDE CROSS</t>
  </si>
  <si>
    <t>Michelin    285/45 R 20 112Y  TL  PILOT SPORT EV</t>
  </si>
  <si>
    <t>Michelin    255/40 R 20 101W  TL  PILOT SPORT EV</t>
  </si>
  <si>
    <t xml:space="preserve">PAGID 브레이크패드(앞)  </t>
  </si>
  <si>
    <t xml:space="preserve">PAGID 브레이크패드센서  </t>
  </si>
  <si>
    <t>Michelin    255/50 R 20 109V  TL  PILOT SPORT 4 SUV</t>
  </si>
  <si>
    <t>Michelin    175/70 R 14  84T  TL  ENERGY SAVER</t>
  </si>
  <si>
    <t>Michelin    225/60 R 17  99H  TL  225/60R17 99H TL PREMIER  A/S</t>
  </si>
  <si>
    <t>Michelin    255/60 R 20 113V  TL  PRIMACY ALL SEASON</t>
  </si>
  <si>
    <t>Michelin    215/55 R 17  98V  TL  PREMIER ALL SEASON 2</t>
  </si>
  <si>
    <t>Michelin    275/35 R 21 103V  TL  PRIMACY TOUR A/S</t>
  </si>
  <si>
    <t>Michelin    245/45 R 20 103W  TL  CROSSCLIMATE 2 SUV</t>
  </si>
  <si>
    <t>Michelin    215/55 R 17  94V  TL  215/55R1794V TLPRIMACY3ST DT1GRNX MI</t>
  </si>
  <si>
    <t>Michelin    195/70 R 14  91H  TL  SPORT T/A</t>
  </si>
  <si>
    <t>Michelin    255/40 R 20 101W  TL  255/40R20 101W XL TL PILOT SPORT EV AC T0  MI</t>
  </si>
  <si>
    <t>Michelin    255/45 R 19 104H  TL  X-ICE SNOW</t>
  </si>
  <si>
    <t>Michelin    275/35 ZR20  TL  PILOT SUPER SPORT</t>
  </si>
  <si>
    <t>Michelin    215/55 R 16  97W  TL  PRIMACY 3 ST</t>
  </si>
  <si>
    <t>Michelin    245/45 R 18 100H  TL  PRIMACY MXM4</t>
  </si>
  <si>
    <t>Michelin    225/50 R 16  92Q  TL  X-ICE</t>
  </si>
  <si>
    <t>Michelin    255/75 R 17 111Q  TL  MUD TERRAIN T/A KM2</t>
  </si>
  <si>
    <t>Michelin    215/70 R 15  98T  TL  X-ICE XI3</t>
  </si>
  <si>
    <t>Michelin    215/40 R 18  89V  TL  CROSSCLIMATE 2</t>
  </si>
  <si>
    <t>Michelin    275/35 R 21  99Y  TL  PILOT SPORT S 5</t>
  </si>
  <si>
    <t>Michelin    215/65 R 17  99H  TL  PRIMACY ALL SEASON</t>
  </si>
  <si>
    <t>Michelin    205/60 R 16  92H  TL  ADVANTAGE CONTROL</t>
  </si>
  <si>
    <t>Michelin    245/75 R 16 120S  TL  ALL-TERRAIN T/A KO2</t>
  </si>
  <si>
    <t>Michelin    285/40 R 22 110Y  TL  PILOT SPORT 4 SUV</t>
  </si>
  <si>
    <t>Michelin    225/50 R 17  98V  TL  PRIMACY 4</t>
  </si>
  <si>
    <t>Michelin    255/65 R 17 110T  TL  TRAIL-TERRAIN T/A</t>
  </si>
  <si>
    <t>Michelin    215/55 R 17  94W  TL  215/55 R17 94W TL PRIMACY 4</t>
  </si>
  <si>
    <t>Michelin    195/60 R 15  88H  TL  CROSSCLIMATE 2</t>
  </si>
  <si>
    <t>Michelin    235/55 R 20 102H  TL  ADVANTAGE CONTROL</t>
  </si>
  <si>
    <t>Michelin    275/35 R 20 102Y  TL  275/35 R20 102Y XL TL PILOT SPORT 5 * MO  MI</t>
  </si>
  <si>
    <t>Michelin    215/50 R 19  93H  TL  X-ICE SNOW</t>
  </si>
  <si>
    <t>Michelin    205/60 R 15  95V  TL  CROSSCLIMATE 2</t>
  </si>
  <si>
    <t>Michelin    235/35 ZR19  87Y  TL  PILOT SPORT CUP+</t>
  </si>
  <si>
    <t>Michelin    235/60 R 18 107H  TL  ADVANTAGE CONTROL</t>
  </si>
  <si>
    <t>Michelin    255/45 R 20 105W  TL  PILOT SPORT EV</t>
  </si>
  <si>
    <t>Michelin    235/40 R 18  95Y  TL  PILOT SPORT 5</t>
  </si>
  <si>
    <t>Michelin    235/60 R 18 102V  TL  PILOT HX MXM4</t>
  </si>
  <si>
    <t>Michelin    225/50 ZR16  92Y  TL  PILOT EXALTO PE2</t>
  </si>
  <si>
    <t>Michelin    235/50 R 18  97T  TL  X-ICE XI2</t>
  </si>
  <si>
    <t>Michelin    235/35 ZR19  91Y  TL  PILOT SUPER SPORT</t>
  </si>
  <si>
    <t>Michelin    255/40 ZR19 100Y  TL  PILOT SUPER SPORT</t>
  </si>
  <si>
    <t>Michelin    265/75 R 16 123Q  TL  MUD TERRAIN T/A KM3</t>
  </si>
  <si>
    <t>Michelin    275/35 ZR19 100Y  TL  275/35 ZR19 (100Y) EXTRA LOAD TL PILOT SPORT 4 MI</t>
  </si>
  <si>
    <t>Michelin    255/30 ZR21  93Y  TL  PILOT SPORT PS2</t>
  </si>
  <si>
    <t>Michelin    255/40 R 19 100W  TL  255/40R19 100W XL TL PILOT SPORT 4 AC VOL MI</t>
  </si>
  <si>
    <t>Michelin    245/35 ZR18  92Y  TL  PILOT SPORT 4</t>
  </si>
  <si>
    <t>Michelin    285/40 R 22 110Y  TL  PILOT SPORT 4 S</t>
  </si>
  <si>
    <t>Michelin    235/85 R 16 120Q  TL  MUD TERRAIN T/A KM3</t>
  </si>
  <si>
    <t>Michelin    235/50 R 18 101H  TL  PILOT ALPIN 5</t>
  </si>
  <si>
    <t>Michelin    225/45 R 18  95V  TL  225/45 R18 95V XL TL PILOT ALPIN 5 MO1 MI</t>
  </si>
  <si>
    <t>Michelin    245/45 R 20 103Y  TL  PILOT SPORT A/S 4</t>
  </si>
  <si>
    <t>Michelin    255/30 R 19  91Y  TL  PILOT SPORT A/S 4</t>
  </si>
  <si>
    <t>Michelin    195/65 R 15  91H  TL  PRIMACY 4</t>
  </si>
  <si>
    <t>Michelin    205/55 R 16  94H  TL  PRIMACY 4</t>
  </si>
  <si>
    <t>Michelin    195/60 R 15  92H  TL  X-ICE SNOW</t>
  </si>
  <si>
    <t>Michelin    195/60 R 17  90H  TL  X-ICE SNOW</t>
  </si>
  <si>
    <t>Michelin    165/65 R 15  81T  TL  E PRIMACY</t>
  </si>
  <si>
    <t>Michelin    255/30 R 20  92W  TL  PILOT ALPIN 5</t>
  </si>
  <si>
    <t>Michelin    275/30 ZR20  97Y  TL  275/30 ZR20 (97Y) XL TL PILOT SPORT 5 MI</t>
  </si>
  <si>
    <t>Michelin    245/40 ZR20  99Y  TL  PILOT SPORT EV</t>
  </si>
  <si>
    <t>BFGoodrich  265/60 R 20 121S  TL PR10  ALL-TERRAIN T/A KO3</t>
  </si>
  <si>
    <t>Michelin    295/30 R 20 101Y  TL  PILOT SPORT S 5</t>
  </si>
  <si>
    <t>Michelin    235/45 R 21  97W  TL  E PRIMACY</t>
  </si>
  <si>
    <t>Michelin    275/65 R 18 116T  TL  275/65R18 116T TL TRTERTA ORWL GO</t>
  </si>
  <si>
    <t>Michelin    205/75 R 16 113R  TL  AGILIS+</t>
  </si>
  <si>
    <t>Michelin    235/45 R 20 100H  TL  X-ICE SNOW SUV</t>
  </si>
  <si>
    <t>Michelin    305/30 ZR21 104Y  TL  305/30ZR21 104Y XLTL PILSPOR4S N2 MI</t>
  </si>
  <si>
    <t>Michelin    235/40 R 18  91V  TL  PILOT ALPIN PA2</t>
  </si>
  <si>
    <t>Michelin    245/45 R 19  98W  TL  PRIMACY TOUR A/S</t>
  </si>
  <si>
    <t>Michelin    225/40 R 18  92Y  TL  PILOT SPORT 5</t>
  </si>
  <si>
    <t>Michelin    225/50 R 17  98V  TL  CROSSCLIMATE2 A/W</t>
  </si>
  <si>
    <t>Michelin    255/999R 490 117H  TL  PILOT PRIMACY</t>
  </si>
  <si>
    <t>Michelin    215/70 R 15 109R  TL  AGILIS ALPIN</t>
  </si>
  <si>
    <t>Michelin    205/45 R 17  88W  TL  CROSSCLIMATE 2</t>
  </si>
  <si>
    <t>Michelin    255/45 ZR17  98Y  TL  PILOT SPORT 4</t>
  </si>
  <si>
    <t>Michelin    185/65 R 15  92T  TL  X-ICE 3+</t>
  </si>
  <si>
    <t>Michelin    315/35 R 21 111Y  TL  PILOT SPORT S 5</t>
  </si>
  <si>
    <t>Michelin    245/50 R 20 105Y  TL  245/50 R20 105Y XL TL PILOT SPORT EV ACOUSTIC MI</t>
  </si>
  <si>
    <t>Michelin    325/30 R 21 108Y  TL  PILOT SPORT 4 S</t>
  </si>
  <si>
    <t>Michelin    245/30 ZR19  89Y  TL  PILOT SPORT CUP 2</t>
  </si>
  <si>
    <t>Michelin    255/45 R 20 105W  TL  255/45 R20 105W XL PILOT SPORT EV ACOUSTIC GOE  MI</t>
  </si>
  <si>
    <t>Michelin    285/35 R 18 101Y  TL  PILOT SUPER SPORT</t>
  </si>
  <si>
    <t>Michelin    245/45 R 19 102W  TL  245/45R19 102W XLTLPRIMACY4ST</t>
  </si>
  <si>
    <t>Michelin    225/55 R 17 101H  TL  ADVANTAGE CONTROL</t>
  </si>
  <si>
    <t>Michelin    255/65 R 16 106T  TL  LONG TRAIL T/A TOUR</t>
  </si>
  <si>
    <t>Michelin    255/50 R 20 109V  TL  255/50R20 109V XLTL PREMLTX DT MI</t>
  </si>
  <si>
    <t>Michelin    195/60 R 15  88H  TL  ENERGY XM 1</t>
  </si>
  <si>
    <t>Michelin    205/50 ZR17  89Y  TL  PILOT SPORT 4</t>
  </si>
  <si>
    <t>Michelin    245/45 ZR18 100Y  TL  PILOT SUPER SPORT</t>
  </si>
  <si>
    <t>Michelin    265/60 R 18 110V  TL  PILOT SPORT 4 SUV</t>
  </si>
  <si>
    <t>Michelin    255/35 R 18  94V  TL  PILOT ALPIN PA4</t>
  </si>
  <si>
    <t xml:space="preserve">PHILIPS-LUMILEDS D1S - HID 램프  </t>
  </si>
  <si>
    <t xml:space="preserve">PHILIPS-LUMILEDS D2S - HID 램프  </t>
  </si>
  <si>
    <t xml:space="preserve">PHILIPS-LUMILEDS D3S - HID 램프  </t>
  </si>
  <si>
    <t xml:space="preserve">PHILIPS-LUMILEDS D4S - HID 램프  </t>
  </si>
  <si>
    <t>Michelin    255/35 ZR19  92Y  TL  PILOT SUPER SPORT</t>
  </si>
  <si>
    <t>Michelin    225/35 R 19  88W  TL  PILOT ALPIN PA4</t>
  </si>
  <si>
    <t>Michelin    235/55 R 17  99H  TL  PREMIER A/S</t>
  </si>
  <si>
    <t>Michelin    245/45 R 19 102V  TL  CROSSCLIMATE2 A/W</t>
  </si>
  <si>
    <t>Michelin    205/50 ZR17  93W  TL  PILOT SPORT 3</t>
  </si>
  <si>
    <t>Michelin    235/55 R 20 102H  TL  LATITUDE TOUR HP</t>
  </si>
  <si>
    <t>Michelin    235/50 R 18 101Y  TL  PILOT SPORT A/S 4</t>
  </si>
  <si>
    <t>Michelin    205/40 ZR17  84Y  TL  PILOT SPORT A/S 4</t>
  </si>
  <si>
    <t>Michelin    215/65 R 17  99T  TL  X-ICE SNOW</t>
  </si>
  <si>
    <t>Michelin    175/65 R 14  82H  TL  ENERGY SAVER+</t>
  </si>
  <si>
    <t>Michelin    225/55 R 16  99W  TL  225/55 R16 99W EXTRA LOAD TL PRIMACY 4 ST MI</t>
  </si>
  <si>
    <t>Michelin    205/50 R 17  93H  TL  PRIMACY 4</t>
  </si>
  <si>
    <t>Michelin    255/50 R 20 109T  TL  X-ICE SNOW SUV</t>
  </si>
  <si>
    <t>Michelin    275/40 R 20 106H  TL  X-ICE SNOW SUV</t>
  </si>
  <si>
    <t>Michelin    235/60 R 18 108R  TL  LT235/60R18 108/104R ALL-TERRAIN T/A KO2 LRDRBLGO</t>
  </si>
  <si>
    <t>Michelin    225/50 R 18  95W  TL  CROSSCLIMATE 2 SUV</t>
  </si>
  <si>
    <t>Michelin    265/65 R 18 114T  TL  PRIMACY SUV+</t>
  </si>
  <si>
    <t>Michelin    225/55 R 17  97H  TL  ADVANTAGE CONTROL</t>
  </si>
  <si>
    <t>Michelin    255/60 R 17 106T  TL  LATITUDE X-ICE XI2</t>
  </si>
  <si>
    <t>Michelin    245/45 R 17  99H  TL  PRIMACY MXM4</t>
  </si>
  <si>
    <t>Michelin    245/40 R 18  97Y  TL  PILOT SPORT A/S 4</t>
  </si>
  <si>
    <t>Michelin    235/45 R 17  97V  TL  PILOT ALPIN 5</t>
  </si>
  <si>
    <t>Michelin    225/45 R 18  95W  TL  PILOT SPORT 4</t>
  </si>
  <si>
    <t>Michelin    245/45 R 18 100V  TL  245/45R18 100V EXTRA LOAD PREMIER  A/S</t>
  </si>
  <si>
    <t>Michelin    205/80 R 16 111Q  TL  MUD TERRAIN T/A KM3</t>
  </si>
  <si>
    <t>Michelin    215/55 R 18  95H  TL  ADVANTAGE CONTROL</t>
  </si>
  <si>
    <t>Michelin    225/60 R 18 100V  TL  PRIMACY TOUR A/S</t>
  </si>
  <si>
    <t>Michelin    275/35 R 19 100Y  TL  CROSSCLIMATE 2</t>
  </si>
  <si>
    <t>Michelin    235/40 R 20  96V  TL  PILOT ALPIN 5</t>
  </si>
  <si>
    <t>Michelin    255/60 R 19 109H  TL  CROSSCLIMATE2 A/W</t>
  </si>
  <si>
    <t>Michelin    235/65 R 18 106T  TL  LATITUDE TOUR</t>
  </si>
  <si>
    <t>Michelin    275/40 R 22 107Y  TL  PILOT SPORT EV</t>
  </si>
  <si>
    <t>Michelin    275/45 R 22 112H  TL  TRAIL-TERRAIN T/A</t>
  </si>
  <si>
    <t>Michelin    255/45 R 19 104Y  TL  255/45R19 104Y XLTL PILSP4 AO S1 MI</t>
  </si>
  <si>
    <t>Michelin    215/55 R 16  93V  TL  PRIMACY 4</t>
  </si>
  <si>
    <t>Michelin    255/35 R 22  99Y  TL  PILOT SPORT 4 S</t>
  </si>
  <si>
    <t>Michelin    325/30 ZR21 104Y  TL  PILOT SPORT CUP 2</t>
  </si>
  <si>
    <t>Michelin    255/40 ZR18  99Y  TL  PILOT SPORT PS2</t>
  </si>
  <si>
    <t>Michelin    285/25 ZR20  93Y  TL  PILOT SUPER SPORT</t>
  </si>
  <si>
    <t>Michelin    275/40 R 19 101H  TL  PRIMACY MXM4</t>
  </si>
  <si>
    <t>Michelin    265/65 R 17 120Q  TL  MUD TERRAIN T/A KM3</t>
  </si>
  <si>
    <t>Michelin    225/45 R 19  96T  TL  X-ICE SNOW</t>
  </si>
  <si>
    <t>Michelin    205/60 R 16  96W  TL  PRIMACY 5</t>
  </si>
  <si>
    <t>Michelin    225/75 R 16 115Q  TL  MUD TERRAIN T/A KM3</t>
  </si>
  <si>
    <t>Michelin    265/65 R 18 122R  TL  ALL TERRAIN T/A KO</t>
  </si>
  <si>
    <t>Michelin    275/45 R 20 110V  TL  LATITUDE SPORT 3</t>
  </si>
  <si>
    <t>Michelin    235/65 R 17 104V  TL  LATITUDE DIAMARIS</t>
  </si>
  <si>
    <t>Michelin    255/40 R 20 101V  TL  CROSSCLIMATE 2</t>
  </si>
  <si>
    <t>Michelin    245/60 R 20 107H  TL  TRAIL-TERRAIN T/A</t>
  </si>
  <si>
    <t>Michelin    255/30 R 22  95Y  TL  PILOT SPORT 4 S</t>
  </si>
  <si>
    <t>Michelin    225/35 R 19  88Y  TL  PILOT SPORT A/S 4</t>
  </si>
  <si>
    <t>Michelin    185/70 R 14  88T  TL  ENERGY SAVER+</t>
  </si>
  <si>
    <t>Michelin    225/55 R 19 103H  TL  PRIMACY SUV+</t>
  </si>
  <si>
    <t>Michelin    255/55 R 20 110H  TL  ADVANTAGE CONTROL</t>
  </si>
  <si>
    <t>Michelin    195/65 R 15  91H  TL  195/65 R15 91H TL ADVANTAGE T/A DRIVE GO</t>
  </si>
  <si>
    <t>Michelin    275/35 R 19 100W  TL  PILOT ALPIN 5</t>
  </si>
  <si>
    <t>BFGoodrich  275/65 R 18 123S  TL PR10  ALL-TERRAIN T/A KO3</t>
  </si>
  <si>
    <t>Michelin    225/65 R 17 102T  TL  225/65R17 102T TL TRTERTA ORWL GO</t>
  </si>
  <si>
    <t>Michelin    275/40 ZR19 105Y  TL  275/40ZR19 (105Y) XL TL PILOT SPORT 4 S MI</t>
  </si>
  <si>
    <t>Michelin    215/70 R 16  99T  TL  LONG TRAIL T/A TOUR</t>
  </si>
  <si>
    <t>Michelin    10.5/85 R 15 114R  TL  ALL TERRAIN T/A KO</t>
  </si>
  <si>
    <t>Michelin    315/35 R 20 110H  TL  X-ICE SNOW</t>
  </si>
  <si>
    <t>Michelin    235/45 R 19  99V  TL  CROSSCLIMATE2 A/W</t>
  </si>
  <si>
    <t>Michelin    225/60 R 17  99H  TL  PRIMACY A/S</t>
  </si>
  <si>
    <t>Michelin    235/50 R 19 103V  TL  PRIMACY 4</t>
  </si>
  <si>
    <t>Michelin    275/40 R 19 101Y  TL  PILOT PRIMACY</t>
  </si>
  <si>
    <t>Michelin    285/40 ZR19 103Y  TL  PILOT SPORT PS2</t>
  </si>
  <si>
    <t>Michelin    245/45 ZR19 102Y  TL  245/45 ZR19 (102Y) XL TL PILOT SPORT 4 MI</t>
  </si>
  <si>
    <t>Michelin    205/60 R 17  97V  TL  PRIMACY 4</t>
  </si>
  <si>
    <t>Michelin    235/40 R 18  95W  TL  235/40R18 95W XLTL PA5 MI</t>
  </si>
  <si>
    <t>Michelin    245/45 R 17  99Y  TL  PILOT SPORT 5</t>
  </si>
  <si>
    <t>Michelin    205/55 R 17  91V  TL  PRIMACY 4</t>
  </si>
  <si>
    <t>Michelin    235/55 R 18 100H  TL  X TOUR A/S 2</t>
  </si>
  <si>
    <t>Michelin    285/45 R 22 114H  TL  285/45R22 114H XLTL PREMLTX DT MI</t>
  </si>
  <si>
    <t>Michelin    255/35 R 18  94Y  TL  PILOT SPORT 5</t>
  </si>
  <si>
    <t>Michelin    245/45 ZR18 100Y  TL  PILOT SPORT 4 S</t>
  </si>
  <si>
    <t>Michelin    225/60 R 18 100V  TL  225/60R18 100V TL PS4 SUV MI</t>
  </si>
  <si>
    <t>Michelin    235/65 R 18 110V  TL  LATITUDE TOUR HP</t>
  </si>
  <si>
    <t>Michelin    225/65 R 16 100H  TL  ADVANTAGE CONTROL</t>
  </si>
  <si>
    <t>Michelin    235/60 R 16 100V  TL  235/60R16 100V TL PRIMACY4ST</t>
  </si>
  <si>
    <t>Michelin    235/60 R 18 103H  TL  ADVANTAGE TOURING</t>
  </si>
  <si>
    <t>Michelin    195/55 R 15  85V  TL  PILOT PRECEDA PP2</t>
  </si>
  <si>
    <t>Michelin    285/70 R 17 117T  TL  TRAIL-TERRAIN T/A</t>
  </si>
  <si>
    <t>Michelin    275/50 R 24 121S  TL  PRIMACY LTX</t>
  </si>
  <si>
    <t>Michelin    335/30 R 21 109Y  TL  PILOT SPORT CUP 2 R</t>
  </si>
  <si>
    <t>Michelin    245/45 R 18 100H  TL  245/45 R18 100H EXTRA LOAD TL X-ICE XI3 GRNX MI</t>
  </si>
  <si>
    <t>Michelin    225/55 R 17 101W  TL  PRIMACY 3 ST</t>
  </si>
  <si>
    <t>Michelin    235/45 R 21 101Y  TL  235/45R21 101Y XL PILOT SPORT 4 SUV AC MO-S MI</t>
  </si>
  <si>
    <t>Michelin    225/60 R 18 100V  TL  225/60R18 100V TL ADVANTAGE CTRL GO</t>
  </si>
  <si>
    <t>Michelin    235/55 R 19 105W  TL  PRIMACY TOUR A/S</t>
  </si>
  <si>
    <t>Michelin    235/40 R 18  91W  TL  PRIMACY 4</t>
  </si>
  <si>
    <t>Michelin    335/30 R 23 111Y  TL  PILOT SPORT 4 SUV</t>
  </si>
  <si>
    <t>Michelin    9.5/80 R 15 104Q  TL  MUD TERRAIN T/A KM2</t>
  </si>
  <si>
    <t>Michelin    255/50 R 20 109W  TL  255/50 R20 109W XL TL PILOT SPORT EV ACOUSTIC MI</t>
  </si>
  <si>
    <t>Michelin    225/55 R 18  98V  TL  LATITUDE DIAMARIS</t>
  </si>
  <si>
    <t>Michelin    175/65 R 14  86T  TL  175/65 R14 86T EXTRA LOAD TL X-ICE XI3 GRNX MI</t>
  </si>
  <si>
    <t>Michelin    265/60 R 18 109T  TL  P265/60R18 109T TL LATITUDE TOUR MI</t>
  </si>
  <si>
    <t>Michelin    245/30 ZR20  90Y  TL  PILOT SPORT CUP 2 R</t>
  </si>
  <si>
    <t>Michelin    245/40 R 18  93Y  TL  PRIMACY 3</t>
  </si>
  <si>
    <t>Michelin    205/55 R 17  91W  TL  PRIMACY 3</t>
  </si>
  <si>
    <t>Michelin    215/50 R 17  95W  TL  215/50 R17 95W XL TL PRIMACY 4</t>
  </si>
  <si>
    <t>Michelin    255/55 R 19 111V  TL  PRIMACY SUV+</t>
  </si>
  <si>
    <t>Michelin    285/25 R 20  93Y  TL  PILOT SPORT 4 S</t>
  </si>
  <si>
    <t>Michelin    215/55 R 17  93V  TL  PRIMACY MXV4</t>
  </si>
  <si>
    <t>Michelin    185/55 R 15  86H  TL  X-ICE XI3</t>
  </si>
  <si>
    <t>Michelin    245/45 ZR17  99Y  TL  PILOT SPORT 3</t>
  </si>
  <si>
    <t>Michelin    235/45 R 20 100V  TL  PILOT SPORT 4 SUV</t>
  </si>
  <si>
    <t>Michelin    225/45 R 17  94V  TL  PREMIER ALL SEASON 2</t>
  </si>
  <si>
    <t>Michelin    215/55 R 18  99V  TL  PRIMACY 3</t>
  </si>
  <si>
    <t>Michelin    315/35 ZR20 110Y  TL  315/35ZR20 (110Y) XL TL PILOT SPORT 4 N0 MI</t>
  </si>
  <si>
    <t>Michelin    215/50 R 17  95V  TL  PREMIER ALL SEASON 2</t>
  </si>
  <si>
    <t>Michelin    215/40 ZR18  89Y  TL  PILOT SPORT CUP 2</t>
  </si>
  <si>
    <t>Michelin    265/60 R 18 119S  TL  ALL-TERRAIN T/A KO2</t>
  </si>
  <si>
    <t>Michelin    245/50 R 19 105Y  TL  PILOT SPORT A/S 4</t>
  </si>
  <si>
    <t>Michelin    265/45 R 21 104V  TL  PILOT ALPIN 5 SUV</t>
  </si>
  <si>
    <t>Michelin    195/55 R 15  85V  TL  PILOT SPORT 3</t>
  </si>
  <si>
    <t>Michelin    235/70 R 16 106T  TL  X-ICE SNOW SUV</t>
  </si>
  <si>
    <t>Michelin    215/55 R 17  94V  TL  PRIMACY MXV4</t>
  </si>
  <si>
    <t>Michelin    315/35 R 20 110W  TL  LATITUDE SPORT 3</t>
  </si>
  <si>
    <t>Michelin    245/45 R 18 100Y  TL  PILOT SPORT A/S 4</t>
  </si>
  <si>
    <t>Michelin    255/50 R 20 105H  TL  PRIMACY TOUR A/S</t>
  </si>
  <si>
    <t>Michelin    215/55 R 16  97T  TL  X-ICE XI2</t>
  </si>
  <si>
    <t>Michelin    205/60 R 16  96V  TL  ENERGY SAVER</t>
  </si>
  <si>
    <t>Michelin    235/45 R 19  99H  TL  X-ICE SNOW</t>
  </si>
  <si>
    <t>Michelin    185/60 R 14  82H  TL  ENERGY SAVER+</t>
  </si>
  <si>
    <t>Michelin    275/60 R 20 115H  TL  PREMIER LTX</t>
  </si>
  <si>
    <t>Michelin    235/65 R 16 115T  TL PR8  AGILIS 3</t>
  </si>
  <si>
    <t>Michelin    235/45 R 19  99Y  TL  CROSSCLIMATE 2</t>
  </si>
  <si>
    <t>Michelin    225/45 ZR19  96W  TL  PILOT SPORT 4</t>
  </si>
  <si>
    <t>Michelin    225/60 R 18 100H  TL  X-ICE XI3</t>
  </si>
  <si>
    <t>Michelin    265/45 R 20 108Y  TL  265/45R20 108Y XL TL PS4 SUV MI</t>
  </si>
  <si>
    <t>Michelin    275/55 R 17 109V  TL  275/55R17 109V TL PREMIER LTX MI</t>
  </si>
  <si>
    <t>Michelin    245/40 R 19 101Y  TL  PILOT SPORT 4</t>
  </si>
  <si>
    <t>Michelin    215/40 R 18  89Y  TL  PILOT SPORT A/S 4</t>
  </si>
  <si>
    <t>Michelin    285/60 R 18 116T  TL  X-ICE SNOW SUV</t>
  </si>
  <si>
    <t>Michelin    215/60 R 17  96T  TL  X-ICE 3+</t>
  </si>
  <si>
    <t>Michelin    255/35 ZR18  94Y  TL  255/35ZR18 (94Y) XLTL PILSPOR4S MI</t>
  </si>
  <si>
    <t>Michelin    225/50 R 17  93V  TL  ENERGY MXV4 S8</t>
  </si>
  <si>
    <t>Michelin    225/60 R 18 100H  TL  TRAIL-TERRAIN T/A</t>
  </si>
  <si>
    <t>Michelin    215/45 R 17  87V  TL  215/45R17 87V  PREMIER  A/S</t>
  </si>
  <si>
    <t>Michelin    255/70 R 18 116V  TL  PILOT ALPIN 5 SUV</t>
  </si>
  <si>
    <t>Michelin    255/65 R 18 111T  TL  X-ICE SNOW SUV</t>
  </si>
  <si>
    <t>Michelin    285/30 ZR20  99Y  TL  PILOT SPORT 3</t>
  </si>
  <si>
    <t>Michelin    295/75 R 16 128R  TL  ALL-TERRAIN T/A KO2</t>
  </si>
  <si>
    <t>Michelin    285/40 R 19 103V  TL  PILOT ALPIN PA4</t>
  </si>
  <si>
    <t>Michelin    305/30 ZR20 103Y  TL  305/30ZR20 (103Y) XL PS CUP2 CNT MI</t>
  </si>
  <si>
    <t>Michelin    265/40 ZR18 101Y  TL  PILOT SUPER SPORT</t>
  </si>
  <si>
    <t>Michelin    255/50 R 19 107Y  TL  255/50R19 107Y XLTL CROSCLISUV MI</t>
  </si>
  <si>
    <t>Michelin    305/55 R 20 121S  TL  ALL TERRAIN T/A KO</t>
  </si>
  <si>
    <t>Michelin    245/40 R 19  98Y  TL  CROSSCLIMATE 2</t>
  </si>
  <si>
    <t>Michelin    235/45 R 18  94V  TL  ENERGY SAVER A/S</t>
  </si>
  <si>
    <t>Michelin    275/35 R 20 102Y  TL  PILOT SUPER SPORT</t>
  </si>
  <si>
    <t>Michelin    265/45 R 21 108Y  TL  PRIMACY TOUR A/S</t>
  </si>
  <si>
    <t>Michelin    245/45 R 18 100Y  TL  PILOT SPORT 4</t>
  </si>
  <si>
    <t>Michelin    225/45 ZR18  95W  TL  PILOT SPORT 3</t>
  </si>
  <si>
    <t>Michelin    215/65 R 17 103V  TL  CROSSCLIMATE+</t>
  </si>
  <si>
    <t>Michelin    255/45 R 19 104Y  TL  PILOT SPORT 5</t>
  </si>
  <si>
    <t>Michelin    225/45 ZR19  96W  TL  225/45ZR19 96W XLTL PILSP4 MI</t>
  </si>
  <si>
    <t>Michelin    225/60 R 16  98W  TL  225/60 R16 98W TL PRIMACY4ST</t>
  </si>
  <si>
    <t>Michelin    245/30 ZR20  90Y  TL  245/30ZR20 (90Y) XLTL P SPT CUP2 MI</t>
  </si>
  <si>
    <t>Michelin    235/40 R 18  95V  TL  235/40R18 95V XLTL PA5 MO1 MI</t>
  </si>
  <si>
    <t>Michelin    305/30 ZR19  98Y  TL  305/30ZR19 (98Y) TL P SPT CUP2 MI</t>
  </si>
  <si>
    <t>Michelin    225/50 R 17  98Y  TL  CROSSCLIMATE 2</t>
  </si>
  <si>
    <t>Michelin    215/65 R 16 102T  TL  X-ICE XI3</t>
  </si>
  <si>
    <t>Michelin    275/40 R 18 103Y  TL  PILOT SPORT 5</t>
  </si>
  <si>
    <t>Michelin    245/50 R 19 105V  TL  CROSSCLIMATE2 A/W</t>
  </si>
  <si>
    <t>Michelin    215/65 R 16 109R  TL  AGILIS X-ICE NORTH</t>
  </si>
  <si>
    <t>Michelin    255/45 R 18 103Y  TL  PILOT SPORT 4 S</t>
  </si>
  <si>
    <t>Michelin    235/50 ZR18 101Y  TL  PILOT SPORT 5</t>
  </si>
  <si>
    <t>Michelin    175/65 R 14  86H  TL  ADVANTAGE TOURING</t>
  </si>
  <si>
    <t>Michelin    225/65 R 17 106V  TL  225/65 R17 106V XL CROSSCLIMATE 2 SUV</t>
  </si>
  <si>
    <t>Michelin    315/35 R 20 110Y  TL  PILOT SPORT 4</t>
  </si>
  <si>
    <t>Michelin    245/55 R 18 103V  TL  CROSSCLIMATE2 A/W</t>
  </si>
  <si>
    <t>Michelin    225/60 R 16 102W  TL  PRIMACY 4</t>
  </si>
  <si>
    <t>Michelin    275/40 ZR19  TL  PILOT SPORT 3</t>
  </si>
  <si>
    <t>Michelin    245/50 R 18 104V  TL  PILOT ALPIN PA2</t>
  </si>
  <si>
    <t>Michelin    275/40 R 19 101Y  TL  275/40 R19 101Y TL PRIMACY 3 ZP MI</t>
  </si>
  <si>
    <t>Michelin    215/65 R 16 102V  TL  CROSSCLIMATE+</t>
  </si>
  <si>
    <t>Michelin    185/60 R 14  82T  TL  ALPIN A4</t>
  </si>
  <si>
    <t>Michelin    205/60 R 15  91V  TL  205/60R15 91V TL EXM2+</t>
  </si>
  <si>
    <t>Michelin    275/35 R 22 104Y  TL  PILOT SUPER SPORT</t>
  </si>
  <si>
    <t>Michelin    225/50 ZR17  98Y  TL  PILOT SPORT 3</t>
  </si>
  <si>
    <t>Michelin    285/50 R 20 116W  TL  PILOT SPORT 4 SUV</t>
  </si>
  <si>
    <t>Michelin    165/55 R 15  75T  TL  X-ICE SNOW</t>
  </si>
  <si>
    <t>Michelin    205/55 R 16  91H  TL  ENERGY SAVER A/S</t>
  </si>
  <si>
    <t>Michelin    265/65 R 18 114T  TL  X-ICE SNOW SUV</t>
  </si>
  <si>
    <t>Michelin    195/60 R 15  88T  TL  X-ICE XI2</t>
  </si>
  <si>
    <t>Michelin    11.5/75 R 15 113Q  TL  32X11.50R15LT113Q TLMDTRTA KM3LRC GO</t>
  </si>
  <si>
    <t>Michelin    295/30 ZR18  98Y  TL  295/30ZR18 (98Y) XL TL PILOT SPORT CUP 2 MI</t>
  </si>
  <si>
    <t>Michelin    215/50 R 17  95W  TL  PRIMACY 4</t>
  </si>
  <si>
    <t>Michelin    225/50 R 17  98V  TL  225/50 R17 98V XL TL PRIMACY 4 VOLDT  MI</t>
  </si>
  <si>
    <t>Michelin    195/80 R 14 106R  TL PR8  AGILIS 3</t>
  </si>
  <si>
    <t>Michelin    225/55 R 18  98H  TL  PRIMACY ALL SEASON</t>
  </si>
  <si>
    <t>Michelin    275/40 R 19 105H  TL  PRIMACY ALL SEASON</t>
  </si>
  <si>
    <t>Michelin    235/65 R 18 110H  TL  235/65R18 110H XL TL PS4 SUV MI</t>
  </si>
  <si>
    <t>Michelin    215/65 R 16 109R  TL  AGILIS ALPIN</t>
  </si>
  <si>
    <t>Michelin    225/70 R 16 103T  TL  LATITUDE X-ICE XI2</t>
  </si>
  <si>
    <t>Michelin    265/35 ZR18  97Y  TL  265/35ZR18 (97Y) XL TL PILOT SPORT CUP 2 MI</t>
  </si>
  <si>
    <t>Michelin    255/55 R 20 110V  TL  PILOT ALPIN 5 SUV</t>
  </si>
  <si>
    <t>Michelin    255/35 R 20  97Y  TL  PILOT SPORT A/S 4</t>
  </si>
  <si>
    <t>Michelin    205/60 R 16  96W  TL  PRIMACY 3</t>
  </si>
  <si>
    <t>Michelin    225/60 R 18 100H  TL  PREMIER LTX</t>
  </si>
  <si>
    <t>Michelin    275/40 R 19 105W  TL  275/40R19 105W XLTL PRIMTOURAS MI</t>
  </si>
  <si>
    <t>Michelin    315/25 R 23 102Y  TL  PILOT SUPER SPORT</t>
  </si>
  <si>
    <t>Michelin    225/60 R 17 103V  TL  ENERGY MILE</t>
  </si>
  <si>
    <t>Michelin    255/40 R 20 101W  TL  E.PRIMACY ALL SEASON</t>
  </si>
  <si>
    <t>Michelin    235/70 R 16 106H  TL  235/70R16 106H TL PREMIER LTX MI</t>
  </si>
  <si>
    <t>Michelin    275/40 R 19 101Y  TL  PILOT SPORT 3</t>
  </si>
  <si>
    <t>Michelin    235/55 R 17  99H  TL  LATITUDE TOUR HP</t>
  </si>
  <si>
    <t>Michelin    265/35 R 19  98H  TL  X-ICE SNOW</t>
  </si>
  <si>
    <t>Michelin    165/70 R 14  85T  TL  X-ICE SNOW</t>
  </si>
  <si>
    <t>Michelin    235/55 R 18 100V  TL  235/55R18 100V PRIM MXM4 GRX</t>
  </si>
  <si>
    <t>Michelin    275/35 ZR18  99Y  TL  PILOT SPORT 4 S</t>
  </si>
  <si>
    <t>Michelin    205/60 R 16  92V  TL  205/60 R16 92V TL PRIMACY 4 ST MI</t>
  </si>
  <si>
    <t>Michelin    255/40 R 19 100W  TL  255/40 R19 100W EXTRA LOAD TL PILOT SPORT 4 VOL MI</t>
  </si>
  <si>
    <t>미쉐린 라디우스 와이퍼  하이브리드_350mm [H350(14)]</t>
  </si>
  <si>
    <t>미쉐린 라디우스 와이퍼  하이브리드_400mm [H400(16)]</t>
  </si>
  <si>
    <t>미쉐린 라디우스 와이퍼  하이브리드_450mm [H450(18)]</t>
  </si>
  <si>
    <t>미쉐린 라디우스 와이퍼  하이브리드_500mm [H500(20)]</t>
  </si>
  <si>
    <t>미쉐린 라디우스 와이퍼  하이브리드_550mm [H550(22)]</t>
  </si>
  <si>
    <t>미쉐린 라디우스 와이퍼  하이브리드_600mm [H600(24)]</t>
  </si>
  <si>
    <t>미쉐린 라디우스 와이퍼  하이브리드_650mm [H650(26)]</t>
  </si>
  <si>
    <t>HYPERINT 미쉐린 에탄올 워셔액 1.8L  8809680541238</t>
  </si>
  <si>
    <t>미쉐린 라디우스 와이퍼  스탠다드_350mm [S350(14)]</t>
  </si>
  <si>
    <t>미쉐린 라디우스 와이퍼  스탠다드_400mm [S400(16)]</t>
  </si>
  <si>
    <t>미쉐린 라디우스 와이퍼  스탠다드_450mm [S450(18)]</t>
  </si>
  <si>
    <t>미쉐린 라디우스 와이퍼  스탠다드_500mm [S500(20)]</t>
  </si>
  <si>
    <t>미쉐린 라디우스 와이퍼  스탠다드_550mm [S550(22)]</t>
  </si>
  <si>
    <t>미쉐린 라디우스 와이퍼  스탠다드_600mm [S600(24)]</t>
  </si>
  <si>
    <t>미쉐린 라디우스 와이퍼  스탠다드_650mm [S650(26)]</t>
  </si>
  <si>
    <t>Michelin    245/40 R 19  94W  TL  245/40R19 94W TL PRIMTOURAS CPJ MI</t>
  </si>
  <si>
    <t>Michelin    255/45 R 19 104V  TL  CROSSCLIMATE2 A/W</t>
  </si>
  <si>
    <t>Michelin    295/40 R 22 112Y  TL  PILOT SPORT 4 SUV</t>
  </si>
  <si>
    <t>Michelin    235/60 R 17 102H  TL  ADVANTAGE T/A SUV</t>
  </si>
  <si>
    <t>Michelin    235/50 R 19 103V  TL  LATITUDE ALPIN LA2</t>
  </si>
  <si>
    <t>Michelin    235/65 R 17 104H  TL  PREMIER LTX</t>
  </si>
  <si>
    <t>Michelin    205/55 R 17  91W  TL  CROSSCLIMATE 2</t>
  </si>
  <si>
    <t>Michelin    235/75 R 15 108T  TL  LATITUDE X-ICE XI2</t>
  </si>
  <si>
    <t>Michelin    245/45 R 19 102Y  TL  PILOT SPORT A/S 4</t>
  </si>
  <si>
    <t>Michelin    225/40 ZR18  92Y  TL  225/40ZR18 (92Y) XLTL P SPT CUP2 MI</t>
  </si>
  <si>
    <t>Michelin    235/45 R 18  98W  TL  E PRIMACY</t>
  </si>
  <si>
    <t>Michelin    245/40 ZR17  TL  PILOT SPORT</t>
  </si>
  <si>
    <t>Michelin    225/50 R 17  98H  TL  225/50 R17 98H EXTRA LOAD TL X-ICE XI3 GRNX MI</t>
  </si>
  <si>
    <t>Michelin    295/45 R 18 112Y  TL  PILOT SPORT 4 S</t>
  </si>
  <si>
    <t>Michelin    255/45 ZR18 103Y  TL  PILOT SPORT 4 S</t>
  </si>
  <si>
    <t>Michelin    225/50 R 18  99W  TL  225/50 R18 99W XL TL PRIMACY 4</t>
  </si>
  <si>
    <t>Michelin    235/60 R 17 106T  TL  X-ICE SNOW SUV</t>
  </si>
  <si>
    <t>Michelin    255/40 R 18  99Y  TL  PILOT SPORT A/S 4</t>
  </si>
  <si>
    <t>Michelin    225/60 R 18 100H  TL  PRIMACY SUV+</t>
  </si>
  <si>
    <t>Michelin    245/45 R 19 102H  TL  PRIMACY ALL SEASON</t>
  </si>
  <si>
    <t>Michelin    295/35 ZR20 105Y  TL  295/35ZR20(105Y)XLTL PILSPO4S MO1 MI</t>
  </si>
  <si>
    <t>Michelin    245/45 R 19 102H  TL  X-ICE XI3</t>
  </si>
  <si>
    <t>Michelin    255/30 R 19  91W  TL  PILOT ALPIN 5</t>
  </si>
  <si>
    <t>Michelin    195/55 R 16  87V  TL  ENERGY XM2 +</t>
  </si>
  <si>
    <t>Michelin    235/30 ZR19  86Y  TL  235/30ZR19 (86Y) XL TL PILOT SUPER SPORT MI</t>
  </si>
  <si>
    <t>Michelin    235/45 R 18  98H  TL  X-ICE SNOW</t>
  </si>
  <si>
    <t>Michelin    255/55 R 19 111V  TL  255/55R19 111V XL TL PILOT SPORT 4 SUV MI</t>
  </si>
  <si>
    <t>Bridgestone 215/75 R 16 116N  TL  215/75R16 116N R294</t>
  </si>
  <si>
    <t>Bridgestone 195/70 R 15 104R  TL  195/70R15 104R R710</t>
  </si>
  <si>
    <t>Bridgestone 215/70 R 15 109S  TL  215/70R15 109S R710</t>
  </si>
  <si>
    <t>Bridgestone 195/80 R 15 106S  TL  195R/15 106S R710</t>
  </si>
  <si>
    <t>Bridgestone 205/75 R 16 113R  TL  205/75R16 113R R710</t>
  </si>
  <si>
    <t>Bridgestone 215/70 R 16 108T  TL  215/70R16 108T R710</t>
  </si>
  <si>
    <t>Bridgestone 185/80 R 14 102S  TL  185R/14 102S R710</t>
  </si>
  <si>
    <t>Bridgestone 195/80 R 14 106S  TL  195R/14 106S R710</t>
  </si>
  <si>
    <t>Bridgestone 205/70 R 15 106S  TL  205/70R15 106S R623</t>
  </si>
  <si>
    <t>Bridgestone 145/80 R 13  88R  TL  145R/13 88R R710</t>
  </si>
  <si>
    <t>Bridgestone 195/65 R 15  91H  TL  195/65R15 91H WEATHERGRIP</t>
  </si>
  <si>
    <t>Bridgestone 215/55 R 17  94V  TL  215/55R17 94V WEATHERGRIP</t>
  </si>
  <si>
    <t>Bridgestone 225/55 R 18  98V  TL  225/55R18 98V WEATHERGRIP</t>
  </si>
  <si>
    <t>Bridgestone 235/55 R 19 101H  TL  235/55R19 101H WEATHERGRIP</t>
  </si>
  <si>
    <t>Bridgestone 235/60 R 18 103H  TL  235/60R18 103H WEATHERGRIP</t>
  </si>
  <si>
    <t>Bridgestone 225/60 R 18 100H  TL  225/60R18 100H WEATHERGRIP</t>
  </si>
  <si>
    <t>Bridgestone 225/65 R 17 102H  TL  225/65R17 102H WEATHERGRIP</t>
  </si>
  <si>
    <t>Bridgestone 235/45 R 18  94V  TL  235/45R18 94V WEATHERGRIP</t>
  </si>
  <si>
    <t>Bridgestone 225/55 R 18  98H  TL  225/55R18 98H DESTINATION LE3</t>
  </si>
  <si>
    <t>Bridgestone 235/55 R 19 101H  TL  235/55R19 101H DESTINATION LE3</t>
  </si>
  <si>
    <t>Bridgestone 235/60 R 18 103H  TL  235/60R18 103H DESTINATION LE3</t>
  </si>
  <si>
    <t>Bridgestone 225/60 R 18 100H  TL  225/60R18 100H DESTINATION LE3</t>
  </si>
  <si>
    <t>Bridgestone 225/65 R 17 102H  TL  225/65R17 102H DESTINATION LE3</t>
  </si>
  <si>
    <t>Bridgestone 235/55 R 20 102H  TL  235/55R20 102H DESTINATION LE3</t>
  </si>
  <si>
    <t>Bridgestone 235/65 R 17 104H  TL  235/65R17 104H DESTINATION LE3</t>
  </si>
  <si>
    <t>Bridgestone 235/55 R 18 100V  TL  235/55R18 100V DESTINATION LE3</t>
  </si>
  <si>
    <t>Bridgestone 235/55 R 18 100V  TL  235/55R18 100V WEATHERGRIP</t>
  </si>
  <si>
    <t>Bridgestone 265/60 R 18 110T  TL  265/60R18 110T DESTINATION LE3</t>
  </si>
  <si>
    <t>Bridgestone 225/60 R 17  99H  TL  225/60R17 99H DESTINATION LE3</t>
  </si>
  <si>
    <t>Bridgestone 235/60 R 17 102H  TL  235/60R17 102H DESTINATION LE3</t>
  </si>
  <si>
    <t>Bridgestone 255/50 R 20 109H  TL  255/50R20 109H DESTINATION LE3</t>
  </si>
  <si>
    <t>Bridgestone 225/50 R 17  94V  TL  225/50R17 94V WEATHERGRIP</t>
  </si>
  <si>
    <t>Bridgestone 225/55 R 17  97V  TL  225/55R17 97V WEATHERGRIP</t>
  </si>
  <si>
    <t>Bridgestone 245/75 R 17 112T  TL  245/75R17  112T DRHS</t>
  </si>
  <si>
    <t>Bridgestone 255/70 R 18 113T  TL  255/70R18  113T D685</t>
  </si>
  <si>
    <t>Bridgestone 255/75 R 17 115T  TL  255/75R17  115T DUELER A/T RH-S</t>
  </si>
  <si>
    <t>Bridgestone 255/70 R 18 113T  TL  255/70R18  113T DUELER A/T RH-S</t>
  </si>
  <si>
    <t>Bridgestone 285/40 R 24 112H  TL  285/40R24  112H ALENZA A/S 02</t>
  </si>
  <si>
    <t>Bridgestone 235/60 R 16 100H  TL  235/60R16 100H HL001</t>
  </si>
  <si>
    <t>Bridgestone 255/65 R 16 109H  TL  255/65R16 109H HL001</t>
  </si>
  <si>
    <t>Bridgestone 225/55 R 18  98V  TL  225/55R18 98V HL001</t>
  </si>
  <si>
    <t>Bridgestone 235/60 R 18 107V  TL  235/60R18 107V HL001</t>
  </si>
  <si>
    <t>Bridgestone 225/40 R 19  93W  TL  225/40R19 93W RE004</t>
  </si>
  <si>
    <t>Bridgestone 225/55 R 16  95W  TL  225/55R16 95W RE004</t>
  </si>
  <si>
    <t>Bridgestone 245/40 R 19  98W  TL  245/40R19 98W RE004</t>
  </si>
  <si>
    <t>Bridgestone 235/35 R 19  91W  TL  235/35R19 91W RE004</t>
  </si>
  <si>
    <t>Bridgestone 235/60 R 18 107W  TL  235/60R18  107W DHPS-AS</t>
  </si>
  <si>
    <t>Bridgestone 225/45 R 18  91Y  TL  225/45R18 91Y ES1Z RFT</t>
  </si>
  <si>
    <t>Bridgestone 255/55 R 19 111Y  TL  255/55R19  111Y DHPA</t>
  </si>
  <si>
    <t>Bridgestone 245/40 R 21 100Y  TL  245/40R21 100Y ALENZA 001 RFT</t>
  </si>
  <si>
    <t>Bridgestone 275/35 R 21 103Y  TL  275/35R21 103Y ALENZA 001 RFT</t>
  </si>
  <si>
    <t>Bridgestone 275/45 ZR20 110Y  TL  275/45ZR20 110Y DHPA</t>
  </si>
  <si>
    <t>Bridgestone 305/40 ZR20 112Y  TL  305/40ZR20 112Y DHPA</t>
  </si>
  <si>
    <t>Bridgestone 255/55 ZR19 111Y  TL  255/55ZR19 111Y DHPA</t>
  </si>
  <si>
    <t>Bridgestone 275/50 ZR19 112Y  TL  275/50ZR19 112Y DHPA</t>
  </si>
  <si>
    <t>Bridgestone 195/50 R 20  93T  TL  195/50R20 93T EP500</t>
  </si>
  <si>
    <t>Bridgestone 175/55 R 20  89T  TL  175/55R20 89T EP500</t>
  </si>
  <si>
    <t>Bridgestone 245/40 R 20  99Y  TL  245/40R20 99Y ES1Z RFT</t>
  </si>
  <si>
    <t>Bridgestone 275/35 R 20 102Y  TL  275/35R20  102Y ES1Z RFT</t>
  </si>
  <si>
    <t>Bridgestone 225/55 R 18 102Y  TL  225/55R18  102Y T005</t>
  </si>
  <si>
    <t>Bridgestone 255/35 R 21  98Y  TL  255/35R21  98Y T005 Foam</t>
  </si>
  <si>
    <t>Bridgestone 245/50 R 18 100W  TL  245/50R18  100W ES1Z</t>
  </si>
  <si>
    <t>Bridgestone 255/35 R 19  96Y  TL  255/35R19  96Y ES1Z</t>
  </si>
  <si>
    <t>Bridgestone 205/55 R 17  91W  TL  205/55R17  91W T005 MO</t>
  </si>
  <si>
    <t>Bridgestone 225/40 R 19  93W  TL  225/40R19  93W T005</t>
  </si>
  <si>
    <t>Bridgestone 285/45 R 20 108W  TL  285/45R20  108W ALENZA 001</t>
  </si>
  <si>
    <t>Bridgestone 245/40 R 20  99W  TL  245/40R20 99W ES1Z</t>
  </si>
  <si>
    <t>Bridgestone 215/40 R 18  89Y  TL  215/40R18  89Y T005</t>
  </si>
  <si>
    <t>Bridgestone 245/40 R 19  98Y  TL  245/40R19  98Y T005 RFT</t>
  </si>
  <si>
    <t>Bridgestone 275/35 R 19 100Y  TL  275/35R19  100Y T005 RFT</t>
  </si>
  <si>
    <t>Bridgestone 205/60 R 16  96W  TL  205/60R16  96W T005 RFT</t>
  </si>
  <si>
    <t>Bridgestone 225/50 R 17  98Y  TL  225/50R17  98Y T005 RFT</t>
  </si>
  <si>
    <t>Bridgestone 225/45 R 18  95Y  TL  225/45R18  95Y T005 RFT</t>
  </si>
  <si>
    <t>Bridgestone 255/40 R 18  99Y  TL  255/40R18  99Y T005 RFT</t>
  </si>
  <si>
    <t>Bridgestone 315/35 ZR21 111Y  TL  315/35ZR21 111Y DHPAHZ</t>
  </si>
  <si>
    <t>Bridgestone 285/40 ZR21 109Y  TL  285/40ZR21 109Y DHPA</t>
  </si>
  <si>
    <t>Bridgestone 255/40 R 20 101Y  TL  255/40R20  101Y T005 Foam</t>
  </si>
  <si>
    <t>Bridgestone 215/45 R 20  95W  TL  215/45R20 95W ES1Z</t>
  </si>
  <si>
    <t>Bridgestone 255/55 R 19 111H  TL  255/55R19  111H ALENZA 001</t>
  </si>
  <si>
    <t>Bridgestone 255/50 R 20 109H  TL  255/50R20  109H ALENZA 001</t>
  </si>
  <si>
    <t>Bridgestone 225/45 R 18  95Y  TL  225/45R18  95Y ES1Z</t>
  </si>
  <si>
    <t>Bridgestone 245/40 R 18  97Y  TL  245/40R18  97Y ES1Z</t>
  </si>
  <si>
    <t>Bridgestone 245/45 R 18 100Y  TL  245/45R18  100Y T005 RFT</t>
  </si>
  <si>
    <t>Bridgestone 255/35 R 19  96Y  TL  255/35R19  96Y T005 RFT</t>
  </si>
  <si>
    <t>Bridgestone 235/40 R 19  96Y  TL  235/40R19  96Y T005</t>
  </si>
  <si>
    <t>Bridgestone 235/55 R 18 100V  TL  235/55R18  100V ALENZA 001</t>
  </si>
  <si>
    <t>Bridgestone 235/55 R 18 100Y  TL  235/55R18  100Y T005</t>
  </si>
  <si>
    <t>Bridgestone 235/50 R 19 103Y  TL  235/50R19  103Y T005</t>
  </si>
  <si>
    <t>Bridgestone 245/45 R 20 103Y  TL  245/45R20  103Y T005 Foam</t>
  </si>
  <si>
    <t>Bridgestone 235/50 R 19  99V  TL  235/50R19 99V ALENZA 001 SEAL</t>
  </si>
  <si>
    <t>Bridgestone 245/45 R 18  96W  TL  245/45R18 96W T005 SEAL</t>
  </si>
  <si>
    <t>Bridgestone 245/40 R 19  94W  TL  245/40R19 94W T005 SEAL</t>
  </si>
  <si>
    <t>Bridgestone 225/55 R 17  97W  TL  225/55R17 97W T001 RFT</t>
  </si>
  <si>
    <t>Bridgestone 225/50 R 17  98Y  TL  225/50R17  98Y T005</t>
  </si>
  <si>
    <t>Bridgestone 275/50 R 20 113W  TL  275/50R20  113W ALENZA 001 MOE RFT</t>
  </si>
  <si>
    <t>Bridgestone 205/55 R 17  95W  TL  205/55R17  95W T001 RFT</t>
  </si>
  <si>
    <t>Bridgestone 205/65 R 16  95W  TL  205/65R16  95W T005</t>
  </si>
  <si>
    <t>Bridgestone 225/45 R 17  94Y  TL  225/45R17  94Y T005 RFT</t>
  </si>
  <si>
    <t>Bridgestone 225/40 R 18  92Y  TL  225/40R18  92Y T005 RFT</t>
  </si>
  <si>
    <t>Bridgestone 225/50 R 18  99W  TL  225/50R18  99W T005 RFT</t>
  </si>
  <si>
    <t>Bridgestone 235/35 R 19  91Y  TL  235/35R19  91Y S005</t>
  </si>
  <si>
    <t>Bridgestone 205/55 R 17  91W  TL  205/55R17  91W T005 MOE</t>
  </si>
  <si>
    <t>Bridgestone 245/40 R 21 100Y  TL  245/40R21  100Y T005</t>
  </si>
  <si>
    <t>Bridgestone 205/55 R 16  91W  TL  205/55R16  91W T005 RFT</t>
  </si>
  <si>
    <t>Bridgestone 225/45 R 17  91W  TL  225/45R17  91W T005</t>
  </si>
  <si>
    <t>Bridgestone 225/40 R 18  92Y  TL  225/40R18  92Y T005</t>
  </si>
  <si>
    <t>Bridgestone 215/50 R 18  92W  TL  215/50R18  92W T001</t>
  </si>
  <si>
    <t>Bridgestone 225/50 R 17  94W  TL  225/50R17 94W ES1Z RFT</t>
  </si>
  <si>
    <t>Bridgestone 215/60 R 17  96H  TL  215/60R17  96H T005</t>
  </si>
  <si>
    <t>Bridgestone 225/55 R 18  98V  TL  225/55R18  98V T005</t>
  </si>
  <si>
    <t>Bridgestone 235/55 R 18 100W  TL  235/55R18  100W ALENZA 001</t>
  </si>
  <si>
    <t>Bridgestone 235/50 R 19  99W  TL  235/50R19  99W T005 MO</t>
  </si>
  <si>
    <t>Bridgestone 235/55 R 19 101V  TL  235/55R19  101V DHPA</t>
  </si>
  <si>
    <t>Bridgestone 235/60 R 18 103V  TL  235/60R18  103V DHPS</t>
  </si>
  <si>
    <t>Bridgestone 235/55 R 18 104T  TL  235/55R18  104T T005 MO</t>
  </si>
  <si>
    <t>Bridgestone 235/55 R 18 104T  TL  235/55R18  104T T005 MOE</t>
  </si>
  <si>
    <t>Bridgestone 235/50 R 19 103T  TL  235/50R19  103T T005 MO</t>
  </si>
  <si>
    <t>Bridgestone 235/55 R 18 100Y  TL  235/55R18  100Y T005 MO</t>
  </si>
  <si>
    <t>Bridgestone 255/45 R 19 104Y  TL  255/45R19  104Y T005 MO</t>
  </si>
  <si>
    <t>Bridgestone 255/40 R 20 101Y  TL  255/40R20  101Y T005 MOE Foam</t>
  </si>
  <si>
    <t>Bridgestone 285/35 R 20 104Y  TL  285/35R20  104Y T005 MOE Foam</t>
  </si>
  <si>
    <t>Bridgestone 255/50 R 18 106Y  TL  255/50R18  106Y T005 MO</t>
  </si>
  <si>
    <t>Bridgestone 225/45 R 18  91W  TL  225/45R18  91W T005 MO</t>
  </si>
  <si>
    <t>Bridgestone 225/45 R 18  95Y  TL  225/45R18  95Y T005 MOE</t>
  </si>
  <si>
    <t>Bridgestone 245/40 R 18  97Y  TL  245/40R18  97Y T005 MOE</t>
  </si>
  <si>
    <t>Bridgestone 225/50 R 17  94Y  TL  225/50R17  94Y T005 MOE</t>
  </si>
  <si>
    <t>Bridgestone 255/40 R 18  99Y  TL  255/40R18  99Y T005 MOE</t>
  </si>
  <si>
    <t>Bridgestone 255/30 R 20  92Y  TL  255/30R20  92Y T005 RFT</t>
  </si>
  <si>
    <t>Bridgestone 225/35 R 20  90Y  TL  225/35R20  90Y T005 RFT</t>
  </si>
  <si>
    <t>Bridgestone 235/60 R 18 103T  TL  235/60R18  103T ECO</t>
  </si>
  <si>
    <t>Bridgestone 235/50 R 20 100T  TL  235/50R20 100T ECO SEAL</t>
  </si>
  <si>
    <t>Bridgestone 235/55 R 19 101T  TL  235/55R19  101T ECO</t>
  </si>
  <si>
    <t>Bridgestone 235/45 R 21 101T  TL  235/45R21  101T ECO</t>
  </si>
  <si>
    <t>Bridgestone 255/50 R 19 103T  TL  255/50R19  103T ECO</t>
  </si>
  <si>
    <t>Bridgestone 255/45 R 20 101T  TL  255/45R20 101T ECO SEAL</t>
  </si>
  <si>
    <t>Bridgestone 245/35 ZR20  95Y  TL  245/35ZR20 95Y POTENZA SPORT MGT</t>
  </si>
  <si>
    <t>Bridgestone 305/30 ZR20 103Y  TL  305/30ZR20 103Y POTENZA SPORT MGT</t>
  </si>
  <si>
    <t>Bridgestone 225/50 R 17  94Y  TL  225/50R17  94Y T005 MO</t>
  </si>
  <si>
    <t>Bridgestone 265/40 R 21 105H  TL  265/40R21  105H T005 RFT</t>
  </si>
  <si>
    <t>Bridgestone 205/60 R 17  97W  TL  205/60R17  97W T005</t>
  </si>
  <si>
    <t>Bridgestone 225/50 R 18  99W  TL  225/50R18 99W T005</t>
  </si>
  <si>
    <t>Bridgestone 215/45 R 17  91W  TL  215/45R17  91W T005  AO</t>
  </si>
  <si>
    <t>Bridgestone 245/30 ZR20  90Y  TL  245/30ZR20 90Y POTENZA SPORT L</t>
  </si>
  <si>
    <t>Bridgestone 305/30 ZR20 103Y  TL  305/30ZR20 103Y POTENZA SPORT L</t>
  </si>
  <si>
    <t>Bridgestone 245/35 ZR20  91Y  TL  245/35ZR20 91Y POTENZA SPORT</t>
  </si>
  <si>
    <t>Bridgestone 225/40 R 18  92Y  TL  225/40R18  92Y S005</t>
  </si>
  <si>
    <t>Bridgestone 235/60 R 20 108H  TL  235/60R20  108H ALENZA 001</t>
  </si>
  <si>
    <t>Bridgestone 255/50 R 21 109Y  TL  255/50R21 109Y ALENZA 001 Foam</t>
  </si>
  <si>
    <t>Bridgestone 275/40 R 22 107Y  TL  275/40R22 107Y ALENZA 001 Foam</t>
  </si>
  <si>
    <t>Bridgestone 225/65 R 17 102V  TL  225/65R17  102V ECO</t>
  </si>
  <si>
    <t>Bridgestone 285/35 R 22 106Y  TL  285/35R22  106Y T005 Foam</t>
  </si>
  <si>
    <t>Bridgestone 215/55 R 17  94V  TL  215/55R17  94V T005 AO</t>
  </si>
  <si>
    <t>Bridgestone 215/50 R 18  92W  TL  215/50R18  92W T005 AO</t>
  </si>
  <si>
    <t>Bridgestone 265/30 ZR19  93Y  TL  265/30ZR19 93Y POTENZA SPORT</t>
  </si>
  <si>
    <t>Bridgestone 245/35 ZR19  93Y  TL  245/35ZR19 93Y POTENZA SPORT</t>
  </si>
  <si>
    <t>Bridgestone 255/40 R 21 102Y  TL  255/40R21  102Y POTENZA SPORT</t>
  </si>
  <si>
    <t>Bridgestone 295/35 R 21 107Y  TL  295/35R21  107Y POTENZA SPORT</t>
  </si>
  <si>
    <t>Bridgestone 255/45 R 20 105W  TL  255/45R20  105W POTENZA SPORT</t>
  </si>
  <si>
    <t>Bridgestone 295/40 R 20 110W  TL  295/40R20  110W POTENZA SPORT</t>
  </si>
  <si>
    <t>Bridgestone 255/50 R 19 107Y  TL  255/50R19 107Y T005 ENLITEN ENLITEN</t>
  </si>
  <si>
    <t>Bridgestone 235/55 R 19 105Y  TL  235/55R19 105Y T005 Foam ENLITEN</t>
  </si>
  <si>
    <t>Bridgestone 225/45 R 17  94Y  TL  225/45R17  94Y T005</t>
  </si>
  <si>
    <t>Bridgestone 245/45 R 18 100Y  TL  245/45R18  100Y T005</t>
  </si>
  <si>
    <t>Bridgestone 245/45 R 19 102Y  TL  245/45R19  102Y T005</t>
  </si>
  <si>
    <t>Bridgestone 225/40 R 19  93Y  TL  225/40R19  93Y T005 RFT</t>
  </si>
  <si>
    <t>Bridgestone 255/40 R 20 101Y  TL  255/40R20  101Y POTENZA SPORT</t>
  </si>
  <si>
    <t>Bridgestone 255/40 R 20 101Y  TL  255/40R20  101Y T005 MO Foam</t>
  </si>
  <si>
    <t>Bridgestone 235/55 R 18 100V  TL  235/55R18  100V T005 AD</t>
  </si>
  <si>
    <t>Bridgestone 245/35 R 20  95Y  TL  245/35R20  95Y POTENZA SPORT</t>
  </si>
  <si>
    <t>Bridgestone 275/30 R 20  97Y  TL  275/30R20  97Y POTENZA SPORT</t>
  </si>
  <si>
    <t>Bridgestone 245/45 R 19 102H  TL  245/45R19  102H L100</t>
  </si>
  <si>
    <t>Bridgestone 275/40 R 19 105H  TL  275/40R19  105H L100</t>
  </si>
  <si>
    <t>Bridgestone 225/55 R 18 102H  TL  225/55R18  102H L100</t>
  </si>
  <si>
    <t>Bridgestone 285/35 R 20 104Y  TL  285/35R20  104Y T005 Foam</t>
  </si>
  <si>
    <t>Bridgestone 305/35 ZR20 104Y  TL  305/35ZR20 104Y POTENZA SPORT</t>
  </si>
  <si>
    <t>Bridgestone 285/40 R 21 109H  TL  285/40R21  109H ALENZA 001</t>
  </si>
  <si>
    <t>Bridgestone 285/45 R 20 112H  TL  285/45R20  112H ALENZA 001</t>
  </si>
  <si>
    <t>Bridgestone 255/45 R 20 105Y  TL  255/45R20  105Y TURANZA 6 Foam</t>
  </si>
  <si>
    <t>Bridgestone 285/40 R 20 108Y  TL  285/40R20  108Y TURANZA 6</t>
  </si>
  <si>
    <t>Bridgestone 255/40 R 21 102Y  TL  255/40R21  102Y TURANZA 6 Foam</t>
  </si>
  <si>
    <t>Bridgestone 285/35 R 21 105Y  TL  285/35R21  105Y TURANZA 6</t>
  </si>
  <si>
    <t>Bridgestone 255/35 R 22 102Y  TL  255/35R22  102Y TURANZA 6 Foam</t>
  </si>
  <si>
    <t>Bridgestone 285/30 R 22 104Y  TL  285/30R22  104Y TURANZA 6</t>
  </si>
  <si>
    <t>Bridgestone 235/45 R 21 101T  TL  235/45R21 101T ECO</t>
  </si>
  <si>
    <t>Bridgestone 255/40 R 21 102T  TL  255/40R21  102T ECO</t>
  </si>
  <si>
    <t>Bridgestone 225/55 R 18 102Y  TL  225/55R18  102Y TURANZA 6 MO</t>
  </si>
  <si>
    <t>Bridgestone 235/50 R 20 100T  TL  235/50R20 100T ECO AO SEAL</t>
  </si>
  <si>
    <t>Bridgestone 265/30 ZR21  99Y  TL  265/30ZRF21 99Y POTENZA SPORT RFT</t>
  </si>
  <si>
    <t>Bridgestone 355/25 ZR22 108Y  TL  355/25ZRF22 108Y POTENZA SPORT RFT</t>
  </si>
  <si>
    <t>Bridgestone 345/30 ZR21 111Y  TL  345/30ZRF21 111Y POTENZA SPORT RFT</t>
  </si>
  <si>
    <t>Bridgestone 265/45 R 21 108H  TL  265/45R21  108H ALENZA 001</t>
  </si>
  <si>
    <t>Bridgestone 285/45 R 21 113V  TL  285/45R21  113V ALENZA SPORT A/S</t>
  </si>
  <si>
    <t>Bridgestone 315/40 R 21 115V  TL  315/40R21  115V ALENZA SPORT A/S</t>
  </si>
  <si>
    <t>Bridgestone 265/45 ZR20 108Y  TL  265/45ZR20 108Y POTENZA SPORT ENLITEN</t>
  </si>
  <si>
    <t>Bridgestone 235/45 R 18  94W  TL  235/45R18 94W TURANZA 6 ENLITEN</t>
  </si>
  <si>
    <t>Bridgestone 245/45 R 19 102Y  TL  245/45R19 102Y TURANZA 6 MO ENLITEN</t>
  </si>
  <si>
    <t>Bridgestone 275/40 R 19 105Y  TL  275/40R19 105Y TURANZA 6 MO ENLITEN</t>
  </si>
  <si>
    <t>Bridgestone 245/40 R 20  99Y  TL  245/40R20 99Y TURANZA 6 MO ENLITEN</t>
  </si>
  <si>
    <t>Bridgestone 275/35 R 20 102Y  TL  275/35R20 102Y TURANZA 6 MO ENLITEN</t>
  </si>
  <si>
    <t>Bridgestone 225/45 R 17  91Y  TL  225/45R17 91Y TURANZA 6 ENLITEN</t>
  </si>
  <si>
    <t>Bridgestone 235/40 R 19  96Y  TL  235/40R19 96Y TURANZA 6 Foam ENLITEN</t>
  </si>
  <si>
    <t>Bridgestone 205/55 R 16  91V  TL  205/55R16 91V EP150</t>
  </si>
  <si>
    <t>Bridgestone 195/55 R 15  85V  TL  195/55R15 85V EP300</t>
  </si>
  <si>
    <t>Bridgestone 195/60 R 15  88V  TL  195/60R15 88V EP300</t>
  </si>
  <si>
    <t>Bridgestone 185/65 R 15  88H  TL  185/65R15 88H EP300</t>
  </si>
  <si>
    <t>Bridgestone 195/65 R 15  91V  TL  195/65R15 91V EP300</t>
  </si>
  <si>
    <t>Bridgestone 205/65 R 15  94V  TL  205/65R15 94V EP300</t>
  </si>
  <si>
    <t>Bridgestone 215/60 R 16  95V  TL  215/60R16 95V EP300</t>
  </si>
  <si>
    <t>Bridgestone 215/55 R 17  94V  TL  215/55R17 94V EP300</t>
  </si>
  <si>
    <t>Bridgestone 225/55 R 17  97V  TL  225/55R17 97V EP300</t>
  </si>
  <si>
    <t>Bridgestone 215/50 R 17  91V  TL  215/50R17 91V EP300</t>
  </si>
  <si>
    <t>Bridgestone 225/50 R 17  94V  TL  225/50R17 94V EP300</t>
  </si>
  <si>
    <t>Bridgestone 245/45 R 18  96V  TL  245/45R18 96V EP300</t>
  </si>
  <si>
    <t>Bridgestone 235/45 R 18  98W  TL  235/45R18 98W EP300</t>
  </si>
  <si>
    <t>Bridgestone 255/70 R 15 108H  TL  255/70R15 108H HL001</t>
  </si>
  <si>
    <t>Bridgestone 235/70 R 16 106H  TL  235/70R16 106H HL001</t>
  </si>
  <si>
    <t>Bridgestone 225/65 R 17 102V  TL  225/65R17 102V HL001</t>
  </si>
  <si>
    <t>Bridgestone 235/60 R 17 102V  TL  235/60R17 102V HL001</t>
  </si>
  <si>
    <t>Bridgestone 235/55 R 18 104V  TL  235/55R18 104V HL001</t>
  </si>
  <si>
    <t>Bridgestone 255/60 R 18 112V  TL  255/60R18 112V HL001</t>
  </si>
  <si>
    <t>Bridgestone 265/60 R 18 110H  TL  265/60R18 110H HL001</t>
  </si>
  <si>
    <t>Bridgestone 235/50 R 19  99V  TL  235/50R19 99V HL001</t>
  </si>
  <si>
    <t>Bridgestone 235/55 R 19 101V  TL  235/55R19 101V HL001</t>
  </si>
  <si>
    <t>Bridgestone 245/55 R 19 103V  TL  245/55R19 103V HL001</t>
  </si>
  <si>
    <t>Bridgestone 235/65 R 17 108V  TL  235/65R17 108V HL001</t>
  </si>
  <si>
    <t>Bridgestone 195/50 R 15  82W  TL  195/50R15 82W RE004</t>
  </si>
  <si>
    <t>Bridgestone 205/55 R 16  91W  TL  205/55R16 91W RE004</t>
  </si>
  <si>
    <t>Bridgestone 205/50 R 16  87W  TL  205/50R16 87W RE004</t>
  </si>
  <si>
    <t>Bridgestone 215/55 R 17  94W  TL  215/55R17 94W RE004</t>
  </si>
  <si>
    <t>Bridgestone 215/50 R 17  95W  TL  215/50R17 95W RE004</t>
  </si>
  <si>
    <t>Bridgestone 225/50 R 17  98W  TL  225/50R17 98W RE004</t>
  </si>
  <si>
    <t>Bridgestone 205/45 R 17  88W  TL  205/45R17 88W RE004</t>
  </si>
  <si>
    <t>Bridgestone 215/45 R 17  91W  TL  215/45R17 91W RE004</t>
  </si>
  <si>
    <t>Bridgestone 225/45 R 17  94W  TL  225/45R17 94W RE004</t>
  </si>
  <si>
    <t>Bridgestone 235/45 R 17  97W  TL  235/45R17 97W RE004</t>
  </si>
  <si>
    <t>Bridgestone 245/45 R 17  99W  TL  245/45R17 99W RE004</t>
  </si>
  <si>
    <t>Bridgestone 245/40 R 17  91W  TL  245/40R17 91W RE004</t>
  </si>
  <si>
    <t>Bridgestone 225/45 R 18  95W  TL  225/45R18 95W RE004</t>
  </si>
  <si>
    <t>Bridgestone 225/40 R 18  92W  TL  225/40R18 92W RE004</t>
  </si>
  <si>
    <t>Bridgestone 235/40 R 18  95W  TL  235/40R18 95W RE004</t>
  </si>
  <si>
    <t>Bridgestone 245/35 R 19  93W  TL  245/35R19 93W RE004</t>
  </si>
  <si>
    <t>Bridgestone 275/35 R 19 100W  TL  275/35R19 100W RE004</t>
  </si>
  <si>
    <t>Bridgestone 245/35 R 20  95W  TL  245/35R20 95W RE004</t>
  </si>
  <si>
    <t>Bridgestone 275/30 R 20  97W  TL  275/30R20 97W RE004</t>
  </si>
  <si>
    <t>Bridgestone 215/55 R 16  97W  TL  215/55R16 97W RE004</t>
  </si>
  <si>
    <t>Bridgestone 255/45 R 18 103W  TL  255/45R18 103W RE004</t>
  </si>
  <si>
    <t>Bridgestone 225/55 R 17 101W  TL  225/55R17 101W RE004</t>
  </si>
  <si>
    <t>Bridgestone 245/40 R 18  97W  TL  245/40R18 97W RE004</t>
  </si>
  <si>
    <t>Bridgestone 255/35 R 18  94W  TL  255/35R18 94W RE004</t>
  </si>
  <si>
    <t>Bridgestone 265/35 R 18  97W  TL  265/35R18 97W RE004</t>
  </si>
  <si>
    <t>Bridgestone 255/55 R 19 111V  TL  255/55R19 111V HL001</t>
  </si>
  <si>
    <t>Bridgestone 225/60 R 17  99V  TL  225/60R17 99V HL001</t>
  </si>
  <si>
    <t>Bridgestone 205/55 R 16  91V  TL  205/55R16 91V EP300</t>
  </si>
  <si>
    <t>Bridgestone 215/55 R 17  94V  TL  215/55R17 94V SERENITY PLUS</t>
  </si>
  <si>
    <t>Bridgestone 215/60 R 16  95V  TL  215/60R16 95V SERENITY PLUS</t>
  </si>
  <si>
    <t>Bridgestone 205/60 R 16  92V  TL  205/60R16 92V SERENITY PLUS</t>
  </si>
  <si>
    <t>Bridgestone 225/55 R 16  95V  TL  225/55R16 95V SERENITY PLUS</t>
  </si>
  <si>
    <t>Bridgestone 245/50 R 18 100V  TL  245/50R18 100V SERENITY PLUS</t>
  </si>
  <si>
    <t>Bridgestone 235/55 R 17  99V  TL  235/55R17 99V SERENITY PLUS</t>
  </si>
  <si>
    <t>Bridgestone 235/50 R 18  97W  TL  235/50R18 97W SERENITY PLUS</t>
  </si>
  <si>
    <t>Bridgestone 215/55 R 16  93H  TL  215/55R16 93H SERENITY PLUS</t>
  </si>
  <si>
    <t>Bridgestone 215/50 R 17  95V  TL  215/50R17 95V SERENITY PLUS</t>
  </si>
  <si>
    <t>Bridgestone 205/55 R 16  91H  TL  205/55R16 91H SERENITY PLUS</t>
  </si>
  <si>
    <t>Bridgestone 195/65 R 15  91H  TL  195/65R15 91H SERENITY PLUS</t>
  </si>
  <si>
    <t>Bridgestone 225/55 R 17  97V  TL  225/55R17 97V SERENITY PLUS</t>
  </si>
  <si>
    <t>Bridgestone 225/60 R 16  98H  TL  225/60R16 98H SERENITY PLUS</t>
  </si>
  <si>
    <t>Bridgestone 235/45 R 19  95H  TL  235/45R19  95H DHPS</t>
  </si>
  <si>
    <t>Bridgestone 215/65 R 16  98H  TL  215/65R16  98H DHPS</t>
  </si>
  <si>
    <t>Bridgestone 225/55 R 18  98H  TL  225/55R18  98H DHPS</t>
  </si>
  <si>
    <t>Bridgestone 205/55 R 17  91H  TL  205/55R17  91H EP422 Plus</t>
  </si>
  <si>
    <t>Bridgestone 225/45 R 17  91V  TL  225/45R17 91V EP300</t>
  </si>
  <si>
    <t>Bridgestone 235/55 R 19 101W  TL  235/55R19 101W ALENZA 001</t>
  </si>
  <si>
    <t>Bridgestone 225/60 R 16  98V  TL  225/60R16 98V EP300</t>
  </si>
  <si>
    <t>Bridgestone 235/50 R 18 101W  TL  235/50R18 101W RE004</t>
  </si>
  <si>
    <t>Bridgestone 225/50 R 17  94W  TL  225/50R17 94W SERENITY PLUS</t>
  </si>
  <si>
    <t>Bridgestone 245/45 R 18  96W  TL  245/45R18 96W SERENITY PLUS</t>
  </si>
  <si>
    <t>Bridgestone 245/40 R 19  94W  TL  245/40R19 94W SERENITY PLUS</t>
  </si>
  <si>
    <t>Bridgestone 245/40 R 18  93W  TL  245/40R18 93W SERENITY PLUS</t>
  </si>
  <si>
    <t>Bridgestone 235/45 R 18  94V  TL  235/45R18 94V SERENITY PLUS</t>
  </si>
  <si>
    <t>Bridgestone 275/40 R 19 105W  TL  275/40R19 105W SERENITY PLUS</t>
  </si>
  <si>
    <t>Bridgestone 245/45 R 19  98W  TL  245/45R19 98W SERENITY PLUS</t>
  </si>
  <si>
    <t>Bridgestone 245/45 R 17  99W  TL  245/45R17 99W SERENITY PLUS</t>
  </si>
  <si>
    <t>Bridgestone 225/45 R 17  91W  TL  225/45R17 91W SERENITY PLUS</t>
  </si>
  <si>
    <t>Bridgestone 235/55 R 19 101W  TL  235/55R19  101W DHPA</t>
  </si>
  <si>
    <t>Bridgestone 245/45 R 17  95W  TL  245/45R17  95W ER300</t>
  </si>
  <si>
    <t>Bridgestone 205/60 R 16  92H  TL  205/60R16 92H DHPS</t>
  </si>
  <si>
    <t>Bridgestone 225/40 R 18  88Y  TL  225/40R18 88Y ES1Z RFT</t>
  </si>
  <si>
    <t>Bridgestone 225/45 R 17  91W  TL  225/45R17 91W ES1Z RFT</t>
  </si>
  <si>
    <t>Bridgestone 205/55 R 16  91V  TL  205/55R16  91V T001</t>
  </si>
  <si>
    <t>Bridgestone 155/60 R 20  80Q  TL  155/60R20 80Q EP500</t>
  </si>
  <si>
    <t>Bridgestone 175/55 R 20  85Q  TL  175/55R20 85Q EP500</t>
  </si>
  <si>
    <t>Bridgestone 245/45 R 19 102Y  TL  245/45R19  102Y ES1Z</t>
  </si>
  <si>
    <t>Bridgestone 275/40 R 19 101Y  TL  275/40R19  101Y ES1Z</t>
  </si>
  <si>
    <t>Bridgestone 225/50 R 17  94W  TL  225/50R17  94W T001</t>
  </si>
  <si>
    <t>Bridgestone 225/45 R 18  95Y  TL  225/45R18  95Y ES1Z MOE</t>
  </si>
  <si>
    <t>Bridgestone 205/50 R 17  89W  TL  205/50R17 89W ES1Z RFT</t>
  </si>
  <si>
    <t>Bridgestone 245/45 R 18 100Y  TL  245/45R18 100Y ER300</t>
  </si>
  <si>
    <t>Bridgestone 285/45 R 20 112Y  TL  285/45R20 112Y DHPS</t>
  </si>
  <si>
    <t>Bridgestone 225/40 R 18  92W  TL  225/40R18  92W T001</t>
  </si>
  <si>
    <t>Bridgestone 245/45 R 19  98Y  TL  245/45R19 98Y ES1Z RFT</t>
  </si>
  <si>
    <t>Bridgestone 275/40 R 19 101Y  TL  275/40R19  101Y ES1Z RFT</t>
  </si>
  <si>
    <t>Bridgestone 245/40 R 18  93Y  TL  245/40R18  93Y ES1Z</t>
  </si>
  <si>
    <t>Bridgestone 255/45 R 20 101W  TL  255/45R20  101W DHPS RFT MOE</t>
  </si>
  <si>
    <t>Bridgestone 225/45 R 19  92W  TL  225/45R19 92W ES1Z RFT</t>
  </si>
  <si>
    <t>Bridgestone 225/50 R 18  95W  TL  225/50R18  95W T001 RFT</t>
  </si>
  <si>
    <t>Bridgestone 225/40 R 18  92Y  TL  225/40R18 92Y ES1Z RFT</t>
  </si>
  <si>
    <t>Bridgestone 225/45 R 17  91W  TL  225/45R17  91W T001 RFT</t>
  </si>
  <si>
    <t>Bridgestone 225/35 R 19  88Y  TL  225/35R19 88Y ES1Z RFT</t>
  </si>
  <si>
    <t>Bridgestone 245/35 R 18  92Y  TL  245/35R18 92Y ES1Z RFT</t>
  </si>
  <si>
    <t>Bridgestone 235/55 R 19 101V  TL  235/55R19  101V DHPS</t>
  </si>
  <si>
    <t>Bridgestone 255/60 R 18 108Y  TL  255/60R18  108Y DHPS</t>
  </si>
  <si>
    <t>Bridgestone 225/40 R 19  93Y  TL  225/40R19 93Y ES1Z RFT</t>
  </si>
  <si>
    <t>Bridgestone 225/45 R 19  92W  TL  225/45R19  92W DHPS</t>
  </si>
  <si>
    <t>Bridgestone 255/40 R 20 101Y  TL  255/40R20  101Y S007</t>
  </si>
  <si>
    <t>Bridgestone 255/40 R 18  95Y  TL  255/40R18  95Y ES1Z RFT</t>
  </si>
  <si>
    <t>Bridgestone 235/40 R 19  96Y  TL  235/40R19  96Y ES1Z</t>
  </si>
  <si>
    <t>Bridgestone 155/70 R 19  84Q  TL  155/70R19 84Q EP500</t>
  </si>
  <si>
    <t>Bridgestone 175/60 R 19  86Q  TL  175/60R19 86Q EP500</t>
  </si>
  <si>
    <t>Bridgestone 235/55 R 17  99V  TL  235/55R17 99V DHPS</t>
  </si>
  <si>
    <t>Bridgestone 225/55 R 18  98V  TL  225/55R18  98V T001</t>
  </si>
  <si>
    <t>Bridgestone 255/55 R 18 109W  TL  255/55R18 109W DHPS</t>
  </si>
  <si>
    <t>Bridgestone 235/45 R 18  94H  TL  235/45R18  94H RE97AS</t>
  </si>
  <si>
    <t>Bridgestone 235/55 R 19 101H  TL  235/55R19  101H EL440</t>
  </si>
  <si>
    <t>Bridgestone 235/60 R 18 103H  TL  235/60R18  103H EL440</t>
  </si>
  <si>
    <t>Bridgestone 225/60 R 18 104W  TL  225/60R18 104W ALENZA 001 RFT</t>
  </si>
  <si>
    <t>Bridgestone 245/45 R 20 103W  TL  245/45R20 103W ALENZA 001 RFT</t>
  </si>
  <si>
    <t>Bridgestone 275/40 R 20 106W  TL  275/40R20 106W ALENZA 001 RFT</t>
  </si>
  <si>
    <t>Bridgestone 235/55 R 20 102H  TL  235/55R20  102H DHPS-AS</t>
  </si>
  <si>
    <t>Bridgestone 305/40 R 20 112Y  TL  305/40R20 112Y ALENZA 001 RFT</t>
  </si>
  <si>
    <t>Bridgestone 275/50 R 22 111T  TL  275/50R22  111T ALENZA A/S 02</t>
  </si>
  <si>
    <t>Bridgestone 275/50 R 20 113W  TL  275/50R20 113W ALENZA 001 RFT</t>
  </si>
  <si>
    <t>Bridgestone 275/50 R 22 111H  TL  275/50R22  111H ALENZA A/S 02</t>
  </si>
  <si>
    <t>Bridgestone 245/50 R 19 105W  TL  245/50R19  105W ALENZA 001 RFT</t>
  </si>
  <si>
    <t>Bridgestone 255/50 R 20 105H  TL  255/50R20  105H ALENZA SPORT A/S</t>
  </si>
  <si>
    <t>Bridgestone 275/45 R 20 110Y  TL  275/45R20 110Y ALENZA 001 RFT</t>
  </si>
  <si>
    <t>Bridgestone 235/55 R 20 102V  TL  235/55R20 102V ALENZA SPORT A/S</t>
  </si>
  <si>
    <t>Bridgestone 255/55 R 20 107S  TL  255/55R20 107S DRHS</t>
  </si>
  <si>
    <t>Bridgestone 205/65 R 16  95V  TL  205/65R16 95V EP300</t>
  </si>
  <si>
    <t>Bridgestone 245/45 R 18 100W  TL  245/45R18 100W RE004</t>
  </si>
  <si>
    <t>Bridgestone 225/45 R 18  95V  TL  225/45R18 95V SERENITY PLUS</t>
  </si>
  <si>
    <t>Bridgestone 205/65 R 15  94H  TL  205/65R15 94H SERENITY PLUS</t>
  </si>
  <si>
    <t>Bridgestone 235/60 R 18 103V  TL  235/60R18 103V H/L 400</t>
  </si>
  <si>
    <t>Bridgestone 245/45 R 18 100Y  TL  245/45R18 100Y T005L MO</t>
  </si>
  <si>
    <t>Bridgestone 235/55 R 19 101V  TL  235/55R19 101V ALENZA 001 Foam</t>
  </si>
  <si>
    <t>Bridgestone 235/55 R 19 105W  TL  235/55R19 105W T005</t>
  </si>
  <si>
    <t>Bridgestone 225/50 R 18  99Y  TL  225/50R18 99Y T005</t>
  </si>
  <si>
    <t>Bridgestone 245/45 R 18 100Y  TL  245/45R18 100Y T005</t>
  </si>
  <si>
    <t>Bridgestone 235/45 R 18  98Y  TL  235/45R18 98Y T005 EV</t>
  </si>
  <si>
    <t>Bridgestone 255/40 R 20 101W  TL  255/40R20 101W T005</t>
  </si>
  <si>
    <t>Bridgestone 275/50 R 20 109V  TL  275/50R20 109V ALENZA 001</t>
  </si>
  <si>
    <t>Bridgestone 245/45 R 20 103W  TL  245/45R20 103W ALENZA 001</t>
  </si>
  <si>
    <t>Bridgestone 245/50 R 19 105W  TL  245/50R19 105W ALENZA 001</t>
  </si>
  <si>
    <t>Bridgestone 275/40 R 20 106W  TL  275/40R20 106W ALENZA 001</t>
  </si>
  <si>
    <t>Bridgestone 245/40 R 20  99Y  TL  245/40R20 99Y TURANZA 6 MO</t>
  </si>
  <si>
    <t>Bridgestone 275/35 R 20 102Y  TL  275/35R20 102Y TURANZA 6 MO</t>
  </si>
  <si>
    <t>Bridgestone 225/45 R 18  95Y  TL  225/45R18  95Y T005</t>
  </si>
  <si>
    <t>Bridgestone 245/40 R 18  97Y  TL  245/40R18  97Y T005</t>
  </si>
  <si>
    <t>Bridgestone 255/40 R 18  95W  TL  255/40R18 95W EL400</t>
  </si>
  <si>
    <t>Bridgestone 205/55 R 16  89H  TL  205/55R16  89H EL400</t>
  </si>
  <si>
    <t>Bridgestone 265/45 R 21 104V  TL  265/45R21 104V D400</t>
  </si>
  <si>
    <t>Bridgestone 235/55 R 19 101V  TL  235/55R19 101V H/L 400</t>
  </si>
  <si>
    <t>Bridgestone 215/45 R 17  87V  TL  215/45R17 87V EP422</t>
  </si>
  <si>
    <t>Bridgestone 255/45 R 20 101W  TL  255/45R20 101W DHPA</t>
  </si>
  <si>
    <t>Bridgestone 235/55 R 20 102V  TL  235/55R20 102V D33</t>
  </si>
  <si>
    <t>Bridgestone 245/45 R 19 102V  TL  245/45R19 102V ALENZA 001</t>
  </si>
  <si>
    <t>Bridgestone 265/50 R 20 111V  TL  265/50R20 111V ALENZA 001</t>
  </si>
  <si>
    <t>Bridgestone 255/55 R 20 110Y  TL  255/55R20 110Y ALENZA 001</t>
  </si>
  <si>
    <t>Bridgestone 315/35 R 20 110W  TL  315/35R20 110W DHPA RFT</t>
  </si>
  <si>
    <t>Bridgestone 265/45 R 20 104Y  TL  265/45R20 104Y ALENZA 001</t>
  </si>
  <si>
    <t>Bridgestone 245/40 R 20  99W  TL  245/40R20 99W T005A</t>
  </si>
  <si>
    <t>Bridgestone 275/35 R 20 102W  TL  275/35R20 102W T005A</t>
  </si>
  <si>
    <t>Bridgestone 265/45 R 20 104Y  TL  265/45R20  104Y DHPA</t>
  </si>
  <si>
    <t>Bridgestone 255/45 R 20 101W  TL  255/45R20 101W ALENZA 001</t>
  </si>
  <si>
    <t>Bridgestone 275/45 R 20 110Y  TL  275/45R20 110Y ALENZA 001</t>
  </si>
  <si>
    <t>Bridgestone 255/55 R 18 109V  TL  255/55R18 109V HL001</t>
  </si>
  <si>
    <t>Bridgestone 295/40 R 21 111W  TL  295/40R21 111W ALENZA 001</t>
  </si>
  <si>
    <t>Bridgestone 255/55 R 19 111W  TL  255/55R19 111W ALENZA 001</t>
  </si>
  <si>
    <t>Bridgestone 255/55 R 18 109Y  TL  255/55R18 109Y ALENZA 001</t>
  </si>
  <si>
    <t>Bridgestone 245/45 R 20  99V  TL  245/45R20 99V ALENZA 001</t>
  </si>
  <si>
    <t>Bridgestone 255/50 R 19 107Y  TL  255/50R19 107Y ALENZA 001</t>
  </si>
  <si>
    <t>Bridgestone 245/50 R 20 102V  TL  245/50R20 102V ALENZA 001</t>
  </si>
  <si>
    <t>Bridgestone 235/40 R 19  92V  TL  235/40R19  92V EL450</t>
  </si>
  <si>
    <t>Bridgestone 275/40 R 20 102V  TL  275/40R20 102V EL450</t>
  </si>
  <si>
    <t>Bridgestone 295/40 R 20 110Y  TL  295/40R20 110Y ALENZA 001</t>
  </si>
  <si>
    <t>Bridgestone 275/45 R 21 110W  TL  275/45R21 110W ALENZA 001</t>
  </si>
  <si>
    <t>Bridgestone 255/50 R 20 109V  TL  255/50R20 109V ALENZA 001</t>
  </si>
  <si>
    <t>Bridgestone 215/55 R 17  93V  TL  215/55R17  93VP EL400</t>
  </si>
  <si>
    <t>Bridgestone 255/45 R 20 101W  TL  255/45R20 101W H/L 422</t>
  </si>
  <si>
    <t>Bridgestone 235/55 R 18  99T  TL  235/55R18  99T EL400 02 RFT</t>
  </si>
  <si>
    <t>Bridgestone 195/65 R 15  89S  TL  195/65R15  89S EP422 Plus</t>
  </si>
  <si>
    <t>Bridgestone 285/45 R 19 111W  TL  285/45R19 111W DHPA RFT</t>
  </si>
  <si>
    <t>Bridgestone 225/50 R 18  95V  TL  225/50R18 95V ALENZA 001 RFT</t>
  </si>
  <si>
    <t>Bridgestone 235/60 R 19 103V  TL  235/60R19 103V ALENZA SPORT A/S</t>
  </si>
  <si>
    <t>Bridgestone 235/50 R 21 101V  TL  235/50R21 101V ALENZA SPORT A/S</t>
  </si>
  <si>
    <t>Bridgestone 235/55 R 18 100V  TL  235/55R18 100V DRGU+ RFT</t>
  </si>
  <si>
    <t>Bridgestone 235/55 R 18 100H  TL  235/55R18 100H H/L 422 Plus</t>
  </si>
  <si>
    <t>Bridgestone 285/45 ZR22 110H  TL  285/45ZR22 110HP DALN</t>
  </si>
  <si>
    <t>Bridgestone 255/55 R 18 105V  TL  255/55R18 105V EL450</t>
  </si>
  <si>
    <t>Bridgestone 275/40 R 20 106W  TL  275/40R20 106W DHPA RFT</t>
  </si>
  <si>
    <t>Bridgestone 245/50 R 19 101W  TL  245/50R19 101W T005A RFT</t>
  </si>
  <si>
    <t>Bridgestone 235/55 R 18 100H  TL  235/55R18  100H D687</t>
  </si>
  <si>
    <t>Bridgestone 245/40 R 18  97W  TL  245/40R18 97W DRGU+ RFT</t>
  </si>
  <si>
    <t>Bridgestone 195/60 R 17  90H  TL  195/60R17 90H EP422 Plus ENLITEN</t>
  </si>
  <si>
    <t>Bridgestone 225/45 R 18  91V  TL  225/45R18 91V EL400 02</t>
  </si>
  <si>
    <t>Bridgestone 225/55 R 17  97V  TL  225/55R17 97V DRGU+ RFT</t>
  </si>
  <si>
    <t>Bridgestone 225/45 R 18  95V  TL  225/45R18  95V RE97A</t>
  </si>
  <si>
    <t>Bridgestone 225/45 R 17  91W  TL  225/45R17 91W DRGU+ RFT</t>
  </si>
  <si>
    <t>Bridgestone 225/50 R 17  94V  TL  225/50R17 94V DRGU+ RFT</t>
  </si>
  <si>
    <t>Bridgestone 205/55 R 16  91V  TL  205/55R16 91V DRGU+ RFT</t>
  </si>
  <si>
    <t>Bridgestone 235/60 R 18 103V  TL  235/60R18 103V EL450</t>
  </si>
  <si>
    <t>Bridgestone 245/45 R 20  99V  TL  245/45R20  99V EL450</t>
  </si>
  <si>
    <t>Bridgestone 235/60 R 18 103H  TL  235/60R18 103H ALENZA A/S 02 RFT</t>
  </si>
  <si>
    <t>Bridgestone 235/50 R 20 100V  TL  235/50R20 100V ALENZA A/S 02 RFT</t>
  </si>
  <si>
    <t>Bridgestone 175/60 R 14  79Q  TL  175/60R14  79Q EP42</t>
  </si>
  <si>
    <t>Bridgestone 225/45 R 18  95W  TL  225/45R18 95W DRGU+ RFT</t>
  </si>
  <si>
    <t>Bridgestone 255/50 R 19 107W  TL  255/50R19 107W DHPA RFT</t>
  </si>
  <si>
    <t>Bridgestone 245/60 R 18 105H  TL  245/60R18  105H DHPS-AS</t>
  </si>
  <si>
    <t>Bridgestone 245/45 R 18  96W  TL  245/45R18 96W DRGU+ RFT</t>
  </si>
  <si>
    <t>Bridgestone 225/45 R 21  95W  TL  225/45R21  95W EL450</t>
  </si>
  <si>
    <t>Bridgestone 275/50 R 20 109H  TL  275/50R20  109H DUELER H/L 400 MOE</t>
  </si>
  <si>
    <t>Bridgestone 245/45 R 20  99Y  TL  245/45R20 99Y T005A RFT</t>
  </si>
  <si>
    <t>Bridgestone 225/60 R 18 100H  TL  225/60R18 100H DUELER H/L 33</t>
  </si>
  <si>
    <t>Bridgestone 225/40 R 18  92W  TL  225/40R18 92W DRGU+ RFT</t>
  </si>
  <si>
    <t>Bridgestone 235/55 R 20 102V  TL  235/55R20 102V DUELER H/L 33A</t>
  </si>
  <si>
    <t>Bridgestone 225/50 R 18  95V  TL  225/50R/18 95V EL450 RFT</t>
  </si>
  <si>
    <t>Bridgestone 175/65 R 15  84H  TL  175/65R15  84H EL400 02</t>
  </si>
  <si>
    <t>Bridgestone 245/50 R 20 102V  TL  245/50R20  102V DHPS-AS</t>
  </si>
  <si>
    <t>Bridgestone 225/50 R 17  94V  TL  225/50R17  94V RE97A</t>
  </si>
  <si>
    <t>Bridgestone 265/45 R 20 104Y  TL  265/45R20  104Y DHPA EXT</t>
  </si>
  <si>
    <t>Bridgestone 245/40 R 19  98W  TL  245/40R19 98W DRGU+ RFT</t>
  </si>
  <si>
    <t>Bridgestone 225/65 R 17 102H  TL  225/65R17 102H ALENZA 001</t>
  </si>
  <si>
    <t>Bridgestone 235/45 R 18  94V  TL  235/45R18 94V EL440</t>
  </si>
  <si>
    <t>Bridgestone 245/45 R 20  99V  TL  245/45R/20 99V EL450 RFT</t>
  </si>
  <si>
    <t xml:space="preserve">MANN 에어필터  </t>
  </si>
  <si>
    <t>Continental 215/55 R 17  94V  TL  215/55R17 94V EcoContact 6 AO</t>
  </si>
  <si>
    <t>Continental 265/55 R 19  XL 113Y  TL  265/55R19 113Y XL PremiumContact 6 AO</t>
  </si>
  <si>
    <t>Continental 275/45 R 21 107Y  TL  275/45R21 107Y FR SportContact 6 MO-S ContiSilent</t>
  </si>
  <si>
    <t>Continental 315/40 R 21 111Y  TL  315/40R21 111Y FR SportContact 6 MO-S ContiSilent</t>
  </si>
  <si>
    <t>Continental 295/30 ZR22  XL 103Y  TL  295/30ZR22 (103Y) XL FR SportContact 6 MGT</t>
  </si>
  <si>
    <t>Continental 265/35 ZR22  XL 102Y  TL  265/35ZR22 (102Y) XL FR SportContact 6 MGT</t>
  </si>
  <si>
    <t>Continental 265/40 ZR21  XL 105Y  TL  265/40ZR21 105Y XL FR SportContact 6 *</t>
  </si>
  <si>
    <t>Continental 255/40 ZR21  XL 102Y  TL  255/40ZR21 102Y XL FR SportContact 6 *</t>
  </si>
  <si>
    <t>Continental 255/45 R 19  XL 104Y  TL  255/45R19 104Y XL FR SportContact 6 AO</t>
  </si>
  <si>
    <t>Continental 225/55 R 16  XL  99Y  TL  225/55R16 99Y XL EcoContact 6</t>
  </si>
  <si>
    <t>Continental 285/45 R 22  XL 114Y  TL  285/45R22 114Y XL FR PremiumContact 6 MO</t>
  </si>
  <si>
    <t>Continental 325/40 R 22 114Y  TL  325/40R22 114Y FR PremiumContact 6 MO</t>
  </si>
  <si>
    <t>Continental 205/65 R 16  95H  TL  205/65R16 95H COMFORTCONTACT AS</t>
  </si>
  <si>
    <t>Continental 235/40 R 18  XL  95Y  TL  235/40R18 95Y XL FR SportContact 6 SSR</t>
  </si>
  <si>
    <t>Continental 245/50 R 19 101Y  TL  245/50R19 101Y FR PremiumContact 6 SSR</t>
  </si>
  <si>
    <t>Continental 235/55 R 18 100V  TL  235/55R18 100V EcoContact 6 AO</t>
  </si>
  <si>
    <t>Continental 235/35 ZR19  XL  91Y  TL  235/35ZR19 (91Y) XL FR SportContact 7</t>
  </si>
  <si>
    <t>Continental 255/35 ZR19  XL  96Y  TL  255/35ZR19 (96Y) XL FR SportContact 7</t>
  </si>
  <si>
    <t>Continental 245/35 ZR20  XL  95Y  TL  245/35ZR20 (95Y) XL FR SportContact 7</t>
  </si>
  <si>
    <t>Continental 245/35 ZR19  XL  93Y  TL  245/35ZR19 (93Y) XL FR SportContact 7</t>
  </si>
  <si>
    <t>Continental 275/35 ZR19  XL 100Y  TL  275/35ZR19 (100Y) XL FR SportContact 7</t>
  </si>
  <si>
    <t>Continental 275/30 ZR20  XL  97Y  TL  275/30ZR20 (97Y) XL FR SportContact 7</t>
  </si>
  <si>
    <t>Continental 245/30 ZR20  XL  90Y  TL  245/30ZR20 (90Y) XL FR SportContact 7</t>
  </si>
  <si>
    <t>Continental 285/30 ZR20  XL  99Y  TL  285/30ZR20 (99Y) XL FR SportContact 7</t>
  </si>
  <si>
    <t>Continental 265/35 ZR19  XL  98Y  TL  265/35ZR19 (98Y) XL FR SportContact 7</t>
  </si>
  <si>
    <t>Continental 305/30 ZR20  XL 103Y  TL  305/30ZR20 (103Y) XL FR SportContact 7</t>
  </si>
  <si>
    <t>Continental 285/40 R 21  XL 109Y  TL  285/40R21 109Y XL FR ContiSportContact 5 SUV AO</t>
  </si>
  <si>
    <t>Continental 255/45 ZR20  XL 105Y  TL  255/45ZR20 (105Y) XL FR SportContact 6</t>
  </si>
  <si>
    <t>Continental 245/45 R 18  XL 100V  TL  245/45R18 100V XL ContiProContact SSR</t>
  </si>
  <si>
    <t>Continental 245/45 ZR19  98Y  TL  245/45ZR19 (98Y) FR PremiumContact 6 MGT</t>
  </si>
  <si>
    <t>Continental 275/40 ZR19 101Y  TL  275/40ZR19 (101Y) FR PremiumContact 6 MGT</t>
  </si>
  <si>
    <t>Continental 245/40 R 20  XL  99V  TL  245/40R20 99V XL FR PremiumContact 6 POL Silent</t>
  </si>
  <si>
    <t>Continental 235/55 R 18  XL 104T  TL  235/55R18 104T XL EcoContact 6 MO</t>
  </si>
  <si>
    <t>Continental 235/50 R 19  XL 103T  TL  235/50R19 103T XL EcoContact 6 MO</t>
  </si>
  <si>
    <t>Continental 255/45 R 20 101W  TL  255/45R20 101W FR ContiSportContact 5 SUV AO</t>
  </si>
  <si>
    <t>Continental 255/50 R 19  XL 107W  TL  255/50R19 107W XL EcoContact 6 Q MO</t>
  </si>
  <si>
    <t>Continental 235/55 R 19  XL 105W  TL  235/55R19 105W XL EcoContact 6 Q MO</t>
  </si>
  <si>
    <t>Continental 285/40 R 20  XL 108W  TL  285/40R20 108W XL EcoContact 6 Q MO</t>
  </si>
  <si>
    <t>Continental 215/50 R 18  92W  TL  215/50R18 92W EcoContact 6 Q AO</t>
  </si>
  <si>
    <t>Continental 265/35 R 22  XL 102Y  TL  265/35R22 102Y XL SportContact 6 T0 ContiSilent</t>
  </si>
  <si>
    <t>Continental 225/55 R 18  XL 102Y  TL  225/55R18 102Y XL EcoContact 6 AO1</t>
  </si>
  <si>
    <t>Continental 225/55 R 17  97H  TL  225/55R17 97H COMFORTCONTACT AS</t>
  </si>
  <si>
    <t>Continental 245/45 R 19  XL 102Y  TL  245/45R19 102Y XL FR EcoContact 6 Q *MO</t>
  </si>
  <si>
    <t>Continental 245/40 R 20  XL  99Y  TL  245/40R20 99Y XL FR EcoContact 6 Q *MO</t>
  </si>
  <si>
    <t>Continental 275/30 ZR20  XL  97Y  TL  275/30ZR20 (97Y) XL FR SportContact 6 AO Silent</t>
  </si>
  <si>
    <t>Continental 275/40 R 19  XL 105Y  TL  275/40R19 105Y XL FR EcoContact 6 Q *MO</t>
  </si>
  <si>
    <t>Continental 245/45 R 18  96W  TL  245/45R18 96W ContiEcoContact 5 ContiSeal</t>
  </si>
  <si>
    <t>Continental 285/35 ZR20 100Y  TL  285/35ZR20 (100Y) FR SportContact 6 MGT</t>
  </si>
  <si>
    <t>Continental 245/40 ZR20  XL  99Y  TL  245/40ZR20 (99Y) XL FR SportContact 6 MGT</t>
  </si>
  <si>
    <t>Continental 235/45 R 20  XL 100V  TL  235/45R20 100V XL EcoContact 6 VOL</t>
  </si>
  <si>
    <t>Continental 255/40 R 20  XL 101V  TL  255/40R20 101V XL EcoContact 6 VOL</t>
  </si>
  <si>
    <t>Continental 225/45 R 18  XL  95Y  TL  225/45R18 95Y XL FR PremiumContact 6 MO Silent</t>
  </si>
  <si>
    <t>Continental 215/60 R 17  96H  TL  215/60R17 96H EcoContact 6 Q</t>
  </si>
  <si>
    <t>Continental 245/40 R 20  XL  99W  TL  245/40R20 99W XL FR ProContact RX ContiSilent</t>
  </si>
  <si>
    <t>Continental 245/40 R 20  XL  99W  TL  245/40R20 99W XL FR ProContact RX ContiSilent DG9</t>
  </si>
  <si>
    <t>Continental 275/35 R 20  XL 102W  TL  275/35R20 102W XL FR ProContact RX ContiSilent</t>
  </si>
  <si>
    <t>Continental 245/45 R 19  98W  TL  245/45R19 98W FR ContiProContact ContiSilent</t>
  </si>
  <si>
    <t>Continental 185/55 R 15  XL  86H  TL  185/55R15 86H XL ContiEcoContact 5</t>
  </si>
  <si>
    <t>Continental 175/65 R 14  82H  TL  175/65R14 82H ComfortContact CC7</t>
  </si>
  <si>
    <t>Continental 185/60 R 14  82H  TL  185/60R14 82H ComfortContact CC7</t>
  </si>
  <si>
    <t>Continental 175/65 R 15  84H  TL  175/65R15 84H ComfortContact CC7</t>
  </si>
  <si>
    <t>Continental 185/55 R 15  82V  TL  185/55R15 82V FR ComfortContact CC7</t>
  </si>
  <si>
    <t>Continental 185/65 R 15  88H  TL  185/65R15 88H ComfortContact CC7</t>
  </si>
  <si>
    <t>Continental 195/55 R 15  85V  TL  195/55R15 85V FR ComfortContact CC7</t>
  </si>
  <si>
    <t>Continental 195/60 R 15  88V  TL  195/60R15 88V ComfortContact CC7</t>
  </si>
  <si>
    <t>Continental 195/65 R 15  91V  TL  195/65R15 91V ComfortContact CC7</t>
  </si>
  <si>
    <t>Continental 205/65 R 15  94V  TL  205/65R15 94V ComfortContact CC7</t>
  </si>
  <si>
    <t>Continental 205/55 R 16  91V  TL  205/55R16 91V FR ComfortContact CC7</t>
  </si>
  <si>
    <t>Continental 165/60 R 14  75T  TL  165/60R14 75T ComfortContact CC7</t>
  </si>
  <si>
    <t>Continental 165/65 R 14  79T  TL  165/65R14 79T ComfortContact CC7</t>
  </si>
  <si>
    <t>Continental 175/70 R 14  84H  TL  175/70R14 84H ComfortContact CC7</t>
  </si>
  <si>
    <t>Continental 195/45 R 16  XL  84V  TL  195/45R16 84V XL FR ComfortContact CC7</t>
  </si>
  <si>
    <t>Continental 185/65 R 14  86H  TL  185/65R14 86H ComfortContact CC7 #</t>
  </si>
  <si>
    <t>Continental 275/40 R 18  XL 103V  TL  275/40R18 103V XL ContiProContact SSR</t>
  </si>
  <si>
    <t>Continental 305/30 ZR21  XL 104Y  TL  305/30ZR21 (104Y) XL FR SportContact 7</t>
  </si>
  <si>
    <t>Continental 255/45 R 20  XL 105W  TL  255/45R20 105W XL EcoContact 6 Q MO</t>
  </si>
  <si>
    <t>Continental 235/60 R 18 103H  TL  235/60R18 103H CrossContact RX</t>
  </si>
  <si>
    <t>Continental 225/45 R 17  XL  94W  TL  225/45R17 94W XL FR UltraContact UC6 # M+S</t>
  </si>
  <si>
    <t>Continental 225/45 R 17  XL  94Y  TL  225/45R17 94Y XL FR MaxContact MC7</t>
  </si>
  <si>
    <t>Continental 215/55 R 17  94W  TL  215/55R17 94W FR MaxContact MC7</t>
  </si>
  <si>
    <t>Continental 225/40 R 18  XL  92Y  TL  225/40R18 92Y XL FR MaxContact MC7</t>
  </si>
  <si>
    <t>Continental 245/45 R 18  XL 100Y  TL  245/45R18 100Y XL FR MaxContact MC7</t>
  </si>
  <si>
    <t>Continental 245/40 R 18  XL  97Y  TL  245/40R18 97Y XL FR MaxContact MC7</t>
  </si>
  <si>
    <t>Continental 205/45 R 17  XL  88W  TL  205/45R17 88W XL FR MaxContact MC7</t>
  </si>
  <si>
    <t>Continental 225/45 R 18  XL  95Y  TL  225/45R18 95Y XL FR MaxContact MC7</t>
  </si>
  <si>
    <t>Continental 245/45 R 17  XL  99W  TL  245/45R17 99W XL FR MaxContact MC7</t>
  </si>
  <si>
    <t>Continental 225/50 R 17  XL  98W  TL  225/50R17 98W XL FR MaxContact MC7</t>
  </si>
  <si>
    <t>Continental 235/45 R 18  XL  98Y  TL  235/45R18 98Y XL FR MaxContact MC7</t>
  </si>
  <si>
    <t>Continental 245/45 R 19  XL 102Y  TL  245/45R19 102Y XL FR MaxContact MC7</t>
  </si>
  <si>
    <t>Continental 245/40 R 19  XL  98Y  TL  245/40R19 98Y XL FR MaxContact MC7</t>
  </si>
  <si>
    <t>Continental 245/40 R 17  XL  95Y  TL  245/40R17 95Y XL FR MaxContact MC7</t>
  </si>
  <si>
    <t>Continental 205/45 R 16  XL  87W  TL  205/45R16 87W XL FR MaxContact MC7</t>
  </si>
  <si>
    <t>Continental 245/35 R 19  XL  93Y  TL  245/35R19 93Y XL FR MaxContact MC7</t>
  </si>
  <si>
    <t>Continental 255/40 R 19  XL 100Y  TL  255/40R19 100Y XL FR MaxContact MC7</t>
  </si>
  <si>
    <t>Continental 265/35 R 18  XL  97Y  TL  265/35R18 97Y XL FR MaxContact MC7</t>
  </si>
  <si>
    <t>Continental 275/40 R 19  XL 105Y  TL  275/40R19 105Y XL FR MaxContact MC7</t>
  </si>
  <si>
    <t>Continental 275/40 R 18  99Y  TL  275/40R18 99Y FR MaxContact MC7</t>
  </si>
  <si>
    <t>Continental 235/40 R 18  XL  95Y  TL  235/40R18 95Y XL FR MaxContact MC7</t>
  </si>
  <si>
    <t>Continental 255/35 R 18  XL  94Y  TL  255/35R18 94Y XL FR MaxContact MC7</t>
  </si>
  <si>
    <t>Continental 235/35 R 19  XL  91Y  TL  235/35R19 91Y XL FR MaxContact MC7</t>
  </si>
  <si>
    <t>Continental 225/40 R 19  XL  93Y  TL  225/40R19 93Y XL FR MaxContact MC7</t>
  </si>
  <si>
    <t>Continental 275/35 R 20  XL 102Y  TL  275/35R20 102Y XL FR MaxContact MC7</t>
  </si>
  <si>
    <t>Continental 235/40 R 19  XL  96Y  TL  235/40R19 96Y XL FR MaxContact MC7</t>
  </si>
  <si>
    <t>Continental 255/35 R 19  XL  96Y  TL  255/35R19 96Y XL FR MaxContact MC7</t>
  </si>
  <si>
    <t>Continental 275/35 R 19  XL 100Y  TL  275/35R19 100Y XL FR MaxContact MC7</t>
  </si>
  <si>
    <t>Continental 245/40 R 20  XL  99Y  TL  245/40R20 99Y XL FR MaxContact MC7</t>
  </si>
  <si>
    <t>Continental 285/35 R 20  XL 104Y  TL  285/35R20 104Y XL FR MaxContact MC7</t>
  </si>
  <si>
    <t>Continental 255/40 R 20  XL 101Y  TL  255/40R20 101Y XL FR MaxContact MC7</t>
  </si>
  <si>
    <t>Continental 285/40 R 23 107Y  TL  285/40R23 107Y FR EcoContact 6 Q MO ContiSilent</t>
  </si>
  <si>
    <t>Continental 325/35 R 23 111Y  TL  325/35R23 111Y FR EcoContact 6 Q MO ContiSilent</t>
  </si>
  <si>
    <t>Continental 245/35 R 21  XL  96Y  TL  245/35R21 96Y XL FR EcoContact 6 Q *MO ContiSilent</t>
  </si>
  <si>
    <t>Continental 275/30 R 21  XL  98Y  TL  275/30R21 98Y XL FR EcoContact 6 Q *MO ContiSilent</t>
  </si>
  <si>
    <t>Continental 205/60 R 16  XL  96V  TL  205/60R16 96V XL FR UltraContact UC6 #     M+S</t>
  </si>
  <si>
    <t>Continental 205/65 R 16  95H  TL  205/65R16 95H UltraContact UC6 #          M+S</t>
  </si>
  <si>
    <t>Continental 215/60 R 16  95V  TL  215/60R16 95V FR UltraContact UC6 #          M+S</t>
  </si>
  <si>
    <t>Continental 215/45 R 17  XL  91W  TL  215/45R17 91W XL FR UltraContact UC6          M+S</t>
  </si>
  <si>
    <t>Continental 215/50 R 17  91W  TL  215/50R17 91W FR UltraContact UC6 #          M+S</t>
  </si>
  <si>
    <t>Continental 225/50 R 17  XL  98W  TL  225/50R17 98W XL FR UltraContact UC6 # M+S</t>
  </si>
  <si>
    <t>Continental 225/55 R 17  XL 101W  TL  225/55R17 101W XL FR UltraContact UC6 # M+S</t>
  </si>
  <si>
    <t>Continental 225/45 R 18  XL  95W  TL  225/45R18 95W XL FR UltraContact UC6          M+S</t>
  </si>
  <si>
    <t>Continental 235/45 R 18  XL  98W  TL  235/45R18 98W XL FR UltraContact UC6          M+S</t>
  </si>
  <si>
    <t>Continental 235/50 R 18  XL 101W  TL  235/50R18 101W XL FR UltraContact UC6 # M+S</t>
  </si>
  <si>
    <t>Continental 235/55 R 18  XL 104W  TL  235/55R18 104W XL FR UltraContact UC6          M+S</t>
  </si>
  <si>
    <t>Continental 245/45 R 18  XL 100W  TL  245/45R18 100W XL FR UltraContact UC6 # M+S</t>
  </si>
  <si>
    <t>Continental 245/40 R 19  XL  98Y  TL  245/40R19 98Y XL FR UltraContact UC6 ### M+S</t>
  </si>
  <si>
    <t>Continental 225/40 R 18  XL  92Y  TL  225/40R18 92Y XL FR UltraContact UC6</t>
  </si>
  <si>
    <t>Continental 245/45 R 19  XL 102Y  TL  245/45R19 102Y XL FR UltraContact UC6 ### M+S</t>
  </si>
  <si>
    <t>Continental 275/40 R 19  XL 105Y  TL  275/40R19 105Y XL FR UltraContact UC6 ### M+S</t>
  </si>
  <si>
    <t>Continental 215/55 R 17  94V  TL  215/55R17 94V FR UltraContact UC6 ###          M+S</t>
  </si>
  <si>
    <t>Continental 285/35 ZR20  XL 104Y  TL  285/35ZR20 104Y XL FR ExtremeContact DWS06 PLUS</t>
  </si>
  <si>
    <t>Continental 245/40 R 20  XL  99V  TL  245/40R20 99V XL FR SportContact 6 POL ContiSilent</t>
  </si>
  <si>
    <t>Continental 235/40 R 19  XL  96W  TL  235/40R19 96W XL FR PremiumContact 6 VOL</t>
  </si>
  <si>
    <t>Continental 255/40 R 18  XL  99Y  TL  255/40R18 99Y XL FR MaxContact MC7 #</t>
  </si>
  <si>
    <t>Continental 255/45 R 19  XL 104Y  TL  255/45R19 104Y XL FR MaxContact MC7</t>
  </si>
  <si>
    <t>Continental 285/40 R 19  XL 107Y  TL  285/40R19 107Y XL FR MaxContact MC7 #</t>
  </si>
  <si>
    <t>Continental 275/40 R 20  XL 106Y  TL  275/40R20 106Y XL FR MaxContact MC7 #</t>
  </si>
  <si>
    <t>Continental 215/55 R 17  94V  TL  215/55R17 94V EC6Q DG5</t>
  </si>
  <si>
    <t>Continental 275/40 R 19 101W  TL  275/40R19 101W FR ContiProContact ContiSilent</t>
  </si>
  <si>
    <t>Continental 195/65 R 15  XL  95V  TL  195/65R15 95V XL AllSeasonContact 2</t>
  </si>
  <si>
    <t>Continental 245/45 R 18  XL 100V  TL  245/45R18 100V XL ContiProContact SSR *</t>
  </si>
  <si>
    <t>Continental 235/55 R 17  99H  TL  235/55R17 99H ML ContiProContact</t>
  </si>
  <si>
    <t>Continental 255/40 R 19  XL 100V  TL  255/40R19 100V XL FR ContiProContact MO</t>
  </si>
  <si>
    <t>Continental 275/40 R 19 101V  TL  275/40R19 101V FR ContiProContact MO</t>
  </si>
  <si>
    <t>Continental 245/45 R 17  XL  99H  TL  245/45R17 99H XL FR ContiProContact MO</t>
  </si>
  <si>
    <t>Continental 245/40 R 18  XL  97V  TL  245/40R18 97V XL FR ContiProContact MO</t>
  </si>
  <si>
    <t>Continental 225/45 R 17  91W  TL  225/45R17 91W FR ContiSportContact 5 SSR MOE</t>
  </si>
  <si>
    <t>Continental 225/45 R 17  91W  TL  225/45R17 91W FR ContiSportContact 5 MO</t>
  </si>
  <si>
    <t>Continental 245/40 R 17  91W  TL  245/40R17 91W FR ContiSportContact 5 MO</t>
  </si>
  <si>
    <t>Continental 225/40 R 18  XL  92Y  TL  225/40R18 92Y XL FR ContiSportContact 5 MO</t>
  </si>
  <si>
    <t>Continental 225/45 R 18  91Y  TL  225/45R18 91Y FR ContiSportContact 5 SSR *</t>
  </si>
  <si>
    <t>Continental 255/40 R 18  95Y  TL  255/40R18 95Y FR ContiSportContact 5 SSR *</t>
  </si>
  <si>
    <t>Continental 285/30 R 19  XL  98Y  TL  285/30R19 98Y XL FR ContiSportContact 5P SSR MOE</t>
  </si>
  <si>
    <t>Continental 255/35 R 19  XL  96Y  TL  255/35R19 96Y XL FR ContiSportContact 5P SSR MOE</t>
  </si>
  <si>
    <t>Continental 255/45 R 18  99Y  TL  255/45R18 99Y FR ML ContiSportContact 2 MO</t>
  </si>
  <si>
    <t>Continental 255/45 R 18  99H  TL  255/45R18 99H FR ML ContiProContact MO</t>
  </si>
  <si>
    <t>Continental 255/50 R 19 103W  TL  255/50R19 103W ML ContiSportContact 5 SUV MO</t>
  </si>
  <si>
    <t>Continental 235/50 R 18  97V  TL  235/50R18 97V ContiSportContact 5 SUV SSR MOE</t>
  </si>
  <si>
    <t>Continental 285/45 R 19  XL 111W  TL  285/45R19 111W XL ContiSportContact 5 SUV SSR *</t>
  </si>
  <si>
    <t>Continental 275/40 R 20  XL 106W  TL  275/40R20 106W XL FR ContiSportContact 5 SUV SSR *</t>
  </si>
  <si>
    <t>Continental 255/50 R 19  XL 107W  TL  255/50R19 107W XL ContiSportContact 5 SUV SSR *</t>
  </si>
  <si>
    <t>Continental 315/35 R 20  XL 110W  TL  315/35R20 110W XL FR ContiSportContact 5 SUV SSR *</t>
  </si>
  <si>
    <t>Continental 295/35 R 21 103Y  TL  295/35R21 103Y FR ContiSportContact 5P SUV N0</t>
  </si>
  <si>
    <t>Continental 265/40 R 21 101Y  TL  265/40R21 101Y FR ContiSportContact 5P SUV N0</t>
  </si>
  <si>
    <t>Continental 245/50 R 20 102H  TL  245/50R20 102H CrossContact LX Sport</t>
  </si>
  <si>
    <t>Continental 285/45 R 20  XL 112Y  TL  285/45R20 112Y XL FR ContiSportContact 5 SUV AO</t>
  </si>
  <si>
    <t>Continental 275/45 R 21  XL 110Y  TL  275/45R21 110Y XL FR CrossContact LX Sport</t>
  </si>
  <si>
    <t>Continental 275/45 R 21 107Y  TL  275/45R21 107Y ContiSportContact 5 SUV MO</t>
  </si>
  <si>
    <t>Continental 275/45 R 21 107H  TL  275/45R21 107H CrossContact LX Sport MO</t>
  </si>
  <si>
    <t>Continental 235/55 R 19  XL 105W  TL  235/55R19 105W XL FR CrossContact LX Sport LR</t>
  </si>
  <si>
    <t>Continental 315/40 R 21 111H  TL  315/40R21 111H CrossContact LX Sport MO</t>
  </si>
  <si>
    <t>Continental 315/40 R 21 111Y  TL  315/40R21 111Y ContiSportContact 5 SUV MO</t>
  </si>
  <si>
    <t>Continental 235/60 R 18 103V  TL  235/60R18 103V FR ContiCrossContact LX 2</t>
  </si>
  <si>
    <t>Continental 275/40 R 22  XL 108Y  TL  275/40R22 108Y XL FR CrossContact LXSport Silent</t>
  </si>
  <si>
    <t>Continental 295/40 R 22  XL 112Y  TL  295/40R22 112Y XL FR SportContact 5 Silent</t>
  </si>
  <si>
    <t>Continental 285/40 R 22  XL 110Y  TL  285/40R22 110Y XLFR CrossContact LX SportLR Silent</t>
  </si>
  <si>
    <t>Continental 265/40 R 22  XL 106Y  TL  265/40R22 106Y XL FR CrossContact LX Sport J LR</t>
  </si>
  <si>
    <t>Continental 255/60 R 18  XL 112V  TL  255/60R18 112V XL FR UltraContact UC6 SUV</t>
  </si>
  <si>
    <t>Continental 265/50 R 20  XL 111V  TL  265/50R20 111V XL FR CrossContact UHP</t>
  </si>
  <si>
    <t>Continental 295/40 R 21  XL 111W  TL  295/40R21 111W XL FR CrossContact UHP MO</t>
  </si>
  <si>
    <t>Continental 295/35 ZR21  XL 107Y  TL  295/35ZR21 107Y XL FR CrossContact UHP MO #</t>
  </si>
  <si>
    <t>Continental 255/55 R 19  XL 111V  TL  255/55R19 111V XL 4x4Contact</t>
  </si>
  <si>
    <t>Continental 235/60 R 17 102V  TL  235/60R17 102V ML 4x4Contact MO</t>
  </si>
  <si>
    <t>Continental 275/55 R 19 111H  TL  275/55R19 111H FR ML 4x4Contact MO</t>
  </si>
  <si>
    <t>Continental 275/45 R 20  XL 110V  TL  275/45R20 110V XL FR CrossContact LX Sport N0</t>
  </si>
  <si>
    <t>Continental 275/45 R 20  XL 110H  TL  275/45R20 110H XL FR CrossContact LX Sport</t>
  </si>
  <si>
    <t>Continental 275/40 R 22  XL 108Y  TL  275/40R22 108Y XL FR CrossContact LX Sport</t>
  </si>
  <si>
    <t>Continental 265/50 R 20  XL 111V  TL  265/50R20 111V XL FR UltraContact UC6 SUV</t>
  </si>
  <si>
    <t>Continental 215/60 R 17  96H  TL  215/60R17 96H FR UltraContact UC6 SUV</t>
  </si>
  <si>
    <t>Continental 255/50 R 19  XL 107W  TL  255/50R19 107W XL FR UltraContact UC6 SUV #</t>
  </si>
  <si>
    <t>Continental 245/60 R 18 105V  TL  245/60R18 105V FR UltraContact UC6 SUV #</t>
  </si>
  <si>
    <t>Continental 205/45 R 17  XL  88V  TL  205/45R17 88V XL FR AllSeasonContact 2</t>
  </si>
  <si>
    <t>Continental 205/55 R 16  91H  TL  205/55R16 91H AllSeasonContact 2</t>
  </si>
  <si>
    <t>Continental 205/60 R 16  XL  96H  TL  205/60R16 96H XL AllSeasonContact 2</t>
  </si>
  <si>
    <t>Continental 225/40 R 18  XL  92V  TL  225/40R18 92V XL FR AllSeasonContact 2</t>
  </si>
  <si>
    <t>Continental 225/45 R 17  XL  94V  TL  225/45R17 94V XL FR AllSeasonContact 2</t>
  </si>
  <si>
    <t>Continental 225/55 R 17  XL 101W  TL  225/55R17 101W XL AllSeasonContact 2</t>
  </si>
  <si>
    <t>Continental 245/45 R 18  XL 100Y  TL  245/45R18 100Y XL FR AllSeasonContact 2</t>
  </si>
  <si>
    <t>Continental 245/40 R 19  XL  98Y  TL  245/40R19 98Y XL FR AllSeasonContact 2</t>
  </si>
  <si>
    <t>Continental 255/50 R 19 103T  TL  255/50R19 103T FR AllSeasonContact 2</t>
  </si>
  <si>
    <t>Continental 235/45 R 18  XL  98Y  TL  235/45R18 98Y XL FR AllSeasonContact 2</t>
  </si>
  <si>
    <t>Continental 245/40 R 20  XL  99Y  TL  245/40R20 99Y XL FR AllSeasonContact 2</t>
  </si>
  <si>
    <t>Continental 265/45 ZR20  XL 108Y  TL  265/45ZR20 108Y XL FR ContiSportContact 5 SUV MO</t>
  </si>
  <si>
    <t>Continental 205/55 R 16  91W  TL  205/55R16 91W ContiPremiumContact 5 AO</t>
  </si>
  <si>
    <t>Continental 125/80 R 13  65M  TL  125/80R13 65M Conti.eContact</t>
  </si>
  <si>
    <t>Continental 145/80 R 13  75M  TL  145/80R13 75M Conti.eContact</t>
  </si>
  <si>
    <t>Continental 205/55 R 16  91H  TL  205/55R16 91H ContiEcoContact 5 MO</t>
  </si>
  <si>
    <t>Continental 245/45 R 17  95W  TL  245/45R17 95W FR ContiSportContact 5 MO</t>
  </si>
  <si>
    <t>Continental 165/65 R 14  79T  TL  165/65R14 79T ContiEcoContact 5</t>
  </si>
  <si>
    <t>Continental 165/60 R 15  77H  TL  165/60R15 77H ContiEcoContact 5</t>
  </si>
  <si>
    <t>Continental 225/40 R 19  XL  93Y  TL  225/40R19 93Y XL FR ContiSportContact 5 SSR MOE</t>
  </si>
  <si>
    <t>Continental 245/40 R 18  XL  97Y  TL  245/40R18 97Y XL FR ContiSportContact 5 SSR MOE</t>
  </si>
  <si>
    <t>Continental 225/45 R 18  XL  95Y  TL  225/45R18 95Y XL FR ContiSportContact 5 SSR MOE</t>
  </si>
  <si>
    <t>Continental 265/35 R 20  XL  99H  TL  265/35R20 99H XL FR ProContact TX AO</t>
  </si>
  <si>
    <t>Continental 265/35 ZR19  XL  98Y  TL  265/35ZR19 (98Y) XL FR SportContact 6 MO</t>
  </si>
  <si>
    <t>Continental 325/35 ZR22 110Y  TL  325/35ZR22 (110Y) FR ContiSportContact 5P MO</t>
  </si>
  <si>
    <t>Continental 285/40 ZR22 106Y  TL  285/40ZR22 (106Y) FR ContiSportContact 5P MO</t>
  </si>
  <si>
    <t>Continental 235/55 R 18 100V  TL  235/55R18 100V FR SportContact 5 SUV Seal</t>
  </si>
  <si>
    <t>Continental 215/55 R 17  94W  TL  215/55R17 94W ContiPremiumContact 5 ContiSeal</t>
  </si>
  <si>
    <t>Continental 215/40 R 17  XL  87W  TL  215/40R17 87W XL FR ContiPremiumContact 2 AO</t>
  </si>
  <si>
    <t>Continental 275/35 ZR20  XL 102Y  TL  275/35ZR20 (102Y) XL FR ContiSportContact 2 MO</t>
  </si>
  <si>
    <t>Continental 285/40 R 22  XL 110Y  TL  285/40R22 110Y XL FR SportContact 6 AO ContiSilent</t>
  </si>
  <si>
    <t>Continental 245/45 R 18  XL 100W  TL  245/45R18 100W XL FR ContiSportContact 5 J</t>
  </si>
  <si>
    <t>Continental 225/55 R 18  98V  TL  225/55R18 98V FR ContiCrossContact LX 2</t>
  </si>
  <si>
    <t>Continental 235/55 R 19 101W  TL  235/55R19 101W FR ContiSportContact 5 SUV AO</t>
  </si>
  <si>
    <t>Continental 255/35 ZR20  XL  97Y  TL  255/35ZR20 (97Y) XL FR ContiSportContact 2 MO</t>
  </si>
  <si>
    <t>Continental 235/40 ZR20  XL  96Y  TL  235/40ZR20 96Y XL ContiSportContact 5P MO</t>
  </si>
  <si>
    <t>Continental 255/35 ZR19  XL  96Y  TL  255/35ZR19 96Y XL FR ContiSportContact 5P MO</t>
  </si>
  <si>
    <t>Continental 295/40 ZR20  XL 110Y  TL  295/40ZR20 (110Y) XL FR SportContact 6 MO1</t>
  </si>
  <si>
    <t>Continental 265/35 R 21  XL 101Y  TL  265/35R21 101Y XL FR ContiSportContact 5P AO</t>
  </si>
  <si>
    <t>Continental 265/45 ZR20  XL 108Y  TL  265/45ZR20 (108Y) XL FR SportContact 6 MO1</t>
  </si>
  <si>
    <t>Continental 275/50 R 20  XL 113Y  TL  275/50R20 113Y XL FR PremiumContact 6 AO</t>
  </si>
  <si>
    <t>Continental 225/40 ZR19  XL  93Y  TL  225/40ZR19 93Y XL FR ContiSportContact 5P MO</t>
  </si>
  <si>
    <t>Continental 245/45 R 18  96Y  TL  245/45R18 96Y ContiSportContact 3 E SSR *</t>
  </si>
  <si>
    <t>Continental 285/40 R 21  XL 109V  TL  285/40R21 109V XL FR ProContact TX N0 #</t>
  </si>
  <si>
    <t>Continental 305/40 ZR20  XL 112Y  TL  305/40ZR20 (112Y) XL FR ContiSportContact 5P N0</t>
  </si>
  <si>
    <t>Continental 245/45 R 19  98W  TL  245/45R19 98W FR ContiProContact</t>
  </si>
  <si>
    <t>Continental 275/40 R 19 101W  TL  275/40R19 101W FR ContiProContact</t>
  </si>
  <si>
    <t>Continental 275/40 R 18  99Y  TL  275/40R18 99Y ContiSportContact 3 E SSR *</t>
  </si>
  <si>
    <t>Continental 315/35 R 21  XL 111V  TL  315/35R21 111V XL FR ProContact TX N0 #</t>
  </si>
  <si>
    <t>Continental 225/50 R 18  95W  TL  225/50R18 95W PremiumContact 6 SSR *</t>
  </si>
  <si>
    <t>Continental 225/45 R 19  92W  TL  225/45R19 92W PremiumContact 6 SSR *</t>
  </si>
  <si>
    <t>Continental 275/35 ZR21  XL 103Y  TL  275/35ZR21 (103Y) XL FR SportContact 5P N0 Silent</t>
  </si>
  <si>
    <t>Continental 315/30 ZR21  XL 105Y  TL  315/30ZR21 (105Y) XL FR SportContact 5P N0 Silent</t>
  </si>
  <si>
    <t>Continental 255/40 R 20  XL 101Y  TL  255/40R20 101Y XL FR SportContact 6 AO ContiSilent</t>
  </si>
  <si>
    <t>Continental 255/35 R 21  XL  98Y  TL  255/35R21 98Y XL FR SportContact 6 AO ContiSilent</t>
  </si>
  <si>
    <t>Continental 215/50 R 18  92W  TL  215/50R18 92W FR ContiSportContact 5 SUV AO</t>
  </si>
  <si>
    <t>Continental 215/45 R 17  XL  91W  TL  215/45R17 91W XL FR MaxContact MC6</t>
  </si>
  <si>
    <t>Continental 225/45 R 17  XL  94W  TL  225/45R17 94W XL FR MaxContact MC6</t>
  </si>
  <si>
    <t>Continental 235/45 R 17  XL  97W  TL  235/45R17 97W XL FR MaxContact MC6</t>
  </si>
  <si>
    <t>Continental 205/45 R 17  XL  88W  TL  205/45R17 88W XL FR MaxContact MC6</t>
  </si>
  <si>
    <t>Continental 225/40 R 18  XL  92Y  TL  225/40R18 92Y XL FR MaxContact MC6</t>
  </si>
  <si>
    <t>Continental 245/45 R 18  XL 100Y  TL  245/45R18 100Y XL FR MaxContact MC6</t>
  </si>
  <si>
    <t>Continental 225/45 R 18  XL  95Y  TL  225/45R18 95Y XL FR MaxContact MC6</t>
  </si>
  <si>
    <t>Continental 245/40 R 18  XL  97Y  TL  245/40R18 97Y XL FR MaxContact MC6</t>
  </si>
  <si>
    <t>Continental 235/40 R 18  XL  95Y  TL  235/40R18 95Y XL FR MaxContact MC6</t>
  </si>
  <si>
    <t>Continental 225/50 R 17  XL  98W  TL  225/50R17 98W XL FR MaxContact MC6</t>
  </si>
  <si>
    <t>Continental 245/45 R 17  XL  99W  TL  245/45R17 99W XL FR MaxContact MC6</t>
  </si>
  <si>
    <t>Continental 215/55 R 17  94W  TL  215/55R17 94W FR MaxContact MC6</t>
  </si>
  <si>
    <t>Continental 215/45 R 18  XL  93W  TL  215/45R18 93W XL FR MaxContact MC6</t>
  </si>
  <si>
    <t>Continental 245/40 R 17  XL  95W  TL  245/40R17 95W XL FR MaxContact MC6</t>
  </si>
  <si>
    <t>Continental 235/45 R 18  XL  98Y  TL  235/45R18 98Y XL FR MaxContact MC6</t>
  </si>
  <si>
    <t>Continental 205/45 R 16  XL  87W  TL  205/45R16 87W XL FR MaxContact MC6</t>
  </si>
  <si>
    <t>Continental 245/40 R 19  XL  98Y  TL  245/40R19 98Y XL FR MaxContact MC6</t>
  </si>
  <si>
    <t>Continental 265/45 R 20 104W  TL  265/45R20 104W FR CrossContact LX Sport MGT</t>
  </si>
  <si>
    <t>Continental 275/40 R 21  XL 107Y  TL  275/40R21 107Y XL PremiumContact 6 SSR *</t>
  </si>
  <si>
    <t>Continental 315/35 R 21  XL 111Y  TL  315/35R21 111Y XL PremiumContact 6 SSR *</t>
  </si>
  <si>
    <t>Continental 245/45 R 19  XL 102Y  TL  245/45R19 102Y XL FR MaxContact MC6</t>
  </si>
  <si>
    <t>Continental 245/45 R 19  XL 102Y  TL  245/45R19 102Y XL FR PremiumContact 6 AO</t>
  </si>
  <si>
    <t>Continental 235/35 R 19  XL  91Y  TL  235/35R19 91Y XL FR MaxContact MC6</t>
  </si>
  <si>
    <t>Continental 245/45 R 19  XL 102Y  TL  245/45R19 102Y XL FR PremiumContact 6 AO Silent</t>
  </si>
  <si>
    <t>Continental 255/40 ZR21  XL 102Y  TL  255/40ZR21 102Y XL FR ContiSportContact 5P MO</t>
  </si>
  <si>
    <t>Continental 285/35 ZR21  XL 105Y  TL  285/35ZR21 105Y XL FR ContiSportContact 5P MO</t>
  </si>
  <si>
    <t>Continental 255/45 R 22  XL 107Y  TL  255/45R22 107Y XL FR SportContact 5 Seal * Silent</t>
  </si>
  <si>
    <t>Continental 255/35 R 18  XL  94Y  TL  255/35R18 94Y XL FR MaxContact MC6</t>
  </si>
  <si>
    <t>Continental 265/35 R 18  XL  97Y  TL  265/35R18 97Y XL FR MaxContact MC6</t>
  </si>
  <si>
    <t>Continental 245/50 R 18 100H  TL  245/50R18 100H ProContact GX SSR MOE</t>
  </si>
  <si>
    <t>Continental 255/40 R 19  XL 100Y  TL  255/40R19 100Y XL FR MaxContact MC6 #</t>
  </si>
  <si>
    <t>Continental 255/40 ZR21  XL 102Y  TL  255/40ZR21 102Y XL FR SportContact 6 RO1</t>
  </si>
  <si>
    <t>Continental 245/40 R 18  93Y  TL  245/40R18 93Y FR ContiSportContact 5 AO #</t>
  </si>
  <si>
    <t>Continental 225/50 R 17  94Y  TL  225/50R17 94Y ContiSportContact 5 AO</t>
  </si>
  <si>
    <t>Continental 255/45 R 19 100Y  TL  255/45R19 100Y FR MaxContact MC6 #</t>
  </si>
  <si>
    <t>Continental 275/40 R 18  99Y  TL  275/40R18 99Y FR MaxContact MC6 #</t>
  </si>
  <si>
    <t>Continental 215/60 R 16  95V  TL  215/60R16 95V FR UltraContact UC6</t>
  </si>
  <si>
    <t>Continental 205/50 R 17  XL  93W  TL  205/50R17 93W XL FR UltraContact UC6</t>
  </si>
  <si>
    <t>Continental 235/55 R 17  99W  TL  235/55R17 99W FR UltraContact UC6</t>
  </si>
  <si>
    <t>Continental 245/50 R 18 100Y  TL  245/50R18 100Y FR UltraContact UC6</t>
  </si>
  <si>
    <t>Continental 285/45 R 21  XL 113Y  TL  285/45R21 113Y XL FR SportContact 6 AO</t>
  </si>
  <si>
    <t>Continental 315/40 ZR21  XL 115Y  TL  315/40ZR21 115Y XL FR SportContact 6 MO1</t>
  </si>
  <si>
    <t>Continental 275/45 ZR21  XL 110Y  TL  275/45ZR21 110Y XL FR SportContact 6 MO1</t>
  </si>
  <si>
    <t>Continental 245/35 ZR21  XL  96Y  TL  245/35ZR21 96Y XL FR SportContact 5P T0 Silent</t>
  </si>
  <si>
    <t>Continental 265/35 ZR21  XL 101Y  TL  265/35ZR21 101Y XL FR SportContact 5P T0 Silent</t>
  </si>
  <si>
    <t>Continental 235/40 R 18  91Y  TL  235/40R18 91Y FR ContiSportContact 3 MO</t>
  </si>
  <si>
    <t>Continental 265/40 R 20  XL 104Y  TL  265/40R20 104Y XL FR ContiSportContact 3 AO</t>
  </si>
  <si>
    <t>Continental 245/40 R 18  XL  97Y  TL  245/40R18 97Y XL FR ContiSportContact 3 MO</t>
  </si>
  <si>
    <t>Continental 275/45 R 21 107Y  TL  275/45R21 107Y FR SportContact 6 MO</t>
  </si>
  <si>
    <t>Continental 315/40 R 21 111Y  TL  315/40R21 111Y FR SportContact 6 MO</t>
  </si>
  <si>
    <t>Continental 255/50 R 19  XL 107W  TL  255/50R19 107W XL ContiSportContact 5 SUV MO</t>
  </si>
  <si>
    <t>Continental 275/50 R 20  XL 113W  TL  275/50R20 113W XL ContiSportContact 5 SUV MO</t>
  </si>
  <si>
    <t>Continental 255/40 R 19  XL 100W  TL  255/40R19 100W XL FR SportContact 5 VOL Silent</t>
  </si>
  <si>
    <t>Continental 245/40 R 20  XL  99Y  TL  245/40R20 99Y XL FR PremiumContact 6 SSR</t>
  </si>
  <si>
    <t>Continental 245/35 R 19  XL  93Y  TL  245/35R19 93Y XL FR SportContact 6 RO2</t>
  </si>
  <si>
    <t>Continental 275/35 ZR20  XL 102Y  TL  275/35ZR20 (102Y) XL FR PremiumContact 6 SSR</t>
  </si>
  <si>
    <t>Continental 255/35 R 19  XL  96Y  TL  255/35R19 96Y XL FR SportContact 6 RO1</t>
  </si>
  <si>
    <t>Continental 205/55 R 17  91V  TL  205/55R17 91V ContiPremiumContact 2 SSR *</t>
  </si>
  <si>
    <t>Continental 175/65 R 15  84H  TL  175/65R15 84H ContiPremiumContact 2 *</t>
  </si>
  <si>
    <t>Continental 285/40 R 20 104Y  TL  285/40R20 104Y FR SportContact 6</t>
  </si>
  <si>
    <t>Continental 175/50 R 15  75H  TL  175/50R15 75H FR UltraContact UC6</t>
  </si>
  <si>
    <t>Continental 205/45 R 17  84W  TL  205/45R17 84W ContiSportContact 3 SSR *</t>
  </si>
  <si>
    <t>Continental 245/45 R 20  XL 103W  TL  245/45R20 103W XL FR CrossContact UHP E LR</t>
  </si>
  <si>
    <t>Continental 245/40 R 19  94W  TL  245/40R19 94W FR ProContact RX ContiSilent</t>
  </si>
  <si>
    <t>Continental 275/35 R 19  96W  TL  275/35R19 96W FR ProContact RX ContiSilent</t>
  </si>
  <si>
    <t>Continental 275/35 R 19  96W  TL  275/35R19 96W ProContact RX ContiSilent DG9</t>
  </si>
  <si>
    <t>Continental 265/40 ZR21 101Y  TL  265/40ZR21 (101Y) FR ContiSportContact 5 SUV MGT</t>
  </si>
  <si>
    <t>Continental 295/35 ZR21 103Y  TL  295/35ZR21 (103Y) FR ContiSportContact 5 SUV MGT</t>
  </si>
  <si>
    <t>Continental 225/40 R 19  XL  93W  TL  225/40R19 93W XL FR MaxContact MC6 J</t>
  </si>
  <si>
    <t>Continental 255/35 R 19  XL  96W  TL  255/35R19 96W XL FR MaxContact MC6 J</t>
  </si>
  <si>
    <t>Continental 225/45 R 18  XL  95Y  TL  225/45R18 95Y XL EcoContact 6 MO</t>
  </si>
  <si>
    <t>Continental 275/40 R 22  XL 107Y  TL  275/40R22 107Y XL PremiumContact 6 SSR *</t>
  </si>
  <si>
    <t>Continental 315/35 R 22  XL 111Y  TL  315/35R22 111Y XL PremiumContact 6 SSR *</t>
  </si>
  <si>
    <t>Continental 275/35 R 19  96W  TL  275/35R19 96W FR ProContact RX</t>
  </si>
  <si>
    <t>Continental 245/40 R 19  94W  TL  245/40R19 94W FR ProContact RX</t>
  </si>
  <si>
    <t>Continental 225/55 R 19  XL 103Y  TL  225/55R19 103Y XL FR PremiumContact 6 NF0</t>
  </si>
  <si>
    <t>Continental 275/45 R 19  XL 108Y  TL  275/45R19 108Y XL FR PremiumContact 6 NF0</t>
  </si>
  <si>
    <t>Continental 245/40 R 18  XL  97Y  TL  245/40R18 97Y XL EcoContact 6 MO</t>
  </si>
  <si>
    <t>Continental 215/65 R 17  99V  TL  215/65R17 99V EcoContact 6 AO</t>
  </si>
  <si>
    <t>Continental 255/50 R 20  XL 109H  TL  255/50R20 109H XL PremiumContact 6 AO</t>
  </si>
  <si>
    <t>Continental 265/45 R 21  XL 108H  TL  265/45R21 108H XL FR PremiumContact 6 AO</t>
  </si>
  <si>
    <t>Continental 195/50 R 15  82V  TL  195/50R15 82V EcoContact 6</t>
  </si>
  <si>
    <t>Continental 235/40 ZR18  XL  95Y  TL  235/40ZR18 95Y XL FR SportContact 6 MO1</t>
  </si>
  <si>
    <t>Continental 255/50 R 20  XL 109W  TL  255/50R20 109W XL FR ContiSportContact 5 J LR</t>
  </si>
  <si>
    <t>Continental 225/50 R 17  94W  TL  225/50R17 94W FR ContiSportContact 5 SSR * #</t>
  </si>
  <si>
    <t>Continental 235/45 R 20  XL 100T  TL  235/45R20 100T XL EcoContact 6 MO</t>
  </si>
  <si>
    <t>Continental 235/50 R 19  XL 103T  TL  235/50R19 103T XL EcoContact 6 SSR MOE</t>
  </si>
  <si>
    <t>Continental 235/55 R 18  XL 104T  TL  235/55R18 104T XL EcoContact 6 SSR MOE</t>
  </si>
  <si>
    <t>Continental 235/45 R 18  XL  98W  TL  235/45R18 98W XL FR PremiumContact 6 VOL</t>
  </si>
  <si>
    <t>Continental 245/45 R 18  XL 100Y  TL  245/45R18 100Y XL EcoContact 6 *</t>
  </si>
  <si>
    <t>Continental 285/40 R 21  XL 109H  TL  285/40R21 109H XL FR PremiumContact 6 AO</t>
  </si>
  <si>
    <t>Continental 225/40 R 18  XL  92Y  TL  225/40R18 92Y XL EcoContact 6 SSR *</t>
  </si>
  <si>
    <t>Continental 225/50 R 17  94W  TL  225/50R17 94W ContiSportContact 5 MO</t>
  </si>
  <si>
    <t>Continental 225/50 R 17  94W  TL  225/50R17 94W ContiSportContact 5 SSR MOE</t>
  </si>
  <si>
    <t>Continental 225/55 R 18  98H  TL  225/55R18 98H FR UltraContact UC6 SUV</t>
  </si>
  <si>
    <t>Continental 275/40 R 21  XL 107V  TL  275/40R21 107V XL PremiumContact 6 VOL ContiSilent</t>
  </si>
  <si>
    <t>Continental 285/45 R 22  XL 114Y  TL  285/45R22 114Y XL FR PremiumContact 6 MO-S Silent</t>
  </si>
  <si>
    <t>Continental 325/40 R 22 114Y  TL  325/40R22 114Y FR PremiumContact 6 MO-S Silent</t>
  </si>
  <si>
    <t>Continental 235/45 R 19  XL  99V  TL  235/45R19 99V XL FR PremiumContact 6 VOL</t>
  </si>
  <si>
    <t>Continental 265/30 R 20  XL  94Y  TL  265/30R20 94Y XL FR SportContact 5P RO1 Silent</t>
  </si>
  <si>
    <t>Continental 215/55 R 17  94V  TL  215/55R17 94V FR UltraContact UC6</t>
  </si>
  <si>
    <t>Continental 255/40 ZR20  XL 101Y  TL  255/40ZR20 101Y XL FR SportContact 6 MO1</t>
  </si>
  <si>
    <t>Continental 225/40 R 18  XL  92W  TL  225/40R18 92W XL FR ContiSportContact 5 SSR MOE</t>
  </si>
  <si>
    <t>Continental 225/45 R 18  91W  TL  225/45R18 91W EcoContact 6 MO</t>
  </si>
  <si>
    <t>Continental 235/55 R 18 100W  TL  235/55R18 100W EcoContact 6 MO</t>
  </si>
  <si>
    <t>Continental 235/50 R 19  99W  TL  235/50R19 99W EcoContact 6 MO</t>
  </si>
  <si>
    <t>Continental 205/55 R 17  91W  TL  205/55R17 91W EcoContact 6 MO</t>
  </si>
  <si>
    <t>Continental 235/45 R 19  95V  TL  235/45R19 95V FR ContiSportContact 5 SUV SSR MOE</t>
  </si>
  <si>
    <t>Continental 235/45 R 19  XL  99V  TL  235/45R19 99V XL FR PremiumContact 6 VOL Silent</t>
  </si>
  <si>
    <t>Continental 275/40 ZR19  XL 105Y  TL  275/40ZR19 (105Y) XL FR ContiSportContact 2 MO</t>
  </si>
  <si>
    <t>Continental 275/35 R 22  XL 104Y  TL  275/35R22 104Y XL PremiumContact 6 *</t>
  </si>
  <si>
    <t>Continental 315/30 R 22  XL 107Y  TL  315/30R22 107Y XL PremiumContact 6 *</t>
  </si>
  <si>
    <t>Continental 275/35 R 19  XL 100Y  TL  275/35R19 100Y XL EcoContact 6 MO</t>
  </si>
  <si>
    <t>Continental 245/40 R 19  XL  98Y  TL  245/40R19 98Y XL EcoContact 6 MO</t>
  </si>
  <si>
    <t>Continental 225/55 R 17  97W  TL  225/55R17 97W EcoContact 6 *</t>
  </si>
  <si>
    <t>Continental 285/40 R 22  XL 110Y  TL  285/40R22 110Y XL FR SportContact 5 Seal *</t>
  </si>
  <si>
    <t>Continental 235/40 R 19  XL  96W  TL  235/40R19 96W XL FR PremiumContact 6 VOL Silent</t>
  </si>
  <si>
    <t>Continental 235/40 ZR18  XL  95Y  TL  235/40ZR18 95Y XL FR ContiSportContact 5P MO</t>
  </si>
  <si>
    <t>Continental 255/35 ZR19  XL  94Y  TL  255/35ZR18 94Y XL FR ContiSportContact 5P MO</t>
  </si>
  <si>
    <t>Continental 255/40 R 19  XL 100Y  TL  255/40R19 100Y XL FR ContiSportContact 5P AO</t>
  </si>
  <si>
    <t>Continental 285/35 ZR20  XL 104Y  TL  285/35ZR20 (104Y) XL FR ContiSportContact 5P MO</t>
  </si>
  <si>
    <t>Continental 255/40 ZR20  XL 101Y  TL  255/40ZR20 (101Y) XL FR ContiSportContact 5P MO</t>
  </si>
  <si>
    <t>Continental 235/35 ZR19  XL  91Y  TL  235/35ZR19 (91Y) XL FR ContiSportContact 5P MO</t>
  </si>
  <si>
    <t>Continental 255/60 R 18  XL 112V  TL  255/60R18 112V XL FR CrossContact LX Sport J LR</t>
  </si>
  <si>
    <t>Continental 235/60 R 18 103H  TL  235/60R18 103H CrossContact LX Sport</t>
  </si>
  <si>
    <t>Continental 255/45 R 20  XL 105V  TL  255/45R20 105V XL FR CrossContact LX Sport</t>
  </si>
  <si>
    <t>Continental 255/60 R 18  XL 112H  TL  255/60R18 112H XL FR ContiCrossContact LX 2</t>
  </si>
  <si>
    <t>Continental 225/55 R 19  99V  TL  225/55R19 99V FR UltraContact UC6 SUV</t>
  </si>
  <si>
    <t>Continental 225/60 R 18 100V  TL  225/60R18 100V FR UltraContact UC6 SUV</t>
  </si>
  <si>
    <t>Continental 255/40 R 21  XL 102V  TL  255/40R21 102V XL FR CrossContact RX AR</t>
  </si>
  <si>
    <t>Continental 255/45 R 20  XL 105H  TL  255/45R20 105H XL FR CrossContact RX DG9</t>
  </si>
  <si>
    <t>Continental 265/45 R 20  XL 108V  TL  265/45R20 108V XLFR CrossContact LXSport T1 Silent</t>
  </si>
  <si>
    <t>Continental 275/45 R 20  XL 110V  TL  275/45R20 110V XLFR CrossContact LX SportT1 Silent</t>
  </si>
  <si>
    <t>Continental 265/60 R 18 110T  TL  265/60R18 110T ContiCrossContact LX</t>
  </si>
  <si>
    <t>Continental 235/55 R 19 101H  TL  235/55R19 101H FR ContiCrossContact LX 2</t>
  </si>
  <si>
    <t>Continental 255/50 R 20  XL 109H  TL  255/50R20 109H XL FR ContiCrossContact LX 2</t>
  </si>
  <si>
    <t>Continental 245/50 R 20 102H  TL  245/50R20 102H FR ContiCrossContact LX 2</t>
  </si>
  <si>
    <t>Continental 215/55 R 18  95V  TL  215/55R18 95V UltraContact UC6</t>
  </si>
  <si>
    <t>Continental 215/65 R 16  98H  TL  215/65R16 98H FR UltraContact UC6 SUV #</t>
  </si>
  <si>
    <t>Continental 235/55 R 19  XL 105V  TL  235/55R19 105V XL FR UltraContact UC6 SUV #</t>
  </si>
  <si>
    <t>Continental 225/60 R 17  99V  TL  225/60R17 99V FR UltraContact UC6 SUV #</t>
  </si>
  <si>
    <t>Continental 255/55 R 18  XL 109Y  TL  255/55R18 109Y XL FR UltraContact UC6 SUV #</t>
  </si>
  <si>
    <t>Continental 235/60 R 18 103V  TL  235/60R18 103V FR UltraContact UC6 SUV #</t>
  </si>
  <si>
    <t>Continental 255/45 R 20  XL 105H  TL  255/45R20 105H XL FR CrossContact RX ContiSilent</t>
  </si>
  <si>
    <t>Continental 235/55 R 19 101H  TL  235/55R19 101H CrossContact RX</t>
  </si>
  <si>
    <t>Continental 235/55 R 19 101H  TL  235/55R19 101H CrossContact LX Sport #</t>
  </si>
  <si>
    <t>Continental 275/45 R 21  XL 110W  TL  275/45R21 110W XL FR CrossContact H/T</t>
  </si>
  <si>
    <t>Continental 235/55 R 19  XL 105V  TL  235/55R19 105V XL FR CrossContact H/T</t>
  </si>
  <si>
    <t>Continental 235/50 R 19  XL 103V  TL  235/50R19 103V XL FR CrossContact H/T</t>
  </si>
  <si>
    <t>Continental 255/55 R 18  XL 109H  TL  255/55R18 109H XL FR CrossContact H/T</t>
  </si>
  <si>
    <t>Continental 235/60 R 18  XL 107V  TL  235/60R18 107V XL FR CrossContact H/T</t>
  </si>
  <si>
    <t>Continental 225/55 R 18  98V  TL  225/55R18 98V FR CrossContact H/T</t>
  </si>
  <si>
    <t>Continental 235/50 R 19  99V  TL  235/50R19 99V FR ContiSportContact 5 SUV</t>
  </si>
  <si>
    <t>Continental 225/65 R 16 112R  TL  225/65R16C 112/110R VancoFourSeason 2 8PR</t>
  </si>
  <si>
    <t>Continental 195/75 R 16 110R  TL  195/75R16C 110/108R ContiVanContact 100 10PR</t>
  </si>
  <si>
    <t>Continental 195/70 R 15 104R  TL  195/70R15C 104/102R VanContact AP 8PR</t>
  </si>
  <si>
    <t>Continental 185/80 R 14 102Q  TL  185R14C 102/100Q VanContact AP 8PR</t>
  </si>
  <si>
    <t>Continental 205/70 R 15 106R  TL  205/70R15C 106/104R VanContact AP 8PR</t>
  </si>
  <si>
    <t>Continental 215/70 R 15 109S  TL  215/70R15C 109/107S VanContact AP 8PR</t>
  </si>
  <si>
    <t>Continental 225/65 R 16 112T  TL  225/65R16C 112/110T VanContact 4Season 8PR</t>
  </si>
  <si>
    <t>Continental 145/80 R 13  88R  TL  145R13C 88/86R VanContact AP # 8PR</t>
  </si>
  <si>
    <t>Continental 225/65 R 16 112R  TL  225/65R16C 112/110R VanContact A/S Ultra 8PR</t>
  </si>
  <si>
    <t>Continental 195/75 R 16 110R  TL  195/75R16C 110/108R VanContact A/S Ultra 10PR</t>
  </si>
  <si>
    <t>Continental 205/75 R 16 113R  TL  205/75R16C 113/111R VanContact A/S Ultra 10PR</t>
  </si>
  <si>
    <t>Continental 215/65 R 17 112R  TL  215/65R17C 112/110R VanContact A/S Ultra 8PR</t>
  </si>
  <si>
    <t>Continental 215/70 R 16 108T  TL  215/70R16C 108/106T VanContact Ultra 6PR</t>
  </si>
  <si>
    <t>Continental 195/80 R 15 106R  TL  195R15C 106/104R VanContact AP ### 8PR</t>
  </si>
  <si>
    <t>Continental 215/70 R 15 109S  TL  215/70R15C 109/107S VanContact A/S Ultra 8PR</t>
  </si>
  <si>
    <t>Continental 195/70 R 15 104R  TL  195/70R15C 104/102R VanContact A/S Ultra 8PR</t>
  </si>
  <si>
    <t>Continental 235/65 R 16 121Q  TL  235/65R16C 121/119Q VanContact A/S Ultra 10PR</t>
  </si>
  <si>
    <t>Continental 235/60 R 18  XL 107V  TL  235/60R18 107V XL FR CrossContact LX Sport LR</t>
  </si>
  <si>
    <t>Continental 265/60 R 18  XL 114H  TL  265/60R18 114H XL FR ContiCrossContact LX 2 #</t>
  </si>
  <si>
    <t>Continental 255/40 R 19  XL 100H  TL  255/40R19 100H XL FR ContiProContact AO</t>
  </si>
  <si>
    <t>Continental 215/55 R 18  94H  TL  P215/55R18 94H ContiProContact</t>
  </si>
  <si>
    <t>Continental 245/45 R 19  XL 102H  TL  245/45R19 102H XL FR ProContact GX SSR MOE</t>
  </si>
  <si>
    <t>Continental 235/50 R 18  97H  TL  235/50R18 97H FR ContiProContact</t>
  </si>
  <si>
    <t>Continental 225/55 R 17  97H  TL  225/55R17 97H ContiProContact</t>
  </si>
  <si>
    <t>Continental 255/55 R 18  XL 109H  TL  255/55R18 109H XL FR ContiCrossContact LX 2</t>
  </si>
  <si>
    <t>Continental 215/50 R 17  XL  95H  TL  215/50R17 95H XL FR ContiProContact</t>
  </si>
  <si>
    <t>Continental 285/40 R 19 103V  TL  285/40R19 103V FR ContiProContact N1</t>
  </si>
  <si>
    <t>Continental 255/45 R 19 100V  TL  255/45R19 100V FR ContiProContact N1</t>
  </si>
  <si>
    <t>Continental 275/40 R 19 101H  TL  275/40R19 101H FR ProContact GX SSR MOE</t>
  </si>
  <si>
    <t>Continental 225/45 R 18  XL  95H  TL  225/45R18 95H XL FR ProContact GX SSR MOE</t>
  </si>
  <si>
    <t>Continental 235/50 R 18  97H  TL  235/50R18 97H ProContact TX SSR MOE</t>
  </si>
  <si>
    <t>Continental 225/50 R 17  94H  TL  225/50R17 94H ContiProContact SSR MOE</t>
  </si>
  <si>
    <t>Continental 245/40 R 19  94W  TL  245/40R19 94W FR ProContact TX</t>
  </si>
  <si>
    <t>Continental 205/70 R 16  96H  TL  P205/70R16 96H ContiProContact</t>
  </si>
  <si>
    <t>Continental 215/60 R 17  96H  TL  215/60R17 96H ProContact TX</t>
  </si>
  <si>
    <t>Continental 215/55 R 17  94V  TL  215/55R17 94V ProContact TX</t>
  </si>
  <si>
    <t>Continental 245/45 R 19  98W  TL  245/45R19 98W ProContact TX</t>
  </si>
  <si>
    <t>Continental 275/40 R 19 101W  TL  275/40R19 101W ProContact TX</t>
  </si>
  <si>
    <t>Continental 275/40 R 19 101W  TL  275/40R19 101W ProContact TX DG9</t>
  </si>
  <si>
    <t>Continental 245/50 R 18 100V  TL  245/50R18 100V FR ProContact TX</t>
  </si>
  <si>
    <t>Continental 245/40 R 19  XL  98H  TL  245/40R19 98H XL FR ProContact GX SSR *MOE</t>
  </si>
  <si>
    <t>Continental 275/35 R 19  XL 100H  TL  275/35R19 100H XL FR ProContact GX SSR MOE</t>
  </si>
  <si>
    <t>Continental 225/50 R 17  94H  TL  225/50R17 94H FR ProContact TX AO</t>
  </si>
  <si>
    <t>Continental 305/30 R 21  XL 104H  TL  305/30R21 104H XL FR ProContact RX NF0</t>
  </si>
  <si>
    <t>Continental 285/40 R 20  XL 108H  TL  285/40R20 108H XL FR ProContact RX NF0</t>
  </si>
  <si>
    <t>Continental 245/45 R 18  96H  TL  245/45R18 96H FR ProContact TX ContiSilent</t>
  </si>
  <si>
    <t>Continental 245/45 R 18  96V  TL  245/45R18 96V FR ProContact TX</t>
  </si>
  <si>
    <t>Continental 245/50 R 20 102V  TL  245/50R20 102V FR CrossContact LX Sport Silent</t>
  </si>
  <si>
    <t>Continental 265/40 R 21 101V  TL  265/40R21 101V FR CrossContact LX Sport Silent</t>
  </si>
  <si>
    <t>Continental 255/55 R 20 107H  TL  255/55R20 107H ContiCrossContact LX20</t>
  </si>
  <si>
    <t>Continental 235/40 R 19  XL  96W  TL  235/40R19 96W XL FR ProContact RX T1 ContiSilent</t>
  </si>
  <si>
    <t>Continental 315/35 ZR22  XL 111Y  TL  315/35ZR22 111Y XL FR ExtremeContact DWS06 PLUS</t>
  </si>
  <si>
    <t>Continental 245/45 R 20  99H  TL  245/45R20 99H FR ProContact TX</t>
  </si>
  <si>
    <t>Continental 215/40 ZR18  XL  89Y  TL  215/40ZR18 89Y XL FR ExtremeContact DWS06 PLUS</t>
  </si>
  <si>
    <t>Continental 225/40 ZR18  XL  92Y  TL  225/40ZR18 92Y XL FR ExtremeContact DWS06 PLUS</t>
  </si>
  <si>
    <t>Continental 225/40 ZR19  XL  93Y  TL  225/40ZR19 93Y XL FR ExtremeContact DWS06 PLUS</t>
  </si>
  <si>
    <t>Continental 225/45 ZR17  91W  TL  225/45ZR17 91W FR ExtremeContact DWS06 PLUS</t>
  </si>
  <si>
    <t>Continental 225/45 ZR18  91Y  TL  225/45ZR18 91Y FR ExtremeContact DWS06 PLUS</t>
  </si>
  <si>
    <t>Continental 225/50 ZR17  94W  TL  225/50ZR17 94W FR ExtremeContact DWS06 PLUS</t>
  </si>
  <si>
    <t>Continental 235/35 ZR19  XL  91Y  TL  235/35ZR19 91Y XL FR ExtremeContact DWS06 PLUS</t>
  </si>
  <si>
    <t>Continental 235/40 ZR18  XL  95Y  TL  235/40ZR18 95Y XL FR ExtremeContact DWS06 PLUS</t>
  </si>
  <si>
    <t>Continental 235/40 ZR19  XL  96W  TL  235/40ZR19 96W XL FR ExtremeContact DWS06 PLUS</t>
  </si>
  <si>
    <t>Continental 235/45 ZR18  XL  98Y  TL  235/45ZR18 98Y XL FR ExtremeContact DWS06 PLUS</t>
  </si>
  <si>
    <t>Continental 235/55 ZR18 100W  TL  235/55ZR18 100W FR ExtremeContact DWS06 PLUS</t>
  </si>
  <si>
    <t>Continental 245/35 ZR19  XL  93Y  TL  245/35ZR19 93Y XL FR ExtremeContact DWS06 PLUS</t>
  </si>
  <si>
    <t>Continental 245/35 ZR20  XL  95Y  TL  245/35ZR20 95Y XL FR ExtremeContact DWS06 PLUS</t>
  </si>
  <si>
    <t>Continental 245/40 ZR18  XL  97Y  TL  245/40ZR18 97Y XL FR ExtremeContact DWS06 PLUS</t>
  </si>
  <si>
    <t>Continental 245/40 ZR19  XL  98Y  TL  245/40ZR19 98Y XL FR ExtremeContact DWS06 PLUS</t>
  </si>
  <si>
    <t>Continental 245/40 ZR20  XL  99Y  TL  245/40ZR20 99Y XL FR ExtremeContact DWS06 PLUS</t>
  </si>
  <si>
    <t>Continental 245/45 ZR17  XL  99Y  TL  245/45ZR17 99Y XL FR ExtremeContact DWS06 PLUS</t>
  </si>
  <si>
    <t>Continental 245/45 ZR18  XL 100Y  TL  245/45ZR18 100Y XL FR ExtremeContact DWS06 PLUS</t>
  </si>
  <si>
    <t>Continental 245/45 ZR19  98Y  TL  245/45ZR19 98Y FR ExtremeContact DWS06 PLUS</t>
  </si>
  <si>
    <t>Continental 245/45 ZR20  XL 103Y  TL  245/45ZR20 103Y XL FR ExtremeContact DWS06 PLUS</t>
  </si>
  <si>
    <t>Continental 245/50 ZR18 100W  TL  245/50ZR18 100W FR ExtremeContact DWS06 PLUS</t>
  </si>
  <si>
    <t>Continental 245/50 ZR19  XL 105Y  TL  245/50ZR19 105Y XL FR ExtremeContact DWS06 PLUS</t>
  </si>
  <si>
    <t>Continental 255/35 ZR19  XL  96Y  TL  255/35ZR19 96Y XL FR ExtremeContact DWS06 PLUS</t>
  </si>
  <si>
    <t>Continental 255/35 ZR20  XL  97Y  TL  255/35ZR20 97Y XL FR ExtremeContact DWS06 PLUS</t>
  </si>
  <si>
    <t>Continental 255/40 ZR18  XL  99Y  TL  255/40ZR18 99Y XL FR ExtremeContact DWS06 PLUS</t>
  </si>
  <si>
    <t>Continental 255/40 ZR19  XL 100Y  TL  255/40ZR19 100Y XL FR ExtremeContact DWS06 PLUS</t>
  </si>
  <si>
    <t>Continental 255/45 ZR18  XL 103Y  TL  255/45ZR18 103Y XL FR ExtremeContact DWS06 PLUS</t>
  </si>
  <si>
    <t>Continental 255/45 ZR19  XL 104W  TL  255/45ZR19 104W XL FR ExtremeContact DWS06 PLUS</t>
  </si>
  <si>
    <t>Continental 255/45 ZR20  XL 105Y  TL  255/45ZR20 105Y XL FR ExtremeContact DWS06 PLUS</t>
  </si>
  <si>
    <t>Continental 255/50 ZR19  XL 107W  TL  255/50ZR19 107W XL FR ExtremeContact DWS06 PLUS</t>
  </si>
  <si>
    <t>Continental 265/35 ZR19  XL  98Y  TL  265/35ZR19 98Y XL FR ExtremeContact DWS06 PLUS</t>
  </si>
  <si>
    <t>Continental 265/35 ZR20  XL  99Y  TL  265/35ZR20 99Y XL FR ExtremeContact DWS06 PLUS</t>
  </si>
  <si>
    <t>Continental 265/35 ZR22  XL 102W  TL  265/35ZR22 102W XL FR ExtremeContact DWS06 PLUS</t>
  </si>
  <si>
    <t>Continental 265/40 ZR21  XL 105W  TL  265/40ZR21 105W XL FR ExtremeContact DWS06 PLUS</t>
  </si>
  <si>
    <t>Continental 265/40 ZR22  XL 106W  TL  265/40ZR22 106W XL FR ExtremeContact DWS06 PLUS</t>
  </si>
  <si>
    <t>Continental 265/45 ZR20 104Y  TL  265/45ZR20 104Y FR ExtremeContact DWS06 PLUS</t>
  </si>
  <si>
    <t>Continental 275/30 ZR19  XL  96Y  TL  275/30ZR19 96Y XL FR ExtremeContact DWS06 PLUS</t>
  </si>
  <si>
    <t>Continental 275/30 ZR20  XL  97Y  TL  275/30ZR20 97Y XL FR ExtremeContact DWS06 PLUS</t>
  </si>
  <si>
    <t>Continental 275/35 ZR19  XL 100Y  TL  275/35ZR19 100Y XL FR ExtremeContact DWS06 PLUS</t>
  </si>
  <si>
    <t>Continental 275/35 ZR20  XL 102Y  TL  275/35ZR20 102Y XL FR ExtremeContact DWS06 PLUS</t>
  </si>
  <si>
    <t>Continental 275/40 ZR18  99Y  TL  275/40ZR18 99Y FR ExtremeContact DWS06 PLUS</t>
  </si>
  <si>
    <t>Continental 275/40 ZR19 101Y  TL  275/40ZR19 101Y FR ExtremeContact DWS06 PLUS</t>
  </si>
  <si>
    <t>Continental 275/40 ZR20  XL 106Y  TL  275/40ZR20 106Y XL FR ExtremeContact DWS06 PLUS</t>
  </si>
  <si>
    <t>Continental 275/40 ZR22  XL 108W  TL  275/40ZR22 108W XL FR ExtremeContact DWS06 PLUS</t>
  </si>
  <si>
    <t>Continental 275/45 ZR20  XL 110W  TL  275/45ZR20 110W XL FR ExtremeContact DWS06 PLUS</t>
  </si>
  <si>
    <t>Continental 285/30 ZR19  XL  98Y  TL  285/30ZR19 98Y XL FR ExtremeContact DWS06 PLUS</t>
  </si>
  <si>
    <t>Continental 295/30 ZR20  XL 101Y  TL  295/30ZR20 101Y XL FR ExtremeContact DWS06 PLUS</t>
  </si>
  <si>
    <t>Continental 295/35 ZR21  XL 107Y  TL  295/35ZR21 107Y XL FR ExtremeContact DWS06 PLUS</t>
  </si>
  <si>
    <t>Continental 295/40 ZR20  XL 110W  TL  295/40ZR20 110W XL FR ExtremeContact DWS06 PLUS</t>
  </si>
  <si>
    <t>Continental 305/30 ZR20  XL 103Y  TL  305/30ZR20 103Y XL FR ExtremeContact DWS06 PLUS</t>
  </si>
  <si>
    <t>Continental 315/35 ZR20  XL 110Y  TL  315/35ZR20 110Y XL FR ExtremeContact DWS06 PLUS</t>
  </si>
  <si>
    <t>Continental 335/25 ZR20  99Y  TL  335/25ZR20 99Y FR ExtremeContact DWS06 PLUS</t>
  </si>
  <si>
    <t>Continental 245/45 R 20  XL 103H  TL  245/45R20 103H XL FR ProContact RX NF0</t>
  </si>
  <si>
    <t>Continental 275/45 R 19  XL 108H  TL  275/45R19 108H XL FR ProContact RX NF0</t>
  </si>
  <si>
    <t>Continental 225/55 R 19  XL 103H  TL  225/55R19 103H XL FR ProContact RX NF0</t>
  </si>
  <si>
    <t>Continental 265/35 R 21  XL 101H  TL  265/35R21 101H XL FR ProContact RX NF0</t>
  </si>
  <si>
    <t>Continental 245/45 R 19  98H  TL  245/45R19 98H FR ProContact TX</t>
  </si>
  <si>
    <t>Continental 225/45 R 18  XL  95V  TL  225/45R18 95V XL FR ProContact RX</t>
  </si>
  <si>
    <t>Continental 225/60 R 17  99H  TL  225/60R17 99H ProContact TX</t>
  </si>
  <si>
    <t>Continental 255/45 R 19  XL 104W  TL  255/45R19 104W XL FR ProContact RX T2 ContiSilent</t>
  </si>
  <si>
    <t>Continental 285/40 R 19  XL 107V  TL  285/40R19 107V XL FR ProContact RX TS0 ContiSilent</t>
  </si>
  <si>
    <t>Continental 255/45 R 19  XL 104V  TL  255/45R19 104V XL FR ProContact RX TS0 ContiSilent</t>
  </si>
  <si>
    <t>Continental 255/40 ZR20  XL 101Y  TL  255/40ZR20 101Y XL FR ExtremeContact DWS06 PLUS</t>
  </si>
  <si>
    <t xml:space="preserve">MANN 에어컨필터  </t>
  </si>
  <si>
    <t xml:space="preserve">TRW 브레이크패드(뒤)  </t>
  </si>
  <si>
    <t xml:space="preserve">TRW 브레이크패드(앞)  </t>
  </si>
  <si>
    <t xml:space="preserve">TRW 브레이크패드센서  </t>
  </si>
  <si>
    <t xml:space="preserve">GS-Kixx D1 C2/C3 5W-30  </t>
  </si>
  <si>
    <t xml:space="preserve">GS-Kixx G SP 5W-30  </t>
  </si>
  <si>
    <t xml:space="preserve">GS-Kixx G1 SP 5W-30  </t>
  </si>
  <si>
    <t xml:space="preserve">GS-Kixx HD CH-4 10W-30  </t>
  </si>
  <si>
    <t>Goodyear    275/60 R 17 110H  TL  275/60R17 110H E. RS-A</t>
  </si>
  <si>
    <t>Goodyear    255/50 R 21 106W  TL  255/50R21 106W E. NCT5 EMT RR</t>
  </si>
  <si>
    <t>Goodyear    285/45 R 21 109W  TL  285/45R21 109W E. NCT5 EMT RR</t>
  </si>
  <si>
    <t>Goodyear    275/55 R 20 111S  TL  275/55R20 111S E. LS2</t>
  </si>
  <si>
    <t>Goodyear    225/50 R 17  94W  TL  225/50R17 94W E. NCT5 * ROF</t>
  </si>
  <si>
    <t>Goodyear    235/35 R 19  87Y  TL  235/35R19 87Y E. F1 ASY N0</t>
  </si>
  <si>
    <t>Goodyear    265/35 R 19  94Y  TL  265/35R19 94Y E. F1 ASY N0</t>
  </si>
  <si>
    <t>Goodyear    275/40 R 19 101Y  TL  275/40R19 101Y EXCELLENCE * ROF</t>
  </si>
  <si>
    <t>Goodyear    245/45 R 19  98Y  TL  245/45R19 98Y EXCELLENCE * ROF</t>
  </si>
  <si>
    <t>Goodyear    245/40 R 20  99Y  TL  245/40R20 99Y EXCELLENCE * ROF</t>
  </si>
  <si>
    <t>Goodyear    245/50 R 18 100V  TL  245/50R18 100V E. LS2 * ROF</t>
  </si>
  <si>
    <t>Goodyear    245/45 R 17  95W  TL  245/45R17 95W EFG MO</t>
  </si>
  <si>
    <t>Goodyear    245/55 R 17 102W  TL  245/55R17 102W EXCELLENCE * ROF</t>
  </si>
  <si>
    <t>Goodyear    255/50 R 19 101Y  TL  255/50R19 101Y EFG ROF RR</t>
  </si>
  <si>
    <t>Goodyear    255/40 R 18  95W  TL  255/40R18 95W EFG * ROF</t>
  </si>
  <si>
    <t>Goodyear    255/40 R 19 100Y  TL  255/40R19 100Y E. F1 ASY AO</t>
  </si>
  <si>
    <t>Goodyear    255/40 R 18  99Y  TL  255/40R18 99Y E. F1 ASY 2 MO</t>
  </si>
  <si>
    <t>Goodyear    285/35 R 18  97Y  TL  285/35R18 97Y E. F1 ASY 2 MO</t>
  </si>
  <si>
    <t>Goodyear    235/60 R 18 107W  TL  235/60R18 107W EXCELLENCE AO</t>
  </si>
  <si>
    <t>Goodyear    285/40 R 19 103Y  TL  285/40R19 103Y E. F1 ASY N0</t>
  </si>
  <si>
    <t>Goodyear    255/45 R 19 100Y  TL  255/45R19 100Y E. F1 ASY N0</t>
  </si>
  <si>
    <t>Goodyear    205/55 R 16  91W  TL  205/55R16 91W EFG * ROF</t>
  </si>
  <si>
    <t>Goodyear    285/35 R 19 103Y  TL  285/35R19 103Y E. F1 ASY 2 N0</t>
  </si>
  <si>
    <t>Goodyear    265/40 R 19  98Y  TL  265/40R19 98Y E. F1 ASY 2 N0</t>
  </si>
  <si>
    <t>Goodyear    235/45 R 18  94Y  TL  235/45R18 94Y E. F1 ASY 2 N0</t>
  </si>
  <si>
    <t>Goodyear    265/45 R 18 101Y  TL  265/45R18 101Y E. F1 ASY 2 N0</t>
  </si>
  <si>
    <t>Goodyear    245/35 R 19  93Y  TL  245/35R19 93Y E. F1 ASY MO</t>
  </si>
  <si>
    <t>Goodyear    275/30 R 19  96Y  TL  275/30R19 96Y E. F1 ASY MO</t>
  </si>
  <si>
    <t>Goodyear    205/55 R 16  91V  TL  205/55R16 91V EFG ROF MOE</t>
  </si>
  <si>
    <t>Goodyear    225/40 R 18  88Y  TL  225/40R18 88Y E. F1 ASY 2 * ROF</t>
  </si>
  <si>
    <t>Goodyear    245/35 R 18  88Y  TL  245/35R18 88Y E. F1 ASY 2 * ROF</t>
  </si>
  <si>
    <t>Goodyear    205/60 R 16  92W  TL  205/60R16 92W EFG * ROF</t>
  </si>
  <si>
    <t>Goodyear    225/40 R 19  89Y  TL  225/40R19 89Y E. F1 ASY 2 * ROF</t>
  </si>
  <si>
    <t>Goodyear    255/35 R 19  92Y  TL  255/35R19 92Y E. F1 ASY 2 * ROF</t>
  </si>
  <si>
    <t>Goodyear    245/50 R 20 102H  TL  245/50R20 102H E. RS-A TO</t>
  </si>
  <si>
    <t>Goodyear    235/60 R 18 102H  TL  235/60R18 102H EAGLE RS-A</t>
  </si>
  <si>
    <t>Goodyear    255/55 R 20 110W  TL  255/55R20 110W E. F1 ASY SUV LR</t>
  </si>
  <si>
    <t>Goodyear    275/45 R 21 110W  TL  275/45R21 110W E. F1 ASY SUV LR</t>
  </si>
  <si>
    <t>Goodyear    215/60 R 17  96V  TL  215/60R17 96V V. 4SEASONS</t>
  </si>
  <si>
    <t>Goodyear    255/50 R 19 103W  TL  255/50R19 103W E. F1 ASY SUV MO</t>
  </si>
  <si>
    <t>Goodyear    225/55 R 17  97Y  TL  225/55R17 97Y EFG AO</t>
  </si>
  <si>
    <t>Goodyear    215/55 R 16  93V  TL  215/55R16 93V EFG FO</t>
  </si>
  <si>
    <t>Goodyear    245/40 R 20  99Y  TL  245/40R20 99Y E. F1 ASY 2 ROF MOE</t>
  </si>
  <si>
    <t>Goodyear    275/40 R 20 106Y  TL  275/40R20 106Y EXCELLENCE LR</t>
  </si>
  <si>
    <t>Goodyear    225/55 R 17  97Y  TL  225/55R17 97Y EXCELLENCE * ROF</t>
  </si>
  <si>
    <t>Goodyear    225/45 R 17  91V  TL  225/45R17 91V EFG PG</t>
  </si>
  <si>
    <t>Goodyear    195/60 R 16  89H  TL  195/60R16 89H V. 4SEASONS</t>
  </si>
  <si>
    <t>Goodyear    205/50 R 17  89V  TL  205/50R17 89V V. 4SEASONS</t>
  </si>
  <si>
    <t>Goodyear    205/55 R 16  91V  TL  205/55R16 91V EFG PG</t>
  </si>
  <si>
    <t>Goodyear    235/50 R 17  96W  TL  235/50R17 96W EFG FO</t>
  </si>
  <si>
    <t>Goodyear    245/50 R 18 100W  TL  245/50R18 100W EFG ROF MOE</t>
  </si>
  <si>
    <t>Goodyear    245/45 R 19 102Y  TL  245/45R19 102Y EFG ROF MOE</t>
  </si>
  <si>
    <t>Goodyear    275/35 R 20 102Y  TL  275/35R20 102Y E. F1 ASY 2 ROF MOE</t>
  </si>
  <si>
    <t>Goodyear    285/45 R 19 111W  TL  285/45R19 111W E. F1 ASY SUV * ROF</t>
  </si>
  <si>
    <t>Goodyear    215/60 R 17  96H  TL  215/60R17 96H EFG SUV</t>
  </si>
  <si>
    <t>Goodyear    255/45 R 19 100V  TL  255/45R19 100V E. RS-A FO</t>
  </si>
  <si>
    <t xml:space="preserve">Goodyear    205/45 R 16  97W  TL  205/45R16 97W EAGLE LS EXE
</t>
  </si>
  <si>
    <t xml:space="preserve">Goodyear    235/40 R 18  95W  TL  235/40R18 95W EAGLE LS EXE
</t>
  </si>
  <si>
    <t xml:space="preserve">Goodyear    245/45 R 17  95W  TL  245/45R17 95W EAGLE LS EXE
</t>
  </si>
  <si>
    <t xml:space="preserve">Goodyear    275/30 R 19  96W  TL  275/30R19 96W EAGLE LS EXE
</t>
  </si>
  <si>
    <t>Goodyear    245/45 R 19  98V  TL  245/45R19 98V EAGLE RS-A2 [임팔라]</t>
  </si>
  <si>
    <t>Goodyear    235/45 R 19  95V  TL  235/45R19 95V EFG ROF MOE</t>
  </si>
  <si>
    <t>Goodyear    225/40 R 19  93Y  TL  225/40R19 93Y E. F1 ASY 2 ROF MOE</t>
  </si>
  <si>
    <t>Goodyear    245/35 R 19  93Y  TL  245/35R19 93Y E. F1 ASY 2 ROF MOE</t>
  </si>
  <si>
    <t>Goodyear    235/55 R 17  99V  TL  235/55R17 99V EFFICIENTGRIP PERFORMANCE</t>
  </si>
  <si>
    <t xml:space="preserve">Goodyear    205/50 R 16  88W  TL  205/50R16 88W EAGLE LS EXE
</t>
  </si>
  <si>
    <t>Goodyear    285/45 R 20 112Y  TL  285/45R20 112Y E. F1 ASY 2 SUV AO</t>
  </si>
  <si>
    <t>Goodyear    285/40 R 21 109Y  TL  285/40R21 109Y E. F1 ASY 2 SUV AO</t>
  </si>
  <si>
    <t>Goodyear    245/45 R 20  99Y  TL  245/45R20 99Y E. F1 SUPERCAR</t>
  </si>
  <si>
    <t>Goodyear    255/55 R 19 111Y  TL  255/55R19 111Y E. F1 ASY 2 SUV AO</t>
  </si>
  <si>
    <t>Goodyear    275/35 R 19 100Y  TL  275/35R19 100Y E. F1 ASY 3 ROF * MOE</t>
  </si>
  <si>
    <t>Goodyear    245/45 R 18 100Y  TL  245/45R18 100Y E. F1 ASY 3 ROF * MOE</t>
  </si>
  <si>
    <t>Goodyear    275/40 R 18  99Y  TL  275/40R18 99Y E. F1 ASY 3 ROF * MOE</t>
  </si>
  <si>
    <t>Goodyear    245/40 R 19  98Y  TL  245/40R19 98Y E. F1 ASY 3 ROF * MOE</t>
  </si>
  <si>
    <t xml:space="preserve">Goodyear    315/35 R 20 110Y  TL  315/35R20 110Y EAGLE F1 ASYMMETRIC 3
 SUV
</t>
  </si>
  <si>
    <t xml:space="preserve">Goodyear    265/45 R 20 104Y  TL  265/45R20 104Y EAGLE F1 ASYMMETRIC 3
 SUV
</t>
  </si>
  <si>
    <t xml:space="preserve">Goodyear    255/45 R 20 105W  TL  255/45R20 105W EAGLE F1 ASYMMETRIC 3
 SUV
</t>
  </si>
  <si>
    <t>Goodyear    235/65 R 17 108H  TL  235/65R17 108H EFFICIENTGRIP SUV</t>
  </si>
  <si>
    <t>Goodyear    255/35 R 20  97Y  TL  255/35R20 97Y EAGLE F1 ASYMMETRIC 3 J</t>
  </si>
  <si>
    <t>Goodyear    255/55 R 19 111W  TL  255/55R19 111W E. F1 ASY 2 SUV JLR</t>
  </si>
  <si>
    <t>Goodyear    215/55 R 17  94V  TL  215/55R17 94V A. FUELMAX</t>
  </si>
  <si>
    <t>Goodyear    245/45 R 19 102Y  TL  245/45R19 102Y EFG ROF MOE SCT</t>
  </si>
  <si>
    <t>Goodyear    275/40 R 19 101Y  TL  275/40R19 101Y EFG ROF MOE SCT</t>
  </si>
  <si>
    <t>Goodyear    245/40 R 20  99Y  TL  245/40R20 99Y E. F1 ASY 2 ROF MOE SCT</t>
  </si>
  <si>
    <t>Goodyear    275/35 R 20 102Y  TL  275/35R20 102Y E. F1 ASY 2 ROF MOE SCT</t>
  </si>
  <si>
    <t>Goodyear    265/45 R 19 105Y  TL  265/45R19 105Y E. F1 ASY 3 N0</t>
  </si>
  <si>
    <t>Goodyear    295/40 R 19 108Y  TL  295/40R19 108Y E. F1 ASY 3 N0</t>
  </si>
  <si>
    <t>Goodyear    285/40 R 22 110Y  TL  285/40R22 110Y EAGLE F1 ASYMMETRIC SUV AT</t>
  </si>
  <si>
    <t>Goodyear    265/50 R 19 110V  TL  265/50R19 110V E. LS2 N1</t>
  </si>
  <si>
    <t>Goodyear    275/45 R 20 110V  TL  275/45R20 110V E. LS2 N1</t>
  </si>
  <si>
    <t>Goodyear    235/40 R 19  92Y  TL  235/40R19 92Y E. F1 ASY 2 N0</t>
  </si>
  <si>
    <t>Goodyear    245/40 R 20  95Y  TL  245/40R20 95Y E. F1 ASY 3 ROF</t>
  </si>
  <si>
    <t>Goodyear    275/35 R 20  98Y  TL  275/35R20 98Y E. F1 ASY 3 ROF</t>
  </si>
  <si>
    <t>Goodyear    235/60 R 16 100H  TL  235/60R16 100H EFFICIENTGRIP SUV HP01</t>
  </si>
  <si>
    <t>Goodyear    225/60 R 17  99H  TL  225/60R17 99H EFFICIENTGRIP SUV HP01</t>
  </si>
  <si>
    <t>Goodyear    235/65 R 17 108V  TL  235/65R17 108V EFFICIENTGRIP SUV HP01</t>
  </si>
  <si>
    <t>Goodyear    245/65 R 17 107H  TL  245/65R17 107H EFFICIENTGRIP SUV HP01</t>
  </si>
  <si>
    <t>Goodyear    225/55 R 18  98V  TL  225/55R18 98V EFFICIENTGRIP SUV HP01</t>
  </si>
  <si>
    <t>Goodyear    235/55 R 18 100V  TL  235/55R18 100V EFFICIENTGRIP SUV HP01</t>
  </si>
  <si>
    <t>Goodyear    235/60 R 18 107V  TL  235/60R18 107V EFFICIENTGRIP SUV HP01</t>
  </si>
  <si>
    <t>Goodyear    245/60 R 18 105H  TL  245/60R18 105H EFFICIENTGRIP SUV HP01</t>
  </si>
  <si>
    <t>Goodyear    265/60 R 18 110H  TL  265/60R18 110H EFFICIENTGRIP SUV HP01</t>
  </si>
  <si>
    <t>Goodyear    235/55 R 19 101V  TL  235/55R19 101V EFFICIENTGRIP SUV HP01</t>
  </si>
  <si>
    <t>Goodyear    225/40 R 18  92W  TL  225/40R18 92W E. F1 ASY 2 ROF MOE</t>
  </si>
  <si>
    <t>Goodyear    245/45 R 19  98V  TL  245/45R19 98V E. TOURING</t>
  </si>
  <si>
    <t>Goodyear    245/40 R 20  95W  TL  245/40R20 95W E. TOURING</t>
  </si>
  <si>
    <t>Goodyear    235/55 R 19 105W  TL  235/55R19 105W E. F1 ASY 3 SUV J</t>
  </si>
  <si>
    <t>Goodyear    235/60 R 18 107V  TL  235/60R18 107V E. F1 ASY 3 SUV  J</t>
  </si>
  <si>
    <t>Goodyear    255/55 R 19 107W  TL  255/55R19 107W EAGLE F1 ASYMMETRIC 2 SUV</t>
  </si>
  <si>
    <t>Goodyear    225/45 R 18  91Y  TL  225/45R18 91Y EFG * ROF</t>
  </si>
  <si>
    <t>Goodyear    265/50 R 19 110Y  TL  265/50R19 110Y E. F1 ASY SUV AO</t>
  </si>
  <si>
    <t>Goodyear    205/50 R 17  89V  TL  205/50R17 89V EFG</t>
  </si>
  <si>
    <t>Goodyear    265/60 R 18 110T  TL  265/60R18 110T W. AT ADVENTURE</t>
  </si>
  <si>
    <t>Goodyear    235/65 R 17 104H  TL  235/65R17 104H EFFICIENTGRIP PERFORMANCE</t>
  </si>
  <si>
    <t>Goodyear    225/55 R 18  98V  TL  225/55R18 98V EFFICIENTGRIP SUV</t>
  </si>
  <si>
    <t xml:space="preserve">Goodyear    275/45 R 20 110Y  TL  275/45R20 110Y EAGLE F1 ASYMMETRIC 3
 SUV
</t>
  </si>
  <si>
    <t>Goodyear    235/55 R 18 100H  TL  235/55R18 100H EFFICIENTGRIP SUV</t>
  </si>
  <si>
    <t xml:space="preserve">Goodyear    275/45 R 21 110Y  TL  275/45R21 110Y EAGLE F1 ASYMMETRIC 3
 SUV
</t>
  </si>
  <si>
    <t xml:space="preserve">Goodyear    285/45 R 19 111Y  TL  285/45R19 111Y EAGLE F1 ASYMMETRIC 3
 SUV
</t>
  </si>
  <si>
    <t>Goodyear    245/40 R 20  99W  TL  245/40R20 99W E. F1 ASY A.S SCT</t>
  </si>
  <si>
    <t>Goodyear    215/60 R 16  95V  TL  215/60R16 95V EFFICIENTGRIP PERFORMANCE</t>
  </si>
  <si>
    <t>Goodyear    235/50 R 19  99V  TL  235/50R19 99V E. F1 ASY3 SUV AO</t>
  </si>
  <si>
    <t>Goodyear    295/40 R 22 112W  TL  295/40R22 112W E. F1 ASY SUV MO1</t>
  </si>
  <si>
    <t>Goodyear    295/40 R 20 106Y  TL  295/40R20 106Y EAGLE F1 ASYMMETRIC 3 SUV N0</t>
  </si>
  <si>
    <t>Goodyear    265/45 R 20 104V  TL  265/45R20 104V E. TOURING N0</t>
  </si>
  <si>
    <t>Goodyear    195/55 R 16  87W  TL  195/55R16 87W EFG PERF * ROF</t>
  </si>
  <si>
    <t>Goodyear    235/50 R 20 104W  TL  235/50R20 104W E. F1 ASY SUV AT LR</t>
  </si>
  <si>
    <t>Goodyear    245/45 R 18  96W  TL  245/45R18 96W E. F1 ASY 3 VW SEALANT</t>
  </si>
  <si>
    <t>Goodyear    235/45 R 18  94V  TL  235/45R18 94V E. LS2 FO</t>
  </si>
  <si>
    <t>Goodyear    245/35 R 20  95Y  TL  245/35R20 95Y E. F1 ASY 3 NA0</t>
  </si>
  <si>
    <t>Goodyear    305/30 R 21 104Y  TL  305/30R21 104Y E. F1 ASY 3 NA0</t>
  </si>
  <si>
    <t>Goodyear    245/45 R 18  96W  TL  245/45R18 96W EAGLE SPORT TZ</t>
  </si>
  <si>
    <t>Goodyear    295/40 R 20 106V  TL  295/40R20 106V E. TOURING N0</t>
  </si>
  <si>
    <t>Goodyear    225/60 R 18 100V  TL  225/60R18 100V EFFICIENTGRIP SUV [에퀴녹스]</t>
  </si>
  <si>
    <t>Goodyear    165/60 R 14  79H  TL  165/60R14 79H ASSURANCE DURAPLUS 2</t>
  </si>
  <si>
    <t xml:space="preserve">Goodyear    185/65 R 14  86H  TL  185/65R14 86H ASSURANCE DURAPLUS 2
</t>
  </si>
  <si>
    <t xml:space="preserve">Goodyear    185/65 R 15  82V  TL  185/65R15 82V ASSURANCE DURAPLUS 2
</t>
  </si>
  <si>
    <t>Goodyear    255/35 R 19  96Y  TL  255/35R19 96Y E. F1 ASY 3 * ROF</t>
  </si>
  <si>
    <t>Goodyear    225/50 R 17  98Y  TL  225/50R17 98Y E. F1 ASY 3 * ROF</t>
  </si>
  <si>
    <t>Goodyear    255/40 R 18  99Y  TL  255/40R18 99Y E. F1 ASY 3 * ROF</t>
  </si>
  <si>
    <t>Goodyear    225/40 R 19  93Y  TL  225/40R19 93Y E. F1 ASY 3 * ROF</t>
  </si>
  <si>
    <t>Goodyear    225/45 R 18  95Y  TL  225/45R18 95Y E. F1 ASY 3 * ROF</t>
  </si>
  <si>
    <t xml:space="preserve">Goodyear    195/60 R 15  88V  TL  195/60R15 88V ASSURANCE DURAPLUS 2
</t>
  </si>
  <si>
    <t>Goodyear    205/65 R 16  95H  TL  205/65R16 95H EAGLE TOURING [쏘나타]</t>
  </si>
  <si>
    <t xml:space="preserve">Goodyear    195/65 R 15  92V  TL  195/65R15 92V ASSURANCE DURAPLUS 2
</t>
  </si>
  <si>
    <t xml:space="preserve">Goodyear    205/65 R 16  96V  TL  205/65R16 96V ASSURANCE DURAPLUS 2
</t>
  </si>
  <si>
    <t xml:space="preserve">Goodyear    225/60 R 16  98V  TL  225/60R16 98V ASSURANCE DURAPLUS 2
</t>
  </si>
  <si>
    <t>Goodyear    245/45 R 18 100Y  TL  245/45R18 100Y EFG AO</t>
  </si>
  <si>
    <t>Goodyear    205/65 R 15  94V  TL  205/65R15 94V ASSURANCE TRIPLEMAX 2</t>
  </si>
  <si>
    <t>Goodyear    215/45 R 17  87W  TL  215/45R17 87W ASSURANCE TRIPLEMAX 2</t>
  </si>
  <si>
    <t>Goodyear    215/50 R 17  95W  TL  215/50R17 95W ASSURANCE TRIPLEMAX 2</t>
  </si>
  <si>
    <t>Goodyear    225/50 R 17  98W  TL  225/50R17 98W ASSURANCE TRIPLEMAX 2</t>
  </si>
  <si>
    <t>Goodyear    225/60 R 16  98V  TL  225/60R16 98V ASSURANCE TRIPLEMAX 2</t>
  </si>
  <si>
    <t xml:space="preserve">Goodyear    245/45 R 20 103W  TL  245/45R20 103W EAGLE F1 ASYMMETRIC 3
 SUV
</t>
  </si>
  <si>
    <t xml:space="preserve">Goodyear    295/40 R 21 111Y  TL  295/40R21 111Y EAGLE F1 ASYMMETRIC 3
 SUV
</t>
  </si>
  <si>
    <t>Goodyear    275/40 R 21 107Y  TL  275/40R21 107Y EAGLE F1 ASYMMETRIC 3 SUV</t>
  </si>
  <si>
    <t>Goodyear    275/35 R 22 104Y  TL  275/35R22 104Y EAGLE F1 ASYMMETRIC 3
 SUV</t>
  </si>
  <si>
    <t xml:space="preserve">Goodyear    275/50 R 20 109W  TL  275/50R20 109W EAGLE F1 ASYMMETRIC 3
 SUV
</t>
  </si>
  <si>
    <t>Goodyear    265/35 R 20  99W  TL  265/35R20 99W E. F1 ASY A.S FO</t>
  </si>
  <si>
    <t>Goodyear    235/60 R 17  99V  TL  235/60R17 99V EFFICIENTGRIP SUV</t>
  </si>
  <si>
    <t>Goodyear    235/55 R 19 101H  TL  235/55R19 101H EAGLE LS-2</t>
  </si>
  <si>
    <t>Goodyear    195/65 R 15  91V  TL  195/65R15 91V ASSURANCE TRIPLEMAX 2</t>
  </si>
  <si>
    <t>Goodyear    245/75 R 17 112T  TL  245/75R17 112T W. AT ADVENTURE</t>
  </si>
  <si>
    <t>Goodyear    205/50 R 17  89W  TL  205/50R17 89W EFG * ROF</t>
  </si>
  <si>
    <t>Goodyear    265/60 R 18 110V  TL  265/60R18 110V EFFICIENTGRIP SUV</t>
  </si>
  <si>
    <t xml:space="preserve">Goodyear    245/50 R 20 105V  TL  245/50R20 105V EAGLE F1 ASYMMETRIC 3
 SUV
</t>
  </si>
  <si>
    <t>Goodyear    285/40 R 21 109Y  TL  285/40R21 109Y EAGLE F1 ASYMMETRIC 3 SUV</t>
  </si>
  <si>
    <t>Goodyear    265/50 R 19 110W  TL  265/50R19 110W E. SPORT A.S MGT</t>
  </si>
  <si>
    <t>Goodyear    265/35 R 21 101Y  TL  265/35R21 101Y E. F1 ASY 3 NF0</t>
  </si>
  <si>
    <t>Goodyear    225/55 R 19 103H  TL  225/55R19 103H E. TOURING NF0</t>
  </si>
  <si>
    <t>Goodyear    275/45 R 19 108H  TL  275/45R19 108H E. TOURING NF0</t>
  </si>
  <si>
    <t>Goodyear    225/60 R 17  99V  TL  225/60R17 99V EFFICIENTGRIP PERFORMANCE SUV</t>
  </si>
  <si>
    <t>Goodyear    305/30 R 21 104Y  TL  305/30R21 104Y E. F1 ASY 3 NF0</t>
  </si>
  <si>
    <t>Goodyear    215/55 R 17  94V  TL  215/55R17 94V EFFICIENTGRIP COMFORT</t>
  </si>
  <si>
    <t>Goodyear    225/55 R 17  97W  TL  225/55R17 97W EFFICIENTGRIP COMFORT</t>
  </si>
  <si>
    <t>Goodyear    205/50 R 17  93V  TL  205/50R17 93V EFFICIENTGRIP COMFORT</t>
  </si>
  <si>
    <t>Goodyear    215/50 R 17  95V  TL  215/50R17 95V EFFICIENTGRIP COMFORT</t>
  </si>
  <si>
    <t>Goodyear    225/50 R 17  98V  TL  225/50R17 98V EFFICIENTGRIP COMFORT</t>
  </si>
  <si>
    <t>Goodyear    205/45 R 17  88W  TL  205/45R17 88W EFFICIENTGRIP COMFORT</t>
  </si>
  <si>
    <t>Goodyear    215/45 R 17  91W  TL  215/45R17 91W EFFICIENTGRIP COMFORT</t>
  </si>
  <si>
    <t>Goodyear    225/45 R 17  94W  TL  225/45R17 94W EFFICIENTGRIP COMFORT</t>
  </si>
  <si>
    <t>Goodyear    265/45 R 21 108H  TL  265/45R21 108H EAGLE F1 ASYMMETRIC 3 SUV AO</t>
  </si>
  <si>
    <t>Goodyear    205/60 R 16  92H  TL  205/60R16 92H EFFICIENTGRIP COMFORT</t>
  </si>
  <si>
    <t>Goodyear    215/60 R 16  95H  TL  215/60R16 95H EFFICIENTGRIP COMFORT</t>
  </si>
  <si>
    <t>Goodyear    235/50 R 18 101W  TL  235/50R18 101W EFFICIENTGRIP COMFORT</t>
  </si>
  <si>
    <t>Goodyear    225/45 R 18  95W  TL  225/45R18 95W EFFICIENTGRIP COMFORT</t>
  </si>
  <si>
    <t>Goodyear    235/45 R 18  94W  TL  235/45R18 94W EFFICIENTGRIP COMFORT</t>
  </si>
  <si>
    <t>Goodyear    205/45 R 17  88W  TL  205/45R17 88W E. F1 ASY 3 * ROF</t>
  </si>
  <si>
    <t>Goodyear    205/40 R 18  86W  TL  205/40R18 86W E. F1 ASY 3 * ROF</t>
  </si>
  <si>
    <t>Goodyear    205/45 R 17  88W  TL  205/45R17 88W E. F1 ASY 3 *</t>
  </si>
  <si>
    <t>Goodyear    225/45 R 19  96W  TL  225/45R19 96W E. F1 ASY 3 * ROF</t>
  </si>
  <si>
    <t>Goodyear    245/40 R 19  98Y  TL  245/40R19 98Y E. F1 ASY 3 ROF * MOE SCT</t>
  </si>
  <si>
    <t>Goodyear    205/55 R 16  91V  TL  205/55R16 91V EFFICIENTGRIP COMFORT</t>
  </si>
  <si>
    <t>Goodyear    215/40 R 17  87W  TL  215/40R17 87W EFFICIENTGRIP COMFORT</t>
  </si>
  <si>
    <t>Goodyear    245/45 R 18 100W  TL  245/45R18 100W EFFICIENTGRIP COMFORT</t>
  </si>
  <si>
    <t>Goodyear    215/40 R 18  89W  TL  215/40R18 89W EFFICIENTGRIP COMFORT</t>
  </si>
  <si>
    <t>Goodyear    225/40 R 18  92W  TL  225/40R18 92W EFFICIENTGRIP COMFORT</t>
  </si>
  <si>
    <t>Goodyear    245/40 R 18  97W  TL  245/40R18 97W EFFICIENTGRIP COMFORT</t>
  </si>
  <si>
    <t>Goodyear    255/35 R 18  94W  TL  255/35R18 94W EFFICIENTGRIP COMFORT</t>
  </si>
  <si>
    <t>Goodyear    245/45 R 19 102W  TL  245/45R19 102W EFFICIENTGRIP COMFORT</t>
  </si>
  <si>
    <t>Goodyear    225/40 R 19  93W  TL  225/40R19 93W EFFICIENTGRIP COMFORT</t>
  </si>
  <si>
    <t>Goodyear    195/45 R 16  84V  TL  195/45R16 84V EFFICIENTGRIP COMFORT</t>
  </si>
  <si>
    <t>Goodyear    245/40 R 19  98W  TL  245/40R19 98W EFFICIENTGRIP COMFORT</t>
  </si>
  <si>
    <t>Goodyear    225/35 R 19  88W  TL  225/35R19 88W EFFICIENTGRIP COMFORT</t>
  </si>
  <si>
    <t>Goodyear    235/35 R 19  91W  TL  235/35R19 91W EFFICIENTGRIP COMFORT</t>
  </si>
  <si>
    <t>Goodyear    245/35 R 19  93W  TL  245/35R19 93W EFFICIENTGRIP COMFORT</t>
  </si>
  <si>
    <t>Goodyear    265/35 R 19  98W  TL  265/35R19 98W EFFICIENTGRIP COMFORT</t>
  </si>
  <si>
    <t>Goodyear    245/40 R 20  99W  TL  245/40R20 99W EFFICIENTGRIP COMFORT</t>
  </si>
  <si>
    <t>Goodyear    245/35 R 20  95W  TL  245/35R20 95W EFFICIENTGRIP COMFORT</t>
  </si>
  <si>
    <t>Goodyear    225/45 R 17  91W  TL  225/45R17 91W E. F1 ASY 3</t>
  </si>
  <si>
    <t>Goodyear    235/60 R 18 107V  TL  235/60R18 107V E. F1 ASY SUV J AT</t>
  </si>
  <si>
    <t>Goodyear    255/60 R 20 113H  TL  255/60R20 113H W. AT ADVENTURE</t>
  </si>
  <si>
    <t>Goodyear    255/65 R 19 114H  TL  255/65R19 114H W. AT ADVENTURE</t>
  </si>
  <si>
    <t xml:space="preserve">Goodyear    225/55 R 18  98V  TL  225/55R18 98V ASSURANCE
 WEATHERREADY
</t>
  </si>
  <si>
    <t>Goodyear    225/40 R 20  94Y  TL  225/40R20 94Y E. F1 ASY 3 * ROF</t>
  </si>
  <si>
    <t>Goodyear    225/40 R 18  92Y  TL  225/40R18 92Y E. F1 ASY 3 *</t>
  </si>
  <si>
    <t>Goodyear    235/40 R 19  96V  TL  235/40R19 96V E. TOURING</t>
  </si>
  <si>
    <t xml:space="preserve">Goodyear    225/60 R 17  99H  TL  225/60R17 99H ASSURANCE
 WEATHERREADY
</t>
  </si>
  <si>
    <t xml:space="preserve">Goodyear    235/55 R 19 101V  TL  235/55R19 101V ASSURANCE
 WEATHERREADY
</t>
  </si>
  <si>
    <t xml:space="preserve">Goodyear    235/60 R 18 103H  TL  235/60R18 103H ASSURANCE
 WEATHERREADY
</t>
  </si>
  <si>
    <t xml:space="preserve">Goodyear    235/65 R 17 104H  TL  235/65R17 104H ASSURANCE
 WEATHERREADY
</t>
  </si>
  <si>
    <t xml:space="preserve">Goodyear    255/55 R 18 109V  TL  255/55R18 109V ASSURANCE
 WEATHERREADY
</t>
  </si>
  <si>
    <t xml:space="preserve">Goodyear    235/55 R 20 102H  TL  235/55R20 102H ASSURANCE
 WEATHERREADY
</t>
  </si>
  <si>
    <t xml:space="preserve">Goodyear    225/60 R 18 100H  TL  225/60R18 100H ASSURANCE
 WEATHERREADY
</t>
  </si>
  <si>
    <t xml:space="preserve">Goodyear    235/55 R 18 100V  TL  235/55R18 100V ASSURANCE
 WEATHERREADY
</t>
  </si>
  <si>
    <t>Goodyear    255/65 R 17 110T  TL  255/65R17 110T W. AT ADVENTURE</t>
  </si>
  <si>
    <t>Goodyear    225/45 R 17  94Y  TL  225/45R17 94Y E. F1 ASY 3 *</t>
  </si>
  <si>
    <t>Goodyear    275/35 R 19 100Y  TL  275/35R19 100Y E. F1 ASY 3 * ROF</t>
  </si>
  <si>
    <t>Goodyear    225/50 R 18  95W  TL  225/50R18 95W E. F1 ASY 3 * ROF</t>
  </si>
  <si>
    <t>Goodyear    255/60 R 18 112V  TL  255/60R18 112V EFFICIENTGRIP PERFORMANCE SUV</t>
  </si>
  <si>
    <t xml:space="preserve">Goodyear    245/45 R 21 104Y  TL  245/45R21 104Y EAGLE F1 ASYMMETRIC 3
 SUV
</t>
  </si>
  <si>
    <t>Goodyear    245/45 R 18 100Y  TL  245/45R18 100Y E. F1 ASY 3 MO</t>
  </si>
  <si>
    <t>Goodyear    245/40 R 19  98Y  TL  245/40R19 98Y E. F1 ASY 3 MO</t>
  </si>
  <si>
    <t>Goodyear    275/35 R 19 100Y  TL  275/35R19 100Y E. F1 ASY 3 MO</t>
  </si>
  <si>
    <t>Goodyear    245/45 R 18 100Y  TL  245/45R18 100 Y E. F1 ASY 3 *</t>
  </si>
  <si>
    <t>Goodyear    245/40 R 19  98Y  TL  245/40R19 98Y E. F1 ASY 3 *</t>
  </si>
  <si>
    <t xml:space="preserve">Goodyear    315/30 R 22 107Y  TL  315/30R22 107Y EAGLE F1
 ASYMMETRIC 5
</t>
  </si>
  <si>
    <t xml:space="preserve">Goodyear    295/35 R 20 105Y  TL  295/35R20 105Y EAGLE F1
 ASYMMETRIC 5
</t>
  </si>
  <si>
    <t>Goodyear    285/30 R 19  98Y  TL  285/30R19 98Y EAGLE F1 ASYMMETRIC 5</t>
  </si>
  <si>
    <t xml:space="preserve">Goodyear    275/35 R 18  99Y  TL  275/35R18 99Y EAGLE F1
 ASYMMETRIC 5
</t>
  </si>
  <si>
    <t xml:space="preserve">Goodyear    265/40 R 21 105Y  TL  265/40R21 105Y EAGLE F1
 ASYMMETRIC 5
</t>
  </si>
  <si>
    <t xml:space="preserve">Goodyear    265/35 R 20  99Y  TL  265/35R20 99Y EAGLE F1
 ASYMMETRIC 5
</t>
  </si>
  <si>
    <t xml:space="preserve">Goodyear    225/35 R 19  88Y  TL  225/35R19 88Y EAGLE F1
 ASYMMETRIC 5
</t>
  </si>
  <si>
    <t xml:space="preserve">Goodyear    225/40 R 18  92Y  TL  225/40R18 92Y EAGLE F1
 ASYMMETRIC 5
</t>
  </si>
  <si>
    <t xml:space="preserve">Goodyear    265/35 R 18  97Y  TL  265/35R18 97Y EAGLE F1
 ASYMMETRIC 5
</t>
  </si>
  <si>
    <t xml:space="preserve">Goodyear    265/30 R 20  94Y  TL  265/30R20 94Y EAGLE F1
 ASYMMETRIC 5
</t>
  </si>
  <si>
    <t xml:space="preserve">Goodyear    235/45 R 17  97Y  TL  235/45R17 97Y EAGLE F1
 ASYMMETRIC 5
</t>
  </si>
  <si>
    <t xml:space="preserve">Goodyear    225/45 R 17  91Y  TL  225/45R17 91Y EAGLE F1
 ASYMMETRIC 5
</t>
  </si>
  <si>
    <t xml:space="preserve">Goodyear    225/50 R 17  94Y  TL  225/50R17 94Y EAGLE F1
 ASYMMETRIC 5
</t>
  </si>
  <si>
    <t xml:space="preserve">Goodyear    255/40 R 20 101Y  TL  255/40R20 101Y EAGLE F1
 ASYMMETRIC 5
</t>
  </si>
  <si>
    <t xml:space="preserve">Goodyear    255/40 R 19 100Y  TL  255/40R19 100Y EAGLE F1
 ASYMMETRIC 5
</t>
  </si>
  <si>
    <t xml:space="preserve">Goodyear    225/55 R 17  97Y  TL  225/55R17 97Y EAGLE F1
 ASYMMETRIC 5
</t>
  </si>
  <si>
    <t xml:space="preserve">Goodyear    245/35 R 19  93Y  TL  245/35R19 93Y EAGLE F1
 ASYMMETRIC 5
</t>
  </si>
  <si>
    <t xml:space="preserve">Goodyear    235/35 R 19  91Y  TL  235/35R19 91Y EAGLE F1
 ASYMMETRIC 5
</t>
  </si>
  <si>
    <t xml:space="preserve">Goodyear    235/40 R 18  95Y  TL  235/40R18 95Y EAGLE F1
 ASYMMETRIC 5
</t>
  </si>
  <si>
    <t xml:space="preserve">Goodyear    235/45 R 18  98Y  TL  235/45R18 98Y EAGLE F1
 ASYMMETRIC 5
</t>
  </si>
  <si>
    <t xml:space="preserve">Goodyear    255/35 R 19  96Y  TL  255/35R19 96Y EAGLE F1
 ASYMMETRIC 5
</t>
  </si>
  <si>
    <t xml:space="preserve">Goodyear    255/35 R 18  94Y  TL  255/35R18 94Y EAGLE F1
 ASYMMETRIC 5
</t>
  </si>
  <si>
    <t xml:space="preserve">Goodyear    245/45 R 18 100Y  TL  245/45R18 100Y EAGLE F1
 ASYMMETRIC 5
</t>
  </si>
  <si>
    <t xml:space="preserve">Goodyear    245/40 R 19  98Y  TL  245/40R19 98Y EAGLE F1
 ASYMMETRIC 5
</t>
  </si>
  <si>
    <t xml:space="preserve">Goodyear    245/40 R 18  97Y  TL  245/40R18 97Y EAGLE F1
 ASYMMETRIC 5
</t>
  </si>
  <si>
    <t>Goodyear    255/45 R 19 104Y  TL  255/45R19 104Y E. F1 ASY AO</t>
  </si>
  <si>
    <t>Goodyear    245/40 R 19  98Y  TL  245/40R19 98Y E. F1 ASY 3 * ROF</t>
  </si>
  <si>
    <t>Goodyear    235/55 R 18 100V  TL  235/55R18 100V E. RS-A TO</t>
  </si>
  <si>
    <t>Goodyear    255/45 R 20 101W  TL  255/45R20 101W EXCELLENCE AO</t>
  </si>
  <si>
    <t xml:space="preserve">Goodyear    185/80 R 14 102P  TL  185R14C 102/100P CARGO G26
</t>
  </si>
  <si>
    <t xml:space="preserve">Goodyear    195/80 R 14 106P  TL  195R14C 106/104P CARGO G26
</t>
  </si>
  <si>
    <t>Goodyear    235/55 R 19 101W  TL  235/55R19 101W EXCELLENCE AO</t>
  </si>
  <si>
    <t>Goodyear    145/80 R 13  87L  TL  145R13 8PR 87/85L CARGO PRO</t>
  </si>
  <si>
    <t>Goodyear    155/80 R 13  89L  TL  155R13 8PR 89/88L CARGO PRO</t>
  </si>
  <si>
    <t>Goodyear    215/70 R 15 109S  TL  215/70R15C 109/107S CARGO MARATHON 2</t>
  </si>
  <si>
    <t>Goodyear    235/55 R 19 101H  TL  235/55R19 101H EAGLE RS-A</t>
  </si>
  <si>
    <t>Goodyear    205/55 R 17  91W  TL  205/55R17 91W EFG * ROF</t>
  </si>
  <si>
    <t>Goodyear    245/45 R 18 100Y  TL  245/45R18 100Y EFFICIENTGRIP PERFORMANCE</t>
  </si>
  <si>
    <t>Goodyear    225/55 R 17 101W  TL  225/55R17 101W EFFICIENTGRIP PERFORMANCE</t>
  </si>
  <si>
    <t>Goodyear    225/45 R 19  96W  TL  225/45R19 96W E. F1 ASY 3 *</t>
  </si>
  <si>
    <t>Goodyear    255/60 R 19 113W  TL  255/60R19 113W E. F1 ASY SUV AT LR</t>
  </si>
  <si>
    <t xml:space="preserve">Goodyear    245/35 R 21  96Y  TL  245/35R21 96Y EAGLE F1
 ASYMMETRIC 5
</t>
  </si>
  <si>
    <t>Goodyear    275/30 R 20  97Y  TL  275/30R20 97Y E. F1 ASY 3 ROF * MOE</t>
  </si>
  <si>
    <t>Goodyear    275/40 R 19 101Y  TL  275/40R19 101Y EFG ROF MOE</t>
  </si>
  <si>
    <t>Goodyear    235/55 R 20 102V  TL  235/55R20 102V EAGLE TOURING</t>
  </si>
  <si>
    <t xml:space="preserve">Goodyear    225/40 R 19  93Y  TL  225/40R19 93Y EAGLE F1
 ASYMMETRIC 5
</t>
  </si>
  <si>
    <t>Goodyear    215/55 R 17  94V  TL  215/55R17 94V ASSURANCE TRIPLEMAX 2</t>
  </si>
  <si>
    <t xml:space="preserve">Goodyear    275/40 R 20 106Y  TL  275/40R20 106Y EAGLE F1 ASYMMETRIC 3
 SUV
</t>
  </si>
  <si>
    <t>Goodyear    265/50 R 20 107V  TL  265/50R20 107V EFFICIENTGRIP PERFORMANCE SUV</t>
  </si>
  <si>
    <t>Goodyear    255/50 R 20 109W  TL  255/50R20 109W E. F1 ASY SUV SCT</t>
  </si>
  <si>
    <t>Goodyear    245/40 R 19  98H  TL  245/40R19 98H E. SPORT A.S *</t>
  </si>
  <si>
    <t>Goodyear    285/35 R 21 105Y  TL  285/35R21 105Y EAGLE F1
 ASYMMETRIC 5 *</t>
  </si>
  <si>
    <t>Goodyear    275/35 R 20 102Y  TL  275/35R20 102Y EXCELLENCE * ROF</t>
  </si>
  <si>
    <t xml:space="preserve">Goodyear    295/35 R 21 107Y  TL  295/35R21 107Y EAGLE F1 ASYMMETRIC 3
 SUV
</t>
  </si>
  <si>
    <t>Goodyear    205/65 R 16  95V  TL  205/65R16 95V ASSURANCE TRIPLEMAX 2</t>
  </si>
  <si>
    <t>Goodyear    205/55 R 16  91V  TL  205/55R16 91V ASSURANCE TRIPLEMAX 2</t>
  </si>
  <si>
    <t>Goodyear    235/60 R 18 107V  TL  235/60R18 107V EFFICIENTGRIP PERFORMANCE SUV</t>
  </si>
  <si>
    <t>Goodyear    235/55 R 19 105V  TL  235/55R19 105V EFFICIENTGRIP PERFORMANCE SUV</t>
  </si>
  <si>
    <t>Goodyear    265/40 R 21 105H  TL  265/40R21 105H E. F1 ASY 5 MO SCT</t>
  </si>
  <si>
    <t>Goodyear    235/45 R 18  98V  TL  235/45R18 98V EAGLE TOURING [코나]</t>
  </si>
  <si>
    <t>Goodyear    205/65 R 16  95H  TL  205/65R16 95H ASSURANCE FUELMAX [쏘나타 전기차]</t>
  </si>
  <si>
    <t xml:space="preserve">Goodyear    195/55 R 15  85V  TL  195/55R15 85V ASSURANCE DURAPLUS 2
</t>
  </si>
  <si>
    <t xml:space="preserve">Goodyear    215/60 R 16  95V  TL  215/60R16 95V ASSURANCE DURAPLUS 2
</t>
  </si>
  <si>
    <t>Goodyear    265/40 R 20 104Y  TL  265/40R20 104Y E. F1 ASY AO</t>
  </si>
  <si>
    <t>Goodyear    275/40 R 18 103Y  TL  275/40R18 103Y E. F1 ASY 3 *</t>
  </si>
  <si>
    <t>Goodyear    235/55 R 18 100V  TL  235/55R18 100V E. F1 ASY 3 SUV AO1</t>
  </si>
  <si>
    <t>Goodyear    255/50 R 19 107W  TL  255/50R19 107W E. F1 ASY SUV * ROF</t>
  </si>
  <si>
    <t>Goodyear    225/55 R 18 102V  TL  225/55R18 102V V. 4SEASONS GEN3</t>
  </si>
  <si>
    <t>Goodyear    275/30 R 20  97Y  TL  275/30R20 97Y E. F1 ASY 5 * ROF</t>
  </si>
  <si>
    <t>Goodyear    245/35 R 20  95Y  TL  245/35R20 95Y E. F1 ASY 5 * ROF</t>
  </si>
  <si>
    <t>Goodyear    275/40 R 22 107W  TL  275/40R22 107W E. TOURING</t>
  </si>
  <si>
    <t>Goodyear    275/40 R 22 107W  TL  275/40R22 107W E. TOURING SCT</t>
  </si>
  <si>
    <t>Goodyear    255/40 R 18  99Y  TL  255/40R18 99Y E. F1 ASY 5 MO</t>
  </si>
  <si>
    <t>Goodyear    255/45 R 19 104Y  TL  255/45R19 104Y EAGLE F1 ASYMMETRIC 3</t>
  </si>
  <si>
    <t>Goodyear    265/40 R 20 104Y  TL  265/40R20 104Y E. F1 ASY 3 AO</t>
  </si>
  <si>
    <t>Goodyear    265/35 R 21 101Y  TL  265/35R21 101Y E. F1 ASY 3 (AO)</t>
  </si>
  <si>
    <t>Goodyear    255/45 R 20 101Y  TL  255/45R20 101Y EFG ROF RR</t>
  </si>
  <si>
    <t>Goodyear    285/40 R 20 104Y  TL  285/40R20 104Y EFG ROF RR</t>
  </si>
  <si>
    <t>Goodyear    245/40 R 18  97Y  TL  245/40R18 97Y E. F1 ASY 5 MO</t>
  </si>
  <si>
    <t>Goodyear    225/45 R 18  95Y  TL  225/45R18 95Y E. F1 ASY 5 MO</t>
  </si>
  <si>
    <t>Goodyear    265/35 R 20  95Y  TL  265/35R20 95Y E. F1 ASY 2 N0</t>
  </si>
  <si>
    <t>Goodyear    235/35 R 20  88Y  TL  235/35R20 88Y E. F1 ASY 2 N0</t>
  </si>
  <si>
    <t>Goodyear    255/55 R 18 109V  TL  255/55R18 109V E. LS2 N1</t>
  </si>
  <si>
    <t>Goodyear    295/35 R 19 100Y  TL  295/35R19 100Y E. F1 ASY 2 N0</t>
  </si>
  <si>
    <t>Goodyear    255/45 R 20 105H  TL  255/45R20 105H E. F1 ASY 5 MO</t>
  </si>
  <si>
    <t>Goodyear    275/35 R 19 100Y  TL  275/35R19 100Y E. F1 ASY 3 *</t>
  </si>
  <si>
    <t>Goodyear    185/65 R 14  86S  TL  185/65R14 86S EFFICIENTGRIP
ECO EG02</t>
  </si>
  <si>
    <t>Goodyear    185/55 R 15  82V  TL  185/55R15 82V EFFICIENTGRIP
ECO EG02</t>
  </si>
  <si>
    <t>Goodyear    195/60 R 15  88H  TL  195/60R15 88H EFFICIENTGRIP
ECO EG02</t>
  </si>
  <si>
    <t>Goodyear    185/65 R 15  88H  TL  185/65R15 88H EFFICIENTGRIP
ECO EG02</t>
  </si>
  <si>
    <t>Goodyear    195/65 R 15  91H  TL  195/65R15 91H EFFICIENTGRIP
ECO EG02</t>
  </si>
  <si>
    <t>Goodyear    205/65 R 15  94H  TL  205/65R15 94H EFFICIENTGRIP
ECO EG02</t>
  </si>
  <si>
    <t>Goodyear    195/55 R 16  87V  TL  195/55R16 87V EFFICIENTGRIP
ECO EG02</t>
  </si>
  <si>
    <t>Goodyear    205/55 R 16  91V  TL  205/55R16 91V EFFICIENTGRIP
ECO EG02</t>
  </si>
  <si>
    <t>Goodyear    205/60 R 16  92H  TL  205/60R16 92H EFFICIENTGRIP
ECO EG02</t>
  </si>
  <si>
    <t>Goodyear    215/60 R 16  95H  TL  215/60R16 95H EFFICIENTGRIP
ECO EG02</t>
  </si>
  <si>
    <t>Goodyear    205/65 R 16  95H  TL  205/65R16 95H EFFICIENTGRIP
ECO EG02</t>
  </si>
  <si>
    <t>Goodyear    215/50 R 17  91V  TL  215/50R17 91V EFFICIENTGRIP
ECO EG02</t>
  </si>
  <si>
    <t>Goodyear    215/45 R 17  91W  TL  215/45R17 91W EFFICIENTGRIP
ECO EG02</t>
  </si>
  <si>
    <t>Goodyear    215/55 R 17  94V  TL  215/55R17 94V EFFICIENTGRIP
ECO EG02</t>
  </si>
  <si>
    <t>Goodyear    225/45 R 18  95W  TL  225/45R18 95W EFFICIENTGRIP
ECO EG02</t>
  </si>
  <si>
    <t>Goodyear    275/35 R 21 103Y  TL  275/35R21 103Y EAGLE F1 SUPERSPORT</t>
  </si>
  <si>
    <t xml:space="preserve">Goodyear    225/55 R 17  97H  TL  225/55R17 97H ASSURANCE
 WEATHERREADY
</t>
  </si>
  <si>
    <t xml:space="preserve">Goodyear    225/45 R 18  95V  TL  225/45R18 95V ASSURANCE
 WEATHERREADY
</t>
  </si>
  <si>
    <t>Goodyear    245/35 R 20  95Y  TL  245/35R20 95Y E. F1 ASY 3 ROF * MOE</t>
  </si>
  <si>
    <t>Goodyear    245/35 R 20  95Y  TL  245/35R20 95Y E. F1 ASY 3 ROF * MOE SCT</t>
  </si>
  <si>
    <t>Goodyear    235/35 R 19  91Y  TL  235/35R19 91Y E. F1 SUPERSPORT (+)</t>
  </si>
  <si>
    <t>Goodyear    225/50 R 17  94W  TL  225/50R17 94W EFG PERF ROF MOE</t>
  </si>
  <si>
    <t xml:space="preserve">Goodyear    255/50 R 19 107Y  TL  255/50R19 107Y EAGLE F1 ASYMMETRIC 3
 SUV
</t>
  </si>
  <si>
    <t>Goodyear    275/40 R 18 103W  TL  275/40R18 103W EFFICIENTGRIP COMFORT</t>
  </si>
  <si>
    <t>Goodyear    235/60 R 18 103H  TL  235/60R18 103H ASSURANCE FINESSE [카니발]</t>
  </si>
  <si>
    <t>Goodyear    235/55 R 19 101H  TL  235/55R19 101H ASSURANCE FINESSE [카니발]</t>
  </si>
  <si>
    <t>Goodyear    255/55 R 19 111V  TL  255/55R19 111V W. HP AW LR</t>
  </si>
  <si>
    <t>Goodyear    265/35 R 21 101Y  TL  265/35R21 101Y E. F1 ASY 5 NF0</t>
  </si>
  <si>
    <t>Goodyear    225/55 R 18  98H  TL  225/55R18 98H ASSURANCE FINESSE [트랙스 크로스오버]</t>
  </si>
  <si>
    <t>Goodyear    305/30 R 21 104Y  TL  305/30R21 104Y E. F1 ASY 5 NF0</t>
  </si>
  <si>
    <t xml:space="preserve">Goodyear    255/50 R 20 109V  TL  255/50R20 109V ASSURANCE
 WEATHERREADY
</t>
  </si>
  <si>
    <t xml:space="preserve">Goodyear    255/50 R 19 107H  TL  255/50R19 107H ASSURANCE
 WEATHERREADY
</t>
  </si>
  <si>
    <t xml:space="preserve">Goodyear    245/45 R 18 100V  TL  245/45R18 100V ASSURANCE
 WEATHERREADY
</t>
  </si>
  <si>
    <t xml:space="preserve">Goodyear    265/60 R 18 110H  TL  265/60R18 110H ASSURANCE
 WEATHERREADY
</t>
  </si>
  <si>
    <t>Goodyear    245/45 R 19  98W  TL  245/45R19 98W E. TOURING SCT T0</t>
  </si>
  <si>
    <t>Goodyear    225/55 R 17  97V  TL  225/55R17 97V ASSURANCE TRIPLEMAX 2</t>
  </si>
  <si>
    <t>Goodyear    255/65 R 18 111H  TL  255/65R18 111H W. TERRITORY HT</t>
  </si>
  <si>
    <t>Goodyear    255/55 R 18 109V  TL  255/55R18 109V EFFICIENTGRIP 2 SUV</t>
  </si>
  <si>
    <t>Goodyear    265/50 R 20 111V  TL  265/50R20 111V EFFICIENTGRIP 2 SUV</t>
  </si>
  <si>
    <t>Goodyear    285/45 R 22 114H  TL  285/45R22 114H EFFICIENTGRIP 2 SUV</t>
  </si>
  <si>
    <t>Goodyear    255/55 R 20 110V  TL  255/55R20 110V W. TERRITORY HT</t>
  </si>
  <si>
    <t>Goodyear    265/35 R 21 101H  TL  265/35R21 101H E. TOURING NF0</t>
  </si>
  <si>
    <t>Goodyear    305/30 R 21 104H  TL  305/30R21 104H E. TOURING NF0</t>
  </si>
  <si>
    <t>Goodyear    285/30 R 20  99Y  TL  285/30R20 99Y EAGLE F1 ASYMMETRIC 5</t>
  </si>
  <si>
    <t xml:space="preserve">Goodyear    275/40 R 22 107Y  TL  275/40R22 107Y EAGLE F1 ASYMMETRIC 3
 SUV
</t>
  </si>
  <si>
    <t>Goodyear    275/35 R 20 102W  TL  275/35R20 102W EFFICIENTGRIP COMFORT</t>
  </si>
  <si>
    <t>Goodyear    275/35 R 19 100W  TL  275/35R19 100W EFFICIENTGRIP COMFORT</t>
  </si>
  <si>
    <t>Goodyear    275/40 R 19 105W  TL  275/40R19 105W EFFICIENTGRIP COMFORT</t>
  </si>
  <si>
    <t>Goodyear    255/45 R 20 105W  TL  255/45R20 105W E. F1 ASY5 MO</t>
  </si>
  <si>
    <t>Goodyear    235/55 R 19 105W  TL  235/55R19 105W E. F1 ASY5 MO</t>
  </si>
  <si>
    <t>Goodyear    265/35 R 21 101Y  TL  265/35R21  101Y E. F1 ASY 3 AO SCT</t>
  </si>
  <si>
    <t>Goodyear    225/55 R 17  97W  TL  225/55R17 97W EFG PERFORMANCE  *</t>
  </si>
  <si>
    <t>Goodyear    215/60 R 16  95V  TL  215/60R16 95V ASSURANCE TRIPLEMAX 2</t>
  </si>
  <si>
    <t>Goodyear    265/40 R 21 105H  TL  265/40R21 105H E. F1 ASY 5 MOE ROF SCT</t>
  </si>
  <si>
    <t>Goodyear    255/45 R 20 105H  TL  255/45R20 105H E. F1 ASY5 MO  SCT</t>
  </si>
  <si>
    <t>Goodyear    265/40 R 21 105H  TL  265/40R21 105H E. F1 ASY5 MO-P  SCT</t>
  </si>
  <si>
    <t>Goodyear    265/40 R 20 104Y  TL  265/40R20 104Y EAGLE F1 ASYMMETRIC 5</t>
  </si>
  <si>
    <t>Goodyear    205/60 R 16  92V  TL  205/60R16 92V ASSURANCE TRIPLEMAX 2</t>
  </si>
  <si>
    <t xml:space="preserve">Goodyear    195/50 R 15  82V  TL  195/50R15 82V ASSURANCE DURAPLUS 2
</t>
  </si>
  <si>
    <t xml:space="preserve">Goodyear    205/65 R 15  94H  TL  205/65R15 94H ASSURANCE DURAPLUS 2
</t>
  </si>
  <si>
    <t>Goodyear    175/50 R 15  75H  TL  175/50R15 75H ASSURANCE DURAPLUS 2</t>
  </si>
  <si>
    <t xml:space="preserve">Goodyear    235/45 R 18  94V  TL  235/45R18 94V ASSURANCE
 WEATHERREADY
</t>
  </si>
  <si>
    <t xml:space="preserve">Goodyear    235/60 R 17 102H  TL  235/60R17 102H ASSURANCE
 WEATHERREADY
</t>
  </si>
  <si>
    <t xml:space="preserve">Goodyear    235/50 R 18  97V  TL  235/50R18 97V ASSURANCE
 WEATHERREADY
</t>
  </si>
  <si>
    <t xml:space="preserve">Goodyear    215/55 R 18  95H  TL  215/55R18 95H ASSURANCE
 WEATHERREADY
</t>
  </si>
  <si>
    <t xml:space="preserve">Goodyear    245/60 R 18 105H  TL  245/60R18 105H ASSURANCE
 WEATHERREADY
</t>
  </si>
  <si>
    <t xml:space="preserve">Goodyear    255/60 R 19 109H  TL  255/60R19 109H ASSURANCE
 WEATHERREADY
</t>
  </si>
  <si>
    <t xml:space="preserve">Goodyear    245/50 R 20 102H  TL  245/50R20 102H ASSURANCE
 WEATHERREADY
</t>
  </si>
  <si>
    <t xml:space="preserve">Goodyear    255/55 R 20 110H  TL  255/55R20 110H ASSURANCE
 WEATHERREADY
</t>
  </si>
  <si>
    <t>Goodyear    255/40 R 20 101W  TL  255/40R20 101W E. F1 ASY 5 A.S SCT T0</t>
  </si>
  <si>
    <t>Goodyear    275/40 R 19 105Y  TL  275/40R19 105Y E. F1 ASY 3 MGT</t>
  </si>
  <si>
    <t>Goodyear    245/45 R 19 102Y  TL  245/45R19 102Y E. F1 ASY 3 MGT</t>
  </si>
  <si>
    <t>Goodyear    195/80 R 14 106S  TL  195R14C 106/104S CARGO MARATHON 2</t>
  </si>
  <si>
    <t>Goodyear    185/80 R 14 102S  TL  185R14C 102/100S CARGO MARATHON 2</t>
  </si>
  <si>
    <t xml:space="preserve">Goodyear    255/50 R 20 109Y  TL  255/50R20 109Y EAGLE F1 ASYMMETRIC 3
 SUV
</t>
  </si>
  <si>
    <t>Goodyear    295/40 R 20 110W  TL  295/40R20 110W E. TOURING MGT</t>
  </si>
  <si>
    <t>Goodyear    255/35 R 19  96Y  TL  255/35R19 96Y E. F1 ASY 5 MO</t>
  </si>
  <si>
    <t>Goodyear    225/40 R 19  93Y  TL  225/40R19 93Y E. F1 ASY 5 MO</t>
  </si>
  <si>
    <t>Goodyear    225/40 R 19  93Y  TL  225/40R19 93Y E. F1 ASY 5 MO SCT</t>
  </si>
  <si>
    <t>Goodyear    235/45 R 18  98Y  TL  235/45R18 98Y EAGLE F1 ASYMMETRIC 6</t>
  </si>
  <si>
    <t xml:space="preserve">Goodyear    255/40 R 21 102Y  TL  255/40R21 102Y EAGLE F1 ASYMMETRIC 3
 SUV
</t>
  </si>
  <si>
    <t>Goodyear    215/70 R 16 108T  TL  215/70R16C 108/106T CARGO MARATHON 2</t>
  </si>
  <si>
    <t>Goodyear    205/70 R 15 106S  TL  205/70R15C 106/104S CARGO MARATHON 2</t>
  </si>
  <si>
    <t>Goodyear    195/70 R 15 104S  TL  195/70R15C 104/102S CARGO MARATHON 2</t>
  </si>
  <si>
    <t xml:space="preserve">Goodyear    255/35 R 21 101Y  TL  255/35R21 101Y EAGLE F1
 ASYMMETRIC 5
</t>
  </si>
  <si>
    <t>Goodyear    255/40 R 20 104Y  TL  255/40R20 104Y EAGLE F1 ASYMMETRIC 5</t>
  </si>
  <si>
    <t>Goodyear    195/80 R 15 106S  TL  195R15C 106/104S CARGO MARATHON 2</t>
  </si>
  <si>
    <t>Goodyear    245/45 R 18  96V  TL  245/45R18 96V EAGLE TOURING [KIA K8]</t>
  </si>
  <si>
    <t xml:space="preserve">Goodyear    205/55 R 16  94V  TL  205/55R16 94V ASSURANCE DURAPLUS 2
</t>
  </si>
  <si>
    <t xml:space="preserve">Goodyear    205/60 R 16  92V  TL  205/60R16 92V ASSURANCE DURAPLUS 2
</t>
  </si>
  <si>
    <t>Goodyear    275/45 R 21 107H  TL  275/45R21 107H E. F1 ASY5 MO SCT</t>
  </si>
  <si>
    <t>Hankook     225/65 R 16  XL 104T  TL  225/65R16 104T XL Dynapro HP RA23</t>
  </si>
  <si>
    <t>Hankook     235/60 R 17 102H  TL  235/60R17 102H  Dynapro HP</t>
  </si>
  <si>
    <t>Hankook     225/75 R 16 104H  TL  225/75R16 104H  Dynapro HP</t>
  </si>
  <si>
    <t>Hankook     245/50 R 18  99V  TL  245/50R18 99V  Optimo H426</t>
  </si>
  <si>
    <t>Hankook     215/70 R 16 100T  TL  215/70R16 100T  Dynapro HP</t>
  </si>
  <si>
    <t>Hankook     255/60 R 18 108H  TL  255/60R18 108H  Optimo K406</t>
  </si>
  <si>
    <t>Hankook     185/60 R 15  84H  TL  185/60R15 84H  Optimo H426 H426</t>
  </si>
  <si>
    <t>Hankook     195/50 R 16  84H  TL  195/50R16 84H  Optimo H426 H426</t>
  </si>
  <si>
    <t>Hankook     195/55 R 16  87V  TL  195/55R16 87V  Ventus Prime2</t>
  </si>
  <si>
    <t>Hankook     225/50 R 17  94W  TL  225/50R17 94W  Ventus S1 evo2</t>
  </si>
  <si>
    <t>Hankook     245/50 R 18 100Y  TL  245/50R18 100Y  Ventus S1 evo2</t>
  </si>
  <si>
    <t>Hankook     245/45 R 19  98Y  TL  245/45R19 98Y  Ventus S1 evo2 K117B</t>
  </si>
  <si>
    <t>Hankook     275/40 R 19 101Y  TL  275/40R19 101Y  Ventus S1 evo2 K117B</t>
  </si>
  <si>
    <t>Hankook     245/65 R 17  XL 111H  TL  245/65R17 111H XL Dynapro HP2 RA33</t>
  </si>
  <si>
    <t>Hankook     185/55 R 15  82H  TL  185/55R15 82H  Kinergy GT</t>
  </si>
  <si>
    <t>Hankook     235/55 R 19 101V  TL  30X9.5R15 Road Venture MT 104Q 06</t>
  </si>
  <si>
    <t>Hankook     225/55 R 17  97Y  TL  225/55R17 97Y  Ventus S1 evo2 K117B</t>
  </si>
  <si>
    <t>Hankook     245/45 R 18  XL 100Y  TL  245/45R18 100Y XL Ventus S1 evo2</t>
  </si>
  <si>
    <t>Hankook     245/45 R 18  XL 100H  TL  245/45R18 100H XL Ventus S1 noble2 H452B</t>
  </si>
  <si>
    <t>Hankook     245/45 ZR17  XL  99Y  TL  245/45ZR17 99Y XL Ventus V12 evo2</t>
  </si>
  <si>
    <t>Hankook     245/45 ZR18  XL 100Y  TL  245/45ZR18 100Y XL Ventus V12 evo2 K120</t>
  </si>
  <si>
    <t>Hankook     255/40 ZR18  XL  99Y  TL  255/40ZR18 99Y XL Ventus V12 evo2 K120</t>
  </si>
  <si>
    <t>Hankook     275/40 ZR18  XL 103Y  TL  275/40ZR18 103Y XL Ventus V12 evo2 K120</t>
  </si>
  <si>
    <t>Hankook     285/35 ZR18  XL 101Y  TL  285/35ZR18 101Y XL Ventus V12 evo2 K120</t>
  </si>
  <si>
    <t>Hankook     235/55 R 20 102H  TL  235/55R20 102H  Dynapro HP2</t>
  </si>
  <si>
    <t>Hankook     225/40 ZR19  XL  93Y  TL  225/40ZR19 93Y XL Ventus V12 evo2 K120</t>
  </si>
  <si>
    <t>Hankook     245/35 ZR19  XL  93Y  TL  245/35ZR19 93Y XL Ventus V12 evo2 K120</t>
  </si>
  <si>
    <t>Hankook     245/40 ZR19  XL  98Y  TL  245/40ZR19 98Y XL Ventus V12 evo2 K120</t>
  </si>
  <si>
    <t>Hankook     245/45 ZR19  XL 102Y  TL  245/45ZR19 102Y XL Ventus V12 evo2</t>
  </si>
  <si>
    <t>Hankook     255/40 ZR19  XL 100Y  TL  255/40ZR19 100Y XL Ventus V12 evo2 K120</t>
  </si>
  <si>
    <t>Hankook     265/35 ZR19  XL  98Y  TL  265/35ZR19 98Y XL Ventus V12 evo2</t>
  </si>
  <si>
    <t>Hankook     275/30 ZR19  XL  96Y  TL  275/30ZR19 96Y XL Ventus V12 evo2 K120</t>
  </si>
  <si>
    <t>Hankook     275/35 ZR19  XL 100Y  TL  275/35ZR19 100Y XL Ventus V12 evo2 K120</t>
  </si>
  <si>
    <t>Hankook     275/40 ZR19  XL 105Y  TL  275/40ZR19 105Y XL Ventus V12 evo2</t>
  </si>
  <si>
    <t>Hankook     285/30 ZR19  XL  98Y  TL  285/30ZR19 98Y XL Ventus V12 evo2 K120</t>
  </si>
  <si>
    <t>Hankook     295/30 ZR19  XL 100Y  TL  295/30ZR19 100Y XL Ventus V12 evo2 K120</t>
  </si>
  <si>
    <t>Hankook     245/40 ZR20  XL  99Y  TL  245/40ZR20 99Y XL Ventus V12 evo2 K120</t>
  </si>
  <si>
    <t>Hankook     245/45 ZR20  XL 103Y  TL  245/45ZR20 103Y XL Ventus V12 evo2</t>
  </si>
  <si>
    <t>Hankook     285/30 ZR20  XL  99Y  TL  285/30ZR20 99Y XL Ventus V12 evo2 K120</t>
  </si>
  <si>
    <t>Hankook     205/65 R 16  95H  TL  205/65R16 95H  Kinergy GT</t>
  </si>
  <si>
    <t>Hankook     205/45 ZR16  XL  87W  TL  205/45ZR16 87W XL Ventus V12 evo2 K120</t>
  </si>
  <si>
    <t>Hankook     225/45 ZR17  XL  94Y  TL  225/45ZR17 94Y XL Ventus V12 evo2 K120</t>
  </si>
  <si>
    <t>Hankook     255/40 ZR17  XL  98Y  TL  255/40ZR17 98Y XL Ventus V12 evo2 K120</t>
  </si>
  <si>
    <t>Hankook     225/45 ZR18  XL  95Y  TL  225/45ZR18 95Y XL Ventus V12 evo2</t>
  </si>
  <si>
    <t>Hankook     235/40 ZR18  XL  95Y  TL  235/40ZR18 95Y XL Ventus V12 evo2</t>
  </si>
  <si>
    <t>Hankook     245/40 ZR18  XL  97Y  TL  245/40ZR18 97Y XL Ventus V12 evo2</t>
  </si>
  <si>
    <t>Hankook     235/35 ZR19  XL  91Y  TL  235/35ZR19 91Y XL Ventus V12 evo2 K120</t>
  </si>
  <si>
    <t>Hankook     255/35 ZR19  XL  96Y  TL  255/35ZR19 96Y XL Ventus V12 evo2 K120</t>
  </si>
  <si>
    <t>Hankook     225/60 R 17  99H  TL  225/60R17 99H  Kinergy GT</t>
  </si>
  <si>
    <t>Hankook     245/45 R 19  98H  TL  245/45R19 98H  Kinergy GT</t>
  </si>
  <si>
    <t>Hankook     205/55 R 16  91H  TL  205/55R16 91H  Kinergy GT</t>
  </si>
  <si>
    <t>Hankook     215/60 R 16  95V  TL  215/60R16 95V  Kinergy GT H436</t>
  </si>
  <si>
    <t>Hankook     225/55 R 17  95H  TL  225/55R17 95H  Kinergy GT</t>
  </si>
  <si>
    <t>Hankook     245/45 R 17  95W  TL  245/45R17 95W  Ventus S1 evo2</t>
  </si>
  <si>
    <t>Hankook     245/45 R 18  96V  TL  245/45R18 96V  Ventus S1 noble2 H452</t>
  </si>
  <si>
    <t>Hankook     215/60 R 17  96H  TL  215/60R17 96H  Kinergy GT</t>
  </si>
  <si>
    <t>Hankook     285/45 R 22  XL 114H  TL  285/45R22 114H XL Dynapro HT RH12</t>
  </si>
  <si>
    <t>Hankook     285/35 ZR20 100W  TL  285/35ZR20 100W  Ventus RS3</t>
  </si>
  <si>
    <t>Hankook     225/50 R 18  95W  TL  225/50R18 95W  Ventus S1 evo2 K117B</t>
  </si>
  <si>
    <t>Hankook     235/60 R 16 100H  TL  235/60R16 100H  Winter i*cept evo2 W320</t>
  </si>
  <si>
    <t>Hankook     245/40 ZR18  93W  TL  245/40ZR18 93W  Ventus RS4</t>
  </si>
  <si>
    <t>Hankook     235/60 R 18 103H  TL  235/60R18 103H  Kinergy GT</t>
  </si>
  <si>
    <t>Hankook     215/45 R 18  89V  TL  215/45R18 89V  Kinergy GT</t>
  </si>
  <si>
    <t>Hankook     225/50 R 17  94V  TL  225/50R17 94V  Kinergy GT H436</t>
  </si>
  <si>
    <t>Hankook     225/50 ZR17  94W  TL  225/50ZR17 94W  Ventus S2 AS H462</t>
  </si>
  <si>
    <t>Hankook     215/55 ZR17  94W  TL  215/55ZR17 94W  Ventus S2 AS H462</t>
  </si>
  <si>
    <t>Hankook     225/55 ZR17  97W  TL  225/55ZR17 97W  Ventus S2 AS H462</t>
  </si>
  <si>
    <t>Hankook     235/55 ZR17  99W  TL  235/55ZR17 99W  Ventus S2 AS H462</t>
  </si>
  <si>
    <t>Hankook     225/45 ZR18  XL  95W  TL  225/45ZR18 95W XL Ventus S2 AS H462</t>
  </si>
  <si>
    <t>Hankook     235/50 ZR18  97W  TL  235/50ZR18 97W  Ventus S2 AS H462</t>
  </si>
  <si>
    <t>Hankook     245/50 ZR18 100W  TL  245/50ZR18 100W  Ventus S2 AS H462</t>
  </si>
  <si>
    <t>Hankook     275/40 ZR19  XL 105W  TL  275/40ZR19 105W XL Ventus S2 AS H462</t>
  </si>
  <si>
    <t>Hankook     245/45 ZR19  XL 102W  TL  245/45ZR19 102W XL Ventus S2 AS H462</t>
  </si>
  <si>
    <t>Hankook     265/60 R 18 109T  TL  265/60R18 109T  Radial RA07 RA07</t>
  </si>
  <si>
    <t>Hankook     225/60 R 16  98V  TL  225/60R16 98V  Ventus S2 AS H462</t>
  </si>
  <si>
    <t>Hankook     245/45 ZR18  XL 100W  TL  245/45ZR18 100W XL Ventus S2 AS H462</t>
  </si>
  <si>
    <t>Hankook     205/60 R 15  91H  TL  205/60R15 91H  Kinergy EX H308</t>
  </si>
  <si>
    <t>Hankook     195/60 R 15  XL  92H  TL  195/60R15 92H XL Kinergy EX H308</t>
  </si>
  <si>
    <t>Hankook     225/45 R 17  XL  94Y  TL  225/45R17 94Y XL Ventus S1 evo3 K127B</t>
  </si>
  <si>
    <t>Hankook     225/45 R 18  XL  95Y  TL  225/45R18 95Y XL Ventus S1 evo3 K127B</t>
  </si>
  <si>
    <t>Hankook     255/40 R 18  XL  99Y  TL  255/40R18 99Y XL Ventus S1 evo3 K127B</t>
  </si>
  <si>
    <t>Hankook     205/60 R 16  92H  TL  205/60R16 92H  Kinergy GT H436</t>
  </si>
  <si>
    <t>Hankook     175/65 R 14  82H  TL  175/65R14 82H  G FIT AS LH41</t>
  </si>
  <si>
    <t>Hankook     235/55 R 17  99V  TL  235/55R17 99V  S FIT AS LH01</t>
  </si>
  <si>
    <t>Hankook     215/55 R 17  94V  TL  215/55R17 94V  S FIT AS LH01</t>
  </si>
  <si>
    <t>Hankook     225/50 R 17  94V  TL  225/50R17 94V  S FIT AS LH01</t>
  </si>
  <si>
    <t>Hankook     215/45 R 17  87H  TL  215/45R17 87H  S FIT AS LH01</t>
  </si>
  <si>
    <t>Hankook     235/60 R 18 103H  TL  235/60R18 103H  Dynapro HL3 RA45</t>
  </si>
  <si>
    <t>Hankook     255/60 R 18 108H  TL  255/60R18 108H  Dynapro HP2</t>
  </si>
  <si>
    <t>Hankook     205/55 R 17  91H  TL  205/55R17 91H  Kinergy GT</t>
  </si>
  <si>
    <t>Hankook     225/45 R 18  91Y  TL  225/45R18 91Y  Ventus S1 evo3 K127</t>
  </si>
  <si>
    <t>Hankook     255/65 R 16 109T  TL  255/65R16 109T  Nordik IS</t>
  </si>
  <si>
    <t>Hankook     265/35 ZR18  XL  97W  TL  265/35ZR18 97W XL Ventus RS4</t>
  </si>
  <si>
    <t>Hankook     205/70 R 15  96H  TL  205/70R15 96H  Mileage Plus3 H745</t>
  </si>
  <si>
    <t>Hankook     215/60 R 16  95H  TL  215/60R16 95H  Mileage Plus3 H745</t>
  </si>
  <si>
    <t>Hankook     265/40 ZR19  98Y  TL  265/40ZR19 98Y  Ventus S1 evo3 K127</t>
  </si>
  <si>
    <t>Hankook     205/65 R 16  95H  TL  205/65R16 95H  Mileage Plus3 H745</t>
  </si>
  <si>
    <t>Hankook     215/65 R 15  96H  TL  215/65R15 96H  Mileage Plus3 H745</t>
  </si>
  <si>
    <t>Hankook     205/65 R 15  94H  TL  205/65R15 94H  Mileage Plus3 H745</t>
  </si>
  <si>
    <t>Hankook     205/60 R 16  92H  TL  205/60R16 92H  Mileage Plus3 H745</t>
  </si>
  <si>
    <t>Hankook     165/60 R 15  77T  TL  165/60R15 77T  Winter i*cept IZ2 A W626</t>
  </si>
  <si>
    <t>Hankook     285/40 ZR21  XL 109Y  TL  285/40ZR21 109Y XL Ventus S1 evo3 SUV K127A</t>
  </si>
  <si>
    <t>Hankook     315/35 ZR21  XL 111Y  TL  315/35ZR21 111Y XL Ventus S1 evo3 SUV K127A</t>
  </si>
  <si>
    <t>Hankook     265/35 R 19  XL  98W  TL  265/35R19 98W XL Ventus S1 evo3 K127</t>
  </si>
  <si>
    <t>Hankook     255/50 R 20 105H  TL  255/50R20 105H  Dynapro HP2</t>
  </si>
  <si>
    <t>Hankook     165/60 R 14  75T  TL  165/60R14 75T  Winter i*cept IZ2 A W626</t>
  </si>
  <si>
    <t>Hankook     165/65 R 13  77T  TL  165/65R13 77T  Winter i*cept IZ2 A W626</t>
  </si>
  <si>
    <t>Hankook     205/70 R 15  96T  TL  205/70R15 96T  Winter i*cept IZ2 A</t>
  </si>
  <si>
    <t>Hankook     235/60 R 16 100H  TL  235/60R16 100H  Dynapro HL3</t>
  </si>
  <si>
    <t>Hankook     235/55 R 18 100H  TL  235/55R18 100H  Dynapro HL3 RA45</t>
  </si>
  <si>
    <t>Hankook     235/60 R 17 102H  TL  235/60R17 102H  Dynapro HL3 RA45</t>
  </si>
  <si>
    <t>Hankook     255/65 R 16 109H  TL  255/65R16 109H  Dynapro HL3</t>
  </si>
  <si>
    <t>Hankook     235/55 R 19 101V  TL  235/55R19 101V  Dynapro HL3 RA45</t>
  </si>
  <si>
    <t>Hankook     225/55 R 18  98H  TL  225/55R18 98H  Dynapro HL3 RA45</t>
  </si>
  <si>
    <t>Hankook     225/70 R 16 103H  TL  225/70R16 103H  Dynapro HL3</t>
  </si>
  <si>
    <t>Hankook     255/60 R 18 108H  TL  255/60R18 108H  Dynapro HL3 RA45</t>
  </si>
  <si>
    <t>Hankook     235/70 R 16 106H  TL  235/70R16 106H  Dynapro HL3</t>
  </si>
  <si>
    <t>Hankook     255/55 R 18 105V  TL  255/55R18 105V  Dynapro HL3</t>
  </si>
  <si>
    <t>Hankook     255/70 R 15 108H  TL  255/70R15 108H  Dynapro HL3 RA45</t>
  </si>
  <si>
    <t>Hankook     245/60 R 18 105H  TL  245/60R18 105H  Dynapro HL3</t>
  </si>
  <si>
    <t>Hankook     215/70 R 15  XL 102H  TL  215/70R15 102H XL Dynapro HL3</t>
  </si>
  <si>
    <t>Hankook     225/60 R 17  99H  TL  225/60R17 99H  Dynapro HL3 RA45</t>
  </si>
  <si>
    <t>Hankook     235/65 R 17 104H  TL  235/65R17 104H  Dynapro HL3 RA45</t>
  </si>
  <si>
    <t>Hankook     265/60 R 18 110H  TL  265/60R18 110H  Dynapro HL3 RA45</t>
  </si>
  <si>
    <t>Hankook     225/70 R 15  XL 104H  TL  225/70R15 104H XL Dynapro HL3 RA45</t>
  </si>
  <si>
    <t>Hankook     285/45 R 21  XL 113Y  TL  285/45R21 113Y XL Ventus S1 evo3 SUV K127A</t>
  </si>
  <si>
    <t>Hankook     205/55 R 17  91V  TL  205/55R17 91V  Dynapro HL3</t>
  </si>
  <si>
    <t>Hankook     215/55 R 18  95V  TL  215/55R18 95V  Dynapro HL3</t>
  </si>
  <si>
    <t>Hankook     205/55 ZR16  91W  TL  205/55ZR16 91W  Ventus S2 AS H462</t>
  </si>
  <si>
    <t>Hankook     215/45 ZR17  XL  91W  TL  215/45ZR17 91W XL Ventus S2 AS H462</t>
  </si>
  <si>
    <t>Hankook     245/45 ZR17  XL  99W  TL  245/45ZR17 99W XL Ventus S2 AS</t>
  </si>
  <si>
    <t>Hankook     225/45 ZR17  91W  TL  225/45ZR17 91W  Ventus S2 AS H462</t>
  </si>
  <si>
    <t>Hankook     215/50 ZR17  XL  95W  TL  215/50ZR17 95W XL Ventus S2 AS H462</t>
  </si>
  <si>
    <t>Hankook     215/60 R 16  95V  TL  215/60R16 95V  Ventus S2 AS H462</t>
  </si>
  <si>
    <t>Hankook     255/45 ZR18  99W  TL  255/45ZR18 99W  Ventus S2 AS</t>
  </si>
  <si>
    <t>Hankook     245/40 ZR18  XL  97W  TL  245/40ZR18 97W XL Ventus S2 AS</t>
  </si>
  <si>
    <t>Hankook     255/45 ZR19  XL 104W  TL  255/45ZR19 104W XL Ventus S2 AS</t>
  </si>
  <si>
    <t>Hankook     255/40 ZR19  XL 100W  TL  255/40ZR19 100W XL Ventus S2 AS</t>
  </si>
  <si>
    <t>Hankook     235/45 ZR17  94W  TL  235/45ZR17 94W  Ventus S2 AS H462</t>
  </si>
  <si>
    <t>Hankook     205/65 R 16  95V  TL  205/65R16 95V  Ventus S2 AS H462</t>
  </si>
  <si>
    <t>Hankook     205/60 R 16  XL  96V  TL  205/60R16 96V XL Ventus S2 AS H462</t>
  </si>
  <si>
    <t>Hankook     235/45 ZR18  XL  98W  TL  235/45ZR18 98W XL Ventus S2 AS H462</t>
  </si>
  <si>
    <t>Hankook     235/40 ZR18  XL  95W  TL  235/40ZR18 95W XL Ventus S2 AS H462</t>
  </si>
  <si>
    <t>Hankook     205/50 ZR17  XL  93W  TL  205/50ZR17 93W XL Ventus S2 AS H462</t>
  </si>
  <si>
    <t>Hankook     205/45 ZR17  XL  88W  TL  205/45ZR17 88W XL Ventus S2 AS</t>
  </si>
  <si>
    <t>Hankook     225/40 ZR18  XL  92W  TL  225/40ZR18 92W XL Ventus S2 AS</t>
  </si>
  <si>
    <t>Hankook     275/40 ZR18  XL 103W  TL  275/40ZR18 103W XL Ventus S2 AS H462</t>
  </si>
  <si>
    <t>Hankook     225/50 ZR18  95W  TL  225/50ZR18 95W  Ventus S2 AS</t>
  </si>
  <si>
    <t>Hankook     275/35 ZR20  XL 102W  TL  275/35ZR20 102W XL Ventus S2 AS H462</t>
  </si>
  <si>
    <t>Hankook     245/40 ZR17  91W  TL  245/40ZR17 91W  Ventus S2 AS H462</t>
  </si>
  <si>
    <t>Hankook     245/40 ZR20  XL  99W  TL  245/40ZR20 99W XL Ventus S2 AS H462</t>
  </si>
  <si>
    <t>Hankook     245/40 ZR19  XL  98W  TL  245/40ZR19 98W XL Ventus S2 AS H462</t>
  </si>
  <si>
    <t>Hankook     275/35 ZR19  XL 100W  TL  275/35ZR19 100W XL Ventus S2 AS H462</t>
  </si>
  <si>
    <t>Hankook     225/60 ZR18 100W  TL  225/60ZR18 100W  Ventus S2 AS</t>
  </si>
  <si>
    <t>Hankook     275/45 ZR18 103W  TL  275/45ZR18 103W  Ventus S2 AS</t>
  </si>
  <si>
    <t>Hankook     235/45 R 18  94V  TL  235/45R18 94V  Ventus S1 noble2 H452</t>
  </si>
  <si>
    <t>Hankook     285/40 R 22  XL 110Y  TL  285/40R22 110Y XL Ventus S1 evo3 SUV K127A</t>
  </si>
  <si>
    <t>Hankook     215/65 R 16  98H  TL  215/65R16 98H  Kinergy GT H436</t>
  </si>
  <si>
    <t>Hankook     225/55 R 18  98H  TL  225/55R18 98H  Kinergy GT H436</t>
  </si>
  <si>
    <t>Hankook     285/40 R 22  XL 110H  TL  285/40R22 110H XL Dynapro HP2 plus RA33D</t>
  </si>
  <si>
    <t>Hankook     185/65 R 15  88H  TL  185/65R15 88H  Kinergy GT H436</t>
  </si>
  <si>
    <t>Hankook     225/55 R 17  97V  TL  225/55R17 97V  S FIT AS LH01</t>
  </si>
  <si>
    <t>Hankook     225/45 R 18  XL  95V  TL  225/45R18 95V XL S FIT AS LH01</t>
  </si>
  <si>
    <t>Hankook     235/50 R 18  97V  TL  235/50R18 97V  S FIT AS LH01</t>
  </si>
  <si>
    <t>Hankook     235/55 R 20 102H  TL  235/55R20 102H  Dynapro HP2 RA33</t>
  </si>
  <si>
    <t>Hankook     215/65 R 17  XL 104T  TL  215/65R17 104T XL Vantra LT RA18</t>
  </si>
  <si>
    <t>Hankook     175/65 R 15  XL  88H  TL  175/65R15 88H XL Kinergy eco2 K435</t>
  </si>
  <si>
    <t>Hankook     195/55 R 16  87W  TL  195/55R16 87W  Ventus Prime3 K125</t>
  </si>
  <si>
    <t>Hankook     195/55 R 16  87W  TL  195/55R16 87W  Ventus Prime3 K125B</t>
  </si>
  <si>
    <t>Hankook     205/45 R 17  XL  88W  TL  205/45R17 88W XL Ventus S1 evo3 K127B</t>
  </si>
  <si>
    <t>Hankook     235/60 R 18 103H  TL  235/60R18 103H  X FIT HT LD01</t>
  </si>
  <si>
    <t>Hankook     235/50 R 19  99H  TL  235/50R19 99H  Dynapro HP2 RA33</t>
  </si>
  <si>
    <t>Hankook     255/40 R 20  XL 101H  TL  255/40R20 101H XL Ventus S1 noble2 H452</t>
  </si>
  <si>
    <t>Hankook     215/45 R 18  89V  TL  215/45R18 89V  Dynapro HL3 RA45</t>
  </si>
  <si>
    <t>Hankook     235/50 R 19  XL 103V  TL  235/50R19 103V XL Dynapro HL3</t>
  </si>
  <si>
    <t>Hankook     225/65 R 17  XL 106V  TL  225/65R17 106V XL Dynapro HL3</t>
  </si>
  <si>
    <t>Hankook     225/60 R 18  XL 104V  TL  225/60R18 104V XL Dynapro HL3</t>
  </si>
  <si>
    <t>Hankook     225/55 R 19  99V  TL  225/55R19 99V  Dynapro HL3 RA45</t>
  </si>
  <si>
    <t>Hankook     245/45 R 19  98V  TL  245/45R19 98V  Dynapro HL3 RA45</t>
  </si>
  <si>
    <t>Hankook     205/70 R 16  97H  TL  205/70R16 97H  Dynapro HL3</t>
  </si>
  <si>
    <t>Hankook     215/70 R 15  98S  TL  215/70R15 98S  Smart ST X RH15</t>
  </si>
  <si>
    <t>Hankook     255/70 R 15 108S  TL  255/70R15 108S  Smart ST X RH15</t>
  </si>
  <si>
    <t>Hankook     255/65 R 16 109S  TL  255/65R16 109S  Smart ST X RH15</t>
  </si>
  <si>
    <t>Hankook     245/45 R 19  XL 102V  TL  245/45R19 102V XL S FIT AS LH01</t>
  </si>
  <si>
    <t>Hankook     165/65 R 14  79T  TL  165/65R14 79T  Winter i*cept IZ2 A W626</t>
  </si>
  <si>
    <t>Hankook     245/75 R 16 111T  TL  245/75R16 111T  Dynapro AT2</t>
  </si>
  <si>
    <t>Hankook     255/65 R 16 109T  TL  255/65R16 109T  Dynapro AT2 RF11</t>
  </si>
  <si>
    <t>Hankook     255/70 R 16 111T  TL  255/70R16 111T  Dynapro AT2 RF11</t>
  </si>
  <si>
    <t>Hankook     265/70 R 16 112T  TL  265/70R16 112T  Dynapro AT2</t>
  </si>
  <si>
    <t>Hankook     235/65 R 17 104T  TL  235/65R17 104T  Dynapro AT2 RF11</t>
  </si>
  <si>
    <t>Hankook     245/70 R 17 110T  TL  245/70R17 110T  Dynapro AT2</t>
  </si>
  <si>
    <t>Hankook     265/65 R 18 114T  TL  265/65R18 114T  Dynapro AT2</t>
  </si>
  <si>
    <t>Hankook     255/40 R 20  XL 101Y  TL  255/40R20 101Y XL Ventus S1 evo2 SUV K117A</t>
  </si>
  <si>
    <t>Hankook     165/60 R 14  XL  79H  TL  165/60R14 79H XL Optimo H724</t>
  </si>
  <si>
    <t>Hankook     175/50 R 15  XL  79H  TL  175/50R15 79H XL Optimo H724 H724</t>
  </si>
  <si>
    <t>Hankook     255/40 R 20  XL 101H  TL  255/40R20 101H XL Ventus S1 noble2 H452B</t>
  </si>
  <si>
    <t>Hankook     255/55 R 18  XL 109W  TL  255/55R18 109W XL Ventus S1 evo3 SUV K127A</t>
  </si>
  <si>
    <t>Hankook     305/40 R 20  XL 112Y  TL  305/40R20 112Y XL Ventus S1 evo3 SUV K127C</t>
  </si>
  <si>
    <t>Hankook     275/40 R 21  XL 107Y  TL  275/40R21 107Y XL Ventus S1 evo3 SUV K127C</t>
  </si>
  <si>
    <t>Hankook     315/35 R 21  XL 111Y  TL  315/35R21 111Y XL Ventus S1 evo3 SUV K127C</t>
  </si>
  <si>
    <t>Hankook     285/40 R 22  XL 110H  TL  285/40R22 110H XL Dynapro HP2 plus</t>
  </si>
  <si>
    <t>Hankook     295/40 ZR22  XL 112Y  TL  295/40ZR22 112Y XL Ventus S1 evo3 SUV K127A</t>
  </si>
  <si>
    <t>Hankook     295/35 ZR23  XL 108Y  TL  295/35ZR23 108Y XL Ventus S1 evo3 SUV K127A</t>
  </si>
  <si>
    <t>Hankook     295/35 R 23  XL 108W  TL  295/35R23 108W XL Winter i*cept evo2 SUV W320A</t>
  </si>
  <si>
    <t>Hankook     275/45 R 20  XL 110Y  TL  275/45R20 110Y XL Ventus S1 evo3 SUV K127C</t>
  </si>
  <si>
    <t>Hankook     265/45 ZR19  XL 105Y  TL  265/45ZR19 105Y XL Ventus S1 evo Z K129</t>
  </si>
  <si>
    <t>Hankook     295/40 ZR19  XL 108Y  TL  295/40ZR19 108Y XL Ventus S1 evo Z K129</t>
  </si>
  <si>
    <t>Hankook     195/65 R 15  91H  TL  195/65R15 91H  Kinergy GT</t>
  </si>
  <si>
    <t>Hankook     275/55 R 20 113T  TL  275/55R20 113T  Dynapro AT2</t>
  </si>
  <si>
    <t>Hankook     215/50 R 18  92H  TL  215/50R18 92H  Dynapro HP2 RA33</t>
  </si>
  <si>
    <t>Hankook     245/40 ZR18  XL  97Y  TL  245/40ZR18 97Y XL Ventus S1 evo3 K127</t>
  </si>
  <si>
    <t>Hankook     255/30 ZR22  XL  95Y  TL  255/30ZR22 95Y XL Ventus S1 evo3 K127</t>
  </si>
  <si>
    <t>Hankook     265/30 ZR22  XL  97Y  TL  265/30ZR22 97Y XL Ventus S1 evo3 K127</t>
  </si>
  <si>
    <t>Hankook     245/35 ZR21  XL  96Y  TL  245/35ZR21 96Y XL Ventus S1 evo3 K127</t>
  </si>
  <si>
    <t>Hankook     265/35 ZR21  XL 101Y  TL  265/35ZR21 101Y XL Ventus S1 evo3 K127</t>
  </si>
  <si>
    <t>Hankook     275/35 ZR21  XL 103Y  TL  275/35ZR21 103Y XL Ventus S1 evo3 K127</t>
  </si>
  <si>
    <t>Hankook     275/30 ZR21  XL  98Y  TL  275/30ZR21 98Y XL Ventus S1 evo3 K127</t>
  </si>
  <si>
    <t>Hankook     285/30 ZR21  XL 100Y  TL  285/30ZR21 100Y XL Ventus S1 evo3 K127</t>
  </si>
  <si>
    <t>Hankook     245/40 ZR20  XL  99Y  TL  245/40ZR20 99Y XL Ventus S1 evo3 K127</t>
  </si>
  <si>
    <t>Hankook     265/40 ZR20  XL 104Y  TL  265/40ZR20 104Y XL Ventus S1 evo3 K127</t>
  </si>
  <si>
    <t>Hankook     225/35 ZR20  XL  90Y  TL  225/35ZR20 90Y XL Ventus S1 evo3 K127</t>
  </si>
  <si>
    <t>Hankook     235/35 ZR20  XL  92Y  TL  235/35ZR20 92Y XL Ventus S1 evo3 K127</t>
  </si>
  <si>
    <t>Hankook     245/35 ZR20  XL  95Y  TL  245/35ZR20 95Y XL Ventus S1 evo3 K127</t>
  </si>
  <si>
    <t>Hankook     255/35 ZR20  XL  97Y  TL  255/35ZR20 97Y XL Ventus S1 evo3 K127</t>
  </si>
  <si>
    <t>Hankook     265/35 ZR20  XL  99Y  TL  265/35ZR20 99Y XL Ventus S1 evo3 K127</t>
  </si>
  <si>
    <t>Hankook     275/35 ZR20  XL 102Y  TL  275/35ZR20 102Y XL Ventus S1 evo3 K127</t>
  </si>
  <si>
    <t>Hankook     245/30 ZR20  XL  90Y  TL  245/30ZR20 90Y XL Ventus S1 evo3 K127</t>
  </si>
  <si>
    <t>Hankook     255/30 ZR20  XL  92Y  TL  255/30ZR20 92Y XL Ventus S1 evo3 K127</t>
  </si>
  <si>
    <t>Hankook     265/30 ZR20  XL  94Y  TL  265/30ZR20 94Y XL Ventus S1 evo3 K127</t>
  </si>
  <si>
    <t>Hankook     275/30 ZR20  XL  97Y  TL  275/30ZR20 97Y XL Ventus S1 evo3 K127</t>
  </si>
  <si>
    <t>Hankook     295/30 ZR20  XL 101Y  TL  295/30ZR20 101Y XL Ventus S1 evo3 K127</t>
  </si>
  <si>
    <t>Hankook     305/30 ZR20  XL 103Y  TL  305/30ZR20 103Y XL Ventus S1 evo3 K127</t>
  </si>
  <si>
    <t>Hankook     225/45 ZR19  XL  96Y  TL  225/45ZR19 96Y XL Ventus S1 evo3 K127</t>
  </si>
  <si>
    <t>Hankook     245/45 ZR19  XL 102Y  TL  245/45ZR19 102Y XL Ventus S1 evo3 K127</t>
  </si>
  <si>
    <t>Hankook     255/45 ZR19  XL 104Y  TL  255/45ZR19 104Y XL Ventus S1 evo3 K127</t>
  </si>
  <si>
    <t>Hankook     225/40 ZR19  XL  93Y  TL  225/40ZR19 93Y XL Ventus S1 evo3 K127</t>
  </si>
  <si>
    <t>Hankook     245/40 ZR19  XL  98Y  TL  245/40ZR19 98Y XL Ventus S1 evo3 K127</t>
  </si>
  <si>
    <t>Hankook     255/40 ZR19  XL 100Y  TL  255/40ZR19 100Y XL Ventus S1 evo3 K127</t>
  </si>
  <si>
    <t>Hankook     275/40 ZR19  XL 105Y  TL  275/40ZR19 105Y XL Ventus S1 evo3 K127</t>
  </si>
  <si>
    <t>Hankook     225/35 ZR19  XL  88Y  TL  225/35ZR19 88Y XL Ventus S1 evo3 K127</t>
  </si>
  <si>
    <t>Hankook     235/35 ZR19  XL  91Y  TL  235/35ZR19 91Y XL Ventus S1 evo3 K127</t>
  </si>
  <si>
    <t>Hankook     245/35 ZR19  XL  93Y  TL  245/35ZR19 93Y XL Ventus S1 evo3 K127</t>
  </si>
  <si>
    <t>Hankook     255/35 ZR19  XL  96Y  TL  255/35ZR19 96Y XL Ventus S1 evo3 K127</t>
  </si>
  <si>
    <t>Hankook     275/35 ZR19  XL 100Y  TL  275/35ZR19 100Y XL Ventus S1 evo3 K127</t>
  </si>
  <si>
    <t>Hankook     245/30 ZR19  XL  89Y  TL  245/30ZR19 89Y XL Ventus S1 evo3 K127</t>
  </si>
  <si>
    <t>Hankook     255/30 ZR19  XL  91Y  TL  255/30ZR19 91Y XL Ventus S1 evo3 K127</t>
  </si>
  <si>
    <t>Hankook     265/30 ZR19  XL  93Y  TL  265/30ZR19 93Y XL Ventus S1 evo3 K127</t>
  </si>
  <si>
    <t>Hankook     275/30 ZR19  XL  96Y  TL  275/30ZR19 96Y XL Ventus S1 evo3 K127</t>
  </si>
  <si>
    <t>Hankook     285/30 ZR19  XL  98Y  TL  285/30ZR19 98Y XL Ventus S1 evo3 K127</t>
  </si>
  <si>
    <t>Hankook     245/45 ZR18  XL 100Y  TL  245/45ZR18 100Y XL Ventus S1 evo3 K127</t>
  </si>
  <si>
    <t>Hankook     255/45 ZR18  XL 103Y  TL  255/45ZR18 103Y XL Ventus S1 evo3 K127</t>
  </si>
  <si>
    <t>Hankook     205/40 ZR18  XL  86Y  TL  205/40ZR18 86Y XL Ventus S1 evo3 K127</t>
  </si>
  <si>
    <t>Hankook     215/40 ZR18  XL  89Y  TL  215/40ZR18 89Y XL Ventus S1 evo3 K127</t>
  </si>
  <si>
    <t>Hankook     225/40 ZR18  XL  92Y  TL  225/40ZR18 92Y XL Ventus S1 evo3 K127</t>
  </si>
  <si>
    <t>Hankook     235/40 ZR18  XL  95Y  TL  235/40ZR18 95Y XL Ventus S1 evo3 K127</t>
  </si>
  <si>
    <t>Hankook     255/40 ZR18  XL  99Y  TL  255/40ZR18 99Y XL Ventus S1 evo3 K127</t>
  </si>
  <si>
    <t>Hankook     275/40 ZR18  XL 103Y  TL  275/40ZR18 103Y XL Ventus S1 evo3 K127</t>
  </si>
  <si>
    <t>Hankook     245/35 ZR18  XL  92Y  TL  245/35ZR18 92Y XL Ventus S1 evo3 K127</t>
  </si>
  <si>
    <t>Hankook     255/35 ZR18  XL  94Y  TL  255/35ZR18 94Y XL Ventus S1 evo3 K127</t>
  </si>
  <si>
    <t>Hankook     265/35 ZR18  XL  97Y  TL  265/35ZR18 97Y XL Ventus S1 evo3 K127</t>
  </si>
  <si>
    <t>Hankook     285/40 ZR19  XL 107Y  TL  285/40ZR19 107Y XL Ventus S1 evo3 K127</t>
  </si>
  <si>
    <t>Hankook     285/35 ZR20  XL 104Y  TL  285/35ZR20 104Y XL Ventus S1 evo3 K127</t>
  </si>
  <si>
    <t>Hankook     245/45 R 18  XL 100Y  TL  245/45R18 100Y XL Ventus S1 evo3</t>
  </si>
  <si>
    <t>Hankook     275/40 R 18  XL 103Y  TL  275/40R18 103Y XL Ventus S1 evo3</t>
  </si>
  <si>
    <t>Hankook     295/35 ZR20  XL 105Y  TL  295/35ZR20 105Y XL Ventus S1 evo3 K127</t>
  </si>
  <si>
    <t>Hankook     285/35 R 20  XL 104H  TL  285/35R20 104H XL Ventus S1 noble2 H452B</t>
  </si>
  <si>
    <t>Hankook     175/70 R 14  XL  88T  TL  175/70R14 88T XL Kinergy eco2 K435</t>
  </si>
  <si>
    <t>Hankook     235/60 R 18 103T  TL  235/60R18 103T  Dynapro AT2</t>
  </si>
  <si>
    <t>Hankook     255/40 ZR21  XL 102Y  TL  255/40ZR21 102Y XL Ventus S1 evo Z K129</t>
  </si>
  <si>
    <t>Hankook     265/40 ZR21  XL 105Y  TL  265/40ZR21 105Y XL Ventus S1 evo Z K129</t>
  </si>
  <si>
    <t>Hankook     165/65 R 14  79T  TL  165/65R14 79T  Kinergy 4S2 H750</t>
  </si>
  <si>
    <t>Hankook     165/60 R 14  75H  TL  165/60R14 75H  Kinergy 4S2 H750</t>
  </si>
  <si>
    <t>Hankook     185/65 R 14  86H  TL  185/65R14 86H  Kinergy 4S2</t>
  </si>
  <si>
    <t>Hankook     205/65 R 15  94H  TL  205/65R15 94H  Kinergy 4S2</t>
  </si>
  <si>
    <t>Hankook     215/55 R 16  XL  97V  TL  215/55R16 97V XL Kinergy 4S2</t>
  </si>
  <si>
    <t>Hankook     215/50 R 17  XL  95W  TL  215/50R17 95W XL Kinergy 4S2 H750</t>
  </si>
  <si>
    <t>Hankook     225/55 R 17  XL 101W  TL  225/55R17 101W XL Kinergy 4S2 H750</t>
  </si>
  <si>
    <t>Hankook     235/50 R 18  XL 101V  TL  235/50R18 101V XL Kinergy 4S2 H750</t>
  </si>
  <si>
    <t>Hankook     165/60 R 15  77H  TL  165/60R15 77H  Kinergy 4S2 H750</t>
  </si>
  <si>
    <t>Hankook     225/45 R 18  XL  95Y  TL  225/45R18 95Y XL Kinergy 4S2 H750</t>
  </si>
  <si>
    <t>Hankook     235/45 R 18  XL  98Y  TL  235/45R18 98Y XL Kinergy 4S2 H750</t>
  </si>
  <si>
    <t>Hankook     245/40 R 18  XL  97V  TL  245/40R18 97V XL Kinergy 4S2 H750</t>
  </si>
  <si>
    <t>Hankook     175/65 R 15  84H  TL  175/65R15 84H  Kinergy GT H436</t>
  </si>
  <si>
    <t>Hankook     225/55 R 19  XL 103Y  TL  225/55R19 103Y XL Ventus S1 evo3 EV K127E</t>
  </si>
  <si>
    <t>Hankook     275/45 R 19  XL 108Y  TL  275/45R19 108Y XL Ventus S1 evo3 EV K127E</t>
  </si>
  <si>
    <t>Hankook     235/60 R 18 103H  TL  235/60R18 103H  Dynapro HP2</t>
  </si>
  <si>
    <t>Hankook     265/50 R 20  XL 111T  TL  265/50R20 111T XL Dynapro AT2</t>
  </si>
  <si>
    <t>Hankook     235/55 R 19  XL 105T  TL  235/55R19 105T XL Kinergy AS X EV EH01A</t>
  </si>
  <si>
    <t>Hankook     205/55 ZR17  XL  95W  TL  205/55ZR17 95W XL Ventus S2 AS H462</t>
  </si>
  <si>
    <t>Hankook     225/40 ZR19  XL  93W  TL  225/40ZR19 93W XL Ventus S2 AS</t>
  </si>
  <si>
    <t>Hankook     255/35 ZR19  XL  96W  TL  255/35ZR19 96W XL Ventus S2 AS</t>
  </si>
  <si>
    <t>Hankook     235/45 ZR19  XL  99W  TL  235/45ZR19 99W XL Ventus S2 AS H462</t>
  </si>
  <si>
    <t>Hankook     215/45 R 17  XL  91Y  TL  215/45R17 91Y XL Kinergy 4S2 H750</t>
  </si>
  <si>
    <t>Hankook     225/65 R 17  XL 106H  TL  225/65R17 106H XL Kinergy 4S2 X</t>
  </si>
  <si>
    <t>Hankook     225/60 R 17  99H  TL  225/60R17 99H  Kinergy 4S2 X H750A</t>
  </si>
  <si>
    <t>Hankook     235/65 R 17  XL 108V  TL  235/65R17 108V XL Kinergy 4S2 X H750A</t>
  </si>
  <si>
    <t>Hankook     235/60 R 18  XL 107W  TL  235/60R18 107W XL Kinergy 4S2 X H750A</t>
  </si>
  <si>
    <t>Hankook     255/55 R 18  XL 109V  TL  255/55R18 109V XL Kinergy 4S2 X</t>
  </si>
  <si>
    <t>Hankook     235/55 R 18  XL 104V  TL  235/55R18 104V XL Kinergy 4S2 X H750A</t>
  </si>
  <si>
    <t>Hankook     235/55 R 19  XL 105W  TL  235/55R19 105W XL Kinergy 4S2 X H750A</t>
  </si>
  <si>
    <t>Hankook     195/55 R 16  87V  TL  195/55R16 87V  Ventus S2 AS H462</t>
  </si>
  <si>
    <t>Hankook     255/40 ZR18  XL  99W  TL  255/40ZR18 99W XL Ventus S2 AS</t>
  </si>
  <si>
    <t>Hankook     235/35 ZR19  XL  91W  TL  235/35ZR19 91W XL Ventus S2 AS H462</t>
  </si>
  <si>
    <t>Hankook     255/35 ZR20  XL  97W  TL  255/35ZR20 97W XL Ventus S2 AS</t>
  </si>
  <si>
    <t>Hankook     265/35 ZR20  XL  99W  TL  265/35ZR20 99W XL Ventus S2 AS</t>
  </si>
  <si>
    <t>Hankook     245/45 R 18  96V  TL  245/45R18 96V  Ventus S1 AS H125</t>
  </si>
  <si>
    <t>Hankook     155/80 R 13  79T  TL  155/80R13 79T  Kinergy eco2 K435</t>
  </si>
  <si>
    <t>Hankook     215/55 R 17  94V  TL  215/55R17 94V  Kinergy GT H436</t>
  </si>
  <si>
    <t>Hankook     245/40 ZR19  XL  98W  TL  245/40ZR19 98W XL Ventus V2 AS</t>
  </si>
  <si>
    <t>Hankook     215/55 ZR17  94W  TL  215/55ZR17 94W  Ventus V2 AS</t>
  </si>
  <si>
    <t>Hankook     255/45 R 20 101T  TL  255/45R20 101T  Ventus S1 evo3 EV K127E</t>
  </si>
  <si>
    <t>Hankook     255/50 R 19  XL 107T  TL  255/50R19 107T XL Kinergy AS X EV</t>
  </si>
  <si>
    <t>Hankook     195/70 R 14  91H  TL  195/70R14 91H  Kinergy EX H308</t>
  </si>
  <si>
    <t>Hankook     195/60 R 14  86H  TL  195/60R14 86H  Kinergy EX H308</t>
  </si>
  <si>
    <t>Hankook     185/60 R 14  82H  TL  185/60R14 82H  Kinergy EX H308</t>
  </si>
  <si>
    <t>Hankook     175/70 R 13  82H  TL  175/70R13 82H  Kinergy EX H308</t>
  </si>
  <si>
    <t>Hankook     175/60 R 13  77H  TL  175/60R13 77H  Kinergy EX H308</t>
  </si>
  <si>
    <t>Hankook     165/65 R 13  77H  TL  165/65R13 77H  Kinergy EX H308</t>
  </si>
  <si>
    <t>Hankook     155/70 R 13  75H  TL  155/70R13 75H  Kinergy EX H308</t>
  </si>
  <si>
    <t>Hankook     235/35 ZR19  XL  91W  TL  235/35ZR19 91W XL Ventus V2 AS</t>
  </si>
  <si>
    <t>Hankook     235/40 ZR18  XL  95W  TL  235/40ZR18 95W XL Ventus V2 AS</t>
  </si>
  <si>
    <t>Hankook     225/45 ZR17  91W  TL  225/45ZR17 91W  Ventus V2 AS</t>
  </si>
  <si>
    <t>Hankook     215/50 ZR17  XL  95W  TL  215/50ZR17 95W XL Ventus V2 AS</t>
  </si>
  <si>
    <t>Hankook     215/45 ZR17  XL  91W  TL  215/45ZR17 91W XL Ventus V2 AS</t>
  </si>
  <si>
    <t>Hankook     205/55 ZR16  91W  TL  205/55ZR16 91W  Ventus V2 AS</t>
  </si>
  <si>
    <t>Hankook     225/45 ZR18  XL  95W  TL  225/45ZR18 95W XL Ventus V2 AS</t>
  </si>
  <si>
    <t>Hankook     225/50 ZR17  94W  TL  225/50ZR17 94W  Ventus V2 AS</t>
  </si>
  <si>
    <t>Hankook     225/55 ZR17  97W  TL  225/55ZR17 97W  Ventus V2 AS</t>
  </si>
  <si>
    <t>Hankook     225/60 R 17  99H  TL  225/60R17 99H  Dynapro AT2 RF11</t>
  </si>
  <si>
    <t>Hankook     235/50 ZR18  97W  TL  235/50ZR18 97W  Ventus V2 AS</t>
  </si>
  <si>
    <t>Hankook     235/55 ZR17  99W  TL  235/55ZR17 99W  Ventus V2 AS</t>
  </si>
  <si>
    <t>Hankook     245/45 ZR18  XL 100W  TL  245/45ZR18 100W XL Ventus V2 AS</t>
  </si>
  <si>
    <t>Hankook     245/45 ZR19  XL 102W  TL  245/45ZR19 102W XL Ventus V2 AS</t>
  </si>
  <si>
    <t>Hankook     245/50 ZR18 100W  TL  245/50ZR18 100W  Ventus V2 AS</t>
  </si>
  <si>
    <t>Hankook     275/35 ZR19  XL 100W  TL  275/35ZR19 100W XL Ventus V2 AS</t>
  </si>
  <si>
    <t>Hankook     275/40 ZR19  XL 105W  TL  275/40ZR19 105W XL Ventus V2 AS</t>
  </si>
  <si>
    <t>Hankook     285/45 ZR22  XL 114Y  TL  285/45ZR22 114Y XL Ventus S1 evo3 SUV K127A</t>
  </si>
  <si>
    <t>Hankook     275/40 ZR22  XL 107Y  TL  275/40ZR22 107Y XL Ventus S1 evo3 SUV K127A</t>
  </si>
  <si>
    <t>Hankook     285/35 ZR22  XL 106Y  TL  285/35ZR22 106Y XL Ventus S1 evo3 SUV K127A</t>
  </si>
  <si>
    <t>Hankook     295/35 ZR22  XL 108Y  TL  295/35ZR22 108Y XL Ventus S1 evo3 SUV K127A</t>
  </si>
  <si>
    <t>Hankook     325/35 ZR22  XL 114Y  TL  325/35ZR22 114Y XL Ventus S1 evo3 SUV K127A</t>
  </si>
  <si>
    <t>Hankook     295/30 ZR22  XL 103Y  TL  295/30ZR22 103Y XL Ventus S1 evo3 SUV K127A</t>
  </si>
  <si>
    <t>Hankook     265/45 ZR21  XL 108Y  TL  265/45ZR21 108Y XL Ventus S1 evo3 SUV K127A</t>
  </si>
  <si>
    <t>Hankook     275/45 ZR21  XL 110Y  TL  275/45ZR21 110Y XL Ventus S1 evo3 SUV K127A</t>
  </si>
  <si>
    <t>Hankook     255/40 ZR21  XL 102Y  TL  255/40ZR21 102Y XL Ventus S1 evo3 SUV K127A</t>
  </si>
  <si>
    <t>Hankook     265/40 ZR21  XL 105Y  TL  265/40ZR21 105Y XL Ventus S1 evo3 SUV K127A</t>
  </si>
  <si>
    <t>Hankook     275/40 ZR21  XL 107Y  TL  275/40ZR21 107Y XL Ventus S1 evo3 SUV K127A</t>
  </si>
  <si>
    <t>Hankook     295/40 ZR21  XL 111Y  TL  295/40ZR21 111Y XL Ventus S1 evo3 SUV K127A</t>
  </si>
  <si>
    <t>Hankook     315/40 ZR21  XL 115Y  TL  315/40ZR21 115Y XL Ventus S1 evo3 SUV K127A</t>
  </si>
  <si>
    <t>Hankook     285/35 ZR21  XL 105Y  TL  285/35ZR21 105Y XL Ventus S1 evo3 SUV K127A</t>
  </si>
  <si>
    <t>Hankook     295/35 ZR21  XL 107Y  TL  295/35ZR21 107Y XL Ventus S1 evo3 SUV K127A</t>
  </si>
  <si>
    <t>Hankook     325/30 ZR21  XL 108Y  TL  325/30ZR21 108Y XL Ventus S1 evo3 SUV K127A</t>
  </si>
  <si>
    <t>Hankook     235/55 ZR20  XL 105W  TL  235/55ZR20 105W XL Ventus S1 evo3 SUV K127A</t>
  </si>
  <si>
    <t>Hankook     255/55 ZR20  XL 110W  TL  255/55ZR20 110W XL Ventus S1 evo3 SUV K127A</t>
  </si>
  <si>
    <t>Hankook     275/50 ZR20  XL 113W  TL  275/50ZR20 113W XL Ventus S1 evo3 SUV K127A</t>
  </si>
  <si>
    <t>Hankook     255/45 ZR20  XL 105Y  TL  255/45ZR20 105Y XL Ventus S1 evo3 SUV K127A</t>
  </si>
  <si>
    <t>Hankook     265/45 ZR20  XL 108Y  TL  265/45ZR20 108Y XL Ventus S1 evo3 SUV K127A</t>
  </si>
  <si>
    <t>Hankook     275/45 ZR20  XL 110Y  TL  275/45ZR20 110Y XL Ventus S1 evo3 SUV K127A</t>
  </si>
  <si>
    <t>Hankook     285/45 ZR20  XL 112Y  TL  285/45ZR20 112Y XL Ventus S1 evo3 SUV K127A</t>
  </si>
  <si>
    <t>Hankook     295/45 ZR20  XL 114Y  TL  295/45ZR20 114Y XL Ventus S1 evo3 SUV K127A</t>
  </si>
  <si>
    <t>Hankook     225/40 ZR20  XL  94Y  TL  225/40ZR20 94Y XL Ventus S1 evo3 SUV K127A</t>
  </si>
  <si>
    <t>Hankook     275/40 ZR20  XL 106Y  TL  275/40ZR20 106Y XL Ventus S1 evo3 SUV K127A</t>
  </si>
  <si>
    <t>Hankook     285/40 ZR20  XL 108Y  TL  285/40ZR20 108Y XL Ventus S1 evo3 SUV K127A</t>
  </si>
  <si>
    <t>Hankook     295/40 ZR20  XL 110Y  TL  295/40ZR20 110Y XL Ventus S1 evo3 SUV K127A</t>
  </si>
  <si>
    <t>Hankook     305/40 ZR20  XL 112Y  TL  305/40ZR20 112Y XL Ventus S1 evo3 SUV K127A</t>
  </si>
  <si>
    <t>Hankook     315/35 ZR20  XL 110Y  TL  315/35ZR20 110Y XL Ventus S1 evo3 SUV K127A</t>
  </si>
  <si>
    <t>Hankook     325/35 ZR20 108Y  TL  325/35ZR20 108Y  Ventus S1 evo3 SUV K127A</t>
  </si>
  <si>
    <t>Hankook     255/55 ZR19  XL 111W  TL  255/55ZR19 111W XL Ventus S1 evo3 SUV K127A</t>
  </si>
  <si>
    <t>Hankook     265/55 ZR19  XL 113W  TL  265/55ZR19 113W XL Ventus S1 evo3 SUV K127A</t>
  </si>
  <si>
    <t>Hankook     275/55 ZR19 111W  TL  275/55ZR19 111W  Ventus S1 evo3 SUV K127A</t>
  </si>
  <si>
    <t>Hankook     255/50 ZR19  XL 107W  TL  255/50ZR19 107W XL Ventus S1 evo3 SUV K127A</t>
  </si>
  <si>
    <t>Hankook     285/45 ZR19  XL 111Y  TL  285/45ZR19 111Y XL Ventus S1 evo3 SUV K127A</t>
  </si>
  <si>
    <t>Hankook     235/55 ZR18  XL 104W  TL  235/55ZR18 104W XL Ventus S1 evo3 SUV K127A</t>
  </si>
  <si>
    <t>Hankook     285/35 R 22  XL 106H  TL  285/35R22 106H XL Ventus S1 evo3 EV K127E</t>
  </si>
  <si>
    <t>Hankook     265/35 ZR22  XL 102Y  TL  265/35ZR22 102Y XL Ventus S1 evo3 SUV K127A</t>
  </si>
  <si>
    <t>Hankook     285/50 ZR20  XL 116W  TL  285/50ZR20 116W XL Ventus S1 evo3 SUV K127A</t>
  </si>
  <si>
    <t>Hankook     235/45 ZR20  XL 100Y  TL  235/45ZR20 100Y XL Ventus S1 evo3 SUV K127A</t>
  </si>
  <si>
    <t>Hankook     255/45 R 18  XL 103Y  TL  255/45R18 103Y XL Ventus S1 evo3 K127</t>
  </si>
  <si>
    <t>Hankook     245/40 R 19  XL  98Y  TL  245/40R19 98Y XL Ventus S1 evo3 K127</t>
  </si>
  <si>
    <t>Hankook     255/40 R 19  XL 100Y  TL  255/40R19 100Y XL Ventus S1 evo3 K127</t>
  </si>
  <si>
    <t>Hankook     245/40 R 19  XL  98Y  TL  245/40R19 98Y XL Ventus S1 evo3 K127B</t>
  </si>
  <si>
    <t>Hankook     255/40 R 19  XL 100Y  TL  255/40R19 100Y XL Ventus S1 evo3 K127B</t>
  </si>
  <si>
    <t>Hankook     275/50 R 22 111H  TL  275/50R22 111H  Dynapro HP2 RA33</t>
  </si>
  <si>
    <t>Hankook     215/65 R 17  XL 103T  TL  215/65R17 103T XL Winter i*Pike X(W429A) W429A</t>
  </si>
  <si>
    <t>Hankook     255/55 R 19  XL 111H  TL  255/55R19 111H XL Dynapro AT2 RF11</t>
  </si>
  <si>
    <t>Hankook     285/35 ZR18  XL 101Y  TL  285/35ZR18 101Y XL Ventus S1 evo3 K127</t>
  </si>
  <si>
    <t>Hankook     275/50 ZR22  XL 115W  TL  275/50ZR22 115W XL Ventus S1 evo3 SUV K127A</t>
  </si>
  <si>
    <t>Hankook     275/50 ZR21  XL 113W  TL  275/50ZR21 113W XL Ventus S1 evo3 SUV K127A</t>
  </si>
  <si>
    <t>Hankook     255/40 ZR20  XL 101Y  TL  255/40ZR20 101Y XL Ventus S1 evo3 K127</t>
  </si>
  <si>
    <t>Hankook     225/55 R 17  XL 101H  TL  225/55R17 101H XL Mileage Plus3 H745</t>
  </si>
  <si>
    <t>Hankook     225/45 R 18  XL  95V  TL  225/45R18 95V XL Winter i*cept evo3 W330</t>
  </si>
  <si>
    <t>Hankook     315/30 ZR21  XL 105Y  TL  315/30ZR21 105Y XL Ventus S1 evo3 K127</t>
  </si>
  <si>
    <t>Hankook     275/35 ZR22  XL 104Y  TL  275/35ZR22 104Y XL Ventus S1 evo3 SUV K127A</t>
  </si>
  <si>
    <t>Hankook     315/30 ZR22  XL 107Y  TL  315/30ZR22 107Y XL Ventus S1 evo3 SUV K127A</t>
  </si>
  <si>
    <t>Hankook     315/35 ZR22  XL 111Y  TL  315/35ZR22 111Y XL Ventus S1 evo3 SUV K127A</t>
  </si>
  <si>
    <t>Hankook     285/30 ZR22  XL 101Y  TL  285/30ZR22 101Y XL Ventus S1 evo3 K127</t>
  </si>
  <si>
    <t>Hankook     265/40 R 19  XL 102V  TL  265/40R19 102V XL Winter i*cept evo3 W330</t>
  </si>
  <si>
    <t>Hankook     265/45 R 19  XL 105V  TL  265/45R19 105V XL Winter i*cept evo3 W330</t>
  </si>
  <si>
    <t>Hankook     225/60 R 17  99H  TL  225/60R17 99H  Winter i*cept evo3 W330</t>
  </si>
  <si>
    <t>Hankook     215/60 R 17  96H  TL  215/60R17 96H  Winter i*cept evo3 W330</t>
  </si>
  <si>
    <t>Hankook     225/40 R 18  XL  92V  TL  225/40R18 92V XL Winter i*cept evo3 W330</t>
  </si>
  <si>
    <t>Hankook     245/45 R 18  XL 100V  TL  245/45R18 100V XL Winter i*cept evo3 W330</t>
  </si>
  <si>
    <t>Hankook     235/45 R 18  XL  98V  TL  235/45R18 98V XL Winter i*cept evo3 W330</t>
  </si>
  <si>
    <t>Hankook     215/55 R 18  XL  99V  TL  215/55R18 99V XL Winter i*cept evo3 W330</t>
  </si>
  <si>
    <t>Hankook     245/45 R 19  XL 102V  TL  245/45R19 102V XL Winter i*cept evo3 W330</t>
  </si>
  <si>
    <t>Hankook     225/50 R 18  XL  99V  TL  225/50R18 99V XL Winter i*cept evo3 W330</t>
  </si>
  <si>
    <t>Hankook     245/40 R 18  XL  97V  TL  245/40R18 97V XL Winter i*cept evo3 W330</t>
  </si>
  <si>
    <t>Hankook     245/40 R 19  XL  98V  TL  245/40R19 98V XL Winter i*cept evo3 W330</t>
  </si>
  <si>
    <t>Hankook     255/35 R 19  XL  96V  TL  255/35R19 96V XL Winter i*cept evo3 W330</t>
  </si>
  <si>
    <t>Hankook     235/35 R 19  XL  91W  TL  235/35R19 91W XL Winter i*cept evo3 W330</t>
  </si>
  <si>
    <t>Hankook     235/40 R 18  XL  95V  TL  235/40R18 95V XL Winter i*cept evo3 W330</t>
  </si>
  <si>
    <t>Hankook     235/45 R 19  XL  99V  TL  235/45R19 99V XL Winter i*cept evo3 W330</t>
  </si>
  <si>
    <t>Hankook     235/40 R 19  XL  96V  TL  235/40R19 96V XL Winter i*cept evo3 W330</t>
  </si>
  <si>
    <t>Hankook     245/45 R 17  XL  99V  TL  245/45R17 99V XL Winter i*cept evo3 W330</t>
  </si>
  <si>
    <t>Hankook     255/40 R 19  XL 100V  TL  255/40R19 100V XL Winter i*cept evo3 W330</t>
  </si>
  <si>
    <t>Hankook     225/40 R 19  XL  93V  TL  225/40R19 93V XL Winter i*cept evo3 W330</t>
  </si>
  <si>
    <t>Hankook     245/35 R 19  XL  93W  TL  245/35R19 93W XL Winter i*cept evo3 W330</t>
  </si>
  <si>
    <t>Hankook     255/45 R 18  XL 103V  TL  255/45R18 103V XL Winter i*cept evo3 W330</t>
  </si>
  <si>
    <t>Hankook     215/45 R 18  XL  93V  TL  215/45R18 93V XL Winter i*cept evo3 W330</t>
  </si>
  <si>
    <t>Hankook     225/45 R 19  XL  96V  TL  225/45R19 96V XL Winter i*cept evo3 W330</t>
  </si>
  <si>
    <t>Hankook     255/45 R 19  XL 104W  TL  255/45R19 104W XL Winter i*cept evo3 W330</t>
  </si>
  <si>
    <t>Hankook     245/50 R 18  XL 104V  TL  245/50R18 104V XL Winter i*cept evo3 W330</t>
  </si>
  <si>
    <t>Hankook     275/35 R 19  XL 100V  TL  275/35R19 100V XL Winter i*cept evo3 W330</t>
  </si>
  <si>
    <t>Hankook     275/40 R 19  XL 105V  TL  275/40R19 105V XL Winter i*cept evo3 W330</t>
  </si>
  <si>
    <t>Hankook     255/40 R 20  XL 101W  TL  255/40R20 101W XL Winter i*cept evo3 W330</t>
  </si>
  <si>
    <t>Hankook     245/45 R 20  XL 103V  TL  245/45R20 103V XL Winter i*cept evo3 W330</t>
  </si>
  <si>
    <t>Hankook     255/40 R 18  XL  99V  TL  255/40R18 99V XL Winter i*cept evo3 W330</t>
  </si>
  <si>
    <t>Hankook     255/35 R 20  XL  97W  TL  255/35R20 97W XL Winter i*cept evo3 W330</t>
  </si>
  <si>
    <t>Hankook     245/40 R 20  XL  99W  TL  245/40R20 99W XL Winter i*cept evo3 W330</t>
  </si>
  <si>
    <t>Hankook     215/50 R 18  92V  TL  215/50R18 92V  Winter i*cept evo3 W330</t>
  </si>
  <si>
    <t>Hankook     245/35 R 20  XL  95W  TL  245/35R20 95W XL Winter i*cept evo3 W330</t>
  </si>
  <si>
    <t>Hankook     285/30 R 21  XL 100W  TL  285/30R21 100W XL Winter i*cept evo3 W330</t>
  </si>
  <si>
    <t>Hankook     275/35 R 20  XL 102W  TL  275/35R20 102W XL Winter i*cept evo3 W330</t>
  </si>
  <si>
    <t>Hankook     285/30 R 19  XL  98V  TL  285/30R19 98V XL Winter i*cept evo3 W330</t>
  </si>
  <si>
    <t>Hankook     275/30 R 20  XL  97W  TL  275/30R20 97W XL Winter i*cept evo3 W330</t>
  </si>
  <si>
    <t>Hankook     265/35 R 19  XL  98W  TL  265/35R19 98W XL Winter i*cept evo3 W330</t>
  </si>
  <si>
    <t>Hankook     295/30 R 20  XL 101W  TL  295/30R20 101W XL Winter i*cept evo3 W330</t>
  </si>
  <si>
    <t>Hankook     275/40 R 18  XL 103V  TL  275/40R18 103V XL Winter i*cept evo3 W330</t>
  </si>
  <si>
    <t>Hankook     265/35 R 18  XL  97V  TL  265/35R18 97V XL Winter i*cept evo3 W330</t>
  </si>
  <si>
    <t>Hankook     225/35 R 19  XL  88W  TL  225/35R19 88W XL Winter i*cept evo3 W330</t>
  </si>
  <si>
    <t>Hankook     285/35 R 20  XL 104W  TL  285/35R20 104W XL Winter i*cept evo3 W330</t>
  </si>
  <si>
    <t>Hankook     265/35 R 20  XL  99V  TL  265/35R20 99V XL Winter i*cept evo3 W330</t>
  </si>
  <si>
    <t>Hankook     275/45 R 18  XL 107V  TL  275/45R18 107V XL Winter i*cept evo3</t>
  </si>
  <si>
    <t>Hankook     235/35 R 20  XL  92W  TL  235/35R20 92W XL Winter i*cept evo3 W330</t>
  </si>
  <si>
    <t>Hankook     295/35 R 20  XL 105W  TL  295/35R20 105W XL Winter i*cept evo3 W330</t>
  </si>
  <si>
    <t>Hankook     295/30 R 19  XL 100W  TL  295/30R19 100W XL Winter i*cept evo3 W330</t>
  </si>
  <si>
    <t>Hankook     255/35 R 18  XL  94V  TL  255/35R18 94V XL Winter i*cept evo3 W330</t>
  </si>
  <si>
    <t>Hankook     245/30 R 20  XL  90W  TL  245/30R20 90W XL Winter i*cept evo3 W330</t>
  </si>
  <si>
    <t>Hankook     265/40 R 20  XL 104W  TL  265/40R20 104W XL Winter i*cept evo3 W330</t>
  </si>
  <si>
    <t>Hankook     255/35 R 21  XL  98W  TL  255/35R21 98W XL Winter i*cept evo3 W330</t>
  </si>
  <si>
    <t>Hankook     275/40 R 21  XL 107V  TL  275/40R21 107V XL Winter i*cept evo3 X W330A</t>
  </si>
  <si>
    <t>Hankook     265/55 R 19 109V  TL  265/55R19 109V  Winter i*cept evo3 X W330A</t>
  </si>
  <si>
    <t>Hankook     305/35 R 21  XL 109V  TL  305/35R21 109V XL Winter i*cept evo3 X W330A</t>
  </si>
  <si>
    <t>Hankook     315/35 R 21  XL 111W  TL  315/35R21 111W XL Winter i*cept evo3 X W330A</t>
  </si>
  <si>
    <t>Hankook     275/50 R 20  XL 113V  TL  275/50R20 113V XL Winter i*cept evo3 X W330A</t>
  </si>
  <si>
    <t>Hankook     235/50 R 20  XL 104W  TL  235/50R20 104W XL Winter i*cept evo3 X W330A</t>
  </si>
  <si>
    <t>Hankook     305/40 R 20  XL 112V  TL  305/40R20 112V XL Winter i*cept evo3 X W330A</t>
  </si>
  <si>
    <t>Hankook     245/45 R 21  XL 104W  TL  245/45R21 104W XL Winter i*cept evo3 X W330A</t>
  </si>
  <si>
    <t>Hankook     315/30 R 22  XL 107V  TL  315/30R22 107V XL Winter i*cept evo3 X W330A</t>
  </si>
  <si>
    <t>Hankook     265/35 R 22  XL 102W  TL  265/35R22 102W XL Winter i*cept evo3 X W330A</t>
  </si>
  <si>
    <t>Hankook     235/55 R 17  XL 103V  TL  235/55R17 103V XL Winter i*cept evo3 X W330A</t>
  </si>
  <si>
    <t>Hankook     225/55 R 18  XL 102V  TL  225/55R18 102V XL Winter i*cept evo3 X W330A</t>
  </si>
  <si>
    <t>Hankook     235/65 R 17  XL 108V  TL  235/65R17 108V XL Winter i*cept evo3 X W330A</t>
  </si>
  <si>
    <t>Hankook     235/60 R 18  XL 107H  TL  235/60R18 107H XL Winter i*cept evo3 X W330A</t>
  </si>
  <si>
    <t>Hankook     235/55 R 19  XL 105V  TL  235/55R19 105V XL Winter i*cept evo3 X W330A</t>
  </si>
  <si>
    <t>Hankook     235/50 R 18  XL 101V  TL  235/50R18 101V XL Winter i*cept evo3 X W330A</t>
  </si>
  <si>
    <t>Hankook     235/50 R 19  XL 103V  TL  235/50R19 103V XL Winter i*cept evo3 X W330A</t>
  </si>
  <si>
    <t>Hankook     235/55 R 18  XL 104V  TL  235/55R18 104V XL Winter i*cept evo3 X W330A</t>
  </si>
  <si>
    <t>Hankook     225/55 R 19  99H  TL  225/55R19 99H  Winter i*cept evo3 X W330A</t>
  </si>
  <si>
    <t>Hankook     225/60 R 18  XL 104V  TL  225/60R18 104V XL Winter i*cept evo3 X W330A</t>
  </si>
  <si>
    <t>Hankook     255/50 R 19  XL 107V  TL  255/50R19 107V XL Winter i*cept evo3 X W330A</t>
  </si>
  <si>
    <t>Hankook     255/55 R 18  XL 109V  TL  255/55R18 109V XL Winter i*cept evo3 X W330A</t>
  </si>
  <si>
    <t>Hankook     255/45 R 20  XL 105V  TL  255/45R20 105V XL Winter i*cept evo3 X W330A</t>
  </si>
  <si>
    <t>Hankook     265/60 R 18  XL 114H  TL  265/60R18 114H XL Winter i*cept evo3 X W330A</t>
  </si>
  <si>
    <t>Hankook     235/60 R 17  XL 106H  TL  235/60R17 106H XL Winter i*cept evo3 X W330A</t>
  </si>
  <si>
    <t>Hankook     255/55 R 19  XL 111V  TL  255/55R19 111V XL Winter i*cept evo3 X W330A</t>
  </si>
  <si>
    <t>Hankook     255/60 R 18  XL 112V  TL  255/60R18 112V XL Winter i*cept evo3 X W330A</t>
  </si>
  <si>
    <t>Hankook     275/40 R 20  XL 106V  TL  275/40R20 106V XL Winter i*cept evo3 X W330A</t>
  </si>
  <si>
    <t>Hankook     255/50 R 20  XL 109V  TL  255/50R20 109V XL Winter i*cept evo3 X W330A</t>
  </si>
  <si>
    <t>Hankook     295/35 R 21  XL 107V  TL  295/35R21 107V XL Winter i*cept evo3 X W330A</t>
  </si>
  <si>
    <t>Hankook     265/50 R 19  XL 110V  TL  265/50R19 110V XL Winter i*cept evo3 X W330A</t>
  </si>
  <si>
    <t>Hankook     225/65 R 17  XL 106H  TL  225/65R17 106H XL Winter i*cept evo3 X W330A</t>
  </si>
  <si>
    <t>Hankook     265/50 R 20  XL 111V  TL  265/50R20 111V XL Winter i*cept evo3 X W330A</t>
  </si>
  <si>
    <t>Hankook     315/35 R 20  XL 110V  TL  315/35R20 110V XL Winter i*cept evo3 X W330A</t>
  </si>
  <si>
    <t>Hankook     275/45 R 21  XL 110V  TL  275/45R21 110V XL Winter i*cept evo3 X W330A</t>
  </si>
  <si>
    <t>Hankook     265/40 R 21  XL 105V  TL  265/40R21 105V XL Winter i*cept evo3 X W330A</t>
  </si>
  <si>
    <t>Hankook     285/45 R 19  XL 111V  TL  285/45R19 111V XL Winter i*cept evo3 X W330A</t>
  </si>
  <si>
    <t>Hankook     275/45 R 20  XL 110W  TL  275/45R20 110W XL Winter i*cept evo3 X W330A</t>
  </si>
  <si>
    <t>Hankook     285/45 R 20  XL 112V  TL  285/45R20 112V XL Winter i*cept evo3 X W330A</t>
  </si>
  <si>
    <t>Hankook     265/45 R 20  XL 108V  TL  265/45R20 108V XL Winter i*cept evo3 X W330A</t>
  </si>
  <si>
    <t>Hankook     275/45 R 19  XL 108V  TL  275/45R19 108V XL Winter i*cept evo3 X W330A</t>
  </si>
  <si>
    <t>Hankook     245/50 R 19  XL 105V  TL  245/50R19 105V XL Winter i*cept evo3 X W330A</t>
  </si>
  <si>
    <t>Hankook     235/45 R 20  XL 100V  TL  235/45R20 100V XL Winter i*cept evo3 X W330A</t>
  </si>
  <si>
    <t>Hankook     255/55 R 20  XL 110V  TL  255/55R20 110V XL Winter i*cept evo3 X W330A</t>
  </si>
  <si>
    <t>Hankook     295/40 R 20  XL 110V  TL  295/40R20 110V XL Winter i*cept evo3 X W330A</t>
  </si>
  <si>
    <t>Hankook     285/30 ZR20  XL  99Y  TL  285/30ZR20 99Y XL Ventus S1 evo3 K127</t>
  </si>
  <si>
    <t>Hankook     195/65 R 15  91H  TL  195/65R15 91H  Kinergy 4S2 H750</t>
  </si>
  <si>
    <t>Hankook     225/45 R 17  XL  94W  TL  225/45R17 94W XL Kinergy 4S2 H750</t>
  </si>
  <si>
    <t>Hankook     185/65 R 15  88H  TL  185/65R15 88H  Kinergy 4S2 H750</t>
  </si>
  <si>
    <t>Hankook     275/40 R 20  XL 106V  TL  275/40R20 106V XL Ventus S1 evo Z AS H129</t>
  </si>
  <si>
    <t>Hankook     315/35 R 20  XL 110V  TL  315/35R20 110V XL Ventus S1 evo Z AS H129</t>
  </si>
  <si>
    <t>Hankook     225/60 R 17  99H  TL  225/60R17 99H  Dynapro HP2 RA33</t>
  </si>
  <si>
    <t>Hankook     225/55 R 18  XL 102Y  TL  225/55R18 102Y XL Ventus S1 evo3 K127</t>
  </si>
  <si>
    <t>Hankook     245/45 R 19  XL 102Y  TL  245/45R19 102Y XL Ventus S1 evo3 K127</t>
  </si>
  <si>
    <t>Hankook     275/40 R 19  XL 105Y  TL  275/40R19 105Y XL Ventus S1 evo3 K127</t>
  </si>
  <si>
    <t>Hankook     225/50 R 17  XL  98V  TL  225/50R17 98V XL Kinergy 4S2 H750</t>
  </si>
  <si>
    <t>Hankook     205/60 R 16  XL  96V  TL  205/60R16 96V XL Kinergy 4S2 H750</t>
  </si>
  <si>
    <t>Hankook     265/40 R 22  XL 106W  TL  265/40R22 106W XL Winter i*cept evo3 X W330A</t>
  </si>
  <si>
    <t>Hankook     205/55 R 16  91V  TL  205/55R16 91V  Kinergy 4S2 H750</t>
  </si>
  <si>
    <t>Hankook     215/60 R 16  95V  TL  215/60R16 95V  Kinergy 4S2 H750</t>
  </si>
  <si>
    <t>Hankook     235/55 R 17  99W  TL  235/55R17 99W  Kinergy 4S2 H750</t>
  </si>
  <si>
    <t>Hankook     245/45 R 18  96W  TL  245/45R18 96W  Kinergy 4S2 H750</t>
  </si>
  <si>
    <t>Hankook     225/40 R 18  XL  92W  TL  225/40R18 92W XL Kinergy 4S2 H750</t>
  </si>
  <si>
    <t>Hankook     205/65 R 16  95H  TL  205/65R16 95H  Kinergy 4S2 H750</t>
  </si>
  <si>
    <t>Hankook     225/60 R 16  98H  TL  225/60R16 98H  Kinergy 4S2</t>
  </si>
  <si>
    <t>Hankook     215/55 R 17  94V  TL  215/55R17 94V  Kinergy 4S2 H750</t>
  </si>
  <si>
    <t>Hankook     225/55 R 18  98V  TL  225/55R18 98V  Kinergy 4S2 H750</t>
  </si>
  <si>
    <t>Hankook     245/40 R 19  94W  TL  245/40R19 94W  Kinergy 4S2 H750</t>
  </si>
  <si>
    <t>Hankook     245/45 R 19  98W  TL  245/45R19 98W  Kinergy 4S2 H750</t>
  </si>
  <si>
    <t>Hankook     205/45 R 17  XL  88V  TL  205/45R17 88V XL Kinergy GT H436</t>
  </si>
  <si>
    <t>Hankook     235/50 ZR20  XL 104Y  TL  235/50ZR20 104Y XL Ventus S1 evo3 SUV K127A</t>
  </si>
  <si>
    <t>Hankook     255/35 ZR21  XL  98Y  TL  255/35ZR21 98Y XL Ventus S1 evo3 K127</t>
  </si>
  <si>
    <t>Hankook     245/60 R 18 105H  TL  245/60R18 105H  Winter i*cept evo3 X W330A</t>
  </si>
  <si>
    <t>Hankook     285/40 R 19  XL 107V  TL  285/40R19 107V XL Winter i*cept evo3 W330</t>
  </si>
  <si>
    <t>Hankook     295/40 R 19  XL 108V  TL  295/40R19 108V XL Winter i*cept evo3 W330</t>
  </si>
  <si>
    <t>Hankook     265/30 R 20  XL  94W  TL  265/30R20 94W XL Winter i*cept evo3 W330</t>
  </si>
  <si>
    <t>Hankook     215/45 R 20  XL  95W  TL  215/45R20 95W XL Winter i*cept evo3 W330</t>
  </si>
  <si>
    <t>Hankook     285/30 R 20  XL  99W  TL  285/30R20 99W XL Winter i*cept evo3 W330</t>
  </si>
  <si>
    <t>Hankook     285/40 R 20  XL 108V  TL  285/40R20 108V XL Winter i*cept evo3 X W330A</t>
  </si>
  <si>
    <t>Hankook     305/30 R 20  XL 103W  TL  305/30R20 103W XL Winter i*cept evo3 W330</t>
  </si>
  <si>
    <t>Hankook     265/45 R 21  XL 108W  TL  265/45R21 108W XL Winter i*cept evo3 X W330A</t>
  </si>
  <si>
    <t>Hankook     285/45 R 21  XL 113W  TL  285/45R21 113W XL Winter i*cept evo3 X W330A</t>
  </si>
  <si>
    <t>Hankook     245/35 R 21  XL  96W  TL  245/35R21 96W XL Winter i*cept evo3 W330</t>
  </si>
  <si>
    <t>Hankook     275/35 R 21  XL 103W  TL  275/35R21 103W XL Winter i*cept evo3 W330</t>
  </si>
  <si>
    <t>Hankook     285/40 R 21  XL 109V  TL  285/40R21 109V XL Winter i*cept evo3 X W330A</t>
  </si>
  <si>
    <t>Hankook     315/30 R 21  XL 105V  TL  315/30R21 105V XL Winter i*cept evo3 W330</t>
  </si>
  <si>
    <t>Hankook     315/40 R 21  XL 115V  TL  315/40R21 115V XL Winter i*cept evo3 X W330A</t>
  </si>
  <si>
    <t>Hankook     275/40 R 22  XL 107V  TL  275/40R22 107V XL Winter i*cept evo3 X W330A</t>
  </si>
  <si>
    <t>Hankook     245/45 ZR20  XL 103W  TL  245/45ZR20 103W XL Ventus S2 AS</t>
  </si>
  <si>
    <t>Hankook     275/40 ZR20  XL 106W  TL  275/40ZR20 106W XL Ventus S2 AS</t>
  </si>
  <si>
    <t>Hankook     265/50 R 20  XL 111V  TL  265/50R20 111V XL Dynapro HL3</t>
  </si>
  <si>
    <t>Hankook     245/50 R 20 102V  TL  245/50R20 102V  Dynapro HL3 RA45</t>
  </si>
  <si>
    <t>Hankook     255/50 R 19  XL 107V  TL  255/50R19 107V XL Dynapro HL3</t>
  </si>
  <si>
    <t>Hankook     215/65 R 17  XL 104T  TL  215/65R17 104T XL Dynapro HL3</t>
  </si>
  <si>
    <t>Hankook     255/50 R 20  XL 109V  TL  255/50R20 109V XL Dynapro HL3 RA45</t>
  </si>
  <si>
    <t>Hankook     255/50 R 20  XL 109H  TL  255/50R20 109H XL Dynapro AT2 RF11</t>
  </si>
  <si>
    <t>Hankook     255/55 ZR20  XL 110Y  TL  255/55ZR20 110Y XL Ventus S1 evo Z K129</t>
  </si>
  <si>
    <t>Hankook     295/45 ZR20  XL 114Y  TL  295/45ZR20 114Y XL Ventus S1 evo Z K129</t>
  </si>
  <si>
    <t>Hankook     215/55 R 17  XL  98W  TL  215/55R17 98W XL Kinergy AS EV</t>
  </si>
  <si>
    <t>Hankook     185/65 R 15  88H  TL  185/65R15 88H  G FIT AS LH41</t>
  </si>
  <si>
    <t>Hankook     185/65 R 14  86H  TL  185/65R14 86H  G FIT AS LH41</t>
  </si>
  <si>
    <t>Hankook     195/65 R 15  91H  TL  195/65R15 91H  G FIT AS LH41</t>
  </si>
  <si>
    <t>Hankook     205/65 R 15  94H  TL  205/65R15 94H  G FIT AS LH41</t>
  </si>
  <si>
    <t>Hankook     205/60 R 16  92H  TL  205/60R16 92H  G FIT AS LH41</t>
  </si>
  <si>
    <t>Hankook     215/60 R 16  95H  TL  215/60R16 95H  G FIT AS LH41</t>
  </si>
  <si>
    <t>Hankook     225/60 R 16  98H  TL  225/60R16 98H  G FIT AS LH41</t>
  </si>
  <si>
    <t>Hankook     275/40 ZR20  XL 106Y  TL  275/40ZR20 106Y XL Ventus S1 evo Z K129</t>
  </si>
  <si>
    <t>Hankook     315/35 ZR20  XL 110Y  TL  315/35ZR20 110Y XL Ventus S1 evo Z K129</t>
  </si>
  <si>
    <t>Hankook     235/65 R 17 104H  TL  235/65R17 104H  Dynapro HP2 RA33</t>
  </si>
  <si>
    <t>Hankook     235/60 R 18 103H  TL  235/60R18 103H  Dynapro HP2 RA33</t>
  </si>
  <si>
    <t>Hankook     235/55 R 19 101H  TL  235/55R19 101H  Dynapro HP2 RA33</t>
  </si>
  <si>
    <t>Hankook     245/45 R 20  99V  TL  245/45R20 99V  Ventus S2 AS X RH17</t>
  </si>
  <si>
    <t>Hankook     235/40 ZR18  XL  95W  TL  235/40ZR18 95W XL Ventus RS4</t>
  </si>
  <si>
    <t>Hankook     205/60 R 16  XL  96H  TL  205/60R16 96H XL Winter i*cept RS3 W462</t>
  </si>
  <si>
    <t>Hankook     215/60 R 16  XL  99H  TL  215/60R16 99H XL Winter i*cept RS3 W462</t>
  </si>
  <si>
    <t>Hankook     195/55 R 16  87H  TL  195/55R16 87H  Winter i*cept RS3 W462</t>
  </si>
  <si>
    <t>Hankook     195/65 R 15  XL  95T  TL  195/65R15 95T XL Winter i*cept RS3 W462</t>
  </si>
  <si>
    <t>Hankook     225/55 R 17  XL 101V  TL  225/55R17 101V XL Winter i*cept RS3 W462</t>
  </si>
  <si>
    <t>Hankook     225/50 R 17  XL  98V  TL  225/50R17 98V XL Winter i*cept RS3 W462</t>
  </si>
  <si>
    <t>Hankook     185/65 R 14  86T  TL  185/65R14 86T  Winter i*cept RS3 W462</t>
  </si>
  <si>
    <t>Hankook     225/45 R 17  XL  94V  TL  225/45R17 94V XL Winter i*cept RS3 W462</t>
  </si>
  <si>
    <t>Hankook     185/65 R 15  XL  92T  TL  185/65R15 92T XL Winter i*cept RS3 W462</t>
  </si>
  <si>
    <t>Hankook     185/55 R 15  82T  TL  185/55R15 82T  Winter i*cept RS3 W462</t>
  </si>
  <si>
    <t>Hankook     215/55 R 16  XL  97H  TL  215/55R16 97H XL Winter i*cept RS3 W462</t>
  </si>
  <si>
    <t>Hankook     215/50 R 17  XL  95V  TL  215/50R17 95V XL Winter i*cept RS3 W462</t>
  </si>
  <si>
    <t>Hankook     205/45 R 17  XL  88V  TL  205/45R17 88V XL Winter i*cept RS3 W462</t>
  </si>
  <si>
    <t>Hankook     205/55 R 16  XL  94V  TL  205/55R16 94V XL Winter i*cept RS3 W462</t>
  </si>
  <si>
    <t>Hankook     195/45 R 16  XL  84H  TL  195/45R16 84H XL Winter i*cept RS3 W462</t>
  </si>
  <si>
    <t>Hankook     175/65 R 14  XL  86T  TL  175/65R14 86T XL Winter i*cept RS3 W462</t>
  </si>
  <si>
    <t>Hankook     275/35 ZR21  XL 103Y  TL  275/35ZR21 103Y XL Ventus S1 evo Z K129</t>
  </si>
  <si>
    <t>Hankook     285/30 ZR20  XL  99Y  TL  285/30ZR20 99Y XL Ventus S1 evo Z K129</t>
  </si>
  <si>
    <t>Hankook     225/40 ZR19  XL  93Y  TL  225/40ZR19 93Y XL Ventus S1 evo Z K129</t>
  </si>
  <si>
    <t>Hankook     235/35 ZR19  XL  91Y  TL  235/35ZR19 91Y XL Ventus S1 evo Z K129</t>
  </si>
  <si>
    <t>Hankook     245/35 ZR19  XL  93Y  TL  245/35ZR19 93Y XL Ventus S1 evo Z K129</t>
  </si>
  <si>
    <t>Hankook     255/35 ZR19  XL  96Y  TL  255/35ZR19 96Y XL Ventus S1 evo Z K129</t>
  </si>
  <si>
    <t>Hankook     265/35 ZR19  XL  98Y  TL  265/35ZR19 98Y XL Ventus S1 evo Z K129</t>
  </si>
  <si>
    <t>Hankook     225/45 R 17  91W  TL  225/45R17 91W  Kinergy GT H436</t>
  </si>
  <si>
    <t>Hankook     265/40 R 22  XL 106H  TL  265/40R22 106H XL Ventus S1 evo3 EV K127E</t>
  </si>
  <si>
    <t>Hankook     165/60 R 14  XL  79H  TL  165/60R14 79H XL Kinergy ST AS H318</t>
  </si>
  <si>
    <t>Hankook     225/55 R 18  98W  TL  225/55R18 98W  Ventus S2 AS H462</t>
  </si>
  <si>
    <t>Hankook     265/50 R 20 107V  TL  265/50R20 107V  Dynapro HP2</t>
  </si>
  <si>
    <t>Hankook     235/40 R 18  91W  TL  235/40R18 91W  Ventus S1 AS H125</t>
  </si>
  <si>
    <t>Hankook     235/50 R 20 100T  TL  235/50R20 100T  Ventus S1 evo3 EV K127E</t>
  </si>
  <si>
    <t>Hankook     235/45 ZR18  XL  98W  TL  235/45ZR18 98W XL S FIT AS LH01</t>
  </si>
  <si>
    <t>Hankook     195/55 R 15  85H  TL  195/55R15 85H  G FIT AS LH41</t>
  </si>
  <si>
    <t>Hankook     225/45 ZR17  91W  TL  225/45ZR17 91W  S FIT AS LH01</t>
  </si>
  <si>
    <t>Hankook     235/55 ZR18 100W  TL  235/55ZR18 100W  S FIT AS LH01</t>
  </si>
  <si>
    <t>Hankook     265/60 R 18 110V  TL  265/60R18 110V  X FIT HT LD01</t>
  </si>
  <si>
    <t>Hankook     235/65 R 17 104T  TL  235/65R17 104T  X FIT HT LD01</t>
  </si>
  <si>
    <t>Hankook     205/65 R 16  95H  TL  205/65R16 95H  G FIT AS LH41</t>
  </si>
  <si>
    <t>Hankook     235/70 R 16 106T  TL  235/70R16 106T  X FIT HT LD01</t>
  </si>
  <si>
    <t>Hankook     225/55 ZR18  98W  TL  225/55ZR18 98W  S FIT AS LH01</t>
  </si>
  <si>
    <t>Hankook     215/70 R 15  98T  TL  215/70R15 98T  G FIT AS LH41</t>
  </si>
  <si>
    <t>Hankook     215/55 R 17  XL  98V  TL  215/55R17 98V XL Winter i*cept RS3 W462</t>
  </si>
  <si>
    <t>Hankook     255/50 R 20 105H  TL  255/50R20 105H  Dynapro HP2 RA33</t>
  </si>
  <si>
    <t>Hankook     235/40 R 19  XL  96W  TL  235/40R19 96W XL Ventus S1 evo3 K127</t>
  </si>
  <si>
    <t>Hankook     265/60 R 18  XL 114T  TL  265/60R18 114T XL Dynapro AT2 Xtreme</t>
  </si>
  <si>
    <t>Hankook     235/75 R 15  XL 109T  TL  235/75R15 109T XL Dynapro AT2 Xtreme RF12</t>
  </si>
  <si>
    <t>Hankook     265/70 R 16 112T  TL  265/70R16 112T  Dynapro AT2 Xtreme RF12</t>
  </si>
  <si>
    <t>Hankook     245/75 R 16 111T  TL  245/75R16 111T  Dynapro AT2 Xtreme RF12</t>
  </si>
  <si>
    <t>Hankook     245/65 R 17  XL 111T  TL  245/65R17 111T XL Dynapro AT2 Xtreme RF12</t>
  </si>
  <si>
    <t>Hankook     245/70 R 17 110T  TL  245/70R17 110T  Dynapro AT2 Xtreme RF12</t>
  </si>
  <si>
    <t>Hankook     265/65 R 17 112T  TL  265/65R17 112T  Dynapro AT2 Xtreme RF12</t>
  </si>
  <si>
    <t>Hankook     255/60 R 18 108T  TL  255/60R18 108T  Dynapro AT2 Xtreme RF12</t>
  </si>
  <si>
    <t>Hankook     265/75 R 16 116T  TL  265/75R16 116T  Dynapro AT2 Xtreme RF12</t>
  </si>
  <si>
    <t>Hankook     245/70 R 16  XL 111T  TL  245/70R16 111T XL Dynapro AT2 Xtreme RF12</t>
  </si>
  <si>
    <t>Hankook     255/70 R 16 111T  TL  255/70R16 111T  Dynapro AT2 Xtreme RF12</t>
  </si>
  <si>
    <t>Hankook     235/65 R 17 104T  TL  235/65R17 104T  Dynapro AT2 Xtreme RF12</t>
  </si>
  <si>
    <t>Hankook     255/65 R 17 110T  TL  255/65R17 110T  Dynapro AT2 Xtreme RF12</t>
  </si>
  <si>
    <t>Hankook     235/60 R 18 103T  TL  235/60R18 103T  Dynapro AT2 Xtreme</t>
  </si>
  <si>
    <t>Hankook     265/70 R 18 116T  TL  265/70R18 116T  Dynapro AT2 Xtreme</t>
  </si>
  <si>
    <t>Hankook     225/70 R 16 103T  TL  225/70R16 103T  Dynapro AT2 Xtreme RF12</t>
  </si>
  <si>
    <t>Hankook     265/70 R 17 115T  TL  265/70R17 115T  Dynapro AT2 Xtreme</t>
  </si>
  <si>
    <t>Hankook     245/55 R 17  XL 106V  TL  245/55R17 106V XL Ventus S2 AS X RH17</t>
  </si>
  <si>
    <t>Hankook     285/45 R 22 110T  TL  285/45R22 110T  Dynapro AT2 Xtreme</t>
  </si>
  <si>
    <t>Hankook     155/70 R 12  73T  TL  155/70R12 73T  Optimo ME04 H429</t>
  </si>
  <si>
    <t>Hankook     285/40 ZR20  XL 111Y  TL  HL285/40ZR20 111Y XL Ventus S1 evo Z K129</t>
  </si>
  <si>
    <t>Hankook     295/35 ZR21  XL 110Y  TL  HL295/35ZR21 110Y XL Ventus S1 evo Z K129</t>
  </si>
  <si>
    <t>Hankook     235/45 R 18  XL  98V  TL  235/45R18 98V XL Ventus S1 AS H125</t>
  </si>
  <si>
    <t>Hankook     255/40 R 21  XL 102W  TL  255/40R21 102W XL Ventus S1 evo Z AS X H129A</t>
  </si>
  <si>
    <t>Hankook     265/50 R 20  XL 111W  TL  265/50R20 111W XL Ventus S1 evo Z AS X H129A</t>
  </si>
  <si>
    <t>Hankook     265/40 R 22  XL 106W  TL  265/40R22 106W XL Ventus S1 evo Z AS X H129A</t>
  </si>
  <si>
    <t>Hankook     245/50 R 18  XL 104W  TL  245/50R18 104W XL Ventus S1 evo Z AS H129</t>
  </si>
  <si>
    <t>Hankook     245/40 R 20  XL  99W  TL  245/40R20 99W XL Ventus S1 evo Z AS H129</t>
  </si>
  <si>
    <t>Hankook     275/35 R 20  XL 102W  TL  275/35R20 102W XL Ventus S1 evo Z AS H129</t>
  </si>
  <si>
    <t>Hankook     245/45 ZR18  XL 100W  TL  245/45ZR18 100W XL Ventus air S H472</t>
  </si>
  <si>
    <t>Hankook     245/40 ZR19  XL  98W  TL  245/40ZR19 98W XL Ventus S2 AS</t>
  </si>
  <si>
    <t>Hankook     275/35 ZR19  XL 100W  TL  275/35ZR19 100W XL Ventus S2 AS</t>
  </si>
  <si>
    <t>Hankook     215/55 R 17  XL  98H  TL  215/55R17 98H XL Mileage Plus3 H745</t>
  </si>
  <si>
    <t>Hankook     275/45 ZR21  XL 110Y  TL  275/45ZR21 110Y XL Ventus S1 evo Z AS X H129A</t>
  </si>
  <si>
    <t>Hankook     285/40 ZR21  XL 109Y  TL  285/40ZR21 109Y XL Ventus S1 evo Z AS X H129A</t>
  </si>
  <si>
    <t>Hankook     315/35 ZR21  XL 111Y  TL  315/35ZR21 111Y XL Ventus S1 evo Z AS X H129A</t>
  </si>
  <si>
    <t>Hankook     215/50 ZR17  XL  95W  TL  215/50ZR17 95W XL S FIT AS LH01</t>
  </si>
  <si>
    <t>Hankook     205/55 ZR16  91W  TL  205/55ZR16 91W  S FIT AS LH01</t>
  </si>
  <si>
    <t>Hankook     245/45 ZR18  XL 100W  TL  245/45ZR18 100W XL S FIT AS LH01</t>
  </si>
  <si>
    <t>Hankook     235/55 ZR19  XL 105W  TL  235/55ZR19 105W XL S FIT AS LH01</t>
  </si>
  <si>
    <t>Hankook     225/60 R 18 100V  TL  225/60R18 100V  S FIT AS LH01</t>
  </si>
  <si>
    <t>Hankook     245/70 R 16 107T  TL  245/70R16 107T  X FIT HT LD01</t>
  </si>
  <si>
    <t>Hankook     235/60 R 16 100H  TL  235/60R16 100H  G FIT AS LH41</t>
  </si>
  <si>
    <t>Hankook     245/60 R 18 105T  TL  245/60R18 105T  X FIT HT LD01</t>
  </si>
  <si>
    <t>Hankook     245/40 ZR18  XL  97W  TL  245/40ZR18 97W XL S FIT AS LH01</t>
  </si>
  <si>
    <t>Hankook     235/60 R 17 102H  TL  235/60R17 102H  G FIT AS LH41</t>
  </si>
  <si>
    <t>Hankook     265/50 R 20 107V  TL  265/50R20 107V  S FIT AS LH01</t>
  </si>
  <si>
    <t>Hankook     225/60 R 17  99T  TL  225/60R17 99T  G FIT AS LH41</t>
  </si>
  <si>
    <t>Hankook     245/45 ZR17  XL  99W  TL  245/45ZR17 99W XL S FIT AS LH01</t>
  </si>
  <si>
    <t>Hankook     225/40 ZR18  XL  92W  TL  225/40ZR18 92W XL S FIT AS LH01</t>
  </si>
  <si>
    <t>Hankook     245/40 ZR19  XL  98Y  TL  245/40ZR19 98Y XL S FIT AS LH01</t>
  </si>
  <si>
    <t>Hankook     245/50 ZR18 100W  TL  245/50ZR18 100W  S FIT AS LH01</t>
  </si>
  <si>
    <t>Hankook     255/50 ZR20  XL 109W  TL  255/50ZR20 109W XL S FIT AS LH01</t>
  </si>
  <si>
    <t>Hankook     245/45 ZR20  XL 103W  TL  245/45ZR20 103W XL S FIT AS LH01</t>
  </si>
  <si>
    <t>Hankook     245/50 R 20 102V  TL  245/50R20 102V  S FIT AS LH01</t>
  </si>
  <si>
    <t>Hankook     255/55 R 19  XL 111V  TL  255/55R19 111V XL S FIT AS LH01</t>
  </si>
  <si>
    <t>Hankook     275/40 ZR19  XL 105W  TL  275/40ZR19 105W XL S FIT AS LH01</t>
  </si>
  <si>
    <t>Hankook     245/45 R 19  XL 102W  TL  245/45R19 102W XL Ventus S1 evo Z AS H129</t>
  </si>
  <si>
    <t>Hankook     275/40 R 19  XL 105W  TL  275/40R19 105W XL Ventus S1 evo Z AS H129</t>
  </si>
  <si>
    <t>Hankook     245/40 R 20  XL  99W  TL  245/40R20 99W XL Ventus S2 AS H462</t>
  </si>
  <si>
    <t>Hankook     215/45 R 17  XL  91V  TL  215/45R17 91V XL Winter i*cept RS3 W462</t>
  </si>
  <si>
    <t>Hankook     225/60 R 16  98H  TL  225/60R16 98H  Winter i*cept RS3 W462</t>
  </si>
  <si>
    <t>Hankook     205/55 R 17  XL  95V  TL  205/55R17 95V XL Winter i*cept RS3 W462</t>
  </si>
  <si>
    <t>Hankook     175/50 R 15  XL  79H  TL  175/50R15 79H XL Winter i*cept RS3 W462</t>
  </si>
  <si>
    <t>Hankook     255/45 R 19  XL 104W  TL  255/45R19 104W XL Ventus S1 evo3 EV K127E</t>
  </si>
  <si>
    <t>Hankook     235/55 R 18  XL 104H  TL  235/55R18 104H XL Vantra LT RA18</t>
  </si>
  <si>
    <t>Hankook     225/50 R 17  XL  98Y  TL  225/50R17 98Y XL Ventus evo K137</t>
  </si>
  <si>
    <t>Hankook     255/40 R 18  XL  99Y  TL  255/40R18 99Y XL Ventus evo K137</t>
  </si>
  <si>
    <t>Hankook     315/35 R 20  XL 110W  TL  315/35R20 110W XL Dynapro HPX RA43</t>
  </si>
  <si>
    <t>Hankook     275/45 R 20  XL 110W  TL  275/45R20 110W XL Dynapro HPX RA43</t>
  </si>
  <si>
    <t>Hankook     275/40 R 20  XL 106W  TL  275/40R20 106W XL Dynapro HPX RA43</t>
  </si>
  <si>
    <t>Hankook     265/50 R 20 107V  TL  265/50R20 107V  Dynapro HPX RA43</t>
  </si>
  <si>
    <t>Hankook     255/50 R 20  XL 109V  TL  255/50R20 109V XL Dynapro HPX RA43</t>
  </si>
  <si>
    <t>Hankook     255/45 R 20  XL 105W  TL  255/45R20 105W XL Dynapro HPX RA43</t>
  </si>
  <si>
    <t>Hankook     245/50 R 20 102W  TL  245/50R20 102W  Dynapro HPX RA43</t>
  </si>
  <si>
    <t>Hankook     245/45 R 20  XL 103W  TL  245/45R20 103W XL Dynapro HPX RA43</t>
  </si>
  <si>
    <t>Hankook     275/45 R 21  XL 110W  TL  275/45R21 110W XL Dynapro HPX RA43</t>
  </si>
  <si>
    <t>Hankook     255/40 R 21  XL 102W  TL  255/40R21 102W XL Dynapro HPX RA43</t>
  </si>
  <si>
    <t>Hankook     275/40 R 22  XL 107W  TL  275/40R22 107W XL Dynapro HPX RA43</t>
  </si>
  <si>
    <t>Hankook     265/40 R 22  XL 106W  TL  265/40R22 106W XL Dynapro HPX RA43</t>
  </si>
  <si>
    <t>Hankook     265/60 R 18 110V  TL  265/60R18 110V  Dynapro HPX RA43</t>
  </si>
  <si>
    <t>Hankook     255/60 R 18  XL 112V  TL  255/60R18 112V XL Dynapro HPX RA43</t>
  </si>
  <si>
    <t>Hankook     255/55 R 18  XL 109V  TL  255/55R18 109V XL Dynapro HPX RA43</t>
  </si>
  <si>
    <t>Hankook     245/60 R 18 105V  TL  245/60R18 105V  Dynapro HPX RA43</t>
  </si>
  <si>
    <t>Hankook     235/55 R 18 100V  TL  235/55R18 100V  Dynapro HPX RA43</t>
  </si>
  <si>
    <t>Hankook     225/60 R 18  XL 104V  TL  225/60R18 104V XL Dynapro HPX RA43</t>
  </si>
  <si>
    <t>Hankook     225/55 R 18  XL 102V  TL  225/55R18 102V XL Dynapro HPX RA43</t>
  </si>
  <si>
    <t>Hankook     215/55 R 18  95V  TL  215/55R18 95V  Dynapro HPX RA43</t>
  </si>
  <si>
    <t>Hankook     215/45 R 18  89V  TL  215/45R18 89V  Dynapro HPX RA43</t>
  </si>
  <si>
    <t>Hankook     265/50 R 19 106V  TL  265/50R19 106V  Dynapro HPX RA43</t>
  </si>
  <si>
    <t>Hankook     255/55 R 19  XL 111V  TL  255/55R19 111V XL Dynapro HPX RA43</t>
  </si>
  <si>
    <t>Hankook     255/50 R 19  XL 107V  TL  255/50R19 107V XL Dynapro HPX RA43</t>
  </si>
  <si>
    <t>Hankook     245/45 R 19  98V  TL  245/45R19 98V  Dynapro HPX RA43</t>
  </si>
  <si>
    <t>Hankook     235/55 R 19  XL 105V  TL  235/55R19 105V XL Dynapro HPX RA43</t>
  </si>
  <si>
    <t>Hankook     235/50 R 19  XL 103V  TL  235/50R19 103V XL Dynapro HPX RA43</t>
  </si>
  <si>
    <t>Hankook     225/60 R 17  99V  TL  225/60R17 99V  Dynapro HPX RA43</t>
  </si>
  <si>
    <t>Hankook     235/60 R 17 102V  TL  235/60R17 102V  Dynapro HPX RA43</t>
  </si>
  <si>
    <t>Hankook     285/45 R 21  XL 113V  TL  285/45R21 113V XL iON evo AS SUV IH01A</t>
  </si>
  <si>
    <t>Hankook     235/45 R 18  94V  TL  235/45R18 94V  Kinergy GT</t>
  </si>
  <si>
    <t>Hankook     275/45 R 20  XL 110Y  TL  275/45R20 110Y XL Ventus S1 evo4 X K137A</t>
  </si>
  <si>
    <t>Hankook     305/40 R 20  XL 112Y  TL  305/40R20 112Y XL Ventus S1 evo4 X K137A</t>
  </si>
  <si>
    <t>Hankook     275/40 R 21  XL 107Y  TL  275/40R21 107Y XL Ventus S1 evo4 X K137A</t>
  </si>
  <si>
    <t>Hankook     315/35 R 21  XL 111Y  TL  315/35R21 111Y XL Ventus S1 evo4 X K137A</t>
  </si>
  <si>
    <t>Hankook     245/50 R 20 102V  TL  245/50R20 102V  Winter i*cept evo3 X W330A</t>
  </si>
  <si>
    <t>Hankook     255/40 R 21  XL 102V  TL  255/40R21 102V XL Winter i*cept evo3 X W330A</t>
  </si>
  <si>
    <t>Hankook     225/40 ZR18  XL  88W  TL  225/40ZR18 88W XL Ventus RS4</t>
  </si>
  <si>
    <t>Hankook     275/35 ZR19  XL  96W  TL  275/35ZR19 96W XL Ventus RS4</t>
  </si>
  <si>
    <t>Hankook     245/35 ZR19  XL  89W  TL  245/35ZR19 89W XL Ventus RS4</t>
  </si>
  <si>
    <t>Hankook     235/35 ZR19  XL  87W  TL  235/35ZR19 87W XL Ventus RS4</t>
  </si>
  <si>
    <t>Hankook     225/40 ZR19  XL  93Y  TL  225/40ZR19 93Y XL Ventus S1 evo Z AS H129</t>
  </si>
  <si>
    <t>Hankook     255/35 ZR19  XL  96Y  TL  255/35ZR19 96Y XL Ventus S1 evo Z AS H129</t>
  </si>
  <si>
    <t>Hankook     265/35 ZR19  XL  98Y  TL  265/35ZR19 98Y XL Ventus S1 evo Z AS H129</t>
  </si>
  <si>
    <t>Hankook     245/35 ZR19  XL  93Y  TL  245/35ZR19 93Y XL Ventus S1 evo Z AS H129</t>
  </si>
  <si>
    <t>Hankook     225/45 R 17  XL  94W  TL  225/45R17 94W XL Kinergy ST AS H318</t>
  </si>
  <si>
    <t>Hankook     205/65 R 16  95H  TL  205/65R16 95H  Winter i*cept RS3 W462</t>
  </si>
  <si>
    <t>Hankook     235/55 R 18 100H  TL  235/55R18 100H  Dynapro HP2 RA33</t>
  </si>
  <si>
    <t>Hankook     285/35 R 21  XL 105Y  TL  285/35R21 105Y XL iON evo IK01</t>
  </si>
  <si>
    <t>Hankook     245/40 R 21  XL 100Y  TL  245/40R21 100Y XL iON evo IK01</t>
  </si>
  <si>
    <t>Hankook     245/35 ZR20  XL  95Y  TL  245/35ZR20 95Y XL Ventus S1 evo Z K129</t>
  </si>
  <si>
    <t>Hankook     305/30 ZR21  XL 104Y  TL  305/30ZR21 104Y XL Ventus S1 evo Z K129</t>
  </si>
  <si>
    <t>Hankook     245/30 ZR20  XL  90Y  TL  245/30ZR20 90Y XL Ventus S1 evo Z K129</t>
  </si>
  <si>
    <t>Hankook     305/30 ZR20  XL 103Y  TL  305/30ZR20 103Y XL Ventus S1 evo Z K129</t>
  </si>
  <si>
    <t>Hankook     295/30 ZR20  XL 101Y  TL  295/30ZR20 101Y XL Ventus S1 evo Z K129</t>
  </si>
  <si>
    <t>Hankook     275/40 R 20  XL 106V  TL  275/40R20 106V XL Winter i*cept evo3 W330</t>
  </si>
  <si>
    <t>Hankook     245/50 R 19  XL 105V  TL  245/50R19 105V XL Winter i*cept evo3 W330</t>
  </si>
  <si>
    <t>Hankook     235/60 R 18  XL 107V  TL  235/60R18 107V XL Dynapro HPX RA43</t>
  </si>
  <si>
    <t>Hankook     315/35 R 22  XL 111V  TL  315/35R22 111V XL Winter i*cept evo3 X W330A</t>
  </si>
  <si>
    <t>Hankook     285/35 R 22  XL 106V  TL  285/35R22 106V XL Winter i*cept evo3 X W330A</t>
  </si>
  <si>
    <t>Hankook     285/35 R 21  XL 105W  TL  285/35R21 105W XL Winter i*cept evo3 X W330A</t>
  </si>
  <si>
    <t>Hankook     245/35 R 18  XL  92V  TL  245/35R18 92V XL Winter i*cept evo3 W330</t>
  </si>
  <si>
    <t>Hankook     245/40 ZR20  XL  99Y  TL  245/40ZR20 99Y XL Ventus S1 evo Z K129</t>
  </si>
  <si>
    <t>Hankook     275/35 ZR20  XL 102Y  TL  275/35ZR20 102Y XL Ventus S1 evo Z K129</t>
  </si>
  <si>
    <t>Hankook     255/40 ZR20  XL 101Y  TL  255/40ZR20 101Y XL Ventus S1 evo Z K129</t>
  </si>
  <si>
    <t>Hankook     285/35 ZR20  XL 104Y  TL  285/35ZR20 104Y XL Ventus S1 evo Z K129</t>
  </si>
  <si>
    <t>Hankook     275/35 ZR19  XL 100Y  TL  275/35ZR19 100Y XL Ventus S1 evo Z K129</t>
  </si>
  <si>
    <t>Hankook     235/50 R 19  XL 103W  TL  235/50R19 103W XL iON evo AS SUV IH01A</t>
  </si>
  <si>
    <t>Hankook     275/40 ZR18  XL 103Y  TL  275/40ZR18 103Y XL Ventus S1 evo Z AS H129</t>
  </si>
  <si>
    <t>Hankook     275/35 ZR19  XL 100Y  TL  275/35ZR19 100Y XL Ventus S1 evo Z AS H129</t>
  </si>
  <si>
    <t>Hankook     245/40 ZR19  XL  98Y  TL  245/40ZR19 98Y XL Ventus S1 evo Z AS H129</t>
  </si>
  <si>
    <t>Hankook     245/45 ZR18  XL 100Y  TL  245/45ZR18 100Y XL Ventus S1 evo Z AS H129</t>
  </si>
  <si>
    <t>Hankook     255/40 ZR19  XL 100Y  TL  255/40ZR19 100Y XL Ventus S1 evo Z AS H129</t>
  </si>
  <si>
    <t>Hankook     245/50 ZR19  XL 105Y  TL  245/50ZR19 105Y XL Ventus S1 evo Z AS H129</t>
  </si>
  <si>
    <t>Hankook     255/45 ZR20  XL 105Y  TL  255/45ZR20 105Y XL Ventus S1 evo Z AS X H129A</t>
  </si>
  <si>
    <t>Hankook     305/40 ZR20  XL 112Y  TL  305/40ZR20 112Y XL Ventus S1 evo Z AS X H129A</t>
  </si>
  <si>
    <t>Hankook     275/45 ZR20  XL 110Y  TL  275/45ZR20 110Y XL Ventus S1 evo Z AS X H129A</t>
  </si>
  <si>
    <t>Hankook     275/40 ZR21  XL 107Y  TL  275/40ZR21 107Y XL Ventus S1 evo Z AS X H129A</t>
  </si>
  <si>
    <t>Hankook     275/30 ZR20  XL  97Y  TL  275/30ZR20 97Y XL Ventus S1 evo Z AS H129</t>
  </si>
  <si>
    <t>Hankook     245/35 ZR20  XL  95Y  TL  245/35ZR20 95Y XL Ventus S1 evo Z AS H129</t>
  </si>
  <si>
    <t>Hankook     285/35 ZR20  XL 104Y  TL  285/35ZR20 104Y XL Ventus S1 evo Z AS H129</t>
  </si>
  <si>
    <t>Hankook     255/40 ZR20  XL 101Y  TL  255/40ZR20 101Y XL Ventus S1 evo Z AS H129</t>
  </si>
  <si>
    <t>Hankook     245/45 ZR20  XL 103Y  TL  245/45ZR20 103Y XL Ventus S1 evo Z AS H129</t>
  </si>
  <si>
    <t>Hankook     265/40 ZR20  XL 104Y  TL  265/40ZR20 104Y XL Ventus S1 evo Z AS H129</t>
  </si>
  <si>
    <t>Hankook     215/50 R 19  XL  97H  TL  215/50R19 97H XL iON evo AS IH01</t>
  </si>
  <si>
    <t>Hankook     275/65 R 18 116T  TL  275/65R18 116T  Dynapro AT2 Xtreme RF12</t>
  </si>
  <si>
    <t>Hankook     275/55 R 20 113T  TL  275/55R20 113T  Dynapro AT2 Xtreme RF12</t>
  </si>
  <si>
    <t>Hankook     265/50 R 20  XL 111T  TL  265/50R20 111T XL Dynapro AT2 Xtreme RF12</t>
  </si>
  <si>
    <t>Hankook     265/65 R 18 114T  TL  265/65R18 114T  Dynapro AT2 Xtreme RF12</t>
  </si>
  <si>
    <t>Hankook     265/60 R 18  XL 114T  TL  265/60R18T 114T XL Dynapro AT2 Xtreme RF12</t>
  </si>
  <si>
    <t>Hankook     235/60 R 18 103T  TL  235/60R18 103T  Dynapro AT2 Xtreme RF12</t>
  </si>
  <si>
    <t>Hankook     205/55 R 16  XL  94V  TL  205/55R16 94V XL Kinergy ST AS H318</t>
  </si>
  <si>
    <t>Hankook     245/40 R 19  XL  98W  TL  245/40R19 98W XL Kinergy ST AS H318</t>
  </si>
  <si>
    <t>Hankook     225/55 R 17  XL 101V  TL  225/55R17 101V XL Kinergy ST AS H318</t>
  </si>
  <si>
    <t>Hankook     175/50 R 15  XL  79H  TL  175/50R15 79H XL Kinergy ST AS H318</t>
  </si>
  <si>
    <t>Hankook     205/65 R 16  95H  TL  205/65R16 95H  Kinergy ST AS H318</t>
  </si>
  <si>
    <t>Hankook     235/55 R 17  XL 103V  TL  235/55R17 103V XL Kinergy ST AS H318</t>
  </si>
  <si>
    <t>Hankook     225/45 R 18  XL  95V  TL  225/45R18 95V XL Kinergy ST AS H318</t>
  </si>
  <si>
    <t>Hankook     205/60 R 16  XL  96H  TL  205/60R16 96H XL Kinergy ST AS H318</t>
  </si>
  <si>
    <t>Hankook     215/50 R 17  XL  95V  TL  215/50R17 95V XL Kinergy ST AS H318</t>
  </si>
  <si>
    <t>Hankook     215/45 R 17  XL  91V  TL  215/45R17 91V XL Kinergy ST AS H318</t>
  </si>
  <si>
    <t>Hankook     195/55 R 15  85H  TL  195/55R15 85H  Kinergy ST AS H318</t>
  </si>
  <si>
    <t>Hankook     225/50 R 17  XL  98V  TL  225/50R17 98V XL Kinergy ST AS H318</t>
  </si>
  <si>
    <t>Hankook     235/45 R 18  XL  98V  TL  235/45R18 98V XL Kinergy ST AS H318</t>
  </si>
  <si>
    <t>Hankook     215/60 R 16  95H  TL  215/60R16 95H  Kinergy ST AS H318</t>
  </si>
  <si>
    <t>Hankook     225/60 R 16  98V  TL  225/60R16 98V  Kinergy ST AS H318</t>
  </si>
  <si>
    <t>Hankook     185/65 R 15  88H  TL  185/65R15 88H  Kinergy ST AS H318</t>
  </si>
  <si>
    <t>Hankook     195/45 R 16  XL  84V  TL  195/45R16 84V XL Kinergy ST AS H318</t>
  </si>
  <si>
    <t>Hankook     205/65 R 15  94H  TL  205/65R15 94H  Kinergy ST AS H318</t>
  </si>
  <si>
    <t>Hankook     235/50 R 18  XL 101V  TL  235/50R18 101V XL Kinergy ST AS H318</t>
  </si>
  <si>
    <t>Hankook     225/40 R 18  XL  92V  TL  225/40R18 92V XL Kinergy ST AS H318</t>
  </si>
  <si>
    <t>Hankook     165/60 R 15  XL  81H  TL  165/60R15 81H XL Kinergy ST AS H318</t>
  </si>
  <si>
    <t>Hankook     195/65 R 15  91H  TL  195/65R15 91H  Kinergy ST AS H318</t>
  </si>
  <si>
    <t>Hankook     215/60 R 17  96V  TL  215/60R17 96V  Kinergy ST AS H318</t>
  </si>
  <si>
    <t>Hankook     245/50 R 18  XL 104W  TL  245/50R18 104W XL Kinergy ST AS H318</t>
  </si>
  <si>
    <t>Hankook     245/45 R 18  XL 100V  TL  245/45R18 100V XL Kinergy ST AS H318</t>
  </si>
  <si>
    <t>Hankook     205/55 R 17  XL  95V  TL  205/55R17 95V XL Kinergy ST AS H318</t>
  </si>
  <si>
    <t>Hankook     275/40 R 19  XL 105W  TL  275/40R19 105W XL Kinergy ST AS H318</t>
  </si>
  <si>
    <t>Hankook     245/45 R 19  XL 102W  TL  245/45R19 102W XL Kinergy ST AS H318</t>
  </si>
  <si>
    <t>Hankook     275/35 R 19  XL 100W  TL  275/35R19 100W XL Kinergy ST AS H318</t>
  </si>
  <si>
    <t>Hankook     215/55 R 17  XL  98V  TL  215/55R17 98V XL Kinergy ST AS H318</t>
  </si>
  <si>
    <t>Hankook     245/40 ZR19  XL  98Y  TL  245/40ZR19 98Y XL Ventus evo K137</t>
  </si>
  <si>
    <t>Hankook     255/60 R 19  XL 113V  TL  255/60R19 113V XL iON evo AS SUV IH01A</t>
  </si>
  <si>
    <t>Hankook     255/40 R 20  XL 101W  TL  255/40R20 101W XL iON evo AS SUV IH01A</t>
  </si>
  <si>
    <t>Hankook     285/40 R 21  XL 109H  TL  285/40R21 109H XL iON evo AS SUV IH01A</t>
  </si>
  <si>
    <t>Hankook     235/45 R 21  XL 101Y  TL  235/45R21 101Y XL iON evo AS SUV IH01A</t>
  </si>
  <si>
    <t>Hankook     255/45 R 20  XL 105Y  TL  255/45R20 105Y XL iON evo AS SUV IH01A</t>
  </si>
  <si>
    <t>Hankook     265/45 R 20  XL 108V  TL  265/45R20 108V XL iON evo AS SUV IH01A</t>
  </si>
  <si>
    <t>Hankook     275/45 R 20  XL 110V  TL  275/45R20 110V XL iON evo AS SUV IH01A</t>
  </si>
  <si>
    <t>Hankook     245/45 R 20  XL 103Y  TL  245/45R20 103Y XL iON evo AS SUV IH01A</t>
  </si>
  <si>
    <t>Hankook     225/55 R 19  XL 103V  TL  225/55R19 103V XL iON evo AS SUV IH01A</t>
  </si>
  <si>
    <t>Hankook     225/60 R 18  XL 104V  TL  225/60R18 104V XL iON evo AS SUV IH01A</t>
  </si>
  <si>
    <t>Hankook     255/40 R 21  XL 102Y  TL  255/40R21 102Y XL iON evo AS SUV IH01A</t>
  </si>
  <si>
    <t>Hankook     245/45 R 19  XL 102W  TL  245/45R19 102W XL iON evo AS IH01</t>
  </si>
  <si>
    <t>Hankook     235/40 R 19  XL  96W  TL  235/40R19 96W XL iON evo AS IH01</t>
  </si>
  <si>
    <t>Hankook     245/35 R 21  XL  96Y  TL  245/35R21 96Y XL iON evo AS IH01</t>
  </si>
  <si>
    <t>Hankook     235/35 R 20  XL  92Y  TL  235/35R20 92Y XL iON evo AS IH01</t>
  </si>
  <si>
    <t>Hankook     265/35 R 21  XL 101Y  TL  265/35R21 101Y XL iON evo AS IH01</t>
  </si>
  <si>
    <t>Hankook     235/45 R 18  XL  98W  TL  235/45R18 98W XL iON evo AS IH01</t>
  </si>
  <si>
    <t>Hankook     235/50 R 20  XL 104W  TL  235/50R20 104W XL iON evo AS SUV IH01A</t>
  </si>
  <si>
    <t>Hankook     265/35 R 22  XL 102W  TL  265/35R22 102W XL iON evo AS SUV IH01A</t>
  </si>
  <si>
    <t>Hankook     285/35 R 22  XL 106W  TL  285/35R22 106W XL iON evo AS SUV IH01A</t>
  </si>
  <si>
    <t>Hankook     275/50 R 20  XL 113V  TL  275/50R20 113V XL iON evo AS SUV IH01A</t>
  </si>
  <si>
    <t>Hankook     235/55 R 19  XL 105V  TL  235/55R19 105V XL iON evo AS SUV IH01A</t>
  </si>
  <si>
    <t>Hankook     255/45 R 19  XL 104W  TL  255/45R19 104W XL iON evo AS SUV IH01A</t>
  </si>
  <si>
    <t>Hankook     215/50 R 19  93H  TL  215/50R19 93H  iON i*cept IW01</t>
  </si>
  <si>
    <t>Hankook     215/45 R 20  XL  95H  TL  215/45R20 95H XL iON i*cept IW01</t>
  </si>
  <si>
    <t>Hankook     265/45 R 21  XL 108H  TL  265/45R21 108H XL iON i*cept SUV IW01A</t>
  </si>
  <si>
    <t>Hankook     255/50 R 20  XL 109H  TL  255/50R20 109H XL iON i*cept SUV IW01A</t>
  </si>
  <si>
    <t>Hankook     255/45 R 21  XL 106V  TL  255/45R21 106V XL iON i*cept SUV IW01A</t>
  </si>
  <si>
    <t>Hankook     255/50 R 19  XL 107H  TL  255/50R19 107H XL iON i*cept SUV IW01A</t>
  </si>
  <si>
    <t>Hankook     255/45 R 19  XL 104V  TL  255/45R19 104V XL iON i*cept SUV IW01A</t>
  </si>
  <si>
    <t>Hankook     255/35 R 21  XL  98V  TL  255/35R21 98V XL iON i*cept SUV IW01A</t>
  </si>
  <si>
    <t>Hankook     285/35 R 22  XL 106V  TL  285/35R22 106V XL iON i*cept SUV IW01A</t>
  </si>
  <si>
    <t>Hankook     255/40 R 20  XL 101V  TL  255/40R20 101V XL iON i*cept SUV IW01A</t>
  </si>
  <si>
    <t>Hankook     275/35 R 21  XL 103V  TL  275/35R21 103V XL iON i*cept SUV IW01A</t>
  </si>
  <si>
    <t>Hankook     235/50 R 20 100V  TL  235/50R20 100V  iON i*cept SUV IW01A</t>
  </si>
  <si>
    <t>Hankook     235/40 R 19  XL  96V  TL  235/40R19 96V XL iON i*cept IW01</t>
  </si>
  <si>
    <t>Hankook     225/55 R 18  98V  TL  225/55R18 98V  iON i*cept IW01</t>
  </si>
  <si>
    <t>Hankook     245/35 R 21  XL  96V  TL  245/35R21 96V XL iON i*cept IW01</t>
  </si>
  <si>
    <t>Hankook     275/45 R 19  XL 108V  TL  275/45R19 108V XL iON i*cept IW01</t>
  </si>
  <si>
    <t>Hankook     255/40 R 21  XL 102V  TL  255/40R21 102V XL iON i*cept SUV IW01A</t>
  </si>
  <si>
    <t>Hankook     235/55 R 19  XL 105V  TL  235/55R19 105V XL iON i*cept SUV IW01A</t>
  </si>
  <si>
    <t>Hankook     255/45 R 20  XL 105V  TL  255/45R20 105V XL iON i*cept SUV IW01A</t>
  </si>
  <si>
    <t>Hankook     285/40 R 20  XL 108V  TL  285/40R20 108V XL iON i*cept IW01</t>
  </si>
  <si>
    <t>Hankook     245/45 R 20  XL 103V  TL  245/45R20 103V XL iON i*cept IW01</t>
  </si>
  <si>
    <t>Hankook     225/55 R 19  XL 103V  TL  225/55R19 103V XL iON i*cept IW01</t>
  </si>
  <si>
    <t>Hankook     245/45 R 19  98V  TL  245/45R19 98V  iON i*cept IW01</t>
  </si>
  <si>
    <t>Hankook     305/30 R 21  XL 104V  TL  305/30R21 104V XL iON i*cept IW01</t>
  </si>
  <si>
    <t>Hankook     235/35 R 20  XL  92V  TL  235/35R20 92V XL iON i*cept IW01</t>
  </si>
  <si>
    <t>Hankook     265/35 R 21  XL 101V  TL  265/35R21 101V XL iON i*cept IW01</t>
  </si>
  <si>
    <t>Hankook     235/45 R 18  XL  98V  TL  235/45R18 98V XL iON i*cept IW01</t>
  </si>
  <si>
    <t>Hankook     245/45 ZR19  XL 102Y  TL  245/45ZR19 102Y XL iON evo IK01</t>
  </si>
  <si>
    <t>Hankook     255/40 ZR20  XL 101W  TL  255/40ZR20 101W XL iON evo SUV IK01A</t>
  </si>
  <si>
    <t>Hankook     275/35 ZR21  XL 103Y  TL  275/35ZR21 103Y XL iON evo SUV IK01A</t>
  </si>
  <si>
    <t>Hankook     285/40 ZR20  XL 108Y  TL  285/40ZR20 108Y XL iON evo IK01</t>
  </si>
  <si>
    <t>Hankook     235/35 ZR20  XL  92Y  TL  235/35ZR20 92Y XL iON evo IK01</t>
  </si>
  <si>
    <t>Hankook     245/35 ZR21  XL  96Y  TL  245/35ZR21 96Y XL iON evo IK01</t>
  </si>
  <si>
    <t>Hankook     245/45 ZR20  XL 103Y  TL  245/45ZR20 103Y XL iON evo IK01</t>
  </si>
  <si>
    <t>Hankook     255/35 ZR21  XL  98W  TL  255/35ZR21 98W XL iON evo SUV IK01A</t>
  </si>
  <si>
    <t>Hankook     305/30 ZR21  XL 104Y  TL  305/30ZR21 104Y XL iON evo IK01</t>
  </si>
  <si>
    <t>Hankook     265/35 ZR21  XL 101Y  TL  265/35ZR21 101Y XL iON evo IK01</t>
  </si>
  <si>
    <t>Hankook     175/60 R 13  77H  TL  175/60R13 77H  G FIT AS LH41</t>
  </si>
  <si>
    <t>Hankook     155/70 R 13  75H  TL  155/70R13 75H  G FIT AS LH41</t>
  </si>
  <si>
    <t>Hankook     165/60 R 14  75H  TL  165/60R14 75H  G FIT AS LH41</t>
  </si>
  <si>
    <t>Hankook     315/35 R 22  XL 111W  TL  315/35R22 111W XL Dynapro HPX RA43</t>
  </si>
  <si>
    <t>Hankook     245/50 R 19  XL 105W  TL  245/50R19 105W XL Dynapro HPX RA43</t>
  </si>
  <si>
    <t>Hankook     265/55 R 19  XL 113W  TL  265/55R19 113W XL Dynapro HPX RA43</t>
  </si>
  <si>
    <t>Hankook     255/55 R 20  XL 110W  TL  255/55R20 110W XL Dynapro HPX RA43</t>
  </si>
  <si>
    <t>Hankook     265/45 R 20  XL 108W  TL  265/45R20 108W XL Dynapro HPX RA43</t>
  </si>
  <si>
    <t>Hankook     285/40 R 20  XL 108W  TL  285/40R20 108W XL Dynapro HPX RA43</t>
  </si>
  <si>
    <t>Hankook     295/40 R 20  XL 110W  TL  295/40R20 110W XL Dynapro HPX RA43</t>
  </si>
  <si>
    <t>Hankook     305/40 R 20  XL 112W  TL  305/40R20 112W XL Dynapro HPX RA43</t>
  </si>
  <si>
    <t>Hankook     315/40 R 21  XL 115W  TL  315/40R21 115W XL Dynapro HPX RA43</t>
  </si>
  <si>
    <t>Hankook     275/35 R 22  XL 104W  TL  275/35R22 104W XL Dynapro HPX RA43</t>
  </si>
  <si>
    <t>Hankook     315/30 R 22  XL 107W  TL  315/30R22 107W XL Dynapro HPX RA43</t>
  </si>
  <si>
    <t>Hankook     255/50 ZR19  XL 107Y  TL  255/50ZR19 107Y XL Ventus S1 evo Z AS X H129A</t>
  </si>
  <si>
    <t>Hankook     255/50 ZR20  XL 109Y  TL  255/50ZR20 109Y XL Ventus S1 evo Z AS X H129A</t>
  </si>
  <si>
    <t>Hankook     265/45 ZR20  XL 108Y  TL  265/45ZR20 108Y XL Ventus S1 evo Z AS X H129A</t>
  </si>
  <si>
    <t>Hankook     295/35 ZR21  XL 107Y  TL  295/35ZR21 107Y XL Ventus S1 evo Z AS X H129A</t>
  </si>
  <si>
    <t>Hankook     275/50 ZR20  XL 113Y  TL  275/50ZR20 113Y XL Ventus S1 evo Z AS X H129A</t>
  </si>
  <si>
    <t>Hankook     255/35 R 21  XL  98W  TL  255/35R21 98W XL iON evo AS SUV IH01A</t>
  </si>
  <si>
    <t>Hankook     275/35 R 21  XL 103W  TL  275/35R21 103W XL iON evo AS SUV IH01A</t>
  </si>
  <si>
    <t>Hankook     295/35 ZR20  XL 105Y  TL  295/35ZR20 105Y XL Ventus S1 evo Z AS H129</t>
  </si>
  <si>
    <t>Hankook     275/40 ZR22  XL 107Y  TL  275/40ZR22 107Y XL Ventus S1 evo Z AS X H129A</t>
  </si>
  <si>
    <t>Hankook     265/40 ZR21  XL 105Y  TL  265/40ZR21 105Y XL Ventus S1 evo Z AS X H129A</t>
  </si>
  <si>
    <t>Hankook     285/45 ZR19  XL 111Y  TL  285/45ZR19 111Y XL Ventus S1 evo Z AS X H129A</t>
  </si>
  <si>
    <t>Hankook     285/45 ZR22  XL 114Y  TL  285/45ZR22 114Y XL Ventus S1 evo Z AS X H129A</t>
  </si>
  <si>
    <t>Hankook     325/40 ZR22  XL 114Y  TL  325/40ZR22 114Y XL Ventus S1 evo Z AS X H129A</t>
  </si>
  <si>
    <t>Hankook     235/60 R 18  XL 107W  TL  235/60R18 107W XL Ventus S1 evo Z AS X H129A</t>
  </si>
  <si>
    <t>Hankook     265/55 R 19 109W  TL  265/55R19 109W  Ventus S1 evo Z AS X H129A</t>
  </si>
  <si>
    <t>Hankook     235/55 R 19  XL 105W  TL  235/55R19 105W XL Ventus S1 evo Z AS X H129A</t>
  </si>
  <si>
    <t>Hankook     245/45 R 17  XL  99V  TL  245/45R17 99V XL Kinergy ST AS H318</t>
  </si>
  <si>
    <t>Hankook     205/45 R 17  XL  88V  TL  205/45R17 88V XL Kinergy ST AS H318</t>
  </si>
  <si>
    <t>Hankook     225/55 R 16  XL  99V  TL  225/55R16 99V XL Kinergy ST AS H318</t>
  </si>
  <si>
    <t>Hankook     215/55 R 16  XL  97V  TL  215/55R16 97V XL Kinergy ST AS H318</t>
  </si>
  <si>
    <t>Hankook     215/65 R 15  96H  TL  215/65R15 96H  Kinergy ST AS H318</t>
  </si>
  <si>
    <t>Hankook     185/55 R 15  82H  TL  185/55R15 82H  Kinergy ST AS H318</t>
  </si>
  <si>
    <t>Hankook     185/65 R 14  XL  90H  TL  185/65R14 90H XL Kinergy ST AS H318</t>
  </si>
  <si>
    <t>Hankook     175/65 R 14  XL  86H  TL  175/65R14 86H XL Kinergy ST AS H318</t>
  </si>
  <si>
    <t>Hankook     165/65 R 14  79T  TL  165/65R14 79T  Kinergy ST AS H318</t>
  </si>
  <si>
    <t>Hankook     155/70 R 14  77H  TL  155/70R14 77H  Kinergy ST AS H318</t>
  </si>
  <si>
    <t>Hankook     275/45 R 22  XL 112V  TL  275/45R22 112V XL Dynapro HPX RA43</t>
  </si>
  <si>
    <t>Hankook     245/40 ZR20  XL  99Y  TL  245/40ZR20 99Y XL iON evo IK01</t>
  </si>
  <si>
    <t>Hankook     215/45 ZR20  XL  95Y  TL  215/45ZR20 95Y XL iON evo IK01</t>
  </si>
  <si>
    <t>Hankook     285/40 R 21  XL 109V  TL  285/40R21 109V XL iON i*cept SUV IW01A</t>
  </si>
  <si>
    <t>Hankook     255/40 R 19  XL 100V  TL  255/40R19 100V XL iON i*cept IW01</t>
  </si>
  <si>
    <t>Hankook     245/35 R 20  XL  95V  TL  245/35R20 95V XL iON i*cept IW01</t>
  </si>
  <si>
    <t>Hankook     275/40 R 22  XL 107V  TL  275/40R22 107V XL iON i*cept SUV IW01A</t>
  </si>
  <si>
    <t>Hankook     275/40 R 20  XL 106V  TL  275/40R20 106V XL iON i*cept SUV IW01A</t>
  </si>
  <si>
    <t>Hankook     245/40 R 21  XL 100V  TL  245/40R21 100V XL iON i*cept SUV IW01A</t>
  </si>
  <si>
    <t>Hankook     235/55 R 18  XL 104V  TL  235/55R18 104V XL iON i*cept SUV IW01A</t>
  </si>
  <si>
    <t>Hankook     235/50 R 19  XL 103V  TL  235/50R19 103V XL iON i*cept IW01</t>
  </si>
  <si>
    <t>Hankook     235/45 R 20  XL 100V  TL  235/45R20 100V XL iON i*cept SUV IW01A</t>
  </si>
  <si>
    <t>Hankook     265/40 R 21  XL 105V  TL  265/40R21 105V XL iON i*cept IW01</t>
  </si>
  <si>
    <t>Hankook     265/35 R 22  XL 102V  TL  265/35R22 102V XL iON i*cept IW01</t>
  </si>
  <si>
    <t>Hankook     245/40 R 20  XL  99V  TL  245/40R20 99V XL iON i*cept IW01</t>
  </si>
  <si>
    <t>Hankook     265/45 R 20  XL 108V  TL  265/45R20 108V XL iON i*cept SUV IW01A</t>
  </si>
  <si>
    <t>Hankook     275/45 R 20  XL 110V  TL  275/45R20 110V XL iON i*cept SUV IW01A</t>
  </si>
  <si>
    <t>Hankook     245/40 R 19  XL  98V  TL  245/40R19 98V XL iON i*cept IW01</t>
  </si>
  <si>
    <t>Hankook     235/45 R 20  XL 100W  TL  235/45R20 100W XL iON evo AS SUV IH01A</t>
  </si>
  <si>
    <t>Hankook     225/55 R 18  XL 102W  TL  225/55R18 102W XL iON evo AS IH01</t>
  </si>
  <si>
    <t>Hankook     245/45 ZR19  XL 102W  TL  245/45ZR19 102W XL Ventus S2 AS</t>
  </si>
  <si>
    <t>Hankook     255/50 R 19  XL 107V  TL  255/50R19 107V XL iON evo AS SUV IH01A</t>
  </si>
  <si>
    <t>Hankook     255/40 R 19  XL 100Y  TL  255/40R19 100Y XL iON evo AS IH01</t>
  </si>
  <si>
    <t>Hankook     275/40 R 22  XL 107Y  TL  275/40R22 107Y XL iON evo AS SUV IH01A</t>
  </si>
  <si>
    <t>Hankook     265/40 R 21  XL 105Y  TL  265/40R21 105Y XL iON evo AS IH01</t>
  </si>
  <si>
    <t>Hankook     255/50 R 20  XL 109W  TL  255/50R20 109W XL iON evo AS SUV IH01A</t>
  </si>
  <si>
    <t>Hankook     265/45 R 21  XL 108Y  TL  265/45R21 108Y XL iON evo AS SUV IH01A</t>
  </si>
  <si>
    <t>Hankook     245/40 R 20  XL  99W  TL  245/40R20 99W XL iON evo AS IH01</t>
  </si>
  <si>
    <t>Hankook     245/40 R 19  XL  98Y  TL  245/40R19 98Y XL iON evo AS IH01</t>
  </si>
  <si>
    <t>Hankook     235/55 R 18  XL 104W  TL  235/55R18 104W XL iON evo AS SUV IH01A</t>
  </si>
  <si>
    <t>Hankook     285/40 R 19  XL 107Y  TL  285/40R19 107Y XL iON evo AS IH01</t>
  </si>
  <si>
    <t>Hankook     255/40 ZR21  XL 102Y  TL  255/40ZR21 102Y XL iON evo SUV IK01A</t>
  </si>
  <si>
    <t>Hankook     275/50 R 20  XL 113V  TL  275/50R20 113V XL iON i*cept SUV IW01A</t>
  </si>
  <si>
    <t>Hankook     255/60 R 19  XL 113V  TL  255/60R19 113V XL iON i*cept SUV IW01A</t>
  </si>
  <si>
    <t>Hankook     285/45 R 21  XL 113V  TL  285/45R21 113V XL iON i*cept SUV IW01A</t>
  </si>
  <si>
    <t>Hankook     275/40 R 19  XL 105W  TL  275/40R19 105W XL iON evo AS IH01</t>
  </si>
  <si>
    <t>Hankook     255/60 R 18  XL 112V  TL  255/60R18 112V XL X FIT HT LD01</t>
  </si>
  <si>
    <t>Hankook     205/55 R 17  XL  95V  TL  205/55R17 95V XL S FIT AS LH01</t>
  </si>
  <si>
    <t>Hankook     245/50 ZR18  XL 104W  TL  245/50ZR18 104W XL Ventus air S H472</t>
  </si>
  <si>
    <t>Hankook     235/50 ZR18  97W  TL  235/50ZR18 97W  Ventus air S H472</t>
  </si>
  <si>
    <t>Hankook     245/40 ZR18  XL  97W  TL  245/40ZR18 97W XL Ventus air S H472</t>
  </si>
  <si>
    <t>Hankook     215/45 ZR17  XL  91W  TL  215/45ZR17 91W XL Ventus air S H472</t>
  </si>
  <si>
    <t>Hankook     205/45 ZR17  XL  88W  TL  205/45ZR17 88W XL Ventus air S H472</t>
  </si>
  <si>
    <t>Hankook     215/50 ZR17  XL  95W  TL  215/50ZR17 95W XL Ventus air S H472</t>
  </si>
  <si>
    <t>Hankook     255/35 ZR18  XL  94Y  TL  255/35ZR18 94Y XL Ventus air S H472</t>
  </si>
  <si>
    <t>Hankook     255/35 ZR20  XL  97W  TL  255/35ZR20 97W XL Ventus air S H472</t>
  </si>
  <si>
    <t>Hankook     245/40 ZR19  XL  98W  TL  245/40ZR19 98W XL Ventus air S H472</t>
  </si>
  <si>
    <t>Hankook     275/35 ZR20  XL 102W  TL  275/35ZR20 102W XL Ventus air S H472</t>
  </si>
  <si>
    <t>Hankook     275/40 ZR19  XL 105W  TL  275/40ZR19 105W XL Ventus air S H472</t>
  </si>
  <si>
    <t>Hankook     275/40 ZR20  XL 106W  TL  275/40ZR20 106W XL Ventus air S H472</t>
  </si>
  <si>
    <t>Hankook     245/40 ZR20  XL  99W  TL  245/40ZR20 99W XL Ventus air S H472</t>
  </si>
  <si>
    <t>Hankook     255/35 ZR19  XL  96W  TL  255/35ZR19 96W XL Ventus air S H472</t>
  </si>
  <si>
    <t>Hankook     255/40 ZR18  XL  99W  TL  255/40ZR18 99W XL Ventus air S H472</t>
  </si>
  <si>
    <t>Hankook     255/40 ZR19  XL 100W  TL  255/40ZR19 100W XL Ventus air S H472</t>
  </si>
  <si>
    <t>Hankook     255/45 ZR18  99W  TL  255/45ZR18 99W  Ventus air S H472</t>
  </si>
  <si>
    <t>Hankook     255/45 ZR19  XL 104W  TL  255/45ZR19 104W XL Ventus air S H472</t>
  </si>
  <si>
    <t>Hankook     265/35 ZR20  XL  99Y  TL  265/35ZR20 99Y XL Ventus air S H472</t>
  </si>
  <si>
    <t>Hankook     245/45 ZR19  XL 102W  TL  245/45ZR19 102W XL Ventus air S H472</t>
  </si>
  <si>
    <t>Hankook     245/45 ZR20  XL 103W  TL  245/45ZR20 103W XL Ventus air S H472</t>
  </si>
  <si>
    <t>Hankook     275/35 ZR19  XL 100W  TL  275/35ZR19 100W XL Ventus air S H472</t>
  </si>
  <si>
    <t>Hankook     215/55 ZR17  XL  98W  TL  215/55ZR17 98W XL Ventus air S H472</t>
  </si>
  <si>
    <t>Hankook     225/40 ZR18  XL  92W  TL  225/40ZR18 92W XL Ventus air S H472</t>
  </si>
  <si>
    <t>Hankook     225/40 ZR19  XL  93W  TL  225/40ZR19 93W XL Ventus air S H472</t>
  </si>
  <si>
    <t>Hankook     225/45 ZR17  XL  94W  TL  225/45ZR17 94W XL Ventus air S H472</t>
  </si>
  <si>
    <t>Hankook     275/40 ZR18  XL 103W  TL  275/40ZR18 103W XL Ventus air S H472</t>
  </si>
  <si>
    <t>Hankook     275/45 ZR18  XL 107W  TL  275/45ZR18 107W XL Ventus air S H472</t>
  </si>
  <si>
    <t>Hankook     245/50 ZR19  XL 105W  TL  245/50ZR19 105W XL Ventus air S H472</t>
  </si>
  <si>
    <t>Hankook     245/45 ZR17  XL  99W  TL  245/45ZR17 99W XL Ventus air S H472</t>
  </si>
  <si>
    <t>Hankook     225/45 ZR18  XL  95W  TL  225/45ZR18 95W XL Ventus air S H472</t>
  </si>
  <si>
    <t>Hankook     225/50 ZR17  94W  TL  225/50ZR17 94W  Ventus air S H472</t>
  </si>
  <si>
    <t>Hankook     225/50 ZR18  95W  TL  225/50ZR18 95W  Ventus air S H472</t>
  </si>
  <si>
    <t>Hankook     225/55 ZR17  97W  TL  225/55ZR17 97W  Ventus air S H472</t>
  </si>
  <si>
    <t>Hankook     225/55 ZR18  XL 102W  TL  225/55ZR18 102W XL Ventus air S H472</t>
  </si>
  <si>
    <t>Hankook     235/40 ZR18  XL  95W  TL  235/40ZR18 95W XL Ventus air S H472</t>
  </si>
  <si>
    <t>Hankook     235/45 ZR18  XL  98W  TL  235/45ZR18 98W XL Ventus air S H472</t>
  </si>
  <si>
    <t>Hankook     235/40 R 18  XL  95V  TL  235/40R18 95V XL Kinergy ST AS H318</t>
  </si>
  <si>
    <t>Hankook     225/55 R 18  XL 102V  TL  225/55R18 102V XL Kinergy ST AS H318</t>
  </si>
  <si>
    <t>Hankook     205/50 R 16  87V  TL  205/50R16 87V  Kinergy ST AS H318</t>
  </si>
  <si>
    <t>Hankook     295/30 R 21  XL 102Y  TL  295/30R21 102Y XL iON evo AS IH01</t>
  </si>
  <si>
    <t>Hankook     255/65 R 16 106T  TL  255/65R16 106T  Dynapro AT2 Xtreme RF12</t>
  </si>
  <si>
    <t>Hankook     255/55 R 19 107H  TL  255/55R19 107H  Dynapro AT2 Xtreme RF12</t>
  </si>
  <si>
    <t>Hankook     255/50 R 20  XL 109H  TL  255/50R20 109H XL Dynapro AT2 Xtreme RF12</t>
  </si>
  <si>
    <t>Hankook     235/55 R 19  XL 105V  TL  235/55R19 105V XL iON ST AS SUV</t>
  </si>
  <si>
    <t>Hankook     265/70 R 17 115T  TL  265/70R17 115T  Dynapro AT2 Xtreme RF12</t>
  </si>
  <si>
    <t>Hankook     255/40 R 20  XL 101V  TL  255/40R20 101V XL iON evo AS SUV IH01A</t>
  </si>
  <si>
    <t>Hankook     205/50 R 17  XL  93V  TL  205/50R17 93V XL Kinergy ST AS H318</t>
  </si>
  <si>
    <t>Hankook     235/55 R 20 102V  TL  235/55R20 102V  Dynapro HPX RA43</t>
  </si>
  <si>
    <t>Hankook     275/55 R 20 113V  TL  275/55R20 113V  Dynapro HPX RA43</t>
  </si>
  <si>
    <t>Hankook     235/65 R 17  XL 108V  TL  235/65R17 108V XL Dynapro HPX RA43</t>
  </si>
  <si>
    <t>Hankook     265/40 ZR20  XL 104Y  TL  265/40ZR20 104Y XL Ventus evo K137</t>
  </si>
  <si>
    <t>Hankook     245/40 ZR20  XL  99Y  TL  245/40ZR20 99Y XL Ventus evo K137</t>
  </si>
  <si>
    <t>Hankook     285/30 ZR19  XL  98Y  TL  285/30ZR19 98Y XL Ventus evo K137</t>
  </si>
  <si>
    <t>Hankook     275/30 ZR19  XL  96Y  TL  275/30ZR19 96Y XL Ventus evo K137</t>
  </si>
  <si>
    <t>Hankook     255/30 ZR19  XL  91Y  TL  255/30ZR19 91Y XL Ventus evo K137</t>
  </si>
  <si>
    <t>Hankook     275/35 ZR19  XL 100Y  TL  275/35ZR19 100Y XL Ventus evo K137</t>
  </si>
  <si>
    <t>Hankook     255/35 ZR19  XL  96Y  TL  255/35ZR19 96Y XL Ventus evo K137</t>
  </si>
  <si>
    <t>Hankook     245/35 ZR19  XL  93Y  TL  245/35ZR19 93Y XL Ventus evo K137</t>
  </si>
  <si>
    <t>Hankook     235/35 ZR19  XL  91Y  TL  235/35ZR19 91Y XL Ventus evo K137</t>
  </si>
  <si>
    <t>Hankook     225/35 ZR19  XL  88Y  TL  225/35ZR19 88Y XL Ventus evo K137</t>
  </si>
  <si>
    <t>Hankook     285/40 ZR19  XL 107Y  TL  285/40ZR19 107Y XL Ventus evo K137</t>
  </si>
  <si>
    <t>Hankook     275/40 ZR19  XL 105Y  TL  275/40ZR19 105Y XL Ventus evo K137</t>
  </si>
  <si>
    <t>Hankook     265/40 ZR19  XL 102Y  TL  265/40ZR19 102Y XL Ventus evo K137</t>
  </si>
  <si>
    <t>Hankook     255/40 ZR19  XL 100Y  TL  255/40ZR19 100Y XL Ventus evo K137</t>
  </si>
  <si>
    <t>Hankook     235/40 ZR19  XL  96Y  TL  235/40ZR19 96Y XL Ventus evo K137</t>
  </si>
  <si>
    <t>Hankook     225/40 ZR19  XL  93Y  TL  225/40ZR19 93Y XL Ventus evo K137</t>
  </si>
  <si>
    <t>Hankook     285/35 ZR18  XL 101Y  TL  285/35ZR18 101Y XL Ventus evo K137</t>
  </si>
  <si>
    <t>Hankook     265/35 ZR18  XL  97Y  TL  265/35ZR18 97Y XL Ventus evo K137</t>
  </si>
  <si>
    <t>Hankook     255/35 ZR18  XL  94Y  TL  255/35ZR18 94Y XL Ventus evo K137</t>
  </si>
  <si>
    <t>Hankook     245/35 ZR18  XL  92Y  TL  245/35ZR18 92Y XL Ventus evo K137</t>
  </si>
  <si>
    <t>Hankook     275/40 ZR18  XL 103Y  TL  275/40ZR18 103Y XL Ventus evo K137</t>
  </si>
  <si>
    <t>Hankook     245/40 ZR18  XL  97Y  TL  245/40ZR18 97Y XL Ventus evo K137</t>
  </si>
  <si>
    <t>Hankook     235/40 ZR18  XL  95Y  TL  235/40ZR18 95Y XL Ventus evo K137</t>
  </si>
  <si>
    <t>Hankook     215/40 ZR18  XL  89Y  TL  215/40ZR18 89Y XL Ventus evo K137</t>
  </si>
  <si>
    <t>Hankook     205/40 ZR18  XL  86Y  TL  205/40ZR18 86Y XL Ventus evo K137</t>
  </si>
  <si>
    <t>Hankook     255/45 ZR18  XL 103Y  TL  255/45ZR18 103Y XL Ventus evo K137</t>
  </si>
  <si>
    <t>Hankook     245/50 ZR18  XL 104Y  TL  245/50ZR18 104Y XL Ventus evo K137</t>
  </si>
  <si>
    <t>Hankook     245/45 ZR17  XL  99Y  TL  245/45ZR17 99Y XL Ventus evo K137</t>
  </si>
  <si>
    <t>Hankook     295/35 ZR23  XL 108Y  TL  295/35ZR23 108Y XL Ventus evo SUV K137A</t>
  </si>
  <si>
    <t>Hankook     315/30 ZR22  XL 107Y  TL  315/30ZR22 107Y XL Ventus evo SUV K137A</t>
  </si>
  <si>
    <t>Hankook     325/35 ZR22  XL 114Y  TL  325/35ZR22 114Y XL Ventus evo SUV K137A</t>
  </si>
  <si>
    <t>Hankook     315/35 ZR22  XL 111Y  TL  315/35ZR22 111Y XL Ventus evo SUV K137A</t>
  </si>
  <si>
    <t>Hankook     285/35 ZR22  XL 106Y  TL  285/35ZR22 106Y XL Ventus evo SUV K137A</t>
  </si>
  <si>
    <t>Hankook     265/35 ZR22  XL 102Y  TL  265/35ZR22 102Y XL Ventus evo SUV K137A</t>
  </si>
  <si>
    <t>Hankook     275/40 ZR22  XL 107Y  TL  275/40ZR22 107Y XL Ventus evo SUV K137A</t>
  </si>
  <si>
    <t>Hankook     285/40 ZR21  XL 109Y  TL  285/40ZR21 109Y XL Ventus evo SUV K137A</t>
  </si>
  <si>
    <t>Hankook     265/40 ZR21  XL 105Y  TL  265/40ZR21 105Y XL Ventus evo SUV K137A</t>
  </si>
  <si>
    <t>Hankook     255/40 ZR21  XL 102Y  TL  255/40ZR21 102Y XL Ventus evo SUV K137A</t>
  </si>
  <si>
    <t>Hankook     265/45 ZR21  XL 108Y  TL  265/45ZR21 108Y XL Ventus evo SUV K137A</t>
  </si>
  <si>
    <t>Hankook     325/35 ZR20 108Y  TL  325/35ZR20 108Y  Ventus evo SUV K137A</t>
  </si>
  <si>
    <t>Hankook     275/40 ZR20  XL 106Y  TL  275/40ZR20 106Y XL Ventus evo SUV K137A</t>
  </si>
  <si>
    <t>Hankook     285/45 ZR20  XL 112Y  TL  285/45ZR20 112Y XL Ventus evo SUV K137A</t>
  </si>
  <si>
    <t>Hankook     265/45 ZR20  XL 108Y  TL  265/45ZR20 108Y XL Ventus evo SUV K137A</t>
  </si>
  <si>
    <t>Hankook     245/45 ZR20  XL 103Y  TL  245/45ZR20 103Y XL Ventus evo SUV K137A</t>
  </si>
  <si>
    <t>Hankook     235/50 ZR20  XL 104Y  TL  235/50ZR20 104Y XL Ventus evo SUV K137A</t>
  </si>
  <si>
    <t>Hankook     285/45 ZR19  XL 111Y  TL  285/45ZR19 111Y XL Ventus evo SUV K137A</t>
  </si>
  <si>
    <t>Hankook     255/50 ZR19  XL 107W  TL  255/50ZR19 107W XL Ventus evo SUV K137A</t>
  </si>
  <si>
    <t>Hankook     265/55 ZR19  XL 113Y  TL  265/55ZR19 113Y XL Ventus evo SUV K137A</t>
  </si>
  <si>
    <t>Hankook     255/55 ZR19  XL 111W  TL  255/55ZR19 111W XL Ventus evo SUV K137A</t>
  </si>
  <si>
    <t>Hankook     265/40 ZR22  XL 106Y  TL  265/40ZR22 106Y XL Ventus evo SUV K137A</t>
  </si>
  <si>
    <t>Hankook     245/50 ZR19  XL 105Y  TL  245/50ZR19 105Y XL Ventus evo SUV K137A</t>
  </si>
  <si>
    <t>Hankook     295/30 ZR21  XL 102Y  TL  295/30ZR21 102Y XL Ventus evo K137</t>
  </si>
  <si>
    <t>Hankook     275/30 ZR21  XL  98Y  TL  275/30ZR21 98Y XL Ventus evo K137</t>
  </si>
  <si>
    <t>Hankook     245/35 ZR21  XL  96Y  TL  245/35ZR21 96Y XL Ventus evo K137</t>
  </si>
  <si>
    <t>Hankook     245/40 ZR21  XL 100Y  TL  245/40ZR21 100Y XL Ventus evo K137</t>
  </si>
  <si>
    <t>Hankook     265/30 ZR20  XL  94Y  TL  265/30ZR20 94Y XL Ventus evo K137</t>
  </si>
  <si>
    <t>Hankook     255/30 ZR20  XL  92Y  TL  255/30ZR20 92Y XL Ventus evo K137</t>
  </si>
  <si>
    <t>Hankook     275/35 ZR20  XL 102Y  TL  275/35ZR20 102Y XL Ventus evo K137</t>
  </si>
  <si>
    <t>Hankook     235/35 ZR20  XL  92Y  TL  235/35ZR20 92Y XL Ventus evo K137</t>
  </si>
  <si>
    <t>Hankook     225/35 ZR20  XL  90Y  TL  225/35ZR20 90Y XL Ventus evo K137</t>
  </si>
  <si>
    <t>Hankook     225/40 ZR18  XL  92Y  TL  225/40ZR18 92Y XL Ventus evo K137</t>
  </si>
  <si>
    <t>Hankook     235/60 ZR18  XL 107W  TL  235/60ZR18 107W XL Ventus evo SUV K137A</t>
  </si>
  <si>
    <t>Hankook     245/30 ZR19  XL  89Y  TL  245/30ZR19 89Y XL Ventus evo K137</t>
  </si>
  <si>
    <t>Hankook     265/35 ZR19  XL  98Y  TL  265/35ZR19 98Y XL Ventus evo K137</t>
  </si>
  <si>
    <t>Hankook     225/45 ZR17  XL  94Y  TL  225/45ZR17 94Y XL Ventus evo K137</t>
  </si>
  <si>
    <t>Hankook     275/30 ZR20  XL  97Y  TL  275/30ZR20 97Y XL Ventus evo K137</t>
  </si>
  <si>
    <t>Hankook     225/50 ZR18  XL  99Y  TL  225/50ZR18 99Y XL Ventus evo SUV K137A</t>
  </si>
  <si>
    <t>Hankook     265/30 ZR19  XL  93Y  TL  265/30ZR19 93Y XL Ventus evo K137</t>
  </si>
  <si>
    <t>Hankook     245/45 R 21  XL 104W  TL  245/45R21 104W XL Dynapro HPX RA43</t>
  </si>
  <si>
    <t>Hankook     225/55 R 19  XL 103V  TL  225/55R19 103V XL Dynapro HPX RA43</t>
  </si>
  <si>
    <t>Hankook     175/60 R 14  79H  TL  175/60R14 79H  Kinergy ST AS H318</t>
  </si>
  <si>
    <t>Hankook     245/40 R 21  XL 100V  TL  245/40R21 100V XL Winter i*cept evo3 W330</t>
  </si>
  <si>
    <t>Hankook     285/40 R 22  XL 110W  TL  285/40R22 110W XL Winter i*cept evo3 X W330A</t>
  </si>
  <si>
    <t>Hankook     325/35 R 22  XL 114W  TL  325/35R22 114W XL Winter i*cept evo3 X W330A</t>
  </si>
  <si>
    <t>Hankook     285/45 R 22  XL 114W  TL  285/45R22 114W XL Winter i*cept evo3 X W330A</t>
  </si>
  <si>
    <t>Hankook     325/40 R 22  XL 114W  TL  325/40R22 114W XL Winter i*cept evo3 X W330A</t>
  </si>
  <si>
    <t>Hankook     275/35 R 22  XL 104V  TL  275/35R22 104V XL Winter i*cept evo3 X W330A</t>
  </si>
  <si>
    <t>Hankook     275/50 R 22 111H  TL  275/50R22 111H  Dynapro HPX RA43</t>
  </si>
  <si>
    <t>Hankook     235/50 R 20 100H  TL  235/50R20 100H  Dynapro HPX RA43</t>
  </si>
  <si>
    <t>Hankook     315/35 ZR22  XL 111Y  TL  315/35ZR22 111Y XL Ventus S1 evo Z AS X H129A</t>
  </si>
  <si>
    <t>Hankook     285/35 ZR21  XL 105Y  TL  285/35ZR21 105Y XL Ventus S1 evo Z AS X H129A</t>
  </si>
  <si>
    <t>Hankook     285/40 ZR20  XL 108Y  TL  285/40ZR20 108Y XL Ventus S1 evo Z AS X H129A</t>
  </si>
  <si>
    <t>Hankook     295/40 ZR20  XL 110Y  TL  295/40ZR20 110Y XL Ventus S1 evo Z AS X H129A</t>
  </si>
  <si>
    <t>Hankook     285/30 ZR20  XL  99Y  TL  285/30ZR20 99Y XL Ventus S1 evo Z AS H129</t>
  </si>
  <si>
    <t>Hankook     215/55 R 18  95V  TL  215/55R18 95V  iON evo GT SUV IK41A</t>
  </si>
  <si>
    <t>Hankook     225/40 ZR18  XL  92Y  TL  225/40ZR18 92Y XL Ventus evo Z Z001</t>
  </si>
  <si>
    <t>Hankook     355/25 ZR21  XL 107Y  TL  355/25ZR21 107Y XL Ventus evo Z Z001</t>
  </si>
  <si>
    <t>Hankook     235/40 ZR18  XL  95Y  TL  235/40ZR18 95Y XL Ventus evo Z Z001</t>
  </si>
  <si>
    <t>Hankook     245/40 ZR18  XL  97Y  TL  245/40ZR18 97Y XL Ventus evo Z Z001</t>
  </si>
  <si>
    <t>Hankook     255/40 ZR18  XL  99Y  TL  255/40ZR18 99Y XL Ventus evo Z Z001</t>
  </si>
  <si>
    <t>Hankook     275/40 ZR18  XL 103Y  TL  275/40ZR18 103Y XL Ventus evo Z Z001</t>
  </si>
  <si>
    <t>Hankook     225/35 ZR19  XL  88Y  TL  225/35ZR19 88Y XL Ventus evo Z Z001</t>
  </si>
  <si>
    <t>Hankook     225/40 ZR19  XL  93Y  TL  225/40ZR19 93Y XL Ventus evo Z Z001</t>
  </si>
  <si>
    <t>Hankook     235/35 ZR19  XL  91Y  TL  235/35ZR19 91Y XL Ventus evo Z Z001</t>
  </si>
  <si>
    <t>Hankook     235/40 ZR19  XL  96Y  TL  235/40ZR19 96Y XL Ventus evo Z Z001</t>
  </si>
  <si>
    <t>Hankook     245/35 ZR19  XL  93Y  TL  245/35ZR19 93Y XL Ventus evo Z Z001</t>
  </si>
  <si>
    <t>Hankook     255/40 ZR20  XL 101Y  TL  255/40ZR20 101Y XL Ventus evo Z Z001</t>
  </si>
  <si>
    <t>Hankook     245/40 ZR19  XL  98Y  TL  245/40ZR19 98Y XL Ventus evo Z Z001</t>
  </si>
  <si>
    <t>Hankook     275/35 ZR19  XL 100Y  TL  275/35ZR19 100Y XL Ventus evo Z Z001</t>
  </si>
  <si>
    <t>Hankook     235/35 ZR20  XL  92Y  TL  235/35ZR20 92Y XL Ventus evo Z Z001</t>
  </si>
  <si>
    <t>Hankook     245/30 ZR20  XL  90Y  TL  245/30ZR20 90Y XL Ventus evo Z Z001</t>
  </si>
  <si>
    <t>Hankook     245/35 ZR20  XL  95Y  TL  245/35ZR20 95Y XL Ventus evo Z Z001</t>
  </si>
  <si>
    <t>Hankook     275/35 ZR20  XL 102Y  TL  275/35ZR20 102Y XL Ventus evo Z Z001</t>
  </si>
  <si>
    <t>Hankook     285/30 ZR20  XL  99Y  TL  285/30ZR20 99Y XL Ventus evo Z Z001</t>
  </si>
  <si>
    <t>Hankook     285/35 ZR20  XL 104Y  TL  285/35ZR20 104Y XL Ventus evo Z Z001</t>
  </si>
  <si>
    <t>Hankook     305/30 ZR20  XL 103Y  TL  305/30ZR20 103Y XL Ventus evo Z Z001</t>
  </si>
  <si>
    <t>Hankook     305/30 ZR21  XL 104Y  TL  305/30ZR21 104Y XL Ventus evo Z Z001</t>
  </si>
  <si>
    <t>Hankook     315/30 ZR21  XL 105Y  TL  315/30ZR21 105Y XL Ventus evo Z Z001</t>
  </si>
  <si>
    <t>Hankook     225/45 ZR18  XL  95Y  TL  225/45ZR18 95Y XL Ventus evo Z Z001</t>
  </si>
  <si>
    <t>Hankook     245/40 ZR21  XL 100Y  TL  245/40ZR21 100Y XL Ventus S1 evo Z AS H129</t>
  </si>
  <si>
    <t>Hankook     275/35 ZR21  XL 103Y  TL  275/35ZR21 103Y XL Ventus S1 evo Z AS H129</t>
  </si>
  <si>
    <t>Hankook     225/45 ZR18  XL  95Y  TL  225/45ZR18 95Y XL Ventus S1 evo Z AS H129</t>
  </si>
  <si>
    <t>Hankook     245/45 R 19  XL 102Y  TL  245/45R19 102Y XL Ventus evo K137</t>
  </si>
  <si>
    <t>Hankook     275/35 ZR22  XL 104Y  TL  275/35ZR22 104Y XL Ventus S1 evo Z AS X H129A</t>
  </si>
  <si>
    <t>Hankook     315/30 ZR22  XL 107Y  TL  315/30ZR22 107Y XL Ventus S1 evo Z AS X H129A</t>
  </si>
  <si>
    <t>Hankook     285/40 ZR22  XL 110Y  TL  285/40ZR22 110Y XL Ventus S1 evo Z AS X H129A</t>
  </si>
  <si>
    <t>Hankook     325/35 ZR22  XL 114Y  TL  325/35ZR22 114Y XL Ventus S1 evo Z AS X H129A</t>
  </si>
  <si>
    <t>Hankook     315/40 ZR21  XL 115Y  TL  315/40ZR21 115Y XL Ventus S1 evo Z AS X H129A</t>
  </si>
  <si>
    <t>Hankook     325/30 ZR20  XL 106Y  TL  325/30ZR20 106Y XL Ventus evo Z Z001</t>
  </si>
  <si>
    <t>Hankook     285/45 R 22  XL 114H  TL  285/45R22H 114H XL Dynapro AT2 Xtreme RF12</t>
  </si>
  <si>
    <t>Hankook     275/40 R 19 108V  TL  HL275/40R19 108V HL iON i*cept IW01</t>
  </si>
  <si>
    <t>Hankook     285/40 R 19 110V  TL  HL285/40R19 110V HL iON i*cept IW01</t>
  </si>
  <si>
    <t>Hankook     225/70 R 16 103H  TL  225/70R16 103H  Dynapro HP3 RA55</t>
  </si>
  <si>
    <t>Hankook     235/60 R 16 100V  TL  235/60R16 100V  Dynapro HP3 RA55</t>
  </si>
  <si>
    <t>Hankook     235/70 R 16  XL 109H  TL  235/70R16 109H XL Dynapro HP3 RA55</t>
  </si>
  <si>
    <t>Hankook     255/65 R 16 109V  TL  255/65R16 109V  Dynapro HP3 RA55</t>
  </si>
  <si>
    <t>Hankook     215/45 R 18  89V  TL  215/45R18 89V  Dynapro HP3 RA55</t>
  </si>
  <si>
    <t>Hankook     215/50 R 18  XL  96V  TL  215/50R18 96V XL Dynapro HP3 RA55</t>
  </si>
  <si>
    <t>Hankook     215/55 R 18  XL  99V  TL  215/55R18 99V XL Dynapro HP3 RA55</t>
  </si>
  <si>
    <t>Hankook     225/55 R 18  XL 102V  TL  225/55R18 102V XL Dynapro HP3 RA55</t>
  </si>
  <si>
    <t>Hankook     225/60 R 18  XL 104V  TL  225/60R18 104V XL Dynapro HP3 RA55</t>
  </si>
  <si>
    <t>Hankook     235/60 R 18  XL 107V  TL  235/60R18 107V XL Dynapro HP3 RA55</t>
  </si>
  <si>
    <t>Hankook     245/60 R 18 105V  TL  245/60R18 105V  Dynapro HP3 RA55</t>
  </si>
  <si>
    <t>Hankook     255/55 R 18  XL 109V  TL  255/55R18 109V XL Dynapro HP3 RA55</t>
  </si>
  <si>
    <t>Hankook     255/60 R 18  XL 112V  TL  255/60R18 112V XL Dynapro HP3 RA55</t>
  </si>
  <si>
    <t>Hankook     235/55 R 18  XL 104V  TL  235/55R18 104V XL Dynapro HP3 RA55</t>
  </si>
  <si>
    <t>Hankook     235/50 R 19  XL 103V  TL  235/50R19 103V XL Dynapro HP3 RA55</t>
  </si>
  <si>
    <t>Hankook     235/55 R 19 101V  TL  235/55R19 101V  Dynapro HP3 RA55</t>
  </si>
  <si>
    <t>Hankook     245/45 R 19  XL 102V  TL  245/45R19 102V XL Dynapro HP3 RA55</t>
  </si>
  <si>
    <t>Hankook     255/50 R 19  XL 107V  TL  255/50R19 107V XL Dynapro HP3 RA55</t>
  </si>
  <si>
    <t>Hankook     225/55 R 19  99V  TL  225/55R19 99V  Dynapro HP3 RA55</t>
  </si>
  <si>
    <t>Hankook     235/55 R 20  XL 105V  TL  235/55R20 105V XL Dynapro HP3 RA55</t>
  </si>
  <si>
    <t>Hankook     245/50 R 20 102V  TL  245/50R20 102V  Dynapro HP3 RA55</t>
  </si>
  <si>
    <t>Hankook     255/45 R 20  XL 105V  TL  255/45R20 105V XL Dynapro HP3 RA55</t>
  </si>
  <si>
    <t>Hankook     255/50 R 20  XL 109V  TL  255/50R20 109V XL Dynapro HP3 RA55</t>
  </si>
  <si>
    <t>Hankook     265/50 R 20  XL 111V  TL  265/50R20 111V XL Dynapro HP3 RA55</t>
  </si>
  <si>
    <t>Hankook     245/45 R 21  XL 104V  TL  245/45R21 104V XL Dynapro HP3 RA55</t>
  </si>
  <si>
    <t>Hankook     215/65 R 17  XL 103V  TL  215/65R17 103V XL Dynapro HP3 RA55</t>
  </si>
  <si>
    <t>Hankook     225/60 R 17  99V  TL  225/60R17 99V  Dynapro HP3 RA55</t>
  </si>
  <si>
    <t>Hankook     225/65 R 17  XL 106V  TL  225/65R17 106V XL Dynapro HP3 RA55</t>
  </si>
  <si>
    <t>Hankook     235/60 R 17  XL 106V  TL  235/60R17 106V XL Dynapro HP3 RA55</t>
  </si>
  <si>
    <t>Hankook     235/65 R 17  XL 108V  TL  235/65R17 108V XL Dynapro HP3 RA55</t>
  </si>
  <si>
    <t>Hankook     245/65 R 17  XL 111H  TL  245/65R17 111H XL Dynapro HP3 RA55</t>
  </si>
  <si>
    <t>Hankook     215/65 R 16  XL 102V  TL  215/65R16 102V XL Dynapro HP3 RA55</t>
  </si>
  <si>
    <t>Hankook     215/70 R 16 100H  TL  215/70R16 100H  Dynapro HP3 RA55</t>
  </si>
  <si>
    <t>Hankook     265/60 R 18 110V  TL  265/60R18 110V  Dynapro HP3 RA55</t>
  </si>
  <si>
    <t>Hankook     205/70 R 16  97H  TL  205/70R16 97H  Dynapro HP3 RA55</t>
  </si>
  <si>
    <t>Hankook     215/55 R 17  94V  TL  215/55R17 94V  Weatherflex GT H755</t>
  </si>
  <si>
    <t>Hankook     195/65 R 15  91H  TL  195/65R15 91H  Weatherflex GT H755</t>
  </si>
  <si>
    <t>Hankook     205/55 R 16  91H  TL  205/55R16 91H  Weatherflex GT H755</t>
  </si>
  <si>
    <t>Hankook     225/55 R 17  XL 101V  TL  225/55R17 101V XL Weatherflex GT H755</t>
  </si>
  <si>
    <t>Hankook     225/50 R 17  XL  98V  TL  225/50R17 98V XL Weatherflex GT H755</t>
  </si>
  <si>
    <t>Hankook     235/45 R 18  XL  98V  TL  235/45R18 98V XL Weatherflex GT H755</t>
  </si>
  <si>
    <t>Hankook     235/40 R 19  XL  96V  TL  235/40R19 96V XL Weatherflex GT H755</t>
  </si>
  <si>
    <t>Hankook     225/45 R 18  XL  95V  TL  225/45R18 95V XL Weatherflex GT H755</t>
  </si>
  <si>
    <t>Hankook     205/60 R 16  92V  TL  205/60R16 92V  Weatherflex GT H755</t>
  </si>
  <si>
    <t>Hankook     225/45 R 17  XL  94V  TL  225/45R17 94V XL Weatherflex GT H755</t>
  </si>
  <si>
    <t>Hankook     245/60 R 18 105H  TL  245/60R18 105H  Weatherflex GT H755A</t>
  </si>
  <si>
    <t>Hankook     235/55 R 18 100V  TL  235/55R18 100V  Weatherflex GT H755A</t>
  </si>
  <si>
    <t>Hankook     235/65 R 17 104H  TL  235/65R17 104H  Weatherflex GT H755A</t>
  </si>
  <si>
    <t>Hankook     215/70 R 16 100H  TL  215/70R16 100H  Weatherflex GT H755A</t>
  </si>
  <si>
    <t>Hankook     265/60 R 18 110V  TL  265/60R18 110V  Weatherflex GT H755A</t>
  </si>
  <si>
    <t>Hankook     225/60 R 18 100H  TL  225/60R18 100H  Weatherflex GT H755A</t>
  </si>
  <si>
    <t>Hankook     225/55 R 18  98V  TL  225/55R18 98V  Weatherflex GT H755A</t>
  </si>
  <si>
    <t>Hankook     235/60 R 18  XL 107V  TL  235/60R18 107V XL Weatherflex GT H755A</t>
  </si>
  <si>
    <t>Hankook     235/55 R 19  XL 105V  TL  235/55R19 105V XL Weatherflex GT H755A</t>
  </si>
  <si>
    <t>Hankook     255/50 R 20  XL 109V  TL  255/50R20 109V XL Weatherflex GT H755A</t>
  </si>
  <si>
    <t>Hankook     215/65 R 17  99H  TL  215/65R17 99H  Weatherflex GT H755A</t>
  </si>
  <si>
    <t>Hankook     225/55 R 19  XL 103V  TL  225/55R19 103V XL Weatherflex GT H755A</t>
  </si>
  <si>
    <t>Hankook     235/50 R 19  XL 103V  TL  235/50R19 103V XL Weatherflex GT H755A</t>
  </si>
  <si>
    <t>Hankook     235/60 R 17 102H  TL  235/60R17 102H  Weatherflex GT H755A</t>
  </si>
  <si>
    <t>Hankook     245/50 R 20 102V  TL  245/50R20 102V  Weatherflex GT H755A</t>
  </si>
  <si>
    <t>Hankook     255/45 R 19  XL 104V  TL  255/45R19 104V XL Weatherflex GT H755A</t>
  </si>
  <si>
    <t>Hankook     255/45 R 20  XL 105V  TL  255/45R20 105V XL Weatherflex GT H755A</t>
  </si>
  <si>
    <t>Hankook     265/50 R 20  XL 111V  TL  265/50R20 111V XL Weatherflex GT H755A</t>
  </si>
  <si>
    <t>Hankook     215/55 R 18  95H  TL  215/55R18 95H  Weatherflex GT H755</t>
  </si>
  <si>
    <t>Hankook     235/40 R 18  XL  95V  TL  235/40R18 95V XL Weatherflex GT H755</t>
  </si>
  <si>
    <t>Hankook     225/40 ZR20  XL  94Y  TL  225/40ZR20 94Y XL Ventus evo SUV K137A</t>
  </si>
  <si>
    <t>Hankook     235/45 ZR20  XL 100Y  TL  235/45ZR20 100Y XL Ventus evo SUV K137A</t>
  </si>
  <si>
    <t>Hankook     255/45 ZR20  XL 105Y  TL  255/45ZR20 105Y XL Ventus evo SUV K137A</t>
  </si>
  <si>
    <t>Hankook     275/50 ZR20  XL 113Y  TL  275/50ZR20 113Y XL Ventus evo SUV K137A</t>
  </si>
  <si>
    <t>Hankook     285/40 ZR20  XL 108Y  TL  285/40ZR20 108Y XL Ventus evo SUV K137A</t>
  </si>
  <si>
    <t>Hankook     295/40 ZR20  XL 110Y  TL  295/40ZR20 110Y XL Ventus evo SUV K137A</t>
  </si>
  <si>
    <t>Hankook     315/35 ZR20  XL 110Y  TL  315/35ZR20 110Y XL Ventus evo SUV K137A</t>
  </si>
  <si>
    <t>Hankook     285/30 ZR21  XL 100Y  TL  285/30ZR21 100Y XL Ventus evo K137</t>
  </si>
  <si>
    <t>Hankook     315/30 ZR21  XL 105Y  TL  315/30ZR21 105Y XL Ventus evo K137</t>
  </si>
  <si>
    <t>Hankook     275/45 ZR21  XL 110Y  TL  275/45ZR21 110Y XL Ventus evo SUV K137A</t>
  </si>
  <si>
    <t>Hankook     285/35 ZR21  XL 105Y  TL  285/35ZR21 105Y XL Ventus evo SUV K137A</t>
  </si>
  <si>
    <t>Hankook     285/45 ZR21  XL 113Y  TL  285/45ZR21 113Y XL Ventus evo SUV K137A</t>
  </si>
  <si>
    <t>Hankook     295/35 ZR21  XL 107Y  TL  295/35ZR21 107Y XL Ventus evo SUV K137A</t>
  </si>
  <si>
    <t>Hankook     295/40 ZR21  XL 111Y  TL  295/40ZR21 111Y XL Ventus evo SUV K137A</t>
  </si>
  <si>
    <t>Hankook     315/40 ZR21  XL 115Y  TL  315/40ZR21 115Y XL Ventus evo SUV K137A</t>
  </si>
  <si>
    <t>Hankook     325/30 ZR21  XL  TL  325/30ZR21  XL Ventus evo SUV K137A</t>
  </si>
  <si>
    <t>Hankook     275/35 ZR22  XL 104Y  TL  275/35ZR22 104Y XL Ventus evo SUV K137A</t>
  </si>
  <si>
    <t>Hankook     285/40 ZR22  XL 110Y  TL  285/40ZR22 110Y XL Ventus evo SUV K137A</t>
  </si>
  <si>
    <t>Hankook     295/40 ZR22  XL 112Y  TL  295/40ZR22 112Y XL Ventus evo SUV K137A</t>
  </si>
  <si>
    <t>Hankook     275/45 ZR20  XL 110Y  TL  275/45ZR20 110Y XL Ventus evo SUV K137A</t>
  </si>
  <si>
    <t>Hankook     305/40 ZR20  XL 112Y  TL  305/40ZR20 112Y XL Ventus evo SUV K137A</t>
  </si>
  <si>
    <t>Hankook     275/40 ZR21  XL 107Y  TL  275/40ZR21 107Y XL Ventus evo SUV K137A</t>
  </si>
  <si>
    <t>Hankook     315/35 ZR21  XL 111Y  TL  315/35ZR21 111Y XL Ventus evo SUV K137A</t>
  </si>
  <si>
    <t>Hankook     225/55 ZR17  XL 101Y  TL  225/55ZR17 101Y XL Ventus evo K137</t>
  </si>
  <si>
    <t>Hankook     225/45 ZR18  XL  95Y  TL  225/45ZR18 95Y XL Ventus evo K137</t>
  </si>
  <si>
    <t>Hankook     235/55 ZR19  XL 105Y  TL  235/55ZR19 105Y XL Ventus evo SUV K137A</t>
  </si>
  <si>
    <t>Hankook     235/45 ZR18  XL  98Y  TL  235/45ZR18 98Y XL Ventus evo K137</t>
  </si>
  <si>
    <t>Hankook     245/45 ZR18  XL 100Y  TL  245/45ZR18 100Y XL Ventus evo K137</t>
  </si>
  <si>
    <t>Hankook     225/45 ZR19  XL  96Y  TL  225/45ZR19 96Y XL Ventus evo K137</t>
  </si>
  <si>
    <t>Hankook     255/45 ZR19  XL 104Y  TL  255/45ZR19 104Y XL Ventus evo K137</t>
  </si>
  <si>
    <t>Hankook     245/30 ZR20  XL  90Y  TL  245/30ZR20 90Y XL Ventus evo K137</t>
  </si>
  <si>
    <t>Hankook     245/35 ZR20  XL  95Y  TL  245/35ZR20 95Y XL Ventus evo K137</t>
  </si>
  <si>
    <t>Hankook     255/35 ZR20  XL  97Y  TL  255/35ZR20 97Y XL Ventus evo K137</t>
  </si>
  <si>
    <t>Hankook     255/40 ZR20  XL 101Y  TL  255/40ZR20 101Y XL Ventus evo K137</t>
  </si>
  <si>
    <t>Hankook     265/35 ZR20  XL  99Y  TL  265/35ZR20 99Y XL Ventus evo K137</t>
  </si>
  <si>
    <t>Hankook     285/30 ZR20  XL  99Y  TL  285/30ZR20 99Y XL Ventus evo K137</t>
  </si>
  <si>
    <t>Hankook     285/35 ZR20  XL 104Y  TL  285/35ZR20 104Y XL Ventus evo K137</t>
  </si>
  <si>
    <t>Hankook     295/30 ZR20  XL 101Y  TL  295/30ZR20 101Y XL Ventus evo K137</t>
  </si>
  <si>
    <t>Hankook     295/35 ZR20  XL 105Y  TL  295/35ZR20 105Y XL Ventus evo K137</t>
  </si>
  <si>
    <t>Hankook     305/30 ZR20  XL  TL  305/30ZR20  XL Ventus evo K137</t>
  </si>
  <si>
    <t>Hankook     255/35 ZR21  XL  98Y  TL  255/35ZR21 98Y XL Ventus evo K137</t>
  </si>
  <si>
    <t>Hankook     265/35 ZR21  XL 101Y  TL  265/35ZR21 101Y XL Ventus evo K137</t>
  </si>
  <si>
    <t>Hankook     275/35 ZR21  XL 103Y  TL  275/35ZR21 103Y XL Ventus evo K137</t>
  </si>
  <si>
    <t>Hankook     275/35 ZR21  XL 103W  TL  275/35ZR21 103W XL Ventus air S H472</t>
  </si>
  <si>
    <t>Hankook     245/40 ZR21  XL 100W  TL  245/40ZR21 100W XL Ventus air S H472</t>
  </si>
  <si>
    <t>Hankook     255/40 ZR20  XL 101W  TL  255/40ZR20 101W XL Ventus air S H472</t>
  </si>
  <si>
    <t>Hankook     285/35 ZR20  XL 104W  TL  285/35ZR20 104W XL Ventus air S H472</t>
  </si>
  <si>
    <t>Hankook     275/30 ZR20  XL  97W  TL  275/30ZR20 97W XL Ventus air S H472</t>
  </si>
  <si>
    <t>Hankook     245/35 ZR20  XL  95W  TL  245/35ZR20 95W XL Ventus air S H472</t>
  </si>
  <si>
    <t>Hankook     285/40 ZR19  XL 107W  TL  285/40ZR19 107W XL Ventus air S H472</t>
  </si>
  <si>
    <t>Hankook     265/35 ZR18  XL  97W  TL  265/35ZR18 97W XL Ventus air S H472</t>
  </si>
  <si>
    <t>Hankook     285/30 ZR21  XL  TL  285/30ZR21  XL Ventus S1 evo Z AS H129</t>
  </si>
  <si>
    <t>Hankook     275/30 ZR21  XL  TL  275/30ZR21  XL Ventus S1 evo Z AS H129</t>
  </si>
  <si>
    <t>Hankook     255/35 ZR21  XL  TL  255/35ZR21  XL Ventus S1 evo Z AS H129</t>
  </si>
  <si>
    <t>Hankook     245/35 ZR21  XL  TL  245/35ZR21  XL Ventus S1 evo Z AS H129</t>
  </si>
  <si>
    <t>Hankook     295/30 ZR20  XL  TL  295/30ZR20  XL Ventus S1 evo Z AS H129</t>
  </si>
  <si>
    <t>Hankook     265/35 ZR20  XL  TL  265/35ZR20  XL Ventus S1 evo Z AS H129</t>
  </si>
  <si>
    <t>Hankook     265/30 ZR20  XL  TL  265/30ZR20  XL Ventus S1 evo Z AS H129</t>
  </si>
  <si>
    <t>Hankook     235/35 ZR20  XL  TL  235/35ZR20  XL Ventus S1 evo Z AS H129</t>
  </si>
  <si>
    <t>Hankook     285/30 ZR19  XL  TL  285/30ZR19  XL Ventus S1 evo Z AS H129</t>
  </si>
  <si>
    <t>Hankook     275/30 ZR19  XL  TL  275/30ZR19  XL Ventus S1 evo Z AS H129</t>
  </si>
  <si>
    <t>Hankook     235/35 ZR19  XL  TL  235/35ZR19  XL Ventus S1 evo Z AS H129</t>
  </si>
  <si>
    <t>Hankook     285/35 ZR18  XL  TL  285/35ZR18  XL Ventus S1 evo Z AS H129</t>
  </si>
  <si>
    <t>Hankook     255/40 ZR18  XL  TL  255/40ZR18  XL Ventus S1 evo Z AS H129</t>
  </si>
  <si>
    <t>Hankook     285/40 ZR23  XL  TL  285/40ZR23  XL Ventus S1 evo Z AS X H129A</t>
  </si>
  <si>
    <t>Hankook     255/45 ZR22  XL  TL  255/45ZR22  XL Ventus S1 evo Z AS X H129A</t>
  </si>
  <si>
    <t>Hankook     265/35 ZR22  XL  TL  265/35ZR22  XL Ventus S1 evo Z AS X H129A</t>
  </si>
  <si>
    <t>Hankook     285/35 ZR22  XL  TL  285/35ZR22  XL Ventus S1 evo Z AS X H129A</t>
  </si>
  <si>
    <t>Hankook     265/45 ZR21  XL  TL  265/45ZR21  XL Ventus S1 evo Z AS X H129A</t>
  </si>
  <si>
    <t>Hankook     285/45 ZR20  XL  TL  285/45ZR20  XL Ventus S1 evo Z AS X H129A</t>
  </si>
  <si>
    <t>Hankook     255/55 R 19  XL  TL  255/55R19  XL Ventus S1 evo Z AS X H129A</t>
  </si>
  <si>
    <t>Hankook     205/55 R 17  XL  TL  205/55R17  XL Dynapro HP3 RA55</t>
  </si>
  <si>
    <t>Hankook     275/40 R 20  XL 106W  TL  275/40R20 106W XL iON evo AS IH01</t>
  </si>
  <si>
    <t>Hankook     245/45 R 20  XL 103W  TL  245/45R20 103W XL iON evo AS IH01</t>
  </si>
  <si>
    <t>Hankook     255/45 R 20  XL 105W  TL  255/45R20 105W XL iON evo AS IH01</t>
  </si>
  <si>
    <t>Hankook     285/40 R 20  XL 111W  TL  285/40R20 111W XL iON evo AS IH01</t>
  </si>
  <si>
    <t>Hankook     275/35 R 20  XL 102W  TL  275/35R20 102W XL iON evo AS IH01</t>
  </si>
  <si>
    <t>Hankook     285/35 R 20  XL  TL  285/35R20  XL iON evo AS IH01</t>
  </si>
  <si>
    <t>Hankook     275/35 R 19  XL  TL  275/35R19  XL iON evo AS IH01</t>
  </si>
  <si>
    <t>Hankook     255/40 R 20  XL  TL  255/40R20  XL iON evo AS IH01</t>
  </si>
  <si>
    <t>Hankook     305/30 R 21  XL  TL  305/30R21  XL iON evo AS IH01</t>
  </si>
  <si>
    <t>Hankook     285/35 R 21  XL  TL  285/35R21  XL iON evo AS IH01</t>
  </si>
  <si>
    <t>Hankook     275/45 R 19  XL  TL  275/45R19  XL iON evo AS IH01</t>
  </si>
  <si>
    <t>Hankook     275/30 R 20  XL  TL  275/30R20  XL iON evo AS IH01</t>
  </si>
  <si>
    <t>Hankook     255/40 R 21  XL  TL  255/40R21  XL iON evo AS IH01</t>
  </si>
  <si>
    <t>Hankook     235/45 R 19  XL  TL  235/45R19  XL iON evo AS IH01</t>
  </si>
  <si>
    <t>Hankook     225/40 R 18  XL  TL  225/40R18  XL iON evo AS IH01</t>
  </si>
  <si>
    <t>Hankook     315/40 R 21  XL  TL  315/40R21  XL iON evo AS SUV IH01A</t>
  </si>
  <si>
    <t>Hankook     315/35 R 22  XL  TL  315/35R22  XL iON evo AS SUV IH01A</t>
  </si>
  <si>
    <t>Hankook     315/35 R 21  XL  TL  315/35R21  XL iON evo AS SUV IH01A</t>
  </si>
  <si>
    <t>Hankook     295/45 R 20  XL  TL  295/45R20  XL iON evo AS SUV IH01A</t>
  </si>
  <si>
    <t>Hankook     285/40 R 22  XL  TL  285/40R22  XL iON evo AS SUV IH01A</t>
  </si>
  <si>
    <t>Hankook     275/45 R 21  XL  TL  275/45R21  XL iON evo AS SUV IH01A</t>
  </si>
  <si>
    <t>Hankook     275/40 R 20  XL  TL  275/40R20  XL iON evo AS SUV IH01A</t>
  </si>
  <si>
    <t>Hankook     265/40 R 22  XL  TL  265/40R22  XL iON evo AS SUV IH01A</t>
  </si>
  <si>
    <t>Hankook     255/45 R 21  XL  TL  255/45R21  XL iON evo AS SUV IH01A</t>
  </si>
  <si>
    <t>Hankook     215/60 R 17  XL 100V  TL  215/60R17 100V XL iON ST AS SUV IH71A</t>
  </si>
  <si>
    <t>Hankook     225/60 R 18  XL 104V  TL  225/60R18 104V XL iON ST AS SUV IH71A</t>
  </si>
  <si>
    <t>Hankook     215/50 R 19  XL  97V  TL  215/50R19 97V XL iON ST AS SUV IH71A</t>
  </si>
  <si>
    <t>Hankook     215/55 R 17  XL  98V  TL  215/55R17 98V XL iON ST AS IH71</t>
  </si>
  <si>
    <t>Hankook     255/45 R 20  XL 105V  TL  255/45R20 105V XL iON ST AS SUV IH71A</t>
  </si>
  <si>
    <t>Hankook     225/55 R 18  XL 102W  TL  225/55R18 102W XL iON ST AS IH71</t>
  </si>
  <si>
    <t>Hankook     235/55 R 19  XL 105V  TL  235/55R19 105V XL iON ST AS SUV IH71A</t>
  </si>
  <si>
    <t>Hankook     245/45 ZR19  XL  TL  245/45ZR19  XL Ventus evo K137</t>
  </si>
  <si>
    <t>Hankook     295/30 R 21  XL  TL  295/30R21  XL iON i*cept IW01</t>
  </si>
  <si>
    <t>Hankook     285/35 R 21  XL  TL  285/35R21  XL iON i*cept IW01</t>
  </si>
  <si>
    <t>Hankook     275/35 R 20  XL  TL  275/35R20  XL iON i*cept IW01</t>
  </si>
  <si>
    <t>Hankook     275/30 R 20  XL  TL  275/30R20  XL iON i*cept IW01</t>
  </si>
  <si>
    <t>Hankook     235/45 R 19  XL  TL  235/45R19  XL iON i*cept IW01</t>
  </si>
  <si>
    <t>Hankook     225/40 R 18  XL  TL  225/40R18  XL iON i*cept IW01</t>
  </si>
  <si>
    <t>Hankook     205/50 R 17  XL  TL  205/50R17  XL iON i*cept IW01</t>
  </si>
  <si>
    <t>Hankook     205/45 R 17  XL  TL  205/45R17  XL iON i*cept IW01</t>
  </si>
  <si>
    <t>Hankook     225/60 R 18  XL  TL  225/60R18  XL iON i*cept SUV IW01A</t>
  </si>
  <si>
    <t>Hankook     235/55 R 20  XL  TL  235/55R20  XL iON evo SUV IK01A</t>
  </si>
  <si>
    <t>Hankook     275/40 R 20  XL  TL  275/40R20  XL iON evo SUV IK01A</t>
  </si>
  <si>
    <t>Hankook     275/45 ZR19  XL  TL  275/45ZR19  XL iON evo IK01</t>
  </si>
  <si>
    <t>Hankook     670/80 R 14 103P  TL  670R14 103/101P  Radial AU01</t>
  </si>
  <si>
    <t>Hankook     670/80 R 14 101P  TL  670R14 101/99P  Radial AU01</t>
  </si>
  <si>
    <t>Hankook     205/75 R 16 113Q  TL  205/75R16 113Q  Radial RA08 10P</t>
  </si>
  <si>
    <t>Hankook     155/80 R 13  90P  TL  155R13 90P  Winter Radial DW04 DW04 8P</t>
  </si>
  <si>
    <t>Hankook     28 /80 R 15 102Q  TL  28X8.50R15 102Q  Dynapro MT RT03 8P</t>
  </si>
  <si>
    <t>Hankook     195/80 R 15 106P  TL  195R15 106P  Winter Radial DW04 DW04 8P</t>
  </si>
  <si>
    <t>Hankook     215/70 R 16 108T  TL  215/70R16 108T  Radial RA08 6P</t>
  </si>
  <si>
    <t>Hankook     205/85 R 16 117L  TL  205/85R16 117L  AH11S AH11S 12P</t>
  </si>
  <si>
    <t>Hankook     195/85 R 16 114L  TL  195/85R16 114L  AH11S AH11S 12P</t>
  </si>
  <si>
    <t>Hankook     195/75 R 16 113M  TL  195/75R16 113M  DH15 12P</t>
  </si>
  <si>
    <t>Hankook     215/70 R 16 104Q  TL  215/70R16 104Q  Nordik RW05 6P</t>
  </si>
  <si>
    <t>Hankook     195/80 R 14 106R  TL  195R14 106R  Winter i*Pike LT(RW09) RW09 8P</t>
  </si>
  <si>
    <t>Hankook     195/70 R 15 104R  TL  195/70R15 104/102R  Radial RA08</t>
  </si>
  <si>
    <t>Hankook     195/75 R 16 110R  TL  195/75R16 110R  Vantra LT RA18 10P</t>
  </si>
  <si>
    <t>Hankook     195/80 R 14 102R  TL  195R14 102/100R  Vantra LT</t>
  </si>
  <si>
    <t>Hankook     175/70 R 14  95T  TL  175/70R14 95T  Vantra LT RA18 6P</t>
  </si>
  <si>
    <t>Hankook     235/65 R 16 115R  TL  235/65R16 115R  Vantra LT RA18 8P</t>
  </si>
  <si>
    <t>Hankook     215/70 R 15 109S  TL  215/70R15 109S  Vantra LT RA18 8P</t>
  </si>
  <si>
    <t>Hankook     215/75 R 16 116R  TL  215/75R16 116R  Vantra LT RA18 10P</t>
  </si>
  <si>
    <t>Hankook     185/80 R 14 102R  TL  185R14 102R  Vantra LT RA18 8P</t>
  </si>
  <si>
    <t>Hankook     195/70 R 15 104R  TL  195/70R15 104/102R  Vantra LT</t>
  </si>
  <si>
    <t>Hankook     195/80 R 14 106R  TL  195R14 106R  Vantra LT RA18 8P</t>
  </si>
  <si>
    <t>Hankook     205/70 R 15 106R  TL  205/70R15 106R  Vantra LT RA18 8P</t>
  </si>
  <si>
    <t>Hankook     500/80 R 12  83P  TL  500R12 83P  Winter Radial DW04 DW04 8P</t>
  </si>
  <si>
    <t>Hankook     215/85 R 16 115Q  TL  LT215/85R16 115/112Q  Dynapro MT2</t>
  </si>
  <si>
    <t>Hankook     235/85 R 16 120Q  TL  LT235/85R16 120/116Q  Dynapro MT2</t>
  </si>
  <si>
    <t>Hankook     245/75 R 16 120Q  TL  LT245/75R16 120/116Q  Dynapro MT2</t>
  </si>
  <si>
    <t>Hankook     28 /80 R 15 102Q  TL  28X8.50R15 102Q  Dynapro MT2 RT05 8P</t>
  </si>
  <si>
    <t>Hankook     27 /80 R 14 101Q  TL  27X8.50R14 101Q  Dynapro MT2 RT05 8P</t>
  </si>
  <si>
    <t>Hankook     195/75 R 16 113P  TL  195/75R16 113/111P  Winter Radial DW04</t>
  </si>
  <si>
    <t>Hankook     10.5/80 R 15 109S  TL  31X10.50R15 109S  Dynapro AT2</t>
  </si>
  <si>
    <t>Hankook     285/60 R 18 118S  TL  LT285/60R18 118S  Dynapro AT2 RF11 8P</t>
  </si>
  <si>
    <t>Hankook     205/70 R 14 102S  TL  205/70R14 102S  Vantra LT RA18 6P</t>
  </si>
  <si>
    <t>Hankook     145/80 R 13  88R  TL  145R13 88R  Radial RA08 8P</t>
  </si>
  <si>
    <t>Hankook     185/80 R 14  99Q  TL  185R14 99/97Q  Vantra LT</t>
  </si>
  <si>
    <t>Hankook     205/70 R 15 104S  TL  205/70R15 104S  Vantra LT RA18 6P</t>
  </si>
  <si>
    <t>Hankook     195/70 R 15 100R  TL  195/70R15 100/98R  Vantra LT</t>
  </si>
  <si>
    <t>Hankook     195/70 R 15 104R  TL  195/70R15 104R  Winter i*Pike LV(RW15) RW15 8P</t>
  </si>
  <si>
    <t>Hankook     205/70 R 15 106R  TL  205/70R15 106R  Winter i*Pike LV(RW15) RW15 8P</t>
  </si>
  <si>
    <t>Hankook     235/65 R 16 115R  TL  235/65R16 115R  Winter i*Pike LV(RW15) RW15 8P</t>
  </si>
  <si>
    <t>Hankook     215/65 R 17 107R  TL  215/65R17 107R  Winter i*Pike LV RW15 6P</t>
  </si>
  <si>
    <t>Hankook     195/80 R 15 106R  TL  195R15 106/104R  Vantra LT</t>
  </si>
  <si>
    <t>Hankook     155/80 R 12  88P  TL  155R12 88P  Vantra DT DU05 8P</t>
  </si>
  <si>
    <t>Hankook     155/80 R 13  90R  TL  155R13 90R  Vantra DT DU05 8P</t>
  </si>
  <si>
    <t>Hankook     155/80 R 13  93R  TL  155R13 93R  Vantra DT DU05 10P</t>
  </si>
  <si>
    <t>Hankook     500/80 R 12  83P  TL  500R12 83P  Vantra DT DU05 8P</t>
  </si>
  <si>
    <t>Hankook     500/80 R 12  88P  TL  500R12 88P  Vantra DT DU05 10P</t>
  </si>
  <si>
    <t>Hankook     155/80 R 12  91P  TL  155R12 91P  Vantra DT DU05 10P</t>
  </si>
  <si>
    <t>Hankook     12.5/80 R 20 119R  TL  33X12.50R20 119R  Dynapro XT RC10 12P</t>
  </si>
  <si>
    <t>Hankook     275/65 R 20 126R  TL  LT275/65R20 126R  Dynapro XT RC10 10P</t>
  </si>
  <si>
    <t>Hankook     285/70 R 17 121R  TL  LT285/70R17 121R  Dynapro XT RC10 10P</t>
  </si>
  <si>
    <t>Hankook     315/70 R 17 121R  TL  LT315/70R17 121R  Dynapro XT RC10 10P</t>
  </si>
  <si>
    <t>Hankook     275/65 R 18 123R  TL  LT275/65R18 123R  Dynapro XT RC10 10P</t>
  </si>
  <si>
    <t>Hankook     285/65 R 18 125R  TL  LT285/65R18 125R  Dynapro XT RC10 10P</t>
  </si>
  <si>
    <t>Hankook     275/70 R 18 125R  TL  LT275/70R18 125R  Dynapro XT RC10 10P</t>
  </si>
  <si>
    <t>Hankook     35 /80 R 17 121R  TL  35X12.50R17 121R  Dynapro XT RC10 12P</t>
  </si>
  <si>
    <t>Hankook     35 /80 R 18 128R  TL  35X12.50R18 128R  Dynapro XT RC10 12P</t>
  </si>
  <si>
    <t>Hankook     215/70 R 16 110S  TL  215/70R16 110S  Vantra LT RA18 8P</t>
  </si>
  <si>
    <t>Hankook     31 /80 R 15 109S  TL  31X10.50R15 109S  Dynapro AT2 Xtreme RF12 6P</t>
  </si>
  <si>
    <t>Hankook     245/75 R 16 120S  TL  LT245/75R16 120S  Dynapro AT2 Xtreme RF12 10P</t>
  </si>
  <si>
    <t>Hankook     245/75 R 17 121S  TL  LT245/75R17 121S  Dynapro AT2 Xtreme RF12 10P</t>
  </si>
  <si>
    <t>Hankook     285/75 R 16 126S  TL  LT285/75R16 126S  Dynapro AT2 Xtreme RF12 10P</t>
  </si>
  <si>
    <t>Hankook     285/70 R 17 121S  TL  LT285/70R17 121S  Dynapro AT2 Xtreme RF12 10P</t>
  </si>
  <si>
    <t>Hankook     275/70 R 18 125S  TL  LT275/70R18 125/122S  Dynapro AT2 Xtreme</t>
  </si>
  <si>
    <t>Hankook     235/75 R 15 104S  TL  LT235/75R15 104S  Dynapro AT2 Xtreme RF12 6P</t>
  </si>
  <si>
    <t>Hankook     215/75 R 15 100S  TL  LT215/75R15 100S  Dynapro AT2 Xtreme RF12 6P</t>
  </si>
  <si>
    <t>Hankook     315/70 R 17 121S  TL  LT315/70R17 121S  Dynapro AT2 Xtreme RF12 10P</t>
  </si>
  <si>
    <t>Hankook     285/65 R 18 125S  TL  LT285/65R18 125S  Dynapro AT2 Xtreme RF12 10P</t>
  </si>
  <si>
    <t>Hankook     35 /80 R 18 123S  TL  35X12.50R18 123S  Dynapro AT2 Xtreme RF12 10P</t>
  </si>
  <si>
    <t>Hankook     325/65 R 18 127S  TL  LT325/65R18 127S  Dynapro AT2 Xtreme RF12 10P</t>
  </si>
  <si>
    <t>Hankook     155/80 R 12  88R  TL  155R12 88/86R  Radial RA08</t>
  </si>
  <si>
    <t>Hankook     155/80 R 12  88P  TL  155R12 88P  Winter Radial DW04 DW04 8P</t>
  </si>
  <si>
    <t>Hankook     155/80 R 12  88P  TL  155R12 88P  Vantra LT RA18 8P</t>
  </si>
  <si>
    <t>Hankook     215/70 R 16 108T  TL  215/70R16 108T  Winter i*Pike LV RW15 6P</t>
  </si>
  <si>
    <t>Hankook     550/80 R 13  TL  550R13   Winter i*Pike LV(RW15) RW15 10P</t>
  </si>
  <si>
    <t>Hankook     215/65 R 17 108H  TL  215/65R17 108H  Vantra LT RA18 6P</t>
  </si>
  <si>
    <t>Hankook     145/80 R 13  91R  TL  145R13 91R  Vantra DT DU05 10P</t>
  </si>
  <si>
    <t>Hankook     145/80 R 13  88R  TL  145R13 88R  Vantra DT DU05 8P</t>
  </si>
  <si>
    <t>Hankook     550/80 R 13  TL  550R13   Vantra DT DU05 10P</t>
  </si>
  <si>
    <t>Hankook     145/80 R 13  88P  TL  145R13 88P  Winter Radial DW04 DW04 8P</t>
  </si>
  <si>
    <t>Hankook     550/80 R 13  TL  550R13   Vantra DT DU05 8P</t>
  </si>
  <si>
    <t>Hankook     12.5/80 R 18 122S  TL  33X12.50R18 122S  Dynapro AT2 Xtreme RF12 12P</t>
  </si>
  <si>
    <t>Hankook     235/75 R 15 104Q  TL  LT235/75R15 104Q  Dynapro MT2 RT05 6P</t>
  </si>
  <si>
    <t>Hankook     215/75 R 15 100Q  TL  LT215/75R15 100Q  Dynapro MT2 RT05 6P</t>
  </si>
  <si>
    <t>Hankook     650/80 R 16 108N  TL  650R16 108N  Maxi-vantage F-19 F19 10P</t>
  </si>
  <si>
    <t>Hankook     145/80 R 13  91R  TL  145R13 91R  Winter Radial DW04 DW04 10P</t>
  </si>
  <si>
    <t>Hankook     155/80 R 13  93R  TL  155R13 93R  Winter Radial DW04 DW04 10P</t>
  </si>
  <si>
    <t>Hankook     195/80 R 15 106R  TL  195R15 106R  Vantra LT RA18 8P</t>
  </si>
  <si>
    <t>Hankook     195/80 R 15 106R  TL  195R15 106R  e Vantra Transit VT01E 8P</t>
  </si>
  <si>
    <t>Hankook     145/80 R 13  91R  TL  145R13 91R  e Vantra Drive VD01E 10P</t>
  </si>
  <si>
    <t>Hankook     195/70 R 15 104R  TL  195/70R15 104R  e Vantra Transit VT01E 8P</t>
  </si>
  <si>
    <t>Hankook     215/65 R 17 112T  TL  215/65R17 112T  e Vantra Transit VT01E 8P</t>
  </si>
  <si>
    <t>Hankook     275/70 R 18 125S  TL  LT275/70R18 125S  Dynapro AT2 Xtreme RF12 10P</t>
  </si>
  <si>
    <t>Hankook     195/70 R 15 104R  TL  195/70R15 104R  Radial RA08 8P</t>
  </si>
  <si>
    <t xml:space="preserve">MANN 오일필터  </t>
  </si>
  <si>
    <t xml:space="preserve">MAHLE 연료필터  </t>
  </si>
  <si>
    <t>Kumho       185/80 R 14  TL  185R14C 842 06 STUD</t>
  </si>
  <si>
    <t>Kumho       195/80 R 14  TL  195R14C 842 08 STUD</t>
  </si>
  <si>
    <t>Kumho       6.5/80 R 15  TL  6.50R15 843 10 STUD</t>
  </si>
  <si>
    <t>Kumho       10.5/80 R 15 109Q  TL  31X10.5R15 Road Venture MT 109Q 06</t>
  </si>
  <si>
    <t>Kumho       12.5/80 R 15 108Q  TL  33X12.5R15 Road Venture MT 108Q 06</t>
  </si>
  <si>
    <t>Kumho       13.5/80 R 20 127Q  TL  37X13.5R20 Road Venture MT 127Q 10</t>
  </si>
  <si>
    <t>Kumho       8.5/80 R 14  95Q  TL  27X8.50R14 Road Venture 834 8</t>
  </si>
  <si>
    <t>Kumho       235/75 R 15 104Q  TL  235/75R15 Road Venture MT 104Q 06</t>
  </si>
  <si>
    <t>Kumho       245/75 R 16 120Q  TL  245/75R16 Road Venture MT 120Q 10</t>
  </si>
  <si>
    <t>Kumho       12.5/80 R 15 113Q  TL  35X12.5R15 Road Venture MT 113Q 06</t>
  </si>
  <si>
    <t>Kumho       235/85 R 16 120Q  TL  235/85R16 Road Venture MT 120Q 10</t>
  </si>
  <si>
    <t>Kumho       215/75 R 15 106Q  TL  215/75R15 Road Venture MT 106Q 08</t>
  </si>
  <si>
    <t>Kumho       9.5/80 R 15 104Q  TL  30X9.5R15 Road Venture MT 104Q 06</t>
  </si>
  <si>
    <t>Kumho       265/70 R 17 121Q  TL  265/70R17 Road Venture MT 121Q 10</t>
  </si>
  <si>
    <t>Kumho       265/75 R 16 123Q  TL  265/75R16 Road Venture MT 123Q 10</t>
  </si>
  <si>
    <t>Kumho       12.5/80 R 17 124Q  TL  35X12.5R17 Road Venture MT 124Q 10</t>
  </si>
  <si>
    <t>Kumho       285/75 R 16 126Q  TL  285/75R16 Road Venture MT 126Q 10</t>
  </si>
  <si>
    <t>Kumho       12.5/80 R 18 118Q  TL  33X12.5R18 Road Venture MT 118Q 10</t>
  </si>
  <si>
    <t>Kumho       195/75 R 16  TL  195/75R16 Radial 857 10</t>
  </si>
  <si>
    <t>Kumho       12.5/80 R 20 121Q  TL  35X12.5R20 Road Venture MT 121Q 10</t>
  </si>
  <si>
    <t>Kumho       205/70 R 15  95H  TL  205/70R15 SuperMile 95H SL</t>
  </si>
  <si>
    <t>Kumho       235/55 R 18  XL 104V  TL  235/55R18 Crugen Premium KL33 104V XL</t>
  </si>
  <si>
    <t>Kumho       235/60 R 16 100V  TL  235/60R16 Crugen Premium KL33 100V 4</t>
  </si>
  <si>
    <t>Kumho       235/60 R 17 102V  TL  235/60R17 Crugen Premium KL33 102V 4</t>
  </si>
  <si>
    <t>Kumho       245/60 R 18 105V  TL  245/60R18 Crugen Premium KL33 105V 4</t>
  </si>
  <si>
    <t>Kumho       245/65 R 17 107V  TL  245/65R17 Crugen Premium KL33 107V 4</t>
  </si>
  <si>
    <t>Kumho       255/60 R 18 108V  TL  255/60R18 Crugen Premium KL33 108V 4</t>
  </si>
  <si>
    <t>Kumho       265/60 R 18 110V  TL  265/60R18 Crugen Premium KL33 110V 4</t>
  </si>
  <si>
    <t>Kumho       155/80 R 12  TL  155R12 KC55 8 Portran</t>
  </si>
  <si>
    <t>Kumho       155/80 R 12  TL  155R12 KC55 10 Portran</t>
  </si>
  <si>
    <t>Kumho       195/70 R 15  TL  195/70R15 KC53 8 Portran</t>
  </si>
  <si>
    <t>Kumho       205/70 R 15  TL  205/70R15 KC53 8 Portran</t>
  </si>
  <si>
    <t>Kumho       205/70 R 15 106Q  TL  205/70R15 KC11 106Q 8 Portran</t>
  </si>
  <si>
    <t>Kumho       255/65 R 16 109V  TL  255/65R16 Crugen Premium KL33 109V 4</t>
  </si>
  <si>
    <t>Kumho       255/55 R 18  XL 109V  TL  255/55R18 Crugen Premium KL33 109V XL</t>
  </si>
  <si>
    <t>Kumho       225/65 R 17 102V  TL  225/65R17 Crugen Premium KL33 102V 4</t>
  </si>
  <si>
    <t>Kumho       235/65 R 17 104V  TL  235/65R17 Crugen Premium KL33 104V 4</t>
  </si>
  <si>
    <t>Kumho       255/50 R 19  XL 107V  TL  255/50R19 Crugen Premium KL33 107V XL</t>
  </si>
  <si>
    <t>Kumho       255/50 R 20  XL 109V  TL  255/50R20 Crugen Premium KL33 109V XL</t>
  </si>
  <si>
    <t>Kumho       265/50 R 20  XL 111V  TL  265/50R20 Crugen Premium KL33 111V XL</t>
  </si>
  <si>
    <t>Kumho       235/55 R 17  XL 103V  TL  235/55R17 Crugen Premium KL33 103V XL</t>
  </si>
  <si>
    <t>Kumho       235/65 R 18  XL 110V  TL  235/65R18 Crugen Premium KL33 110V XL</t>
  </si>
  <si>
    <t>Kumho       5  /80 R 12  83M  TL  5.00R12 KC12 Stud 83M 8 Portran</t>
  </si>
  <si>
    <t>Kumho       5  /80 R 12  TL  5.00R12 KC12 08 STUD Portran</t>
  </si>
  <si>
    <t>Kumho       185/80 R 14  TL  185R14 KC53 8 Portran</t>
  </si>
  <si>
    <t>Kumho       195/80 R 14  TL  195R14 KC53 8 Portran</t>
  </si>
  <si>
    <t>Kumho       215/70 R 15  TL  215/70R15 KC53 8 Portran</t>
  </si>
  <si>
    <t>Kumho       215/70 R 16  TL  215/70R16 KC53 6 Portran</t>
  </si>
  <si>
    <t>Kumho       195/70 R 15 100Q  TL  195/70R15 KC11 100Q 6 Portran</t>
  </si>
  <si>
    <t>Kumho       195/75 R 16 112Q  TL  195/75R16 KC11 112Q 12 Portran</t>
  </si>
  <si>
    <t>Kumho       215/60 R 16  94H  TL  215/60R16 SuperMile 94H SL</t>
  </si>
  <si>
    <t>Kumho       255/45 R 18  XL 103V  TL  255/45R18 WinterCraft KW27 103V XL</t>
  </si>
  <si>
    <t>Kumho       215/65 R 15  95H  TL  215/65R15 SuperMile 95H SL</t>
  </si>
  <si>
    <t>Kumho       205/60 R 16  91H  TL  205/60R16 SuperMile 91H SL</t>
  </si>
  <si>
    <t>Kumho       225/75 R 16 115Q  TL  225/75R16 Road Venture MT 115Q 10</t>
  </si>
  <si>
    <t>Kumho       155/80 R 13  TL  155R13 KC55 8 Portran</t>
  </si>
  <si>
    <t>Kumho       195/80 R 15  TL  195R15R KC53 8 Portran</t>
  </si>
  <si>
    <t>Kumho       205/60 R 16  92H  TL  205/60  R16 Solus TA31 92H 04</t>
  </si>
  <si>
    <t>Kumho       245/50 R 20 102V  TL  245/50  R20 Solus TA31 102V 04</t>
  </si>
  <si>
    <t>Kumho       185/80 R 14  TL  185R14 KC53 6 Portran</t>
  </si>
  <si>
    <t>Kumho       195/80 R 14  TL  195R14 KC53 6 Portran</t>
  </si>
  <si>
    <t>Kumho       195/70 R 15  TL  195/70R15 KC53 6 Portran</t>
  </si>
  <si>
    <t>Kumho       205/70 R 15  TL  205/70R15 KC53 6 Portran</t>
  </si>
  <si>
    <t>Kumho       185/60 R 15  84H  TL  P185/60 R15 Solus TA31 84H SL</t>
  </si>
  <si>
    <t>Kumho       145/80 R 13  88P  TL  145R13 KC12 Stud 88P 8 Portran</t>
  </si>
  <si>
    <t>Kumho       145/80 R 13  TL  145R13C KC12 08 STUD Portran</t>
  </si>
  <si>
    <t>Kumho       155/80 R 12  88P  TL  155R12 KC12 Stud 88P 8 Portran</t>
  </si>
  <si>
    <t>Kumho       155/80 R 12  TL  155R12C KC12 08 STUD Portran</t>
  </si>
  <si>
    <t>Kumho       235/40 R 18  XL  95W  TL  235/40R18 WinterCraft KW27 95W XL</t>
  </si>
  <si>
    <t>Kumho       255/35 R 18  XL  94V  TL  255/35R18 WinterCraft KW27 94V XL</t>
  </si>
  <si>
    <t>Kumho       225/40 R 18  XL  92V  TL  225/40R18 WinterCraft KW27 92V XL</t>
  </si>
  <si>
    <t>Kumho       195/55 R 16  87V  TL  195/55R16 WinterCraft KW27 87V 4</t>
  </si>
  <si>
    <t>Kumho       195/50 R 16  XL  88V  TL  195/50R16 WinterCraft KW27 88V XL</t>
  </si>
  <si>
    <t>Kumho       245/55 R 17  XL 106V  TL  245/55R17 Crugen Premium KL33 106V XL</t>
  </si>
  <si>
    <t>Kumho       235/50 R 19  XL 103V  TL  235/50R19 Crugen Premium KL33 103V XL</t>
  </si>
  <si>
    <t>Kumho       255/45 R 19  XL 104V  TL  255/45R19 Crugen Premium KL33 104V XL</t>
  </si>
  <si>
    <t>Kumho       215/60 R 17  XL 100V  TL  215/60R17 Crugen Premium KL33 100V XL</t>
  </si>
  <si>
    <t>Kumho       235/70 R 16  XL 109H  TL  235/70R16 Crugen Premium KL33 109H XL</t>
  </si>
  <si>
    <t>Kumho       245/70 R 17 108T  TL  P245/70R17 Road Venture AT51 108T SL</t>
  </si>
  <si>
    <t>Kumho       245/40 R 18  XL  97V  TL  245/40  R18 Solus TA31 97V XL</t>
  </si>
  <si>
    <t>Kumho       245/45 R 18  XL 100V  TL  245/45  R18 Solus TA31 100V XL</t>
  </si>
  <si>
    <t>Kumho       245/50 R 18  XL 104V  TL  245/50  R18 Solus TA31 104V XL</t>
  </si>
  <si>
    <t>Kumho       235/50 R 18  XL 101V  TL  235/50  R18 Solus TA31 101V XL</t>
  </si>
  <si>
    <t>Kumho       225/40 R 18  88V  TL  225/40  R18 Solus TA31 88V 04</t>
  </si>
  <si>
    <t>Kumho       225/45 R 18  XL  95V  TL  225/45  R18 Solus TA31 95V XL</t>
  </si>
  <si>
    <t>Kumho       215/40 R 18  XL  89V  TL  215/40  R18 Solus TA31 89V XL</t>
  </si>
  <si>
    <t>Kumho       245/45 R 17  XL  99V  TL  245/45  R17 Solus TA31 99V XL</t>
  </si>
  <si>
    <t>Kumho       235/55 R 17  XL 103V  TL  235/55  R17 Solus TA31 103V XL</t>
  </si>
  <si>
    <t>Kumho       225/45 R 17  XL  94V  TL  225/45  R17 Solus TA31 94V XL</t>
  </si>
  <si>
    <t>Kumho       225/50 R 17  XL  98V  TL  225/50  R17 Solus TA31 98V XL</t>
  </si>
  <si>
    <t>Kumho       215/45 R 17  XL  91V  TL  215/45  R17 Solus TA31 91V XL</t>
  </si>
  <si>
    <t>Kumho       215/50 R 17  XL  95V  TL  215/50  R17 Solus TA31 95V XL</t>
  </si>
  <si>
    <t>Kumho       205/50 R 17  XL  93V  TL  205/50  R17 Solus TA31 93V XL</t>
  </si>
  <si>
    <t>Kumho       225/60 R 16  98H  TL  225/60  R16 Solus TA31 98H 04</t>
  </si>
  <si>
    <t>Kumho       205/55 R 16  91H  TL  205/55  R16 Solus TA31 91H 04</t>
  </si>
  <si>
    <t>Kumho       215/65 R 15  96H  TL  215/65  R15 Solus TA31 96H 04</t>
  </si>
  <si>
    <t>Kumho       205/60 R 15  91H  TL  205/60  R15 Solus TA31 91H 04</t>
  </si>
  <si>
    <t>Kumho       205/65 R 15  94H  TL  205/65  R15 Solus TA31 94H 04</t>
  </si>
  <si>
    <t>Kumho       195/55 R 15  85H  TL  195/55  R15 Solus TA31 85H 04</t>
  </si>
  <si>
    <t>Kumho       195/60 R 15  88H  TL  195/60  R15 Solus TA31 88H 04</t>
  </si>
  <si>
    <t>Kumho       195/65 R 15  91H  TL  195/65  R15 Solus TA31 91H 04</t>
  </si>
  <si>
    <t>Kumho       185/65 R 14  86H  TL  185/65  R14 Solus TA31 86H 04</t>
  </si>
  <si>
    <t>Kumho       175/50 R 15  75H  TL  175/50  R15 Solus TA31 75H 04</t>
  </si>
  <si>
    <t>Kumho       165/60 R 15  77H  TL  165/60  R15 Solus TA31 77H 04</t>
  </si>
  <si>
    <t>Kumho       195/60 R 14  86H  TL  195/60  R14 Solus TA31 86H 04</t>
  </si>
  <si>
    <t>Kumho       195/70 R 14  91H  TL  195/70  R14 Solus TA31 91H 04</t>
  </si>
  <si>
    <t>Kumho       185/65 R 15  88H  TL  185/65  R15 Solus TA31 88H 04</t>
  </si>
  <si>
    <t>Kumho       165/60 R 14  75H  TL  165/60  R14 Solus TA31 75H 04</t>
  </si>
  <si>
    <t>Kumho       155/70 R 14  77H  TL  155/70  R14 Solus TA31 77H 04</t>
  </si>
  <si>
    <t>Kumho       205/70 R 15 106R  TL  205/70R15 CW51 106R 8</t>
  </si>
  <si>
    <t>Kumho       205/65 R 16  95H  TL  205/65R16 SuperMile 95H 4</t>
  </si>
  <si>
    <t>Kumho       165/65 R 14  79T  TL  165/65  R14 Solus TA31 79T 04</t>
  </si>
  <si>
    <t>Kumho       185/55 R 15  82H  TL  185/55  R15 Solus TA31 82H 04</t>
  </si>
  <si>
    <t>Kumho       225/60 R 17  99H  TL  225/60R17 Crugen Premium KL33 99H 4</t>
  </si>
  <si>
    <t>Kumho       265/50 R 19  XL 110V  TL  265/50R19 Crugen Premium KL33 110V XL</t>
  </si>
  <si>
    <t>Kumho       225/60 R 18  XL 104V  TL  225/60R18 Crugen Premium KL33 104V XL</t>
  </si>
  <si>
    <t>Kumho       195/70 R 15 104R  TL  195/70R15 CW51 104R 8</t>
  </si>
  <si>
    <t>Kumho       500/80 R 12  TL  500R12 KC55 8 Portran</t>
  </si>
  <si>
    <t>Kumho       245/45 R 19  98H  TL  245/45R19 Crugen Premium KL33 98H 4</t>
  </si>
  <si>
    <t>Kumho       225/55 R 18  98H  TL  225/55R18 Crugen Premium KL33 98H 4</t>
  </si>
  <si>
    <t>Kumho       550/80 R 13  TL  550R13 KC55 10 Portran</t>
  </si>
  <si>
    <t>Kumho       215/85 R 16 115R  TL  215/85R16 Road Venture AT51 115R 10</t>
  </si>
  <si>
    <t>Kumho       245/75 R 16 120R  TL  245/75R16 Road Venture AT51 120R 10</t>
  </si>
  <si>
    <t>Kumho       265/70 R 17 121R  TL  265/70R17 Road Venture AT51 121R 10</t>
  </si>
  <si>
    <t>Kumho       285/70 R 17 121R  TL  285/70R17 Road Venture AT51 121R 10</t>
  </si>
  <si>
    <t>Kumho       315/70 R 17 121R  TL  315/70R17 Road Venture AT51 121R 08</t>
  </si>
  <si>
    <t>Kumho       10.5/80 R 15 109R  TL  31X10.5R15 Road Venture AT51 109R 06</t>
  </si>
  <si>
    <t>Kumho       500/80 R 12  TL  500R12 KC55 10 Portran</t>
  </si>
  <si>
    <t>Kumho       225/55 R 17  97V  TL  225/55  R17 Solus TA31 97V 04</t>
  </si>
  <si>
    <t>Kumho       5.5/80 R 13  91P  TL  5.50R13 KC12 Stud 91P 8 Portran</t>
  </si>
  <si>
    <t>Kumho       5.5/80 R 13  TL  5.50R13 KC12 08 STUD Portran</t>
  </si>
  <si>
    <t>Kumho       215/70 R 16 108Q  TL  215/70R16 CW51 108Q 6</t>
  </si>
  <si>
    <t>Kumho       155/80 R 13  90P  TL  155R13 KC12 Stud 90P 8 Portran</t>
  </si>
  <si>
    <t>Kumho       155/80 R 13  TL  155R13C KC12 08 STUD Portran</t>
  </si>
  <si>
    <t>Kumho       195/80 R 15 106P  TL  195R15 KC12 Stud 106P 8 Portran</t>
  </si>
  <si>
    <t>Kumho       195/80 R 15  TL  195R15 KC12 08 STUD Portran</t>
  </si>
  <si>
    <t>Kumho       6.7/80 R 14 101P  TL  6.70R14 KC12 Stud 101P 8 Portran</t>
  </si>
  <si>
    <t>Kumho       6.7/80 R 14  TL  6.70R14 KC12 08 STUD Portran</t>
  </si>
  <si>
    <t>Kumho       145/80 R 13  TL  145R13 KC55 10 Portran</t>
  </si>
  <si>
    <t>Kumho       155/80 R 13  TL  155R13 KC55 10 Portran</t>
  </si>
  <si>
    <t>Kumho       185/40 R 16  73H  TL  185/40  R16 Solus TA31 73H 04</t>
  </si>
  <si>
    <t>Kumho       255/55 R 19  XL 111V  TL  255/55R19 Crugen Premium KL33 111V XL</t>
  </si>
  <si>
    <t>Kumho       215/55 R 16  XL  97V  TL  215/55  R16 Solus TA31 97V XL</t>
  </si>
  <si>
    <t>Kumho       225/55 R 16  XL  99V  TL  225/55  R16 Solus TA31 99V XL</t>
  </si>
  <si>
    <t>Kumho       235/55 R 16  98V  TL  235/55  R16 Solus TA31 98V 04</t>
  </si>
  <si>
    <t>Kumho       215/60 R 16  95H  TL  215/60  R16 Solus TA31 95H 04</t>
  </si>
  <si>
    <t>Kumho       205/65 R 16  95H  TL  205/65  R16 Solus TA31 95H 04</t>
  </si>
  <si>
    <t>Kumho       155/80 R 13  79T  TL  155/80  R13 Solus TA31 79T 04</t>
  </si>
  <si>
    <t>Kumho       195/45 R 16  XL  84V  TL  195/45  R16 Solus TA31 84V XL</t>
  </si>
  <si>
    <t>Kumho       195/75 R 16  TL  195/75R16 RD07 12</t>
  </si>
  <si>
    <t>Kumho       215/45 R 16  XL  90V  TL  215/45  R16 Solus TA31 90V XL</t>
  </si>
  <si>
    <t>Kumho       185/65 R 15  86T  TL  P185/65 R15 Solus TA31 86T SL</t>
  </si>
  <si>
    <t>Kumho       225/55 R 17  XL 101H  TL  225/55R17 SuperMile 101H XL</t>
  </si>
  <si>
    <t>Kumho       205/65 R 15  94H  TL  205/65R15 SuperMile 94H 4</t>
  </si>
  <si>
    <t>Kumho       225/45 R 17  XL  94Y  TL  225/45R17 ECSTA PS71 94Y XL</t>
  </si>
  <si>
    <t>Kumho       225/45 R 19  XL  96Y  TL  225/45R19 ECSTA PS71 96Y XL</t>
  </si>
  <si>
    <t>Kumho       235/45 R 17  XL  97Y  TL  235/45R17 ECSTA PS71 97Y XL</t>
  </si>
  <si>
    <t>Kumho       245/40 R 17  XL  95Y  TL  245/40R17 ECSTA PS71 95Y XL</t>
  </si>
  <si>
    <t>Kumho       245/45 R 17  XL  99Y  TL  245/45R17 ECSTA PS71 99Y XL</t>
  </si>
  <si>
    <t>Kumho       225/40 R 18  XL  92Y  TL  225/40R18 ECSTA PS71 92Y XL</t>
  </si>
  <si>
    <t>Kumho       225/45 R 18  XL  95Y  TL  225/45R18 ECSTA PS71 95Y XL</t>
  </si>
  <si>
    <t>Kumho       235/45 R 18  XL  98Y  TL  235/45R18 ECSTA PS71 98Y XL</t>
  </si>
  <si>
    <t>Kumho       245/35 R 18  XL  92Y  TL  245/35R18 ECSTA PS71 92Y XL</t>
  </si>
  <si>
    <t>Kumho       245/45 R 18  XL 100Y  TL  245/45R18 ECSTA PS71 100Y XL</t>
  </si>
  <si>
    <t>Kumho       255/35 R 18  XL  94Y  TL  255/35R18 ECSTA PS71 94Y XL</t>
  </si>
  <si>
    <t>Kumho       255/40 R 18  XL  99Y  TL  255/40R18 ECSTA PS71 99Y XL</t>
  </si>
  <si>
    <t>Kumho       255/45 R 18  XL 103Y  TL  255/45R18 ECSTA PS71 103Y XL</t>
  </si>
  <si>
    <t>Kumho       245/45 R 19  XL 102Y  TL  245/45R19 ECSTA PS71 102Y XL</t>
  </si>
  <si>
    <t>Kumho       255/35 R 19  XL  96Y  TL  255/35R19 ECSTA PS71 96Y XL</t>
  </si>
  <si>
    <t>Kumho       245/35 R 20  XL  95Y  TL  245/35R20 ECSTA PS71 95Y XL</t>
  </si>
  <si>
    <t>Kumho       245/40 R 20  XL  99Y  TL  245/40R20 ECSTA PS71 99Y XL</t>
  </si>
  <si>
    <t>Kumho       275/30 R 20  XL  97Y  TL  275/30R20 ECSTA PS71 97Y XL</t>
  </si>
  <si>
    <t>Kumho       275/35 R 20  XL 102Y  TL  275/35R20 ECSTA PS71 102Y XL</t>
  </si>
  <si>
    <t>Kumho       245/50 R 18 100Y  TL  245/50R18 ECSTA PS71 100Y 4</t>
  </si>
  <si>
    <t>Kumho       235/55 R 20  XL 105V  TL  235/55R20 Crugen Premium KL33 105V XL</t>
  </si>
  <si>
    <t>Kumho       215/55 R 18  XL  99V  TL  215/55R18 Crugen Premium KL33 99V XL</t>
  </si>
  <si>
    <t>Kumho       195/50 R 16  84H  TL  195/50  R16 Solus TA31 84H 04</t>
  </si>
  <si>
    <t>Kumho       205/55 R 17  XL  95V  TL  205/55  R17 Solus TA31 95V XL</t>
  </si>
  <si>
    <t>Kumho       215/45 R 18  XL  93V  TL  215/45  R18 Solus TA31 93V XL</t>
  </si>
  <si>
    <t>Kumho       245/45 ZR19  XL 102W  TL  245/45 ZR19 Solus TA31 102W XL</t>
  </si>
  <si>
    <t>Kumho       275/40 ZR19  XL 105W  TL  275/40 ZR19 Solus TA31 105W XL</t>
  </si>
  <si>
    <t>Kumho       295/35 R 21  XL 107V  TL  295/35R21 Wintercraft SW71 107V XL</t>
  </si>
  <si>
    <t>Kumho       255/45 R 20  XL 105V  TL  255/45R20 Wintercraft SW71 105V XL</t>
  </si>
  <si>
    <t>Kumho       265/45 R 20  XL 108V  TL  265/45R20 Wintercraft SW71 108V XL</t>
  </si>
  <si>
    <t>Kumho       205/80 R 16 112R  TL  205R16 Road Venture AT51 112R 08</t>
  </si>
  <si>
    <t>Kumho       255/60 R 18  XL 112T  TL  255/60R18 Wintercraft WS31 112T XL</t>
  </si>
  <si>
    <t>Kumho       155/80 R 12  TL  155R12 KC53 6 Portran</t>
  </si>
  <si>
    <t>Kumho       225/65 R 16  TL  225/65R16 KC53 8 Portran</t>
  </si>
  <si>
    <t>Kumho       225/75 R 16  TL  225/75R16 KC53 10 Portran</t>
  </si>
  <si>
    <t>Kumho       175/65 R 14  XL  86T  TL  175/65  R14 Solus TA31 86T XL</t>
  </si>
  <si>
    <t>Kumho       215/65 R 15  96H  TL  215/65R15 IZEN XW KW17 96H 4</t>
  </si>
  <si>
    <t>Kumho       205/65 R 15  94H  TL  205/65R15 IZEN XW KW17 94H 4</t>
  </si>
  <si>
    <t>Kumho       195/65 R 15  91H  TL  195/65R15 IZEN XW KW17 91H 4</t>
  </si>
  <si>
    <t>Kumho       185/65 R 15  88T  TL  185/65R15 IZEN XW KW17 88T 4</t>
  </si>
  <si>
    <t>Kumho       205/60 R 15  91H  TL  205/60R15 IZEN XW KW17 91H 4</t>
  </si>
  <si>
    <t>Kumho       195/60 R 15  88H  TL  195/60R15 IZEN XW KW17 88H 4</t>
  </si>
  <si>
    <t>Kumho       165/60 R 15  77T  TL  165/60R15 IZEN XW KW17 77T 4</t>
  </si>
  <si>
    <t>Kumho       175/50 R 15  75H  TL  175/50R15 IZEN XW KW17 75H 4</t>
  </si>
  <si>
    <t>Kumho       155/70 R 13  75H  TL  155/70R13 IZEN XW KW17 75H 4</t>
  </si>
  <si>
    <t>Kumho       165/60 R 14  75T  TL  165/60R14 IZEN XW KW17 75T 4</t>
  </si>
  <si>
    <t>Kumho       185/60 R 14  82T  TL  185/60R14 IZEN XW KW17 82T 4</t>
  </si>
  <si>
    <t>Kumho       185/65 R 14  86T  TL  185/65R14 IZEN XW KW17 86T 4</t>
  </si>
  <si>
    <t>Kumho       175/70 R 14  84H  TL  175/70R14 IZEN XW KW17 84H 4</t>
  </si>
  <si>
    <t>Kumho       195/55 R 15  85H  TL  195/55R15 IZEN XW KW17 85H 4</t>
  </si>
  <si>
    <t>Kumho       165/65 R 13  77Q  TL  165/65R13 IZEN XW KW17 77Q 4</t>
  </si>
  <si>
    <t>Kumho       255/60 R 18 108H  TL  255/60R18 Crugen Premium KL33 108H 4</t>
  </si>
  <si>
    <t>Kumho       235/70 R 17 107H  TL  235/70R17 Crugen Premium KL33 107H 4</t>
  </si>
  <si>
    <t>Kumho       235/65 R 17  XL 108H  TL  235/65R17 Wintercraft SW71 108H XL</t>
  </si>
  <si>
    <t>Kumho       255/50 R 19  XL 107V  TL  255/50R19 Crugen HP71 107V XL</t>
  </si>
  <si>
    <t>Kumho       235/60 R 18  XL 107V  TL  235/60R18 Crugen HP71 107V XL</t>
  </si>
  <si>
    <t>Kumho       265/60 R 18 110V  TL  265/60R18 Crugen HP71 110V 4</t>
  </si>
  <si>
    <t>Kumho       205/70 R 15  96H  TL  205/70R15 SuperMile 96H 4</t>
  </si>
  <si>
    <t>Kumho       235/65 R 16  TL  235/65R16 KC53 10 Portran</t>
  </si>
  <si>
    <t>Kumho       285/30 R 19  XL  98W  TL  285/30R19 Majesty 9 Solus TA91 98W XL</t>
  </si>
  <si>
    <t>Kumho       275/45 R 18  XL 107W  TL  275/45R18 Majesty 9 Solus TA91 107W XL</t>
  </si>
  <si>
    <t>Kumho       275/40 R 20  XL 106W  TL  275/40R20 Majesty 9 Solus TA91 106W XL</t>
  </si>
  <si>
    <t>Kumho       275/40 R 19  XL 105W  TL  275/40R19 Majesty 9 Solus TA91 105W XL</t>
  </si>
  <si>
    <t>Kumho       275/40 R 18  XL 103W  TL  275/40R18 Majesty 9 Solus TA91 103W XL</t>
  </si>
  <si>
    <t>Kumho       275/35 R 20  XL 102W  TL  275/35R20 Majesty 9 Solus TA91 102W XL</t>
  </si>
  <si>
    <t>Kumho       275/35 R 19  XL 100W  TL  275/35R19 Majesty 9 Solus TA91 100W XL</t>
  </si>
  <si>
    <t>Kumho       265/40 R 20  XL 104W  TL  265/40R20 Majesty 9 Solus TA91 104W XL</t>
  </si>
  <si>
    <t>Kumho       255/45 R 19  XL 104W  TL  255/45R19 Majesty 9 Solus TA91 104W XL</t>
  </si>
  <si>
    <t>Kumho       255/45 R 18  XL 103W  TL  255/45R18 Majesty 9 Solus TA91 103W XL</t>
  </si>
  <si>
    <t>Kumho       255/40 R 19  XL 100W  TL  255/40R19 Majesty 9 Solus TA91 100W XL</t>
  </si>
  <si>
    <t>Kumho       255/35 R 19  XL  96W  TL  255/35R19 Majesty 9 Solus TA91 96W XL</t>
  </si>
  <si>
    <t>Kumho       245/50 R 18  XL 104W  TL  245/50R18 Majesty 9 Solus TA91 104W XL</t>
  </si>
  <si>
    <t>Kumho       245/45 R 20  XL 103W  TL  245/45R20 Majesty 9 Solus TA91 103W XL</t>
  </si>
  <si>
    <t>Kumho       245/45 R 19  XL 102W  TL  245/45R19 Majesty 9 Solus TA91 102W XL</t>
  </si>
  <si>
    <t>Kumho       245/45 R 18  XL 100W  TL  245/45R18 Majesty 9 Solus TA91 100W XL</t>
  </si>
  <si>
    <t>Kumho       245/45 R 17  XL  99W  TL  245/45R17 Majesty 9 Solus TA91 99W XL</t>
  </si>
  <si>
    <t>Kumho       245/40 R 20  XL  99W  TL  245/40R20 Majesty 9 Solus TA91 99W XL</t>
  </si>
  <si>
    <t>Kumho       245/40 R 19  XL  98W  TL  245/40R19 Majesty 9 Solus TA91 98W XL</t>
  </si>
  <si>
    <t>Kumho       245/40 R 18  XL  97W  TL  245/40R18 Majesty 9 Solus TA91 97W XL</t>
  </si>
  <si>
    <t>Kumho       235/55 R 18  XL 104W  TL  235/55R18 Majesty 9 Solus TA91 104W XL</t>
  </si>
  <si>
    <t>Kumho       235/55 R 17  XL 103W  TL  235/55R17 Majesty 9 Solus TA91 103W XL</t>
  </si>
  <si>
    <t>Kumho       235/50 R 18  XL 101W  TL  235/50R18 Majesty 9 Solus TA91 101W XL</t>
  </si>
  <si>
    <t>Kumho       235/45 R 19  XL  99W  TL  235/45R19 Majesty 9 Solus TA91 99W XL</t>
  </si>
  <si>
    <t>Kumho       235/45 R 18  XL  98W  TL  235/45R18 Majesty 9 Solus TA91 98W XL</t>
  </si>
  <si>
    <t>Kumho       235/45 R 17  XL  97W  TL  235/45R17 Majesty 9 Solus TA91 97W XL</t>
  </si>
  <si>
    <t>Kumho       235/40 R 18  XL  95W  TL  235/40R18 Majesty 9 Solus TA91 95W XL</t>
  </si>
  <si>
    <t>Kumho       225/60 R 16  98V  TL  225/60R16 Majesty 9 Solus TA91 98V 4</t>
  </si>
  <si>
    <t>Kumho       225/55 R 17  XL 101W  TL  225/55R17 Majesty 9 Solus TA91 101W XL</t>
  </si>
  <si>
    <t>Kumho       225/55 R 16  XL  99W  TL  225/55R16 Majesty 9 Solus TA91 99W XL</t>
  </si>
  <si>
    <t>Kumho       225/50 R 18  95W  TL  225/50R18 Majesty 9 Solus TA91 95W 4</t>
  </si>
  <si>
    <t>Kumho       225/50 R 17  XL  98W  TL  225/50R17 Majesty 9 Solus TA91 98W XL</t>
  </si>
  <si>
    <t>Kumho       225/45 R 18  XL  95W  TL  225/45R18 Majesty 9 Solus TA91 95W XL</t>
  </si>
  <si>
    <t>Kumho       225/45 R 17  XL  94W  TL  225/45R17 Majesty 9 Solus TA91 94W XL</t>
  </si>
  <si>
    <t>Kumho       225/40 R 18  XL  92W  TL  225/40R18 Majesty 9 Solus TA91 92W XL</t>
  </si>
  <si>
    <t>Kumho       215/60 R 16  95V  TL  215/60R16 Majesty 9 Solus TA91 95V 4</t>
  </si>
  <si>
    <t>Kumho       215/50 R 17  XL  95W  TL  215/50R17 Majesty 9 Solus TA91 95W XL</t>
  </si>
  <si>
    <t>Kumho       215/55 R 16  XL  97W  TL  215/55R16 Majesty 9 Solus TA91 97W XL</t>
  </si>
  <si>
    <t>Kumho       215/55 R 17  XL  98W  TL  215/55R17 Majesty 9 Solus TA91 98W XL</t>
  </si>
  <si>
    <t>Kumho       215/45 R 17  XL  91W  TL  215/45R17 Majesty 9 Solus TA91 91W XL</t>
  </si>
  <si>
    <t>Kumho       205/65 R 16  95V  TL  205/65R16 Majesty 9 Solus TA91 95V 4</t>
  </si>
  <si>
    <t>Kumho       205/60 R 16  XL  96V  TL  205/60R16 Majesty 9 Solus TA91 96V XL</t>
  </si>
  <si>
    <t>Kumho       205/55 R 17  XL  95W  TL  205/55R17 Majesty 9 Solus TA91 95W XL</t>
  </si>
  <si>
    <t>Kumho       205/55 R 16  91W  TL  205/55R16 Majesty 9 Solus TA91 91W 4</t>
  </si>
  <si>
    <t>Kumho       205/50 R 17  XL  93W  TL  205/50R17 Majesty 9 Solus TA91 93W XL</t>
  </si>
  <si>
    <t>Kumho       205/45 R 17  XL  88W  TL  205/45R17 Majesty 9 Solus TA91 88W XL</t>
  </si>
  <si>
    <t>Kumho       195/55 R 16  87V  TL  195/55R16 Majesty 9 Solus TA91 87V 4</t>
  </si>
  <si>
    <t>Kumho       265/70 R 15 112T  TL  265/70R15 Crugen Premium KL33 112T 4</t>
  </si>
  <si>
    <t>Kumho       255/70 R 15 108H  TL  255/70R15 Crugen Premium KL33 108H 4</t>
  </si>
  <si>
    <t>Kumho       245/70 R 16  XL 111H  TL  245/70R16 Crugen Premium KL33 111H XL</t>
  </si>
  <si>
    <t>Kumho       245/55 R 18 103V  TL  245/55R18 Crugen HP71 103V 4</t>
  </si>
  <si>
    <t>Kumho       235/75 R 15 105T  TL  235/75R15 Crugen Premium KL33 105T 4</t>
  </si>
  <si>
    <t>Kumho       225/70 R 16 103T  TL  225/70R16 Crugen Premium KL33 103T 4</t>
  </si>
  <si>
    <t>Kumho       225/70 R 15 100T  TL  225/70R15 Crugen Premium KL33 100T 4</t>
  </si>
  <si>
    <t>Kumho       225/65 R 16  XL 104T  TL  225/65R16 Crugen Premium KL33 104T XL</t>
  </si>
  <si>
    <t>Kumho       215/70 R 15  98H  TL  215/70R15 Crugen Premium KL33 98H 4</t>
  </si>
  <si>
    <t>Kumho       265/50 R 20  XL 111V  TL  265/50R20 Crugen HP71 111V XL</t>
  </si>
  <si>
    <t>Kumho       265/50 R 19  XL 110V  TL  265/50R19 Crugen HP71 110V XL</t>
  </si>
  <si>
    <t>Kumho       255/65 R 16 109V  TL  255/65R16 Crugen HP71 109V 4</t>
  </si>
  <si>
    <t>Kumho       255/60 R 18 108V  TL  255/60R18 Crugen HP71 108V 4</t>
  </si>
  <si>
    <t>Kumho       255/55 R 18  XL 109V  TL  255/55R18 Crugen HP71 109V XL</t>
  </si>
  <si>
    <t>Kumho       255/50 R 20  XL 109V  TL  255/50R20 Crugen HP71 109V XL</t>
  </si>
  <si>
    <t>Kumho       245/65 R 17 107V  TL  245/65R17 Crugen HP71 107V 4</t>
  </si>
  <si>
    <t>Kumho       245/60 R 18 105V  TL  245/60R18 Crugen HP71 105V 4</t>
  </si>
  <si>
    <t>Kumho       245/55 R 17  XL 106V  TL  245/55R17 Crugen HP71 106V XL</t>
  </si>
  <si>
    <t>Kumho       245/50 R 19  XL 105V  TL  245/50R19 Crugen HP71 105V XL</t>
  </si>
  <si>
    <t>Kumho       235/70 R 16  XL 109H  TL  235/70R16 Crugen HP71 109H XL</t>
  </si>
  <si>
    <t>Kumho       235/65 R 17 104V  TL  235/65R17 Crugen HP71 104V 4</t>
  </si>
  <si>
    <t>Kumho       235/60 R 17 102V  TL  235/60R17 Crugen HP71 102V 4</t>
  </si>
  <si>
    <t>Kumho       235/60 R 16 100V  TL  235/60R16 Crugen HP71 100V 4</t>
  </si>
  <si>
    <t>Kumho       235/55 R 19 101V  TL  235/55R19 Crugen HP71 101V 4</t>
  </si>
  <si>
    <t>Kumho       235/55 R 18  XL 104V  TL  235/55R18 Crugen HP71 104V XL</t>
  </si>
  <si>
    <t>Kumho       235/55 R 17  XL 103V  TL  235/55R17 Crugen HP71 103V XL</t>
  </si>
  <si>
    <t>Kumho       235/50 R 19  XL 103V  TL  235/50R19 Crugen HP71 103V XL</t>
  </si>
  <si>
    <t>Kumho       235/50 R 18  97V  TL  235/50R18 Crugen HP71 97V 4</t>
  </si>
  <si>
    <t>Kumho       225/65 R 17 102V  TL  225/65R17 Crugen HP71 102V 4</t>
  </si>
  <si>
    <t>Kumho       225/60 R 18  XL 104V  TL  225/60R18 Crugen HP71 104V XL</t>
  </si>
  <si>
    <t>Kumho       225/60 R 17  99V  TL  225/60R17 Crugen HP71 99V 4</t>
  </si>
  <si>
    <t>Kumho       225/55 R 18  98V  TL  225/55R18 Crugen HP71 98V 4</t>
  </si>
  <si>
    <t>Kumho       215/55 R 18  95V  TL  215/55R18 Crugen HP71 95V 4</t>
  </si>
  <si>
    <t>Kumho       265/60 R 18  XL 114H  TL  265/60R18 Wintercraft SW71 114H XL</t>
  </si>
  <si>
    <t>Kumho       255/70 R 15 108T  TL  255/70R15 Wintercraft SW71 108T 4</t>
  </si>
  <si>
    <t>Kumho       255/65 R 16 109H  TL  255/65R16 Wintercraft SW71 109H 4</t>
  </si>
  <si>
    <t>Kumho       255/60 R 18  XL 112H  TL  255/60R18 Wintercraft SW71 112H XL</t>
  </si>
  <si>
    <t>Kumho       255/55 R 18  XL 109H  TL  255/55R18 Wintercraft SW71 109H XL</t>
  </si>
  <si>
    <t>Kumho       255/50 R 19  XL 107V  TL  255/50R19 Wintercraft SW71 107V XL</t>
  </si>
  <si>
    <t>Kumho       245/70 R 16 107H  TL  245/70R16 Wintercraft SW71 107H 4</t>
  </si>
  <si>
    <t>Kumho       245/60 R 18 105H  TL  245/60R18 Wintercraft SW71 105H 4</t>
  </si>
  <si>
    <t>Kumho       235/70 R 16 106H  TL  235/70R16 Wintercraft SW71 106H 4</t>
  </si>
  <si>
    <t>Kumho       235/65 R 18 106H  TL  235/65R18 Wintercraft SW71 106H 4</t>
  </si>
  <si>
    <t>Kumho       235/60 R 18  XL 107H  TL  235/60R18 Wintercraft SW71 107H XL</t>
  </si>
  <si>
    <t>Kumho       235/60 R 17 102H  TL  235/60R17 Wintercraft SW71 102H 4</t>
  </si>
  <si>
    <t>Kumho       235/60 R 16 100H  TL  235/60R16 Wintercraft SW71 100H 4</t>
  </si>
  <si>
    <t>Kumho       235/55 R 19  XL 105V  TL  235/55R19 Wintercraft SW71 105V XL</t>
  </si>
  <si>
    <t>Kumho       235/55 R 18 100H  TL  235/55R18 Wintercraft SW71 100H 4</t>
  </si>
  <si>
    <t>Kumho       225/60 R 17  99H  TL  225/60R17 Wintercraft SW71 99H 4</t>
  </si>
  <si>
    <t>Kumho       225/55 R 18  XL 102H  TL  225/55R18 Wintercraft SW71 102H XL</t>
  </si>
  <si>
    <t>Kumho       215/70 R 15  98T  TL  215/70R15 Wintercraft SW71 98T 4</t>
  </si>
  <si>
    <t>Kumho       215/55 R 18  XL  99H  TL  215/55R18 Wintercraft SW71 99H XL</t>
  </si>
  <si>
    <t>Kumho       255/60 R 18  XL 112T  TL  255/60R18 Road Venture AT51 112T XL</t>
  </si>
  <si>
    <t>Kumho       265/60 R 18 110T  TL  265/60R18 Road Venture AT51 110T 4</t>
  </si>
  <si>
    <t>Kumho       245/40 R 19  XL  98Y  TL  245/40R19 ECSTA PS71 98Y XL</t>
  </si>
  <si>
    <t>Kumho       225/40 R 19  XL  93Y  TL  225/40R19 ECSTA PS71 93Y XL</t>
  </si>
  <si>
    <t>Kumho       275/55 R 20 113H  TL  275/55R20 Crugen HP71 113H 4</t>
  </si>
  <si>
    <t>Kumho       275/45 R 20  XL 110V  TL  275/45R20 Crugen HP71 110V XL</t>
  </si>
  <si>
    <t>Kumho       265/60 R 17 108V  TL  265/60R17 Crugen HP71 108V 4</t>
  </si>
  <si>
    <t>Kumho       245/70 R 16 107H  TL  245/70R16 Crugen HP71 107H 4</t>
  </si>
  <si>
    <t>Kumho       285/50 R 20  XL 116V  TL  285/50R20 Crugen HP71 116V XL</t>
  </si>
  <si>
    <t>Kumho       305/40 R 22  XL 114V  TL  305/40R22 Crugen HP71 114V XL</t>
  </si>
  <si>
    <t>Kumho       275/50 R 20 109H  TL  275/50R20 Crugen HP71 109H 04</t>
  </si>
  <si>
    <t>Kumho       265/50 R 20  XL 111T  TL  265/50R20 Wintercraft WS31 111T XL</t>
  </si>
  <si>
    <t>Kumho       225/70 R 16  XL 107T  TL  225/70R16 Wintercraft WS31 107T XL</t>
  </si>
  <si>
    <t>Kumho       6.5/80 R 15 107P  TL  6.50R15 KC12 107P 10 Portran</t>
  </si>
  <si>
    <t>Kumho       215/65 R 16  XL 102H  TL  215/65R16 Crugen Premium KL33 102H XL</t>
  </si>
  <si>
    <t>Kumho       225/55 R 19  99V  TL  225/55R19 Crugen Premium KL33 99V 4</t>
  </si>
  <si>
    <t>Kumho       195/80 R 12  TL  195R15N12 RD07 12</t>
  </si>
  <si>
    <t>Kumho       205/65 R 16  95V  TL  205/65R16 WinterCraft WP72 95V</t>
  </si>
  <si>
    <t>Kumho       245/45 R 17  XL  99V  TL  245/45R17 WinterCraft WP72 99V XL</t>
  </si>
  <si>
    <t>Kumho       205/55 R 16  XL  94V  TL  205/55R16 WinterCraft WP72 94V XL</t>
  </si>
  <si>
    <t>Kumho       245/40 R 19  XL  98V  TL  245/40R19 WinterCraft WP72 98V XL</t>
  </si>
  <si>
    <t>Kumho       235/35 R 19  XL  91W  TL  235/35R19 WinterCraft WP72 91W XL</t>
  </si>
  <si>
    <t>Kumho       225/40 R 19  XL  93V  TL  225/40R19 WinterCraft WP72 93V XL</t>
  </si>
  <si>
    <t>Kumho       215/65 R 17  XL  TL  215/65R17 KC53 XL Portran</t>
  </si>
  <si>
    <t>Kumho       225/40 R 18  XL  92V  TL  225/40R18 WinterCraft WP72 92V XL</t>
  </si>
  <si>
    <t>Kumho       245/40 R 18  XL  97V  TL  245/40R18 WinterCraft WP72 97V XL</t>
  </si>
  <si>
    <t>Kumho       275/40 R 19  XL 105W  TL  275/40R19 WinterCraft WP72 105W XL</t>
  </si>
  <si>
    <t>Kumho       255/40 R 18  XL  99V  TL  255/40R18 WinterCraft WP72 99V XL</t>
  </si>
  <si>
    <t>Kumho       245/50 R 18  XL 104V  TL  245/50R18 WinterCraft WP72 104V XL</t>
  </si>
  <si>
    <t>Kumho       235/50 R 18  XL 101V  TL  235/50R18 WinterCraft WP72 101V XL</t>
  </si>
  <si>
    <t>Kumho       235/55 R 17  XL 103V  TL  235/55R17 WinterCraft WP72 103V XL</t>
  </si>
  <si>
    <t>Kumho       215/55 R 17  XL  98V  TL  215/55R17 WinterCraft WP72 98V XL</t>
  </si>
  <si>
    <t>Kumho       215/50 R 17  XL  95V  TL  215/50R17 WinterCraft WP72 95V XL</t>
  </si>
  <si>
    <t>Kumho       215/45 R 17  XL  91V  TL  215/45R17 WinterCraft WP72 91V XL</t>
  </si>
  <si>
    <t>Kumho       215/60 R 16  XL  99V  TL  215/60R16 WinterCraft WP72 99V XL</t>
  </si>
  <si>
    <t>Kumho       205/60 R 16  XL  96H  TL  205/60R16 WinterCraft WP72 96H XL</t>
  </si>
  <si>
    <t>Kumho       235/45 R 19  XL  99V  TL  235/45R19 WinterCraft WP72 99V XL</t>
  </si>
  <si>
    <t>Kumho       245/45 R 20  XL 103V  TL  245/45R20 WinterCraft WP72 103V XL</t>
  </si>
  <si>
    <t>Kumho       245/45 R 19  XL 102V  TL  245/45R19 WinterCraft WP72 102V XL</t>
  </si>
  <si>
    <t>Kumho       235/40 R 19  XL  96V  TL  235/40R19 WinterCraft WP72 96V XL</t>
  </si>
  <si>
    <t>Kumho       265/35 R 20  XL  99V  TL  265/35R20 WinterCraft WP72 99V XL</t>
  </si>
  <si>
    <t>Kumho       265/35 R 19  XL  98W  TL  265/35R19 WinterCraft WP72 98W XL</t>
  </si>
  <si>
    <t>Kumho       255/35 R 19  XL  96V  TL  255/35R19 WinterCraft WP72 96V XL</t>
  </si>
  <si>
    <t>Kumho       275/30 R 19  XL  96W  TL  275/30R19 WinterCraft WP72 96W XL</t>
  </si>
  <si>
    <t>Kumho       275/35 R 20  XL 102W  TL  275/35R20 WinterCraft WP72 102W XL</t>
  </si>
  <si>
    <t>Kumho       245/35 R 19  XL  93W  TL  245/35R19 WinterCraft WP72 93W XL</t>
  </si>
  <si>
    <t>Kumho       275/40 R 18  XL 103V  TL  275/40R18 WinterCraft WP72 103V XL</t>
  </si>
  <si>
    <t>Kumho       275/35 R 19  XL 100V  TL  275/35R19 WinterCraft WP72 100V XL</t>
  </si>
  <si>
    <t>Kumho       255/45 R 19  XL 104V  TL  255/45R19 WinterCraft WP72 104V XL</t>
  </si>
  <si>
    <t>Kumho       255/40 R 19  XL 100V  TL  255/40R19 WinterCraft WP72 100V XL</t>
  </si>
  <si>
    <t>Kumho       265/40 R 20  XL 104W  TL  265/40R20 WinterCraft WP72 104W XL</t>
  </si>
  <si>
    <t>Kumho       245/40 R 20  XL  99W  TL  245/40R20 WinterCraft WP72 99W XL</t>
  </si>
  <si>
    <t>Kumho       245/45 R 19  98H  TL  245/45R19 Crugen HP71 98H 4</t>
  </si>
  <si>
    <t>Kumho       205/50 R 17  XL  93V  TL  205/50R17 WinterCraft WP72 93V XL</t>
  </si>
  <si>
    <t>Kumho       235/45 R 18  XL  98V  TL  235/45R18 WinterCraft WP72 98V XL</t>
  </si>
  <si>
    <t>Kumho       225/45 R 17  XL  94V  TL  225/45R17 WinterCraft WP72 94V XL</t>
  </si>
  <si>
    <t>Kumho       245/45 R 18  XL 100V  TL  245/45R18 WinterCraft WP72 100V XL</t>
  </si>
  <si>
    <t>Kumho       225/45 R 18  XL  95V  TL  225/45R18 WinterCraft WP72 95V XL</t>
  </si>
  <si>
    <t>Kumho       225/50 R 17  XL  98V  TL  225/50R17 WinterCraft WP72 98V XL</t>
  </si>
  <si>
    <t>Kumho       205/55 R 17  91V  TL  205/55R17 WinterCraft WP72 91V 4</t>
  </si>
  <si>
    <t>Kumho       215/45 R 18  89V  TL  215/45R18 WinterCraft WP72 89V 4</t>
  </si>
  <si>
    <t>Kumho       225/60 R 16  XL 102V  TL  225/60R16 WinterCraft WP72 102V XL</t>
  </si>
  <si>
    <t>Kumho       225/55 R 17  XL 101V  TL  225/55R17 WinterCraft WP72 101V XL</t>
  </si>
  <si>
    <t>Kumho       255/40 R 17  94Y  TL  255/40R17 ECSTA PS71 94Y 4</t>
  </si>
  <si>
    <t>Kumho       265/35 R 18  XL  97Y  TL  265/35R18 ECSTA PS71 97Y XL</t>
  </si>
  <si>
    <t>Kumho       275/45 R 18 103Y  TL  275/45R18 ECSTA PS71 103Y 4</t>
  </si>
  <si>
    <t>Kumho       285/35 R 18  XL 101Y  TL  285/35R18 ECSTA PS71 101Y XL</t>
  </si>
  <si>
    <t>Kumho       235/35 R 19  XL  91Y  TL  235/35R19 ECSTA PS71 91Y XL</t>
  </si>
  <si>
    <t>Kumho       245/35 R 19  XL  93Y  TL  245/35R19 ECSTA PS71 93Y XL</t>
  </si>
  <si>
    <t>Kumho       265/30 R 19  XL  93Y  TL  265/30R19 ECSTA PS71 93Y XL</t>
  </si>
  <si>
    <t>Kumho       265/35 R 19  XL  98Y  TL  265/35R19 ECSTA PS71 98Y XL</t>
  </si>
  <si>
    <t>Kumho       275/30 R 19  XL  96Y  TL  275/30R19 ECSTA PS71 96Y XL</t>
  </si>
  <si>
    <t>Kumho       275/35 R 19  XL 100Y  TL  275/35R19 ECSTA PS71 100Y XL</t>
  </si>
  <si>
    <t>Kumho       255/35 R 20  XL  97Y  TL  255/35R20 ECSTA PS71 97Y XL</t>
  </si>
  <si>
    <t>Kumho       245/50 R 20 102V  TL  245/50R20 Crugen HP71 102V 4</t>
  </si>
  <si>
    <t>Kumho       285/45 R 22  XL 114H  TL  285/45R22 Crugen HP71 114H XL</t>
  </si>
  <si>
    <t>Kumho       215/70 R 16 100H  TL  215/70R16 Crugen HP71 100H 4</t>
  </si>
  <si>
    <t>Kumho       255/55 R 20  XL 110H  TL  255/55R20 Crugen HP71 110H XL</t>
  </si>
  <si>
    <t>Kumho       235/55 R 20 102H  TL  235/55R20 Crugen HP71 102H 4</t>
  </si>
  <si>
    <t>Kumho       275/60 R 20 115H  TL  275/60R20 Crugen HP71 115H 4</t>
  </si>
  <si>
    <t>Kumho       275/55 R 19 111H  TL  275/55R19 Crugen HP71 111H 4</t>
  </si>
  <si>
    <t>Kumho       235/45 R 19  95H  TL  235/45R19 Crugen HP71 95H 4</t>
  </si>
  <si>
    <t>Kumho       225/55 R 19  99H  TL  225/55R19 Wintercraft SW71 99H 4</t>
  </si>
  <si>
    <t>Kumho       265/40 R 21  XL 105V  TL  265/40R21 Wintercraft SW71 105V XL</t>
  </si>
  <si>
    <t>Kumho       255/55 R 19  XL 111V  TL  255/55R19 Wintercraft SW71 111V XL</t>
  </si>
  <si>
    <t>Kumho       275/45 R 21  XL 110V  TL  275/45R21 Wintercraft SW71 110V XL</t>
  </si>
  <si>
    <t>Kumho       285/45 R 19  XL 111V  TL  285/45R19 Wintercraft SW71 111V XL</t>
  </si>
  <si>
    <t>Kumho       295/40 R 20  XL 110V  TL  295/40R20 Wintercraft SW71 110V XL</t>
  </si>
  <si>
    <t>Kumho       235/55 R 19  XL 105T  TL  235/55R19 Wintercraft WS31 105T XL</t>
  </si>
  <si>
    <t>Kumho       225/55 R 17  97W  TL  225/55R17 Majesty 9 Solus TA91 97W 4</t>
  </si>
  <si>
    <t>Kumho       275/45 R 18  XL 107V  TL  275/45R18 WinterCraft WP72 107V XL</t>
  </si>
  <si>
    <t>Kumho       670/80 R 14  TL  670R14 KC53 8 Portran</t>
  </si>
  <si>
    <t>Kumho       235/45 R 18  94V  TL  235/45R18 Majesty 9 Solus TA91 94V 4</t>
  </si>
  <si>
    <t>Kumho       245/45 R 20  TL  245/45R20 KC53 12 Portran</t>
  </si>
  <si>
    <t>Kumho       235/50 R 19  99H  TL  235/50R19 Crugen HP71 99H 4</t>
  </si>
  <si>
    <t>Kumho       215/65 R 16  98H  TL  215/65  R16 Solus TA31 98H 4</t>
  </si>
  <si>
    <t>Kumho       215/55 R 18  95H  TL  215/55  R18 Solus TA31 95H 04</t>
  </si>
  <si>
    <t>Kumho       255/70 R 16 111H  TL  255/70R16 Wintercraft SW71 111H 04</t>
  </si>
  <si>
    <t>Kumho       265/50 R 19  XL 110V  TL  265/50R19 Wintercraft SW71 110V XL</t>
  </si>
  <si>
    <t>Kumho       550/80 R 13  TL  550R13 KC55 8 Portran</t>
  </si>
  <si>
    <t>Kumho       145/80 R 13  TL  145R13 KC55 8 Portran</t>
  </si>
  <si>
    <t>Kumho       235/50 R 19  XL 103V  TL  235/50R19 Wintercraft SW71 103V XL</t>
  </si>
  <si>
    <t>Kumho       255/50 R 20  XL 109V  TL  255/50R20 Wintercraft SW71 109V XL</t>
  </si>
  <si>
    <t>Kumho       265/50 R 20  XL 111V  TL  265/50R20 Wintercraft SW71 111V XL</t>
  </si>
  <si>
    <t>Kumho       275/40 R 20  XL 106W  TL  275/40R20 Wintercraft SW71 106W XL</t>
  </si>
  <si>
    <t>Kumho       275/45 R 20  XL 110W  TL  275/45R20 Wintercraft SW71 110W XL</t>
  </si>
  <si>
    <t>Kumho       315/35 R 20  XL 110W  TL  315/35R20 Wintercraft SW71 110W XL</t>
  </si>
  <si>
    <t>Kumho       215/50 R 18  92H  TL  215/50  R18 Solus TA31 92H 04</t>
  </si>
  <si>
    <t>Kumho       245/45 R 18  96W  TL  245/45R18 Majesty 9 Solus TA91 96W 4</t>
  </si>
  <si>
    <t>Kumho       255/45 R 18  XL 103V  TL  255/45R18 WinterCraft WP72 103V XL</t>
  </si>
  <si>
    <t>Kumho       245/45 R 19  98W  TL  245/45R19 ECSTA EV PS71  98W 4</t>
  </si>
  <si>
    <t>Kumho       255/50 R 19  XL 107Y  TL  255/50R19 ECSTA EV PS71  107Y XL</t>
  </si>
  <si>
    <t>Kumho       255/55 R 18  XL 109Y  TL  255/55R18 ECSTA EV PS71  109Y XL</t>
  </si>
  <si>
    <t>Kumho       255/65 R 16 109T  TL  255/65R16 Road Venture AT51 109T 04</t>
  </si>
  <si>
    <t>Kumho       235/75 R 16 108T  TL  235/75R16 Road Venture AT51 108T 04</t>
  </si>
  <si>
    <t>Kumho       265/35 R 22  XL 102W  TL  265/35R22 Crugen HP71 102W XL</t>
  </si>
  <si>
    <t>Kumho       265/45 R 20  XL 108W  TL  265/45R20 Crugen HP71 108W XL</t>
  </si>
  <si>
    <t>Kumho       285/35 R 22  XL 102W  TL  285/35R22 Crugen HP71 102W XL</t>
  </si>
  <si>
    <t>Kumho       265/40 R 22  XL 106W  TL  265/40R22 Crugen HP71 106W XL</t>
  </si>
  <si>
    <t>Kumho       275/45 R 22  XL 112V  TL  275/45R22 Crugen HP71 112V XL</t>
  </si>
  <si>
    <t>Kumho       275/50 R 22 111H  TL  275/50R22 Crugen HP71 111H 4</t>
  </si>
  <si>
    <t>Kumho       255/45 R 20 101H  TL  255/45R20 Crugen HP71 101H 04</t>
  </si>
  <si>
    <t>Kumho       275/40 R 20  XL 106W  TL  275/40R20 Crugen HP71 106W XL</t>
  </si>
  <si>
    <t>Kumho       245/60 R 20 107H  TL  245/60R20 Crugen HP71 107H 4</t>
  </si>
  <si>
    <t>Kumho       225/70 R 15 112R  TL  225/70R15 CW11 112R 8</t>
  </si>
  <si>
    <t>Kumho       235/65 R 16 115R  TL  235/65R16 CW11 115R 8</t>
  </si>
  <si>
    <t>Kumho       195/75 R 16 107R  TL  195/75R16 CW11 107R 8</t>
  </si>
  <si>
    <t>Kumho       225/65 R 16 112R  TL  225/65R16 CW11 112R 8</t>
  </si>
  <si>
    <t>Kumho       215/65 R 17  XL 104T  TL  215/65R17 Wintercraft SW71 104T XL</t>
  </si>
  <si>
    <t>Kumho       225/55 R 19  99V  TL  225/55R19 Crugen HP71 99V 4</t>
  </si>
  <si>
    <t>Kumho       215/55 R 17  94V  TL  215/55  R17 Solus TA31 94V 04</t>
  </si>
  <si>
    <t>Kumho       235/45 R 18  94V  TL  235/45  R18 Solus TA31 94V 04</t>
  </si>
  <si>
    <t>Kumho       235/60 R 18 103H  TL  235/60R18 Crugen Premium KL33 103H 4</t>
  </si>
  <si>
    <t>Kumho       275/40 R 19  XL 105W  TL  275/40R19 ECSTA EV PS71  105W XL</t>
  </si>
  <si>
    <t>Kumho       235/55 R 18  XL  TL  235/55R18 KC53 XL Portran</t>
  </si>
  <si>
    <t>Kumho       215/65 R 17  TL  215/65R17 KC53 06 Portran</t>
  </si>
  <si>
    <t>Kumho       245/50 R 20 102V  TL  245/50R20 Wintercraft SW71 102V 4</t>
  </si>
  <si>
    <t>Kumho       235/55 R 19  XL 105V  TL  235/55R19 ECSTA EV PS71  105V XL</t>
  </si>
  <si>
    <t>Kumho       195/70 R 15 104R  TL  195/70R15 CW11 104R 8</t>
  </si>
  <si>
    <t>Kumho       215/50 R 18  92V  TL  215/50R18 Wintercraft SW71 92V 4</t>
  </si>
  <si>
    <t>Kumho       255/55 R 20  XL 110V  TL  255/55R20 Wintercraft SW71 110V XL</t>
  </si>
  <si>
    <t>Kumho       225/50 R 18  XL  99V  TL  225/50R18 Wintercraft SW71 99V XL</t>
  </si>
  <si>
    <t>Kumho       315/40 R 21  XL 115V  TL  315/40R21 Wintercraft SW71 115V XL</t>
  </si>
  <si>
    <t>Kumho       275/40 R 20  XL 106Y  TL  275/40R20 ECSTA EV PS71  106Y XL</t>
  </si>
  <si>
    <t>Kumho       285/45 R 20  XL 112Y  TL  285/45R20 ECSTA EV PS71  112Y XL</t>
  </si>
  <si>
    <t>Kumho       265/40 R 21  XL 105Y  TL  265/40R21 ECSTA EV PS71  105Y XL</t>
  </si>
  <si>
    <t>Kumho       285/40 R 21  XL 109Y  TL  285/40R21 ECSTA EV PS71  109Y XL</t>
  </si>
  <si>
    <t>Kumho       285/35 R 22  XL 106Y  TL  285/35R22 ECSTA EV PS71  106Y XL</t>
  </si>
  <si>
    <t>Kumho       235/45 R 20  XL 100W  TL  235/45R20 ECSTA EV PS71  100W XL</t>
  </si>
  <si>
    <t>Kumho       275/40 R 21  XL 107Y  TL  275/40R21 ECSTA EV PS71  107Y XL</t>
  </si>
  <si>
    <t>Kumho       275/40 R 18  99W  TL  275/40R18 Majesty 9 Solus TA91 99W 04</t>
  </si>
  <si>
    <t>Kumho       245/45 R 19  98W  TL  245/45R19 Majesty 9 Solus TA91 98W 04</t>
  </si>
  <si>
    <t>Kumho       225/40 R 19  XL  93W  TL  225/40R19 Majesty 9 Solus TA91 93W XL</t>
  </si>
  <si>
    <t>Kumho       255/40 R 18  XL  99W  TL  255/40R18 Majesty 9 Solus TA91 99W XL</t>
  </si>
  <si>
    <t>Kumho       295/40 R 21  XL 111W  TL  295/40R21 Crugen HP71 111W XL</t>
  </si>
  <si>
    <t>Kumho       195/45 R 16  XL  84V  TL  195/45R16 WinterCraft WP72 84V XL</t>
  </si>
  <si>
    <t>Kumho       165/65 R 14  79T  TL  165/65R14 WinterCraft WP72 79T</t>
  </si>
  <si>
    <t>Kumho       175/65 R 14  XL  86T  TL  175/65R14 WinterCraft WP72 86T XL</t>
  </si>
  <si>
    <t>Kumho       185/60 R 15  84T  TL  185/60R15 WinterCraft WP72 84T</t>
  </si>
  <si>
    <t>Kumho       235/55 R 19 101H  TL  235/55R19 Crugen Premium KL33 101H 04</t>
  </si>
  <si>
    <t>Kumho       215/45 R 18  89V  TL  215/45 R18 SOLUS XC 
KU26 89V 04</t>
  </si>
  <si>
    <t>Kumho       235/45 R 18  94V  TL  235/45 R18 SOLUS XC 
KU26 94V 04</t>
  </si>
  <si>
    <t>Kumho       215/55 R 17  94V  TL  215/55  R17 Solus TA31 EV 94V 04</t>
  </si>
  <si>
    <t>Kumho       265/55 R 19 109V  TL  265/55R19 Crugen HP71 109V 4</t>
  </si>
  <si>
    <t>Kumho       265/40 R 22  XL 106V  TL  265/40R22 Wintercraft SW71 106V XL</t>
  </si>
  <si>
    <t>Kumho       195/45 R 16  XL  84V  TL  195/45R16 Solus TA51 84V XL</t>
  </si>
  <si>
    <t>Kumho       205/50 R 17  XL  93V  TL  205/50R17 Solus TA51 93V XL</t>
  </si>
  <si>
    <t>Kumho       205/55 R 16  91H  TL  205/55R16 Solus TA51 91H 04</t>
  </si>
  <si>
    <t>Kumho       205/55 R 17  XL  95V  TL  205/55R17 Solus TA51 95V XL</t>
  </si>
  <si>
    <t>Kumho       205/60 R 16  92H  TL  205/60R16 Solus TA51 92H 04</t>
  </si>
  <si>
    <t>Kumho       205/65 R 16  95H  TL  205/65R16 Solus TA51 95H 04</t>
  </si>
  <si>
    <t>Kumho       215/40 R 18  XL  89V  TL  215/40R18 Solus TA51 89V XL</t>
  </si>
  <si>
    <t>Kumho       215/45 R 16  XL  90V  TL  215/45R16 Solus TA51 90V XL</t>
  </si>
  <si>
    <t>Kumho       215/45 R 17  XL  91V  TL  215/45R17 Solus TA51 91V XL</t>
  </si>
  <si>
    <t>Kumho       215/45 R 18  XL  93V  TL  215/45R18 Solus TA51 93V XL</t>
  </si>
  <si>
    <t>Kumho       215/50 R 17  XL  95V  TL  215/50R17 Solus TA51 95V XL</t>
  </si>
  <si>
    <t>Kumho       215/55 R 16  XL  97V  TL  215/55R16 Solus TA51 97V XL</t>
  </si>
  <si>
    <t>Kumho       215/55 R 17  94V  TL  215/55R17 Solus TA51 94V 04</t>
  </si>
  <si>
    <t>Kumho       215/60 R 16  95H  TL  215/60R16 Solus TA51 95H 04</t>
  </si>
  <si>
    <t>Kumho       225/40 R 18  88W  TL  225/40R18 Solus TA51 88W 04</t>
  </si>
  <si>
    <t>Kumho       225/45 R 17  91W  TL  225/45R17 Solus TA51 91W 04</t>
  </si>
  <si>
    <t>Kumho       225/45 R 18  XL  95V  TL  225/45R18 Solus TA51 95V XL</t>
  </si>
  <si>
    <t>Kumho       225/50 R 17  XL  98V  TL  225/50R17 Solus TA51 98V XL</t>
  </si>
  <si>
    <t>Kumho       225/55 R 16  XL  99V  TL  225/55R16 Solus TA51 99V XL</t>
  </si>
  <si>
    <t>Kumho       225/55 R 17  97V  TL  225/55R17 Solus TA51 97V 04</t>
  </si>
  <si>
    <t>Kumho       225/60 R 16  98H  TL  225/60R16 Solus TA51 98H 04</t>
  </si>
  <si>
    <t>Kumho       235/45 R 18  94V  TL  235/45R18 Solus TA51 94V 04</t>
  </si>
  <si>
    <t>Kumho       235/50 R 18  XL 101V  TL  235/50R18 Solus TA51 101V XL</t>
  </si>
  <si>
    <t>Kumho       235/55 R 16  98V  TL  235/55R16 Solus TA51 98V 04</t>
  </si>
  <si>
    <t>Kumho       235/55 R 17  XL 103V  TL  235/55R17 Solus TA51 103V XL</t>
  </si>
  <si>
    <t>Kumho       245/40 R 18  XL  97V  TL  245/40R18 Solus TA51 97V XL</t>
  </si>
  <si>
    <t>Kumho       245/45 R 17  XL  99V  TL  245/45R17 Solus TA51 99V XL</t>
  </si>
  <si>
    <t>Kumho       245/45 R 18  XL 100V  TL  245/45R18 Solus TA51 100V XL</t>
  </si>
  <si>
    <t>Kumho       245/45 R 19  XL 102W  TL  245/45R19 Solus TA51 102W XL</t>
  </si>
  <si>
    <t>Kumho       245/50 R 18  XL 104V  TL  245/50R18 Solus TA51 104V XL</t>
  </si>
  <si>
    <t>Kumho       245/40 R 19  XL  98W  TL  245/40R19 Solus TA51 98W XL</t>
  </si>
  <si>
    <t>Kumho       275/40 R 19  XL 105W  TL  275/40R19 Solus TA51 105W XL</t>
  </si>
  <si>
    <t>Kumho       235/40 R 18  XL  95V  TL  235/40R18 Solus TA51 95V XL</t>
  </si>
  <si>
    <t>Kumho       275/35 R 19  XL 100W  TL  275/35R19 Solus TA51 100W XL</t>
  </si>
  <si>
    <t>Kumho       175/70 R 13  82H  TL  175/70R13 Solus TA21 82H 04</t>
  </si>
  <si>
    <t>Kumho       175/60 R 13  77H  TL  175/60R13 Solus TA21 77H 04</t>
  </si>
  <si>
    <t>Kumho       165/65 R 13  77H  TL  165/65R13 Solus TA21 77H 04</t>
  </si>
  <si>
    <t>Kumho       155/80 R 13  79T  TL  155/80R13 Solus TA21 79T 04</t>
  </si>
  <si>
    <t>Kumho       155/65 R 13  73H  TL  155/65R13 Solus TA21 73H 04</t>
  </si>
  <si>
    <t>Kumho       195/70 R 14  91H  TL  195/70R14 Solus TA21 91H 04</t>
  </si>
  <si>
    <t>Kumho       195/60 R 14  86H  TL  195/60R14 Solus TA21 86H 04</t>
  </si>
  <si>
    <t>Kumho       185/65 R 14  86H  TL  185/65R14 Solus TA21 86H 04</t>
  </si>
  <si>
    <t>Kumho       185/60 R 14  82H  TL  185/60R14 Solus TA21 82H 04</t>
  </si>
  <si>
    <t>Kumho       165/65 R 14  79T  TL  165/65R14 Solus TA21 79T 04</t>
  </si>
  <si>
    <t>Kumho       165/60 R 14  75H  TL  165/60R14 Solus TA21 75H 04</t>
  </si>
  <si>
    <t>Kumho       155/70 R 14  77H  TL  155/70R14 Solus TA21 77H 04</t>
  </si>
  <si>
    <t>Kumho       215/65 R 15  96H  TL  215/65R15 Solus TA21 96H 04</t>
  </si>
  <si>
    <t>Kumho       205/65 R 15  94H  TL  205/65R15 Solus TA21 94H 04</t>
  </si>
  <si>
    <t>Kumho       205/60 R 15  91H  TL  205/60R15 Solus TA21 91H 04</t>
  </si>
  <si>
    <t>Kumho       195/65 R 15  91H  TL  195/65R15 Solus TA21 91H 04</t>
  </si>
  <si>
    <t>Kumho       195/60 R 15  88H  TL  195/60R15 Solus TA21 88H 04</t>
  </si>
  <si>
    <t>Kumho       195/55 R 15  85H  TL  195/55R15 Solus TA21 85H 04</t>
  </si>
  <si>
    <t>Kumho       185/65 R 15  88H  TL  185/65R15 Solus TA21 88H 04</t>
  </si>
  <si>
    <t>Kumho       185/60 R 15  84H  TL  185/60R15 Solus TA21 84H 04</t>
  </si>
  <si>
    <t>Kumho       175/50 R 15  75H  TL  175/50R15 Solus TA21 75H 04</t>
  </si>
  <si>
    <t>Kumho       225/60 R 16  98H  TL  225/60R16 Solus TA21 98H 04</t>
  </si>
  <si>
    <t>Kumho       215/60 R 16  95H  TL  215/60R16 Solus TA21 95H 04</t>
  </si>
  <si>
    <t>Kumho       205/65 R 16  95H  TL  205/65R16 Solus TA21 95H 04</t>
  </si>
  <si>
    <t>Kumho       205/60 R 16  92H  TL  205/60R16 Solus TA21 92H 04</t>
  </si>
  <si>
    <t>Kumho       205/55 R 16  91H  TL  205/55R16 Solus TA21 91H 04</t>
  </si>
  <si>
    <t>Kumho       225/55 R 17  97V  TL  225/55R17 Solus TA21 97V 04</t>
  </si>
  <si>
    <t>Kumho       225/50 R 17  94V  TL  225/50R17 Solus TA21 94V 04</t>
  </si>
  <si>
    <t>Kumho       215/55 R 17  94V  TL  215/55R17 Solus TA21 94V 04</t>
  </si>
  <si>
    <t>Kumho       215/50 R 17  XL  95V  TL  215/50R17 Solus TA21 95V XL</t>
  </si>
  <si>
    <t>Kumho       215/45 R 17  XL  91V  TL  215/45R17 Solus TA21 91V XL</t>
  </si>
  <si>
    <t>Kumho       235/45 R 18  94V  TL  235/45R18 Solus TA21 94V 04</t>
  </si>
  <si>
    <t>Kumho       225/45 R 18  XL  95V  TL  225/45R18 Solus TA21 95V XL</t>
  </si>
  <si>
    <t>Kumho       205/70 R 15  96T  TL  205/70R15 Solus SUV TA21 96T 04</t>
  </si>
  <si>
    <t>Kumho       215/70 R 15  98S  TL  215/70R15 Solus SUV TA21 98S 04</t>
  </si>
  <si>
    <t>Kumho       255/70 R 15 108S  TL  255/70R15 Solus SUV TA21 108S 04</t>
  </si>
  <si>
    <t>Kumho       215/65 R 16  98H  TL  215/65R16 Solus SUV TA21 98H 04</t>
  </si>
  <si>
    <t>Kumho       225/70 R 16 103S  TL  225/70R16 Solus SUV TA21 103S 04</t>
  </si>
  <si>
    <t>Kumho       235/60 R 16 100V  TL  235/60R16 Solus SUV TA21 100V 04</t>
  </si>
  <si>
    <t>Kumho       235/70 R 16  XL 109H  TL  235/70R16 Solus SUV TA21 109H XL</t>
  </si>
  <si>
    <t>Kumho       245/70 R 16 107S  TL  245/70R16 Solus SUV TA21 107S 04</t>
  </si>
  <si>
    <t>Kumho       255/65 R 16 109S  TL  255/65R16 Solus SUV TA21 109S 04</t>
  </si>
  <si>
    <t>Kumho       225/60 R 17  99H  TL  225/60R17 Solus SUV TA21 99H 04</t>
  </si>
  <si>
    <t>Kumho       235/55 R 17  XL 103V  TL  235/55R17 Solus SUV TA21 103V XL</t>
  </si>
  <si>
    <t>Kumho       235/60 R 17 102V  TL  235/60R17 Solus SUV TA21 102V 04</t>
  </si>
  <si>
    <t>Kumho       235/65 R 17 104V  TL  235/65R17 Solus SUV TA21 104V 04</t>
  </si>
  <si>
    <t>Kumho       265/50 R 20  XL 111V  TL  265/50R20 Crugen HP51 111V XL</t>
  </si>
  <si>
    <t>Kumho       255/50 R 20  XL 109V  TL  255/50R20 Crugen HP51 109V XL</t>
  </si>
  <si>
    <t>Kumho       255/55 R 19  XL 111V  TL  255/55R19 Crugen HP51 111V XL</t>
  </si>
  <si>
    <t>Kumho       255/50 R 19  XL 107V  TL  255/50R19 Crugen HP51 107V XL</t>
  </si>
  <si>
    <t>Kumho       245/45 R 19  98H  TL  245/45R19 Crugen HP51 98H 04</t>
  </si>
  <si>
    <t>Kumho       235/50 R 19  XL 103V  TL  235/50R19 Crugen HP51 103V XL</t>
  </si>
  <si>
    <t>Kumho       225/55 R 19  99V  TL  225/55R19 Crugen HP51 99V 04</t>
  </si>
  <si>
    <t>Kumho       265/60 R 18 110V  TL  265/60R18 Crugen HP51 110V 04</t>
  </si>
  <si>
    <t>Kumho       255/60 R 18 108V  TL  255/60R18 Crugen HP51 108V 04</t>
  </si>
  <si>
    <t>Kumho       255/55 R 18  XL 109V  TL  255/55R18 Crugen HP51 109V XL</t>
  </si>
  <si>
    <t>Kumho       245/60 R 18 105V  TL  245/60R18 Crugen HP51 105V 04</t>
  </si>
  <si>
    <t>Kumho       235/60 R 18  XL 107V  TL  235/60R18 Crugen HP51 107V XL</t>
  </si>
  <si>
    <t>Kumho       235/55 R 18  XL 104V  TL  235/55R18 Crugen HP51 104V XL</t>
  </si>
  <si>
    <t>Kumho       225/55 R 18  98V  TL  225/55R18 Crugen HP51 98V 04</t>
  </si>
  <si>
    <t>Kumho       215/55 R 18  XL  99V  TL  215/55R18 Crugen HP51 99V XL</t>
  </si>
  <si>
    <t>Kumho       235/65 R 17 104V  TL  235/65R17 Crugen HP51 104V 04</t>
  </si>
  <si>
    <t>Kumho       235/60 R 17 102V  TL  235/60R17 Crugen HP51 102V 04</t>
  </si>
  <si>
    <t>Kumho       235/55 R 17  XL 103V  TL  235/55R17 Crugen HP51 103V XL</t>
  </si>
  <si>
    <t>Kumho       225/60 R 17  99V  TL  225/60R17 Crugen HP51 99V 04</t>
  </si>
  <si>
    <t>Kumho       255/65 R 16 109V  TL  255/65R16 Crugen HP51 109V 4</t>
  </si>
  <si>
    <t>Kumho       245/70 R 16  XL 111H  TL  245/70R16 Crugen HP51 111H XL</t>
  </si>
  <si>
    <t>Kumho       235/70 R 16  XL 109H  TL  235/70R16 Crugen HP51 109H XL</t>
  </si>
  <si>
    <t>Kumho       235/60 R 16 100V  TL  235/60R16 Crugen HP51 100V 04</t>
  </si>
  <si>
    <t>Kumho       225/70 R 16 103H  TL  225/70R16 Crugen HP51 103H 04</t>
  </si>
  <si>
    <t>Kumho       225/65 R 16 100V  TL  225/65R16 Crugen HP51 100V 04</t>
  </si>
  <si>
    <t>Kumho       215/65 R 16  98H  TL  215/65R16 Crugen HP51 98H 04</t>
  </si>
  <si>
    <t>Kumho       225/60 R 18  XL 104V  TL  225/60R18 Crugen HP51 104V XL</t>
  </si>
  <si>
    <t>Kumho       245/35 R 20  XL  95W  TL  245/35R20 WinterCraft WP72 95W XL</t>
  </si>
  <si>
    <t>Kumho       275/30 R 20  XL  97W  TL  275/30R20 WinterCraft WP72 97W XL</t>
  </si>
  <si>
    <t>Kumho       215/55 R 17  94V  TL  215/55R17 SuperMile 94V 04</t>
  </si>
  <si>
    <t>Kumho       215/55 R 17  94V  TL  215/55  R17 SuperMile TX31 EV 94V 04</t>
  </si>
  <si>
    <t>Kumho       235/55 R 19 101H  TL  235/55R19 Crugen HP51 101H 04</t>
  </si>
  <si>
    <t>Kumho       205/55 R 16  91H  TL  205/55  R16 Solus TA31 EV 91H 04</t>
  </si>
  <si>
    <t>Kumho       205/60 R 16  92H  TL  205/60  R16 Solus TA31 EV 92H 04</t>
  </si>
  <si>
    <t>Kumho       215/50 R 17  XL  95V  TL  215/50  R17 Solus TA31 EV 95V XL</t>
  </si>
  <si>
    <t>Kumho       145/80 R 13  TL  145R13 KC53 8 Portran</t>
  </si>
  <si>
    <t>Kumho       235/55 R 19 101H  TL  235/55  R19 Crugen HP71 흡음 101H 04</t>
  </si>
  <si>
    <t>Kumho       165/60 R 15  77H  TL  165/60R15 Solus TA21 77H 04</t>
  </si>
  <si>
    <t>Kumho       195/45 R 16  80H  TL  195/45R16 Solus TA21 80H 04</t>
  </si>
  <si>
    <t>Kumho       175/65 R 14  82H  TL  175/65R14 Solus TA21 82H 04</t>
  </si>
  <si>
    <t>Kumho       155/70 R 13  75H  TL  155/70R13 Solus TA21 75H 04</t>
  </si>
  <si>
    <t>Kumho       275/35 ZR19  XL 100W  TL  275/35 ZR19 Majesty 9 Solus TA91 흡음 100W XL</t>
  </si>
  <si>
    <t>Kumho       245/40 ZR19  XL  98W  TL  245/40 ZR19 Majesty 9 Solus TA91 흡음 98W XL</t>
  </si>
  <si>
    <t>Kumho       215/75 R 15 106Q  TL  215/75R15 Road Venture AT51 106Q 08</t>
  </si>
  <si>
    <t>Kumho       265/55 R 19  XL 113V  TL  265/55R19 Wintercraft SW71 113V XL</t>
  </si>
  <si>
    <t>Kumho       245/45 R 20  XL 103V  TL  245/45R20 Crugen HP71 103V XL</t>
  </si>
  <si>
    <t>Kumho       255/40 R 21  XL 102W  TL  255/40R21 Wintercraft SW71 102W XL</t>
  </si>
  <si>
    <t>Kumho       245/40 R 20  XL  99W  TL  245/40R20 Majesty X Solus 99W XL</t>
  </si>
  <si>
    <t>Kumho       275/35 R 20  XL 102W  TL  275/35R20 Majesty X Solus 102W XL</t>
  </si>
  <si>
    <t>Kumho       225/45 R 19  XL  96V  TL  225/45R19 WinterCraft WP72 96V XL</t>
  </si>
  <si>
    <t>Kumho       215/50 R 18  92W  TL  215/50R18 ECSTA EV PS71  92W 04</t>
  </si>
  <si>
    <t>Kumho       235/50 R 18  97W  TL  235/50R18 ECSTA EV PS71  97W 04</t>
  </si>
  <si>
    <t>Kumho       235/55 R 18  XL 104W  TL  235/55R18 ECSTA EV PS71  104W XL</t>
  </si>
  <si>
    <t>Kumho       235/60 R 18  XL 107W  TL  235/60R18 ECSTA EV PS71  107W XL</t>
  </si>
  <si>
    <t>Kumho       235/50 R 19  XL 103W  TL  235/50R19 ECSTA EV PS71  103W XL</t>
  </si>
  <si>
    <t>Kumho       255/55 R 19  XL 111Y  TL  255/55R19 ECSTA EV PS71  111Y XL</t>
  </si>
  <si>
    <t>Kumho       245/45 R 20  XL 103W  TL  245/45R20 ECSTA EV PS71  103W XL</t>
  </si>
  <si>
    <t>Kumho       255/45 R 20  XL 105Y  TL  255/45R20 ECSTA EV PS71  105Y XL</t>
  </si>
  <si>
    <t>Kumho       255/50 R 20  XL 109Y  TL  255/50R20 ECSTA EV PS71  109Y XL</t>
  </si>
  <si>
    <t>Kumho       255/55 R 20  XL 110Y  TL  255/55R20 ECSTA EV PS71  110Y XL</t>
  </si>
  <si>
    <t>Kumho       265/45 R 20  XL 108Y  TL  265/45R20 ECSTA EV PS71  108Y XL</t>
  </si>
  <si>
    <t>Kumho       275/45 R 20  XL 110Y  TL  275/45R20 ECSTA EV PS71  110Y XL</t>
  </si>
  <si>
    <t>Kumho       275/50 R 20  XL 113Y  TL  275/50R20 ECSTA EV PS71  113Y XL</t>
  </si>
  <si>
    <t>Kumho       285/40 R 20  XL 108Y  TL  285/40R20 ECSTA EV PS71  108Y XL</t>
  </si>
  <si>
    <t>Kumho       295/40 R 20  XL 110Y  TL  295/40R20 ECSTA EV PS71  110Y XL</t>
  </si>
  <si>
    <t>Kumho       315/35 R 20  XL 110Y  TL  315/35R20 ECSTA EV PS71  110Y XL</t>
  </si>
  <si>
    <t>Kumho       255/40 R 21  XL 102Y  TL  255/40R21 ECSTA EV PS71  102Y XL</t>
  </si>
  <si>
    <t>Kumho       295/35 R 21  XL 107Y  TL  295/35R21 ECSTA EV PS71  107Y XL</t>
  </si>
  <si>
    <t>Kumho       265/35 R 22  XL 102Y  TL  265/35R22 ECSTA EV PS71  102Y XL</t>
  </si>
  <si>
    <t>Kumho       275/35 R 22  XL 104Y  TL  275/35R22 ECSTA EV PS71  104Y XL</t>
  </si>
  <si>
    <t>Kumho       275/40 R 22  XL 108Y  TL  275/40R22 ECSTA EV PS71  108Y XL</t>
  </si>
  <si>
    <t>Kumho       245/50 R 18  XL 104W  TL  245/50R18 Majesty X Solus 104W XL</t>
  </si>
  <si>
    <t>Kumho       215/55 R 17  94H  TL  215/55R17 SuperMile 94H 04</t>
  </si>
  <si>
    <t>Kumho       225/60 R 17  99V  TL  225/60  R17 Crugen HP71 EV 99V 04</t>
  </si>
  <si>
    <t>Kumho       235/55 R 18  XL 104V  TL  235/55  R18 Crugen HP71 EV 104V XL</t>
  </si>
  <si>
    <t>Kumho       255/45 R 19  XL 104V  TL  255/45  R19 Crugen HP71 EV 104V XL</t>
  </si>
  <si>
    <t>Kumho       255/45 R 20 101H  TL  255/45  R20 Crugen HP71 EV 101H 04</t>
  </si>
  <si>
    <t>Kumho       255/50 R 20  XL 109V  TL  255/50 R20 Crugen HP71 EV 109V XL</t>
  </si>
  <si>
    <t>Kumho       245/45 ZR18  XL 100W  TL  245/45 ZR18 Majesty 9 Solus TA91 EV 100W XL</t>
  </si>
  <si>
    <t>Kumho       275/40 ZR18  XL 103W  TL  275/40 ZR18 Majesty 9 Solus TA91 EV 103W XL</t>
  </si>
  <si>
    <t>Kumho       235/40 ZR19  XL  96W  TL  235/40 ZR19 Majesty 9 Solus TA91 EV 96W XL</t>
  </si>
  <si>
    <t>Kumho       275/40 R 19  XL 105W  TL  275/40R19 Majesty X Solus 105W XL</t>
  </si>
  <si>
    <t>Kumho       245/45 R 19  XL 102W  TL  245/45R19 Majesty X Solus 102W XL</t>
  </si>
  <si>
    <t>Kumho       245/50 ZR18  XL 104W  TL  245/50 ZR18 Majesty X Solus 흡음 104W XL</t>
  </si>
  <si>
    <t>Kumho       245/40 ZR20  XL  99W  TL  245/40 ZR20 Majesty X Solus 흡음 99W XL</t>
  </si>
  <si>
    <t>Kumho       275/35 ZR20  XL 102W  TL  275/35 ZR20 Majesty X Solus 흡음 102W XL</t>
  </si>
  <si>
    <t>Kumho       265/55 R 19 109W  TL  265/55R19 Majesty X Solus 109W 4</t>
  </si>
  <si>
    <t>Kumho       265/55 ZR19 109W  TL  265/55 ZR19 Majesty X Solus 흡음 109W 4</t>
  </si>
  <si>
    <t>Kumho       265/40 R 22  XL 106W  TL  265/40R22 Majesty X Solus 106W XL</t>
  </si>
  <si>
    <t>Kumho       265/40 ZR22  XL 106W  TL  265/40 ZR22 Majesty X Solus 흡음 106W XL</t>
  </si>
  <si>
    <t>Kumho       255/40 R 21  XL 102W  TL  255/40R21 Majesty X Solus 102W XL</t>
  </si>
  <si>
    <t>Kumho       255/40 ZR21  XL 102W  TL  255/40 ZR21 Majesty X Solus 흡음 102W XL</t>
  </si>
  <si>
    <t>Kumho       245/45 ZR18  XL 100W  TL  245/45 ZR18 Majesty 9 Solus TA91 흡음 100W XL</t>
  </si>
  <si>
    <t>Kumho       275/40 ZR18  XL 103W  TL  275/40 ZR18 Majesty 9 Solus TA91 흡음 103W XL</t>
  </si>
  <si>
    <t>Kumho       235/40 ZR19  XL  96W  TL  235/40 ZR19 Majesty 9 Solus TA91 흡음 96W XL</t>
  </si>
  <si>
    <t>Kumho       225/60 R 17  99V  TL  225/60  R17 Crugen HP71 흡음 99V 04</t>
  </si>
  <si>
    <t>Kumho       235/55 R 18  XL 104V  TL  235/55  R18 Crugen HP71 흡음 104V XL</t>
  </si>
  <si>
    <t>Kumho       255/45 R 19  XL 104V  TL  255/45  R19 Crugen HP71 흡음 104V XL</t>
  </si>
  <si>
    <t>Kumho       255/45 R 20 101H  TL  255/45  R20 Crugen HP71 흡음 101H 4</t>
  </si>
  <si>
    <t>Kumho       255/50 R 20  XL 109V  TL  255/50 R20 Crugen HP71 흡음 109V XL</t>
  </si>
  <si>
    <t>Kumho       225/45 R 17  XL  94W  TL  225/45R17 Solus TA21 94W XL</t>
  </si>
  <si>
    <t>Kumho       235/50 R 18  XL 101V  TL  235/50R18 Solus TA21 101V XL</t>
  </si>
  <si>
    <t>Kumho       245/50 R 18 100V  TL  245/50R18 Solus TA21 100V 04</t>
  </si>
  <si>
    <t>Kumho       245/45 R 18  XL 100V  TL  245/45R18 Solus TA21 100V XL</t>
  </si>
  <si>
    <t>Kumho       225/40 R 18  88W  TL  225/40R18 Solus TA21 88W 04</t>
  </si>
  <si>
    <t>Kumho       265/50 R 20  XL 111W  TL  265/50R20 Majesty X Solus 111W XL</t>
  </si>
  <si>
    <t>Kumho       265/50 ZR20  XL 111W  TL  265/50 ZR20 Majesty X Solus 흡음 111W XL</t>
  </si>
  <si>
    <t>Kumho       245/45 ZR19  XL 102W  TL  245/45 ZR19 Majesty X Solus 흡음 102W XL</t>
  </si>
  <si>
    <t>Kumho       275/40 ZR19  XL 105W  TL  275/40 ZR19 Majesty X Solus 흡음 105W XL</t>
  </si>
  <si>
    <t>Kumho       235/60 ZR18  XL 107W  TL  235/60 ZR18 Majesty X Solus 흡음 107W XL</t>
  </si>
  <si>
    <t>Kumho       235/55 ZR19  XL 105W  TL  235/55 ZR19 Majesty X Solus 흡음 105W XL</t>
  </si>
  <si>
    <t>Kumho       245/50 R 19  XL 105V  TL  245/50R19 WinterCraft WP72 105V XL</t>
  </si>
  <si>
    <t>Kumho       275/40 R 20  XL 106V  TL  275/40R20 WinterCraft WP72 106V XL</t>
  </si>
  <si>
    <t xml:space="preserve">MAHLE 에어컨필터  </t>
  </si>
  <si>
    <t xml:space="preserve">MAHLE 에어필터  </t>
  </si>
  <si>
    <t xml:space="preserve">Mobil 1 0W/40  </t>
  </si>
  <si>
    <t xml:space="preserve">Mobil 1 ESP 0W/30  </t>
  </si>
  <si>
    <t xml:space="preserve">Mobil 1 ESP 5W/30  </t>
  </si>
  <si>
    <t xml:space="preserve">Mobil ATF 8LV  </t>
  </si>
  <si>
    <t xml:space="preserve">Mobil ATF HK8  </t>
  </si>
  <si>
    <t xml:space="preserve">Mobil All in One Protection  0W/20  </t>
  </si>
  <si>
    <t xml:space="preserve">Mobil All in One Protection 0W/30  </t>
  </si>
  <si>
    <t xml:space="preserve">Mobil All in One Protection 5W/30  </t>
  </si>
  <si>
    <t xml:space="preserve">Mobil Delvac City Logistics 5W/40  </t>
  </si>
  <si>
    <t xml:space="preserve">Mobil Everyday Protection 5W/20  </t>
  </si>
  <si>
    <t xml:space="preserve">Mobil Everyday Protection 5W/30  </t>
  </si>
  <si>
    <t xml:space="preserve">Mobil Special Plus Diesel 5W/30  </t>
  </si>
  <si>
    <t xml:space="preserve">Mobil Tailored protection 0W/20  </t>
  </si>
  <si>
    <t xml:space="preserve">Mobil Tailored protection 0W/30  </t>
  </si>
  <si>
    <t xml:space="preserve">Mobil Tailored protection 5W/30  </t>
  </si>
  <si>
    <t xml:space="preserve">MAHLE 오일필터  </t>
  </si>
  <si>
    <t xml:space="preserve">WOKING 브레이크패드(앞)  </t>
  </si>
  <si>
    <t xml:space="preserve">WOKING 브레이크패드(뒤)  </t>
  </si>
  <si>
    <t xml:space="preserve">TRW 브레이크액  </t>
  </si>
  <si>
    <t>Pirelli     245/35 ZR19  93Y  TL  245/35ZR19 (93Y)XL NEROgt</t>
  </si>
  <si>
    <t>Pirelli     275/55 R 22 111V  TL  275/55R19 111V S-Zero (MO)</t>
  </si>
  <si>
    <t>Pirelli     255/45 R 20  99Y  TL  255/45R18 99Y ROSSO (MO)</t>
  </si>
  <si>
    <t>Pirelli     275/45 R 22 103Y  TL  275/45R18 103Y ROSSO (MO)</t>
  </si>
  <si>
    <t>Pirelli     285/35 ZR18  99Y  TL  285/35ZR19 (99Y) ROSSO (F)</t>
  </si>
  <si>
    <t>Pirelli     265/70 R 17 113T  TL  P265/70R17 113T S-ATR wl</t>
  </si>
  <si>
    <t>Pirelli     335/30 ZR21 102Y  TL  335/30ZR18 (102Y) CORSA r</t>
  </si>
  <si>
    <t>Pirelli     335/30 ZR22 102Y  TL  335/30ZR18 (102Y) CORSA l</t>
  </si>
  <si>
    <t>Pirelli     275/30 ZR19  96Y  TL  275/30ZR19 (96Y)XL NEROgt</t>
  </si>
  <si>
    <t>Pirelli     235/55 R 18 104V  TL  P235/55R18 104V XL S-VEas</t>
  </si>
  <si>
    <t>Pirelli     305/35 ZR19 104Y  TL  305/35ZR20 (104Y) P ZERO</t>
  </si>
  <si>
    <t>Pirelli     235/50 ZR19  97W  TL  P235/50ZR18 97W NEROas</t>
  </si>
  <si>
    <t>Pirelli     245/35 ZR20  XL  95Y  TL  245/35ZR20 (95Y)XL P ZERO</t>
  </si>
  <si>
    <t>Pirelli     255/35 ZR16  XL  97Y  TL  255/35ZR20 (97Y)XL P ZERO (J)</t>
  </si>
  <si>
    <t>Pirelli     285/30 ZR20  XL  99Y  TL  285/30ZR20 (99Y)XL P ZERO</t>
  </si>
  <si>
    <t>Pirelli     245/35 ZR23  XL  92Y  TL  245/35ZR18 92Y XL P ZERO (MO)</t>
  </si>
  <si>
    <t>Pirelli     225/40 ZR18  XL  92Y  TL  225/40ZR18 92Y XL P ZERO (MO)</t>
  </si>
  <si>
    <t>Pirelli     245/45 ZR20  98W  TL  P245/45ZR19 98W NEROas</t>
  </si>
  <si>
    <t>Pirelli     295/30 ZR20  XL 101Y  TL  295/30ZR20 (101Y)XL P ZERO (AMS)</t>
  </si>
  <si>
    <t>Pirelli     245/35 ZR21  XL  95Y  TL  245/35ZR20 (95Y)XL P ZERO (AMS)</t>
  </si>
  <si>
    <t>Pirelli     245/40 ZR20  XL  99Y  TL  245/40ZR20 (99Y)XL P ZERO</t>
  </si>
  <si>
    <t>Pirelli     285/35 ZR20 100Y  TL  285/35ZR20 (100Y) P ZERO</t>
  </si>
  <si>
    <t>Pirelli     235/40 ZR21  XL  95Y  TL  235/40ZR18 95Y XL P ZERO (MO)</t>
  </si>
  <si>
    <t>Pirelli     235/35 ZR21  87Y  TL  235/35ZR19 (87Y) P ZERO(N2)</t>
  </si>
  <si>
    <t>Pirelli     295/30 ZR18  XL 100Y  TL  295/30ZR19 (100Y)XL P ZERO(N2)</t>
  </si>
  <si>
    <t>Pirelli     305/30 ZR21  XL 102Y  TL  305/30ZR19 (102Y)XL P ZERO(N2)</t>
  </si>
  <si>
    <t>Pirelli     225/45 R 21  91W  TL  225/45R17 91W r-f P ZERO(*)</t>
  </si>
  <si>
    <t>Pirelli     255/40 R 19  94W  TL  255/40R17 94W r-f P ZERO(*)</t>
  </si>
  <si>
    <t>Pirelli     295/30 ZR19  XL 100Y  TL  295/30ZR19 (100Y)XL P ZERO (RO1)</t>
  </si>
  <si>
    <t>Pirelli     295/40 ZR20  XL 110Y  TL  295/40ZR20 110Y XL ROSSO(AO)</t>
  </si>
  <si>
    <t>Pirelli     235/45 R 19  XL  99V  TL  235/45R19 99V XL S-ZERO</t>
  </si>
  <si>
    <t>Pirelli     245/50 ZR20  XL 104W  TL  P245/50ZR19 104W XL NEROas</t>
  </si>
  <si>
    <t>Pirelli     255/40 ZR19  96W  TL  255/40ZR19 96W NEROas</t>
  </si>
  <si>
    <t>Pirelli     235/60 R 20 102V  TL  235/60R17 102V S-ZERO(MO)</t>
  </si>
  <si>
    <t>Pirelli     255/55 R 18 104V  TL  255/55R17 104V S-ZERO(MO)</t>
  </si>
  <si>
    <t>Pirelli     235/50 R 21  99W  TL  235/50R19 99W P ZERO(MO)</t>
  </si>
  <si>
    <t>Pirelli     255/45 R 18 100W  TL  255/45R19 100W P ZERO(MO)</t>
  </si>
  <si>
    <t>Pirelli     235/45 R 20  XL 100W  TL  235/45R20 100W XL P ZERO(MO)</t>
  </si>
  <si>
    <t>Pirelli     255/40 R 19  XL 101W  TL  255/40R20 101W XL P ZERO(MO)</t>
  </si>
  <si>
    <t>Pirelli     305/30 ZR20  XL 102Y  TL  305/30ZR19 (102Y)XL P ZERO(RO1)</t>
  </si>
  <si>
    <t>Pirelli     235/60 R 19 103V  TL  235/60R18 103V S-Zero</t>
  </si>
  <si>
    <t>Pirelli     265/35 ZR20  94Y  TL  265/35ZR19 (94Y) P ZERO(N2)</t>
  </si>
  <si>
    <t>Pirelli     245/50 R 18 100Y  TL  245/50R18 100Y r-f P ZERO(*)</t>
  </si>
  <si>
    <t>Pirelli     335/30 ZR21 104Y  TL  335/30ZR20 (104Y) P ZERO(L)</t>
  </si>
  <si>
    <t>Pirelli     255/35 ZR21  XL  94Y  TL  255/35ZR18 94Y XL P ZERO(MO RO1)</t>
  </si>
  <si>
    <t>Pirelli     265/50 R 18  XL 110V  TL  265/50R19 110V XL S-VEas(N0)</t>
  </si>
  <si>
    <t>Pirelli     245/50 R 18  XL 104W  TL  245/50R18 104W XL PZRAS(GOE)</t>
  </si>
  <si>
    <t>Pirelli     245/35 ZR17  XL  95Y  TL  245/35ZR20 (95Y)XL P ZERO(K1)</t>
  </si>
  <si>
    <t>Pirelli     275/45 R 19  XL 110V  TL  275/45R20 110V XL S-VEas(N0)</t>
  </si>
  <si>
    <t>Pirelli     245/40 R 20  99Y  TL  245/40R20 99Y XL PZAS+3</t>
  </si>
  <si>
    <t>Pirelli     255/45 R 20  XL 105V  TL  255/45R20 105V XL S-ZERO</t>
  </si>
  <si>
    <t>Pirelli     245/35 R 20  XL  96Y  TL  245/35R21 96Y XL r-f P ZERO(*)</t>
  </si>
  <si>
    <t>Pirelli     225/55 R 20  95W  TL  225/55R16 95W P7cint(MO)</t>
  </si>
  <si>
    <t>Pirelli     245/45 R 20  95W  TL  245/45R17 95W P7cint(MO)</t>
  </si>
  <si>
    <t>Pirelli     245/45 R 19  XL  99Y  TL  245/45R17 99Y XL P7cint(MO)</t>
  </si>
  <si>
    <t>Pirelli     265/35 R 22  XL  97V  TL  265/35R18 97V XL NEROas (MO)</t>
  </si>
  <si>
    <t>Pirelli     245/40 R 21  XL  97V  TL  245/40R18 97V XL NEROas (MO)</t>
  </si>
  <si>
    <t>Pirelli     245/35 ZR19  XL  93Y  TL  245/35ZR19 (93Y)XL P ZERO(*)</t>
  </si>
  <si>
    <t>Pirelli     265/35 ZR17  XL  98Y  TL  265/35ZR19 (98Y)XL P ZERO(*)</t>
  </si>
  <si>
    <t>Pirelli     225/45 R 19  91W  TL  225/45R18 91W r-f P7cint(*)</t>
  </si>
  <si>
    <t>Pirelli     255/35 ZR19  XL  97Y  TL  255/35ZR20 (97Y)XL P ZERO(JRS)</t>
  </si>
  <si>
    <t>Pirelli     275/40 ZR18  XL 105Y  TL  275/40ZR19 (105Y)XL ROSSO(BC)</t>
  </si>
  <si>
    <t>Pirelli     205/50 R 20  89V  TL  205/50R17 89V r-f P ZERO(*)</t>
  </si>
  <si>
    <t>Pirelli     265/40 R 18  XL 104Y  TL  265/40R20 104Y XL P ZERO(AO)</t>
  </si>
  <si>
    <t>Pirelli     275/35 ZR20  XL 100Y  TL  275/35ZR19 (100Y)XL P ZERO(J)</t>
  </si>
  <si>
    <t>Pirelli     255/60 R 20  XL 112H  TL  255/60R18 112H XL S-VEas</t>
  </si>
  <si>
    <t>Pirelli     255/55 R 19  XL 111H  TL  255/55R19 111H XL S-VEas</t>
  </si>
  <si>
    <t>Pirelli     225/45 R 17  91V  TL  225/45R18 91V r-f P7cint(*)</t>
  </si>
  <si>
    <t>Pirelli     255/40 R 20  95V  TL  255/40R18 95V r-f P7cint(*)</t>
  </si>
  <si>
    <t>Pirelli     275/35 R 21  XL 102Y  TL  275/35R20 102Y XL r-f P ZERO(*)</t>
  </si>
  <si>
    <t>Pirelli     245/40 R 20  XL  99Y  TL  245/40R20 99Y XL r-f P ZERO(*)</t>
  </si>
  <si>
    <t>Pirelli     295/35 ZR22  XL 105Y  TL  295/35ZR20 (105Y)XL P ZERO</t>
  </si>
  <si>
    <t>Pirelli     235/35 ZR19  88Y  TL  235/35ZR20 (88Y) P ZERO</t>
  </si>
  <si>
    <t>Pirelli     275/40 ZR20  XL 106Y  TL  275/40ZR20 (106Y)XL P ZERO(B)</t>
  </si>
  <si>
    <t>Pirelli     245/45 ZR19  XL 102Y  TL  245/45ZR19 (102Y)XL P ZERO(J)</t>
  </si>
  <si>
    <t>Pirelli     275/40 ZR20  XL 105Y  TL  275/40ZR19 (105Y)XL P ZERO(J)</t>
  </si>
  <si>
    <t>Pirelli     255/30 ZR19  XL  92Y  TL  255/30ZR20 (92Y)XL P ZERO(RO1)</t>
  </si>
  <si>
    <t>Pirelli     275/30 ZR19  XL  97Y  TL  275/30ZR20 (97Y)XL P ZERO(RO1)</t>
  </si>
  <si>
    <t>Pirelli     245/40 ZR19  XL  98Y  TL  245/40ZR19 (98Y)XL P ZERO(J)</t>
  </si>
  <si>
    <t>Pirelli     225/50 R 20  94Y  TL  225/50R17 94Y P7cint(AO)</t>
  </si>
  <si>
    <t>Pirelli     235/50 R 18  97V  TL  235/50R18 97V S-VERD(AO)</t>
  </si>
  <si>
    <t>Pirelli     235/55 R 19  99V  TL  235/55R17 99V S-VERD(AO)</t>
  </si>
  <si>
    <t>Pirelli     225/40 R 19  XL  92H  TL  225/40R18 92H XL NEROas (MO)</t>
  </si>
  <si>
    <t>Pirelli     285/30 ZR19  XL  99Y  TL  285/30ZR20 (99Y)XL P ZERO(J)</t>
  </si>
  <si>
    <t>Pirelli     295/35 ZR19  XL 107Y  TL  295/35ZR21 107Y XL P ZERO(RO1)</t>
  </si>
  <si>
    <t>Pirelli     285/35 ZR18  XL 103Y  TL  285/35ZR19 (103Y)XL P ZERO</t>
  </si>
  <si>
    <t>Pirelli     235/35 ZR21  XL  91Y  TL  235/35ZR19 (91Y)XL P ZERO(RO1)</t>
  </si>
  <si>
    <t>Pirelli     285/35 ZR21 100Y  TL  285/35ZR20 (100Y) P ZERO</t>
  </si>
  <si>
    <t>Pirelli     235/60 R 17 103H  TL  235/60R18 103H S-VEas</t>
  </si>
  <si>
    <t>Pirelli     235/35 ZR22  XL  91Y  TL  235/35ZR19 (91Y)XL P ZERO(L)</t>
  </si>
  <si>
    <t>Pirelli     295/30 ZR17  XL 100Y  TL  295/30ZR19 (100Y)XL P ZERO(L)</t>
  </si>
  <si>
    <t>Pirelli     275/35 R 20  96Y  TL  275/35R19 96Y r-f P ZERO(*)</t>
  </si>
  <si>
    <t>Pirelli     225/35 R 22  XL  88Y  TL  33X12.50R18 122S  Dynapro AT2 Xtreme</t>
  </si>
  <si>
    <t>Pirelli     255/30 R 19  XL  91Y  TL  255/30R19 91Y XL r-f P ZERO(*)</t>
  </si>
  <si>
    <t>Pirelli     245/35 ZR20  91Y  TL  245/35ZR20 (91Y) P ZERO(N0)</t>
  </si>
  <si>
    <t>Pirelli     225/50 R 20  XL  98Y  TL  225/50R17 98Y XL P7cint(AO)</t>
  </si>
  <si>
    <t>Pirelli     245/35 ZR20  XL  95Y  TL  245/35ZR20 (95Y)XL P ZERO(F)</t>
  </si>
  <si>
    <t>Pirelli     305/35 ZR21 104Y  TL  305/35ZR20 (104Y) P ZERO(F)</t>
  </si>
  <si>
    <t>Pirelli     245/40 R 20  94Y  TL  245/40R19 94Y r-f P ZERO(*)</t>
  </si>
  <si>
    <t>Pirelli     245/40 R 22  XL  97Y  TL  245/40R18 97Y XL P ZERO(MO)</t>
  </si>
  <si>
    <t>Pirelli     265/35 R 18  XL  97Y  TL  265/35R18 97Y XL P ZERO(MO)</t>
  </si>
  <si>
    <t>Pirelli     225/55 R 19  97Y  TL  225/55R17 97Y r-f P7cint(*)</t>
  </si>
  <si>
    <t>Pirelli     235/50 R 19  97V  TL  235/50R18 97V S-VEas</t>
  </si>
  <si>
    <t>Pirelli     245/45 R 17  99V  TL  P245/45R20 99V S-VEas(LR)</t>
  </si>
  <si>
    <t>Pirelli     255/50 R 20 103W  TL  255/50R19 103W S-VERD(MO)</t>
  </si>
  <si>
    <t>Pirelli     265/45 R 20 104Y  TL  265/45R20 104Y S-VERD(MO)</t>
  </si>
  <si>
    <t>Pirelli     245/45 R 19  XL 102H  TL  P245/45R19 102H XL NEROas(J)</t>
  </si>
  <si>
    <t>Pirelli     275/40 R 22  XL 105H  TL  P275/40R19 105H XL NEROas(J)</t>
  </si>
  <si>
    <t>Pirelli     265/40 ZR18  98Y  TL  265/40ZR19 (98Y) P ZERO(N0)</t>
  </si>
  <si>
    <t>Pirelli     235/40 ZR22  92Y  TL  235/40ZR19 (92Y) P ZERO(N0)</t>
  </si>
  <si>
    <t>Pirelli     235/55 R 20  XL 105V  TL  P235/55R19 105V XL S-VEas(LR)</t>
  </si>
  <si>
    <t>Pirelli     195/55 R 19  87V  TL  195/55R16 87V r-f P1cint(*)</t>
  </si>
  <si>
    <t>Pirelli     255/40 R 18  99Y  TL  255/40R18 99Y XL PZRAS+</t>
  </si>
  <si>
    <t>Pirelli     235/35 ZR22  XL  91Y  TL  235/35ZR19 (91Y)XL CORSAd</t>
  </si>
  <si>
    <t>Pirelli     255/45 R 19  98W  TL  255/45R17 98W r-f P7cint(*)</t>
  </si>
  <si>
    <t>Pirelli     255/40 R 17  95Y  TL  255/40R18 95Y r-f P7cint(*)</t>
  </si>
  <si>
    <t>Pirelli     225/40 R 18  89Y  TL  30X9.5R15 Road Venture MT 104Q 06</t>
  </si>
  <si>
    <t>Pirelli     255/35 R 19  92Y  TL  255/35R19 92Y r-f P ZERO(*)</t>
  </si>
  <si>
    <t>Pirelli     245/35 R 16  88Y  TL  31X10.50R15 109S  Dynapro AT2</t>
  </si>
  <si>
    <t>Pirelli     225/40 R 17  88Y  TL  31X10.50R15 109S  Dynapro AT2 Xtreme</t>
  </si>
  <si>
    <t>Pirelli     245/50 R 22 102H  TL  P245/50R20 102H S-STR</t>
  </si>
  <si>
    <t>Pirelli     255/40 R 20  XL 100Y  TL  255/40R19 100Y XL P ZERO(AO)</t>
  </si>
  <si>
    <t>Pirelli     245/45 R 20  XL 100Y  TL  245/45R18 100Y XL P ZERO(AO)</t>
  </si>
  <si>
    <t>Pirelli     255/35 R 20  XL  97Y  TL  255/35R20 97Y XL P ZERO(AO)</t>
  </si>
  <si>
    <t>Pirelli     255/35 ZR18  XL  96Y  TL  255/35ZR19 (96Y)XL P ZERO(L)</t>
  </si>
  <si>
    <t>Pirelli     255/30 ZR20  XL  92Y  TL  255/30ZR20 (92Y)XL P ZERO(L)</t>
  </si>
  <si>
    <t>Pirelli     355/25 ZR19  XL 107Y  TL  355/25ZR21 (107Y)XL P ZERO(L)</t>
  </si>
  <si>
    <t>Pirelli     255/35 R 21  XL  96Y  TL  255/35R19 96Y XL P ZERO(MO)</t>
  </si>
  <si>
    <t>Pirelli     285/30 R 21  XL  98Y  TL  285/30R19 98Y XL P ZERO(MO)</t>
  </si>
  <si>
    <t>Pirelli     205/55 R 23  91H  TL  205/55R17 91H r-f P7as(*)</t>
  </si>
  <si>
    <t>Pirelli     215/60 R 16  XL  95V  TL  215/60R16 95V P7as+2</t>
  </si>
  <si>
    <t>Pirelli     235/45 R 20  94W  TL  235/45R17 94W s-i P7cint</t>
  </si>
  <si>
    <t>Pirelli     205/55 R 19  91V  TL  205/55R17 91V P7cint(*)</t>
  </si>
  <si>
    <t>Pirelli     215/50 R 17  95V  TL  215/50R17 95V XL P7as+3</t>
  </si>
  <si>
    <t>Pirelli     245/45 ZR18 100Y  TL  245/45ZR18 100Y XL NEROgt</t>
  </si>
  <si>
    <t>Pirelli     205/50 R 20  89V  TL  35X12.5R15 Road Venture MT 113Q 06</t>
  </si>
  <si>
    <t>Pirelli     225/45 R 20  91W  TL  35X12.5R20 Road Venture MT 121Q 10</t>
  </si>
  <si>
    <t>Pirelli     285/35 R 19  97Y  TL  285/35R18 97Y P ZERO(MO)</t>
  </si>
  <si>
    <t>Pirelli     245/55 R 21 102V  TL  245/55R17 102V r-f P7cint(*)</t>
  </si>
  <si>
    <t>Pirelli     265/45 R 22  XL 108H  TL  265/45R20 108H XL r-f S-VEas(MOE)</t>
  </si>
  <si>
    <t>Pirelli     245/40 R 18  XL  97Y  TL  245/40R18 97Y XL P7cint(AO)</t>
  </si>
  <si>
    <t>Pirelli     245/40 R 20  93Y  TL  245/40R18 93Y P7cint(AO)</t>
  </si>
  <si>
    <t>Pirelli     255/40 R 18  99Y  TL  255/40R18 99Y XL PZAS+3</t>
  </si>
  <si>
    <t>Pirelli     245/30 R 21  XL  89Y  TL  245/30R19 89Y XL r-f P ZERO(*)</t>
  </si>
  <si>
    <t>Pirelli     235/35 ZR22  XL  91Y  TL  235/35ZR19 (91Y)XL P ZERO(MC1)</t>
  </si>
  <si>
    <t>Pirelli     275/35 R 19  XL 102W  TL  275/35R20 102W XL NEROas(J)</t>
  </si>
  <si>
    <t>Pirelli     245/40 R 21  XL  99W  TL  245/40R20 99W XL NEROas(J)</t>
  </si>
  <si>
    <t>Pirelli     255/40 R 20  XL  99Y  TL  255/40R18 99Y XL P ZERO(MO)</t>
  </si>
  <si>
    <t>Pirelli     225/50 R 20  94W  TL  225/50R17 94W r-f P7cint(*)</t>
  </si>
  <si>
    <t>Pirelli     225/45 R 19  91V  TL  225/45R17 91V P7cint(MO)</t>
  </si>
  <si>
    <t>Pirelli     245/35 R 20  XL  93Y  TL  245/35R19 93Y XL P ZERO(MO)</t>
  </si>
  <si>
    <t>Pirelli     275/30 R 19  XL  96Y  TL  275/30R19 96Y XL P ZERO(MO)</t>
  </si>
  <si>
    <t>Pirelli     265/35 R 21  XL  99Y  TL  265/35R20 99Y XL P ZERO(AO)</t>
  </si>
  <si>
    <t>Pirelli     255/45 R 16  XL 104Y  TL  255/45R19 104Y XL P ZERO(AO)</t>
  </si>
  <si>
    <t>Pirelli     225/55 R 21  97Y  TL  225/55R17 97Y P7cint(AO)</t>
  </si>
  <si>
    <t>Pirelli     265/40 ZR18  XL 102Y  TL  265/40ZR19 (102Y)XL P ZERO(*)</t>
  </si>
  <si>
    <t>Pirelli     265/35 ZR20  XL  99Y  TL  265/35ZR20 (99Y)XL P ZERO(*)</t>
  </si>
  <si>
    <t>Pirelli     295/30 ZR19  XL 101Y  TL  295/30ZR20 (101Y)XL P ZERO(*)</t>
  </si>
  <si>
    <t>Pirelli     205/55 R 21  91W  TL  205/55R16 91W r-f P7cint(*)</t>
  </si>
  <si>
    <t>Pirelli     205/50 R 23  89Y  TL  31X10.5R15 Road Venture MT 109Q 06</t>
  </si>
  <si>
    <t>Pirelli     205/60 R 21  92W  TL  205/60R16 92W r-f P7cint(*)</t>
  </si>
  <si>
    <t>Pirelli     225/55 R 17  95W  TL  225/55R16 95W r-f P7cint(*)</t>
  </si>
  <si>
    <t>Pirelli     225/45 R 20  91Y  TL  225/45R18 91Y r-f P7cint(*)</t>
  </si>
  <si>
    <t>Pirelli     225/50 R 21  94V  TL  225/50R17 94V r-f P7as(*)</t>
  </si>
  <si>
    <t>Pirelli     205/50 R 20  89V  TL  33X12.5R15 Road Venture MT 108Q 06</t>
  </si>
  <si>
    <t>Pirelli     205/55 R 19  91W  TL  205/55R16 91W P7cint(MO)</t>
  </si>
  <si>
    <t>Pirelli     255/35 ZR19  XL  96Y  TL  255/35ZR19 (96Y)XL P ZERO(AM8)</t>
  </si>
  <si>
    <t>Pirelli     295/30 ZR19  XL 100Y  TL  295/30ZR19 (100Y)XL P ZERO(AM8)</t>
  </si>
  <si>
    <t>Pirelli     295/35 R 17  XL 107Y  TL  295/35R21 107Y XL P ZERO(N1)</t>
  </si>
  <si>
    <t>Pirelli     225/60 R 20  99V  TL  225/60R17 99V r-f P7cint(*)</t>
  </si>
  <si>
    <t>Pirelli     205/55 R 17  91V  TL  205/55R17 91V r-f P7cint(*)</t>
  </si>
  <si>
    <t>Pirelli     285/35 R 21  97Y  TL  285/35R18 97Y r-f P ZERO(MOE)</t>
  </si>
  <si>
    <t>Pirelli     255/40 R 22  95Y  TL  255/40R18 95Y r-f P ZERO(MOE)</t>
  </si>
  <si>
    <t>Pirelli     235/60 R 17  XL 107V  TL  P235/60R18 107V XL S-VEas(LR)</t>
  </si>
  <si>
    <t>Pirelli     335/25 ZR20  XL 105Y  TL  335/25ZR22 (105Y)XL P ZERO</t>
  </si>
  <si>
    <t>Pirelli     255/30 ZR21  XL  93Y  TL  255/30ZR21 (93Y)XL P ZERO</t>
  </si>
  <si>
    <t>Pirelli     305/30 ZR21  XL 103Y  TL  305/30ZR20 (103Y)XL P ZERO(N0)</t>
  </si>
  <si>
    <t>Pirelli     205/55 R 18  91V  TL  205/55R16 91V P7cint(MO)</t>
  </si>
  <si>
    <t>Pirelli     235/55 R 20  XL 104Y  TL  235/55R18 104Y XL P ZERO(AO)</t>
  </si>
  <si>
    <t>Pirelli     295/30 ZR19  XL 101Y  TL  295/30ZR20 (101Y)XL P ZERO(N0)</t>
  </si>
  <si>
    <t>Pirelli     225/55 R 17  97Y  TL  225/55R17 97Y r-f P7cint(*)</t>
  </si>
  <si>
    <t>Pirelli     245/50 R 19  XL 105V  TL  245/50R19 105V XL PZRAS(GOE)</t>
  </si>
  <si>
    <t>Pirelli     275/40 R 19  99Y  TL  275/40R18 99Y r-f P7cint(*)</t>
  </si>
  <si>
    <t>Pirelli     245/45 R 20  96Y  TL  245/45R18 96Y r-f P7cint(*)</t>
  </si>
  <si>
    <t>Pirelli     295/40 ZR18  XL 111Y  TL  295/40ZR21 111Y XL P ZERO(MO)</t>
  </si>
  <si>
    <t>Pirelli     295/30 ZR23  XL 103Q  TL  295/30ZR22 103W XL S-ZERO</t>
  </si>
  <si>
    <t>Pirelli     265/40 R 19  XL 104H  TL  265/40R20 104H XL NEROas(AO)</t>
  </si>
  <si>
    <t>Pirelli     235/60 R 19 102V  TL  235/60R17 102V S-VERD(MO)</t>
  </si>
  <si>
    <t>Pirelli     195/70 R 15  XL 104R  TL  195/70R15C 104R(97T) CHRONO</t>
  </si>
  <si>
    <t>Pirelli     255/40 R 19  95W  TL  255/40R18 95W r-f P7cint(*)</t>
  </si>
  <si>
    <t>Pirelli     255/35 ZR18  XL  97Y  TL  255/35ZR20 (97Y)XL P ZERO(F)</t>
  </si>
  <si>
    <t>Pirelli     315/35 ZR18 106Y  TL  315/35ZR20 (106Y) P ZERO(F)</t>
  </si>
  <si>
    <t>Pirelli     225/50 R 19  94W  TL  225/50R17 94W r-f P7cint(*)</t>
  </si>
  <si>
    <t>Pirelli     205/60 R 20  92W  TL  205/60R16 92W r-f P7cint(*)</t>
  </si>
  <si>
    <t>Pirelli     295/35 ZR19  XL 105Y  TL  295/35ZR20 (105Y)XL P ZERO(F)</t>
  </si>
  <si>
    <t>Pirelli     285/35 ZR19  XL 104Y  TL  285/35ZR20 (104Y)XL PCORSA(MC)ncs </t>
  </si>
  <si>
    <t>Pirelli     275/40 R 20 101Y  TL  275/40R19 101Y r-f P ZERO(MOE)</t>
  </si>
  <si>
    <t>Pirelli     245/45 R 20  XL 102Y  TL  245/45R19 102Y XL r-f P ZERO(MOE)</t>
  </si>
  <si>
    <t>Pirelli     255/45 R 18 100Y  TL  255/45R19 100Y P ZERO(AO)</t>
  </si>
  <si>
    <t>Pirelli     245/50 R 20 100W  TL  245/50R18 100W r-f P7cint(MOE)</t>
  </si>
  <si>
    <t>Pirelli     275/45 R 21 103W  TL  275/45R18 103W r-f P7cint(MOE)</t>
  </si>
  <si>
    <t>Pirelli     235/50 R 20  99V  TL  235/50R19 99V S-VERD(MO)</t>
  </si>
  <si>
    <t>Pirelli     255/40 R 20  XL 101V  TL  255/40R20 101V XL P7as(N0)</t>
  </si>
  <si>
    <t>Pirelli     295/35 R 20  XL 105V  TL  295/35R20 105V XL P7as(N0)</t>
  </si>
  <si>
    <t>Pirelli     255/40 R 21  XL 101Y  TL  255/40R20 101Y XL P ZERO(AO)</t>
  </si>
  <si>
    <t>Pirelli     245/45 R 19  XL 100H  TL  245/45R18 100H XL P7as(AO)</t>
  </si>
  <si>
    <t>Pirelli     255/35 R 20  XL  97Y  TL  255/35R20 97Y XL P-ZERO</t>
  </si>
  <si>
    <t>Pirelli     245/50 R 18 100W  TL  245/50R18 100W r-f P7cint(*)</t>
  </si>
  <si>
    <t>Pirelli     245/50 R 21 100V  TL  245/50R18 100V r-f P7as(*)</t>
  </si>
  <si>
    <t>Pirelli     245/45 R 20  98Y  TL  245/45R19 98Y r-f P ZERO(*)</t>
  </si>
  <si>
    <t>Pirelli     225/45 R 22  92W  TL  225/45R19 92W r-f P ZERO(*)</t>
  </si>
  <si>
    <t>Pirelli     255/40 R 19  96W  TL  255/40R19 96W r-f P ZERO(*)</t>
  </si>
  <si>
    <t>Pirelli     255/40 R 21  XL 100H  TL  255/40R19 100H XL P7as(AO)</t>
  </si>
  <si>
    <t>Pirelli     225/55 R 21  97W  TL  225/55R17 97W r-f P7cint(*)</t>
  </si>
  <si>
    <t>Pirelli     225/55 R 20  97H  TL  225/55R17 97H r-f P7as(*)</t>
  </si>
  <si>
    <t>Pirelli     225/50 R 20  XL  99V  TL  225/50R18 99V XL r-f P7as(*)</t>
  </si>
  <si>
    <t>Pirelli     305/30 ZR19  99Y  TL  305/30ZR20 (99Y) CORSAa(MC1)</t>
  </si>
  <si>
    <t>Pirelli     245/40 R 20  XL  99Y  TL  245/40R20 99Y XL PZRAS+</t>
  </si>
  <si>
    <t>Pirelli     275/40 R 20  XL 106W  TL  275/40R20 106W XL r-f P ZERO(*)</t>
  </si>
  <si>
    <t>Pirelli     205/55 R 20  91W  TL  205/55R16 91W P7cint(AO)</t>
  </si>
  <si>
    <t>Pirelli     265/30 ZR21  XL  94Y  TL  265/30ZR20 94Y XL P ZERO(RO1)</t>
  </si>
  <si>
    <t>Pirelli     275/40 R 20 101Y  TL  275/40R19 101Y r-f P ZERO(*)</t>
  </si>
  <si>
    <t>Pirelli     245/40 R 17  91W  TL  245/40R17 91W P7cint(MO)</t>
  </si>
  <si>
    <t>Pirelli     225/45 R 19  91W  TL  37X13.5R20 Road Venture MT 127Q 10</t>
  </si>
  <si>
    <t>Pirelli     245/45 R 19  XL 102Y  TL  245/45R19 102Y XL P ZERO(MO)</t>
  </si>
  <si>
    <t>Pirelli     275/50 R 17 109H  TL  275/50R20 109H S-VEas(MO)</t>
  </si>
  <si>
    <t>Pirelli     305/30 ZR16  XL 103Y  TL  305/30ZR20 (103Y)XL P ZERO(L)</t>
  </si>
  <si>
    <t>Pirelli     255/55 R 19  XL 110W  TL  255/55R20 110W XL S-VEas(LR)</t>
  </si>
  <si>
    <t>Pirelli     225/55 R 18  97W  TL  225/55R17 97W P7cint(*)</t>
  </si>
  <si>
    <t>Pirelli     255/45 R 19 100V  TL  255/45R19 100V P7as(N0)</t>
  </si>
  <si>
    <t>Pirelli     285/40 R 21 103V  TL  285/40R19 103V P7as(N0)</t>
  </si>
  <si>
    <t>Pirelli     275/40 ZR19 101Y  TL  275/40ZR19 (101Y) P ZERO(MGT)</t>
  </si>
  <si>
    <t>Pirelli     245/45 ZR20  98Y  TL  245/45ZR19 (98Y) P ZERO(MGT)</t>
  </si>
  <si>
    <t>Pirelli     285/35 ZR17 100Y  TL  285/35ZR20 (100Y) P ZERO(MGT)</t>
  </si>
  <si>
    <t>Pirelli     245/40 ZR21  XL  99Y  TL  245/40ZR20 (99Y)XL P ZERO(MGT)</t>
  </si>
  <si>
    <t>Pirelli     275/45 ZR21  XL 107Y  TL  275/45ZR18 (107Y)XL P ZERO(MGT)</t>
  </si>
  <si>
    <t>Pirelli     235/50 ZR20  XL 101Y  TL  235/50ZR18 (101Y)XL P ZERO(MGT)</t>
  </si>
  <si>
    <t>Pirelli     255/55 R 20  XL 110Y  TL  255/55R20 110Y XL S-VEas(LR)</t>
  </si>
  <si>
    <t>Pirelli     275/45 R 18  XL 110Y  TL  275/45R21 110Y XL S-VEas(LR)</t>
  </si>
  <si>
    <t>Pirelli     205/55 R 22  91V  TL  205/55R16 91V r-f P7cint</t>
  </si>
  <si>
    <t>Pirelli     255/50 R 19  XL 107W  TL  P255/50R19 107W XL S-VEas</t>
  </si>
  <si>
    <t>Pirelli     275/40 R 21 101H  TL  275/40R19 101H r-f P7as(MOE)</t>
  </si>
  <si>
    <t>Pirelli     255/40 R 17  XL 102Y  TL  255/40R21 102Y XL P ZERO(RO1)</t>
  </si>
  <si>
    <t>Pirelli     235/55 R 17  99V  TL  235/55R17 99V S-VERD(AO)</t>
  </si>
  <si>
    <t>Pirelli     245/45 R 22  XL 102H  TL  245/45R19 102H XL r-f P7as(MOE)</t>
  </si>
  <si>
    <t>Pirelli     275/40 R 19 101Y  TL  275/40R19 101Y P ZERO(MO)</t>
  </si>
  <si>
    <t>Pirelli     265/70 R 16 112T  TL  P265/70R16 112T S-ATR</t>
  </si>
  <si>
    <t>Pirelli     295/40 R 20 106V  TL  295/40R20 106V S-VEas(N0)</t>
  </si>
  <si>
    <t>Pirelli     265/45 R 20 104V  TL  265/45R20 104V S-VEas(N0)</t>
  </si>
  <si>
    <t>Pirelli     255/50 R 19 103V  TL  255/50R19 103V S-VEas(N0)</t>
  </si>
  <si>
    <t>Pirelli     235/55 R 19 101V  TL  235/55R19 101V S-VEas(N0)</t>
  </si>
  <si>
    <t>Pirelli     235/60 R 17 103V  TL  235/60R18 103V S-VEas(N0)</t>
  </si>
  <si>
    <t>Pirelli     255/50 R 20 103Y  TL  255/50R19 103Y S-VERD(N0)</t>
  </si>
  <si>
    <t>Pirelli     295/35 R 17 103Y  TL  295/35R21 103Y P ZERO(N0)</t>
  </si>
  <si>
    <t>Pirelli     265/40 R 20 101Y  TL  265/40R21 101Y P ZERO(N0)</t>
  </si>
  <si>
    <t>Pirelli     295/40 R 20 106Y  TL  295/40R20 106Y P ZERO(N0)</t>
  </si>
  <si>
    <t>Pirelli     225/45 R 22  91H  TL  225/45R17 91H NEROas(MO)</t>
  </si>
  <si>
    <t>Pirelli     245/35 ZR17  XL  96Y  TL  245/35ZR21 (96Y)XL P ZERO(MGT)</t>
  </si>
  <si>
    <t>Pirelli     285/30 R 22 100Y  TL  285/30R21 100Y P ZERO(MGT)</t>
  </si>
  <si>
    <t>Pirelli     245/40 ZR21  94Y  TL  245/40ZR19 (94Y) P ZERO(J)</t>
  </si>
  <si>
    <t>Pirelli     275/35 ZR20  96Y  TL  275/35ZR19 (96Y) P ZERO(J)</t>
  </si>
  <si>
    <t>Pirelli     275/30 ZR19  XL  98Y  TL  275/30ZR21 (98Y)XL P ZERO(RO1)ncs</t>
  </si>
  <si>
    <t>Pirelli     295/35 ZR20  XL 105Y  TL  295/35ZR20 (105Y)XL P-ZERO(A6A)</t>
  </si>
  <si>
    <t>Pirelli     235/35 ZR19  XL  91Y  TL  33X12.5R18 Road Venture MT 118Q 10</t>
  </si>
  <si>
    <t>Pirelli     275/45 R 20  XL 110W  TL  275/45R21 110W XL S-VEas(LR)</t>
  </si>
  <si>
    <t>Pirelli     245/45 R 20  95H  TL  245/45R17 95H P7as(AO)</t>
  </si>
  <si>
    <t>Pirelli     255/45 R 19  99W  TL  255/45R18 99W r-f P7cint(*)</t>
  </si>
  <si>
    <t>Pirelli     225/50 R 19  95W  TL  225/50R18 95W r-f P7cint(*)</t>
  </si>
  <si>
    <t>Pirelli     205/45 R 18  XL  88W  TL  28X8.50R15 102Q  Dynapro MT2</t>
  </si>
  <si>
    <t>Pirelli     195/55 R 18  87W  TL  195/55R16 87W r-f P1cint(*)</t>
  </si>
  <si>
    <t>Pirelli     205/45 R 21  XL  88V  TL  28X8.50R15 102Q  Dynapro MT</t>
  </si>
  <si>
    <t>Pirelli     245/40 R 20  99W  TL  245/40R20 99W XL PZRAS ncs elt</t>
  </si>
  <si>
    <t>Pirelli     235/45 R 17  97V  TL  235/45R17 97V XL P7as+</t>
  </si>
  <si>
    <t>Pirelli     225/55 R 17  97V  TL  225/55R17 97V P7as+</t>
  </si>
  <si>
    <t>Pirelli     225/55 R 17  97V  TL  225/55R17 97V P7as+2</t>
  </si>
  <si>
    <t>Pirelli     225/50 R 17  98V  TL  225/50R17 98V XL P7as+3</t>
  </si>
  <si>
    <t>Pirelli     345/30 ZR20 106Y  TL  345/30ZR20 (106Y) CORSAa(F)</t>
  </si>
  <si>
    <t>Pirelli     225/45 R 20  91W  TL  225/45R17 91W P7cint(K1)</t>
  </si>
  <si>
    <t>Pirelli     205/50 R 20  89W  TL  31X10.5R15 Road Venture AT51 109R 06</t>
  </si>
  <si>
    <t>Pirelli     245/35 ZR20  XL  93Y  TL  245/35ZR19XLTL (93Y)Race TROFEO</t>
  </si>
  <si>
    <t>Pirelli     265/35 ZR20  XL  98Y  TL  265/35ZR19XLTL (98Y)Race TROFEO</t>
  </si>
  <si>
    <t>Pirelli     245/35 ZR19  XL  95T  TL  245/35ZR20XLTL (95Y)Race TROFEO</t>
  </si>
  <si>
    <t>Pirelli     305/30 ZR21  XL 103T  TL  305/30ZR20XLTL (103Y)Race TROFEO</t>
  </si>
  <si>
    <t>Pirelli     235/35 ZR19  88Y  TL  235/35ZR20TL (88Y)Race TROFEO</t>
  </si>
  <si>
    <t>Pirelli     235/50 R 19  XL 103V  TL  235/50R19 103V XL S-AS+3</t>
  </si>
  <si>
    <t>Pirelli     275/45 R 20  XL 110V  TL  275/45R20 110V XL S-VEas(N1)</t>
  </si>
  <si>
    <t>Pirelli     225/45 R 20  91Y  TL  225/45R17 91Y P7cint(AO)</t>
  </si>
  <si>
    <t>Pirelli     255/45 R 20  XL 105W  TL  255/45R20 105W XL S-VERD</t>
  </si>
  <si>
    <t>Pirelli     255/50 R 19  XL 107H  TL  255/50R19 107H XL r-f S-VEas(*)</t>
  </si>
  <si>
    <t>Pirelli     285/45 R 17  XL 111W  TL  285/45R19 111W XL r-f S-VERD(*)</t>
  </si>
  <si>
    <t>Pirelli     255/50 R 19  XL 107Y  TL  255/50R19 107W XL r-f S-VERD(*)</t>
  </si>
  <si>
    <t>Pirelli     255/55 R 19  XL 109V  TL  255/55R18 109V XL r-f S-VERD(*)</t>
  </si>
  <si>
    <t>Pirelli     255/55 R 23  XL 109V  TL  255/55R18 109V XL S-VERD(*)</t>
  </si>
  <si>
    <t>Pirelli     275/40 R 20  XL 107Y  TL  275/40R21 107Y XL S-VERD</t>
  </si>
  <si>
    <t>Pirelli     245/40 R 17  XL  97Y  TL  245/40R18 97Y XL r-f P7cint(MOE)</t>
  </si>
  <si>
    <t>Pirelli     225/50 R 20  94W  TL  225/50R17 94W r-f P7cint(MOE)</t>
  </si>
  <si>
    <t>Pirelli     285/35 R 20  XL 105Y  TL  285/35R21 105Y XL r-f P ZERO(*)</t>
  </si>
  <si>
    <t>Pirelli     325/30 R 19  XL 108Y  TL  325/30R21 108Y XL r-f P ZERO(*)</t>
  </si>
  <si>
    <t>Pirelli     255/45 R 19 104Y  TL  255/45R19 104Y P ZERO(MO)</t>
  </si>
  <si>
    <t>Pirelli     225/50 R 21  94H  TL  225/50R17 94H r-f P7cint(*)</t>
  </si>
  <si>
    <t>Pirelli     245/45 R 19  XL  98V  TL  245/45R19 98V P7as+2</t>
  </si>
  <si>
    <t>Pirelli     275/35 R 20 102Y  TL  275/35R20 102Y XL PZAS+3</t>
  </si>
  <si>
    <t>Pirelli     295/35 ZR20  XL 105Y  TL  295/35ZR20 (105Y)XL P ZERO(N1)</t>
  </si>
  <si>
    <t>Pirelli     255/40 ZR20  XL 101Y  TL  255/40ZR20 (101Y)XL P ZERO(N1)</t>
  </si>
  <si>
    <t>Pirelli     285/40 ZR19 103Y  TL  285/40ZR19 (103Y) P ZERO(N1)</t>
  </si>
  <si>
    <t>Pirelli     255/45 ZR20 100Y  TL  255/45ZR19 (100Y) P ZERO(N1)</t>
  </si>
  <si>
    <t>Pirelli     275/45 ZR20 103Y  TL  275/45ZR18 (103Y) P ZERO(N1)</t>
  </si>
  <si>
    <t>Pirelli     245/50 ZR21 100Y  TL  245/50ZR18 (100Y) P ZERO(N1)</t>
  </si>
  <si>
    <t>Pirelli     255/55 R 19  XL 111Y  TL  255/55R19 111Y XL S-VERD(AO)</t>
  </si>
  <si>
    <t>Pirelli     285/45 R 19  XL 112Y  TL  285/45R20 112Y XL S-VERD(AO)</t>
  </si>
  <si>
    <t>Pirelli     225/45 R 18  XL  95V  TL  225/45R18 95V XL P7as+</t>
  </si>
  <si>
    <t>Pirelli     225/50 R 17  XL  94V  TL  225/50R17 94V P7as+3</t>
  </si>
  <si>
    <t>Pirelli     205/55 R 18  91V  TL  205/55R16 91V P7cint</t>
  </si>
  <si>
    <t>Pirelli     225/40 R 19  89W  TL  225/40R19 89W r-f P ZERO(*)</t>
  </si>
  <si>
    <t>Pirelli     255/35 R 19  92W  TL  255/35R19 92W r-f P ZERO(*)</t>
  </si>
  <si>
    <t>Pirelli     245/50 R 21 100Y  TL  245/50R18 100Y r-f P7cint(*)</t>
  </si>
  <si>
    <t>Pirelli     225/55 R 19  98V  TL  225/55R18 98V S-Veas</t>
  </si>
  <si>
    <t>Pirelli     215/50 R 21  XL  95W  TL  215/50R17 95W XL P7cint</t>
  </si>
  <si>
    <t>Pirelli     225/40 R 21  XL  92W  TL  225/40R18 92W XL r-f P ZERO(MOE)</t>
  </si>
  <si>
    <t>Pirelli     265/50 R 20  XL 111V  TL  265/50R20 111V XL S-AS+3</t>
  </si>
  <si>
    <t>Pirelli     265/60 R 18 110H  TL  265/60R18 110H SVas+2</t>
  </si>
  <si>
    <t>Pirelli     265/45 R 21  XL 108Y  TL  265/45R21 108Y XL SZAS+3 ncs elt</t>
  </si>
  <si>
    <t>Pirelli     235/40 R 19  96V  TL  235/40R19 96V XL PZRAS+ ncs elt</t>
  </si>
  <si>
    <t>Pirelli     225/55 R 16  XL  95H  TL  225/55R16 95H P7as+</t>
  </si>
  <si>
    <t>Pirelli     275/45 R 20 110W  TL  275/45R20 110W XL S-VERD</t>
  </si>
  <si>
    <t>Pirelli     235/45 R 19  XL  95H  TL  235/45R19 95H S-AS+3</t>
  </si>
  <si>
    <t>Pirelli     255/35 R 19  96Y  TL  255/35R19 96Y XL PZAS+3</t>
  </si>
  <si>
    <t>Pirelli     245/40 R 19  XL  98V  TL  245/40R19 98V XL P7as+</t>
  </si>
  <si>
    <t>Pirelli     245/40 R 20  XL  99V  TL  245/40R20 99V XL P7as+</t>
  </si>
  <si>
    <t>Pirelli     245/40 R 19  94W  TL  245/40R19 94W PZRAS(K1)</t>
  </si>
  <si>
    <t>Pirelli     235/45 R 18  94V  TL  235/45R18 94V PZRAS</t>
  </si>
  <si>
    <t>Pirelli     215/75 R 15  XL 106Q  TL  LT215/75R15 106Q S-MTR</t>
  </si>
  <si>
    <t>Pirelli     295/40 R 20 110Y  TL  295/40R20 110Y XL SZAS+3</t>
  </si>
  <si>
    <t>Pirelli     245/40 R 20  99W  TL  245/40R20 99W XL PZRAS NCS (GOE)</t>
  </si>
  <si>
    <t>Pirelli     255/50 R 19 107V  TL  255/50R19 107V XL S-AS+3</t>
  </si>
  <si>
    <t>Pirelli     325/55 R 22  XL 116H  TL  325/55R22 116H S-ATR</t>
  </si>
  <si>
    <t>Pirelli     225/50 R 17  94V  TL  225/50R17 94V P7as+</t>
  </si>
  <si>
    <t>Pirelli     245/40 R 19  XL  98V  TL  245/40R19 98V XL P7as+3</t>
  </si>
  <si>
    <t>Pirelli     285/45 R 20  XL 114H  TL  285/45R22 114H XL S-VEas</t>
  </si>
  <si>
    <t>Pirelli     225/55 R 19  95V  TL  225/55R16 95V r-f P7cint(MOE)</t>
  </si>
  <si>
    <t>Pirelli     225/45 R 16  91Y  TL  27X8.50R14 834 8</t>
  </si>
  <si>
    <t>Pirelli     275/35 ZR19  XL 103Y  TL  275/35ZR21 (103Y)XL P ZERO(B1)</t>
  </si>
  <si>
    <t>Pirelli     255/55 ZR20  XL 109Y  TL  255/55ZR18 109Y XL S-VERD</t>
  </si>
  <si>
    <t>Pirelli     265/50 R 18 107V  TL  265/50R20 107V S-Veas</t>
  </si>
  <si>
    <t>Pirelli     295/30 ZR18  XL 101Y  TL  295/30ZR20 (101Y)XL P ZERO(J)</t>
  </si>
  <si>
    <t>Pirelli     275/40 ZR21  XL 106Y  TL  275/40ZR20 (106Y)XL P ZERO(BL)</t>
  </si>
  <si>
    <t>Pirelli     265/35 R 18  97Y  TL  265/35R18 97Y XL PZRAS+</t>
  </si>
  <si>
    <t>Pirelli     245/45 R 17  99H  TL  245/45R17 99H XL P7as+2</t>
  </si>
  <si>
    <t>Pirelli     235/50 R 19  99H  TL  235/50R19 99H S-VEas</t>
  </si>
  <si>
    <t>Pirelli     235/55 R 17  XL  99H  TL  235/55R17 99H P7as+2</t>
  </si>
  <si>
    <t>Pirelli     205/50 R 17  93V  TL  205/50R17 93V XL P7as+</t>
  </si>
  <si>
    <t>Pirelli     235/55 R 17  XL  99W  TL  235/55R17 99W PZRAS+</t>
  </si>
  <si>
    <t>Pirelli     215/55 R 17  98W  TL  215/55R17 98W XL PZRAS+</t>
  </si>
  <si>
    <t>Pirelli     225/50 R 17  98W  TL  225/50R17 98W XL PZAS+3</t>
  </si>
  <si>
    <t>Pirelli     225/40 R 20  XL  93H  TL  225/40R19 93H XL P7as(J)</t>
  </si>
  <si>
    <t>Pirelli     225/50 R 21  XL  98H  TL  225/50R17 98H XL P7as(J)</t>
  </si>
  <si>
    <t>Pirelli     235/50 R 17  96V  TL  235/50R17 96V P7as+</t>
  </si>
  <si>
    <t>Pirelli     275/35 ZR21  XL 103Y  TL  275/35ZR21 (103Y)XL P ZERO(BL)</t>
  </si>
  <si>
    <t>Pirelli     245/40 R 18  XL  97Y  TL  245/40R18 97Y XL PZAS+3</t>
  </si>
  <si>
    <t>Pirelli     265/65 R 17  XL 112T  TL  265/65R17 112T S-A/T+ wl</t>
  </si>
  <si>
    <t>Pirelli     265/50 R 19  XL 110H  TL  265/50R19 110H XL S-VEas</t>
  </si>
  <si>
    <t>Pirelli     245/40 R 20  XL  97H  TL  245/40R18 97H XL r-f P7as(MOE)</t>
  </si>
  <si>
    <t>Pirelli     225/45 R 22  XL  95H  TL  225/45R18 95H XL r-f P7as(MOE)</t>
  </si>
  <si>
    <t>Pirelli     225/50 R 20  94H  TL  225/50R17 94H r-f P7as(MOE)</t>
  </si>
  <si>
    <t>Pirelli     225/45 R 17  XL  95Y  TL  225/45R18 95Y XL r-f P7cint(MOE)</t>
  </si>
  <si>
    <t>Pirelli     225/50 R 20  94Y  TL  225/50R17 94Y P7-CNT(MO)</t>
  </si>
  <si>
    <t>Pirelli     325/35 R 17 111Y  TL  325/35R23 111Y P-ZERO(MO-S)ncs</t>
  </si>
  <si>
    <t>Pirelli     255/30 ZR17  XL  92Y  TL  255/30ZR20 (92Y)XL CORSAa(L)</t>
  </si>
  <si>
    <t>Pirelli     235/40 ZR20  XL  96Y  TL  235/40ZR19 (96Y)XL NEROgt</t>
  </si>
  <si>
    <t>Pirelli     255/35 ZR21  XL  96Y  TL  255/35ZR19 (96Y)XL P ZERO(MO)</t>
  </si>
  <si>
    <t>Pirelli     285/30 ZR22  XL  98Y  TL  285/30ZR19 (98Y)XL P ZERO(MO)</t>
  </si>
  <si>
    <t>Pirelli     245/35 R 19  XL  96Y  TL  245/35R21 96Y XL r-f P-ZERO(*)</t>
  </si>
  <si>
    <t>Pirelli     275/30 R 19  XL  98Y  TL  275/30R21 98Y XL r-f P-ZERO(*)</t>
  </si>
  <si>
    <t>Pirelli     265/40 R 18  XL 105V  TL  265/40R21 105V XL S-VEas</t>
  </si>
  <si>
    <t>Pirelli     265/30 ZR21  XL  93Y  TL  265/30ZR19 (93Y)XL CORSAa(F)</t>
  </si>
  <si>
    <t>Pirelli     255/45 R 19 101W  TL  255/45R20 101W r-f S-VERD(MOE)</t>
  </si>
  <si>
    <t>Pirelli     255/45 R 19 101V  TL  255/45R20 101V S-VERD</t>
  </si>
  <si>
    <t>Pirelli     255/55 R 19  XL 111H  TL  255/55R19 111H XL PZAS+3 ncs elt</t>
  </si>
  <si>
    <t>Pirelli     255/35 R 19  XL  96Y  TL  255/35R19 96Y XL P ZERO(AO)(KA)</t>
  </si>
  <si>
    <t>Pirelli     265/35 ZR19  XL  99Y  TL  265/35ZR20 99Y XL P ZERO</t>
  </si>
  <si>
    <t>Pirelli     225/45 R 19  XL  95Y  TL  225/45R18 95Y XL P7cint(J)</t>
  </si>
  <si>
    <t>Pirelli     255/35 R 21  XL  96Y  TL  255/35R19 96Y XL r-f P ZERO(MOE)</t>
  </si>
  <si>
    <t>Pirelli     225/40 R 19  XL  93Y  TL  225/40R19 93Y XL r-f P ZERO(MOE)</t>
  </si>
  <si>
    <t>Pirelli     235/60 R 18 102H  TL  235/60R17 102H S-VEas</t>
  </si>
  <si>
    <t>Pirelli     275/45 R 17 107Y  TL  275/45R21 107Y P ZERO(MO)</t>
  </si>
  <si>
    <t>Pirelli     315/40 R 20 111Y  TL  315/40R21 111Y P ZERO(MO)</t>
  </si>
  <si>
    <t>Pirelli     245/40 R 19  XL  97H  TL  245/40R18 97H XL P7as(AO)</t>
  </si>
  <si>
    <t>Pirelli     235/40 R 17  XL  96W  TL  235/40R19 96W XL s-i P7cint</t>
  </si>
  <si>
    <t>Pirelli     235/45 R 19  94W  TL  235/45R18 94W s-i P7cint</t>
  </si>
  <si>
    <t>Pirelli     215/55 R 20  94V  TL  215/55R17 94V s-i P7cint</t>
  </si>
  <si>
    <t>Pirelli     215/55 R 20  94W  TL  215/55R17 94W s-i P7cint</t>
  </si>
  <si>
    <t>Pirelli     225/50 R 17  98V  TL  225/50R17 98V XL P1cnt+</t>
  </si>
  <si>
    <t>Pirelli     285/40 R 21 106Y  TL  285/40R22 106Y P ZERO(MO)</t>
  </si>
  <si>
    <t>Pirelli     325/35 R 18 110Y  TL  325/35R22 110Y P ZERO(MO)</t>
  </si>
  <si>
    <t>Pirelli     285/40 R 18 104Y  TL  285/40R20 104Y P ZERO(*)</t>
  </si>
  <si>
    <t>Pirelli     325/35 R 17 108Y  TL  325/35R20 108Y P ZERO(*)</t>
  </si>
  <si>
    <t>Pirelli     285/40 R 19  XL 109Y  TL  285/40R21 109Y XL S-VERD(AO)</t>
  </si>
  <si>
    <t>Pirelli     235/60 R 18  XL 107V  TL  235/60R18 107V XL S-VEas(LR)</t>
  </si>
  <si>
    <t>Pirelli     205/45 R 22  XL  88Y  TL  205/45R17 88Y XL P ZERO(*)</t>
  </si>
  <si>
    <t>Pirelli     205/55 R 19  91V  TL  205/55R16 91V P7cint(*)</t>
  </si>
  <si>
    <t>Pirelli     275/50 R 19 109W  TL  275/50R20 109W S-VERD(MO)</t>
  </si>
  <si>
    <t>Pirelli     245/35 ZR21  XL  95Y  TL  245/35ZR20 (95Y)XL P-ZERO(F02)</t>
  </si>
  <si>
    <t>Pirelli     305/30 ZR22  99Y  TL  305/30ZR20 (99Y) TROFEORace(MC)</t>
  </si>
  <si>
    <t>Pirelli     225/45 R 17  XL  94Y  TL  225/45R17 94Y XL PZRAS+</t>
  </si>
  <si>
    <t>Pirelli     225/55 R 17  XL  97V  TL  225/55R17 97V P7as+3</t>
  </si>
  <si>
    <t>Pirelli     225/45 R 19  96Y  TL  225/45R19 96Y XL PZAS+3</t>
  </si>
  <si>
    <t>Pirelli     235/50 R 19  XL  99H  TL  235/50R19 99H S-VEas</t>
  </si>
  <si>
    <t>Pirelli     225/50 R 18  95Y  TL  225/50R18 95Y PZAS+3</t>
  </si>
  <si>
    <t>Pirelli     255/35 ZR20  XL  97Y  TL  255/35ZR20 (97Y)XL P ZERO(AM4)</t>
  </si>
  <si>
    <t>Pirelli     305/30 ZR16  XL 103Y  TL  305/30ZR20 (103Y)XL P ZERO(AM4)</t>
  </si>
  <si>
    <t>Pirelli     245/40 R 17  XL  97Y  TL  245/40R18 97Y XL P7cint(J)</t>
  </si>
  <si>
    <t>Pirelli     225/40 R 18  XL  92H  TL  225/40R18 92H XL P7as</t>
  </si>
  <si>
    <t>Pirelli     235/35 R 19  XL  91Y  TL  235/35R19 91Y XL PZRAS+</t>
  </si>
  <si>
    <t>Pirelli     215/50 R 17  91V  TL  215/50R17 91V P7as+2</t>
  </si>
  <si>
    <t>Pirelli     225/45 R 17  91H  TL  225/45R17 91H P7as</t>
  </si>
  <si>
    <t>Pirelli     195/45 R 16  XL  84V  TL  195/45R16 84V XL P7as</t>
  </si>
  <si>
    <t>Pirelli     285/35 R 22  XL 106Y  TL  285/35R22 106Y XL SZAS+3 ncs elt</t>
  </si>
  <si>
    <t>Pirelli     225/65 R 17  XL 106H  TL  225/65R17 106H XL S-A/T+ wl</t>
  </si>
  <si>
    <t>Pirelli     265/40 R 21  XL 105Y  TL  265/40R21 105Y XL SZAS+3</t>
  </si>
  <si>
    <t>Pirelli     255/45 R 19  XL 104V  TL  255/45R19 104V XL P7as+3</t>
  </si>
  <si>
    <t>Pirelli     245/45 R 20  XL 103Y  TL  245/45R20 103Y XL PZAS+3</t>
  </si>
  <si>
    <t>Pirelli     235/60 R 18  XL 103H  TL  235/60R18 103H SVas+2</t>
  </si>
  <si>
    <t>Pirelli     235/50 R 18  XL 101W  TL  235/50R18 101W XL PZRAS+</t>
  </si>
  <si>
    <t>Pirelli     255/40 R 19  XL 100V  TL  255/40R19 100V XL P7as+2</t>
  </si>
  <si>
    <t>Pirelli     185/55 R 15  XL  82H  TL  185/55R15 82H P7as</t>
  </si>
  <si>
    <t>Pirelli     225/65 R 17  XL 102H  TL  225/65R17 102H S-AS+3</t>
  </si>
  <si>
    <t>Pirelli     275/40 R 21  XL 108Y  TL  275/40R22 108Y XL S-VEas(LR)ncs</t>
  </si>
  <si>
    <t>Pirelli     225/50 R 16  95V  TL  225/50R18 95V P7as(*)</t>
  </si>
  <si>
    <t>Pirelli     225/45 R 21  92W  TL  225/45R19 92W r-f P7cint(*)</t>
  </si>
  <si>
    <t>Pirelli     225/40 R 19  XL  92Y  TL  225/40R18 92Y XL r-f P7cint(*)</t>
  </si>
  <si>
    <t>Pirelli     285/40 ZR20  XL 110Y  TL  285/40ZR22 (110Y)XL P ZERO(B)</t>
  </si>
  <si>
    <t>Pirelli     285/45 ZR19  XL 113Y  TL  285/45ZR21 (113Y)XL P ZERO(B)</t>
  </si>
  <si>
    <t>Pirelli     285/45 R 17  XL 113W  TL  285/45R21 113W XL S-VEas(B)</t>
  </si>
  <si>
    <t>Pirelli     275/50 R 22  XL 113W  TL  275/50R20 113W XL S-VEas(B)</t>
  </si>
  <si>
    <t>Pirelli     225/55 R 20  97W  TL  225/55R17 97W r-f P7cint(*)(K1)</t>
  </si>
  <si>
    <t>Pirelli     225/50 R 20  95W  TL  225/50R18 95W r-f P7cint(*)(K1)</t>
  </si>
  <si>
    <t>Pirelli     225/45 R 21  91W  TL  225/45R17 91W r-f P7cint(*)(K1)</t>
  </si>
  <si>
    <t>Pirelli     245/50 R 20 100Y  TL  245/50R18 100Y P7cint(*)</t>
  </si>
  <si>
    <t>Pirelli     245/45 R 18  99V  TL  245/45R20 99V S-VEas(LR)</t>
  </si>
  <si>
    <t>Pirelli     235/55 R 19  XL 105V  TL  235/55R19 105V XL S-VEas(LR)</t>
  </si>
  <si>
    <t>Pirelli     235/60 R 21  XL 107V  TL  235/60R18 107V XL S-VEas(LR)</t>
  </si>
  <si>
    <t>Pirelli     255/40 R 19  XL 100Y  TL  255/40R19 100Y XL PZAS+3</t>
  </si>
  <si>
    <t>Pirelli     265/50 R 18  XL 110W  TL  265/50R19 110W XL S-VERD</t>
  </si>
  <si>
    <t>Pirelli     245/50 R 21 100V  TL  245/50R18 100V r-f P7as(*)(KA)</t>
  </si>
  <si>
    <t>Pirelli     245/40 R 19  XL  99Y  TL  245/40R20 99Y XL P ZERO(MO)</t>
  </si>
  <si>
    <t>Pirelli     275/35 R 19  XL 102Y  TL  275/35R20 102Y XL P ZERO(MO)</t>
  </si>
  <si>
    <t>Pirelli     235/35 ZR20  XL  91Y  TL  235/35ZR19 (91Y)XL CORSAa(MC1)</t>
  </si>
  <si>
    <t>Pirelli     235/35 R 19  XL  91Y  TL  235/35R19 91Y XL P-ZERO(RO1)</t>
  </si>
  <si>
    <t>Pirelli     245/40 R 19  XL  99W  TL  245/40R20 99W XL PZRAS(MGT)</t>
  </si>
  <si>
    <t>Pirelli     285/35 R 21 100W  TL  285/35R20 100W PZRAS(MGT)</t>
  </si>
  <si>
    <t>Pirelli     245/40 R 19  XL  98H  TL  245/40R19 98H XL r-f P7as(*)(MOE)</t>
  </si>
  <si>
    <t>Pirelli     245/45 R 18  XL 100H  TL  245/45R18 100HXL r-f P7as(*)(MOE)</t>
  </si>
  <si>
    <t>Pirelli     275/35 R 20  XL 100Y  TL  275/35R19 100YXLr-fP7cint(*)(MOE)</t>
  </si>
  <si>
    <t>Pirelli     245/40 R 19  XL  98Y  TL  245/40R19 98Y XLr-fP7cint(*)(MOE)</t>
  </si>
  <si>
    <t>Pirelli     225/55 R 18  97Y  TL  225/55R17 97Y r-f P7cint(*)(MOE)</t>
  </si>
  <si>
    <t>Pirelli     245/40 R 17  XL  98Y  TL  245/40R19 98YXLr-f P7cint(*)(MOE)</t>
  </si>
  <si>
    <t>Pirelli     275/40 R 20  99Y  TL  275/40R18 99Y r-f P7cint(*)(MOE)</t>
  </si>
  <si>
    <t>Pirelli     245/45 R 19  XL 100Y  TL  245/45R18100YXLr-f P7cint(*)(MOE)</t>
  </si>
  <si>
    <t>Pirelli     245/45 R 20  XL 100Y  TL  245/45R18 100Y XL P7cint(*)(MO)</t>
  </si>
  <si>
    <t>Pirelli     255/35 R 21  XL  96H  TL  255/35R19 96H XL P7as(J)</t>
  </si>
  <si>
    <t>Pirelli     205/50 R 18  XL  93W  TL  205/50R17 93W XL P7cint(K2)</t>
  </si>
  <si>
    <t>Pirelli     255/50 R 20 109V  TL  255/50R20 109V XL S-AS+3</t>
  </si>
  <si>
    <t>Pirelli     235/55 R 18 101V  TL  235/55R19 101V r-f S-VERD(MOE)</t>
  </si>
  <si>
    <t>Pirelli     235/50 R 19  97V  TL  235/50R18 97V r-f S-VERD(MOE)</t>
  </si>
  <si>
    <t>Pirelli     245/35 ZR22  XL  95Y  TL  245/35ZR20 (95Y)XL P ZERO(F01)</t>
  </si>
  <si>
    <t>Pirelli     285/35 ZR18 100Y  TL  285/35ZR20 (100Y) P ZERO(F01)</t>
  </si>
  <si>
    <t>Pirelli     225/55 R 20  97Y  TL  225/55R17 97Y P7cint(AO)</t>
  </si>
  <si>
    <t>Pirelli     255/55 R 18 105W  TL  255/55R18 105W S-VERD(N0)</t>
  </si>
  <si>
    <t>Pirelli     265/40 R 22  XL 104H  TL  265/40R20 104H XL NEROas(AO)ncs</t>
  </si>
  <si>
    <t>Pirelli     235/60 R 19 103V  TL  235/60R18 103V S-VERD(MO)</t>
  </si>
  <si>
    <t>Pirelli     225/40 R 22  XL  92H  TL  225/40R18 92H XL r-f P7as(MOE)</t>
  </si>
  <si>
    <t>Pirelli     225/45 R 18  XL  94V  TL  225/45R17 94V XL P7as(AO)</t>
  </si>
  <si>
    <t>Pirelli     315/35 R 21  XL 110V  TL  315/35R20 110V XL s-i P7as(N0)</t>
  </si>
  <si>
    <t>Pirelli     275/40 R 20  XL 106V  TL  275/40R20 106V XL s-i P7as(N0)</t>
  </si>
  <si>
    <t>Pirelli     315/35 R 19  XL 110V  TL  315/35R20 110V XL P7as(N0)</t>
  </si>
  <si>
    <t>Pirelli     275/40 R 20  XL 106V  TL  275/40R20 106V XL P7as(N0)</t>
  </si>
  <si>
    <t>Pirelli     265/35 ZR18  95Y  TL  265/35ZR20 (95Y) P-ZERO(N1)</t>
  </si>
  <si>
    <t>Pirelli     235/35 ZR18  88Y  TL  235/35ZR20 (88Y) P-ZERO(N1)</t>
  </si>
  <si>
    <t>Pirelli     265/40 ZR21  98Y  TL  265/40ZR19 (98Y) P-ZERO(N1)</t>
  </si>
  <si>
    <t>Pirelli     235/40 ZR19  92Y  TL  235/40ZR19 (92Y) P-ZERO(N1)</t>
  </si>
  <si>
    <t>Pirelli     265/45 ZR20 101Y  TL  265/45ZR18 101Y P-ZERO(N1)</t>
  </si>
  <si>
    <t>Pirelli     235/45 ZR20  94Y  TL  235/45ZR18 94Y P-ZERO(N1)</t>
  </si>
  <si>
    <t>Pirelli     275/35 R 20 102W  TL  275/35R20 102W XL PZRAS NCS (GOE)</t>
  </si>
  <si>
    <t>Pirelli     245/50 R 18 100V  TL  245/50R18 100V P7as+3</t>
  </si>
  <si>
    <t>Pirelli     235/55 R 19  XL 105V  TL  235/55R19 105V XL S-AS+3</t>
  </si>
  <si>
    <t>Pirelli     265/35 ZR16  XL  99Y  TL  265/35ZR20 (99Y)XL P-ZERO(J)</t>
  </si>
  <si>
    <t>Pirelli     285/35 ZR20  XL 104Y  TL  285/35ZR20 (104Y)XL PCORSA(MC)ncs </t>
  </si>
  <si>
    <t>Pirelli     225/35 ZR20  XL  88Y  TL  225/35ZR19 (88Y)XL PCORSA(MC)ncs</t>
  </si>
  <si>
    <t>Pirelli     235/50 R 18  99V  TL  235/50R19 99V s-i S-VERD</t>
  </si>
  <si>
    <t>Pirelli     235/55 R 18 100V  TL  235/55R18 100V s-i S-VERD</t>
  </si>
  <si>
    <t>Pirelli     225/60 R 17  XL  99V  TL  225/60R17 99V P7as+2</t>
  </si>
  <si>
    <t>Pirelli     255/50 R 18  XL 109W  TL  255/50R20 109W XL S-VEas(J)(LR)</t>
  </si>
  <si>
    <t>Pirelli     265/35 R 21  XL 101Y  TL  265/35R21 101Y XL P-ZERO(AO)ncs</t>
  </si>
  <si>
    <t>Pirelli     265/40 R 20  XL 104Y  TL  265/40R20 104Y XL P-ZERO(AO)ncs</t>
  </si>
  <si>
    <t>Pirelli     255/50 R 19  XL 109W  TL  255/50R20 109W XL P ZERO(J)(LR)</t>
  </si>
  <si>
    <t>Pirelli     255/55 R 19  XL 111W  TL  255/55R19 111W XL P ZERO(J)(LR)</t>
  </si>
  <si>
    <t>Pirelli     245/45 R 20  98W  TL  245/45R19 98W PZRAS(MGT)</t>
  </si>
  <si>
    <t>Pirelli     275/40 R 21 101W  TL  275/40R19 101W PZRAS(MGT)</t>
  </si>
  <si>
    <t>Pirelli     275/35 ZR17  XL 102Y  TL  275/35ZR20 (102Y)XL P ZERO(B1)</t>
  </si>
  <si>
    <t>Pirelli     265/40 ZR19  XL 105Y  TL  265/40ZR21 (105Y)XL P ZERO(B)</t>
  </si>
  <si>
    <t>Pirelli     225/40 ZR20  88Y  TL  225/40ZR18 (88Y) ROSSO(N4)</t>
  </si>
  <si>
    <t>Pirelli     285/30 ZR20  93Y  TL  285/30ZR18 (93Y) ROSSO(N4)</t>
  </si>
  <si>
    <t>Pirelli     295/30 ZR18  XL  98Y  TL  295/30ZR18 (98Y)XL ROSSO(N4)</t>
  </si>
  <si>
    <t>Pirelli     305/30 ZR21  XL 103Y  TL  305/30ZR20 (103Y)XL P-ZERO(F02)</t>
  </si>
  <si>
    <t>Pirelli     225/45 R 20  XL  95Y  TL  225/45R18 95Y XL r-f P7cint(*)</t>
  </si>
  <si>
    <t>Pirelli     275/40 R 18 101Y  TL  275/40R19 101Y r-f P-ZERO(*)</t>
  </si>
  <si>
    <t>Pirelli     245/45 R 18  98Y  TL  245/45R19 98Y r-f P-ZERO(*)</t>
  </si>
  <si>
    <t>Pirelli     245/45 R 18  XL 102Y  TL  245/45R19 102Y XL P-ZERO(*)</t>
  </si>
  <si>
    <t>Pirelli     305/35 ZR20 102Y  TL  305/35ZR19 (102Y) P-ZERO(L)</t>
  </si>
  <si>
    <t>Pirelli     245/35 ZR19  XL  93Y  TL  245/35ZR19 (93Y)XL P-ZERO(L)</t>
  </si>
  <si>
    <t>Pirelli     265/40 R 19  XL 106Y  TL  265/40R22 106Y XL P ZERO(J)(LR)</t>
  </si>
  <si>
    <t>Pirelli     275/35 R 19  XL 102Y  TL  275/35R20 102Y XL r-f P ZERO(*)</t>
  </si>
  <si>
    <t>Pirelli     245/40 R 19  XL  99Y  TL  245/40R20 99Y XL r-f P ZERO(*)</t>
  </si>
  <si>
    <t>Pirelli     275/40 R 18 101Y  TL  275/40R19 101Y r-f P ZERO(*)</t>
  </si>
  <si>
    <t>Pirelli     295/35 ZR19  XL 105Y  TL  295/35ZR20 (105Y)XL P-ZERO(F01)</t>
  </si>
  <si>
    <t>Pirelli     245/35 ZR20  XL  95Y  TL  245/35ZR20 (95Y)XL P-ZERO(F01)</t>
  </si>
  <si>
    <t>Pirelli     275/40 R 18  XL 108Y  TL  275/40R22 108Y XL P ZERO(LR)ncs</t>
  </si>
  <si>
    <t>Pirelli     305/30 ZR20  XL 103Y  TL  305/30ZR20 (103Y)XL P-ZERO(L)</t>
  </si>
  <si>
    <t>Pirelli     245/30 ZR17  XL  90Y  TL  245/30ZR20 (90Y)XL P-ZERO(L)</t>
  </si>
  <si>
    <t>Pirelli     255/55 R 17  XL 111V  TL  255/55R19 111V XL S-VERD(AO)</t>
  </si>
  <si>
    <t>Pirelli     355/25 ZR21  XL 107Y  TL  355/25ZR21 (107Y)XL PCORSA(L1)</t>
  </si>
  <si>
    <t>Pirelli     255/30 ZR20  XL  92Y  TL  255/30ZR20 (92Y)XL PCORSA(L1)</t>
  </si>
  <si>
    <t>Pirelli     315/35 ZR20 106Y  TL  315/35ZR20 (106Y) PCORSA(F)</t>
  </si>
  <si>
    <t>Pirelli     275/35 ZR19  XL 102Y  TL  275/35ZR20 (102Y)XL PCORSA(F)</t>
  </si>
  <si>
    <t>Pirelli     215/45 R 17  XL  91V  TL  215/45R17 91V XL P7as+3</t>
  </si>
  <si>
    <t>Pirelli     275/40 R 20  XL 106Y  TL  275/40R20 106Y XL P-ZERO(GOE)</t>
  </si>
  <si>
    <t>Pirelli     235/60 R 18  XL 103H  TL  235/60R18 103H S-AS+3</t>
  </si>
  <si>
    <t>Pirelli     275/40 R 20  XL 106Y  TL  275/40R20 106Y XL SZRAS+</t>
  </si>
  <si>
    <t>Pirelli     235/60 R 18  XL 107V  TL  235/60R18 107V XL S-Vas+</t>
  </si>
  <si>
    <t>Pirelli     225/60 R 18  XL 104H  TL  225/60R18 104H XL S-VEas</t>
  </si>
  <si>
    <t>Pirelli     245/45 R 18  XL 100W  TL  245/45R18 100W XL PZRAS</t>
  </si>
  <si>
    <t>Pirelli     235/50 R 18  XL 101W  TL  235/50R18 101W XL PZAS+3</t>
  </si>
  <si>
    <t>Pirelli     245/45 R 18  XL 100V  TL  245/45R18 100V XL P7as+2</t>
  </si>
  <si>
    <t>Pirelli     235/55 R 19  XL 105V  TL  235/55R19 105V XL SVas+2</t>
  </si>
  <si>
    <t>Pirelli     275/35 R 19  XL 100Y  TL  275/35R19 100Y XL PZRAS+</t>
  </si>
  <si>
    <t>Pirelli     245/50 R 18  XL 100Y  TL  245/50R18 100Y PZRAS+</t>
  </si>
  <si>
    <t>Pirelli     255/45 R 19  XL 104Y  TL  255/45R19 104Y XL SZAS+3 ncs elt</t>
  </si>
  <si>
    <t>Pirelli     265/40 R 21  XL 105Y  TL  265/40R21 105Y XL SZRAS+</t>
  </si>
  <si>
    <t>Pirelli     225/60 R 18  XL 100H  TL  225/60R18 100H P7as+2</t>
  </si>
  <si>
    <t>Pirelli     255/45 R 19  XL 100V  TL  255/45R19 100V P7as+</t>
  </si>
  <si>
    <t>Pirelli     245/30 ZR19  XL  90Y  TL  245/30ZR20 (90Y)XL PCORSA(L)</t>
  </si>
  <si>
    <t>Pirelli     305/30 ZR18  XL 103Y  TL  305/30ZR20 (103Y)XL PCORSA(L)</t>
  </si>
  <si>
    <t>Pirelli     245/30 ZR21  XL  90Y  TL  35X12.5R17 Road Venture MT 124Q 10</t>
  </si>
  <si>
    <t>Pirelli     215/55 R 17  XL  94V  TL  215/55R17 94V P7as+</t>
  </si>
  <si>
    <t>Pirelli     205/60 R 16  92V  TL  205/60R16 92V P7as+2</t>
  </si>
  <si>
    <t>Pirelli     235/45 R 18  XL  98Y  TL  235/45R18 98Y XL PZRAS+</t>
  </si>
  <si>
    <t>Pirelli     225/60 R 17  XL  99H  TL  225/60R17 99H S-VEas</t>
  </si>
  <si>
    <t>Pirelli     225/50 R 17  94V  TL  225/50R17 94V P7as+2</t>
  </si>
  <si>
    <t>Pirelli     235/55 R 20  XL 102H  TL  235/55R20 102H S-Vas+</t>
  </si>
  <si>
    <t>Pirelli     265/50 R 19 110V  TL  265/50R19 110V XL S-Vas+</t>
  </si>
  <si>
    <t>Pirelli     225/45 R 18  XL  95V  TL  225/45R18 95V XL P7as+3</t>
  </si>
  <si>
    <t>Pirelli     265/45 R 20  XL 108H  TL  265/45R20 108H XL SVas+2</t>
  </si>
  <si>
    <t>Pirelli     215/60 R 17  XL 100H  TL  215/60R17 100H XL S-VEas</t>
  </si>
  <si>
    <t>Pirelli     275/55 R 20  XL 113H  TL  275/55R20 113H SVas+2</t>
  </si>
  <si>
    <t>Pirelli     235/55 R 20  XL 102W  TL  235/55R20 102W S-VEas</t>
  </si>
  <si>
    <t>Pirelli     265/35 R 18  XL  97Y  TL  265/35R18 97Y XL PZAS+3</t>
  </si>
  <si>
    <t>Pirelli     235/50 R 20  XL 103V  TL  235/50R19 103V XL S-VEas(VOL)ncs</t>
  </si>
  <si>
    <t>Pirelli     255/45 R 22 101W  TL  255/45R20 101W S-VERD(MO)</t>
  </si>
  <si>
    <t>Pirelli     335/30 ZR20 102Y  TL  335/30ZR18 (102Y) ZEROa</t>
  </si>
  <si>
    <t>Pirelli     225/35 ZR17  XL  88Y  TL  225/35ZR19 (88Y)XL P-ZERO(MC)ncs</t>
  </si>
  <si>
    <t>Pirelli     285/35 ZR18  XL 104Y  TL  285/35ZR20 (104Y)XL P-ZERO(MC)ncs</t>
  </si>
  <si>
    <t>Pirelli     245/35 R 21  XL  95Y  TL  245/35R20 95YXLr-f P-ZERO(*)(MOE)</t>
  </si>
  <si>
    <t>Pirelli     285/40 R 17  XL 109V  TL  285/40R21 109V XL S-VEas(N0)</t>
  </si>
  <si>
    <t>Pirelli     315/35 R 16  XL 111V  TL  315/35R21 111V XL S-VEas(N0)</t>
  </si>
  <si>
    <t>Pirelli     305/40 R 17  XL 112V  TL  305/40R20 112V XL S-VEas(N1)</t>
  </si>
  <si>
    <t>Pirelli     255/55 R 18  XL 111V  TL  255/55R19 111V XL S-VEas(N0)</t>
  </si>
  <si>
    <t>Pirelli     275/50 R 20  XL 112V  TL  275/50R19 112V XL S-VEas(N0)</t>
  </si>
  <si>
    <t>Pirelli     225/40 R 22  XL  93Y  TL  225/40R19 93Y XL r-f P ZERO(*)</t>
  </si>
  <si>
    <t>Pirelli     255/35 R 20  XL  96Y  TL  255/35R19 96Y XL r-f P ZERO(*)</t>
  </si>
  <si>
    <t>Pirelli     225/55 R 20  97Y  TL  225/55R17 97Y P7cint(AO)(KA)</t>
  </si>
  <si>
    <t>Pirelli     225/45 R 20  XL  95Y  TL  225/45R18 95Y XL r-f P7cint(MOE)</t>
  </si>
  <si>
    <t>Pirelli     245/40 R 19  XL  97Y  TL  245/40R18 97Y XL r-f P7cint(MOE)</t>
  </si>
  <si>
    <t>Pirelli     245/45 R 21  XL 100Y  TL  245/45R18 100Y XL P7cint(AO)(KA)</t>
  </si>
  <si>
    <t>Pirelli     295/35 R 17  XL 107Y  TL  295/35R21 107Y XL P ZERO(MGT)</t>
  </si>
  <si>
    <t>Pirelli     265/40 R 16  XL 105Y  TL  265/40R21 105Y XL P ZERO(MGT)</t>
  </si>
  <si>
    <t>Pirelli     295/40 R 23  XL 110Y  TL  295/40R20 110Y XL P ZERO(MGT)</t>
  </si>
  <si>
    <t>Pirelli     265/45 R 21  XL 108Y  TL  265/45R20 108Y XL P ZERO(MGT)</t>
  </si>
  <si>
    <t>Pirelli     295/40 R 17  XL 110W  TL  295/40R20 110W XL S-VEas(MGT)</t>
  </si>
  <si>
    <t>Pirelli     265/45 R 20  XL 108W  TL  265/45R20 108W XL S-VEas(MGT)</t>
  </si>
  <si>
    <t>Pirelli     295/45 R 22  XL 113Y  TL  295/45R19 113Y XL P ZERO(MGT)</t>
  </si>
  <si>
    <t>Pirelli     265/50 R 20  XL 110Y  TL  265/50R19 110Y XL P ZERO(MGT) </t>
  </si>
  <si>
    <t>Pirelli     265/50 R 19  XL 110W  TL  265/50R19 110W XL S-VEas(MGT)</t>
  </si>
  <si>
    <t>Pirelli     255/60 R 21  XL 112W  TL  255/60R18 112W XL S-VERD(MGT)</t>
  </si>
  <si>
    <t>Pirelli     255/40 R 19  XL 101V  TL  255/40R20 101V XL s-i S-VERD</t>
  </si>
  <si>
    <t>Pirelli     225/35 R 21  XL  88Y  TL  35X12.50R18 123S  Dynapro AT2 Xtreme</t>
  </si>
  <si>
    <t>Pirelli     235/35 R 17  XL  91Y  TL  235/35R19 91Y XL P-ZERO</t>
  </si>
  <si>
    <t>Pirelli     245/35 ZR21  88Y  TL  245/35ZR18 (88Y) ROSSO</t>
  </si>
  <si>
    <t>Pirelli     335/30 ZR20 102Y  TL  335/30ZR18 (102Y) ROSSO</t>
  </si>
  <si>
    <t>Pirelli     245/35 ZR19  XL  93Y  TL  245/35ZR19 (93Y)XL CORSAa(AR)</t>
  </si>
  <si>
    <t>Pirelli     285/30 ZR18  XL  98Y  TL  285/30ZR19 (98Y)XL CORSAa(AR)</t>
  </si>
  <si>
    <t>Pirelli     245/35 ZR16  91Y  TL  245/35ZR20 (91Y) P ZERO(N1)</t>
  </si>
  <si>
    <t>Pirelli     305/30 ZR21  XL 103Y  TL  305/30ZR20 (103Y)XL P ZERO(N1)</t>
  </si>
  <si>
    <t>Pirelli     245/50 R 21  XL 105H  TL  245/50R19 105H XL r-f P7as(*)</t>
  </si>
  <si>
    <t>Pirelli     245/50 R 19  XL 105H  TL  245/50R19 105H XL P7as(*)</t>
  </si>
  <si>
    <t>Pirelli     245/45 R 18  XL 103W  TL  245/45R20 103W XL r-f P-ZERO(*)</t>
  </si>
  <si>
    <t>Pirelli     275/40 R 20  XL 106W  TL  275/40R20 106W XL r-f P-ZERO(*)</t>
  </si>
  <si>
    <t>Pirelli     245/40 R 20  XL 100Y  TL  245/40R21 100Y XL r-f P-ZERO(*)</t>
  </si>
  <si>
    <t>Pirelli     275/35 R 17  XL 103Y  TL  275/35R21 103Y XL r-f P-ZERO(*)</t>
  </si>
  <si>
    <t>Pirelli     245/45 R 20  XL 103W  TL  245/45R20 103W XL S-VERD(LR)</t>
  </si>
  <si>
    <t>Pirelli     235/55 R 19  XL 105W  TL  235/55R19 105W XL S-VERD(LR)</t>
  </si>
  <si>
    <t>Pirelli     245/45 R 18 100Y  TL  245/45R18 100Y XL PZRAS+</t>
  </si>
  <si>
    <t>Pirelli     275/35 R 19  XL 102Y  TL  275/35R20 102Y XL r-f P-ZERO(*)</t>
  </si>
  <si>
    <t>Pirelli     245/40 R 20  XL  99Y  TL  245/40R20 99Y XL r-f P-ZERO(*)</t>
  </si>
  <si>
    <t>Pirelli     245/40 R 21  XL  99Y  TL  245/40R20 99Y XL r-f P ZERO(MOE)</t>
  </si>
  <si>
    <t>Pirelli     275/35 R 20  XL 102Y  TL  275/35R20 102Y XL r-f P ZERO(MOE)</t>
  </si>
  <si>
    <t>Pirelli     235/45 R 19  XL 100V  TL  235/45R20 100V XL s-i S-VERD</t>
  </si>
  <si>
    <t>Pirelli     245/40 R 20  XL 100W  TL  245/40R21 100W XL P-ZERO(VOL)ncs</t>
  </si>
  <si>
    <t>Pirelli     235/50 R 21  XL 103V  TL  235/50R19 103V XL P-ZERO(VOL)ncs</t>
  </si>
  <si>
    <t>Pirelli     305/40 ZR19  XL 112Y  TL  305/40ZR20 (112Y)XL P ZERO(N0)</t>
  </si>
  <si>
    <t>Pirelli     285/40 ZR18  XL 109Y  TL  285/40ZR21 (109Y)XL P ZERO(N0)</t>
  </si>
  <si>
    <t>Pirelli     315/35 ZR19  XL 111Y  TL  315/35ZR21 (111Y)XL P ZERO(N0)</t>
  </si>
  <si>
    <t>Pirelli     265/40 R 19  XL 104H  TL  265/40R20 104H XL P7as(AO)ncs</t>
  </si>
  <si>
    <t>Pirelli     255/45 R 20  XL 104H  TL  255/45R19 104H XL P7as(AO)ncs</t>
  </si>
  <si>
    <t>Pirelli     245/40 R 17  XL  97Y  TL  245/40R18 97Y XL P7cint(AO)</t>
  </si>
  <si>
    <t>Pirelli     255/40 R 22  XL 102Y  TL  255/40R21 102Y XL P-ZERO(RO1)ncs</t>
  </si>
  <si>
    <t>Pirelli     255/45 R 20 101H  TL  255/45R20 101H S-VEas(AO)</t>
  </si>
  <si>
    <t>Pirelli     255/45 R 19 101W  TL  255/45R20 101W S-VERD(AO)</t>
  </si>
  <si>
    <t>Pirelli     255/30 ZR19  XL  92Y  TL  255/30ZR20 (92Y)XL P-ZERO(L)</t>
  </si>
  <si>
    <t>Pirelli     355/25 ZR18  XL 107Y  TL  355/25ZR21 (107Y)XL P-ZERO(L)</t>
  </si>
  <si>
    <t>Pirelli     315/35 R 21  XL 110W  TL  315/35R20 110W XL r-f P-ZERO(*)</t>
  </si>
  <si>
    <t>Pirelli     255/40 ZR20  96Y  TL  255/40ZR19 96Y P ZERO</t>
  </si>
  <si>
    <t>Pirelli     275/40 ZR19 101Y  TL  275/40ZR19 101Y P ZERO</t>
  </si>
  <si>
    <t>Pirelli     265/45 ZR20  XL 108Y  TL  265/45ZR20 108Y XL P ZERO(MO)</t>
  </si>
  <si>
    <t>Pirelli     245/35 ZR19  XL  93Y  TL  245/35ZR19 (93Y)XL P-ZERO(MC)ncs</t>
  </si>
  <si>
    <t>Pirelli     305/30 ZR17  XL 103Y  TL  305/30ZR20 (103Y)XL P-ZERO(MC)ncs</t>
  </si>
  <si>
    <t>Pirelli     245/35 ZR20  XL  93Y  TL  245/35ZR19 (93Y)XL PCORSA(MC)ncs</t>
  </si>
  <si>
    <t>Pirelli     305/30 ZR21  XL 103Y  TL  305/30ZR20 (103Y)XL PCORSA(MC)ncs</t>
  </si>
  <si>
    <t>Pirelli     245/45 R 22  XL 100W  TL  245/45R18 100W XL P-ZERO(J)</t>
  </si>
  <si>
    <t>Pirelli     275/40 R 20  XL 107V  TL  275/40R21 107V XL S-VEas ncs</t>
  </si>
  <si>
    <t>Pirelli     255/35 R 20  XL  97W  TL  255/35R20 97W XL P-ZERO(VOL)ncs</t>
  </si>
  <si>
    <t>Pirelli     245/45 R 19  XL  98V  TL  245/45R19 98V P7as+3</t>
  </si>
  <si>
    <t>Pirelli     285/70 R 17  XL 116Q  TL  LT285/70R17 116Q S-MTR</t>
  </si>
  <si>
    <t>Pirelli     225/55 R 18  XL  98H  TL  225/55R18 98H P7as+</t>
  </si>
  <si>
    <t>Pirelli     265/50 R 20  XL 111V  TL  265/50R20 111V XL SVas+2</t>
  </si>
  <si>
    <t>Pirelli     225/45 R 18  XL  95V  TL  225/45R18 95V XL P7as+2</t>
  </si>
  <si>
    <t>Pirelli     245/45 R 19  XL  98V  TL  245/45R19 98V P7as+</t>
  </si>
  <si>
    <t>Pirelli     295/40 R 21 111Y  TL  295/40R21 111Y XL SZAS+3</t>
  </si>
  <si>
    <t>Pirelli     275/70 R 18 125S  TL  LT275/70R18 125S S-A/T+ wl</t>
  </si>
  <si>
    <t>Pirelli     265/50 R 19  XL 110V  TL  265/50R19 110V XL S-VEas</t>
  </si>
  <si>
    <t>Pirelli     275/35 R 20  XL 102Y  TL  275/35R20 102Y XL PZRAS+</t>
  </si>
  <si>
    <t>Pirelli     235/50 R 18  97V  TL  235/50R18 97V P7as+2</t>
  </si>
  <si>
    <t>Pirelli     255/55 R 18  XL 109H  TL  255/55R18 109H XL S-Vas+</t>
  </si>
  <si>
    <t>Pirelli     255/45 R 20  XL 105Y  TL  255/45R20 105Y XL SZRAS+</t>
  </si>
  <si>
    <t>Pirelli     295/40 R 21  XL 111Y  TL  295/40R21 111Y XL SZRAS+</t>
  </si>
  <si>
    <t>Pirelli     275/65 R 18  XL 116T  TL  275/65R18 116T S-A/T+ wl</t>
  </si>
  <si>
    <t>Pirelli     245/50 R 20  XL 102V  TL  245/50R20 102V SVas+2</t>
  </si>
  <si>
    <t>Pirelli     255/50 R 20  XL 109Y  TL  255/50R20 109Y XL SZRAS+</t>
  </si>
  <si>
    <t>Pirelli     295/35 R 21 107Y  TL  295/35R21 107Y XL SZAS+3</t>
  </si>
  <si>
    <t>Pirelli     255/50 R 20  XL 109H  TL  255/50R20 109H XL S-Vas+</t>
  </si>
  <si>
    <t>Pirelli     235/45 R 18  XL  94V  TL  235/45R18 94V P7as+3</t>
  </si>
  <si>
    <t>Pirelli     235/45 R 21  XL  99V  TL  235/45R19 99V XL S-ZERO ncs</t>
  </si>
  <si>
    <t>Pirelli     235/60 R 19  XL 107V  TL  235/60R18 107V XL S-VEas(LR1)</t>
  </si>
  <si>
    <t>Pirelli     245/45 R 19  XL 103V  TL  245/45R20 103V XL S-VEas(LR1)</t>
  </si>
  <si>
    <t>Pirelli     225/50 R 17  94W  TL  225/50R17 94W r-f P7cint(MOE)</t>
  </si>
  <si>
    <t>Pirelli     225/55 R 22  97Y  TL  225/55R17 97Y P7cint(*)(MO)</t>
  </si>
  <si>
    <t>Pirelli     245/45 R 19  XL 103V  TL  245/45R20 103V XL S-VEas(LR)</t>
  </si>
  <si>
    <t>Pirelli     295/40 ZR21  XL 111Y  TL  295/40ZR21 111Y XL P ZERO</t>
  </si>
  <si>
    <t>Pirelli     255/30 ZR18  XL  92Y  TL  255/30ZR20 XL (92Y) TROFEORace(L)</t>
  </si>
  <si>
    <t>Pirelli     355/25 ZR20  XL 107Y  TL  355/25ZR21 XL (107Y)TROFEORace(L)</t>
  </si>
  <si>
    <t>Pirelli     265/35 ZR19  XL  99T  TL  265/35ZR20XLTL (99Y)Race TROFEO</t>
  </si>
  <si>
    <t>Pirelli     325/30 ZR21  XL 108T  TL  325/30ZR21XLTL (108Y)Race TROFEO</t>
  </si>
  <si>
    <t>Pirelli     255/35 R 19  XL  96Y  TL  255/35R19 96Y XL P-ZERO(AO)</t>
  </si>
  <si>
    <t>Pirelli     285/35 ZR19  XL 106Y  TL  285/35ZR22 (106Y)XL P ZERO(N0)</t>
  </si>
  <si>
    <t>Pirelli     315/30 ZR17  XL 107Y  TL  315/30ZR22 (107Y)XL P ZERO(N0)</t>
  </si>
  <si>
    <t>Pirelli     245/50 R 22  XL 105W  TL  245/50R19 105W XL r-f P7cint(*)</t>
  </si>
  <si>
    <t>Pirelli     235/50 R 17  XL  96V  TL  235/50R17 96V P7as+2</t>
  </si>
  <si>
    <t>Pirelli     265/40 ZR17  XL 105Y  TL  265/40ZR21 (105Y)XL P-ZERO(B)ncs</t>
  </si>
  <si>
    <t>Pirelli     305/35 ZR19  XL 109Y  TL  305/35ZR21 (109Y)XL P-ZERO(B)ncs</t>
  </si>
  <si>
    <t>Pirelli     265/35 R 20  XL 102V  TL  265/35R22 102V XL P-ZERO(VOL)ncs</t>
  </si>
  <si>
    <t>Pirelli     255/40 R 19  XL 102V  TL  255/40R21 102V XL SZROAS(VOL)ncs</t>
  </si>
  <si>
    <t>Pirelli     235/55 R 19  XL 105V  TL  235/55R19 105V XL SZROAS(VOL)ncs</t>
  </si>
  <si>
    <t>Pirelli     235/60 R 19 103V  TL  235/60R18 103V SZROAS(VOL)</t>
  </si>
  <si>
    <t>Pirelli     235/35 R 21  XL  91Y  TL  235/35R19 91Y XL P-ZERO(RO2)</t>
  </si>
  <si>
    <t>Pirelli     245/50 R 19  XL 105W  TL  245/50R19 105W XL P-ZERO(*)</t>
  </si>
  <si>
    <t>Pirelli     255/60 R 21  XL 113V  TL  255/60R19 113V XL S-VEas(LR)</t>
  </si>
  <si>
    <t>Pirelli     265/45 R 20 104W  TL  265/45R21 104W P ZERO(J)(LR)</t>
  </si>
  <si>
    <t>Pirelli     265/40 R 21  XL 106Y  TL  265/40R22 106Y XL SZROAS(J)(LR)</t>
  </si>
  <si>
    <t>Pirelli     265/45 R 21 104W  TL  265/45R21 104W SZROAS(J)(LR)</t>
  </si>
  <si>
    <t>Pirelli     295/30 ZR19  XL 101Y  TL  295/30ZR20 (101Y)XL P-ZERO(MO1)</t>
  </si>
  <si>
    <t>Pirelli     265/35 ZR20  XL  99Y  TL  265/35ZR20 (99Y)XL P-ZERO(MO1)</t>
  </si>
  <si>
    <t>Pirelli     225/55 R 19  97W  TL  225/55R17 97W P7-CNT(*)</t>
  </si>
  <si>
    <t>Pirelli     245/45 R 19  XL 100V  TL  245/45R18 100V XL P7as(VOL)</t>
  </si>
  <si>
    <t>Pirelli     235/55 R 18  99V  TL  235/55R17 99V S-VERD(AO)</t>
  </si>
  <si>
    <t>Pirelli     225/45 R 20  XL  96Y  TL  225/45R19 96Y XL P-ZERO(*)</t>
  </si>
  <si>
    <t>Pirelli     275/55 R 20  XL 117H  TL  275/55R20 117H XL S-AS+3</t>
  </si>
  <si>
    <t>Pirelli     235/50 R 17  99W  TL  235/50R19 99W P-ZERO(MO)</t>
  </si>
  <si>
    <t>Pirelli     235/55 R 19 100W  TL  235/55R18 100W S-VERD(MO)</t>
  </si>
  <si>
    <t>Pirelli     225/45 R 17  91W  TL  225/45R18 91W P7cint(MO)</t>
  </si>
  <si>
    <t>Pirelli     205/60 R 21  92V  TL  205/60R16 92V P7cint(MO)</t>
  </si>
  <si>
    <t>Pirelli     275/40 R 21  XL 106W  TL  275/40R20 106WXLr-f P-ZERO(*)(K1)</t>
  </si>
  <si>
    <t>Pirelli     315/40 R 21 111Y  TL  315/40R21 111Y P-ZERO(MO)</t>
  </si>
  <si>
    <t>Pirelli     275/50 R 19  XL 113W  TL  275/50R20 113W XL P-ZERO(MO)</t>
  </si>
  <si>
    <t>Pirelli     275/45 R 20 107Y  TL  275/45R21 107Y P-ZERO(MO)</t>
  </si>
  <si>
    <t>Pirelli     255/50 R 20  XL 107W  TL  255/50R19 107W XL P-ZERO(MO)</t>
  </si>
  <si>
    <t>Pirelli     285/40 R 20 107Y  TL  285/40R23 107Y P-ZERO(MO)</t>
  </si>
  <si>
    <t>Pirelli     325/35 R 19 111Y  TL  325/35R23 111Y P-ZERO(MO)</t>
  </si>
  <si>
    <t>Pirelli     285/40 R 18 106Y  TL  285/40R22 106Y P-ZERO(MO)</t>
  </si>
  <si>
    <t>Pirelli     325/35 R 19 110Y  TL  325/35R22 110Y P-ZERO(MO)</t>
  </si>
  <si>
    <t>Pirelli     315/40 R 18 111H  TL  315/40R21 111H SZROAS(MO)</t>
  </si>
  <si>
    <t>Pirelli     275/50 R 22 109H  TL  275/50R20 109H SZROAS(MO)</t>
  </si>
  <si>
    <t>Pirelli     275/45 R 20 107H  TL  275/45R21 107H SZROAS(MO)</t>
  </si>
  <si>
    <t>Pirelli     255/50 R 20  XL 107H  TL  255/50R19 107H XL SZROAS(MO)</t>
  </si>
  <si>
    <t>Pirelli     255/40 ZR17  XL 100Y  TL  255/40ZR19 (100Y)XL P ZERO(MO)</t>
  </si>
  <si>
    <t>Pirelli     275/40 R 21  XL 103Y  TL  275/40R18 103Y XL P7cint(MO)</t>
  </si>
  <si>
    <t>Pirelli     235/50 R 18  97V  TL  235/50R18 97V r-f S-VERD(MOE)</t>
  </si>
  <si>
    <t>Pirelli     235/45 R 23  95V  TL  235/45R19 95V r-f S-VERD(MOE)</t>
  </si>
  <si>
    <t>Pirelli     245/50 R 20 102V  TL  245/50R20 102V S-AS+3</t>
  </si>
  <si>
    <t>Pirelli     245/45 R 19 102Y  TL  245/45R19 102Y XL PZRAS+ ncs elt</t>
  </si>
  <si>
    <t>Pirelli     235/45 R 20 100H  TL  235/45R20 100H XL SVas+2</t>
  </si>
  <si>
    <t>Pirelli     255/40 R 19 100V  TL  255/40R19 100V XL P7as+3</t>
  </si>
  <si>
    <t>Pirelli     225/45 ZR18  95Y  TL  225/45ZR18 95Y XL NEROgt</t>
  </si>
  <si>
    <t>Pirelli     275/55 R 20 111H  TL  P275/55R20 111H S-STR</t>
  </si>
  <si>
    <t>Pirelli     255/70 R 18 112H  TL  P255/70R18 112H S-STRa</t>
  </si>
  <si>
    <t>Pirelli     245/45 R 20 103Y  TL  245/45R20 103Y XL PZRAS+</t>
  </si>
  <si>
    <t>Pirelli     255/40 R 20  XL 105Y  TL  255/40R20 105Y XL PZRAS+ ncs elt</t>
  </si>
  <si>
    <t>Pirelli     215/75 R 16 113R  TL  215/75R16C 113R CHRONO</t>
  </si>
  <si>
    <t>Pirelli     225/70 R 15 112S  TL  225/70R15C 112S CHRONO</t>
  </si>
  <si>
    <t>Pirelli     275/35 ZR19  XL 102Y  TL  275/35ZR20 (102Y)XL P-ZERO(*)</t>
  </si>
  <si>
    <t>Pirelli     285/40 R 18  XL 109Y  TL  285/40R21 109Y XL P-ZERO</t>
  </si>
  <si>
    <t>Pirelli     285/45 R 18 108W  TL  285/45R20 108W P-ZERO</t>
  </si>
  <si>
    <t>Pirelli     265/45 R 18 104Y  TL  265/45R20 104Y S-VERD(MO)</t>
  </si>
  <si>
    <t>Pirelli     275/30 R 22  XL  97Y  TL  275/30R20 97Y XL P-ZERO(AO)ncs</t>
  </si>
  <si>
    <t>Pirelli     245/45 R 20  XL 100W  TL  245/45R18 100W XL P-ZERO(VOL)</t>
  </si>
  <si>
    <t>Pirelli     235/65 R 18  XL 108V  TL  235/65R17 108V XL S-VERD(VOL)</t>
  </si>
  <si>
    <t>Pirelli     215/65 R 16  99V  TL  215/65R17 99V S-VERD(MO)</t>
  </si>
  <si>
    <t>Pirelli     255/35 ZR17  XL  97Y  TL  255/35ZR20 97Y XL P-ZERO(J)</t>
  </si>
  <si>
    <t>Pirelli     295/35 ZR19 101Y  TL  295/35ZR20 (101Y) P-ZERO(NA0)</t>
  </si>
  <si>
    <t>Pirelli     235/40 ZR19  92Y  TL  235/40ZR19 (92Y) P-ZERO(NA0)</t>
  </si>
  <si>
    <t>Pirelli     295/40 R 17  XL 111V  TL  295/40R21 111V XL S-Zero</t>
  </si>
  <si>
    <t>Pirelli     205/50 R 17  93V  TL  205/50R17 93V XL P7as+3</t>
  </si>
  <si>
    <t>Pirelli     235/55 R 20  XL 105V  TL  235/55R19 105V XL S-VEas(AR)</t>
  </si>
  <si>
    <t>Pirelli     285/45 R 21  XL 113Y  TL  285/45R21 113Y XL r-f P-ZERO(*)</t>
  </si>
  <si>
    <t>Pirelli     225/45 R 20  XL  96H  TL  225/45R19 96H XL r-f P7as(*)</t>
  </si>
  <si>
    <t>Pirelli     225/50 R 20  XL  98Y  TL  225/50R17 98Y XL r-f P7cint(*)</t>
  </si>
  <si>
    <t>Pirelli     225/45 R 20  XL  95Y  TL  225/45R18 95Y XL P7cint(*)</t>
  </si>
  <si>
    <t>Pirelli     275/40 ZR20  XL 106Y  TL  275/40ZR20 (106Y)XL P-ZERO(N0)ncs</t>
  </si>
  <si>
    <t>Pirelli     315/35 ZR20  XL 110Y  TL  315/35ZR20 (110Y)XL P-ZERO(N0)ncs</t>
  </si>
  <si>
    <t>Pirelli     265/45 ZR18  XL 105Y  TL  265/45ZR19 (105Y)XL P-ZERO(N0)</t>
  </si>
  <si>
    <t>Pirelli     295/40 ZR20  XL 108Y  TL  295/40ZR19 (108Y)XL P-ZERO(N0)</t>
  </si>
  <si>
    <t>Pirelli     225/40 R 18  XL  94Y  TL  225/40R20 94Y XL r-f P-ZERO(*)</t>
  </si>
  <si>
    <t>Pirelli     255/30 R 19  XL  92Y  TL  255/30R20 92Y XL r-f P-ZERO(*)</t>
  </si>
  <si>
    <t>Pirelli     255/35 R 19  XL  96Y  TL  255/35R19 96Y XL r-f P-ZERO(*)</t>
  </si>
  <si>
    <t>Pirelli     225/40 R 18  XL  93Y  TL  225/40R19 93Y XL r-fP-ZERO(*)(KS)</t>
  </si>
  <si>
    <t>Pirelli     315/30 R 18  XL 107Y  TL  315/30R22 107Y XL P-ZERO(*)</t>
  </si>
  <si>
    <t>Pirelli     275/35 R 20  XL 104Y  TL  275/35R22 104Y XL P-ZERO(*)</t>
  </si>
  <si>
    <t>Pirelli     315/35 R 20  XL 111Y  TL  315/35R21 111Y XL r-f P-ZERO(*)</t>
  </si>
  <si>
    <t>Pirelli     275/40 R 17  XL 107Y  TL  275/40R21 107Y XL r-f P-ZERO(*)</t>
  </si>
  <si>
    <t>Pirelli     305/40 R 16  XL 112Y  TL  305/40R20 112Y XL r-f P-ZERO(*)</t>
  </si>
  <si>
    <t>Pirelli     275/45 R 19  XL 110Y  TL  275/45R20 110Y XL r-f P-ZERO(*)</t>
  </si>
  <si>
    <t>Pirelli     245/50 R 20  XL 105W  TL  245/50R19 105W XL r-f P7cint(*)</t>
  </si>
  <si>
    <t>Pirelli     245/45 R 21  XL 103W  TL  245/45R20 103W XL SZROAS(J)(LR)</t>
  </si>
  <si>
    <t>Pirelli     245/35 R 21  XL  95Y  TL  245/35R20 95Y XL s-i P-ZERO</t>
  </si>
  <si>
    <t>Pirelli     245/40 R 18  94W  TL  245/40R19 94W s-i P-ZERO</t>
  </si>
  <si>
    <t>Pirelli     265/35 ZR21  XL 102W  TL  265/35ZR22 102W XL S-ZERO(T0)ncs</t>
  </si>
  <si>
    <t>Pirelli     285/35 ZR20  XL 106W  TL  285/35ZR22 106W XL S-ZERO(T0)ncs</t>
  </si>
  <si>
    <t>Pirelli     235/55 R 21  XL 105W  TL  235/55R19 105W XL SZROAS(J)(LR)</t>
  </si>
  <si>
    <t>Pirelli     325/35 ZR21  XL 114Y  TL  325/35ZR22 (114Y)XL PCORSA(L)</t>
  </si>
  <si>
    <t>Pirelli     325/35 ZR17  XL 114Y  TL  325/35ZR22 (114Y)XL P-ZERO(L)</t>
  </si>
  <si>
    <t>Pirelli     285/40 ZR20  XL 110Y  TL  285/40ZR22 (110Y)XL P-ZERO(L)</t>
  </si>
  <si>
    <t>Pirelli     275/40 R 20  XL 107Y  TL  275/40R21 107Y XL S-VERD(VOL)ncs</t>
  </si>
  <si>
    <t>Pirelli     265/35 ZR19  XL 101Y  TL  265/35ZR21 101Y XL P-ZERO</t>
  </si>
  <si>
    <t>Pirelli     245/35 ZR19  XL  96Y  TL  245/35ZR21 96Y XL P-ZERO</t>
  </si>
  <si>
    <t>Pirelli     275/40 R 20  XL 109Y  TL  275/40R23 109Y XL SZROAS(LR)ncs</t>
  </si>
  <si>
    <t>Pirelli     215/45 R 17  XL  91W  TL  215/45R17 91W XL P7cint(KA)</t>
  </si>
  <si>
    <t>Pirelli     245/40 R 20  XL  99W  TL  245/40R20 99W XL P-ZERO</t>
  </si>
  <si>
    <t>Pirelli     255/40 R 20  XL 101H  TL  255/40R20 101H XL PZRAS(AO)ncs</t>
  </si>
  <si>
    <t>Pirelli     255/35 R 17  XL  98Y  TL  255/35R21 98Y XL P-ZERO(AO)ncs</t>
  </si>
  <si>
    <t>Pirelli     255/40 R 20  XL 101Y  TL  255/40R20 101Y XL P-ZERO(AO)ncs</t>
  </si>
  <si>
    <t>Pirelli     225/55 R 20  XL 102Y  TL  225/55R18 102Y XL P7cint(AO)</t>
  </si>
  <si>
    <t>Pirelli     275/40 R 19  XL 107V  TL  275/40R21 107V XL S-VEas(VOL)ncs</t>
  </si>
  <si>
    <t>Pirelli     275/45 R 19  XL 110V  TL  275/45R20 110V XL S-VEas(VOL)</t>
  </si>
  <si>
    <t>Pirelli     275/40 R 19  XL 107V  TL  275/40R21 107V XL S-VEas(VOL)</t>
  </si>
  <si>
    <t>Pirelli     275/35 R 19  XL 104W  TL  275/35R22 104W XL S-VERD(VOL)</t>
  </si>
  <si>
    <t>Pirelli     225/45 R 20  91W  TL   225/45R18 91W P7cint(MO) </t>
  </si>
  <si>
    <t>Pirelli     295/35 ZR23  XL 107Y  TL  295/35ZR21 107Y XL P ZERO(MO)</t>
  </si>
  <si>
    <t>Pirelli     245/40 ZR19  95Y  TL  245/40ZR20 95Y P ZERO</t>
  </si>
  <si>
    <t>Pirelli     245/40 R 18  XL 100V  TL  245/40R21 100V XL P-ZERO(VOL)</t>
  </si>
  <si>
    <t>Pirelli     245/45 R 21  XL 103V  TL  245/45R20 103V XL P-ZERO(VOL)</t>
  </si>
  <si>
    <t>Pirelli     325/30 ZR19  XL 106Y  TL  325/30ZR20 (106Y)XL P-ZERO(MO)</t>
  </si>
  <si>
    <t>Pirelli     315/25 ZR19  XL 101Y  TL  315/25ZR22 (101Y)XL P-ZERO</t>
  </si>
  <si>
    <t>Pirelli     315/35 ZR20 106Y  TL  315/35ZR20 (106Y) P-ZERO(F)</t>
  </si>
  <si>
    <t>Pirelli     275/35 ZR19  XL 102Y  TL  275/35ZR20 (102Y)XL P-ZERO(F)</t>
  </si>
  <si>
    <t>Pirelli     245/45 R 19  95W  TL  245/45R17 95W P7cint㉿</t>
  </si>
  <si>
    <t>Pirelli     275/30 R 19  XL  97Y  TL  275/30R20 97Y XLr-fP-ZERO(*)(MOE)</t>
  </si>
  <si>
    <t>Pirelli     275/35 R 16  XL 104W  TL  275/35R22 104W XL S-VERD(VOL)ncs</t>
  </si>
  <si>
    <t>Pirelli     245/30 ZR18  XL  90Y  TL  245/30ZR20 (90Y)XL P-ZERO(AO)</t>
  </si>
  <si>
    <t>Pirelli     305/30 ZR21  XL 103Y  TL  305/30ZR20 (103Y)XL P-ZERO(AO)</t>
  </si>
  <si>
    <t>Pirelli     255/40 R 20  XL 100W  TL  255/40R19 100W XL P-ZERO(VOL)ncs</t>
  </si>
  <si>
    <t>Pirelli     255/45 R 19  XL 105Y  TL  255/45R20 105Y XL P-ZERO(*)</t>
  </si>
  <si>
    <t>Pirelli     315/40 ZR20  XL 115Y  TL  315/40ZR21 (115Y)XL P-ZERO(L)</t>
  </si>
  <si>
    <t>Pirelli     295/35 ZR21  XL 104Y  TL  295/35ZR19 (104Y)XL P-ZERO(AO)</t>
  </si>
  <si>
    <t>Pirelli     235/50 R 17  96W  TL  235/50R17 96W PZRAS+</t>
  </si>
  <si>
    <t>Pirelli     265/60 R 16 110V  TL  265/60R18 110V SZROAS</t>
  </si>
  <si>
    <t>Pirelli     255/55 R 19 107H  TL  255/55R20 107H SZROAS</t>
  </si>
  <si>
    <t>Pirelli     275/45 R 19  XL 110W  TL  275/45R21 110W XL SZROAS ncs</t>
  </si>
  <si>
    <t>Pirelli     275/45 R 21  XL 110H  TL  275/45R20 110H XL r-f SZROAS(*)</t>
  </si>
  <si>
    <t>Pirelli     265/50 R 18  XL 110W  TL  265/50R19 110W XL r-f P-ZERO(*)</t>
  </si>
  <si>
    <t>Pirelli     285/45 R 21  XL 113W  TL  285/45R21 113W XL S-ZERO(MO1)</t>
  </si>
  <si>
    <t>Pirelli     275/50 R 17  XL 113W  TL  275/50R20 113W XL S-ZERO(MO1)</t>
  </si>
  <si>
    <t>Pirelli     255/45 ZR20  XL 104Y  TL  255/45ZR19 (104Y)XL P-ZERO(MO1)</t>
  </si>
  <si>
    <t>Pirelli     285/40 ZR18  XL 107Y  TL  285/40ZR19 (107Y)XL P-ZERO(MO1)</t>
  </si>
  <si>
    <t>Pirelli     275/40 R 18  XL 107Y  TL  275/40R22 107Y XL r-f P-ZERO(*)</t>
  </si>
  <si>
    <t>Pirelli     315/35 R 20  XL 111Y  TL  315/35R22 111Y XL r-f P-ZERO(*)</t>
  </si>
  <si>
    <t>Pirelli     295/40 ZR19  XL 111Y  TL  295/40ZR21 (111Y)XL P-ZERO(J)</t>
  </si>
  <si>
    <t>Pirelli     265/45 R 18  XL 108Y  TL  265/45R21 108Y XL SZROAS(J)(LR)</t>
  </si>
  <si>
    <t>Pirelli     295/40 R 20  XL 111Y  TL  295/40R21 111Y XL SZROAS(J)</t>
  </si>
  <si>
    <t>Pirelli     265/40 R 21  XL 106Y  TL  265/40R22 106Y XL SZROAS(J)</t>
  </si>
  <si>
    <t>Pirelli     295/35 R 20  XL 108Y  TL  295/35R22 108Y XL SZROAS(J)</t>
  </si>
  <si>
    <t>Pirelli     295/45 ZR21 110Y  TL  295/45ZR20 (110Y) r-f P ZERO</t>
  </si>
  <si>
    <t>Pirelli     265/35 ZR20  XL 101Y  TL  265/35ZR21 (101Y)XL P-ZERO(A7A)ncs</t>
  </si>
  <si>
    <t>Pirelli     255/40 R 17  XL 100V  TL  255/40R19 100V XL PZRAS(VOL)</t>
  </si>
  <si>
    <t>Pirelli     285/40 R 19  XL 110Y  TL  285/40R22 110Y XL S-VEas(LR)ncs</t>
  </si>
  <si>
    <t>Pirelli     275/40 R 20  XL 107Y  TL  275/40R22 107Y XL P-ZERO(*)ncs</t>
  </si>
  <si>
    <t>Pirelli     315/35 R 17  XL 111Y  TL  315/35R22 111Y XL P-ZERO(*)ncs</t>
  </si>
  <si>
    <t>Pirelli     225/50 R 18  XL  95Y  TL  225/50R18 95Y PZRAS+</t>
  </si>
  <si>
    <t>Pirelli     225/40 R 18  XL  92Y  TL  225/40R18 92Y XL P-ZERO(*)</t>
  </si>
  <si>
    <t>Pirelli     245/45 R 20  99V  TL  245/45R20 99V P7as+3</t>
  </si>
  <si>
    <t>Pirelli     285/30 ZR19  XL 101Y  TL  285/30ZR22 (101Y)XL P-ZERO(AO)ncs</t>
  </si>
  <si>
    <t>Pirelli     315/40 ZR22  XL 115Y  TL  315/40ZR21 (115Y)XL SZROAS(L)</t>
  </si>
  <si>
    <t>Pirelli     275/55 R 19 111V  TL  275/55R19 111V SZROAS(MO)</t>
  </si>
  <si>
    <t>Pirelli     245/45 R 22  XL 103Y  TL  245/45R20 103Y XL P7Blue(NF0) elt</t>
  </si>
  <si>
    <t>Pirelli     285/40 R 21  XL 108Y  TL  285/40R20 108Y XL P7Blue(NF0) elt</t>
  </si>
  <si>
    <t>Pirelli     245/45 R 21  XL 103H  TL  245/45R20 103H XL P7as(NF0) elt</t>
  </si>
  <si>
    <t>Pirelli     285/40 R 19  XL 108H  TL  285/40R20 108H XL P7as(NF0) elt</t>
  </si>
  <si>
    <t>Pirelli     295/35 ZR19  XL 107Y  TL  295/35ZR21 (107Y)XL P ZERO(MO1)</t>
  </si>
  <si>
    <t>Pirelli     265/40 ZR18  XL 105Y  TL  265/40ZR21 (105Y)XL P ZERO(MO1)</t>
  </si>
  <si>
    <t>Pirelli     215/55 R 17  94V  TL  215/55R17 94V P7as+2</t>
  </si>
  <si>
    <t>Pirelli     265/35 ZR21  XL 101Y  TL  265/35ZR21 101Y XL P-ZERO(NF0) elt</t>
  </si>
  <si>
    <t>Pirelli     305/30 ZR18  XL 104Y  TL  305/30ZR21 104Y XL P-ZERO(NF0) elt</t>
  </si>
  <si>
    <t>Pirelli     245/45 R 21  XL 100Y  TL  245/45R18 100Y XL r-f P7cint(MOE)</t>
  </si>
  <si>
    <t>Pirelli     245/40 ZR18  97Y  TL  245/40ZR18 97Y XL NEROgt</t>
  </si>
  <si>
    <t>Pirelli     245/35 ZR21  XL  93Y  TL  245/35ZR19 (93Y)XL P-ZERO(MC)</t>
  </si>
  <si>
    <t>Pirelli     315/30 ZR18  XL 104Y  TL  315/30ZR20 (104Y)XL P-ZERO(MC)</t>
  </si>
  <si>
    <t>Pirelli     245/50 R 17 102V  TL  245/50R20 102V SZROAS</t>
  </si>
  <si>
    <t>Pirelli     255/45 R 20  XL 104Y  TL  255/45R19 104Y XL P-ZERO(MO)</t>
  </si>
  <si>
    <t>Pirelli     255/50 R 19 103V  TL  255/50R19 103V S-VERD(MO)</t>
  </si>
  <si>
    <t>Pirelli     245/35 ZR20  XL  95Y  TL  245/35ZR20 (95Y)XL P-ZERO(F03)</t>
  </si>
  <si>
    <t>Pirelli     255/55 R 18 109V  TL  255/55R18 109V XL S-AS+3</t>
  </si>
  <si>
    <t>Pirelli     215/45 R 17  91V  TL  215/45R17 91V XL P7as+</t>
  </si>
  <si>
    <t>Pirelli     225/40 R 20  XL  93Y  TL  225/40R19 93Y XL r-f P-ZERO(MOE)</t>
  </si>
  <si>
    <t>Pirelli     255/35 R 19  XL  96Y  TL  255/35R19 96Y XL r-f P-ZERO(MOE)</t>
  </si>
  <si>
    <t>Pirelli     255/35 R 19  96Y  TL  255/35R19 96Y XL PZRAS+</t>
  </si>
  <si>
    <t>Pirelli     285/40 R 21  XL 107Y  TL  285/40R19 107Y XL P-ZERO(MO)</t>
  </si>
  <si>
    <t>Pirelli     245/35 R 21  XL  96Y  TL  245/35R21 96Y XL P-ZERO(VOL)ncs</t>
  </si>
  <si>
    <t>Pirelli     235/50 R 19 100W  TL  235/50R20 100W S-VERD(MO)</t>
  </si>
  <si>
    <t>Pirelli     245/35 R 21  XL  95W  TL  245/35R20 95W XL P-ZERO(VOL)ncs</t>
  </si>
  <si>
    <t>Pirelli     235/40 R 21  XL  96V  TL  235/40R19 96V XL PZRAS(VOL)ncs</t>
  </si>
  <si>
    <t>Pirelli     235/50 R 18  XL  97V  TL  235/50R18 97V P7as+3</t>
  </si>
  <si>
    <t>Pirelli     235/35 R 18  XL  91Y  TL  235/35R19 91Y XL P-ZERO(HN)</t>
  </si>
  <si>
    <t>Pirelli     275/35 ZR18  XL 103Y  TL  275/35ZR21 (103Y)XL P-ZERO(N0)</t>
  </si>
  <si>
    <t>Pirelli     315/30 ZR19  XL 105Y  TL  315/30ZR21 (105Y)XL P-ZERO(N0)</t>
  </si>
  <si>
    <t>Pirelli     315/30 R 17  XL 105V  TL  315/30R21 105V XL P7as(N0)</t>
  </si>
  <si>
    <t>Pirelli     275/35 R 20  XL 103V  TL  275/35R21 103V XL P7as(N0)</t>
  </si>
  <si>
    <t>Pirelli     325/30 ZR21  XL 108Y  TL  325/30ZR21 (108Y)XL P-ZERO(N1)ncs</t>
  </si>
  <si>
    <t>Pirelli     255/40 R 21  XL 101Y  TL  255/40R20 101YXLP-ZERO(AO)(KS)ncs</t>
  </si>
  <si>
    <t>Pirelli     245/45 R 21  XL 102Y  TL  245/45R19 102YXLP-ZERO(AO)(KS)ncs</t>
  </si>
  <si>
    <t>Pirelli     275/40 R 19  XL 107Y  TL  275/40R21 107Y XL P-ZERO(*)ncs</t>
  </si>
  <si>
    <t>Pirelli     315/35 R 18  XL 111Y  TL  315/35R21 111Y XL P-ZERO(*)ncs</t>
  </si>
  <si>
    <t>Pirelli     265/45 R 18 104T  TL  265/45R21 104T SZROAS</t>
  </si>
  <si>
    <t>Pirelli     275/35 R 21  XL 102Y  TL  275/35R20 102Y XL r-f P-ZERO(*)</t>
  </si>
  <si>
    <t>Pirelli     245/40 R 18  XL  99W  TL  245/40R20 99Y XL r-f P-ZERO(*)</t>
  </si>
  <si>
    <t>Pirelli     225/40 R 20  XL  93W  TL  225/40R19 93W XL P-ZERO(MO)</t>
  </si>
  <si>
    <t>Pirelli     285/35 ZR20  XL 107Y  TL  285/35ZR23 (107Y)XL P-ZERO(L)</t>
  </si>
  <si>
    <t>Pirelli     325/30 ZR19  XL 109Y  TL  325/30ZR23 (109Y)XL P-ZERO(L)</t>
  </si>
  <si>
    <t>Pirelli     315/30 R 20  XL 105V  TL  315/30R21 105V XL P7as(N1)ncs</t>
  </si>
  <si>
    <t>Pirelli     275/35 R 20  XL 103V  TL  275/35R21 103V XL P7as(N1)ncs</t>
  </si>
  <si>
    <t>Pirelli     315/30 ZR20  XL 105Y  TL  315/30ZR21 (105Y)XL P-ZERO(N1)ncs</t>
  </si>
  <si>
    <t>Pirelli     275/35 ZR20  XL 103Y  TL  275/35ZR21 (103Y)XL P-ZERO(N1)ncs</t>
  </si>
  <si>
    <t>Pirelli     245/45 R 20  99V  TL  245/45R20 99V P7as+2</t>
  </si>
  <si>
    <t>Pirelli     285/35 ZR19  XL 104Y  TL  285/35ZR20 (104Y)XL P-ZERO(*)</t>
  </si>
  <si>
    <t>Pirelli     245/45 R 20  XL 103H  TL  245/45R20 103H XL SZROAS(VOL)</t>
  </si>
  <si>
    <t>Pirelli     245/35 ZR21  XL  93Y  TL  245/35ZR19 XL(93Y)TROFEORace(MC1)</t>
  </si>
  <si>
    <t>Pirelli     315/30 ZR20  XL 104Y  TL  315/30ZR20 XL (104Y) TROFEORace</t>
  </si>
  <si>
    <t>Pirelli     255/40 ZR21  XL 101Y  TL  255/40ZR20 (101Y)XL P-ZERO(A6A)</t>
  </si>
  <si>
    <t>Pirelli     265/45 R 22  XL 108Y  TL  265/45R20 108Y XL P-ZERO(*)</t>
  </si>
  <si>
    <t>Pirelli     235/50 R 20  XL 104W  TL  235/50R20 104W XL SZROAS(LR)ncs</t>
  </si>
  <si>
    <t>Pirelli     235/55 R 21  XL 105V  TL  235/55R19 105V XL SZROAS(VOL)</t>
  </si>
  <si>
    <t>Pirelli     325/35 R 17  XL 114Y  TL  325/35R22 114Y XL SZROAS(A8A)ncs</t>
  </si>
  <si>
    <t>Pirelli     285/40 R 20  XL 110Y  TL  285/40R22 110Y XL SZROAS(A8A)ncs</t>
  </si>
  <si>
    <t>Pirelli     285/40 ZR22  XL 110Y  TL  285/40ZR22 (110Y)XLP-ZERO(A8A)ncs</t>
  </si>
  <si>
    <t>Pirelli     255/45 R 22 101H  TL  255/45R20 101H r-f S-VEas(AOE)</t>
  </si>
  <si>
    <t>Pirelli     245/50 R 17  XL 105W  TL  245/50R19 105W XL r-f P7-CNT(*)</t>
  </si>
  <si>
    <t>Pirelli     235/50 ZR22  99Y  TL  235/50ZR19 99Y P-ZERO(MO1)</t>
  </si>
  <si>
    <t>Pirelli     275/45 R 20 110V  TL  275/45R20 110V XL SVas+2</t>
  </si>
  <si>
    <t>Pirelli     275/35 R 20  XL 100H  TL  275/35R19 100H XL r-f P7as(*)</t>
  </si>
  <si>
    <t>Pirelli     275/40 R 22  XL 103H  TL  275/40R18 103H XL r-f P7as(*)</t>
  </si>
  <si>
    <t>Pirelli     245/45 R 21  XL 100Y  TL  245/45R18 100Y XL P7cint(*)</t>
  </si>
  <si>
    <t>Pirelli     275/40 R 18  XL 103Y  TL  275/40R18 103Y XL P7cint(*)</t>
  </si>
  <si>
    <t>Pirelli     245/35 R 18  XL  95X  TL  245/35R2095YXLr-fP-ZERO(*)MOE)ncs</t>
  </si>
  <si>
    <t>Pirelli     235/60 R 18 107V  TL  235/60R18 107V XL S-AS+3</t>
  </si>
  <si>
    <t>Pirelli     285/40 R 19 107Y  TL  285/40R23 107Y P-ZERO(MO-S)ncs</t>
  </si>
  <si>
    <t>Pirelli     235/45 R 20  XL  99V  TL  235/45R19 99V XL PZRAS(VOL)ncs</t>
  </si>
  <si>
    <t>Pirelli     215/55 R 22  XL  99V  TL  215/55R18 99V XL PZRAS(VOL)</t>
  </si>
  <si>
    <t>Pirelli     225/55 R 20  XL 102Y  TL  225/55R18 102Y XL P7cint(AO1)</t>
  </si>
  <si>
    <t>Pirelli     275/40 ZR20  XL 105Y  TL  275/40ZR19 (105Y)XL P-ZERO(*)</t>
  </si>
  <si>
    <t>Pirelli     245/35 ZR20  XL  95Y  TL  245/35ZR20 (95Y)XL P-ZERO(MGT)</t>
  </si>
  <si>
    <t>Pirelli     285/35 ZR20 100Y  TL  285/35ZR20 (100Y) P-ZERO(MGT)</t>
  </si>
  <si>
    <t>Pirelli     295/40 R 23  XL 112W  TL  295/40R22 112W XL S-ZERO (MO1)</t>
  </si>
  <si>
    <t>Pirelli     235/35 ZR19  XL  91Y  TL  235/35ZR19 (91Y)XLP-ZEROMC-Cncsco</t>
  </si>
  <si>
    <t>Pirelli     285/30 R 21  XL 100Y  TL  285/30R21 100Y XL P-ZERO(MO)</t>
  </si>
  <si>
    <t>Pirelli     285/35 R 20 104Y  TL  285/35R20 104Y P-ZERO(MO) </t>
  </si>
  <si>
    <t>Pirelli     235/35 R 19  XL  91Y  TL  235/35R19 91Y XL P-ZERO(HN)</t>
  </si>
  <si>
    <t>Pirelli     225/45 R 20  XL  95Y  TL  225/45R18 95Y XL r-f P7-CNT(*)</t>
  </si>
  <si>
    <t>Pirelli     225/45 R 22  XL  95Y  TL  225/45R18 95Y XL P7-CNT(*)</t>
  </si>
  <si>
    <t>Pirelli     235/35 R 19  XL  91Y  TL  235/35R19 91Y XL P-ZERO(*)</t>
  </si>
  <si>
    <t>Pirelli     205/45 R 21  XL  88W  TL  205/45R17 88W XL P7-CNT(*)</t>
  </si>
  <si>
    <t>Pirelli     205/45 R 18  XL  88W  TL  205/45R17 88W XL r-f P7-CNT(*)</t>
  </si>
  <si>
    <t>Pirelli     205/40 R 23  XL  86W  TL  205/40R18 86W XL r-f P-ZERO(*)</t>
  </si>
  <si>
    <t>Pirelli     255/40 R 19  XL  99Y  TL  255/40R18 99Y XL P7-CNT(*)</t>
  </si>
  <si>
    <t>Pirelli     255/40 R 19  XL 101Y  TL  255/40R20 101Y XL P-ZERO(AO1)ncs</t>
  </si>
  <si>
    <t>Pirelli     275/50 R 19  XL 113V  TL  275/50R20 113V XL SZROAS(MO)</t>
  </si>
  <si>
    <t>Pirelli     235/60 R 21 103H  TL  235/60R18 103H SZROAS(AO)</t>
  </si>
  <si>
    <t>Pirelli     235/55 R 22 101H  TL  235/55R19 101H SZROAS(AO)</t>
  </si>
  <si>
    <t>Pirelli     255/45 R 22  XL 104Y  TL  255/45R19 104Y XL P7-CNT(MO)</t>
  </si>
  <si>
    <t>Pirelli     235/40 R 20  XL  96V  TL  235/40R19 96V XL PZRAS(VOL)KSncs</t>
  </si>
  <si>
    <t>Pirelli     285/40 ZR20  XL 108Y  TL  285/40ZR20 (108Y)XL P-ZERO(ALP)</t>
  </si>
  <si>
    <t>Pirelli     255/45 ZR20  XL 105Y  TL  255/45ZR20 (105Y)XL P-ZERO(ALP)</t>
  </si>
  <si>
    <t>Pirelli     285/35 ZR21  XL 104Y  TL  285/35ZR20 (104Y)XL P-ZERO(F03)</t>
  </si>
  <si>
    <t>Pirelli     265/40 R 20  XL 105W  TL  265/40R21 105W XL S-VEas(MGT)</t>
  </si>
  <si>
    <t>Pirelli     295/35 R 18  XL 107W  TL  295/35R21 107W XL S-VEas(MGT)</t>
  </si>
  <si>
    <t>Pirelli     225/40 R 20  XL  92H  TL  225/40R18 92H XL PZRAS(AO)</t>
  </si>
  <si>
    <t>Pirelli     265/35 R 19  XL 102V  TL  265/35R22 102V XL SZROAS(VOL)ncs</t>
  </si>
  <si>
    <t>Pirelli     235/55 R 22  XL 105V  TL  235/55R19 105V XL SZROAS(VOL)KS</t>
  </si>
  <si>
    <t>Pirelli     285/45 ZR20  XL 113Y  TL  285/45ZR21 (113Y)XL SZROAS(L)</t>
  </si>
  <si>
    <t>Pirelli     255/45 R 16  XL 104Y  TL  255/45R19 104Y XL r-f P7-CNT(MOE)</t>
  </si>
  <si>
    <t>Pirelli     245/35 ZR20  XL  93Y  TL  245/35ZR19 XL(93Y)TROFEORace(MC2)</t>
  </si>
  <si>
    <t>Pirelli     225/35 ZR20  XL  88Y  TL  27X8.50R14 101Q  Dynapro MT2</t>
  </si>
  <si>
    <t>Pirelli     285/35 ZR20  XL 104Y  TL  285/35ZR20 XL (104Y) TROFEORace(MC)</t>
  </si>
  <si>
    <t>Pirelli     245/30 ZR22  XL  90Y  TL  245/30ZR20 (90Y)XL PCORSA(L1)</t>
  </si>
  <si>
    <t>Pirelli     305/30 ZR21  XL 103Y  TL  305/30ZR20 (103Y)XL PCORSA(L1)</t>
  </si>
  <si>
    <t>Pirelli     255/45 R 20  XL 104Y  TL  255/45R19 104Y XL P7cint(AO1)ncs</t>
  </si>
  <si>
    <t>Pirelli     315/35 ZR19  XL 111Y  TL  315/35ZR21 (111Y)XL P-ZERO(*)</t>
  </si>
  <si>
    <t>Pirelli     295/35 ZR19  XL 107Y  TL  295/35ZR21 (107Y)XL P-ZERO(*)</t>
  </si>
  <si>
    <t>Pirelli     315/30 ZR20  XL 107Y  TL  315/30ZR22 (107Y)XL P-ZERO(*)</t>
  </si>
  <si>
    <t>Pirelli     275/40 R 20  XL 107W  TL  275/40R22 107W XL SZROAS ncs</t>
  </si>
  <si>
    <t>Pirelli     255/35 R 19  XL  97Y  TL  255/35R20 97Y XL P7as</t>
  </si>
  <si>
    <t>Pirelli     225/40 R 22  XL  93Y  TL  225/40R19 93Y XL P-ZERO(J)</t>
  </si>
  <si>
    <t>Pirelli     255/35 R 22  XL  96Y  TL  255/35R19 96Y XL P-ZERO(J)</t>
  </si>
  <si>
    <t>Pirelli     245/35 R 20  XL  95W  TL  245/35R20 95W XL P-ZERO(VOL)KSncs</t>
  </si>
  <si>
    <t>Pirelli     235/55 R 19 101V  TL  235/55R19 101V S-VERD(MO)</t>
  </si>
  <si>
    <t>Pirelli     275/35 ZR18  XL 100Y  TL  275/35ZR19 (100Y)XL P-ZERO(*)</t>
  </si>
  <si>
    <t>Pirelli     275/45 R 20  XL 110W  TL  275/45R21 110W XL S-VEas(LR)ncs</t>
  </si>
  <si>
    <t>Pirelli     285/30 ZR17  XL  99Y  TL  285/30ZR20 (99Y)XL P-ZERO(*)</t>
  </si>
  <si>
    <t>Pirelli     235/50 R 20  99V  TL  235/50R19 99V P-ZERO(VOL)</t>
  </si>
  <si>
    <t>Pirelli     235/55 R 21 100V  TL  235/55R18 100V P-ZERO(VOL)</t>
  </si>
  <si>
    <t>Pirelli     225/45 R 22  91W  TL  225/45R17 91W r-f P7cint(KS)</t>
  </si>
  <si>
    <t>Pirelli     315/30 R 20  XL 107Y  TL  315/30R22 107Y XL P-ZERO(*1)</t>
  </si>
  <si>
    <t>Pirelli     275/35 R 17  XL 104Y  TL  275/35R22 104Y XL P-ZERO(*1)</t>
  </si>
  <si>
    <t>Pirelli     285/45 R 19  XL 112Y  TL  285/45R20 112Y XL P-ZERO(AO1)</t>
  </si>
  <si>
    <t>Pirelli     285/40 R 19  XL 109Y  TL  285/40R21 109Y XL P-ZERO(AO1)</t>
  </si>
  <si>
    <t>Pirelli     255/40 R 18  XL 103V  TL  255/40R22 103V XL P-ZERO(J)ncs</t>
  </si>
  <si>
    <t>Pirelli     215/55 R 20  94V  TL  215/55R17 94V s-i P7-CNT</t>
  </si>
  <si>
    <t>Pirelli     225/50 R 19  95W  TL  225/50R18 95W r-f P7-CNT(*)</t>
  </si>
  <si>
    <t>Pirelli     245/45 R 21  XL 100Y  TL  245/45R18 100Y XL P7cint(MO)</t>
  </si>
  <si>
    <t>Pirelli     315/30 ZR19  XL 107Y  TL  315/30ZR22 (107Y)XL P-ZERO(B)</t>
  </si>
  <si>
    <t>Pirelli     275/35 ZR20  XL 104Y  TL  275/35ZR22 (104Y)XL P-ZERO(B)</t>
  </si>
  <si>
    <t>Pirelli     315/70 R 17 121S  TL  LT315/70R17 121S S-A/T+</t>
  </si>
  <si>
    <t>Pirelli     265/55 R 19 109Y  TL  265/55R19 109Y P-ZERO(GOE)</t>
  </si>
  <si>
    <t>Pirelli     235/60 R 18 103H  TL  235/60R18 103H S-Vas+</t>
  </si>
  <si>
    <t>Pirelli     225/65 R 17  XL 102H  TL  225/65R17 102H SVas+2</t>
  </si>
  <si>
    <t>Pirelli     265/50 R 19  XL 110V  TL  265/50R19 110V XL SVas+2</t>
  </si>
  <si>
    <t>Pirelli     245/50 R 19  XL 105W  TL  245/50R19 105W XL P7-CNT(*)</t>
  </si>
  <si>
    <t>Pirelli     235/50 R 18  XL 104T  TL  235/50R20 104W XL SZROAS(LR1)</t>
  </si>
  <si>
    <t>Pirelli     275/45 R 19  XL 110Y  TL  275/45R21 110Y XL SZROAS</t>
  </si>
  <si>
    <t>Pirelli     285/40 R 18  XL 110Y  TL  285/40R22 110Y XL SZROAS(LR)ncs</t>
  </si>
  <si>
    <t>Pirelli     255/50 R 20  XL 109W  TL  255/50R20 109W XL SZROAS(LR)ncs</t>
  </si>
  <si>
    <t>Pirelli     275/40 R 18  XL 108Y  TL  275/40R22 108Y XL SZROAS(LR)ncs</t>
  </si>
  <si>
    <t>Pirelli     275/45 R 19  XL 110W  TL  275/45R21 110W XL SZROAS(LR)ncs</t>
  </si>
  <si>
    <t>Pirelli     275/45 R 20  XL 110Y  TL  275/45R21 110Y XL SZROAS(LR)ncs</t>
  </si>
  <si>
    <t>Pirelli     255/55 R 19  XL 110Y  TL  255/55R20 110Y XL SZROAS(LR)</t>
  </si>
  <si>
    <t>Pirelli     255/55 R 20  XL 110W  TL  255/55R20 110W XL SZROAS(LR)</t>
  </si>
  <si>
    <t>Pirelli     255/55 R 19  XL 111W  TL  255/55R19 111W XL SZROAS(LR)</t>
  </si>
  <si>
    <t>Pirelli     285/45 R 19  XL 113W  TL  285/45R21 113W XL S-VEas(BL)</t>
  </si>
  <si>
    <t>Pirelli     285/45 R 18  XL 112H  TL  285/45R20 112H XL r-fS-VEas(AOE1)</t>
  </si>
  <si>
    <t>Pirelli     245/40 R 19  98Y  TL  245/40R19 98Y XL PZAS+3</t>
  </si>
  <si>
    <t>Pirelli     215/55 R 17  94V  TL  215/55R17 94V P7as+3</t>
  </si>
  <si>
    <t>Pirelli     265/40 R 21 101Y  TL  265/40R21 101Y P ZERO(N0)</t>
  </si>
  <si>
    <t>Pirelli     265/45 R 19 104Y  TL  265/45R20 104Y P ZERO(N0)</t>
  </si>
  <si>
    <t>Pirelli     275/35 ZR20  XL 103Y  TL  275/35ZR21 (103Y)XLP-ZERO(AO1)ncs</t>
  </si>
  <si>
    <t>Pirelli     275/35 ZR20  XL 102Y  TL  275/35ZR20 (102Y)XL P ZERO(B1)</t>
  </si>
  <si>
    <t>Pirelli     235/55 R 19 101V  TL  235/55R19 101V r-f SVeaSF(MOE)</t>
  </si>
  <si>
    <t>Pirelli     285/35 ZR18  XL 106Y  TL  285/35ZR22 (106Y)XL PCORSA(N0)</t>
  </si>
  <si>
    <t>Pirelli     315/30 ZR21  XL 107Y  TL  315/30ZR22 (107Y)XL PCORSA(N0)</t>
  </si>
  <si>
    <t>Pirelli     205/55 R 18  91W  TL  205/55R17 91W r-f P7cint(MOE)</t>
  </si>
  <si>
    <t>Pirelli     285/35 R 21  XL 105Y  TL  285/35R21 105Y XL s-i P-ZERO(*)</t>
  </si>
  <si>
    <t>Pirelli     255/40 R 20  XL 102Y  TL  255/40R21 102Y XL s-i P-ZERO(*)ncs</t>
  </si>
  <si>
    <t>Pirelli     28 /40 R 19  XL 108Y  TL   285/40R20 108Y XL s-i P-ZERO(*) </t>
  </si>
  <si>
    <t>Pirelli     25 /45 R 19  XL 105Y  TL   255/45R20 105Y XL s-iP-ZERO(*)ncs </t>
  </si>
  <si>
    <t>Pirelli     265/40 R 19  XL 106Y  TL  265/40R22 106Y XLP ZERO(J)(LR)ncs</t>
  </si>
  <si>
    <t>Pirelli     245/40 R 19  XL  97Y  TL  245/40R18 97Y XL P7-CNT(MO)</t>
  </si>
  <si>
    <t>Pirelli     225/45 R 19  XL  95Y  TL  225/45R18 95Y XL P7-CNT(MO)</t>
  </si>
  <si>
    <t>Pirelli     255/35 R 17  XL  96Y  TL  255/35R19 96Y XL P-ZERO(MO)</t>
  </si>
  <si>
    <t>Pirelli     275/35 ZR18  XL 103Y  TL  275/35ZR21 (103Y)XL P-ZERO(ND0)</t>
  </si>
  <si>
    <t>Pirelli     315/30 ZR17  XL 105Y  TL  315/30ZR21 (105Y)XL P-ZERO(ND0)</t>
  </si>
  <si>
    <t>Pirelli     235/50 R 20 100T  TL  235/50R20 100Ts-iSCORPN(AO)(+)elt</t>
  </si>
  <si>
    <t>Pirelli     275/50 R 20  XL 113V  TL  275/50R20 113V XL S-ATR(MO1)</t>
  </si>
  <si>
    <t>Pirelli     255/35 R 20  XL  97H  TL  255/35R20 97H XL P7as(J)ncs</t>
  </si>
  <si>
    <t>Pirelli     255/50 R 20  XL 107W  TL  255/50R19 107W XL P-ZERO(MO-S)ncs</t>
  </si>
  <si>
    <t>Pirelli     275/50 R 18  XL 113W  TL  275/50R20 113W XL P-ZERO(MO-S)ncs</t>
  </si>
  <si>
    <t>Pirelli     275/45 R 19 107Y  TL  275/45R21 107Y P-ZERO(MO-S)ncs</t>
  </si>
  <si>
    <t>Pirelli     315/40 R 19 111Y  TL  315/40R21 111Y P-ZERO(MO-S)ncs</t>
  </si>
  <si>
    <t>Pirelli     285/40 R 18 106Y  TL  285/40R22 106Y P-ZERO(MO-S)ncs</t>
  </si>
  <si>
    <t>Pirelli     325/35 R 20 110Y  TL  325/35R22 110Y P-ZERO(MO-S)ncs</t>
  </si>
  <si>
    <t>Pirelli     235/55 R 19 100W  TL  235/55R18 100W r-f S-VERD(MOE)</t>
  </si>
  <si>
    <t>Pirelli     245/45 R 19  XL 100Y  TL  245/45R18 100Y XL P7-CNT(MO)</t>
  </si>
  <si>
    <t>Pirelli     275/40 R 19  XL 103Y  TL  275/40R18 103Y XL P7-CNT(MO)</t>
  </si>
  <si>
    <t>Pirelli     275/30 ZR20  XL  98Y  TL  275/30ZR21 (98Y)XL P-ZERO(F01)</t>
  </si>
  <si>
    <t>Pirelli     245/40 R 20  XL  98Y  TL  245/40R19 98Y XL P-ZERO(MO)</t>
  </si>
  <si>
    <t>Pirelli     275/35 R 20  XL 100Y  TL  275/35R19 100Y XL P-ZERO(MO)</t>
  </si>
  <si>
    <t>Pirelli     245/40 R 20  XL  98Y  TL  245/40R19 98YXLr-f P7cint(MOE)ncs</t>
  </si>
  <si>
    <t>Pirelli     285/45 R 23  XL 114Y  TL  285/45R22 114Y XL SZROAS(LR)ncs</t>
  </si>
  <si>
    <t>Pirelli     285/40 R 20  XL 111Y  TL  285/40R23 111Y XL SZROAS(LR)ncs</t>
  </si>
  <si>
    <t>Pirelli     255/35 R 21  XL  96H  TL  255/35R19 96H XL P7as(J)ncs</t>
  </si>
  <si>
    <t>Pirelli     225/40 R 20  XL  93H  TL  225/40R19 93H XL P7as(J)ncs</t>
  </si>
  <si>
    <t>Pirelli     265/60 R 18 110H  TL  265/60R18 110H S-A/T+ wl</t>
  </si>
  <si>
    <t>Pirelli     275/60 R 20  XL 115T  TL  275/60R20 115T S-A/T+ wl</t>
  </si>
  <si>
    <t>Pirelli     235/40 R 19  96V  TL  235/40R19 96V XL P7as+2</t>
  </si>
  <si>
    <t>Pirelli     225/40 R 18  92Y  TL  225/40R18 92Y XL PZAS+3</t>
  </si>
  <si>
    <t>Pirelli     235/40 R 19  96V  TL  235/40R19 96V XL P7as+</t>
  </si>
  <si>
    <t>Pirelli     275/55 R 19  XL 111V  TL  275/55R19 111V S-AS+3</t>
  </si>
  <si>
    <t>Pirelli     235/40 R 19  96V  TL  235/40R19 96V XL P7as</t>
  </si>
  <si>
    <t>Pirelli     235/40 R 19  96Y  TL  235/40R19 96Y PZAS+3</t>
  </si>
  <si>
    <t>Pirelli     215/75 R 15  XL 106T  TL  LT215/75R15 106T S-ATR wl</t>
  </si>
  <si>
    <t>Pirelli     265/60 R 18 110H  TL  265/60R18 110H S-Veas</t>
  </si>
  <si>
    <t>Pirelli     235/50 R 18  97V  TL  235/50R18 97V P7as+</t>
  </si>
  <si>
    <t>Pirelli     225/55 R 17  97H  TL  225/55R17 97H P7as+</t>
  </si>
  <si>
    <t>Pirelli     255/35 R 18  XL  94Y  TL  255/35R18 94Y XL PZAS+3</t>
  </si>
  <si>
    <t>Pirelli     215/55 R 17  94V  TL  215/55R17 94V PZRAS</t>
  </si>
  <si>
    <t>Pirelli     235/45 R 19  XL  95H  TL  235/45R19 95H P7as+2</t>
  </si>
  <si>
    <t>Pirelli     225/45 R 17  94V  TL  225/45R17 94V XL P7as+</t>
  </si>
  <si>
    <t>Pirelli     225/55 R 18  XL  98H  TL  225/55R18 98H P7as+3</t>
  </si>
  <si>
    <t>Pirelli     225/50 R 17  98W  TL  225/50R17 98W XL PZRAS+</t>
  </si>
  <si>
    <t>Pirelli     245/40 R 19  98Y  TL  245/40R19 98Y XL PZRAS+</t>
  </si>
  <si>
    <t>Pirelli     225/55 R 18  XL  98V  TL  225/55R18 98V S-VEas(KS)</t>
  </si>
  <si>
    <t>Pirelli     245/40 R 19  94W  TL  245/40R19 94W PZRAS(KS)</t>
  </si>
  <si>
    <t>Pirelli     245/40 R 19  94W  TL  245/40R19 94W PZRAS</t>
  </si>
  <si>
    <t>Pirelli     245/40 R 18  97Y  TL  245/40R18 97Y XL PZRAS+</t>
  </si>
  <si>
    <t>Pirelli     235/55 R 17  99H  TL  235/55R17 99H P7as+</t>
  </si>
  <si>
    <t>Pirelli     245/40 R 20  XL  99W  TL  245/40R20 99W XL PZRAS(GOE)</t>
  </si>
  <si>
    <t>Pirelli     235/50 R 19  99V  TL  235/50R19 99V SVas+2</t>
  </si>
  <si>
    <t>Pirelli     245/40 R 20  99V  TL  245/40R20 99V XL P7as+2</t>
  </si>
  <si>
    <t>Pirelli     245/45 R 20  XL  99V  TL  245/45R20 99V P7as+</t>
  </si>
  <si>
    <t>Pirelli     225/55 R 19  99H  TL  225/55R19 99H P7as+</t>
  </si>
  <si>
    <t>Pirelli     245/40 R 20  99V  TL  245/40R20 99V XL P7as+3</t>
  </si>
  <si>
    <t>Pirelli     245/40 R 20  99W  TL  245/40R20 99W XL PZRAS ncs</t>
  </si>
  <si>
    <t>Pirelli     265/60 R 18 110H  TL  265/60R18 110H S-Vas+</t>
  </si>
  <si>
    <t>Pirelli     265/45 R 20  XL 108Y  TL  265/45R20 108Y XL SZAS+3 ncs elt</t>
  </si>
  <si>
    <t>Pirelli     255/50 R 19 107Y  TL  255/50R19 107Y XL SZRAS+</t>
  </si>
  <si>
    <t>Pirelli     225/45 R 18  95Y  TL  225/45R18 95Y XL PZAS+3</t>
  </si>
  <si>
    <t>Pirelli     275/50 R 22  XL 111H  TL  275/50R22 111H S-AS+3</t>
  </si>
  <si>
    <t>Pirelli     245/50 R 18  XL 100V  TL  245/50R18 100V P7as+2</t>
  </si>
  <si>
    <t>Pirelli     225/60 R 18 100H  TL  225/60R18 100H S-AS+3</t>
  </si>
  <si>
    <t>Pirelli     285/35 R 19  XL 103Y  TL  285/35R19 103Y XL PZRAS+</t>
  </si>
  <si>
    <t>Pirelli     245/45 R 20  XL 103Y  TL  245/45R20 103Y XL P-ZERO(GOE)</t>
  </si>
  <si>
    <t>Pirelli     245/45 R 18  XL 100V  TL  245/45R18 100V XL P7as+3</t>
  </si>
  <si>
    <t>Pirelli     265/35 R 22 102Y  TL  265/35R22 102Y XL SZAS+3 ncs elt</t>
  </si>
  <si>
    <t>Pirelli     245/60 R 18  XL 105H  TL  245/60R18 105H S-VEas</t>
  </si>
  <si>
    <t>Pirelli     275/40 R 20  XL 106Y  TL  275/40R20 106Y XL PZRAS+</t>
  </si>
  <si>
    <t>Pirelli     255/45 R 20  XL 105Y  TL  255/45R20 105Y XL SZAS+3</t>
  </si>
  <si>
    <t>Pirelli     245/60 R 18 105H  TL  245/60R18 105H SVas+2</t>
  </si>
  <si>
    <t>Pirelli     235/55 R 18  XL 104V  TL  235/55R18 104V XL S-AS+3</t>
  </si>
  <si>
    <t>Pirelli     175/65 R 15  XL  84T  TL  175/65R15 84T P4cint(K1)</t>
  </si>
  <si>
    <t>Pirelli     275/40 R 20  XL 106Y  TL  275/40R20 106Y XL SZAS+3</t>
  </si>
  <si>
    <t>Pirelli     215/45 R 17  XL  91W  TL  215/45R17 91W XL PZRAS+</t>
  </si>
  <si>
    <t>Pirelli     255/60 R 19 109H  TL  255/60R19 109H S-AS+3</t>
  </si>
  <si>
    <t>Pirelli     205/60 R 16  XL  92H  TL  205/60R16 92H P7as+2</t>
  </si>
  <si>
    <t>Pirelli     195/55 R 16  87V  TL  195/55R16 87V P7as+2</t>
  </si>
  <si>
    <t>Pirelli     225/45 R 18  95Y  TL  225/45R18 95Y XL PZRAS+</t>
  </si>
  <si>
    <t>Pirelli     215/45 R 17  91V  TL  215/45R17 91V XL P7as+2</t>
  </si>
  <si>
    <t>Pirelli     275/45 R 20 110V  TL  275/45R20 110V XL S-Vas+</t>
  </si>
  <si>
    <t>Pirelli     235/35 ZR19  XL  91Y  TL  235/35ZR19 (91Y)XL P-ZERO</t>
  </si>
  <si>
    <t>Pirelli     225/40 R 19  XL  93Y  TL  225/40R19 93Y XL P-ZERO(MO-S)ncs</t>
  </si>
  <si>
    <t>Pirelli     265/30 ZR19  XL  97Y  TL  265/30ZR22 (97Y)XL P-ZERO</t>
  </si>
  <si>
    <t>Pirelli     255/30 ZR21  XL  92Y  TL  255/30ZR20 (92Y)XL P-ZERO</t>
  </si>
  <si>
    <t>Pirelli     245/30 ZR21  XL  90Y  TL  245/30ZR20 (90Y)XL P-ZERO</t>
  </si>
  <si>
    <t>Pirelli     225/55 R 20  95W  TL  225/55R16 95W P7cint(KS)</t>
  </si>
  <si>
    <t>Pirelli     255/45 R 22  XL 104V  TL  255/45R19 104V XL PZRAS(AO)</t>
  </si>
  <si>
    <t>Pirelli     275/50 R 19 109W  TL  275/50R20 109W S-VEas</t>
  </si>
  <si>
    <t>Pirelli     255/35 ZR19  93Y  TL  255/35ZR20 (93Y) PCORSA(N0)</t>
  </si>
  <si>
    <t>Pirelli     315/30 ZR20  XL 105Y  TL  315/30ZR21 (105Y)XL PCORSA(N0)</t>
  </si>
  <si>
    <t>Pirelli     295/35 ZR18  XL 108Y  TL  295/35ZR23 (108Y)XL P-ZERO(AO)</t>
  </si>
  <si>
    <t>Pirelli     275/35 R 20  XL 104W  TL  275/35R22 104W XL PZRAS(B)ncs</t>
  </si>
  <si>
    <t>Pirelli     315/30 R 18  XL 107W  TL  315/30R22 107W XL PZRAS(B)ncs</t>
  </si>
  <si>
    <t>Pirelli     255/50 R 19  XL 107V  TL  255/50R19 107V XL SVeaSF</t>
  </si>
  <si>
    <t>Pirelli     315/40 R 20 111H  TL  315/40R21 111H SZROAS(MO-S)ncs</t>
  </si>
  <si>
    <t>Pirelli     275/45 R 18 107H  TL  275/45R21 107H SZROAS(MO-S)ncs</t>
  </si>
  <si>
    <t>Pirelli     275/35 R 20  XL 100Y  TL  275/35R19 100Y XL r-f P-ZERO(*)</t>
  </si>
  <si>
    <t>Pirelli     245/40 R 17  XL  98Y  TL  245/40R19 98Y XL r-f P-ZERO(*)</t>
  </si>
  <si>
    <t>Pirelli     245/40 R 19  XL  98Y  TL  245/40R19 98Y XL P-ZERO(*)</t>
  </si>
  <si>
    <t>Pirelli     275/40 R 19  XL 103Y  TL  275/40R18 103Y XL r-f P-ZERO(*)</t>
  </si>
  <si>
    <t>Pirelli     245/45 R 20  XL 100Y  TL  245/45R18 100Y XL r-f P-ZERO(*)</t>
  </si>
  <si>
    <t>Pirelli     245/45 R 19  XL 100Y  TL  245/45R18 100Y XL P-ZERO(*)</t>
  </si>
  <si>
    <t>Pirelli     225/55 R 22  97Y  TL  225/55R17 97Y P7-CNT(MO)</t>
  </si>
  <si>
    <t>Pirelli     255/40 R 19  XL 102V  TL  255/40R21 102V XLP-ZERO(VOL)KSncs</t>
  </si>
  <si>
    <t>Pirelli     245/45 R 18  XL 103W  TL  245/45R20 103W XL P-ZERO(VOL)</t>
  </si>
  <si>
    <t>Pirelli     245/40 R 20  XL  99W  TL  245/40R20 99W XL P-ZERO(VOL)ncs</t>
  </si>
  <si>
    <t>Pirelli     255/50 R 20  XL 109V  TL  255/50R20 109V XL SCORPN</t>
  </si>
  <si>
    <t>Pirelli     255/50 R 22 105T  TL  255/50R20 105T SZROAS</t>
  </si>
  <si>
    <t>Pirelli     255/55 R 18 109H  TL  255/55R18 109H XL SVas+2</t>
  </si>
  <si>
    <t>Pirelli     275/35 R 18  XL 104W  TL  275/35R22 104W XL P-ZERO(VOL)ncs</t>
  </si>
  <si>
    <t>Pirelli     265/45 R 21 104Y  TL  265/45R21 104T SZROAS </t>
  </si>
  <si>
    <t>Pirelli     235/50 R 18  XL 104W  TL  235/50R20 104W XLSZROAS(J)(LR)ncs</t>
  </si>
  <si>
    <t>Pirelli     245/45 R 20  XL 100W  TL  245/45R18 100W XL P-ZERO(VOL)KS</t>
  </si>
  <si>
    <t>Pirelli     235/60 R 17 103V  TL  235/60R18 103V S-VERD(MO)</t>
  </si>
  <si>
    <t>Pirelli     225/45 R 21  91W  TL  225/45R18 91W P7cint(MO)</t>
  </si>
  <si>
    <t>Pirelli     205/55 R 20  91W  TL  205/55R17 91W P7cint(MO)</t>
  </si>
  <si>
    <t>Pirelli     265/40 R 19  XL 106Y  TL  265/40R22 106Y XL SZROAS(J)(LR)ncs</t>
  </si>
  <si>
    <t>Pirelli     275/45 R 19  XL 110Y  TL  275/45R21 110Y XL S-VEas</t>
  </si>
  <si>
    <t>Pirelli     235/45 R 20  XL 100T  TL  235/45R20 100T XL P-ZERO(MO) elt</t>
  </si>
  <si>
    <t>Pirelli     235/55 R 21  XL 104T  TL  235/55R18 104T XL P7-CNT(MO) elt</t>
  </si>
  <si>
    <t>Pirelli     205/55 R 20  91W  TL  205/55R17 91W P7-CNT(MO)</t>
  </si>
  <si>
    <t>Pirelli     235/45 R 18  XL  94V  TL  235/45R18 94V P7as+2</t>
  </si>
  <si>
    <t>Pirelli     235/45 R 18  94V  TL  235/45R18 94V PZRAS(KS)</t>
  </si>
  <si>
    <t>Pirelli     275/35 ZR20  XL 102Y  TL  275/35ZR20 (102Y)XL PCORSA(*)</t>
  </si>
  <si>
    <t>Pirelli     255/45 R 21  XL 105H  TL  255/45R20 105H XL PZRAS(MO) elt</t>
  </si>
  <si>
    <t>Pirelli     265/35 R 22  XL 102H  TL  265/35R22102HXLP-ZERO(MO-S)ncselt</t>
  </si>
  <si>
    <t>Pirelli     275/40 R 19  XL 107Y  TL  275/40R22 107Y XL P-ZERO(*)ncselt</t>
  </si>
  <si>
    <t>Pirelli     255/50 R 22  XL 109Y  TL  255/50R21 109Y XL P-ZERO(*)ncselt</t>
  </si>
  <si>
    <t>Pirelli     305/30 ZR20  XL 103Y  TL  305/30ZR20 XL (103Y) TROFEORace</t>
  </si>
  <si>
    <t>Pirelli     255/60 R 20  XL 113V  TL  255/60R20 113V XL SZROAS(LR)</t>
  </si>
  <si>
    <t>Pirelli     255/65 R 22  XL 114V  TL  255/65R19 114V XL SZROAS(LR)</t>
  </si>
  <si>
    <t>Pirelli     275/35 R 18  XL 104V  TL  275/35R22 104V XL SZROAS(VOL)ncs</t>
  </si>
  <si>
    <t>Pirelli     245/40 R 19  XL  99V  TL  245/40R20 99V XL PZRAS(VOL)</t>
  </si>
  <si>
    <t>Pirelli     265/40 ZR20  XL 105Y  TL  265/40ZR21 (105Y)XL P-ZERO(BL)ncs</t>
  </si>
  <si>
    <t>Pirelli     305/35 ZR22  XL 109Y  TL  305/35ZR21 (109Y)XL P-ZERO(BL)ncs</t>
  </si>
  <si>
    <t>Pirelli     255/45 R 18 101T  TL  255/45R20 101T s-i SCORPN(AO)(+) elt</t>
  </si>
  <si>
    <t>Pirelli     225/45 R 19  XL  95V  TL  225/45R18 95V XL PZRAS(AR)</t>
  </si>
  <si>
    <t>Pirelli     235/50 R 18  XL 104T  TL  235/50R20 104TXLSZROAS(AO)(+)elt</t>
  </si>
  <si>
    <t>Pirelli     255/45 R 18  XL 105T  TL  255/45R20 105T XLSZROAS(AO)(+)elt</t>
  </si>
  <si>
    <t>Pirelli     275/40 R 23  XL 107Y  TL  275/40R22 107Y XLP-ZERO(I*)ncselt</t>
  </si>
  <si>
    <t>Pirelli     215/40 R 20  XL  89Y  TL  215/40R18 89Y XL P-ZERO(HN)</t>
  </si>
  <si>
    <t>Pirelli     285/40 R 21  XL 107Y  TL  285/40R19 107Y XL P-ZERO(MO-S)ncs</t>
  </si>
  <si>
    <t>Pirelli     255/45 R 20  XL 104Y  TL  255/45R19 104Y XL P-ZERO(MO-S)ncs</t>
  </si>
  <si>
    <t>Pirelli     255/40 R 20 101Y  TL  255/40R20 101Y P-ZERO(MO-S)ncs</t>
  </si>
  <si>
    <t>Pirelli     255/40 R 19  XL 101Y  TL  255/40R20101YXLr-fP-ZERO(MOES)ncs</t>
  </si>
  <si>
    <t>Pirelli     255/40 R 18  XL 101H  TL  255/40R20 101H XL r-f PZRAS(MOE-S)ncs</t>
  </si>
  <si>
    <t>Pirelli     255/35 R 21  XL  98Y  TL  255/35R21 98Y XL P-ZERO(MO-S)ncs</t>
  </si>
  <si>
    <t>Pirelli     255/55 R 20 110H  TL  255/55R20 110H XL SVas+2</t>
  </si>
  <si>
    <t>Pirelli     295/30 ZR19  XL 101Y  TL  295/30ZR20 (101Y)XL P ZERO(AMS)</t>
  </si>
  <si>
    <t>Pirelli     285/35 ZR19  XL 104Y  TL  285/35ZR20 (104Y)XL P ZERO(MGT)</t>
  </si>
  <si>
    <t>Pirelli     255/40 R 20  XL 102V  TL  255/40R21 102V XL SZROAS ncs elt</t>
  </si>
  <si>
    <t>Pirelli     255/40 R 20  XL 100H  TL  255/40R19 100H XL PZRAS(*)</t>
  </si>
  <si>
    <t>Pirelli     255/40 R 17  XL 100Y  TL  255/40R19 100Y XL r-f P-ZERO(*)</t>
  </si>
  <si>
    <t>Pirelli     245/45 R 22  XL 100H  TL  245/45R18 100H XL PZRAS(*)</t>
  </si>
  <si>
    <t>Pirelli     325/35 ZR21  XL 114Y  TL  325/35ZR22 (114Y)XLP-ZERO(A8A)ncs</t>
  </si>
  <si>
    <t>Pirelli     255/40 R 22  XL 102Y  TL  255/40R21 102Y XL P-ZERO(AR)</t>
  </si>
  <si>
    <t>Pirelli     255/40 R 18  XL 101H  TL  255/40R20 101H XL SZROAS(VOL) elt</t>
  </si>
  <si>
    <t>Pirelli     235/45 R 21  XL 100H  TL  235/45R20 100H XL SZROAS(VOL) elt</t>
  </si>
  <si>
    <t>Pirelli     255/40 R 20  XL 101V  TL  255/40R20 101V XL P-ZERO(VOL) elt</t>
  </si>
  <si>
    <t>Pirelli     235/45 R 21  XL 100V  TL  235/45R20 100V XL P-ZERO(VOL) elt</t>
  </si>
  <si>
    <t>Pirelli     225/45 R 19  XL  96W  TL  225/45R19 96W XL r-f P-ZERO(*)</t>
  </si>
  <si>
    <t>Pirelli     255/40 R 20  XL 101H  TL  255/40R20 101H XL SZROAS</t>
  </si>
  <si>
    <t>Pirelli     255/45 R 19 100H  TL  255/45R19 100H SZROAS</t>
  </si>
  <si>
    <t>Pirelli     245/35 ZR18  XL  95Y  TL  245/35ZR20 (95Y)XL P-ZERO(F04)</t>
  </si>
  <si>
    <t>Pirelli     285/35 ZR18  XL 104Y  TL  285/35ZR20 (104Y)XL P-ZERO(F04)</t>
  </si>
  <si>
    <t>Pirelli     265/40 R 18  XL 105H  TL  265/40R21105HXLP-ZERO(MO-S)ncselt</t>
  </si>
  <si>
    <t>Pirelli     255/45 R 21  XL 105Y  TL  255/45R20 105Y XL SZROAS(AR)</t>
  </si>
  <si>
    <t>Pirelli     285/40 R 20  XL 108Y  TL  285/40R20 108Y XL SZROAS(AR)</t>
  </si>
  <si>
    <t>Pirelli     245/40 R 20  XL  98Y  TL  245/40R19 98Y XL P-ZERO(I*)</t>
  </si>
  <si>
    <t>Pirelli     245/40 R 22  XL  98Y  TL  245/40R19 98Y XL P-ZERO(*)(KS)</t>
  </si>
  <si>
    <t>Pirelli     245/50 R 20 102V  TL  245/50R20 102V s-i PZRAS</t>
  </si>
  <si>
    <t>Pirelli     265/35 R 22  XL 102Y  TL  265/35R22 102Y XLSZROAS(T0)ncselt</t>
  </si>
  <si>
    <t>Pirelli     285/35 R 22  XL 106Y  TL  285/35R22 106Y XLSZROAS(T0)ncselt</t>
  </si>
  <si>
    <t>Pirelli     255/55 R 20  XL 110H  TL  255/55R20 110H XL S-Vas+</t>
  </si>
  <si>
    <t>Pirelli     255/55 R 20  XL 110H  TL  255/55R20 110H XL S-AS+3</t>
  </si>
  <si>
    <t>Pirelli     265/35 R 22  XL 102Y  TL  265/35R22 102 Y XL SZRAS +</t>
  </si>
  <si>
    <t>Pirelli     245/45 ZR17  XL 100Y  TL  245/45ZR18 (100Y)XL P ZERO(KS)</t>
  </si>
  <si>
    <t>Pirelli     205/45 R 20  XL  88W  TL  205/45R17 88W XL r-f P7cint</t>
  </si>
  <si>
    <t>Pirelli     255/45 R 21  99V  TL  255/45R18 99V ROSSO</t>
  </si>
  <si>
    <t>Pirelli     265/40 R 19  XL 104Y  TL  265/40R20 104Y XL P ZERO</t>
  </si>
  <si>
    <t>Pirelli     245/40 R 19  XL  98Y  TL  245/40R19 98Y XL r-fP-ZERO(*)(KS)</t>
  </si>
  <si>
    <t>Pirelli     285/45 R 19  XL 112H  TL  285/45R20 112HXLr-fSZROAS(AOE)elt</t>
  </si>
  <si>
    <t>Pirelli     315/30 ZR22  XL 104Y  TL  315/30ZR20(104Y)XLP-ZEROF01ncselt</t>
  </si>
  <si>
    <t>Pirelli     285/30 ZR18  XL  98Y  TL  285/30ZR19 XL(98Y)TROFEORace(MO1)</t>
  </si>
  <si>
    <t>Pirelli     235/35 R 19  91Y  TL  235/35R19 91Y XL PZAS+3</t>
  </si>
  <si>
    <t>Pirelli     245/35 ZR20  XL  93Y  TL  245/35ZR19 (93Y)XL P-ZERO(MC) CEV</t>
  </si>
  <si>
    <t>Pirelli     315/30 ZR19  XL 104Y  TL  315/30ZR20 (104Y)XL P-ZERO(MC)CEV</t>
  </si>
  <si>
    <t>Pirelli     285/45 R 22  XL 114H  TL  285/45R22 114H XL SVas+2</t>
  </si>
  <si>
    <t>Pirelli     215/45 R 18  93W  TL  215/45R18 93W XL PZRAS+</t>
  </si>
  <si>
    <t>Pirelli     245/45 R 20  XL 100Y  TL  245/45R18 100Y XL P7cint(MO)(KS)</t>
  </si>
  <si>
    <t>Pirelli     275/40 R 17  XL 103Y  TL  275/40R18 103Y XL P7cint(MO)(KS)</t>
  </si>
  <si>
    <t>Pirelli     235/35 R 19  XL  92Y  TL  235/35R20 92Y XL P-ZERO(T0)ncselt</t>
  </si>
  <si>
    <t>Pirelli     255/55 R 20  XL 110W  TL  255/55R20 110W XL SZROAS(LR)ncs</t>
  </si>
  <si>
    <t>Pirelli     265/40 R 22 101V  TL  265/40R21 101V S-VEas(NE0)</t>
  </si>
  <si>
    <t>Pirelli     295/35 R 21 103V  TL  295/35R21 103V S-VEas(NE0)</t>
  </si>
  <si>
    <t>Pirelli     225/40 R 17  XL  93W  TL  225/40R19 93W XL P-ZERO(MO)</t>
  </si>
  <si>
    <t>Pirelli     305/30 ZR20 100Y  TL  305/30ZR21 (100Y) P-ZERO(NA1)</t>
  </si>
  <si>
    <t>Pirelli     245/35 ZR19  91Y  TL  245/35ZR20 (91Y) P-ZERO(NA1)</t>
  </si>
  <si>
    <t>Pirelli     245/45 R 22  XL 103Y  TL  245/45R20 103Y XL P-ZERO elt</t>
  </si>
  <si>
    <t>Pirelli     255/35 ZR19  XL  96Y  TL  255/35ZR19 XL(96Y)TROFEORace(MO1)</t>
  </si>
  <si>
    <t>Pirelli     315/30 ZR20  XL 105Y  TL  315/30ZR21 XL (105Y) TROFEORace</t>
  </si>
  <si>
    <t>Pirelli     245/40 R 20  XL  99Y  TL  245/40R20 99Y XL r-f P ZERO</t>
  </si>
  <si>
    <t>Pirelli     275/45 R 18  XL 110H  TL  275/45R21 110H XL P-ZERO</t>
  </si>
  <si>
    <t>Pirelli     255/40 R 20  XL 102W  TL  255/40R21 102W XL P-ZERO(AR)</t>
  </si>
  <si>
    <t>Pirelli     275/35 R 18  XL 100Y  TL  275/35R19 100Y XL r-f P7cint(MOE)</t>
  </si>
  <si>
    <t>Pirelli     315/35 R 19  XL 111Y  TL  315/35R21 111Y XL r-f P-ZERO(*)(KS)</t>
  </si>
  <si>
    <t>Pirelli     275/40 R 19  XL 107Y  TL  275/40R21 107Y XL r-f P-ZERO(*)(KS)</t>
  </si>
  <si>
    <t>Pirelli     305/40 R 21  XL 112Y  TL  305/40R20 112Y XL r-f P-ZERO(*)(KS)</t>
  </si>
  <si>
    <t>Pirelli     275/45 R 21  XL 110Y  TL  275/45R20 110Y XL r-f P-ZERO(*)(KS)</t>
  </si>
  <si>
    <t>Pirelli     245/40 R 20  XL  99W  TL  245/40R20 99W XL P ZERO(VOL)</t>
  </si>
  <si>
    <t>Pirelli     255/35 R 20  XL  97V  TL  255/35R20 97V XL P7as(VOL)</t>
  </si>
  <si>
    <t>Pirelli     235/50 R 20  XL 103V  TL  235/50R19 103V XL S-VEas(VOL)</t>
  </si>
  <si>
    <t>Pirelli     245/45 R 19  XL 103V  TL  245/45R20 103V XL SZROAS(VOL)</t>
  </si>
  <si>
    <t>Pirelli     245/35 R 18  XL  95W  TL  245/35R20 95W XL P-ZERO(VOL)</t>
  </si>
  <si>
    <t>Pirelli     235/40 R 21  XL  96V  TL  235/40R19 96V XL PZRAS(VOL)</t>
  </si>
  <si>
    <t>Pirelli     235/45 R 18  XL  99V  TL  235/45R19 99V XL PZRAS(VOL)</t>
  </si>
  <si>
    <t>Pirelli     235/40 R 21  XL  96V  TL  235/40R19 96V XL PZRAS(VOL)KS</t>
  </si>
  <si>
    <t>Pirelli     255/35 ZR22  93Y  TL  255/35ZR20 (93Y) P-ZERO(NA1)</t>
  </si>
  <si>
    <t>Pirelli     315/30 ZR22  XL 105Y  TL  315/30ZR21 (105Y)XL P-ZERO(NA1)</t>
  </si>
  <si>
    <t>Pirelli     245/35 ZR20  XL  96Y  TL  245/35ZR21 (96Y)XL P-ZERO(MGT)</t>
  </si>
  <si>
    <t>Pirelli     285/30 ZR18  XL 100Y  TL  285/30ZR21 (100Y)XL P-ZERO(MGT)</t>
  </si>
  <si>
    <t>Pirelli     235/50 R 20  XL 103V  TL  235/50R19 103V XL P-ZERO(VOL)KS</t>
  </si>
  <si>
    <t>Pirelli     255/35 R 19  XL  98Y  TL  255/35R21 98Y XL P-ZERO(AO)(KS)ncs</t>
  </si>
  <si>
    <t>Pirelli     235/50 R 22  99W  TL  235/50R19 99W P-ZERO(MO)(KS)</t>
  </si>
  <si>
    <t>Pirelli     225/35 ZR18  XL  90Y  TL  225/35ZR20 (90Y)XL P-ZERO(MC)ncs</t>
  </si>
  <si>
    <t>Pirelli     295/30 ZR20  XL 102Y  TL  295/30ZR21 (102Y)XL P-ZERO(MC)ncs</t>
  </si>
  <si>
    <t>Pirelli     255/40 R 19  XL 100W  TL  255/40R19 100W XL P-ZERO(VOL)</t>
  </si>
  <si>
    <t>Pirelli     325/30 ZR19  XL 109Y  TL  325/30ZR23 (109Y)XL P-ZERO(ALP)</t>
  </si>
  <si>
    <t>Pirelli     285/35 ZR22  XL 107Y  TL  285/35ZR23 (107Y)XLP-ZERO(ALP)ncs</t>
  </si>
  <si>
    <t>Pirelli     255/55 R 18  XL 110Y  TL  255/55R20 110Y XL SVeaSF(KS)</t>
  </si>
  <si>
    <t>Pirelli     265/70 R 17 121S  TL  LT265/70R17 121S S-A/T+</t>
  </si>
  <si>
    <t>Pirelli     245/40 ZR20  XL  99Y  TL  245/40ZR20 (99Y)XL P-ZERO(MGT)</t>
  </si>
  <si>
    <t>Pirelli     285/35 ZR18  XL 104Y  TL  285/35ZR20 (104Y)XL P-ZERO(MGT)</t>
  </si>
  <si>
    <t>Pirelli     275/35 R 19  XL 103W  TL  275/35R21 103W XLP-ZERO(T0)ncselt</t>
  </si>
  <si>
    <t>Pirelli     255/35 R 18  XL  98W  TL  255/35R21 98W XL P-ZERO(T0)ncselt</t>
  </si>
  <si>
    <t>Pirelli     255/35 R 22  XL  98W  TL  255/35R21 98WXLP-ZERO(T1)KSncselt</t>
  </si>
  <si>
    <t>Pirelli     275/35 ZR19  XL 103Y  TL  275/35ZR21 (103Y)XL PCORSA(ND0)</t>
  </si>
  <si>
    <t>Pirelli     235/50 R 23  XL 103V  TL  235/50R19 103V XL P-ZERO(VOL) elt</t>
  </si>
  <si>
    <t>Pirelli     245/40 R 19  98Y  TL  245/40R19 98Y XL PZRAS</t>
  </si>
  <si>
    <t>Pirelli     225/45 R 17  94V  TL  225/45R17 94V XL P7as+3</t>
  </si>
  <si>
    <t>Pirelli     265/75 R 16 123S  TL  LT265/75R16 123S S-A/T+</t>
  </si>
  <si>
    <t>Pirelli     225/55 R 19  XL  99V  TL  225/55R19 99V S-AS+3</t>
  </si>
  <si>
    <t>Pirelli     235/55 R 17  XL  99H  TL  235/55R17 99H P7as+3</t>
  </si>
  <si>
    <t>Pirelli     225/60 R 17  XL  99H  TL  225/60R17 99H P7as+2</t>
  </si>
  <si>
    <t>Pirelli     245/45 R 17  99H  TL  245/45R17 99H XL P7as+</t>
  </si>
  <si>
    <t>Pirelli     245/40 R 19  XL  98V  TL  245/40R19 98V XL P7as+2</t>
  </si>
  <si>
    <t>Pirelli     235/45 R 17  97W  TL  235/45R17 97W XL PZRAS+</t>
  </si>
  <si>
    <t>Pirelli     215/55 R 16  97H  TL  215/55R16 97H XL P7as+</t>
  </si>
  <si>
    <t>Pirelli     255/35 R 18  XL  94Y  TL  255/35R18 94Y XL PZRAS+</t>
  </si>
  <si>
    <t>Pirelli     225/55 R 18  XL  98H  TL  225/55R18 98H S-Veas</t>
  </si>
  <si>
    <t>Pirelli     225/45 R 19  96Y  TL  225/45R19 96Y XL PZRAS+</t>
  </si>
  <si>
    <t>Pirelli     225/50 R 17  94V  TL  225/50R17 94V P7as+3</t>
  </si>
  <si>
    <t>Pirelli     235/45 R 18  94H  TL  235/45R18 94H P7as+2</t>
  </si>
  <si>
    <t>Pirelli     255/55 R 19  XL 111H  TL  255/55R19 111H XL S-A/T+</t>
  </si>
  <si>
    <t>Pirelli     265/50 R 19 110Y  TL  265/50R19 110Y XL SZRAS+</t>
  </si>
  <si>
    <t>Pirelli     235/45 R 19  XL  95H  TL  235/45R19 95H S-VEas</t>
  </si>
  <si>
    <t>Pirelli     325/45 R 24  XL 120S  TL  LT325/45R24 120S S-ATR</t>
  </si>
  <si>
    <t>Pirelli     275/45 R 20 110Y  TL  275/45R20 110Y XL S-VEas</t>
  </si>
  <si>
    <t>Pirelli     265/45 R 20  XL 108Y  TL  265/45R20 108Y XL SZAS+3</t>
  </si>
  <si>
    <t>Pirelli     255/50 R 19  XL 107H  TL  255/50R19 107H XL S-Vas+</t>
  </si>
  <si>
    <t>Pirelli     265/70 R 17  XL 115T  TL  265/70R17 115T S-A/T+</t>
  </si>
  <si>
    <t>Pirelli     275/45 R 20 110V  TL  275/45R20 110V XL S-AS+3</t>
  </si>
  <si>
    <t>Pirelli     245/45 R 17  95Y  TL  245/45R17 95Y PZRAS+</t>
  </si>
  <si>
    <t>Pirelli     185/55 R 15  82H  TL  185/55R15 82H P7as(KS)</t>
  </si>
  <si>
    <t>Pirelli     235/40 R 18  95Y  TL  235/40R18 95Y XL PZAS+3</t>
  </si>
  <si>
    <t>Pirelli     205/60 R 16  XL  92V  TL  205/60R16 92V P7as+</t>
  </si>
  <si>
    <t>Pirelli     205/55 R 16  91V  TL  205/55R16 91V P7as+</t>
  </si>
  <si>
    <t>Pirelli     195/55 R 16  XL  87V  TL  195/55R16 87V P7as+</t>
  </si>
  <si>
    <t>Pirelli     255/50 R 20 109Y  TL  255/50R20 109Y XL SZAS+3</t>
  </si>
  <si>
    <t>Pirelli     275/40 R 19  XL 105Y  TL  275/40R19 105Y XL PZAS+3</t>
  </si>
  <si>
    <t>Pirelli     245/45 R 19 102Y  TL  245/45R19 102Y XL PZAS+3</t>
  </si>
  <si>
    <t>Pirelli     235/40 R 19  96V  TL  235/40R19 96V XL P7as+3</t>
  </si>
  <si>
    <t>Pirelli     215/55 R 17  94V  TL  215/55R17 94V PZRAS(KS)</t>
  </si>
  <si>
    <t>Pirelli     225/40 R 19  XL  93Y  TL  225/40R19 93Y XL PZAS+3</t>
  </si>
  <si>
    <t>Pirelli     245/40 R 17  XL  91Y  TL  245/40R17 91Y PZRAS+</t>
  </si>
  <si>
    <t>Pirelli     265/40 R 22  XL 106Y  TL  265/40R22 106Y SZAS+3</t>
  </si>
  <si>
    <t>Pirelli     245/60 R 18 105H  TL  245/60R18 105H S-Vas+</t>
  </si>
  <si>
    <t>Pirelli     235/55 R 18  XL 104V  TL  235/55R18 104V XL S-Vas+</t>
  </si>
  <si>
    <t>Pirelli     245/45 R 18 100Y  TL  245/45R18 100Y PZAS+3</t>
  </si>
  <si>
    <t>Pirelli     205/55 R 16  91V  TL  205/55R16 91V P7as+2</t>
  </si>
  <si>
    <t>Pirelli     215/50 R 17  91V  TL  215/50R17 91V P7as+</t>
  </si>
  <si>
    <t>Pirelli     295/40 R 20 110Y  TL  295/40R20 110Y XL SZRAS+</t>
  </si>
  <si>
    <t>Pirelli     265/40 R 22  XL 106Y  TL  265/40R22 106Y XL SZRAS+</t>
  </si>
  <si>
    <t>Pirelli     245/60 R 18  XL 105H  TL  245/60R18 105H S-AS+3</t>
  </si>
  <si>
    <t>Pirelli     295/30 R 22  XL 103Y  TL  295/30R22 103Y XL SZRAS+</t>
  </si>
  <si>
    <t>Pirelli     235/55 R 19  XL 101H  TL  235/55R19 101H PZRAS</t>
  </si>
  <si>
    <t>Pirelli     225/60 R 18 100W  TL  225/60R18 100W PZRAS+</t>
  </si>
  <si>
    <t>Pirelli     255/45 R 19  XL 100V  TL  255/45R19 100V P7as+2</t>
  </si>
  <si>
    <t>Pirelli     205/55 R 20  91W  TL  205/55R16 91W P7-CNT</t>
  </si>
  <si>
    <t>Pirelli     245/45 ZR21  XL 102Y  TL  245/45ZR19 (102Y)XL P ZERO(J)(KS)</t>
  </si>
  <si>
    <t>Pirelli     275/40 ZR21  XL 105Y  TL  275/40ZR19 (105Y)XL P ZERO(J)(KS)</t>
  </si>
  <si>
    <t>Pirelli     275/35 R 20  XL 100Y  TL  275/35R19 100Y XL P-ZERO(*)</t>
  </si>
  <si>
    <t>Pirelli     255/45 R 20  XL 104Y  TL  255/45R19 104Y XL P-ZERO(MO) elt</t>
  </si>
  <si>
    <t>Pirelli     245/35 ZR19  XL  95Y  TL  245/35ZR20 95Y XL P-ZERO(MO1)</t>
  </si>
  <si>
    <t>Pirelli     235/35 ZR18  XL  91Y  TL  235/35ZR19 (91Y)XL PCORSA(MC-C)co</t>
  </si>
  <si>
    <t>Pirelli     295/35 ZR20  XL 105Y  TL  295/35ZR20 (105Y)XLPCORSA(MC-C)co</t>
  </si>
  <si>
    <t>Pirelli     295/35 ZR20  XL 105Y  TL  295/35ZR20(105Y)XLP-ZEROMC-Cncsco</t>
  </si>
  <si>
    <t>Pirelli     245/35 ZR22  XL  93Y  TL  245/35ZR19 XL(93Y)TROFEORace(MC1)</t>
  </si>
  <si>
    <t>Pirelli     265/30 ZR21  XL  94Y  TL  265/30ZR20 (94Y)XL P-ZERO(ALP)</t>
  </si>
  <si>
    <t>Pirelli     285/40 R 18  XL 108Y  TL  285/40R20 108Y XL P-ZERO(*)</t>
  </si>
  <si>
    <t>Pirelli     255/40 R 20  XL 102Y  TL  255/40R21 102Y XL P-ZERO(*)ncs</t>
  </si>
  <si>
    <t>Pirelli     285/35 R 21  XL 105Y  TL  285/35R21 105Y XL P-ZERO(*)</t>
  </si>
  <si>
    <t>Pirelli     245/45 R 19  XL 102Y  TL  245/45R19 102Y XL P-ZERO(*)(MO)</t>
  </si>
  <si>
    <t>Pirelli     275/35 R 19  XL 102Y  TL  275/35R20 102Y XL P-ZERO(*)(MO)</t>
  </si>
  <si>
    <t>Pirelli     245/40 R 20  XL  99Y  TL  245/40R20 99Y XLP-ZERO(I*MO-S)ncs</t>
  </si>
  <si>
    <t>Pirelli     275/35 R 20  XL 102Y  TL  275/35R20 102YXLP-ZERO(I*MO-S)ncs</t>
  </si>
  <si>
    <t>Pirelli     255/45 R 20  XL 105Y  TL  255/45R20 105Y XL P-ZERO(I*)(KS)ncs</t>
  </si>
  <si>
    <t>Pirelli     285/40 R 19  XL 108Y  TL  285/40R20 108Y XL P-ZERO(I*)(KS)ncs</t>
  </si>
  <si>
    <t>Pirelli     275/40 R 19  XL 105Y  TL  275/40R19 105Y XL P-ZERO(*)(MO)</t>
  </si>
  <si>
    <t>Pirelli     255/40 R 19  XL 101Y  TL  255/40R20 101YXLP-ZERO(MO-S)KSncs</t>
  </si>
  <si>
    <t>Pirelli     255/40 R 20  XL 101H  TL  255/40R20 101HXLPZRAS(MO-S)ncselt</t>
  </si>
  <si>
    <t>Pirelli     255/40 R 21  XL 101H  TL  255/40R20 101H XL r-f PZRAS(MOE-S)ncs</t>
  </si>
  <si>
    <t>Pirelli     245/50 R 20  XL 105H  TL  245/50R19 105H XL PZRAS(*)</t>
  </si>
  <si>
    <t>Pirelli     255/45 R 21  XL 105H  TL  255/45R20 105H XL PZRAS(*)</t>
  </si>
  <si>
    <t>Pirelli     285/40 R 22  XL 108H  TL  285/40R20 108H XL PZRAS(*)</t>
  </si>
  <si>
    <t>Pirelli     285/35 R 18  XL 104H  TL  285/35R20 104H XL r-f PZRAS(MOE-S)ncs</t>
  </si>
  <si>
    <t>Pirelli     285/35 R 20  XL 104Y  TL  285/35R20 104Y XL P-ZERO(MO-S)ncs</t>
  </si>
  <si>
    <t>Pirelli     285/35 R 20  XL 104Y  TL  285/35R20104YXLr-fP-ZERO(MOES)ncs</t>
  </si>
  <si>
    <t>Pirelli     285/30 R 19  XL 100Y  TL  285/30R21 100Y XL P-ZERO(MO-S)ncs</t>
  </si>
  <si>
    <t>Pirelli     225/60 R 17  XL 103H  TL  225/60R17 103H XL S-VEas</t>
  </si>
  <si>
    <t>Pirelli     285/45 R 19  XL 113V  TL  285/45R21 113V XL SZROAS(NC0)</t>
  </si>
  <si>
    <t>Pirelli     275/35 R 20  XL 108Y  TL  HL275/35R23 108Y XL P-ZERO(*)</t>
  </si>
  <si>
    <t>Pirelli     315/30 R 20  XL 111Y  TL  HL315/30R23 111Y XL P-ZERO(*)</t>
  </si>
  <si>
    <t>Pirelli     255/45 R 20  XL 105W  TL  255/45R20 105W XL SVeaSF</t>
  </si>
  <si>
    <t>Pirelli     315/35 ZR18  XL 111Y  TL  315/35ZR22 (111Y)XL P-ZERO(NC0)</t>
  </si>
  <si>
    <t>Pirelli     295/35 R 19  XL 108V  TL  295/35R22 108V XL P-ZERO(POL) elt</t>
  </si>
  <si>
    <t>Pirelli     265/40 R 21  XL 106V  TL  265/40R22 106V XL P-ZERO(POL) elt</t>
  </si>
  <si>
    <t>Pirelli     245/35 R 20  XL  95Y  TL  245/35R20 95Y XL s-iP-ZERO(+)(KS)</t>
  </si>
  <si>
    <t>Pirelli     235/50 R 20  XL 104W  TL  235/50R20 104W XL SZROAS(J)(LR)</t>
  </si>
  <si>
    <t>Pirelli     285/40 R 19  XL 110V  TL  285/40R22 110V XL SZROAS(NC0)</t>
  </si>
  <si>
    <t>Pirelli     315/35 R 20  XL 111V  TL  315/35R22 111V XL SZROAS(NC0)</t>
  </si>
  <si>
    <t>Pirelli     285/45 R 20  XL 113H  TL  285/45R21 113H XL SZROAS(*)</t>
  </si>
  <si>
    <t>Pirelli     225/55 R 20  XL 102H  TL  225/55R18 102H XL PZRAS(*)</t>
  </si>
  <si>
    <t>Pirelli     245/40 R 22  XL  99H  TL  245/40R20 99H XL PZRAS(*)</t>
  </si>
  <si>
    <t>Pirelli     275/35 R 19  XL 102H  TL  275/35R20 102H XL PZRAS(*)</t>
  </si>
  <si>
    <t>Pirelli     245/45 R 23  XL 102H  TL  245/45R19 102H XL r-f PZRAS(MOE)</t>
  </si>
  <si>
    <t>Pirelli     275/40 R 19  XL 105H  TL  275/40R19 105H XL r-f PZRAS(MOE)</t>
  </si>
  <si>
    <t>Pirelli     255/40 R 22  XL 100W  TL  255/40R19 100W XL P-ZERO(VOL)</t>
  </si>
  <si>
    <t>Pirelli     235/55 R 20  XL 105V  TL  235/55R19 105V XL P-ZERO(VOL)</t>
  </si>
  <si>
    <t>Pirelli     245/45 R 20  98W  TL  245/45R19 98W PZRAS(MGT1)</t>
  </si>
  <si>
    <t>Pirelli     275/40 R 20 101W  TL  275/40R19 101W PZRAS(MGT1)</t>
  </si>
  <si>
    <t>Pirelli     245/40 R 20  XL  99W  TL  245/40R20 99W XL PZRAS(MGT1)</t>
  </si>
  <si>
    <t>Pirelli     285/35 R 20 100W  TL  285/35R20 100W PZRAS(MGT1)</t>
  </si>
  <si>
    <t>Pirelli     275/40 ZR19  XL 106Y  TL  275/40ZR20 (106Y)XL NEROas</t>
  </si>
  <si>
    <t>Pirelli     275/35 R 19  XL 100Y  TL  275/35R19 100Y XL PZAS+3</t>
  </si>
  <si>
    <t>Pirelli     245/45 R 22  XL 102Y  TL  245/45R19 102Y XL P-ZERO(AO)</t>
  </si>
  <si>
    <t>Pirelli     275/45 R 19  XL 110W  TL  275/45R21 110W XL SZROAS</t>
  </si>
  <si>
    <t>Pirelli     235/40 R 18  XL  95Y  TL  235/40R18 95Y XL PZRAS+</t>
  </si>
  <si>
    <t>Pirelli     255/55 R 21  XL 110V  TL  255/55R20 110V XL SZROAS</t>
  </si>
  <si>
    <t>Pirelli     265/35 R 18  XL 101Y  TL  265/35R21 101Y XL P-ZERO(MO-S)ncs</t>
  </si>
  <si>
    <t>Pirelli     285/40 R 20  XL 107Y  TL  285/40R19 107Y XLP-ZERO(T0)ncselt</t>
  </si>
  <si>
    <t>Pirelli     255/45 R 22  XL 104Y  TL  255/45R19 104Y XLP-ZERO(T0)ncselt</t>
  </si>
  <si>
    <t>Pirelli     285/40 R 20  XL 109H  TL  285/40R21 109H XL SZROAS(AO1)</t>
  </si>
  <si>
    <t>Pirelli     255/45 R 22  XL 105W  TL  255/45R20 105W XL SZROAS(MGT)</t>
  </si>
  <si>
    <t>Pirelli     275/35 R 18  XL 103W  TL  275/35R21 103W XLP-ZERO(T1)ncselt</t>
  </si>
  <si>
    <t>Pirelli     255/35 R 21  XL  98W  TL  255/35R21 98W XL P-ZERO(T1)ncs elt</t>
  </si>
  <si>
    <t>Pirelli     235/40 R 19  XL  96Y  TL  235/40R19 96Y XL P-ZERO(HN)(KS)</t>
  </si>
  <si>
    <t>Pirelli     275/45 R 22  XL 111H  TL  275/45R21110HXLSZROAS(MO-S)ncselt</t>
  </si>
  <si>
    <t>Pirelli     245/40 R 21  XL  99Y  TL  245/40R20 99Y XL r-f P ZERO(KS)</t>
  </si>
  <si>
    <t>Pirelli     275/35 R 22  XL 102Y  TL  275/35R20 102Y XL r-f P ZERO(KS)</t>
  </si>
  <si>
    <t>Pirelli     255/40 R 20  XL 102W  TL  255/40R21 102W XL P-ZERO(MGT)</t>
  </si>
  <si>
    <t>Pirelli     285/30 R 20  XL 104Y  TL  HL285/30R22 104Y XL P-ZERO(*)</t>
  </si>
  <si>
    <t>Pirelli     255/35 R 22  XL 102Y  TL  HL255/35R22 102Y XL P-ZERO(*)ncs</t>
  </si>
  <si>
    <t>Pirelli     255/35 R 18  XL  97Y  TL  255/35R20 97Y XL P-ZERO(*) elt</t>
  </si>
  <si>
    <t>Pirelli     285/30 R 22  XL  99Y  TL  285/30R20 99Y XL P-ZERO(*) elt</t>
  </si>
  <si>
    <t>Pirelli     295/35 R 19  XL 107W  TL  295/35R21 107W XL P-ZERO(MGT)</t>
  </si>
  <si>
    <t>Pirelli     295/40 R 20  XL 110W  TL  295/40R20 110W XL SZROAS(MGT)</t>
  </si>
  <si>
    <t>Pirelli     225/50 R 20  XL  99V  TL  225/50R18 99V XL r-f PZRAS</t>
  </si>
  <si>
    <t>Pirelli     255/55 R 19  XL 111H  TL  255/55R19 111H XL S-ATR</t>
  </si>
  <si>
    <t>Pirelli     285/40 ZR22  XL 110Y  TL  285/40ZR22 (110Y)XL PCORSA(NC0)</t>
  </si>
  <si>
    <t>Pirelli     285/35 R 19  XL 104Y  TL  285/35R20 104YXLP-ZERO(MO-S)KSncs</t>
  </si>
  <si>
    <t>Pirelli     265/65 R 18  XL 114T  TL  265/65R18 114T S-A/T+ wl</t>
  </si>
  <si>
    <t>Pirelli     255/65 R 21 110H  TL  255/65R17 110H SZROAS(KS)</t>
  </si>
  <si>
    <t>Pirelli     235/55 R 19  XL 105W  TL  235/55R19 105W XL SCORPN</t>
  </si>
  <si>
    <t>Pirelli     225/50 R 20  XL  98V  TL  225/50R17 98V XL P7-CNT(VOL)KS</t>
  </si>
  <si>
    <t>Pirelli     255/35 ZR22  XL  98Y  TL  255/35ZR21 (98Y)XL P-ZERO(A6A)</t>
  </si>
  <si>
    <t>Pirelli     295/30 ZR20  XL 102Y  TL  295/30ZR21 (102Y)XL P-ZERO(A6A)</t>
  </si>
  <si>
    <t>Pirelli     235/40 R 18  XL  95W  TL  235/40R18 95W XL s-i P7cint</t>
  </si>
  <si>
    <t>Pirelli     265/40 ZR17  XL 105Y  TL  265/40ZR21 (105Y)XL P-ZERO(MGT1)</t>
  </si>
  <si>
    <t>Pirelli     255/35 R 20  XL  98X  TL  255/35R2198WXLP-ZERO(T1)K1ncselt</t>
  </si>
  <si>
    <t>Pirelli     275/35 R 19  XL 103W  TL  275/35R21103WXLP-ZERO(T1)K1ncselt</t>
  </si>
  <si>
    <t>Pirelli     275/40 R 20  XL 107Y  TL  275/40R22 107Y XL P-ZERO(LTS) elt</t>
  </si>
  <si>
    <t>Pirelli     315/35 R 23  XL 111Y  TL  315/35R22 111Y XL P-ZERO(LTS) elt</t>
  </si>
  <si>
    <t>Pirelli     285/45 R 21  XL 113Y  TL  285/45R21 113Y XL SZROAS(A8A)ncs</t>
  </si>
  <si>
    <t>Pirelli     245/45 R 20  XL 102Y  TL  245/45R19 102Y XL P ZERO</t>
  </si>
  <si>
    <t>Pirelli     255/35 R 19  XL  96Y  TL  255/35R19 96Y XL P ZERO</t>
  </si>
  <si>
    <t>Pirelli     275/40 R 21  XL 108Y  TL  275/40R22 108Y XL S-VEas</t>
  </si>
  <si>
    <t>Pirelli     285/40 ZR17  XL 110Y  TL  285/40ZR22 (110Y)XL P ZERO(B1)</t>
  </si>
  <si>
    <t>Pirelli     285/45 R 19  XL 113W  TL  285/45R21 113W XL S-VEas(B1)</t>
  </si>
  <si>
    <t>Pirelli     245/45 R 20  XL 102Y  TL  245/45R19 102YXLP-ZERO(AO)(K1)ncs</t>
  </si>
  <si>
    <t>Pirelli     275/35 R 19  XL 104Y  TL  275/35R22 104Y XL P-ZERO(*)(KS)</t>
  </si>
  <si>
    <t>Pirelli     315/30 R 19  XL 107Y  TL  315/30R22 107Y XL P-ZERO(*)(KS)</t>
  </si>
  <si>
    <t>Pirelli     235/45 R 17  XL  97V  TL  235/45R17 97V XL P7as+3</t>
  </si>
  <si>
    <t>Pirelli     225/50 R 17  XL  98V  TL  225/50R17 98V XL P7as+3</t>
  </si>
  <si>
    <t>Pirelli     225/60 R 16  XL  98H  TL  225/60R16 98H P7as+2</t>
  </si>
  <si>
    <t>Pirelli     235/45 R 17  97V  TL  235/45R17 97V XL P7as+2</t>
  </si>
  <si>
    <t>Pirelli     215/60 R 16  XL  95V  TL  215/60R16 95V P7as+</t>
  </si>
  <si>
    <t>Pirelli     235/45 R 18  XL  94V  TL  235/45R18 94V P7as+</t>
  </si>
  <si>
    <t>Pirelli     285/70 R 17  XL 121R  TL  LT285/70R17 121R S-A/T+</t>
  </si>
  <si>
    <t>Pirelli     275/55 R 19 111V  TL  275/55R19 111V S-Vas+</t>
  </si>
  <si>
    <t>Pirelli     255/60 R 19  XL 109H  TL  255/60R19 109H SVas+2</t>
  </si>
  <si>
    <t>Pirelli     255/50 R 20  XL 109H  TL  255/50R20 109H XL SVas+2</t>
  </si>
  <si>
    <t>Pirelli     235/55 R 19  XL 105Y  TL  235/55R19 105Y XL SZRAS+</t>
  </si>
  <si>
    <t>Pirelli     225/55 R 18  XL  98H  TL  225/55R18 98H P7as+2</t>
  </si>
  <si>
    <t>Pirelli     205/55 R 17  XL  95V  TL  205/55R17 95V XL s-i P7as</t>
  </si>
  <si>
    <t>Pirelli     215/60 R 16  95H  TL  215/60R16 95H P7as+</t>
  </si>
  <si>
    <t>Pirelli     185/80 R 14  XL 102R  TL  185R14C 102R CHRONO</t>
  </si>
  <si>
    <t>Pirelli     265/50 R 20  XL 111V  TL  265/50R20 111V XL S-Vas+</t>
  </si>
  <si>
    <t>Pirelli     265/55 R 19  XL 109W  TL  265/55R19 109W SZROAS(GOE)</t>
  </si>
  <si>
    <t>Pirelli     265/45 R 20  XL 108H  TL  265/45R20 108H XL S-AS+3 </t>
  </si>
  <si>
    <t>Pirelli     235/55 R 20  XL 102H  TL  235/55R20 102H S-AS+3</t>
  </si>
  <si>
    <t>Pirelli     275/35 R 20  XL 102W  TL  275/35R20 102W XL PZRAS(GOE)</t>
  </si>
  <si>
    <t>Pirelli     275/55 R 20  XL 113T  TL  275/55R20 113T S-A/T+ wl</t>
  </si>
  <si>
    <t>Pirelli     265/60 R 18  XL 110V  TL  265/60R18 110V S-AS+3</t>
  </si>
  <si>
    <t>Pirelli     245/50 R 20  XL 102V  TL  245/50R20 102V S-Vas+</t>
  </si>
  <si>
    <t>Pirelli     235/55 R 20  XL 102H  TL  235/55R20 102H SVas+2</t>
  </si>
  <si>
    <t>Pirelli     235/65 R 17  XL 104H  TL  235/65R17 104H S-AS+3</t>
  </si>
  <si>
    <t>Pirelli     275/40 R 19  XL 105Y  TL  275/40R19 105Y XL PZRAS+</t>
  </si>
  <si>
    <t>Pirelli     255/40 R 19  XL 100V  TL  255/40R19 100V XL P7as+</t>
  </si>
  <si>
    <t>Pirelli     255/40 R 19  XL 100Y  TL  255/40R19 100Y XL PZRAS+</t>
  </si>
  <si>
    <t>Pirelli     245/45 R 21 104V  TL  245/45R21 104V XL SC-MS ncs</t>
  </si>
  <si>
    <t>Pirelli     255/35 ZR19  XL  97Y  TL  255/35ZR20 XL (97Y)TROFEORace(N0)</t>
  </si>
  <si>
    <t>Pirelli     315/30 ZR20  XL 105Y  TL  315/30ZR21 XL(105Y)TROFEORace(N0)</t>
  </si>
  <si>
    <t>Pirelli     275/40 R 20  XL 105W  TL  275/40R19 105W XL P-ZERO ncs elt</t>
  </si>
  <si>
    <t>Pirelli     245/45 R 22  XL 102W  TL  245/45R19 102W XL P-ZERO ncs elt</t>
  </si>
  <si>
    <t>Pirelli     285/35 ZR19  XL 107Y  TL  285/35ZR23 (107Y)XLP-ZERO(A8A)ncs</t>
  </si>
  <si>
    <t>Pirelli     325/30 ZR19  XL 109Y  TL  325/30ZR23 (109Y)XL P-ZERO(A8A)</t>
  </si>
  <si>
    <t>Pirelli     255/45 R 17  XL 105H  TL  255/45R20105HXLP-ZERO(MO-S)ncselt</t>
  </si>
  <si>
    <t>Pirelli     255/40 R 21  XL 101Y  TL  255/40R20101YXLP-ZERO(MO-P)ncselt</t>
  </si>
  <si>
    <t>Pirelli     275/40 R 21  XL 107Y  TL  275/40R21 107Y XLP-ZERO(*)(KS)ncs</t>
  </si>
  <si>
    <t>Pirelli     315/35 R 20  XL 111Y  TL  315/35R21 111Y XLP-ZERO(*)(KS)ncs</t>
  </si>
  <si>
    <t>Pirelli     285/40 R 21  XL 107V  TL  285/40R19 107V XL P7as(MO1)</t>
  </si>
  <si>
    <t>Pirelli     255/45 R 21  XL 104V  TL  255/45R19 104V XL P7as(MO1)</t>
  </si>
  <si>
    <t>Pirelli     295/35 R 23  XL 107V  TL  295/35R21 107V XL SZROAS(MO1)</t>
  </si>
  <si>
    <t>Pirelli     265/40 R 22  XL 105V  TL  265/40R21 105V XL SZROAS(MO1)</t>
  </si>
  <si>
    <t>Pirelli     315/30 R 23  XL 107Y  TL  315/30R22 107Y XL P-ZERO(*1)</t>
  </si>
  <si>
    <t>Pirelli     285/45 R 20  XL 113H  TL  285/45R21113HXLSZROAS(MO-S)ncselt</t>
  </si>
  <si>
    <t>Pirelli     295/35 ZR19  XL 105Y  TL  295/35ZR20 (105Y)XL P-ZERO(NA2)</t>
  </si>
  <si>
    <t>Pirelli     265/50 R 19  XL 110V  TL  265/50R19 110V XL S-AS+3</t>
  </si>
  <si>
    <t>Pirelli     265/35 ZR17  XL 101Y  TL  265/35ZR21 (101Y)XLP-ZERO(A7A)ncs</t>
  </si>
  <si>
    <t>Pirelli     305/30 ZR19  XL 104Y  TL  305/30ZR21 (104Y)XLP-ZERO(A7A)ncs</t>
  </si>
  <si>
    <t>Pirelli     255/55 R 21 105W  TL  255/55R18 105W s-i S-VERD(KS)</t>
  </si>
  <si>
    <t>Pirelli     265/50 R 21 107V  TL  265/50R20 107V S-VEas</t>
  </si>
  <si>
    <t>Pirelli     235/45 R 18  XL  98V  TL  235/45R18 98V XL P7as</t>
  </si>
  <si>
    <t>Pirelli     275/40 R 20  XL 106Y  TL  275/40R20 106Y XL PZAS+3</t>
  </si>
  <si>
    <t>Pirelli     255/45 R 20  XL 105W  TL  255/45R20 105W XL S-VERD(MO)</t>
  </si>
  <si>
    <t>Pirelli     255/45 R 18  99Y  TL  255/45R18 99Y PZRAS+</t>
  </si>
  <si>
    <t>Pirelli     245/40 R 22  XL  99W  TL  245/40R20 99WXLs-iP-ZERO(i)ncselt</t>
  </si>
  <si>
    <t>Pirelli     265/40 ZR22  XL 104W  TL  265/40ZR20 104W XL P-ZERO(MO1)ncs elt</t>
  </si>
  <si>
    <t>Pirelli     295/35 ZR20  XL 105W  TL  295/35ZR20105WXLP-ZERO(MO1)ncselt</t>
  </si>
  <si>
    <t>Pirelli     245/40 R 19  XL  99W  TL  245/40R20 99W XL P-ZERO(KS)ncselt</t>
  </si>
  <si>
    <t>Pirelli     275/40 R 17  XL 107Y  TL  275/40R22 107Y XL r-f P-ZERO(*)(KS)</t>
  </si>
  <si>
    <t>Pirelli     315/35 R 17  XL 111Y  TL  315/35R22 111Y XLr-fP-ZERO(*)(KS)</t>
  </si>
  <si>
    <t>Pirelli     275/35 ZR18  XL 103Y  TL  275/35ZR21 103Y XL P-ZERO(HN)ncs elt</t>
  </si>
  <si>
    <t>Pirelli     315/30 R 18  XL 107W  TL  315/30R22 107W XL PZRAS(B1)ncs</t>
  </si>
  <si>
    <t>Pirelli     275/35 R 22  XL 104W  TL  275/35R22 104W XL PZRAS(BH)ncs</t>
  </si>
  <si>
    <t>Pirelli     245/40 R 18  XL  99Y  TL  245/40R20 99Y XL P-ZERO(*)(MO)</t>
  </si>
  <si>
    <t>Pirelli     255/45 R 22  XL 104Y  TL  255/45R19104YXLP-ZERO(T0)KSncselt</t>
  </si>
  <si>
    <t>Pirelli     255/45 R 19  XL 105Y  TL  255/45R20 105Y XL P-ZERO(*)(KS)ncs</t>
  </si>
  <si>
    <t>Pirelli     215/55 R 18  XL  95H  TL  215/55R18 95H P7as+2</t>
  </si>
  <si>
    <t>Pirelli     315/35 R 20  XL 110Y  TL  315/35R20 110Y XL SZAS+3</t>
  </si>
  <si>
    <t>Pirelli     265/45 R 20  XL 108Y  TL  265/45R20 108Y XL SZRAS+</t>
  </si>
  <si>
    <t>Pirelli     265/45 R 20  XL 108H  TL  265/45R20 108H XL S-Vas+</t>
  </si>
  <si>
    <t>Pirelli     255/40 R 20  XL 105Y  TL  255/40R20 105Y XL PZAS+3 ncs elt</t>
  </si>
  <si>
    <t>Pirelli     285/45 R 22  XL 114H  TL  285/45R22 114H XL S-Vas+</t>
  </si>
  <si>
    <t>Pirelli     285/40 R 19  XL 110Y  TL  285/40R22 110Y XL P-ZERO</t>
  </si>
  <si>
    <t>Pirelli     325/35 R 21 110Y  TL  325/35R22 110Y P-ZERO</t>
  </si>
  <si>
    <t>Pirelli     315/35 R 21  XL 111Y  TL  315/35R22 111Y XL s-i P-ZERO(LTS) ELT</t>
  </si>
  <si>
    <t>Pirelli     275/40 R 20  XL 107Y  TL  275/40R22 107Y XL s-i P-ZERO(LTS) ELT</t>
  </si>
  <si>
    <t>Pirelli     225/55 R 17  97W  TL  225/55R17 97W PZRAS+</t>
  </si>
  <si>
    <t>Pirelli     275/45 R 20 110Y  TL  275/45R20 110Y XL SZRAS+</t>
  </si>
  <si>
    <t>Pirelli     225/55 R 17  97H  TL  225/55R17 97H P7as+2</t>
  </si>
  <si>
    <t>Pirelli     225/45 R 17  94H  TL  225/45R17 94H XL P7as+2</t>
  </si>
  <si>
    <t>Pirelli     265/50 R 20  XL 111T  TL  265/50R20 111T XL S-A/T+</t>
  </si>
  <si>
    <t>Pirelli     235/45 R 18  94V  TL  235/45R18 94V P7as+3</t>
  </si>
  <si>
    <t>Pirelli     255/55 R 20 110Y  TL  255/55R20 110Y XL SZAS+3</t>
  </si>
  <si>
    <t>Pirelli     255/50 R 19  XL 107H  TL  255/50R19 107H XL SVas+2</t>
  </si>
  <si>
    <t>Pirelli     225/40 R 18  92Y  TL  225/40R18 92Y XL PZRAS+</t>
  </si>
  <si>
    <t>Pirelli     285/35 ZR18  XL 107Y  TL  285/35ZR23 (107Y)XLSZROAS(A8A)ncs</t>
  </si>
  <si>
    <t>Pirelli     325/30 ZR20  XL 109Y  TL  325/30ZR23 (109Y)XL SZROAS(A8A)</t>
  </si>
  <si>
    <t>Pirelli     265/40 R 19  XL 106V  TL  265/40R22 106V XL P-ZERO ncs elt</t>
  </si>
  <si>
    <t>Pirelli     245/40 R 20  XL  99Y  TL  245/40R20 99Y XL P-ZERO ncs elt</t>
  </si>
  <si>
    <t>Pirelli     235/50 R 21  XL 104W  TL  235/50R20 104W XL SZROAS ncs</t>
  </si>
  <si>
    <t>Pirelli     265/35 R 20  XL 102Y  TL  265/35R22102YXLSZROAS(T0)ncscoelt</t>
  </si>
  <si>
    <t>Pirelli     285/35 R 20  XL 106Y  TL  285/35R22106YXLSZROAS(T0)ncscoelt</t>
  </si>
  <si>
    <t>Pirelli     235/55 R 20  XL 105V  TL  235/55R19 105V XL SZROAS(VOL)KS</t>
  </si>
  <si>
    <t>Pirelli     285/40 R 19 107Y  TL  285/40R23 107Y PZERO5(MO-S)ncs</t>
  </si>
  <si>
    <t>Pirelli     325/35 R 20 111Y  TL  325/35R23 111Y PZERO5(MO-S)ncs</t>
  </si>
  <si>
    <t>Pirelli     275/35 R 22  XL 104W  TL  275/35R22 104W XL PZRAS ncs</t>
  </si>
  <si>
    <t>Pirelli     315/30 R 23  XL 107W  TL  315/30R22 107W XL PZRAS ncs</t>
  </si>
  <si>
    <t>Pirelli     255/45 R 22  XL 104V  TL  255/45R19 104V XL P-ZERO elt</t>
  </si>
  <si>
    <t>Pirelli     265/55 R 20 109W  TL  265/55R19 109W SZROAS(GOE)KS</t>
  </si>
  <si>
    <t>Pirelli     245/60 R 18  XL 105T  TL  245/60R18 105T SZROAS</t>
  </si>
  <si>
    <t>Pirelli     235/60 R 18  XL 107V  TL  235/60R18 107V XL SVas+2</t>
  </si>
  <si>
    <t>Pirelli     245/45 R 18  XL 100V  TL  245/45R18 100V XL P7as+</t>
  </si>
  <si>
    <t>Pirelli     285/35 R 22  XL 106Y  TL  285/35R22 106Y XL SZRAS+</t>
  </si>
  <si>
    <t>Pirelli     245/50 R 18  XL 100V  TL  245/50R18 100V P7as+</t>
  </si>
  <si>
    <t>Pirelli     245/45 R 19  XL 102Y  TL  245/45R19 102Y XL PZRAS+</t>
  </si>
  <si>
    <t>Pirelli     24 /35 ZR20  XL  96Y  TL   245/35ZR21 (96Y)XL P-ZERO(MGT)ncs </t>
  </si>
  <si>
    <t>Pirelli     28 /30 ZR18  XL 100Y  TL   285/30ZR21 (100Y)XL P-ZERO(MGT) </t>
  </si>
  <si>
    <t>Pirelli     295/35 R 21  XL 107Y  TL  295/35R21 107Y XL SZRAS+</t>
  </si>
  <si>
    <t>Pirelli     235/55 R 18  XL 104V  TL  235/55R18 104V XL SVas+2</t>
  </si>
  <si>
    <t>Pirelli     235/55 R 19  XL 105V  TL  235/55R19 105V XL S-Vas+</t>
  </si>
  <si>
    <t>Pirelli     255/45 R 19  XL 100V  TL  255/45R19 100V P7as</t>
  </si>
  <si>
    <t>Pirelli     255/45 R 18  XL 104Y  TL  255/45R19 104YXLP-ZEROT0ncscybelt</t>
  </si>
  <si>
    <t>Pirelli     285/40 R 18  XL 107Y  TL  285/40R19 107YXLP-ZEROT0ncscybelt</t>
  </si>
  <si>
    <t>Pirelli     235/55 R 20  XL 102V  TL  235/55R20 102V S-AS+3</t>
  </si>
  <si>
    <t>Pirelli     285/45 R 22  XL 114H  TL  285/45R22 114H XL S-AS+3</t>
  </si>
  <si>
    <t>Pirelli     245/35 ZR17  XL  93Y  TL  245/35ZR19 (93Y)XL P-ZERO(MC) C2V</t>
  </si>
  <si>
    <t>Pirelli     315/30 ZR21  XL 104Y  TL  315/30ZR20 (104Y)XL P-ZERO(MC)C2V</t>
  </si>
  <si>
    <t>Pirelli     235/35 ZR22  XL  91Y  TL  235/35ZR19 (91Y)XLP-ZEROMC-Cncsco</t>
  </si>
  <si>
    <t>Pirelli     295/35 ZR21  XL 105Y  TL  295/35ZR20(105Y)XLP-ZEROMC-Cncsco</t>
  </si>
  <si>
    <t>Pirelli     235/35 ZR20  XL  91Y  TL  235/35ZR19 (91Y)XL PCORSA(MC-C)co</t>
  </si>
  <si>
    <t>Pirelli     295/35 ZR18  XL 105Y  TL  295/35ZR20 (105Y)XLPCORSA(MC-C)co</t>
  </si>
  <si>
    <t>Pirelli     265/35 R 21  XL 102Y  TL  265/35R22102YXLSZROAS(T0)ncscoelt</t>
  </si>
  <si>
    <t>Pirelli     285/35 R 19  XL 106Y  TL  285/35R22106YXLSZROAS(T0)ncscoelt</t>
  </si>
  <si>
    <t>Pirelli     255/45 R 21  XL 104Y  TL  255/45R19104YXLP-ZERO(T0)ncscyelt</t>
  </si>
  <si>
    <t>Pirelli     285/40 R 17  XL 107Y  TL  285/40R19107YXLP-ZERO(T0)ncscyelt</t>
  </si>
  <si>
    <t xml:space="preserve">PMC-Plus(E) 브레이크패드(뒤)  </t>
  </si>
  <si>
    <t xml:space="preserve">MANN 연료필터  </t>
  </si>
  <si>
    <t xml:space="preserve">TEST SMR ITEM 01  </t>
  </si>
  <si>
    <t>MISC        185/60 R 14  82H  TL  TEST TIRE ITEM 01</t>
  </si>
  <si>
    <t xml:space="preserve">WOKING 브레이크패드센서  </t>
  </si>
  <si>
    <t xml:space="preserve">ZIC DOT-4 브레이크액  </t>
  </si>
  <si>
    <t xml:space="preserve">ZIC 멀티 4-8단 오토오일   </t>
  </si>
  <si>
    <t xml:space="preserve">ZIC X3000 10W-30 디젤  </t>
  </si>
  <si>
    <t xml:space="preserve">ZIC X5 5W-20  가솔린  </t>
  </si>
  <si>
    <t xml:space="preserve">ZIC X7 5W-30  가솔린.LPG 겸용  </t>
  </si>
  <si>
    <t xml:space="preserve">ZIC X7 LS 5W-30  디젤  </t>
  </si>
  <si>
    <t xml:space="preserve">ZIC X7 제로 0W-30 DPF  디젤  </t>
  </si>
  <si>
    <t xml:space="preserve">ZIC X7 제로 0W-30  가솔린  </t>
  </si>
  <si>
    <t xml:space="preserve">ZIC X9 5W-40 합성유  </t>
  </si>
  <si>
    <t>상품</t>
    <phoneticPr fontId="1" type="noConversion"/>
  </si>
  <si>
    <t>히노</t>
  </si>
  <si>
    <t>혼다</t>
  </si>
  <si>
    <t>현대자동차</t>
  </si>
  <si>
    <t>현대</t>
  </si>
  <si>
    <t>허머</t>
  </si>
  <si>
    <t>한국GM</t>
  </si>
  <si>
    <t>피아트</t>
  </si>
  <si>
    <t>푸조</t>
  </si>
  <si>
    <t>폴스타</t>
  </si>
  <si>
    <t>폰티악</t>
  </si>
  <si>
    <t>폭스바겐</t>
  </si>
  <si>
    <t>포톤</t>
  </si>
  <si>
    <t>포르쉐</t>
  </si>
  <si>
    <t>포드</t>
  </si>
  <si>
    <t>페라리</t>
  </si>
  <si>
    <t>팬더</t>
  </si>
  <si>
    <t>파가니</t>
  </si>
  <si>
    <t>타타대우</t>
  </si>
  <si>
    <t>크라이슬러</t>
  </si>
  <si>
    <t>코닉세그</t>
  </si>
  <si>
    <t>캐딜락</t>
  </si>
  <si>
    <t>지프</t>
  </si>
  <si>
    <t>중한자동차</t>
  </si>
  <si>
    <t>제네시스</t>
  </si>
  <si>
    <t>재규어</t>
  </si>
  <si>
    <t>인피니티</t>
  </si>
  <si>
    <t>이스즈</t>
  </si>
  <si>
    <t>이베코</t>
  </si>
  <si>
    <t>올스모빌</t>
  </si>
  <si>
    <t>오펠</t>
  </si>
  <si>
    <t>에스턴마틴</t>
  </si>
  <si>
    <t>어큐라</t>
  </si>
  <si>
    <t>어울림모터스</t>
  </si>
  <si>
    <t>알파로메오</t>
  </si>
  <si>
    <t>아우디</t>
  </si>
  <si>
    <t>쌍용</t>
  </si>
  <si>
    <t>시트로엥</t>
  </si>
  <si>
    <t>시보레</t>
  </si>
  <si>
    <t>스파이커</t>
  </si>
  <si>
    <t>스카니아</t>
  </si>
  <si>
    <t>스즈키</t>
  </si>
  <si>
    <t>스바루</t>
  </si>
  <si>
    <t>스마트</t>
  </si>
  <si>
    <t>쉐보레</t>
  </si>
  <si>
    <t>선롱버스</t>
  </si>
  <si>
    <t>새턴</t>
  </si>
  <si>
    <t>사이언</t>
  </si>
  <si>
    <t>사브</t>
  </si>
  <si>
    <t>뷰익</t>
  </si>
  <si>
    <t>부가티</t>
  </si>
  <si>
    <t>볼보</t>
  </si>
  <si>
    <t>벤틀리</t>
  </si>
  <si>
    <t>벤츠</t>
  </si>
  <si>
    <t>미쯔오카</t>
  </si>
  <si>
    <t>미쯔비시</t>
  </si>
  <si>
    <t>미니</t>
  </si>
  <si>
    <t>머큐리</t>
  </si>
  <si>
    <t>맥라렌</t>
  </si>
  <si>
    <t>마쯔다</t>
  </si>
  <si>
    <t>마이바흐</t>
  </si>
  <si>
    <t>마스타</t>
  </si>
  <si>
    <t>마세라티</t>
  </si>
  <si>
    <t>링컨</t>
  </si>
  <si>
    <t>르노코리아</t>
  </si>
  <si>
    <t>르노삼성</t>
  </si>
  <si>
    <t>르노 (삼성) 코리아</t>
  </si>
  <si>
    <t>르노</t>
  </si>
  <si>
    <t>롤스로이스</t>
  </si>
  <si>
    <t>로터스</t>
  </si>
  <si>
    <t>로버</t>
  </si>
  <si>
    <t>렉서스</t>
  </si>
  <si>
    <t>랜드로버</t>
  </si>
  <si>
    <t>람보르기니</t>
  </si>
  <si>
    <t>란치아</t>
  </si>
  <si>
    <t>동풍자동차</t>
  </si>
  <si>
    <t>도요타</t>
  </si>
  <si>
    <t>닷지</t>
  </si>
  <si>
    <t>다이하쓰</t>
  </si>
  <si>
    <t>닛산</t>
  </si>
  <si>
    <t>기타</t>
  </si>
  <si>
    <t>기아자동차</t>
  </si>
  <si>
    <t>기아</t>
  </si>
  <si>
    <t>ZASTAVA</t>
  </si>
  <si>
    <t>WARTBURG</t>
  </si>
  <si>
    <t>VW</t>
  </si>
  <si>
    <t>VOLVO</t>
  </si>
  <si>
    <t>VOLKSWAGEN</t>
  </si>
  <si>
    <t>VOGELE</t>
  </si>
  <si>
    <t>VAUXHALL</t>
  </si>
  <si>
    <t>TRIUMPH</t>
  </si>
  <si>
    <t>TRAILOR</t>
  </si>
  <si>
    <t>TRABANT</t>
  </si>
  <si>
    <t>TOYOTA</t>
  </si>
  <si>
    <t>TESLA</t>
  </si>
  <si>
    <t>TALBOT</t>
  </si>
  <si>
    <t>SUZUKI</t>
  </si>
  <si>
    <t>SUBARU</t>
  </si>
  <si>
    <t>STA</t>
  </si>
  <si>
    <t>SMB</t>
  </si>
  <si>
    <t>SMART</t>
  </si>
  <si>
    <t>SKODA</t>
  </si>
  <si>
    <t>SEMISYSCO</t>
  </si>
  <si>
    <t>SEAT</t>
  </si>
  <si>
    <t>SAAB</t>
  </si>
  <si>
    <t>ROLLS-ROYCE</t>
  </si>
  <si>
    <t>Repl Car</t>
  </si>
  <si>
    <t>RENAULT</t>
  </si>
  <si>
    <t>PROTON</t>
  </si>
  <si>
    <t>PORSCHE</t>
  </si>
  <si>
    <t>PIAGGIO</t>
  </si>
  <si>
    <t>PEUGEOT</t>
  </si>
  <si>
    <t>OPEL</t>
  </si>
  <si>
    <t>NSU</t>
  </si>
  <si>
    <t>NISSAN</t>
  </si>
  <si>
    <t>NIIGATA</t>
  </si>
  <si>
    <t>MOSKVICH</t>
  </si>
  <si>
    <t>MITSUBISHI</t>
  </si>
  <si>
    <t>MINI</t>
  </si>
  <si>
    <t>MERITOR</t>
  </si>
  <si>
    <t>MERCEDES-BENZ</t>
  </si>
  <si>
    <t>MAZDA</t>
  </si>
  <si>
    <t>MASTA</t>
  </si>
  <si>
    <t>MASERATI</t>
  </si>
  <si>
    <t>MAN</t>
  </si>
  <si>
    <t>LINCOLN</t>
  </si>
  <si>
    <t>LEXUS</t>
  </si>
  <si>
    <t>LDV</t>
  </si>
  <si>
    <t>LAND ROVER</t>
  </si>
  <si>
    <t>LANCIA</t>
  </si>
  <si>
    <t>LAMBORGHINI</t>
  </si>
  <si>
    <t>LADA</t>
  </si>
  <si>
    <t>KUBOTA</t>
  </si>
  <si>
    <t>KIA</t>
  </si>
  <si>
    <t>KG모빌리티(쌍용)</t>
  </si>
  <si>
    <t>KG모빌리티</t>
  </si>
  <si>
    <t>JEEP</t>
  </si>
  <si>
    <t>JAGUAR</t>
  </si>
  <si>
    <t>INNOCENTI</t>
  </si>
  <si>
    <t>INFINITI</t>
  </si>
  <si>
    <t>HYUNDAI</t>
  </si>
  <si>
    <t>HONDA</t>
  </si>
  <si>
    <t>HITACHI</t>
  </si>
  <si>
    <t>HENDRICKSON</t>
  </si>
  <si>
    <t>GMC</t>
  </si>
  <si>
    <t>GLAS</t>
  </si>
  <si>
    <t>GIGANT</t>
  </si>
  <si>
    <t>FSO</t>
  </si>
  <si>
    <t>FORD USA</t>
  </si>
  <si>
    <t>FORD</t>
  </si>
  <si>
    <t>FIAT</t>
  </si>
  <si>
    <t>FERRARI</t>
  </si>
  <si>
    <t>DS</t>
  </si>
  <si>
    <t>DAIMLER</t>
  </si>
  <si>
    <t>DAIHATSU</t>
  </si>
  <si>
    <t>DAF</t>
  </si>
  <si>
    <t>DAEWOO</t>
  </si>
  <si>
    <t>DACIA</t>
  </si>
  <si>
    <t>CITROÔN</t>
  </si>
  <si>
    <t>CITROEN\PEUGEOT</t>
  </si>
  <si>
    <t>CHRYSLER</t>
  </si>
  <si>
    <t>CHEVROLET</t>
  </si>
  <si>
    <t>CADILLAC</t>
  </si>
  <si>
    <t>BUGATTI</t>
  </si>
  <si>
    <t>BORGWARD</t>
  </si>
  <si>
    <t>BMW</t>
  </si>
  <si>
    <t>BERTONE</t>
  </si>
  <si>
    <t>BENTLEY</t>
  </si>
  <si>
    <t>BEDFORD</t>
  </si>
  <si>
    <t>BARKAS</t>
  </si>
  <si>
    <t>AUTOBIANCHI</t>
  </si>
  <si>
    <t>AUSTIN</t>
  </si>
  <si>
    <t>AUDI</t>
  </si>
  <si>
    <t>ARO</t>
  </si>
  <si>
    <t>AMT</t>
  </si>
  <si>
    <t>ALPINE</t>
  </si>
  <si>
    <t>ALPINA</t>
  </si>
  <si>
    <t>ALFA ROMEO</t>
  </si>
  <si>
    <t>ABARTH</t>
  </si>
  <si>
    <t>년도</t>
  </si>
  <si>
    <t>제조사 이름</t>
  </si>
  <si>
    <t>테슬라</t>
    <phoneticPr fontId="1" type="noConversion"/>
  </si>
  <si>
    <t>상품</t>
  </si>
  <si>
    <t>000207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</si>
</sst>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#####"/>
  </numFmts>
  <fonts count="9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sz val="10"/>
      <color theme="1"/>
      <name val="Malgun Gothic"/>
      <family val="2"/>
      <charset val="129"/>
    </font>
    <font>
      <b/>
      <sz val="11"/>
      <name val="맑은 고딕"/>
      <family val="2"/>
      <scheme val="minor"/>
    </font>
    <font>
      <sz val="10"/>
      <color theme="1"/>
      <name val="Arial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1"/>
      <name val="맑은 고딕"/>
      <family val="2"/>
      <scheme val="minor"/>
    </font>
    <font>
      <sz val="16"/>
      <color rgb="FF001D35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49" fontId="4" fillId="2" borderId="0" xfId="0" applyNumberFormat="1" applyFont="1" applyFill="1" applyAlignment="1"/>
    <xf numFmtId="0" fontId="0" fillId="0" borderId="0" xfId="0" applyAlignment="1"/>
    <xf numFmtId="49" fontId="0" fillId="0" borderId="0" xfId="0" applyNumberFormat="1" applyAlignment="1"/>
    <xf numFmtId="3" fontId="0" fillId="0" borderId="0" xfId="0" applyNumberFormat="1" applyAlignment="1"/>
    <xf numFmtId="176" fontId="0" fillId="0" borderId="0" xfId="0" applyNumberFormat="1" applyAlignment="1"/>
    <xf numFmtId="0" fontId="5" fillId="0" borderId="0" xfId="0" applyFont="1">
      <alignment vertical="center"/>
    </xf>
    <xf numFmtId="49" fontId="2" fillId="0" borderId="0" xfId="0" applyNumberFormat="1" applyFont="1">
      <alignment vertical="center"/>
    </xf>
    <xf numFmtId="49" fontId="6" fillId="3" borderId="1" xfId="0" applyNumberFormat="1" applyFont="1" applyFill="1" applyBorder="1" applyAlignment="1"/>
    <xf numFmtId="49" fontId="6" fillId="0" borderId="1" xfId="0" applyNumberFormat="1" applyFont="1" applyBorder="1" applyAlignment="1"/>
    <xf numFmtId="49" fontId="4" fillId="2" borderId="0" xfId="1" applyNumberFormat="1" applyFont="1" applyFill="1"/>
    <xf numFmtId="0" fontId="7" fillId="0" borderId="0" xfId="1"/>
    <xf numFmtId="49" fontId="7" fillId="0" borderId="0" xfId="1" applyNumberFormat="1"/>
    <xf numFmtId="0" fontId="8" fillId="0" borderId="2" xfId="0" applyFont="1" applyBorder="1">
      <alignment vertical="center"/>
    </xf>
  </cellXfs>
  <cellStyles count="2">
    <cellStyle name="표준" xfId="0" builtinId="0"/>
    <cellStyle name="표준 2" xfId="1" xr:uid="{01FE20FD-ACC0-0541-86B7-5CA01728ED2C}"/>
  </cellStyles>
  <dxfs count="3"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24EF3A-6E29-CF4E-9B18-541B99786318}" name="Table13" displayName="Table13" ref="A1:J9374" totalsRowShown="0">
  <autoFilter ref="A1:J9374" xr:uid="{0324EF3A-6E29-CF4E-9B18-541B99786318}"/>
  <tableColumns count="10">
    <tableColumn id="1" xr3:uid="{F1CD0BF2-846B-2A4B-B2BF-F75B658F2D99}" name="번호"/>
    <tableColumn id="2" xr3:uid="{324D1C69-AE61-964B-A4AC-C4039F93155D}" name="상세 항목 및 서비스"/>
    <tableColumn id="3" xr3:uid="{34C34459-14B3-714B-B78D-DD51F21913C4}" name="기본 측정 단위"/>
    <tableColumn id="4" xr3:uid="{FEDD9295-99FB-EA4A-A377-97ED5258F99E}" name="단가"/>
    <tableColumn id="5" xr3:uid="{F5478DF1-5AD4-434C-8A6D-82490E9425CA}" name="라우팅 번호"/>
    <tableColumn id="6" xr3:uid="{847C7050-C29D-864E-9B3D-4440C23F7BBC}" name="단가1"/>
    <tableColumn id="7" xr3:uid="{A84214EF-544C-C343-9E26-4427A11C960D}" name="매입처 번호"/>
    <tableColumn id="8" xr3:uid="{FFC07B48-4409-8A41-A5CD-AC7484CFD984}" name="매입처 품목 번호"/>
    <tableColumn id="9" xr3:uid="{5D0EF8CE-A081-7346-A807-D6E225574D2A}" name="열1" dataDxfId="2">
      <calculatedColumnFormula>TRIM(A2)</calculatedColumnFormula>
    </tableColumn>
    <tableColumn id="10" xr3:uid="{DC9FF90C-141C-474B-8CF8-1CECD0CB6505}" name="임시검색어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188FC1-1CA2-C248-8B88-5D4B501A0E8A}" name="Table1" displayName="Table1" ref="A1:M66" totalsRowShown="0">
  <autoFilter ref="A1:M66" xr:uid="{DF188FC1-1CA2-C248-8B88-5D4B501A0E8A}"/>
  <tableColumns count="13">
    <tableColumn id="1" xr3:uid="{AF77FAD8-AFC8-234C-A056-65E6CB0EB6FF}" name="번호"/>
    <tableColumn id="2" xr3:uid="{02B8627E-564F-FB44-8E1E-286367EC6A05}" name="이름"/>
    <tableColumn id="3" xr3:uid="{D89A75AF-12AD-D44A-A4F4-CCC1548C7B0F}" name="기본 연기 템플릿"/>
    <tableColumn id="4" xr3:uid="{9590BA02-373C-F14E-A709-8713D0D72452}" name="유형"/>
    <tableColumn id="5" xr3:uid="{760AA6F7-3E75-3144-A89A-5B89C6CE0B72}" name="기본 측정 단위"/>
    <tableColumn id="6" xr3:uid="{5DABB5A7-E883-544C-B916-8496C6D60EDC}" name="단가"/>
    <tableColumn id="7" xr3:uid="{C1DB7A4D-DD47-BA43-9EB3-643F6DD40717}" name="가격/이익 계산"/>
    <tableColumn id="8" xr3:uid="{CDC11656-E335-A240-AB5A-E02BF3402C89}" name="이익 %"/>
    <tableColumn id="9" xr3:uid="{FCD91FB2-82BA-AE48-99B0-DC5A4DD7A23B}" name="단가1"/>
    <tableColumn id="10" xr3:uid="{4968A1D6-D91E-CD46-8D3E-0AABB20CEBF3}" name="일반품목 전기 그룹"/>
    <tableColumn id="11" xr3:uid="{6C2E415B-7112-4B4B-B481-BDD8284D4B49}" name="검색 이름"/>
    <tableColumn id="12" xr3:uid="{6228E86C-6969-F24F-AEA4-1050BB042202}" name="기본 연기 템플릿1"/>
    <tableColumn id="13" xr3:uid="{C00FF97B-B554-EF42-9188-71D0C2A1CC4A}" name="기본 연기 템플릿2" dataDxfId="0">
      <calculatedColumnFormula>TRIM(A2)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D7C859-971A-554A-A602-2A7312A765FA}" name="Table15" displayName="Table15" ref="A1:B180" totalsRowShown="0">
  <autoFilter ref="A1:B180" xr:uid="{00000000-0009-0000-0100-000001000000}"/>
  <tableColumns count="2">
    <tableColumn id="1" xr3:uid="{00000000-0010-0000-0000-000001000000}" name="제조사 이름"/>
    <tableColumn id="2" xr3:uid="{00000000-0010-0000-0000-000002000000}" name="년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3DDD3-4FDD-2F41-B12D-72A18AC01040}">
  <sheetPr codeName="Sheet1"/>
  <dimension ref="A1:AI500"/>
  <sheetViews>
    <sheetView tabSelected="1" topLeftCell="H1" zoomScale="124" workbookViewId="0">
      <selection activeCell="O2" sqref="O2"/>
    </sheetView>
  </sheetViews>
  <sheetFormatPr baseColWidth="10" defaultRowHeight="18"/>
  <cols>
    <col min="3" max="3" width="14.28515625" style="2" bestFit="1" customWidth="1"/>
    <col min="7" max="7" width="12.85546875" customWidth="1"/>
    <col min="8" max="8" width="7.85546875" bestFit="1" customWidth="1"/>
    <col min="11" max="11" width="9.42578125" bestFit="1" customWidth="1"/>
    <col min="13" max="13" width="10.7109375" style="2"/>
    <col min="14" max="14" width="29.28515625" style="2" bestFit="1" customWidth="1"/>
    <col min="17" max="17" width="18.5703125" bestFit="1" customWidth="1"/>
    <col min="20" max="20" width="48" bestFit="1" customWidth="1"/>
    <col min="26" max="26" width="30.7109375" bestFit="1" customWidth="1"/>
  </cols>
  <sheetData>
    <row r="1" spans="1:35">
      <c r="A1" t="s">
        <v>0</v>
      </c>
      <c r="B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15</v>
      </c>
      <c r="K1" s="3" t="s">
        <v>9603</v>
      </c>
      <c r="L1" s="1" t="s">
        <v>9577</v>
      </c>
      <c r="M1" s="11" t="s">
        <v>9578</v>
      </c>
      <c r="N1" s="11" t="s">
        <v>9579</v>
      </c>
      <c r="O1" s="1" t="s">
        <v>9580</v>
      </c>
      <c r="P1" s="1" t="s">
        <v>9581</v>
      </c>
      <c r="Q1" s="10" t="s">
        <v>9582</v>
      </c>
      <c r="R1" s="1" t="s">
        <v>9585</v>
      </c>
      <c r="S1" s="11" t="s">
        <v>9586</v>
      </c>
      <c r="T1" s="1" t="s">
        <v>9587</v>
      </c>
      <c r="U1" s="1" t="s">
        <v>9588</v>
      </c>
      <c r="V1" s="1" t="s">
        <v>9589</v>
      </c>
      <c r="W1" s="10" t="s">
        <v>9590</v>
      </c>
      <c r="X1" s="1" t="s">
        <v>9591</v>
      </c>
      <c r="Y1" s="11" t="s">
        <v>9592</v>
      </c>
      <c r="Z1" s="1" t="s">
        <v>9593</v>
      </c>
      <c r="AA1" s="1" t="s">
        <v>9594</v>
      </c>
      <c r="AB1" s="1" t="s">
        <v>9595</v>
      </c>
      <c r="AC1" s="10" t="s">
        <v>9596</v>
      </c>
      <c r="AD1" s="1" t="s">
        <v>9597</v>
      </c>
      <c r="AE1" s="11" t="s">
        <v>9598</v>
      </c>
      <c r="AF1" s="1" t="s">
        <v>9599</v>
      </c>
      <c r="AG1" s="1" t="s">
        <v>9600</v>
      </c>
      <c r="AH1" s="1" t="s">
        <v>9601</v>
      </c>
      <c r="AI1" s="10" t="s">
        <v>9602</v>
      </c>
    </row>
    <row r="2" spans="1:35">
      <c r="A2" t="s">
        <v>12</v>
      </c>
      <c r="C2" s="2" t="s">
        <v>13</v>
      </c>
      <c r="D2" s="1" t="s">
        <v>14</v>
      </c>
      <c r="E2" s="1" t="s">
        <v>9</v>
      </c>
      <c r="F2" s="3" t="s">
        <v>24082</v>
      </c>
      <c r="G2" s="1" t="s">
        <v>11</v>
      </c>
      <c r="H2" s="1">
        <v>2023</v>
      </c>
      <c r="I2" s="1">
        <v>15000</v>
      </c>
      <c r="J2" s="4">
        <v>45719</v>
      </c>
      <c r="K2">
        <f>Q2+W2+AC2+AI2+AO2</f>
        <v>662000</v>
      </c>
      <c r="L2" t="s">
        <v>24083</v>
      </c>
      <c r="M2" s="11" t="s">
        <v>24084</v>
      </c>
      <c r="N2" s="2" t="s">
        <v>15265</v>
      </c>
      <c r="O2">
        <v>1</v>
      </c>
      <c r="P2">
        <v>642000</v>
      </c>
      <c r="Q2">
        <v>642000</v>
      </c>
      <c r="R2" t="s">
        <v>23901</v>
      </c>
      <c r="S2" s="1" t="s">
        <v>6335</v>
      </c>
      <c r="T2" t="s">
        <v>16102</v>
      </c>
      <c r="U2">
        <v>1</v>
      </c>
      <c r="V2">
        <v>20000</v>
      </c>
      <c r="W2">
        <v>20000</v>
      </c>
      <c r="Y2" s="1"/>
      <c r="AE2" s="1"/>
    </row>
    <row r="3" spans="1:35">
      <c r="D3" s="1"/>
      <c r="E3" s="1"/>
      <c r="F3" s="3"/>
      <c r="G3" s="1"/>
      <c r="H3" s="1"/>
      <c r="I3" s="1"/>
      <c r="J3" s="4"/>
      <c r="M3" s="11"/>
      <c r="S3" s="1"/>
      <c r="Y3" s="1"/>
      <c r="AE3" s="1"/>
    </row>
    <row r="4" spans="1:35">
      <c r="D4" s="1"/>
      <c r="E4" s="1"/>
      <c r="F4" s="3"/>
      <c r="G4" s="1"/>
      <c r="H4" s="1"/>
      <c r="I4" s="1"/>
      <c r="J4" s="4"/>
      <c r="M4" s="11"/>
      <c r="S4" s="1"/>
      <c r="Y4" s="1"/>
      <c r="AE4" s="1"/>
    </row>
    <row r="5" spans="1:35">
      <c r="D5" s="1"/>
      <c r="E5" s="1"/>
      <c r="F5" s="3"/>
      <c r="G5" s="1"/>
      <c r="H5" s="1"/>
      <c r="I5" s="1"/>
      <c r="J5" s="4"/>
      <c r="M5" s="11"/>
      <c r="S5" s="1"/>
      <c r="Y5" s="1"/>
      <c r="AE5" s="1"/>
    </row>
    <row r="6" spans="1:35">
      <c r="D6" s="1"/>
      <c r="E6" s="1"/>
      <c r="F6" s="3"/>
      <c r="G6" s="1"/>
      <c r="H6" s="1"/>
      <c r="I6" s="1"/>
      <c r="J6" s="4"/>
      <c r="M6" s="11"/>
      <c r="S6" s="1"/>
      <c r="Y6" s="1"/>
      <c r="AE6" s="1"/>
    </row>
    <row r="7" spans="1:35">
      <c r="D7" s="1"/>
      <c r="E7" s="1"/>
      <c r="F7" s="3"/>
      <c r="G7" s="1"/>
      <c r="H7" s="1"/>
      <c r="I7" s="1"/>
      <c r="J7" s="4"/>
      <c r="M7" s="11"/>
      <c r="S7" s="1"/>
      <c r="Y7" s="1"/>
      <c r="AE7" s="1"/>
    </row>
    <row r="8" spans="1:35">
      <c r="D8" s="1"/>
      <c r="E8" s="1"/>
      <c r="F8" s="3"/>
      <c r="G8" s="1"/>
      <c r="H8" s="1"/>
      <c r="I8" s="1"/>
      <c r="J8" s="4"/>
      <c r="M8" s="11"/>
      <c r="S8" s="1"/>
      <c r="Y8" s="1"/>
      <c r="AE8" s="1"/>
    </row>
    <row r="9" spans="1:35">
      <c r="D9" s="1"/>
      <c r="E9" s="1"/>
      <c r="F9" s="3"/>
      <c r="G9" s="1"/>
      <c r="H9" s="1"/>
      <c r="I9" s="1"/>
      <c r="J9" s="4"/>
      <c r="M9" s="11"/>
      <c r="S9" s="1"/>
      <c r="Y9" s="1"/>
      <c r="AE9" s="1"/>
    </row>
    <row r="10" spans="1:35">
      <c r="D10" s="1"/>
      <c r="E10" s="1"/>
      <c r="F10" s="3"/>
      <c r="G10" s="1"/>
      <c r="H10" s="1"/>
      <c r="I10" s="1"/>
      <c r="J10" s="4"/>
      <c r="M10" s="11"/>
      <c r="S10" s="1"/>
      <c r="Y10" s="1"/>
      <c r="AE10" s="1"/>
    </row>
    <row r="11" spans="1:35">
      <c r="D11" s="1"/>
      <c r="E11" s="1"/>
      <c r="F11" s="3"/>
      <c r="G11" s="1"/>
      <c r="H11" s="1"/>
      <c r="I11" s="1"/>
      <c r="J11" s="4"/>
      <c r="M11" s="11"/>
      <c r="S11" s="1"/>
      <c r="Y11" s="1"/>
      <c r="AE11" s="1"/>
    </row>
    <row r="12" spans="1:35">
      <c r="D12" s="1"/>
      <c r="E12" s="1"/>
      <c r="F12" s="3"/>
      <c r="G12" s="1"/>
      <c r="H12" s="1"/>
      <c r="I12" s="1"/>
      <c r="J12" s="4"/>
      <c r="M12" s="11"/>
      <c r="S12" s="1"/>
      <c r="Y12" s="1"/>
      <c r="AE12" s="1"/>
    </row>
    <row r="13" spans="1:35">
      <c r="D13" s="1"/>
      <c r="E13" s="1"/>
      <c r="F13" s="3"/>
      <c r="G13" s="1"/>
      <c r="H13" s="1"/>
      <c r="I13" s="1"/>
      <c r="J13" s="4"/>
      <c r="M13" s="11"/>
      <c r="S13" s="1"/>
      <c r="Y13" s="1"/>
      <c r="AE13" s="1"/>
    </row>
    <row r="14" spans="1:35">
      <c r="D14" s="1"/>
      <c r="E14" s="1"/>
      <c r="F14" s="3"/>
      <c r="G14" s="1"/>
      <c r="H14" s="1"/>
      <c r="I14" s="1"/>
      <c r="J14" s="4"/>
      <c r="M14" s="11"/>
      <c r="S14" s="1"/>
      <c r="Y14" s="1"/>
      <c r="AE14" s="1"/>
    </row>
    <row r="15" spans="1:35">
      <c r="D15" s="1"/>
      <c r="E15" s="1"/>
      <c r="F15" s="3"/>
      <c r="G15" s="1"/>
      <c r="H15" s="1"/>
      <c r="I15" s="1"/>
      <c r="J15" s="4"/>
      <c r="M15" s="11"/>
      <c r="S15" s="1"/>
      <c r="Y15" s="1"/>
      <c r="AE15" s="1"/>
    </row>
    <row r="16" spans="1:35">
      <c r="D16" s="1"/>
      <c r="E16" s="1"/>
      <c r="F16" s="3"/>
      <c r="G16" s="1"/>
      <c r="H16" s="1"/>
      <c r="I16" s="1"/>
      <c r="J16" s="4"/>
      <c r="M16" s="11"/>
      <c r="S16" s="1"/>
      <c r="Y16" s="1"/>
      <c r="AE16" s="1"/>
    </row>
    <row r="17" spans="4:31">
      <c r="D17" s="1"/>
      <c r="E17" s="1"/>
      <c r="F17" s="3"/>
      <c r="G17" s="1"/>
      <c r="H17" s="1"/>
      <c r="I17" s="1"/>
      <c r="J17" s="4"/>
      <c r="M17" s="11"/>
      <c r="S17" s="1"/>
      <c r="Y17" s="1"/>
      <c r="AE17" s="1"/>
    </row>
    <row r="18" spans="4:31">
      <c r="D18" s="1"/>
      <c r="E18" s="1"/>
      <c r="F18" s="3"/>
      <c r="G18" s="1"/>
      <c r="H18" s="1"/>
      <c r="I18" s="1"/>
      <c r="J18" s="4"/>
      <c r="M18" s="11"/>
      <c r="S18" s="1"/>
      <c r="Y18" s="1"/>
      <c r="AE18" s="1"/>
    </row>
    <row r="19" spans="4:31">
      <c r="D19" s="1"/>
      <c r="E19" s="1"/>
      <c r="F19" s="3"/>
      <c r="G19" s="1"/>
      <c r="H19" s="1"/>
      <c r="I19" s="1"/>
      <c r="J19" s="4"/>
      <c r="M19" s="11"/>
      <c r="S19" s="1"/>
      <c r="Y19" s="1"/>
      <c r="AE19" s="1"/>
    </row>
    <row r="20" spans="4:31">
      <c r="D20" s="1"/>
      <c r="E20" s="1"/>
      <c r="F20" s="3"/>
      <c r="G20" s="1"/>
      <c r="H20" s="1"/>
      <c r="I20" s="1"/>
      <c r="J20" s="4"/>
      <c r="M20" s="11"/>
      <c r="S20" s="1"/>
      <c r="Y20" s="1"/>
      <c r="AE20" s="1"/>
    </row>
    <row r="21" spans="4:31">
      <c r="D21" s="1"/>
      <c r="E21" s="1"/>
      <c r="F21" s="3"/>
      <c r="G21" s="1"/>
      <c r="H21" s="1"/>
      <c r="I21" s="1"/>
      <c r="J21" s="4"/>
      <c r="M21" s="11"/>
      <c r="S21" s="1"/>
      <c r="Y21" s="1"/>
      <c r="AE21" s="1"/>
    </row>
    <row r="22" spans="4:31">
      <c r="D22" s="1"/>
      <c r="E22" s="1"/>
      <c r="F22" s="3"/>
      <c r="G22" s="1"/>
      <c r="H22" s="1"/>
      <c r="I22" s="1"/>
      <c r="J22" s="4"/>
      <c r="M22" s="11"/>
      <c r="S22" s="1"/>
      <c r="Y22" s="1"/>
      <c r="AE22" s="1"/>
    </row>
    <row r="23" spans="4:31">
      <c r="D23" s="1"/>
      <c r="E23" s="1"/>
      <c r="F23" s="3"/>
      <c r="G23" s="1"/>
      <c r="H23" s="1"/>
      <c r="I23" s="1"/>
      <c r="J23" s="4"/>
      <c r="M23" s="11"/>
      <c r="S23" s="1"/>
      <c r="Y23" s="1"/>
      <c r="AE23" s="1"/>
    </row>
    <row r="24" spans="4:31">
      <c r="D24" s="1"/>
      <c r="E24" s="1"/>
      <c r="F24" s="3"/>
      <c r="G24" s="1"/>
      <c r="H24" s="1"/>
      <c r="I24" s="1"/>
      <c r="J24" s="4"/>
      <c r="M24" s="11"/>
      <c r="S24" s="1"/>
      <c r="Y24" s="1"/>
      <c r="AE24" s="1"/>
    </row>
    <row r="25" spans="4:31">
      <c r="D25" s="1"/>
      <c r="E25" s="1"/>
      <c r="F25" s="3"/>
      <c r="G25" s="1"/>
      <c r="H25" s="1"/>
      <c r="I25" s="1"/>
      <c r="J25" s="4"/>
      <c r="M25" s="11"/>
      <c r="S25" s="1"/>
      <c r="Y25" s="1"/>
      <c r="AE25" s="1"/>
    </row>
    <row r="26" spans="4:31">
      <c r="D26" s="1"/>
      <c r="E26" s="1"/>
      <c r="F26" s="3"/>
      <c r="G26" s="1"/>
      <c r="H26" s="1"/>
      <c r="I26" s="1"/>
      <c r="J26" s="4"/>
      <c r="M26" s="11"/>
      <c r="S26" s="1"/>
      <c r="Y26" s="1"/>
      <c r="AE26" s="1"/>
    </row>
    <row r="27" spans="4:31">
      <c r="D27" s="1"/>
      <c r="E27" s="1"/>
      <c r="F27" s="3"/>
      <c r="G27" s="1"/>
      <c r="H27" s="1"/>
      <c r="I27" s="1"/>
      <c r="J27" s="4"/>
      <c r="M27" s="11"/>
      <c r="S27" s="1"/>
      <c r="Y27" s="1"/>
      <c r="AE27" s="1"/>
    </row>
    <row r="28" spans="4:31">
      <c r="D28" s="1"/>
      <c r="E28" s="1"/>
      <c r="F28" s="3"/>
      <c r="G28" s="1"/>
      <c r="H28" s="1"/>
      <c r="I28" s="1"/>
      <c r="J28" s="4"/>
      <c r="M28" s="11"/>
      <c r="S28" s="1"/>
      <c r="Y28" s="1"/>
      <c r="AE28" s="1"/>
    </row>
    <row r="29" spans="4:31">
      <c r="D29" s="1"/>
      <c r="E29" s="1"/>
      <c r="F29" s="3"/>
      <c r="G29" s="1"/>
      <c r="H29" s="1"/>
      <c r="I29" s="1"/>
      <c r="J29" s="4"/>
      <c r="M29" s="11"/>
      <c r="S29" s="1"/>
      <c r="Y29" s="1"/>
      <c r="AE29" s="1"/>
    </row>
    <row r="30" spans="4:31">
      <c r="D30" s="1"/>
      <c r="E30" s="1"/>
      <c r="F30" s="3"/>
      <c r="G30" s="1"/>
      <c r="H30" s="1"/>
      <c r="I30" s="1"/>
      <c r="J30" s="4"/>
      <c r="M30" s="11"/>
      <c r="S30" s="1"/>
      <c r="Y30" s="1"/>
      <c r="AE30" s="1"/>
    </row>
    <row r="31" spans="4:31">
      <c r="D31" s="1"/>
      <c r="E31" s="1"/>
      <c r="F31" s="3"/>
      <c r="G31" s="1"/>
      <c r="H31" s="1"/>
      <c r="I31" s="1"/>
      <c r="J31" s="4"/>
      <c r="M31" s="11"/>
      <c r="S31" s="1"/>
      <c r="Y31" s="1"/>
      <c r="AE31" s="1"/>
    </row>
    <row r="32" spans="4:31">
      <c r="D32" s="1"/>
      <c r="E32" s="1"/>
      <c r="F32" s="3"/>
      <c r="G32" s="1"/>
      <c r="H32" s="1"/>
      <c r="I32" s="1"/>
      <c r="J32" s="4"/>
      <c r="M32" s="11"/>
      <c r="S32" s="1"/>
      <c r="Y32" s="1"/>
      <c r="AE32" s="1"/>
    </row>
    <row r="33" spans="4:31">
      <c r="D33" s="1"/>
      <c r="E33" s="1"/>
      <c r="F33" s="3"/>
      <c r="G33" s="1"/>
      <c r="H33" s="1"/>
      <c r="I33" s="1"/>
      <c r="J33" s="4"/>
      <c r="M33" s="11"/>
      <c r="S33" s="1"/>
      <c r="Y33" s="1"/>
      <c r="AE33" s="1"/>
    </row>
    <row r="34" spans="4:31">
      <c r="D34" s="1"/>
      <c r="E34" s="1"/>
      <c r="F34" s="3"/>
      <c r="G34" s="1"/>
      <c r="H34" s="1"/>
      <c r="I34" s="1"/>
      <c r="J34" s="4"/>
      <c r="M34" s="11"/>
      <c r="S34" s="1"/>
      <c r="Y34" s="1"/>
      <c r="AE34" s="1"/>
    </row>
    <row r="35" spans="4:31">
      <c r="D35" s="1"/>
      <c r="E35" s="1"/>
      <c r="F35" s="3"/>
      <c r="G35" s="1"/>
      <c r="H35" s="1"/>
      <c r="I35" s="1"/>
      <c r="J35" s="4"/>
      <c r="M35" s="11"/>
      <c r="S35" s="1"/>
      <c r="Y35" s="1"/>
      <c r="AE35" s="1"/>
    </row>
    <row r="36" spans="4:31">
      <c r="D36" s="1"/>
      <c r="E36" s="1"/>
      <c r="F36" s="3"/>
      <c r="G36" s="1"/>
      <c r="H36" s="1"/>
      <c r="I36" s="1"/>
      <c r="J36" s="4"/>
      <c r="M36" s="11"/>
      <c r="S36" s="1"/>
      <c r="Y36" s="1"/>
      <c r="AE36" s="1"/>
    </row>
    <row r="37" spans="4:31">
      <c r="D37" s="1"/>
      <c r="E37" s="1"/>
      <c r="F37" s="3"/>
      <c r="G37" s="1"/>
      <c r="H37" s="1"/>
      <c r="I37" s="1"/>
      <c r="J37" s="4"/>
      <c r="M37" s="11"/>
      <c r="S37" s="1"/>
      <c r="Y37" s="1"/>
      <c r="AE37" s="1"/>
    </row>
    <row r="38" spans="4:31">
      <c r="D38" s="1"/>
      <c r="E38" s="1"/>
      <c r="F38" s="3"/>
      <c r="G38" s="1"/>
      <c r="H38" s="1"/>
      <c r="I38" s="1"/>
      <c r="J38" s="4"/>
      <c r="M38" s="11"/>
      <c r="S38" s="1"/>
      <c r="Y38" s="1"/>
      <c r="AE38" s="1"/>
    </row>
    <row r="39" spans="4:31">
      <c r="D39" s="1"/>
      <c r="E39" s="1"/>
      <c r="F39" s="3"/>
      <c r="G39" s="1"/>
      <c r="H39" s="1"/>
      <c r="I39" s="1"/>
      <c r="J39" s="4"/>
      <c r="M39" s="11"/>
      <c r="S39" s="1"/>
      <c r="Y39" s="1"/>
      <c r="AE39" s="1"/>
    </row>
    <row r="40" spans="4:31">
      <c r="D40" s="1"/>
      <c r="E40" s="1"/>
      <c r="F40" s="3"/>
      <c r="G40" s="1"/>
      <c r="H40" s="1"/>
      <c r="I40" s="1"/>
      <c r="J40" s="4"/>
      <c r="M40" s="11"/>
      <c r="S40" s="1"/>
      <c r="Y40" s="1"/>
      <c r="AE40" s="1"/>
    </row>
    <row r="41" spans="4:31">
      <c r="D41" s="1"/>
      <c r="E41" s="1"/>
      <c r="F41" s="3"/>
      <c r="G41" s="1"/>
      <c r="H41" s="1"/>
      <c r="I41" s="1"/>
      <c r="J41" s="4"/>
      <c r="M41" s="11"/>
      <c r="S41" s="1"/>
      <c r="Y41" s="1"/>
      <c r="AE41" s="1"/>
    </row>
    <row r="42" spans="4:31">
      <c r="D42" s="1"/>
      <c r="E42" s="1"/>
      <c r="F42" s="3"/>
      <c r="G42" s="1"/>
      <c r="H42" s="1"/>
      <c r="I42" s="1"/>
      <c r="J42" s="4"/>
      <c r="M42" s="11"/>
      <c r="S42" s="1"/>
      <c r="Y42" s="1"/>
      <c r="AE42" s="1"/>
    </row>
    <row r="43" spans="4:31">
      <c r="D43" s="1"/>
      <c r="E43" s="1"/>
      <c r="F43" s="3"/>
      <c r="G43" s="1"/>
      <c r="H43" s="1"/>
      <c r="I43" s="1"/>
      <c r="J43" s="4"/>
      <c r="M43" s="11"/>
      <c r="S43" s="1"/>
      <c r="Y43" s="1"/>
      <c r="AE43" s="1"/>
    </row>
    <row r="44" spans="4:31">
      <c r="D44" s="1"/>
      <c r="E44" s="1"/>
      <c r="F44" s="3"/>
      <c r="G44" s="1"/>
      <c r="H44" s="1"/>
      <c r="I44" s="1"/>
      <c r="J44" s="4"/>
      <c r="M44" s="11"/>
      <c r="S44" s="1"/>
      <c r="Y44" s="1"/>
      <c r="AE44" s="1"/>
    </row>
    <row r="45" spans="4:31">
      <c r="D45" s="1"/>
      <c r="E45" s="1"/>
      <c r="F45" s="3"/>
      <c r="G45" s="1"/>
      <c r="H45" s="1"/>
      <c r="I45" s="1"/>
      <c r="J45" s="4"/>
      <c r="M45" s="11"/>
      <c r="S45" s="1"/>
      <c r="Y45" s="1"/>
      <c r="AE45" s="1"/>
    </row>
    <row r="46" spans="4:31">
      <c r="D46" s="1"/>
      <c r="E46" s="1"/>
      <c r="F46" s="3"/>
      <c r="G46" s="1"/>
      <c r="H46" s="1"/>
      <c r="I46" s="1"/>
      <c r="J46" s="4"/>
      <c r="M46" s="11"/>
      <c r="S46" s="1"/>
      <c r="Y46" s="1"/>
      <c r="AE46" s="1"/>
    </row>
    <row r="47" spans="4:31">
      <c r="D47" s="1"/>
      <c r="E47" s="1"/>
      <c r="F47" s="3"/>
      <c r="G47" s="1"/>
      <c r="H47" s="1"/>
      <c r="I47" s="1"/>
      <c r="J47" s="4"/>
      <c r="M47" s="11"/>
      <c r="S47" s="1"/>
      <c r="Y47" s="1"/>
      <c r="AE47" s="1"/>
    </row>
    <row r="48" spans="4:31">
      <c r="D48" s="1"/>
      <c r="E48" s="1"/>
      <c r="F48" s="3"/>
      <c r="G48" s="1"/>
      <c r="H48" s="1"/>
      <c r="I48" s="1"/>
      <c r="J48" s="4"/>
      <c r="M48" s="11"/>
      <c r="S48" s="1"/>
      <c r="Y48" s="1"/>
      <c r="AE48" s="1"/>
    </row>
    <row r="49" spans="4:31">
      <c r="D49" s="1"/>
      <c r="E49" s="1"/>
      <c r="F49" s="3"/>
      <c r="G49" s="1"/>
      <c r="H49" s="1"/>
      <c r="I49" s="1"/>
      <c r="J49" s="4"/>
      <c r="M49" s="11"/>
      <c r="S49" s="1"/>
      <c r="Y49" s="1"/>
      <c r="AE49" s="1"/>
    </row>
    <row r="50" spans="4:31">
      <c r="D50" s="1"/>
      <c r="E50" s="1"/>
      <c r="F50" s="3"/>
      <c r="G50" s="1"/>
      <c r="H50" s="1"/>
      <c r="I50" s="1"/>
      <c r="J50" s="4"/>
      <c r="M50" s="11"/>
      <c r="S50" s="1"/>
      <c r="Y50" s="1"/>
      <c r="AE50" s="1"/>
    </row>
    <row r="51" spans="4:31">
      <c r="D51" s="1"/>
      <c r="E51" s="1"/>
      <c r="F51" s="3"/>
      <c r="G51" s="1"/>
      <c r="H51" s="1"/>
      <c r="I51" s="1"/>
      <c r="J51" s="4"/>
      <c r="M51" s="11"/>
      <c r="S51" s="1"/>
      <c r="Y51" s="1"/>
      <c r="AE51" s="1"/>
    </row>
    <row r="52" spans="4:31">
      <c r="D52" s="1"/>
      <c r="E52" s="1"/>
      <c r="F52" s="3"/>
      <c r="G52" s="1"/>
      <c r="H52" s="1"/>
      <c r="I52" s="1"/>
      <c r="J52" s="4"/>
      <c r="M52" s="11"/>
      <c r="S52" s="1"/>
      <c r="Y52" s="1"/>
      <c r="AE52" s="1"/>
    </row>
    <row r="53" spans="4:31">
      <c r="D53" s="1"/>
      <c r="E53" s="1"/>
      <c r="F53" s="3"/>
      <c r="G53" s="1"/>
      <c r="H53" s="1"/>
      <c r="I53" s="1"/>
      <c r="J53" s="4"/>
      <c r="M53" s="11"/>
      <c r="S53" s="1"/>
      <c r="Y53" s="1"/>
      <c r="AE53" s="1"/>
    </row>
    <row r="54" spans="4:31">
      <c r="D54" s="1"/>
      <c r="E54" s="1"/>
      <c r="F54" s="3"/>
      <c r="G54" s="1"/>
      <c r="H54" s="1"/>
      <c r="I54" s="1"/>
      <c r="J54" s="4"/>
      <c r="M54" s="11"/>
      <c r="S54" s="1"/>
      <c r="Y54" s="1"/>
      <c r="AE54" s="1"/>
    </row>
    <row r="55" spans="4:31">
      <c r="D55" s="1"/>
      <c r="E55" s="1"/>
      <c r="F55" s="3"/>
      <c r="G55" s="1"/>
      <c r="H55" s="1"/>
      <c r="I55" s="1"/>
      <c r="J55" s="4"/>
      <c r="M55" s="11"/>
      <c r="S55" s="1"/>
      <c r="Y55" s="1"/>
      <c r="AE55" s="1"/>
    </row>
    <row r="56" spans="4:31">
      <c r="D56" s="1"/>
      <c r="E56" s="1"/>
      <c r="F56" s="3"/>
      <c r="G56" s="1"/>
      <c r="H56" s="1"/>
      <c r="I56" s="1"/>
      <c r="J56" s="4"/>
      <c r="M56" s="11"/>
      <c r="S56" s="1"/>
      <c r="Y56" s="1"/>
      <c r="AE56" s="1"/>
    </row>
    <row r="57" spans="4:31">
      <c r="D57" s="1"/>
      <c r="E57" s="1"/>
      <c r="F57" s="3"/>
      <c r="G57" s="1"/>
      <c r="H57" s="1"/>
      <c r="I57" s="1"/>
      <c r="J57" s="4"/>
      <c r="M57" s="11"/>
      <c r="S57" s="1"/>
      <c r="Y57" s="1"/>
      <c r="AE57" s="1"/>
    </row>
    <row r="58" spans="4:31">
      <c r="D58" s="1"/>
      <c r="E58" s="1"/>
      <c r="F58" s="3"/>
      <c r="G58" s="1"/>
      <c r="H58" s="1"/>
      <c r="I58" s="1"/>
      <c r="J58" s="4"/>
      <c r="M58" s="11"/>
      <c r="S58" s="1"/>
      <c r="Y58" s="1"/>
      <c r="AE58" s="1"/>
    </row>
    <row r="59" spans="4:31">
      <c r="D59" s="1"/>
      <c r="E59" s="1"/>
      <c r="F59" s="3"/>
      <c r="G59" s="1"/>
      <c r="H59" s="1"/>
      <c r="I59" s="1"/>
      <c r="J59" s="4"/>
      <c r="M59" s="11"/>
      <c r="S59" s="1"/>
      <c r="Y59" s="1"/>
      <c r="AE59" s="1"/>
    </row>
    <row r="60" spans="4:31">
      <c r="D60" s="1"/>
      <c r="E60" s="1"/>
      <c r="F60" s="3"/>
      <c r="G60" s="1"/>
      <c r="H60" s="1"/>
      <c r="I60" s="1"/>
      <c r="J60" s="4"/>
      <c r="M60" s="11"/>
      <c r="S60" s="1"/>
      <c r="Y60" s="1"/>
      <c r="AE60" s="1"/>
    </row>
    <row r="61" spans="4:31">
      <c r="D61" s="1"/>
      <c r="E61" s="1"/>
      <c r="F61" s="3"/>
      <c r="G61" s="1"/>
      <c r="H61" s="1"/>
      <c r="I61" s="1"/>
      <c r="J61" s="4"/>
      <c r="M61" s="11"/>
      <c r="S61" s="1"/>
      <c r="Y61" s="1"/>
      <c r="AE61" s="1"/>
    </row>
    <row r="62" spans="4:31">
      <c r="D62" s="1"/>
      <c r="E62" s="1"/>
      <c r="F62" s="3"/>
      <c r="G62" s="1"/>
      <c r="H62" s="1"/>
      <c r="I62" s="1"/>
      <c r="J62" s="4"/>
      <c r="M62" s="11"/>
      <c r="S62" s="1"/>
      <c r="Y62" s="1"/>
      <c r="AE62" s="1"/>
    </row>
    <row r="63" spans="4:31">
      <c r="D63" s="1"/>
      <c r="E63" s="1"/>
      <c r="F63" s="3"/>
      <c r="G63" s="1"/>
      <c r="H63" s="1"/>
      <c r="I63" s="1"/>
      <c r="J63" s="4"/>
      <c r="M63" s="11"/>
      <c r="S63" s="1"/>
      <c r="Y63" s="1"/>
      <c r="AE63" s="1"/>
    </row>
    <row r="64" spans="4:31">
      <c r="D64" s="1"/>
      <c r="E64" s="1"/>
      <c r="F64" s="3"/>
      <c r="G64" s="1"/>
      <c r="H64" s="1"/>
      <c r="I64" s="1"/>
      <c r="J64" s="4"/>
      <c r="M64" s="11"/>
      <c r="S64" s="1"/>
      <c r="Y64" s="1"/>
      <c r="AE64" s="1"/>
    </row>
    <row r="65" spans="4:31">
      <c r="D65" s="1"/>
      <c r="E65" s="1"/>
      <c r="F65" s="3"/>
      <c r="G65" s="1"/>
      <c r="H65" s="1"/>
      <c r="I65" s="1"/>
      <c r="J65" s="4"/>
      <c r="M65" s="11"/>
      <c r="S65" s="1"/>
      <c r="Y65" s="1"/>
      <c r="AE65" s="1"/>
    </row>
    <row r="66" spans="4:31">
      <c r="D66" s="1"/>
      <c r="E66" s="1"/>
      <c r="F66" s="3"/>
      <c r="G66" s="1"/>
      <c r="H66" s="1"/>
      <c r="I66" s="1"/>
      <c r="J66" s="4"/>
      <c r="M66" s="11"/>
      <c r="S66" s="1"/>
      <c r="Y66" s="1"/>
      <c r="AE66" s="1"/>
    </row>
    <row r="67" spans="4:31">
      <c r="D67" s="1"/>
      <c r="E67" s="1"/>
      <c r="F67" s="3"/>
      <c r="G67" s="1"/>
      <c r="H67" s="1"/>
      <c r="I67" s="1"/>
      <c r="J67" s="4"/>
      <c r="M67" s="11"/>
      <c r="S67" s="1"/>
      <c r="Y67" s="1"/>
      <c r="AE67" s="1"/>
    </row>
    <row r="68" spans="4:31">
      <c r="D68" s="1"/>
      <c r="E68" s="1"/>
      <c r="F68" s="3"/>
      <c r="G68" s="1"/>
      <c r="H68" s="1"/>
      <c r="I68" s="1"/>
      <c r="J68" s="4"/>
      <c r="M68" s="11"/>
      <c r="S68" s="1"/>
      <c r="Y68" s="1"/>
      <c r="AE68" s="1"/>
    </row>
    <row r="69" spans="4:31">
      <c r="D69" s="1"/>
      <c r="E69" s="1"/>
      <c r="F69" s="3"/>
      <c r="G69" s="1"/>
      <c r="H69" s="1"/>
      <c r="I69" s="1"/>
      <c r="J69" s="4"/>
      <c r="M69" s="11"/>
      <c r="S69" s="1"/>
      <c r="Y69" s="1"/>
      <c r="AE69" s="1"/>
    </row>
    <row r="70" spans="4:31">
      <c r="D70" s="1"/>
      <c r="E70" s="1"/>
      <c r="F70" s="3"/>
      <c r="G70" s="1"/>
      <c r="H70" s="1"/>
      <c r="I70" s="1"/>
      <c r="J70" s="4"/>
      <c r="M70" s="11"/>
      <c r="S70" s="1"/>
      <c r="Y70" s="1"/>
      <c r="AE70" s="1"/>
    </row>
    <row r="71" spans="4:31">
      <c r="D71" s="1"/>
      <c r="E71" s="1"/>
      <c r="F71" s="3"/>
      <c r="G71" s="1"/>
      <c r="H71" s="1"/>
      <c r="I71" s="1"/>
      <c r="J71" s="4"/>
      <c r="M71" s="11"/>
      <c r="S71" s="1"/>
      <c r="Y71" s="1"/>
      <c r="AE71" s="1"/>
    </row>
    <row r="72" spans="4:31">
      <c r="D72" s="1"/>
      <c r="E72" s="1"/>
      <c r="F72" s="3"/>
      <c r="G72" s="1"/>
      <c r="H72" s="1"/>
      <c r="I72" s="1"/>
      <c r="J72" s="4"/>
      <c r="M72" s="11"/>
      <c r="S72" s="1"/>
      <c r="Y72" s="1"/>
      <c r="AE72" s="1"/>
    </row>
    <row r="73" spans="4:31">
      <c r="D73" s="1"/>
      <c r="E73" s="1"/>
      <c r="F73" s="3"/>
      <c r="G73" s="1"/>
      <c r="H73" s="1"/>
      <c r="I73" s="1"/>
      <c r="J73" s="4"/>
      <c r="M73" s="11"/>
      <c r="S73" s="1"/>
      <c r="Y73" s="1"/>
      <c r="AE73" s="1"/>
    </row>
    <row r="74" spans="4:31">
      <c r="D74" s="1"/>
      <c r="E74" s="1"/>
      <c r="F74" s="3"/>
      <c r="G74" s="1"/>
      <c r="H74" s="1"/>
      <c r="I74" s="1"/>
      <c r="J74" s="4"/>
      <c r="M74" s="11"/>
      <c r="S74" s="1"/>
      <c r="Y74" s="1"/>
      <c r="AE74" s="1"/>
    </row>
    <row r="75" spans="4:31">
      <c r="D75" s="1"/>
      <c r="E75" s="1"/>
      <c r="F75" s="3"/>
      <c r="G75" s="1"/>
      <c r="H75" s="1"/>
      <c r="I75" s="1"/>
      <c r="J75" s="4"/>
      <c r="M75" s="11"/>
      <c r="S75" s="1"/>
      <c r="Y75" s="1"/>
      <c r="AE75" s="1"/>
    </row>
    <row r="76" spans="4:31">
      <c r="D76" s="1"/>
      <c r="E76" s="1"/>
      <c r="F76" s="3"/>
      <c r="G76" s="1"/>
      <c r="H76" s="1"/>
      <c r="I76" s="1"/>
      <c r="J76" s="4"/>
      <c r="M76" s="11"/>
      <c r="S76" s="1"/>
      <c r="Y76" s="1"/>
      <c r="AE76" s="1"/>
    </row>
    <row r="77" spans="4:31">
      <c r="D77" s="1"/>
      <c r="E77" s="1"/>
      <c r="F77" s="3"/>
      <c r="G77" s="1"/>
      <c r="H77" s="1"/>
      <c r="I77" s="1"/>
      <c r="J77" s="4"/>
      <c r="M77" s="11"/>
      <c r="S77" s="1"/>
      <c r="Y77" s="1"/>
      <c r="AE77" s="1"/>
    </row>
    <row r="78" spans="4:31">
      <c r="D78" s="1"/>
      <c r="E78" s="1"/>
      <c r="F78" s="3"/>
      <c r="G78" s="1"/>
      <c r="H78" s="1"/>
      <c r="I78" s="1"/>
      <c r="J78" s="4"/>
      <c r="M78" s="11"/>
      <c r="S78" s="1"/>
      <c r="Y78" s="1"/>
      <c r="AE78" s="1"/>
    </row>
    <row r="79" spans="4:31">
      <c r="D79" s="1"/>
      <c r="E79" s="1"/>
      <c r="F79" s="3"/>
      <c r="G79" s="1"/>
      <c r="H79" s="1"/>
      <c r="I79" s="1"/>
      <c r="J79" s="4"/>
      <c r="M79" s="11"/>
      <c r="S79" s="1"/>
      <c r="Y79" s="1"/>
      <c r="AE79" s="1"/>
    </row>
    <row r="80" spans="4:31">
      <c r="D80" s="1"/>
      <c r="E80" s="1"/>
      <c r="F80" s="3"/>
      <c r="G80" s="1"/>
      <c r="H80" s="1"/>
      <c r="I80" s="1"/>
      <c r="J80" s="4"/>
      <c r="M80" s="11"/>
      <c r="S80" s="1"/>
      <c r="Y80" s="1"/>
      <c r="AE80" s="1"/>
    </row>
    <row r="81" spans="4:31">
      <c r="D81" s="1"/>
      <c r="E81" s="1"/>
      <c r="F81" s="3"/>
      <c r="G81" s="1"/>
      <c r="H81" s="1"/>
      <c r="I81" s="1"/>
      <c r="J81" s="4"/>
      <c r="M81" s="11"/>
      <c r="S81" s="1"/>
      <c r="Y81" s="1"/>
      <c r="AE81" s="1"/>
    </row>
    <row r="82" spans="4:31">
      <c r="D82" s="1"/>
      <c r="E82" s="1"/>
      <c r="F82" s="3"/>
      <c r="G82" s="1"/>
      <c r="H82" s="1"/>
      <c r="I82" s="1"/>
      <c r="J82" s="4"/>
      <c r="M82" s="11"/>
      <c r="S82" s="1"/>
      <c r="Y82" s="1"/>
      <c r="AE82" s="1"/>
    </row>
    <row r="83" spans="4:31">
      <c r="D83" s="1"/>
      <c r="E83" s="1"/>
      <c r="F83" s="3"/>
      <c r="G83" s="1"/>
      <c r="H83" s="1"/>
      <c r="I83" s="1"/>
      <c r="J83" s="4"/>
      <c r="M83" s="11"/>
      <c r="S83" s="1"/>
      <c r="Y83" s="1"/>
      <c r="AE83" s="1"/>
    </row>
    <row r="84" spans="4:31">
      <c r="D84" s="1"/>
      <c r="E84" s="1"/>
      <c r="F84" s="3"/>
      <c r="G84" s="1"/>
      <c r="H84" s="1"/>
      <c r="I84" s="1"/>
      <c r="J84" s="4"/>
      <c r="M84" s="11"/>
      <c r="S84" s="1"/>
      <c r="Y84" s="1"/>
      <c r="AE84" s="1"/>
    </row>
    <row r="85" spans="4:31">
      <c r="D85" s="1"/>
      <c r="E85" s="1"/>
      <c r="F85" s="3"/>
      <c r="G85" s="1"/>
      <c r="H85" s="1"/>
      <c r="I85" s="1"/>
      <c r="J85" s="4"/>
      <c r="M85" s="11"/>
      <c r="S85" s="1"/>
      <c r="Y85" s="1"/>
      <c r="AE85" s="1"/>
    </row>
    <row r="86" spans="4:31">
      <c r="D86" s="1"/>
      <c r="E86" s="1"/>
      <c r="F86" s="3"/>
      <c r="G86" s="1"/>
      <c r="H86" s="1"/>
      <c r="I86" s="1"/>
      <c r="J86" s="4"/>
      <c r="M86" s="11"/>
      <c r="S86" s="1"/>
      <c r="Y86" s="1"/>
      <c r="AE86" s="1"/>
    </row>
    <row r="87" spans="4:31">
      <c r="D87" s="1"/>
      <c r="E87" s="1"/>
      <c r="F87" s="3"/>
      <c r="G87" s="1"/>
      <c r="H87" s="1"/>
      <c r="I87" s="1"/>
      <c r="J87" s="4"/>
      <c r="M87" s="11"/>
      <c r="S87" s="1"/>
      <c r="Y87" s="1"/>
      <c r="AE87" s="1"/>
    </row>
    <row r="88" spans="4:31">
      <c r="D88" s="1"/>
      <c r="E88" s="1"/>
      <c r="F88" s="3"/>
      <c r="G88" s="1"/>
      <c r="H88" s="1"/>
      <c r="I88" s="1"/>
      <c r="J88" s="4"/>
      <c r="M88" s="11"/>
      <c r="S88" s="1"/>
      <c r="Y88" s="1"/>
      <c r="AE88" s="1"/>
    </row>
    <row r="89" spans="4:31">
      <c r="D89" s="1"/>
      <c r="E89" s="1"/>
      <c r="F89" s="3"/>
      <c r="G89" s="1"/>
      <c r="H89" s="1"/>
      <c r="I89" s="1"/>
      <c r="J89" s="4"/>
      <c r="M89" s="11"/>
      <c r="S89" s="1"/>
      <c r="Y89" s="1"/>
      <c r="AE89" s="1"/>
    </row>
    <row r="90" spans="4:31">
      <c r="D90" s="1"/>
      <c r="E90" s="1"/>
      <c r="F90" s="3"/>
      <c r="G90" s="1"/>
      <c r="H90" s="1"/>
      <c r="I90" s="1"/>
      <c r="J90" s="4"/>
      <c r="M90" s="11"/>
      <c r="S90" s="1"/>
      <c r="Y90" s="1"/>
      <c r="AE90" s="1"/>
    </row>
    <row r="91" spans="4:31">
      <c r="D91" s="1"/>
      <c r="E91" s="1"/>
      <c r="F91" s="3"/>
      <c r="G91" s="1"/>
      <c r="H91" s="1"/>
      <c r="I91" s="1"/>
      <c r="J91" s="4"/>
      <c r="M91" s="11"/>
      <c r="S91" s="1"/>
      <c r="Y91" s="1"/>
      <c r="AE91" s="1"/>
    </row>
    <row r="92" spans="4:31">
      <c r="D92" s="1"/>
      <c r="E92" s="1"/>
      <c r="F92" s="3"/>
      <c r="G92" s="1"/>
      <c r="H92" s="1"/>
      <c r="I92" s="1"/>
      <c r="J92" s="4"/>
      <c r="M92" s="11"/>
      <c r="S92" s="1"/>
      <c r="Y92" s="1"/>
      <c r="AE92" s="1"/>
    </row>
    <row r="93" spans="4:31">
      <c r="D93" s="1"/>
      <c r="E93" s="1"/>
      <c r="F93" s="3"/>
      <c r="G93" s="1"/>
      <c r="H93" s="1"/>
      <c r="I93" s="1"/>
      <c r="J93" s="4"/>
      <c r="M93" s="11"/>
      <c r="S93" s="1"/>
      <c r="Y93" s="1"/>
      <c r="AE93" s="1"/>
    </row>
    <row r="94" spans="4:31">
      <c r="D94" s="1"/>
      <c r="E94" s="1"/>
      <c r="F94" s="3"/>
      <c r="G94" s="1"/>
      <c r="H94" s="1"/>
      <c r="I94" s="1"/>
      <c r="J94" s="4"/>
      <c r="M94" s="11"/>
      <c r="S94" s="1"/>
      <c r="Y94" s="1"/>
      <c r="AE94" s="1"/>
    </row>
    <row r="95" spans="4:31">
      <c r="D95" s="1"/>
      <c r="E95" s="1"/>
      <c r="F95" s="3"/>
      <c r="G95" s="1"/>
      <c r="H95" s="1"/>
      <c r="I95" s="1"/>
      <c r="J95" s="4"/>
      <c r="M95" s="11"/>
      <c r="S95" s="1"/>
      <c r="Y95" s="1"/>
      <c r="AE95" s="1"/>
    </row>
    <row r="96" spans="4:31">
      <c r="D96" s="1"/>
      <c r="E96" s="1"/>
      <c r="F96" s="3"/>
      <c r="G96" s="1"/>
      <c r="H96" s="1"/>
      <c r="I96" s="1"/>
      <c r="J96" s="4"/>
      <c r="M96" s="11"/>
      <c r="S96" s="1"/>
      <c r="Y96" s="1"/>
      <c r="AE96" s="1"/>
    </row>
    <row r="97" spans="4:31">
      <c r="D97" s="1"/>
      <c r="E97" s="1"/>
      <c r="F97" s="3"/>
      <c r="G97" s="1"/>
      <c r="H97" s="1"/>
      <c r="I97" s="1"/>
      <c r="J97" s="4"/>
      <c r="M97" s="11"/>
      <c r="S97" s="1"/>
      <c r="Y97" s="1"/>
      <c r="AE97" s="1"/>
    </row>
    <row r="98" spans="4:31">
      <c r="D98" s="1"/>
      <c r="E98" s="1"/>
      <c r="F98" s="3"/>
      <c r="G98" s="1"/>
      <c r="H98" s="1"/>
      <c r="I98" s="1"/>
      <c r="J98" s="4"/>
      <c r="M98" s="11"/>
      <c r="S98" s="1"/>
      <c r="Y98" s="1"/>
      <c r="AE98" s="1"/>
    </row>
    <row r="99" spans="4:31">
      <c r="D99" s="1"/>
      <c r="E99" s="1"/>
      <c r="F99" s="3"/>
      <c r="G99" s="1"/>
      <c r="H99" s="1"/>
      <c r="I99" s="1"/>
      <c r="J99" s="4"/>
      <c r="M99" s="11"/>
      <c r="S99" s="1"/>
      <c r="Y99" s="1"/>
      <c r="AE99" s="1"/>
    </row>
    <row r="100" spans="4:31">
      <c r="D100" s="1"/>
      <c r="E100" s="1"/>
      <c r="F100" s="3"/>
      <c r="G100" s="1"/>
      <c r="H100" s="1"/>
      <c r="I100" s="1"/>
      <c r="J100" s="4"/>
      <c r="M100" s="11"/>
      <c r="S100" s="1"/>
      <c r="Y100" s="1"/>
      <c r="AE100" s="1"/>
    </row>
    <row r="101" spans="4:31">
      <c r="D101" s="1"/>
      <c r="E101" s="1"/>
      <c r="F101" s="3"/>
      <c r="G101" s="1"/>
      <c r="H101" s="1"/>
      <c r="I101" s="1"/>
      <c r="J101" s="4"/>
      <c r="M101" s="11"/>
      <c r="S101" s="1"/>
      <c r="Y101" s="1"/>
      <c r="AE101" s="1"/>
    </row>
    <row r="102" spans="4:31">
      <c r="D102" s="1"/>
      <c r="E102" s="1"/>
      <c r="F102" s="3"/>
      <c r="G102" s="1"/>
      <c r="H102" s="1"/>
      <c r="I102" s="1"/>
      <c r="J102" s="4"/>
      <c r="M102" s="11"/>
      <c r="S102" s="1"/>
      <c r="Y102" s="1"/>
      <c r="AE102" s="1"/>
    </row>
    <row r="103" spans="4:31">
      <c r="D103" s="1"/>
      <c r="E103" s="1"/>
      <c r="F103" s="3"/>
      <c r="G103" s="1"/>
      <c r="H103" s="1"/>
      <c r="I103" s="1"/>
      <c r="J103" s="4"/>
      <c r="M103" s="11"/>
      <c r="S103" s="1"/>
      <c r="Y103" s="1"/>
      <c r="AE103" s="1"/>
    </row>
    <row r="104" spans="4:31">
      <c r="D104" s="1"/>
      <c r="E104" s="1"/>
      <c r="F104" s="3"/>
      <c r="G104" s="1"/>
      <c r="H104" s="1"/>
      <c r="I104" s="1"/>
      <c r="J104" s="4"/>
      <c r="M104" s="11"/>
      <c r="S104" s="1"/>
      <c r="Y104" s="1"/>
      <c r="AE104" s="1"/>
    </row>
    <row r="105" spans="4:31">
      <c r="D105" s="1"/>
      <c r="E105" s="1"/>
      <c r="F105" s="3"/>
      <c r="G105" s="1"/>
      <c r="H105" s="1"/>
      <c r="I105" s="1"/>
      <c r="J105" s="4"/>
      <c r="M105" s="11"/>
      <c r="S105" s="1"/>
      <c r="Y105" s="1"/>
      <c r="AE105" s="1"/>
    </row>
    <row r="106" spans="4:31">
      <c r="D106" s="1"/>
      <c r="E106" s="1"/>
      <c r="F106" s="3"/>
      <c r="G106" s="1"/>
      <c r="H106" s="1"/>
      <c r="I106" s="1"/>
      <c r="J106" s="4"/>
      <c r="M106" s="11"/>
      <c r="S106" s="1"/>
      <c r="Y106" s="1"/>
      <c r="AE106" s="1"/>
    </row>
    <row r="107" spans="4:31">
      <c r="D107" s="1"/>
      <c r="E107" s="1"/>
      <c r="F107" s="3"/>
      <c r="G107" s="1"/>
      <c r="H107" s="1"/>
      <c r="I107" s="1"/>
      <c r="J107" s="4"/>
      <c r="M107" s="11"/>
      <c r="S107" s="1"/>
      <c r="Y107" s="1"/>
      <c r="AE107" s="1"/>
    </row>
    <row r="108" spans="4:31">
      <c r="D108" s="1"/>
      <c r="E108" s="1"/>
      <c r="F108" s="3"/>
      <c r="G108" s="1"/>
      <c r="H108" s="1"/>
      <c r="I108" s="1"/>
      <c r="J108" s="4"/>
      <c r="M108" s="11"/>
      <c r="S108" s="1"/>
      <c r="Y108" s="1"/>
      <c r="AE108" s="1"/>
    </row>
    <row r="109" spans="4:31">
      <c r="D109" s="1"/>
      <c r="E109" s="1"/>
      <c r="F109" s="3"/>
      <c r="G109" s="1"/>
      <c r="H109" s="1"/>
      <c r="I109" s="1"/>
      <c r="J109" s="4"/>
      <c r="M109" s="11"/>
      <c r="S109" s="1"/>
      <c r="Y109" s="1"/>
      <c r="AE109" s="1"/>
    </row>
    <row r="110" spans="4:31">
      <c r="D110" s="1"/>
      <c r="E110" s="1"/>
      <c r="F110" s="3"/>
      <c r="G110" s="1"/>
      <c r="H110" s="1"/>
      <c r="I110" s="1"/>
      <c r="J110" s="4"/>
      <c r="M110" s="11"/>
      <c r="S110" s="1"/>
      <c r="Y110" s="1"/>
      <c r="AE110" s="1"/>
    </row>
    <row r="111" spans="4:31">
      <c r="D111" s="1"/>
      <c r="E111" s="1"/>
      <c r="F111" s="3"/>
      <c r="G111" s="1"/>
      <c r="H111" s="1"/>
      <c r="I111" s="1"/>
      <c r="J111" s="4"/>
      <c r="M111" s="11"/>
      <c r="S111" s="1"/>
      <c r="Y111" s="1"/>
      <c r="AE111" s="1"/>
    </row>
    <row r="112" spans="4:31">
      <c r="D112" s="1"/>
      <c r="E112" s="1"/>
      <c r="F112" s="3"/>
      <c r="G112" s="1"/>
      <c r="H112" s="1"/>
      <c r="I112" s="1"/>
      <c r="J112" s="4"/>
      <c r="M112" s="11"/>
      <c r="S112" s="1"/>
      <c r="Y112" s="1"/>
      <c r="AE112" s="1"/>
    </row>
    <row r="113" spans="4:31">
      <c r="D113" s="1"/>
      <c r="E113" s="1"/>
      <c r="F113" s="3"/>
      <c r="G113" s="1"/>
      <c r="H113" s="1"/>
      <c r="I113" s="1"/>
      <c r="J113" s="4"/>
      <c r="M113" s="11"/>
      <c r="S113" s="1"/>
      <c r="Y113" s="1"/>
      <c r="AE113" s="1"/>
    </row>
    <row r="114" spans="4:31">
      <c r="D114" s="1"/>
      <c r="E114" s="1"/>
      <c r="F114" s="3"/>
      <c r="G114" s="1"/>
      <c r="H114" s="1"/>
      <c r="I114" s="1"/>
      <c r="J114" s="4"/>
      <c r="M114" s="11"/>
      <c r="S114" s="1"/>
      <c r="Y114" s="1"/>
      <c r="AE114" s="1"/>
    </row>
    <row r="115" spans="4:31">
      <c r="D115" s="1"/>
      <c r="E115" s="1"/>
      <c r="F115" s="3"/>
      <c r="G115" s="1"/>
      <c r="H115" s="1"/>
      <c r="I115" s="1"/>
      <c r="J115" s="4"/>
      <c r="M115" s="11"/>
      <c r="S115" s="1"/>
      <c r="Y115" s="1"/>
      <c r="AE115" s="1"/>
    </row>
    <row r="116" spans="4:31">
      <c r="D116" s="1"/>
      <c r="E116" s="1"/>
      <c r="F116" s="3"/>
      <c r="G116" s="1"/>
      <c r="H116" s="1"/>
      <c r="I116" s="1"/>
      <c r="J116" s="4"/>
      <c r="M116" s="11"/>
      <c r="S116" s="1"/>
      <c r="Y116" s="1"/>
      <c r="AE116" s="1"/>
    </row>
    <row r="117" spans="4:31">
      <c r="D117" s="1"/>
      <c r="E117" s="1"/>
      <c r="F117" s="3"/>
      <c r="G117" s="1"/>
      <c r="H117" s="1"/>
      <c r="I117" s="1"/>
      <c r="J117" s="4"/>
      <c r="M117" s="11"/>
      <c r="S117" s="1"/>
      <c r="Y117" s="1"/>
      <c r="AE117" s="1"/>
    </row>
    <row r="118" spans="4:31">
      <c r="D118" s="1"/>
      <c r="E118" s="1"/>
      <c r="F118" s="3"/>
      <c r="G118" s="1"/>
      <c r="H118" s="1"/>
      <c r="I118" s="1"/>
      <c r="J118" s="4"/>
      <c r="M118" s="11"/>
      <c r="S118" s="1"/>
      <c r="Y118" s="1"/>
      <c r="AE118" s="1"/>
    </row>
    <row r="119" spans="4:31">
      <c r="D119" s="1"/>
      <c r="E119" s="1"/>
      <c r="F119" s="3"/>
      <c r="G119" s="1"/>
      <c r="H119" s="1"/>
      <c r="I119" s="1"/>
      <c r="J119" s="4"/>
      <c r="M119" s="11"/>
      <c r="S119" s="1"/>
      <c r="Y119" s="1"/>
      <c r="AE119" s="1"/>
    </row>
    <row r="120" spans="4:31">
      <c r="D120" s="1"/>
      <c r="E120" s="1"/>
      <c r="F120" s="3"/>
      <c r="G120" s="1"/>
      <c r="H120" s="1"/>
      <c r="I120" s="1"/>
      <c r="J120" s="4"/>
      <c r="M120" s="11"/>
      <c r="S120" s="1"/>
      <c r="Y120" s="1"/>
      <c r="AE120" s="1"/>
    </row>
    <row r="121" spans="4:31">
      <c r="D121" s="1"/>
      <c r="E121" s="1"/>
      <c r="F121" s="3"/>
      <c r="G121" s="1"/>
      <c r="H121" s="1"/>
      <c r="I121" s="1"/>
      <c r="J121" s="4"/>
      <c r="M121" s="11"/>
      <c r="S121" s="1"/>
      <c r="Y121" s="1"/>
      <c r="AE121" s="1"/>
    </row>
    <row r="122" spans="4:31">
      <c r="D122" s="1"/>
      <c r="E122" s="1"/>
      <c r="F122" s="3"/>
      <c r="G122" s="1"/>
      <c r="H122" s="1"/>
      <c r="I122" s="1"/>
      <c r="J122" s="4"/>
      <c r="M122" s="11"/>
      <c r="S122" s="1"/>
      <c r="Y122" s="1"/>
      <c r="AE122" s="1"/>
    </row>
    <row r="123" spans="4:31">
      <c r="D123" s="1"/>
      <c r="E123" s="1"/>
      <c r="F123" s="3"/>
      <c r="G123" s="1"/>
      <c r="H123" s="1"/>
      <c r="I123" s="1"/>
      <c r="J123" s="4"/>
      <c r="M123" s="11"/>
      <c r="S123" s="1"/>
      <c r="Y123" s="1"/>
      <c r="AE123" s="1"/>
    </row>
    <row r="124" spans="4:31">
      <c r="D124" s="1"/>
      <c r="E124" s="1"/>
      <c r="F124" s="3"/>
      <c r="G124" s="1"/>
      <c r="H124" s="1"/>
      <c r="I124" s="1"/>
      <c r="J124" s="4"/>
      <c r="M124" s="11"/>
      <c r="S124" s="1"/>
      <c r="Y124" s="1"/>
      <c r="AE124" s="1"/>
    </row>
    <row r="125" spans="4:31">
      <c r="D125" s="1"/>
      <c r="E125" s="1"/>
      <c r="F125" s="3"/>
      <c r="G125" s="1"/>
      <c r="H125" s="1"/>
      <c r="I125" s="1"/>
      <c r="J125" s="4"/>
      <c r="M125" s="11"/>
      <c r="S125" s="1"/>
      <c r="Y125" s="1"/>
      <c r="AE125" s="1"/>
    </row>
    <row r="126" spans="4:31">
      <c r="D126" s="1"/>
      <c r="E126" s="1"/>
      <c r="F126" s="3"/>
      <c r="G126" s="1"/>
      <c r="H126" s="1"/>
      <c r="I126" s="1"/>
      <c r="J126" s="4"/>
      <c r="M126" s="11"/>
      <c r="S126" s="1"/>
      <c r="Y126" s="1"/>
      <c r="AE126" s="1"/>
    </row>
    <row r="127" spans="4:31">
      <c r="D127" s="1"/>
      <c r="E127" s="1"/>
      <c r="F127" s="3"/>
      <c r="G127" s="1"/>
      <c r="H127" s="1"/>
      <c r="I127" s="1"/>
      <c r="J127" s="4"/>
      <c r="M127" s="11"/>
      <c r="S127" s="1"/>
      <c r="Y127" s="1"/>
      <c r="AE127" s="1"/>
    </row>
    <row r="128" spans="4:31">
      <c r="D128" s="1"/>
      <c r="E128" s="1"/>
      <c r="F128" s="3"/>
      <c r="G128" s="1"/>
      <c r="H128" s="1"/>
      <c r="I128" s="1"/>
      <c r="J128" s="4"/>
      <c r="M128" s="11"/>
      <c r="S128" s="1"/>
      <c r="Y128" s="1"/>
      <c r="AE128" s="1"/>
    </row>
    <row r="129" spans="4:31">
      <c r="D129" s="1"/>
      <c r="E129" s="1"/>
      <c r="F129" s="3"/>
      <c r="G129" s="1"/>
      <c r="H129" s="1"/>
      <c r="I129" s="1"/>
      <c r="J129" s="4"/>
      <c r="M129" s="11"/>
      <c r="S129" s="1"/>
      <c r="Y129" s="1"/>
      <c r="AE129" s="1"/>
    </row>
    <row r="130" spans="4:31">
      <c r="D130" s="1"/>
      <c r="E130" s="1"/>
      <c r="F130" s="3"/>
      <c r="G130" s="1"/>
      <c r="H130" s="1"/>
      <c r="I130" s="1"/>
      <c r="J130" s="4"/>
      <c r="M130" s="11"/>
      <c r="S130" s="1"/>
      <c r="Y130" s="1"/>
      <c r="AE130" s="1"/>
    </row>
    <row r="131" spans="4:31">
      <c r="D131" s="1"/>
      <c r="E131" s="1"/>
      <c r="F131" s="3"/>
      <c r="G131" s="1"/>
      <c r="H131" s="1"/>
      <c r="I131" s="1"/>
      <c r="J131" s="4"/>
      <c r="M131" s="11"/>
      <c r="S131" s="1"/>
      <c r="Y131" s="1"/>
      <c r="AE131" s="1"/>
    </row>
    <row r="132" spans="4:31">
      <c r="D132" s="1"/>
      <c r="E132" s="1"/>
      <c r="F132" s="3"/>
      <c r="G132" s="1"/>
      <c r="H132" s="1"/>
      <c r="I132" s="1"/>
      <c r="J132" s="4"/>
      <c r="M132" s="11"/>
      <c r="S132" s="1"/>
      <c r="Y132" s="1"/>
      <c r="AE132" s="1"/>
    </row>
    <row r="133" spans="4:31">
      <c r="D133" s="1"/>
      <c r="E133" s="1"/>
      <c r="F133" s="3"/>
      <c r="G133" s="1"/>
      <c r="H133" s="1"/>
      <c r="I133" s="1"/>
      <c r="J133" s="4"/>
      <c r="M133" s="11"/>
      <c r="S133" s="1"/>
      <c r="Y133" s="1"/>
      <c r="AE133" s="1"/>
    </row>
    <row r="134" spans="4:31">
      <c r="D134" s="1"/>
      <c r="E134" s="1"/>
      <c r="F134" s="3"/>
      <c r="G134" s="1"/>
      <c r="H134" s="1"/>
      <c r="I134" s="1"/>
      <c r="J134" s="4"/>
      <c r="M134" s="11"/>
      <c r="S134" s="1"/>
      <c r="Y134" s="1"/>
      <c r="AE134" s="1"/>
    </row>
    <row r="135" spans="4:31">
      <c r="D135" s="1"/>
      <c r="E135" s="1"/>
      <c r="F135" s="3"/>
      <c r="G135" s="1"/>
      <c r="H135" s="1"/>
      <c r="I135" s="1"/>
      <c r="J135" s="4"/>
      <c r="M135" s="11"/>
      <c r="S135" s="1"/>
      <c r="Y135" s="1"/>
      <c r="AE135" s="1"/>
    </row>
    <row r="136" spans="4:31">
      <c r="D136" s="1"/>
      <c r="E136" s="1"/>
      <c r="F136" s="3"/>
      <c r="G136" s="1"/>
      <c r="H136" s="1"/>
      <c r="I136" s="1"/>
      <c r="J136" s="4"/>
      <c r="M136" s="11"/>
      <c r="S136" s="1"/>
      <c r="Y136" s="1"/>
      <c r="AE136" s="1"/>
    </row>
    <row r="137" spans="4:31">
      <c r="D137" s="1"/>
      <c r="E137" s="1"/>
      <c r="F137" s="3"/>
      <c r="G137" s="1"/>
      <c r="H137" s="1"/>
      <c r="I137" s="1"/>
      <c r="J137" s="4"/>
      <c r="M137" s="11"/>
      <c r="S137" s="1"/>
      <c r="Y137" s="1"/>
      <c r="AE137" s="1"/>
    </row>
    <row r="138" spans="4:31">
      <c r="D138" s="1"/>
      <c r="E138" s="1"/>
      <c r="F138" s="3"/>
      <c r="G138" s="1"/>
      <c r="H138" s="1"/>
      <c r="I138" s="1"/>
      <c r="J138" s="4"/>
      <c r="M138" s="11"/>
      <c r="S138" s="1"/>
      <c r="Y138" s="1"/>
      <c r="AE138" s="1"/>
    </row>
    <row r="139" spans="4:31">
      <c r="D139" s="1"/>
      <c r="E139" s="1"/>
      <c r="F139" s="3"/>
      <c r="G139" s="1"/>
      <c r="H139" s="1"/>
      <c r="I139" s="1"/>
      <c r="J139" s="4"/>
      <c r="M139" s="11"/>
      <c r="S139" s="1"/>
      <c r="Y139" s="1"/>
      <c r="AE139" s="1"/>
    </row>
    <row r="140" spans="4:31">
      <c r="D140" s="1"/>
      <c r="E140" s="1"/>
      <c r="F140" s="3"/>
      <c r="G140" s="1"/>
      <c r="H140" s="1"/>
      <c r="I140" s="1"/>
      <c r="J140" s="4"/>
      <c r="M140" s="11"/>
      <c r="S140" s="1"/>
      <c r="Y140" s="1"/>
      <c r="AE140" s="1"/>
    </row>
    <row r="141" spans="4:31">
      <c r="D141" s="1"/>
      <c r="E141" s="1"/>
      <c r="F141" s="3"/>
      <c r="G141" s="1"/>
      <c r="H141" s="1"/>
      <c r="I141" s="1"/>
      <c r="J141" s="4"/>
      <c r="M141" s="11"/>
      <c r="S141" s="1"/>
      <c r="Y141" s="1"/>
      <c r="AE141" s="1"/>
    </row>
    <row r="142" spans="4:31">
      <c r="D142" s="1"/>
      <c r="E142" s="1"/>
      <c r="F142" s="3"/>
      <c r="G142" s="1"/>
      <c r="H142" s="1"/>
      <c r="I142" s="1"/>
      <c r="J142" s="4"/>
      <c r="M142" s="11"/>
      <c r="S142" s="1"/>
      <c r="Y142" s="1"/>
      <c r="AE142" s="1"/>
    </row>
    <row r="143" spans="4:31">
      <c r="D143" s="1"/>
      <c r="E143" s="1"/>
      <c r="F143" s="3"/>
      <c r="G143" s="1"/>
      <c r="H143" s="1"/>
      <c r="I143" s="1"/>
      <c r="J143" s="4"/>
      <c r="M143" s="11"/>
      <c r="S143" s="1"/>
      <c r="Y143" s="1"/>
      <c r="AE143" s="1"/>
    </row>
    <row r="144" spans="4:31">
      <c r="D144" s="1"/>
      <c r="E144" s="1"/>
      <c r="F144" s="3"/>
      <c r="G144" s="1"/>
      <c r="H144" s="1"/>
      <c r="I144" s="1"/>
      <c r="J144" s="4"/>
      <c r="M144" s="11"/>
      <c r="S144" s="1"/>
      <c r="Y144" s="1"/>
      <c r="AE144" s="1"/>
    </row>
    <row r="145" spans="4:31">
      <c r="D145" s="1"/>
      <c r="E145" s="1"/>
      <c r="F145" s="3"/>
      <c r="G145" s="1"/>
      <c r="H145" s="1"/>
      <c r="I145" s="1"/>
      <c r="J145" s="4"/>
      <c r="M145" s="11"/>
      <c r="S145" s="1"/>
      <c r="Y145" s="1"/>
      <c r="AE145" s="1"/>
    </row>
    <row r="146" spans="4:31">
      <c r="D146" s="1"/>
      <c r="E146" s="1"/>
      <c r="F146" s="3"/>
      <c r="G146" s="1"/>
      <c r="H146" s="1"/>
      <c r="I146" s="1"/>
      <c r="J146" s="4"/>
      <c r="M146" s="11"/>
      <c r="S146" s="1"/>
      <c r="Y146" s="1"/>
      <c r="AE146" s="1"/>
    </row>
    <row r="147" spans="4:31">
      <c r="D147" s="1"/>
      <c r="E147" s="1"/>
      <c r="F147" s="3"/>
      <c r="G147" s="1"/>
      <c r="H147" s="1"/>
      <c r="I147" s="1"/>
      <c r="J147" s="4"/>
      <c r="M147" s="11"/>
      <c r="S147" s="1"/>
      <c r="Y147" s="1"/>
      <c r="AE147" s="1"/>
    </row>
    <row r="148" spans="4:31">
      <c r="D148" s="1"/>
      <c r="E148" s="1"/>
      <c r="F148" s="3"/>
      <c r="G148" s="1"/>
      <c r="H148" s="1"/>
      <c r="I148" s="1"/>
      <c r="J148" s="4"/>
      <c r="M148" s="11"/>
      <c r="S148" s="1"/>
      <c r="Y148" s="1"/>
      <c r="AE148" s="1"/>
    </row>
    <row r="149" spans="4:31">
      <c r="D149" s="1"/>
      <c r="E149" s="1"/>
      <c r="F149" s="3"/>
      <c r="G149" s="1"/>
      <c r="H149" s="1"/>
      <c r="I149" s="1"/>
      <c r="J149" s="4"/>
      <c r="M149" s="11"/>
      <c r="S149" s="1"/>
      <c r="Y149" s="1"/>
      <c r="AE149" s="1"/>
    </row>
    <row r="150" spans="4:31">
      <c r="D150" s="1"/>
      <c r="E150" s="1"/>
      <c r="F150" s="3"/>
      <c r="G150" s="1"/>
      <c r="H150" s="1"/>
      <c r="I150" s="1"/>
      <c r="J150" s="4"/>
      <c r="M150" s="11"/>
      <c r="S150" s="1"/>
      <c r="Y150" s="1"/>
      <c r="AE150" s="1"/>
    </row>
    <row r="151" spans="4:31">
      <c r="D151" s="1"/>
      <c r="E151" s="1"/>
      <c r="F151" s="3"/>
      <c r="G151" s="1"/>
      <c r="H151" s="1"/>
      <c r="I151" s="1"/>
      <c r="J151" s="4"/>
      <c r="M151" s="11"/>
      <c r="S151" s="1"/>
      <c r="Y151" s="1"/>
      <c r="AE151" s="1"/>
    </row>
    <row r="152" spans="4:31">
      <c r="D152" s="1"/>
      <c r="E152" s="1"/>
      <c r="F152" s="3"/>
      <c r="G152" s="1"/>
      <c r="H152" s="1"/>
      <c r="I152" s="1"/>
      <c r="J152" s="4"/>
      <c r="M152" s="11"/>
      <c r="S152" s="1"/>
      <c r="Y152" s="1"/>
      <c r="AE152" s="1"/>
    </row>
    <row r="153" spans="4:31">
      <c r="D153" s="1"/>
      <c r="E153" s="1"/>
      <c r="F153" s="3"/>
      <c r="G153" s="1"/>
      <c r="H153" s="1"/>
      <c r="I153" s="1"/>
      <c r="J153" s="4"/>
      <c r="M153" s="11"/>
      <c r="S153" s="1"/>
      <c r="Y153" s="1"/>
      <c r="AE153" s="1"/>
    </row>
    <row r="154" spans="4:31">
      <c r="D154" s="1"/>
      <c r="E154" s="1"/>
      <c r="F154" s="3"/>
      <c r="G154" s="1"/>
      <c r="H154" s="1"/>
      <c r="I154" s="1"/>
      <c r="J154" s="4"/>
      <c r="M154" s="11"/>
      <c r="S154" s="1"/>
      <c r="Y154" s="1"/>
      <c r="AE154" s="1"/>
    </row>
    <row r="155" spans="4:31">
      <c r="D155" s="1"/>
      <c r="E155" s="1"/>
      <c r="F155" s="3"/>
      <c r="G155" s="1"/>
      <c r="H155" s="1"/>
      <c r="I155" s="1"/>
      <c r="J155" s="4"/>
      <c r="M155" s="11"/>
      <c r="S155" s="1"/>
      <c r="Y155" s="1"/>
      <c r="AE155" s="1"/>
    </row>
    <row r="156" spans="4:31">
      <c r="D156" s="1"/>
      <c r="E156" s="1"/>
      <c r="F156" s="3"/>
      <c r="G156" s="1"/>
      <c r="H156" s="1"/>
      <c r="I156" s="1"/>
      <c r="J156" s="4"/>
      <c r="M156" s="11"/>
      <c r="S156" s="1"/>
      <c r="Y156" s="1"/>
      <c r="AE156" s="1"/>
    </row>
    <row r="157" spans="4:31">
      <c r="D157" s="1"/>
      <c r="E157" s="1"/>
      <c r="F157" s="3"/>
      <c r="G157" s="1"/>
      <c r="H157" s="1"/>
      <c r="I157" s="1"/>
      <c r="J157" s="4"/>
      <c r="M157" s="11"/>
      <c r="S157" s="1"/>
      <c r="Y157" s="1"/>
      <c r="AE157" s="1"/>
    </row>
    <row r="158" spans="4:31">
      <c r="D158" s="1"/>
      <c r="E158" s="1"/>
      <c r="F158" s="3"/>
      <c r="G158" s="1"/>
      <c r="H158" s="1"/>
      <c r="I158" s="1"/>
      <c r="J158" s="4"/>
      <c r="M158" s="11"/>
      <c r="S158" s="1"/>
      <c r="Y158" s="1"/>
      <c r="AE158" s="1"/>
    </row>
    <row r="159" spans="4:31">
      <c r="D159" s="1"/>
      <c r="E159" s="1"/>
      <c r="F159" s="3"/>
      <c r="G159" s="1"/>
      <c r="H159" s="1"/>
      <c r="I159" s="1"/>
      <c r="J159" s="4"/>
      <c r="M159" s="11"/>
      <c r="S159" s="1"/>
      <c r="Y159" s="1"/>
      <c r="AE159" s="1"/>
    </row>
    <row r="160" spans="4:31">
      <c r="D160" s="1"/>
      <c r="E160" s="1"/>
      <c r="F160" s="3"/>
      <c r="G160" s="1"/>
      <c r="H160" s="1"/>
      <c r="I160" s="1"/>
      <c r="J160" s="4"/>
      <c r="M160" s="11"/>
      <c r="S160" s="1"/>
      <c r="Y160" s="1"/>
      <c r="AE160" s="1"/>
    </row>
    <row r="161" spans="4:31">
      <c r="D161" s="1"/>
      <c r="E161" s="1"/>
      <c r="F161" s="3"/>
      <c r="G161" s="1"/>
      <c r="H161" s="1"/>
      <c r="I161" s="1"/>
      <c r="J161" s="4"/>
      <c r="M161" s="11"/>
      <c r="S161" s="1"/>
      <c r="Y161" s="1"/>
      <c r="AE161" s="1"/>
    </row>
    <row r="162" spans="4:31">
      <c r="D162" s="1"/>
      <c r="E162" s="1"/>
      <c r="F162" s="3"/>
      <c r="G162" s="1"/>
      <c r="H162" s="1"/>
      <c r="I162" s="1"/>
      <c r="J162" s="4"/>
      <c r="M162" s="11"/>
      <c r="S162" s="1"/>
      <c r="Y162" s="1"/>
      <c r="AE162" s="1"/>
    </row>
    <row r="163" spans="4:31">
      <c r="D163" s="1"/>
      <c r="E163" s="1"/>
      <c r="F163" s="3"/>
      <c r="G163" s="1"/>
      <c r="H163" s="1"/>
      <c r="I163" s="1"/>
      <c r="J163" s="4"/>
      <c r="M163" s="11"/>
      <c r="S163" s="1"/>
      <c r="Y163" s="1"/>
      <c r="AE163" s="1"/>
    </row>
    <row r="164" spans="4:31">
      <c r="D164" s="1"/>
      <c r="E164" s="1"/>
      <c r="F164" s="3"/>
      <c r="G164" s="1"/>
      <c r="H164" s="1"/>
      <c r="I164" s="1"/>
      <c r="J164" s="4"/>
      <c r="M164" s="11"/>
      <c r="S164" s="1"/>
      <c r="Y164" s="1"/>
      <c r="AE164" s="1"/>
    </row>
    <row r="165" spans="4:31">
      <c r="D165" s="1"/>
      <c r="E165" s="1"/>
      <c r="F165" s="3"/>
      <c r="G165" s="1"/>
      <c r="H165" s="1"/>
      <c r="I165" s="1"/>
      <c r="J165" s="4"/>
      <c r="M165" s="11"/>
      <c r="S165" s="1"/>
      <c r="Y165" s="1"/>
      <c r="AE165" s="1"/>
    </row>
    <row r="166" spans="4:31">
      <c r="D166" s="1"/>
      <c r="E166" s="1"/>
      <c r="F166" s="3"/>
      <c r="G166" s="1"/>
      <c r="H166" s="1"/>
      <c r="I166" s="1"/>
      <c r="J166" s="4"/>
      <c r="M166" s="11"/>
      <c r="S166" s="1"/>
      <c r="Y166" s="1"/>
      <c r="AE166" s="1"/>
    </row>
    <row r="167" spans="4:31">
      <c r="D167" s="1"/>
      <c r="E167" s="1"/>
      <c r="F167" s="3"/>
      <c r="G167" s="1"/>
      <c r="H167" s="1"/>
      <c r="I167" s="1"/>
      <c r="J167" s="4"/>
      <c r="M167" s="11"/>
      <c r="S167" s="1"/>
      <c r="Y167" s="1"/>
      <c r="AE167" s="1"/>
    </row>
    <row r="168" spans="4:31">
      <c r="D168" s="1"/>
      <c r="E168" s="1"/>
      <c r="F168" s="3"/>
      <c r="G168" s="1"/>
      <c r="H168" s="1"/>
      <c r="I168" s="1"/>
      <c r="J168" s="4"/>
      <c r="M168" s="11"/>
      <c r="S168" s="1"/>
      <c r="Y168" s="1"/>
      <c r="AE168" s="1"/>
    </row>
    <row r="169" spans="4:31">
      <c r="D169" s="1"/>
      <c r="E169" s="1"/>
      <c r="F169" s="3"/>
      <c r="G169" s="1"/>
      <c r="H169" s="1"/>
      <c r="I169" s="1"/>
      <c r="J169" s="4"/>
      <c r="M169" s="11"/>
      <c r="S169" s="1"/>
      <c r="Y169" s="1"/>
      <c r="AE169" s="1"/>
    </row>
    <row r="170" spans="4:31">
      <c r="D170" s="1"/>
      <c r="E170" s="1"/>
      <c r="F170" s="3"/>
      <c r="G170" s="1"/>
      <c r="H170" s="1"/>
      <c r="I170" s="1"/>
      <c r="J170" s="4"/>
      <c r="M170" s="11"/>
      <c r="S170" s="1"/>
      <c r="Y170" s="1"/>
      <c r="AE170" s="1"/>
    </row>
    <row r="171" spans="4:31">
      <c r="D171" s="1"/>
      <c r="E171" s="1"/>
      <c r="F171" s="3"/>
      <c r="G171" s="1"/>
      <c r="H171" s="1"/>
      <c r="I171" s="1"/>
      <c r="J171" s="4"/>
      <c r="M171" s="11"/>
      <c r="S171" s="1"/>
      <c r="Y171" s="1"/>
      <c r="AE171" s="1"/>
    </row>
    <row r="172" spans="4:31">
      <c r="D172" s="1"/>
      <c r="E172" s="1"/>
      <c r="F172" s="3"/>
      <c r="G172" s="1"/>
      <c r="H172" s="1"/>
      <c r="I172" s="1"/>
      <c r="J172" s="4"/>
      <c r="M172" s="11"/>
      <c r="S172" s="1"/>
      <c r="Y172" s="1"/>
      <c r="AE172" s="1"/>
    </row>
    <row r="173" spans="4:31">
      <c r="D173" s="1"/>
      <c r="E173" s="1"/>
      <c r="F173" s="3"/>
      <c r="G173" s="1"/>
      <c r="H173" s="1"/>
      <c r="I173" s="1"/>
      <c r="J173" s="4"/>
      <c r="M173" s="11"/>
      <c r="S173" s="1"/>
      <c r="Y173" s="1"/>
      <c r="AE173" s="1"/>
    </row>
    <row r="174" spans="4:31">
      <c r="D174" s="1"/>
      <c r="E174" s="1"/>
      <c r="F174" s="3"/>
      <c r="G174" s="1"/>
      <c r="H174" s="1"/>
      <c r="I174" s="1"/>
      <c r="J174" s="4"/>
      <c r="M174" s="11"/>
      <c r="S174" s="1"/>
      <c r="Y174" s="1"/>
      <c r="AE174" s="1"/>
    </row>
    <row r="175" spans="4:31">
      <c r="D175" s="1"/>
      <c r="E175" s="1"/>
      <c r="F175" s="3"/>
      <c r="G175" s="1"/>
      <c r="H175" s="1"/>
      <c r="I175" s="1"/>
      <c r="J175" s="4"/>
      <c r="M175" s="11"/>
      <c r="S175" s="1"/>
      <c r="Y175" s="1"/>
      <c r="AE175" s="1"/>
    </row>
    <row r="176" spans="4:31">
      <c r="D176" s="1"/>
      <c r="E176" s="1"/>
      <c r="F176" s="3"/>
      <c r="G176" s="1"/>
      <c r="H176" s="1"/>
      <c r="I176" s="1"/>
      <c r="J176" s="4"/>
      <c r="M176" s="11"/>
      <c r="S176" s="1"/>
      <c r="Y176" s="1"/>
      <c r="AE176" s="1"/>
    </row>
    <row r="177" spans="4:31">
      <c r="D177" s="1"/>
      <c r="E177" s="1"/>
      <c r="F177" s="3"/>
      <c r="G177" s="1"/>
      <c r="H177" s="1"/>
      <c r="I177" s="1"/>
      <c r="J177" s="4"/>
      <c r="M177" s="11"/>
      <c r="S177" s="1"/>
      <c r="Y177" s="1"/>
      <c r="AE177" s="1"/>
    </row>
    <row r="178" spans="4:31">
      <c r="D178" s="1"/>
      <c r="E178" s="1"/>
      <c r="F178" s="3"/>
      <c r="G178" s="1"/>
      <c r="H178" s="1"/>
      <c r="I178" s="1"/>
      <c r="J178" s="4"/>
      <c r="M178" s="11"/>
      <c r="S178" s="1"/>
      <c r="Y178" s="1"/>
      <c r="AE178" s="1"/>
    </row>
    <row r="179" spans="4:31">
      <c r="D179" s="1"/>
      <c r="E179" s="1"/>
      <c r="F179" s="3"/>
      <c r="G179" s="1"/>
      <c r="H179" s="1"/>
      <c r="I179" s="1"/>
      <c r="J179" s="4"/>
      <c r="M179" s="11"/>
      <c r="S179" s="1"/>
      <c r="Y179" s="1"/>
      <c r="AE179" s="1"/>
    </row>
    <row r="180" spans="4:31">
      <c r="D180" s="1"/>
      <c r="E180" s="1"/>
      <c r="F180" s="3"/>
      <c r="G180" s="1"/>
      <c r="H180" s="1"/>
      <c r="I180" s="1"/>
      <c r="J180" s="4"/>
      <c r="M180" s="11"/>
      <c r="S180" s="1"/>
      <c r="Y180" s="1"/>
      <c r="AE180" s="1"/>
    </row>
    <row r="181" spans="4:31">
      <c r="D181" s="1"/>
      <c r="E181" s="1"/>
      <c r="F181" s="3"/>
      <c r="G181" s="1"/>
      <c r="H181" s="1"/>
      <c r="I181" s="1"/>
      <c r="J181" s="4"/>
      <c r="M181" s="11"/>
      <c r="S181" s="1"/>
      <c r="Y181" s="1"/>
      <c r="AE181" s="1"/>
    </row>
    <row r="182" spans="4:31">
      <c r="D182" s="1"/>
      <c r="E182" s="1"/>
      <c r="F182" s="3"/>
      <c r="G182" s="1"/>
      <c r="H182" s="1"/>
      <c r="I182" s="1"/>
      <c r="J182" s="4"/>
      <c r="M182" s="11"/>
      <c r="S182" s="1"/>
      <c r="Y182" s="1"/>
      <c r="AE182" s="1"/>
    </row>
    <row r="183" spans="4:31">
      <c r="D183" s="1"/>
      <c r="E183" s="1"/>
      <c r="F183" s="3"/>
      <c r="G183" s="1"/>
      <c r="H183" s="1"/>
      <c r="I183" s="1"/>
      <c r="J183" s="4"/>
      <c r="M183" s="11"/>
      <c r="S183" s="1"/>
      <c r="Y183" s="1"/>
      <c r="AE183" s="1"/>
    </row>
    <row r="184" spans="4:31">
      <c r="D184" s="1"/>
      <c r="E184" s="1"/>
      <c r="F184" s="3"/>
      <c r="G184" s="1"/>
      <c r="H184" s="1"/>
      <c r="I184" s="1"/>
      <c r="J184" s="4"/>
      <c r="M184" s="11"/>
      <c r="S184" s="1"/>
      <c r="Y184" s="1"/>
      <c r="AE184" s="1"/>
    </row>
    <row r="185" spans="4:31">
      <c r="D185" s="1"/>
      <c r="E185" s="1"/>
      <c r="F185" s="3"/>
      <c r="G185" s="1"/>
      <c r="H185" s="1"/>
      <c r="I185" s="1"/>
      <c r="J185" s="4"/>
      <c r="M185" s="11"/>
      <c r="S185" s="1"/>
      <c r="Y185" s="1"/>
      <c r="AE185" s="1"/>
    </row>
    <row r="186" spans="4:31">
      <c r="D186" s="1"/>
      <c r="E186" s="1"/>
      <c r="F186" s="3"/>
      <c r="G186" s="1"/>
      <c r="H186" s="1"/>
      <c r="I186" s="1"/>
      <c r="J186" s="4"/>
      <c r="M186" s="11"/>
      <c r="S186" s="1"/>
      <c r="Y186" s="1"/>
      <c r="AE186" s="1"/>
    </row>
    <row r="187" spans="4:31">
      <c r="D187" s="1"/>
      <c r="E187" s="1"/>
      <c r="F187" s="3"/>
      <c r="G187" s="1"/>
      <c r="H187" s="1"/>
      <c r="I187" s="1"/>
      <c r="J187" s="4"/>
      <c r="M187" s="11"/>
      <c r="S187" s="1"/>
      <c r="Y187" s="1"/>
      <c r="AE187" s="1"/>
    </row>
    <row r="188" spans="4:31">
      <c r="D188" s="1"/>
      <c r="E188" s="1"/>
      <c r="F188" s="3"/>
      <c r="G188" s="1"/>
      <c r="H188" s="1"/>
      <c r="I188" s="1"/>
      <c r="J188" s="4"/>
      <c r="M188" s="11"/>
      <c r="S188" s="1"/>
      <c r="Y188" s="1"/>
      <c r="AE188" s="1"/>
    </row>
    <row r="189" spans="4:31">
      <c r="D189" s="1"/>
      <c r="E189" s="1"/>
      <c r="F189" s="3"/>
      <c r="G189" s="1"/>
      <c r="H189" s="1"/>
      <c r="I189" s="1"/>
      <c r="J189" s="4"/>
      <c r="M189" s="11"/>
      <c r="S189" s="1"/>
      <c r="Y189" s="1"/>
      <c r="AE189" s="1"/>
    </row>
    <row r="190" spans="4:31">
      <c r="D190" s="1"/>
      <c r="E190" s="1"/>
      <c r="F190" s="3"/>
      <c r="G190" s="1"/>
      <c r="H190" s="1"/>
      <c r="I190" s="1"/>
      <c r="J190" s="4"/>
      <c r="M190" s="11"/>
      <c r="S190" s="1"/>
      <c r="Y190" s="1"/>
      <c r="AE190" s="1"/>
    </row>
    <row r="191" spans="4:31">
      <c r="D191" s="1"/>
      <c r="E191" s="1"/>
      <c r="F191" s="3"/>
      <c r="G191" s="1"/>
      <c r="H191" s="1"/>
      <c r="I191" s="1"/>
      <c r="J191" s="4"/>
      <c r="M191" s="11"/>
      <c r="S191" s="1"/>
      <c r="Y191" s="1"/>
      <c r="AE191" s="1"/>
    </row>
    <row r="192" spans="4:31">
      <c r="D192" s="1"/>
      <c r="E192" s="1"/>
      <c r="F192" s="3"/>
      <c r="G192" s="1"/>
      <c r="H192" s="1"/>
      <c r="I192" s="1"/>
      <c r="J192" s="4"/>
      <c r="M192" s="11"/>
      <c r="S192" s="1"/>
      <c r="Y192" s="1"/>
      <c r="AE192" s="1"/>
    </row>
    <row r="193" spans="4:31">
      <c r="D193" s="1"/>
      <c r="E193" s="1"/>
      <c r="F193" s="3"/>
      <c r="G193" s="1"/>
      <c r="H193" s="1"/>
      <c r="I193" s="1"/>
      <c r="J193" s="4"/>
      <c r="M193" s="11"/>
      <c r="S193" s="1"/>
      <c r="Y193" s="1"/>
      <c r="AE193" s="1"/>
    </row>
    <row r="194" spans="4:31">
      <c r="D194" s="1"/>
      <c r="E194" s="1"/>
      <c r="F194" s="3"/>
      <c r="G194" s="1"/>
      <c r="H194" s="1"/>
      <c r="I194" s="1"/>
      <c r="J194" s="4"/>
      <c r="M194" s="11"/>
      <c r="S194" s="1"/>
      <c r="Y194" s="1"/>
      <c r="AE194" s="1"/>
    </row>
    <row r="195" spans="4:31">
      <c r="D195" s="1"/>
      <c r="E195" s="1"/>
      <c r="F195" s="3"/>
      <c r="G195" s="1"/>
      <c r="H195" s="1"/>
      <c r="I195" s="1"/>
      <c r="J195" s="4"/>
      <c r="M195" s="11"/>
      <c r="S195" s="1"/>
      <c r="Y195" s="1"/>
      <c r="AE195" s="1"/>
    </row>
    <row r="196" spans="4:31">
      <c r="D196" s="1"/>
      <c r="E196" s="1"/>
      <c r="F196" s="3"/>
      <c r="G196" s="1"/>
      <c r="H196" s="1"/>
      <c r="I196" s="1"/>
      <c r="J196" s="4"/>
      <c r="M196" s="11"/>
      <c r="S196" s="1"/>
      <c r="Y196" s="1"/>
      <c r="AE196" s="1"/>
    </row>
    <row r="197" spans="4:31">
      <c r="D197" s="1"/>
      <c r="E197" s="1"/>
      <c r="F197" s="3"/>
      <c r="G197" s="1"/>
      <c r="H197" s="1"/>
      <c r="I197" s="1"/>
      <c r="J197" s="4"/>
      <c r="M197" s="11"/>
      <c r="S197" s="1"/>
      <c r="Y197" s="1"/>
      <c r="AE197" s="1"/>
    </row>
    <row r="198" spans="4:31">
      <c r="D198" s="1"/>
      <c r="E198" s="1"/>
      <c r="F198" s="3"/>
      <c r="G198" s="1"/>
      <c r="H198" s="1"/>
      <c r="I198" s="1"/>
      <c r="J198" s="4"/>
      <c r="M198" s="11"/>
      <c r="S198" s="1"/>
      <c r="Y198" s="1"/>
      <c r="AE198" s="1"/>
    </row>
    <row r="199" spans="4:31">
      <c r="D199" s="1"/>
      <c r="E199" s="1"/>
      <c r="F199" s="3"/>
      <c r="G199" s="1"/>
      <c r="H199" s="1"/>
      <c r="I199" s="1"/>
      <c r="J199" s="4"/>
      <c r="M199" s="11"/>
      <c r="S199" s="1"/>
      <c r="Y199" s="1"/>
      <c r="AE199" s="1"/>
    </row>
    <row r="200" spans="4:31">
      <c r="D200" s="1"/>
      <c r="E200" s="1"/>
      <c r="F200" s="3"/>
      <c r="G200" s="1"/>
      <c r="H200" s="1"/>
      <c r="I200" s="1"/>
      <c r="J200" s="4"/>
      <c r="M200" s="11"/>
      <c r="S200" s="1"/>
      <c r="Y200" s="1"/>
      <c r="AE200" s="1"/>
    </row>
    <row r="201" spans="4:31">
      <c r="D201" s="1"/>
      <c r="E201" s="1"/>
      <c r="F201" s="3"/>
      <c r="G201" s="1"/>
      <c r="H201" s="1"/>
      <c r="I201" s="1"/>
      <c r="J201" s="4"/>
      <c r="M201" s="11"/>
      <c r="S201" s="1"/>
      <c r="Y201" s="1"/>
      <c r="AE201" s="1"/>
    </row>
    <row r="202" spans="4:31">
      <c r="D202" s="1"/>
      <c r="E202" s="1"/>
      <c r="F202" s="3"/>
      <c r="G202" s="1"/>
      <c r="H202" s="1"/>
      <c r="I202" s="1"/>
      <c r="J202" s="4"/>
      <c r="M202" s="11"/>
      <c r="S202" s="1"/>
      <c r="Y202" s="1"/>
      <c r="AE202" s="1"/>
    </row>
    <row r="203" spans="4:31">
      <c r="D203" s="1"/>
      <c r="E203" s="1"/>
      <c r="F203" s="3"/>
      <c r="G203" s="1"/>
      <c r="H203" s="1"/>
      <c r="I203" s="1"/>
      <c r="J203" s="4"/>
      <c r="M203" s="11"/>
      <c r="S203" s="1"/>
      <c r="Y203" s="1"/>
      <c r="AE203" s="1"/>
    </row>
    <row r="204" spans="4:31">
      <c r="D204" s="1"/>
      <c r="E204" s="1"/>
      <c r="F204" s="3"/>
      <c r="G204" s="1"/>
      <c r="H204" s="1"/>
      <c r="I204" s="1"/>
      <c r="J204" s="4"/>
      <c r="M204" s="11"/>
      <c r="S204" s="1"/>
      <c r="Y204" s="1"/>
      <c r="AE204" s="1"/>
    </row>
    <row r="205" spans="4:31">
      <c r="D205" s="1"/>
      <c r="E205" s="1"/>
      <c r="F205" s="3"/>
      <c r="G205" s="1"/>
      <c r="H205" s="1"/>
      <c r="I205" s="1"/>
      <c r="J205" s="4"/>
      <c r="M205" s="11"/>
      <c r="S205" s="1"/>
      <c r="Y205" s="1"/>
      <c r="AE205" s="1"/>
    </row>
    <row r="206" spans="4:31">
      <c r="D206" s="1"/>
      <c r="E206" s="1"/>
      <c r="F206" s="3"/>
      <c r="G206" s="1"/>
      <c r="H206" s="1"/>
      <c r="I206" s="1"/>
      <c r="J206" s="4"/>
      <c r="M206" s="11"/>
      <c r="S206" s="1"/>
      <c r="Y206" s="1"/>
      <c r="AE206" s="1"/>
    </row>
    <row r="207" spans="4:31">
      <c r="D207" s="1"/>
      <c r="E207" s="1"/>
      <c r="F207" s="3"/>
      <c r="G207" s="1"/>
      <c r="H207" s="1"/>
      <c r="I207" s="1"/>
      <c r="J207" s="4"/>
      <c r="M207" s="11"/>
      <c r="S207" s="1"/>
      <c r="Y207" s="1"/>
      <c r="AE207" s="1"/>
    </row>
    <row r="208" spans="4:31">
      <c r="D208" s="1"/>
      <c r="E208" s="1"/>
      <c r="F208" s="3"/>
      <c r="G208" s="1"/>
      <c r="H208" s="1"/>
      <c r="I208" s="1"/>
      <c r="J208" s="4"/>
      <c r="M208" s="11"/>
      <c r="S208" s="1"/>
      <c r="Y208" s="1"/>
      <c r="AE208" s="1"/>
    </row>
    <row r="209" spans="4:31">
      <c r="D209" s="1"/>
      <c r="E209" s="1"/>
      <c r="F209" s="3"/>
      <c r="G209" s="1"/>
      <c r="H209" s="1"/>
      <c r="I209" s="1"/>
      <c r="J209" s="4"/>
      <c r="M209" s="11"/>
      <c r="S209" s="1"/>
      <c r="Y209" s="1"/>
      <c r="AE209" s="1"/>
    </row>
    <row r="210" spans="4:31">
      <c r="D210" s="1"/>
      <c r="E210" s="1"/>
      <c r="F210" s="3"/>
      <c r="G210" s="1"/>
      <c r="H210" s="1"/>
      <c r="I210" s="1"/>
      <c r="J210" s="4"/>
      <c r="M210" s="11"/>
      <c r="S210" s="1"/>
      <c r="Y210" s="1"/>
      <c r="AE210" s="1"/>
    </row>
    <row r="211" spans="4:31">
      <c r="D211" s="1"/>
      <c r="E211" s="1"/>
      <c r="F211" s="3"/>
      <c r="G211" s="1"/>
      <c r="H211" s="1"/>
      <c r="I211" s="1"/>
      <c r="J211" s="4"/>
      <c r="M211" s="11"/>
      <c r="S211" s="1"/>
      <c r="Y211" s="1"/>
      <c r="AE211" s="1"/>
    </row>
    <row r="212" spans="4:31">
      <c r="D212" s="1"/>
      <c r="E212" s="1"/>
      <c r="F212" s="3"/>
      <c r="G212" s="1"/>
      <c r="H212" s="1"/>
      <c r="I212" s="1"/>
      <c r="J212" s="4"/>
      <c r="M212" s="11"/>
      <c r="S212" s="1"/>
      <c r="Y212" s="1"/>
      <c r="AE212" s="1"/>
    </row>
    <row r="213" spans="4:31">
      <c r="D213" s="1"/>
      <c r="E213" s="1"/>
      <c r="F213" s="3"/>
      <c r="G213" s="1"/>
      <c r="H213" s="1"/>
      <c r="I213" s="1"/>
      <c r="J213" s="4"/>
      <c r="M213" s="11"/>
      <c r="S213" s="1"/>
      <c r="Y213" s="1"/>
      <c r="AE213" s="1"/>
    </row>
    <row r="214" spans="4:31">
      <c r="D214" s="1"/>
      <c r="E214" s="1"/>
      <c r="F214" s="3"/>
      <c r="G214" s="1"/>
      <c r="H214" s="1"/>
      <c r="I214" s="1"/>
      <c r="J214" s="4"/>
      <c r="M214" s="11"/>
      <c r="S214" s="1"/>
      <c r="Y214" s="1"/>
      <c r="AE214" s="1"/>
    </row>
    <row r="215" spans="4:31">
      <c r="D215" s="1"/>
      <c r="E215" s="1"/>
      <c r="F215" s="3"/>
      <c r="G215" s="1"/>
      <c r="H215" s="1"/>
      <c r="I215" s="1"/>
      <c r="J215" s="4"/>
      <c r="M215" s="11"/>
      <c r="S215" s="1"/>
      <c r="Y215" s="1"/>
      <c r="AE215" s="1"/>
    </row>
    <row r="216" spans="4:31">
      <c r="D216" s="1"/>
      <c r="E216" s="1"/>
      <c r="F216" s="3"/>
      <c r="G216" s="1"/>
      <c r="H216" s="1"/>
      <c r="I216" s="1"/>
      <c r="J216" s="4"/>
      <c r="M216" s="11"/>
      <c r="S216" s="1"/>
      <c r="Y216" s="1"/>
      <c r="AE216" s="1"/>
    </row>
    <row r="217" spans="4:31">
      <c r="D217" s="1"/>
      <c r="E217" s="1"/>
      <c r="F217" s="3"/>
      <c r="G217" s="1"/>
      <c r="H217" s="1"/>
      <c r="I217" s="1"/>
      <c r="J217" s="4"/>
      <c r="M217" s="11"/>
      <c r="S217" s="1"/>
      <c r="Y217" s="1"/>
      <c r="AE217" s="1"/>
    </row>
    <row r="218" spans="4:31">
      <c r="D218" s="1"/>
      <c r="E218" s="1"/>
      <c r="F218" s="3"/>
      <c r="G218" s="1"/>
      <c r="H218" s="1"/>
      <c r="I218" s="1"/>
      <c r="J218" s="4"/>
      <c r="M218" s="11"/>
      <c r="S218" s="1"/>
      <c r="Y218" s="1"/>
      <c r="AE218" s="1"/>
    </row>
    <row r="219" spans="4:31">
      <c r="D219" s="1"/>
      <c r="E219" s="1"/>
      <c r="F219" s="3"/>
      <c r="G219" s="1"/>
      <c r="H219" s="1"/>
      <c r="I219" s="1"/>
      <c r="J219" s="4"/>
      <c r="M219" s="11"/>
      <c r="S219" s="1"/>
      <c r="Y219" s="1"/>
      <c r="AE219" s="1"/>
    </row>
    <row r="220" spans="4:31">
      <c r="D220" s="1"/>
      <c r="E220" s="1"/>
      <c r="F220" s="3"/>
      <c r="G220" s="1"/>
      <c r="H220" s="1"/>
      <c r="I220" s="1"/>
      <c r="J220" s="4"/>
      <c r="M220" s="11"/>
      <c r="S220" s="1"/>
      <c r="Y220" s="1"/>
      <c r="AE220" s="1"/>
    </row>
    <row r="221" spans="4:31">
      <c r="D221" s="1"/>
      <c r="E221" s="1"/>
      <c r="F221" s="3"/>
      <c r="G221" s="1"/>
      <c r="H221" s="1"/>
      <c r="I221" s="1"/>
      <c r="J221" s="4"/>
      <c r="M221" s="11"/>
      <c r="S221" s="1"/>
      <c r="Y221" s="1"/>
      <c r="AE221" s="1"/>
    </row>
    <row r="222" spans="4:31">
      <c r="D222" s="1"/>
      <c r="E222" s="1"/>
      <c r="F222" s="3"/>
      <c r="G222" s="1"/>
      <c r="H222" s="1"/>
      <c r="I222" s="1"/>
      <c r="J222" s="4"/>
      <c r="M222" s="11"/>
      <c r="S222" s="1"/>
      <c r="Y222" s="1"/>
      <c r="AE222" s="1"/>
    </row>
    <row r="223" spans="4:31">
      <c r="D223" s="1"/>
      <c r="E223" s="1"/>
      <c r="F223" s="3"/>
      <c r="G223" s="1"/>
      <c r="H223" s="1"/>
      <c r="I223" s="1"/>
      <c r="J223" s="4"/>
      <c r="M223" s="11"/>
      <c r="S223" s="1"/>
      <c r="Y223" s="1"/>
      <c r="AE223" s="1"/>
    </row>
    <row r="224" spans="4:31">
      <c r="D224" s="1"/>
      <c r="E224" s="1"/>
      <c r="F224" s="3"/>
      <c r="G224" s="1"/>
      <c r="H224" s="1"/>
      <c r="I224" s="1"/>
      <c r="J224" s="4"/>
      <c r="M224" s="11"/>
      <c r="S224" s="1"/>
      <c r="Y224" s="1"/>
      <c r="AE224" s="1"/>
    </row>
    <row r="225" spans="4:31">
      <c r="D225" s="1"/>
      <c r="E225" s="1"/>
      <c r="F225" s="3"/>
      <c r="G225" s="1"/>
      <c r="H225" s="1"/>
      <c r="I225" s="1"/>
      <c r="J225" s="4"/>
      <c r="M225" s="11"/>
      <c r="S225" s="1"/>
      <c r="Y225" s="1"/>
      <c r="AE225" s="1"/>
    </row>
    <row r="226" spans="4:31">
      <c r="D226" s="1"/>
      <c r="E226" s="1"/>
      <c r="F226" s="3"/>
      <c r="G226" s="1"/>
      <c r="H226" s="1"/>
      <c r="I226" s="1"/>
      <c r="J226" s="4"/>
      <c r="M226" s="11"/>
      <c r="S226" s="1"/>
      <c r="Y226" s="1"/>
      <c r="AE226" s="1"/>
    </row>
    <row r="227" spans="4:31">
      <c r="D227" s="1"/>
      <c r="E227" s="1"/>
      <c r="F227" s="3"/>
      <c r="G227" s="1"/>
      <c r="H227" s="1"/>
      <c r="I227" s="1"/>
      <c r="J227" s="4"/>
      <c r="M227" s="11"/>
      <c r="S227" s="1"/>
      <c r="Y227" s="1"/>
      <c r="AE227" s="1"/>
    </row>
    <row r="228" spans="4:31">
      <c r="D228" s="1"/>
      <c r="E228" s="1"/>
      <c r="F228" s="3"/>
      <c r="G228" s="1"/>
      <c r="H228" s="1"/>
      <c r="I228" s="1"/>
      <c r="J228" s="4"/>
      <c r="M228" s="11"/>
      <c r="S228" s="1"/>
      <c r="Y228" s="1"/>
      <c r="AE228" s="1"/>
    </row>
    <row r="229" spans="4:31">
      <c r="D229" s="1"/>
      <c r="E229" s="1"/>
      <c r="F229" s="3"/>
      <c r="G229" s="1"/>
      <c r="H229" s="1"/>
      <c r="I229" s="1"/>
      <c r="J229" s="4"/>
      <c r="M229" s="11"/>
      <c r="S229" s="1"/>
      <c r="Y229" s="1"/>
      <c r="AE229" s="1"/>
    </row>
    <row r="230" spans="4:31">
      <c r="D230" s="1"/>
      <c r="E230" s="1"/>
      <c r="F230" s="3"/>
      <c r="G230" s="1"/>
      <c r="H230" s="1"/>
      <c r="I230" s="1"/>
      <c r="J230" s="4"/>
      <c r="M230" s="11"/>
      <c r="S230" s="1"/>
      <c r="Y230" s="1"/>
      <c r="AE230" s="1"/>
    </row>
    <row r="231" spans="4:31">
      <c r="D231" s="1"/>
      <c r="E231" s="1"/>
      <c r="F231" s="3"/>
      <c r="G231" s="1"/>
      <c r="H231" s="1"/>
      <c r="I231" s="1"/>
      <c r="J231" s="4"/>
      <c r="M231" s="11"/>
      <c r="S231" s="1"/>
      <c r="Y231" s="1"/>
      <c r="AE231" s="1"/>
    </row>
    <row r="232" spans="4:31">
      <c r="D232" s="1"/>
      <c r="E232" s="1"/>
      <c r="F232" s="3"/>
      <c r="G232" s="1"/>
      <c r="H232" s="1"/>
      <c r="I232" s="1"/>
      <c r="J232" s="4"/>
      <c r="M232" s="11"/>
      <c r="S232" s="1"/>
      <c r="Y232" s="1"/>
      <c r="AE232" s="1"/>
    </row>
    <row r="233" spans="4:31">
      <c r="D233" s="1"/>
      <c r="E233" s="1"/>
      <c r="F233" s="3"/>
      <c r="G233" s="1"/>
      <c r="H233" s="1"/>
      <c r="I233" s="1"/>
      <c r="J233" s="4"/>
      <c r="M233" s="11"/>
      <c r="S233" s="1"/>
      <c r="Y233" s="1"/>
      <c r="AE233" s="1"/>
    </row>
    <row r="234" spans="4:31">
      <c r="D234" s="1"/>
      <c r="E234" s="1"/>
      <c r="F234" s="3"/>
      <c r="G234" s="1"/>
      <c r="H234" s="1"/>
      <c r="I234" s="1"/>
      <c r="J234" s="4"/>
      <c r="M234" s="11"/>
      <c r="S234" s="1"/>
      <c r="Y234" s="1"/>
      <c r="AE234" s="1"/>
    </row>
    <row r="235" spans="4:31">
      <c r="D235" s="1"/>
      <c r="E235" s="1"/>
      <c r="F235" s="3"/>
      <c r="G235" s="1"/>
      <c r="H235" s="1"/>
      <c r="I235" s="1"/>
      <c r="J235" s="4"/>
      <c r="M235" s="11"/>
      <c r="S235" s="1"/>
      <c r="Y235" s="1"/>
      <c r="AE235" s="1"/>
    </row>
    <row r="236" spans="4:31">
      <c r="D236" s="1"/>
      <c r="E236" s="1"/>
      <c r="F236" s="3"/>
      <c r="G236" s="1"/>
      <c r="H236" s="1"/>
      <c r="I236" s="1"/>
      <c r="J236" s="4"/>
      <c r="M236" s="11"/>
      <c r="S236" s="1"/>
      <c r="Y236" s="1"/>
      <c r="AE236" s="1"/>
    </row>
    <row r="237" spans="4:31">
      <c r="D237" s="1"/>
      <c r="E237" s="1"/>
      <c r="F237" s="3"/>
      <c r="G237" s="1"/>
      <c r="H237" s="1"/>
      <c r="I237" s="1"/>
      <c r="J237" s="4"/>
      <c r="M237" s="11"/>
      <c r="S237" s="1"/>
      <c r="Y237" s="1"/>
      <c r="AE237" s="1"/>
    </row>
    <row r="238" spans="4:31">
      <c r="D238" s="1"/>
      <c r="E238" s="1"/>
      <c r="F238" s="3"/>
      <c r="G238" s="1"/>
      <c r="H238" s="1"/>
      <c r="I238" s="1"/>
      <c r="J238" s="4"/>
      <c r="M238" s="11"/>
      <c r="S238" s="1"/>
      <c r="Y238" s="1"/>
      <c r="AE238" s="1"/>
    </row>
    <row r="239" spans="4:31">
      <c r="D239" s="1"/>
      <c r="E239" s="1"/>
      <c r="F239" s="3"/>
      <c r="G239" s="1"/>
      <c r="H239" s="1"/>
      <c r="I239" s="1"/>
      <c r="J239" s="4"/>
      <c r="M239" s="11"/>
      <c r="S239" s="1"/>
      <c r="Y239" s="1"/>
      <c r="AE239" s="1"/>
    </row>
    <row r="240" spans="4:31">
      <c r="D240" s="1"/>
      <c r="E240" s="1"/>
      <c r="F240" s="3"/>
      <c r="G240" s="1"/>
      <c r="H240" s="1"/>
      <c r="I240" s="1"/>
      <c r="J240" s="4"/>
      <c r="M240" s="11"/>
      <c r="S240" s="1"/>
      <c r="Y240" s="1"/>
      <c r="AE240" s="1"/>
    </row>
    <row r="241" spans="4:31">
      <c r="D241" s="1"/>
      <c r="E241" s="1"/>
      <c r="F241" s="3"/>
      <c r="G241" s="1"/>
      <c r="H241" s="1"/>
      <c r="I241" s="1"/>
      <c r="J241" s="4"/>
      <c r="M241" s="11"/>
      <c r="S241" s="1"/>
      <c r="Y241" s="1"/>
      <c r="AE241" s="1"/>
    </row>
    <row r="242" spans="4:31">
      <c r="D242" s="1"/>
      <c r="E242" s="1"/>
      <c r="F242" s="3"/>
      <c r="G242" s="1"/>
      <c r="H242" s="1"/>
      <c r="I242" s="1"/>
      <c r="J242" s="4"/>
      <c r="M242" s="11"/>
      <c r="S242" s="1"/>
      <c r="Y242" s="1"/>
      <c r="AE242" s="1"/>
    </row>
    <row r="243" spans="4:31">
      <c r="D243" s="1"/>
      <c r="E243" s="1"/>
      <c r="F243" s="3"/>
      <c r="G243" s="1"/>
      <c r="H243" s="1"/>
      <c r="I243" s="1"/>
      <c r="J243" s="4"/>
      <c r="M243" s="11"/>
      <c r="S243" s="1"/>
      <c r="Y243" s="1"/>
      <c r="AE243" s="1"/>
    </row>
    <row r="244" spans="4:31">
      <c r="D244" s="1"/>
      <c r="E244" s="1"/>
      <c r="F244" s="3"/>
      <c r="G244" s="1"/>
      <c r="H244" s="1"/>
      <c r="I244" s="1"/>
      <c r="J244" s="4"/>
      <c r="M244" s="11"/>
      <c r="S244" s="1"/>
      <c r="Y244" s="1"/>
      <c r="AE244" s="1"/>
    </row>
    <row r="245" spans="4:31">
      <c r="D245" s="1"/>
      <c r="E245" s="1"/>
      <c r="F245" s="3"/>
      <c r="G245" s="1"/>
      <c r="H245" s="1"/>
      <c r="I245" s="1"/>
      <c r="J245" s="4"/>
      <c r="M245" s="11"/>
      <c r="S245" s="1"/>
      <c r="Y245" s="1"/>
      <c r="AE245" s="1"/>
    </row>
    <row r="246" spans="4:31">
      <c r="D246" s="1"/>
      <c r="E246" s="1"/>
      <c r="F246" s="3"/>
      <c r="G246" s="1"/>
      <c r="H246" s="1"/>
      <c r="I246" s="1"/>
      <c r="J246" s="4"/>
      <c r="M246" s="11"/>
      <c r="S246" s="1"/>
      <c r="Y246" s="1"/>
      <c r="AE246" s="1"/>
    </row>
    <row r="247" spans="4:31">
      <c r="D247" s="1"/>
      <c r="E247" s="1"/>
      <c r="F247" s="3"/>
      <c r="G247" s="1"/>
      <c r="H247" s="1"/>
      <c r="I247" s="1"/>
      <c r="J247" s="4"/>
      <c r="M247" s="11"/>
      <c r="S247" s="1"/>
      <c r="Y247" s="1"/>
      <c r="AE247" s="1"/>
    </row>
    <row r="248" spans="4:31">
      <c r="D248" s="1"/>
      <c r="E248" s="1"/>
      <c r="F248" s="3"/>
      <c r="G248" s="1"/>
      <c r="H248" s="1"/>
      <c r="I248" s="1"/>
      <c r="J248" s="4"/>
      <c r="M248" s="11"/>
      <c r="S248" s="1"/>
      <c r="Y248" s="1"/>
      <c r="AE248" s="1"/>
    </row>
    <row r="249" spans="4:31">
      <c r="D249" s="1"/>
      <c r="E249" s="1"/>
      <c r="F249" s="3"/>
      <c r="G249" s="1"/>
      <c r="H249" s="1"/>
      <c r="I249" s="1"/>
      <c r="J249" s="4"/>
      <c r="M249" s="11"/>
      <c r="S249" s="1"/>
      <c r="Y249" s="1"/>
      <c r="AE249" s="1"/>
    </row>
    <row r="250" spans="4:31">
      <c r="D250" s="1"/>
      <c r="E250" s="1"/>
      <c r="F250" s="3"/>
      <c r="G250" s="1"/>
      <c r="H250" s="1"/>
      <c r="I250" s="1"/>
      <c r="J250" s="4"/>
      <c r="M250" s="11"/>
      <c r="S250" s="1"/>
      <c r="Y250" s="1"/>
      <c r="AE250" s="1"/>
    </row>
    <row r="251" spans="4:31">
      <c r="D251" s="1"/>
      <c r="E251" s="1"/>
      <c r="F251" s="3"/>
      <c r="G251" s="1"/>
      <c r="H251" s="1"/>
      <c r="I251" s="1"/>
      <c r="J251" s="4"/>
      <c r="M251" s="11"/>
      <c r="S251" s="1"/>
      <c r="Y251" s="1"/>
      <c r="AE251" s="1"/>
    </row>
    <row r="252" spans="4:31">
      <c r="D252" s="1"/>
      <c r="E252" s="1"/>
      <c r="F252" s="3"/>
      <c r="G252" s="1"/>
      <c r="H252" s="1"/>
      <c r="I252" s="1"/>
      <c r="J252" s="4"/>
      <c r="M252" s="11"/>
      <c r="S252" s="1"/>
      <c r="Y252" s="1"/>
      <c r="AE252" s="1"/>
    </row>
    <row r="253" spans="4:31">
      <c r="D253" s="1"/>
      <c r="E253" s="1"/>
      <c r="F253" s="3"/>
      <c r="G253" s="1"/>
      <c r="H253" s="1"/>
      <c r="I253" s="1"/>
      <c r="J253" s="4"/>
      <c r="M253" s="11"/>
      <c r="S253" s="1"/>
      <c r="Y253" s="1"/>
      <c r="AE253" s="1"/>
    </row>
    <row r="254" spans="4:31">
      <c r="D254" s="1"/>
      <c r="E254" s="1"/>
      <c r="F254" s="3"/>
      <c r="G254" s="1"/>
      <c r="H254" s="1"/>
      <c r="I254" s="1"/>
      <c r="J254" s="4"/>
      <c r="M254" s="11"/>
      <c r="S254" s="1"/>
      <c r="Y254" s="1"/>
      <c r="AE254" s="1"/>
    </row>
    <row r="255" spans="4:31">
      <c r="D255" s="1"/>
      <c r="E255" s="1"/>
      <c r="F255" s="3"/>
      <c r="G255" s="1"/>
      <c r="H255" s="1"/>
      <c r="I255" s="1"/>
      <c r="J255" s="4"/>
      <c r="M255" s="11"/>
      <c r="S255" s="1"/>
      <c r="Y255" s="1"/>
      <c r="AE255" s="1"/>
    </row>
    <row r="256" spans="4:31">
      <c r="D256" s="1"/>
      <c r="E256" s="1"/>
      <c r="F256" s="3"/>
      <c r="G256" s="1"/>
      <c r="H256" s="1"/>
      <c r="I256" s="1"/>
      <c r="J256" s="4"/>
      <c r="M256" s="11"/>
      <c r="S256" s="1"/>
      <c r="Y256" s="1"/>
      <c r="AE256" s="1"/>
    </row>
    <row r="257" spans="4:31">
      <c r="D257" s="1"/>
      <c r="E257" s="1"/>
      <c r="F257" s="3"/>
      <c r="G257" s="1"/>
      <c r="H257" s="1"/>
      <c r="I257" s="1"/>
      <c r="J257" s="4"/>
      <c r="M257" s="11"/>
      <c r="S257" s="1"/>
      <c r="Y257" s="1"/>
      <c r="AE257" s="1"/>
    </row>
    <row r="258" spans="4:31">
      <c r="D258" s="1"/>
      <c r="E258" s="1"/>
      <c r="F258" s="3"/>
      <c r="G258" s="1"/>
      <c r="H258" s="1"/>
      <c r="I258" s="1"/>
      <c r="J258" s="4"/>
      <c r="M258" s="11"/>
      <c r="S258" s="1"/>
      <c r="Y258" s="1"/>
      <c r="AE258" s="1"/>
    </row>
    <row r="259" spans="4:31">
      <c r="D259" s="1"/>
      <c r="E259" s="1"/>
      <c r="F259" s="3"/>
      <c r="G259" s="1"/>
      <c r="H259" s="1"/>
      <c r="I259" s="1"/>
      <c r="J259" s="4"/>
      <c r="M259" s="11"/>
      <c r="S259" s="1"/>
      <c r="Y259" s="1"/>
      <c r="AE259" s="1"/>
    </row>
    <row r="260" spans="4:31">
      <c r="D260" s="1"/>
      <c r="E260" s="1"/>
      <c r="F260" s="3"/>
      <c r="G260" s="1"/>
      <c r="H260" s="1"/>
      <c r="I260" s="1"/>
      <c r="J260" s="4"/>
      <c r="M260" s="11"/>
      <c r="S260" s="1"/>
      <c r="Y260" s="1"/>
      <c r="AE260" s="1"/>
    </row>
    <row r="261" spans="4:31">
      <c r="D261" s="1"/>
      <c r="E261" s="1"/>
      <c r="F261" s="3"/>
      <c r="G261" s="1"/>
      <c r="H261" s="1"/>
      <c r="I261" s="1"/>
      <c r="J261" s="4"/>
      <c r="M261" s="11"/>
      <c r="S261" s="1"/>
      <c r="Y261" s="1"/>
      <c r="AE261" s="1"/>
    </row>
    <row r="262" spans="4:31">
      <c r="D262" s="1"/>
      <c r="E262" s="1"/>
      <c r="F262" s="3"/>
      <c r="G262" s="1"/>
      <c r="H262" s="1"/>
      <c r="I262" s="1"/>
      <c r="J262" s="4"/>
      <c r="M262" s="11"/>
      <c r="S262" s="1"/>
      <c r="Y262" s="1"/>
      <c r="AE262" s="1"/>
    </row>
    <row r="263" spans="4:31">
      <c r="D263" s="1"/>
      <c r="E263" s="1"/>
      <c r="F263" s="3"/>
      <c r="G263" s="1"/>
      <c r="H263" s="1"/>
      <c r="I263" s="1"/>
      <c r="J263" s="4"/>
      <c r="M263" s="11"/>
      <c r="S263" s="1"/>
      <c r="Y263" s="1"/>
      <c r="AE263" s="1"/>
    </row>
    <row r="264" spans="4:31">
      <c r="D264" s="1"/>
      <c r="E264" s="1"/>
      <c r="F264" s="3"/>
      <c r="G264" s="1"/>
      <c r="H264" s="1"/>
      <c r="I264" s="1"/>
      <c r="J264" s="4"/>
      <c r="M264" s="11"/>
      <c r="S264" s="1"/>
      <c r="Y264" s="1"/>
      <c r="AE264" s="1"/>
    </row>
    <row r="265" spans="4:31">
      <c r="D265" s="1"/>
      <c r="E265" s="1"/>
      <c r="F265" s="3"/>
      <c r="G265" s="1"/>
      <c r="H265" s="1"/>
      <c r="I265" s="1"/>
      <c r="J265" s="4"/>
      <c r="M265" s="11"/>
      <c r="S265" s="1"/>
      <c r="Y265" s="1"/>
      <c r="AE265" s="1"/>
    </row>
    <row r="266" spans="4:31">
      <c r="D266" s="1"/>
      <c r="E266" s="1"/>
      <c r="F266" s="3"/>
      <c r="G266" s="1"/>
      <c r="H266" s="1"/>
      <c r="I266" s="1"/>
      <c r="J266" s="4"/>
      <c r="M266" s="11"/>
      <c r="S266" s="1"/>
      <c r="Y266" s="1"/>
      <c r="AE266" s="1"/>
    </row>
    <row r="267" spans="4:31">
      <c r="D267" s="1"/>
      <c r="E267" s="1"/>
      <c r="F267" s="3"/>
      <c r="G267" s="1"/>
      <c r="H267" s="1"/>
      <c r="I267" s="1"/>
      <c r="J267" s="4"/>
      <c r="M267" s="11"/>
      <c r="S267" s="1"/>
      <c r="Y267" s="1"/>
      <c r="AE267" s="1"/>
    </row>
    <row r="268" spans="4:31">
      <c r="D268" s="1"/>
      <c r="E268" s="1"/>
      <c r="F268" s="3"/>
      <c r="G268" s="1"/>
      <c r="H268" s="1"/>
      <c r="I268" s="1"/>
      <c r="J268" s="4"/>
      <c r="M268" s="11"/>
      <c r="S268" s="1"/>
      <c r="Y268" s="1"/>
      <c r="AE268" s="1"/>
    </row>
    <row r="269" spans="4:31">
      <c r="D269" s="1"/>
      <c r="E269" s="1"/>
      <c r="F269" s="3"/>
      <c r="G269" s="1"/>
      <c r="H269" s="1"/>
      <c r="I269" s="1"/>
      <c r="J269" s="4"/>
      <c r="M269" s="11"/>
      <c r="S269" s="1"/>
      <c r="Y269" s="1"/>
      <c r="AE269" s="1"/>
    </row>
    <row r="270" spans="4:31">
      <c r="D270" s="1"/>
      <c r="E270" s="1"/>
      <c r="F270" s="3"/>
      <c r="G270" s="1"/>
      <c r="H270" s="1"/>
      <c r="I270" s="1"/>
      <c r="J270" s="4"/>
      <c r="M270" s="11"/>
      <c r="S270" s="1"/>
      <c r="Y270" s="1"/>
      <c r="AE270" s="1"/>
    </row>
    <row r="271" spans="4:31">
      <c r="D271" s="1"/>
      <c r="E271" s="1"/>
      <c r="F271" s="3"/>
      <c r="G271" s="1"/>
      <c r="H271" s="1"/>
      <c r="I271" s="1"/>
      <c r="J271" s="4"/>
      <c r="M271" s="11"/>
      <c r="S271" s="1"/>
      <c r="Y271" s="1"/>
      <c r="AE271" s="1"/>
    </row>
    <row r="272" spans="4:31">
      <c r="D272" s="1"/>
      <c r="E272" s="1"/>
      <c r="F272" s="3"/>
      <c r="G272" s="1"/>
      <c r="H272" s="1"/>
      <c r="I272" s="1"/>
      <c r="J272" s="4"/>
      <c r="M272" s="11"/>
      <c r="S272" s="1"/>
      <c r="Y272" s="1"/>
      <c r="AE272" s="1"/>
    </row>
    <row r="273" spans="4:31">
      <c r="D273" s="1"/>
      <c r="E273" s="1"/>
      <c r="F273" s="3"/>
      <c r="G273" s="1"/>
      <c r="H273" s="1"/>
      <c r="I273" s="1"/>
      <c r="J273" s="4"/>
      <c r="M273" s="11"/>
      <c r="S273" s="1"/>
      <c r="Y273" s="1"/>
      <c r="AE273" s="1"/>
    </row>
    <row r="274" spans="4:31">
      <c r="D274" s="1"/>
      <c r="E274" s="1"/>
      <c r="F274" s="3"/>
      <c r="G274" s="1"/>
      <c r="H274" s="1"/>
      <c r="I274" s="1"/>
      <c r="J274" s="4"/>
      <c r="M274" s="11"/>
      <c r="S274" s="1"/>
      <c r="Y274" s="1"/>
      <c r="AE274" s="1"/>
    </row>
    <row r="275" spans="4:31">
      <c r="D275" s="1"/>
      <c r="E275" s="1"/>
      <c r="F275" s="3"/>
      <c r="G275" s="1"/>
      <c r="H275" s="1"/>
      <c r="I275" s="1"/>
      <c r="J275" s="4"/>
      <c r="M275" s="11"/>
      <c r="S275" s="1"/>
      <c r="Y275" s="1"/>
      <c r="AE275" s="1"/>
    </row>
    <row r="276" spans="4:31">
      <c r="D276" s="1"/>
      <c r="E276" s="1"/>
      <c r="F276" s="3"/>
      <c r="G276" s="1"/>
      <c r="H276" s="1"/>
      <c r="I276" s="1"/>
      <c r="J276" s="4"/>
      <c r="M276" s="11"/>
      <c r="S276" s="1"/>
      <c r="Y276" s="1"/>
      <c r="AE276" s="1"/>
    </row>
    <row r="277" spans="4:31">
      <c r="D277" s="1"/>
      <c r="E277" s="1"/>
      <c r="F277" s="3"/>
      <c r="G277" s="1"/>
      <c r="H277" s="1"/>
      <c r="I277" s="1"/>
      <c r="J277" s="4"/>
      <c r="M277" s="11"/>
      <c r="S277" s="1"/>
      <c r="Y277" s="1"/>
      <c r="AE277" s="1"/>
    </row>
    <row r="278" spans="4:31">
      <c r="D278" s="1"/>
      <c r="E278" s="1"/>
      <c r="F278" s="3"/>
      <c r="G278" s="1"/>
      <c r="H278" s="1"/>
      <c r="I278" s="1"/>
      <c r="J278" s="4"/>
      <c r="M278" s="11"/>
      <c r="S278" s="1"/>
      <c r="Y278" s="1"/>
      <c r="AE278" s="1"/>
    </row>
    <row r="279" spans="4:31">
      <c r="D279" s="1"/>
      <c r="E279" s="1"/>
      <c r="F279" s="3"/>
      <c r="G279" s="1"/>
      <c r="H279" s="1"/>
      <c r="I279" s="1"/>
      <c r="J279" s="4"/>
      <c r="M279" s="11"/>
      <c r="S279" s="1"/>
      <c r="Y279" s="1"/>
      <c r="AE279" s="1"/>
    </row>
    <row r="280" spans="4:31">
      <c r="D280" s="1"/>
      <c r="E280" s="1"/>
      <c r="F280" s="3"/>
      <c r="G280" s="1"/>
      <c r="H280" s="1"/>
      <c r="I280" s="1"/>
      <c r="J280" s="4"/>
      <c r="M280" s="11"/>
      <c r="S280" s="1"/>
      <c r="Y280" s="1"/>
      <c r="AE280" s="1"/>
    </row>
    <row r="281" spans="4:31">
      <c r="D281" s="1"/>
      <c r="E281" s="1"/>
      <c r="F281" s="3"/>
      <c r="G281" s="1"/>
      <c r="H281" s="1"/>
      <c r="I281" s="1"/>
      <c r="J281" s="4"/>
      <c r="M281" s="11"/>
      <c r="S281" s="1"/>
      <c r="Y281" s="1"/>
      <c r="AE281" s="1"/>
    </row>
    <row r="282" spans="4:31">
      <c r="D282" s="1"/>
      <c r="E282" s="1"/>
      <c r="F282" s="3"/>
      <c r="G282" s="1"/>
      <c r="H282" s="1"/>
      <c r="I282" s="1"/>
      <c r="J282" s="4"/>
      <c r="M282" s="11"/>
      <c r="S282" s="1"/>
      <c r="Y282" s="1"/>
      <c r="AE282" s="1"/>
    </row>
    <row r="283" spans="4:31">
      <c r="D283" s="1"/>
      <c r="E283" s="1"/>
      <c r="F283" s="3"/>
      <c r="G283" s="1"/>
      <c r="H283" s="1"/>
      <c r="I283" s="1"/>
      <c r="J283" s="4"/>
      <c r="M283" s="11"/>
      <c r="S283" s="1"/>
      <c r="Y283" s="1"/>
      <c r="AE283" s="1"/>
    </row>
    <row r="284" spans="4:31">
      <c r="D284" s="1"/>
      <c r="E284" s="1"/>
      <c r="F284" s="3"/>
      <c r="G284" s="1"/>
      <c r="H284" s="1"/>
      <c r="I284" s="1"/>
      <c r="J284" s="4"/>
      <c r="M284" s="11"/>
      <c r="S284" s="1"/>
      <c r="Y284" s="1"/>
      <c r="AE284" s="1"/>
    </row>
    <row r="285" spans="4:31">
      <c r="D285" s="1"/>
      <c r="E285" s="1"/>
      <c r="F285" s="3"/>
      <c r="G285" s="1"/>
      <c r="H285" s="1"/>
      <c r="I285" s="1"/>
      <c r="J285" s="4"/>
      <c r="M285" s="11"/>
      <c r="S285" s="1"/>
      <c r="Y285" s="1"/>
      <c r="AE285" s="1"/>
    </row>
    <row r="286" spans="4:31">
      <c r="D286" s="1"/>
      <c r="E286" s="1"/>
      <c r="F286" s="3"/>
      <c r="G286" s="1"/>
      <c r="H286" s="1"/>
      <c r="I286" s="1"/>
      <c r="J286" s="4"/>
      <c r="M286" s="11"/>
      <c r="S286" s="1"/>
      <c r="Y286" s="1"/>
      <c r="AE286" s="1"/>
    </row>
    <row r="287" spans="4:31">
      <c r="D287" s="1"/>
      <c r="E287" s="1"/>
      <c r="F287" s="3"/>
      <c r="G287" s="1"/>
      <c r="H287" s="1"/>
      <c r="I287" s="1"/>
      <c r="J287" s="4"/>
      <c r="M287" s="11"/>
      <c r="S287" s="1"/>
      <c r="Y287" s="1"/>
      <c r="AE287" s="1"/>
    </row>
    <row r="288" spans="4:31">
      <c r="D288" s="1"/>
      <c r="E288" s="1"/>
      <c r="F288" s="3"/>
      <c r="G288" s="1"/>
      <c r="H288" s="1"/>
      <c r="I288" s="1"/>
      <c r="J288" s="4"/>
      <c r="M288" s="11"/>
      <c r="S288" s="1"/>
      <c r="Y288" s="1"/>
      <c r="AE288" s="1"/>
    </row>
    <row r="289" spans="4:31">
      <c r="D289" s="1"/>
      <c r="E289" s="1"/>
      <c r="F289" s="3"/>
      <c r="G289" s="1"/>
      <c r="H289" s="1"/>
      <c r="I289" s="1"/>
      <c r="J289" s="4"/>
      <c r="M289" s="11"/>
      <c r="S289" s="1"/>
      <c r="Y289" s="1"/>
      <c r="AE289" s="1"/>
    </row>
    <row r="290" spans="4:31">
      <c r="D290" s="1"/>
      <c r="E290" s="1"/>
      <c r="F290" s="3"/>
      <c r="G290" s="1"/>
      <c r="H290" s="1"/>
      <c r="I290" s="1"/>
      <c r="J290" s="4"/>
      <c r="M290" s="11"/>
      <c r="S290" s="1"/>
      <c r="Y290" s="1"/>
      <c r="AE290" s="1"/>
    </row>
    <row r="291" spans="4:31">
      <c r="D291" s="1"/>
      <c r="E291" s="1"/>
      <c r="F291" s="3"/>
      <c r="G291" s="1"/>
      <c r="H291" s="1"/>
      <c r="I291" s="1"/>
      <c r="J291" s="4"/>
      <c r="M291" s="11"/>
      <c r="S291" s="1"/>
      <c r="Y291" s="1"/>
      <c r="AE291" s="1"/>
    </row>
    <row r="292" spans="4:31">
      <c r="D292" s="1"/>
      <c r="E292" s="1"/>
      <c r="F292" s="3"/>
      <c r="G292" s="1"/>
      <c r="H292" s="1"/>
      <c r="I292" s="1"/>
      <c r="J292" s="4"/>
      <c r="M292" s="11"/>
      <c r="S292" s="1"/>
      <c r="Y292" s="1"/>
      <c r="AE292" s="1"/>
    </row>
    <row r="293" spans="4:31">
      <c r="D293" s="1"/>
      <c r="E293" s="1"/>
      <c r="F293" s="3"/>
      <c r="G293" s="1"/>
      <c r="H293" s="1"/>
      <c r="I293" s="1"/>
      <c r="J293" s="4"/>
      <c r="M293" s="11"/>
      <c r="S293" s="1"/>
      <c r="Y293" s="1"/>
      <c r="AE293" s="1"/>
    </row>
    <row r="294" spans="4:31">
      <c r="D294" s="1"/>
      <c r="E294" s="1"/>
      <c r="F294" s="3"/>
      <c r="G294" s="1"/>
      <c r="H294" s="1"/>
      <c r="I294" s="1"/>
      <c r="J294" s="4"/>
      <c r="M294" s="11"/>
      <c r="S294" s="1"/>
      <c r="Y294" s="1"/>
      <c r="AE294" s="1"/>
    </row>
    <row r="295" spans="4:31">
      <c r="D295" s="1"/>
      <c r="E295" s="1"/>
      <c r="F295" s="3"/>
      <c r="G295" s="1"/>
      <c r="H295" s="1"/>
      <c r="I295" s="1"/>
      <c r="J295" s="4"/>
      <c r="M295" s="11"/>
      <c r="S295" s="1"/>
      <c r="Y295" s="1"/>
      <c r="AE295" s="1"/>
    </row>
    <row r="296" spans="4:31">
      <c r="D296" s="1"/>
      <c r="E296" s="1"/>
      <c r="F296" s="3"/>
      <c r="G296" s="1"/>
      <c r="H296" s="1"/>
      <c r="I296" s="1"/>
      <c r="J296" s="4"/>
      <c r="M296" s="11"/>
      <c r="S296" s="1"/>
      <c r="Y296" s="1"/>
      <c r="AE296" s="1"/>
    </row>
    <row r="297" spans="4:31">
      <c r="D297" s="1"/>
      <c r="E297" s="1"/>
      <c r="F297" s="3"/>
      <c r="G297" s="1"/>
      <c r="H297" s="1"/>
      <c r="I297" s="1"/>
      <c r="J297" s="4"/>
      <c r="M297" s="11"/>
      <c r="S297" s="1"/>
      <c r="Y297" s="1"/>
      <c r="AE297" s="1"/>
    </row>
    <row r="298" spans="4:31">
      <c r="D298" s="1"/>
      <c r="E298" s="1"/>
      <c r="F298" s="3"/>
      <c r="G298" s="1"/>
      <c r="H298" s="1"/>
      <c r="I298" s="1"/>
      <c r="J298" s="4"/>
      <c r="M298" s="11"/>
      <c r="S298" s="1"/>
      <c r="Y298" s="1"/>
      <c r="AE298" s="1"/>
    </row>
    <row r="299" spans="4:31">
      <c r="D299" s="1"/>
      <c r="E299" s="1"/>
      <c r="F299" s="3"/>
      <c r="G299" s="1"/>
      <c r="H299" s="1"/>
      <c r="I299" s="1"/>
      <c r="J299" s="4"/>
      <c r="M299" s="11"/>
      <c r="S299" s="1"/>
      <c r="Y299" s="1"/>
      <c r="AE299" s="1"/>
    </row>
    <row r="300" spans="4:31">
      <c r="D300" s="1"/>
      <c r="E300" s="1"/>
      <c r="F300" s="3"/>
      <c r="G300" s="1"/>
      <c r="H300" s="1"/>
      <c r="I300" s="1"/>
      <c r="J300" s="4"/>
      <c r="M300" s="11"/>
      <c r="S300" s="1"/>
      <c r="Y300" s="1"/>
      <c r="AE300" s="1"/>
    </row>
    <row r="301" spans="4:31">
      <c r="D301" s="1"/>
      <c r="E301" s="1"/>
      <c r="F301" s="3"/>
      <c r="G301" s="1"/>
      <c r="H301" s="1"/>
      <c r="I301" s="1"/>
      <c r="J301" s="4"/>
      <c r="M301" s="11"/>
      <c r="S301" s="1"/>
      <c r="Y301" s="1"/>
      <c r="AE301" s="1"/>
    </row>
    <row r="302" spans="4:31">
      <c r="D302" s="1"/>
      <c r="E302" s="1"/>
      <c r="F302" s="3"/>
      <c r="G302" s="1"/>
      <c r="H302" s="1"/>
      <c r="I302" s="1"/>
      <c r="J302" s="4"/>
      <c r="M302" s="11"/>
      <c r="S302" s="1"/>
      <c r="Y302" s="1"/>
      <c r="AE302" s="1"/>
    </row>
    <row r="303" spans="4:31">
      <c r="D303" s="1"/>
      <c r="E303" s="1"/>
      <c r="F303" s="3"/>
      <c r="G303" s="1"/>
      <c r="H303" s="1"/>
      <c r="I303" s="1"/>
      <c r="J303" s="4"/>
      <c r="M303" s="11"/>
      <c r="S303" s="1"/>
      <c r="Y303" s="1"/>
      <c r="AE303" s="1"/>
    </row>
    <row r="304" spans="4:31">
      <c r="D304" s="1"/>
      <c r="E304" s="1"/>
      <c r="F304" s="3"/>
      <c r="G304" s="1"/>
      <c r="H304" s="1"/>
      <c r="I304" s="1"/>
      <c r="J304" s="4"/>
      <c r="M304" s="11"/>
      <c r="S304" s="1"/>
      <c r="Y304" s="1"/>
      <c r="AE304" s="1"/>
    </row>
    <row r="305" spans="4:31">
      <c r="D305" s="1"/>
      <c r="E305" s="1"/>
      <c r="F305" s="3"/>
      <c r="G305" s="1"/>
      <c r="H305" s="1"/>
      <c r="I305" s="1"/>
      <c r="J305" s="4"/>
      <c r="M305" s="11"/>
      <c r="S305" s="1"/>
      <c r="Y305" s="1"/>
      <c r="AE305" s="1"/>
    </row>
    <row r="306" spans="4:31">
      <c r="D306" s="1"/>
      <c r="E306" s="1"/>
      <c r="F306" s="3"/>
      <c r="G306" s="1"/>
      <c r="H306" s="1"/>
      <c r="I306" s="1"/>
      <c r="J306" s="4"/>
      <c r="M306" s="11"/>
      <c r="S306" s="1"/>
      <c r="Y306" s="1"/>
      <c r="AE306" s="1"/>
    </row>
    <row r="307" spans="4:31">
      <c r="D307" s="1"/>
      <c r="E307" s="1"/>
      <c r="F307" s="3"/>
      <c r="G307" s="1"/>
      <c r="H307" s="1"/>
      <c r="I307" s="1"/>
      <c r="J307" s="4"/>
      <c r="M307" s="11"/>
      <c r="S307" s="1"/>
      <c r="Y307" s="1"/>
      <c r="AE307" s="1"/>
    </row>
    <row r="308" spans="4:31">
      <c r="D308" s="1"/>
      <c r="E308" s="1"/>
      <c r="F308" s="3"/>
      <c r="G308" s="1"/>
      <c r="H308" s="1"/>
      <c r="I308" s="1"/>
      <c r="J308" s="4"/>
      <c r="M308" s="11"/>
      <c r="S308" s="1"/>
      <c r="Y308" s="1"/>
      <c r="AE308" s="1"/>
    </row>
    <row r="309" spans="4:31">
      <c r="D309" s="1"/>
      <c r="E309" s="1"/>
      <c r="F309" s="3"/>
      <c r="G309" s="1"/>
      <c r="H309" s="1"/>
      <c r="I309" s="1"/>
      <c r="J309" s="4"/>
      <c r="M309" s="11"/>
      <c r="S309" s="1"/>
      <c r="Y309" s="1"/>
      <c r="AE309" s="1"/>
    </row>
    <row r="310" spans="4:31">
      <c r="D310" s="1"/>
      <c r="E310" s="1"/>
      <c r="F310" s="3"/>
      <c r="G310" s="1"/>
      <c r="H310" s="1"/>
      <c r="I310" s="1"/>
      <c r="J310" s="4"/>
      <c r="M310" s="11"/>
      <c r="S310" s="1"/>
      <c r="Y310" s="1"/>
      <c r="AE310" s="1"/>
    </row>
    <row r="311" spans="4:31">
      <c r="D311" s="1"/>
      <c r="E311" s="1"/>
      <c r="F311" s="3"/>
      <c r="G311" s="1"/>
      <c r="H311" s="1"/>
      <c r="I311" s="1"/>
      <c r="J311" s="4"/>
      <c r="M311" s="11"/>
      <c r="S311" s="1"/>
      <c r="Y311" s="1"/>
      <c r="AE311" s="1"/>
    </row>
    <row r="312" spans="4:31">
      <c r="D312" s="1"/>
      <c r="E312" s="1"/>
      <c r="F312" s="3"/>
      <c r="G312" s="1"/>
      <c r="H312" s="1"/>
      <c r="I312" s="1"/>
      <c r="J312" s="4"/>
      <c r="M312" s="11"/>
      <c r="S312" s="1"/>
      <c r="Y312" s="1"/>
      <c r="AE312" s="1"/>
    </row>
    <row r="313" spans="4:31">
      <c r="D313" s="1"/>
      <c r="E313" s="1"/>
      <c r="F313" s="3"/>
      <c r="G313" s="1"/>
      <c r="H313" s="1"/>
      <c r="I313" s="1"/>
      <c r="J313" s="4"/>
      <c r="M313" s="11"/>
      <c r="S313" s="1"/>
      <c r="Y313" s="1"/>
      <c r="AE313" s="1"/>
    </row>
    <row r="314" spans="4:31">
      <c r="D314" s="1"/>
      <c r="E314" s="1"/>
      <c r="F314" s="3"/>
      <c r="G314" s="1"/>
      <c r="H314" s="1"/>
      <c r="I314" s="1"/>
      <c r="J314" s="4"/>
      <c r="M314" s="11"/>
      <c r="S314" s="1"/>
      <c r="Y314" s="1"/>
      <c r="AE314" s="1"/>
    </row>
    <row r="315" spans="4:31">
      <c r="D315" s="1"/>
      <c r="E315" s="1"/>
      <c r="F315" s="3"/>
      <c r="G315" s="1"/>
      <c r="H315" s="1"/>
      <c r="I315" s="1"/>
      <c r="J315" s="4"/>
      <c r="M315" s="11"/>
      <c r="S315" s="1"/>
      <c r="Y315" s="1"/>
      <c r="AE315" s="1"/>
    </row>
    <row r="316" spans="4:31">
      <c r="D316" s="1"/>
      <c r="E316" s="1"/>
      <c r="F316" s="3"/>
      <c r="G316" s="1"/>
      <c r="H316" s="1"/>
      <c r="I316" s="1"/>
      <c r="J316" s="4"/>
      <c r="M316" s="11"/>
      <c r="S316" s="1"/>
      <c r="Y316" s="1"/>
      <c r="AE316" s="1"/>
    </row>
    <row r="317" spans="4:31">
      <c r="D317" s="1"/>
      <c r="E317" s="1"/>
      <c r="F317" s="3"/>
      <c r="G317" s="1"/>
      <c r="H317" s="1"/>
      <c r="I317" s="1"/>
      <c r="J317" s="4"/>
      <c r="M317" s="11"/>
      <c r="S317" s="1"/>
      <c r="Y317" s="1"/>
      <c r="AE317" s="1"/>
    </row>
    <row r="318" spans="4:31">
      <c r="D318" s="1"/>
      <c r="E318" s="1"/>
      <c r="F318" s="3"/>
      <c r="G318" s="1"/>
      <c r="H318" s="1"/>
      <c r="I318" s="1"/>
      <c r="J318" s="4"/>
      <c r="M318" s="11"/>
      <c r="S318" s="1"/>
      <c r="Y318" s="1"/>
      <c r="AE318" s="1"/>
    </row>
    <row r="319" spans="4:31">
      <c r="D319" s="1"/>
      <c r="E319" s="1"/>
      <c r="F319" s="3"/>
      <c r="G319" s="1"/>
      <c r="H319" s="1"/>
      <c r="I319" s="1"/>
      <c r="J319" s="4"/>
      <c r="M319" s="11"/>
      <c r="S319" s="1"/>
      <c r="Y319" s="1"/>
      <c r="AE319" s="1"/>
    </row>
    <row r="320" spans="4:31">
      <c r="D320" s="1"/>
      <c r="E320" s="1"/>
      <c r="F320" s="3"/>
      <c r="G320" s="1"/>
      <c r="H320" s="1"/>
      <c r="I320" s="1"/>
      <c r="J320" s="4"/>
      <c r="M320" s="11"/>
      <c r="S320" s="1"/>
      <c r="Y320" s="1"/>
      <c r="AE320" s="1"/>
    </row>
    <row r="321" spans="4:31">
      <c r="D321" s="1"/>
      <c r="E321" s="1"/>
      <c r="F321" s="3"/>
      <c r="G321" s="1"/>
      <c r="H321" s="1"/>
      <c r="I321" s="1"/>
      <c r="J321" s="4"/>
      <c r="M321" s="11"/>
      <c r="S321" s="1"/>
      <c r="Y321" s="1"/>
      <c r="AE321" s="1"/>
    </row>
    <row r="322" spans="4:31">
      <c r="D322" s="1"/>
      <c r="E322" s="1"/>
      <c r="F322" s="3"/>
      <c r="G322" s="1"/>
      <c r="H322" s="1"/>
      <c r="I322" s="1"/>
      <c r="J322" s="4"/>
      <c r="M322" s="11"/>
      <c r="S322" s="1"/>
      <c r="Y322" s="1"/>
      <c r="AE322" s="1"/>
    </row>
    <row r="323" spans="4:31">
      <c r="D323" s="1"/>
      <c r="E323" s="1"/>
      <c r="F323" s="3"/>
      <c r="G323" s="1"/>
      <c r="H323" s="1"/>
      <c r="I323" s="1"/>
      <c r="J323" s="4"/>
      <c r="M323" s="11"/>
      <c r="S323" s="1"/>
      <c r="Y323" s="1"/>
      <c r="AE323" s="1"/>
    </row>
    <row r="324" spans="4:31">
      <c r="D324" s="1"/>
      <c r="E324" s="1"/>
      <c r="F324" s="3"/>
      <c r="G324" s="1"/>
      <c r="H324" s="1"/>
      <c r="I324" s="1"/>
      <c r="J324" s="4"/>
      <c r="M324" s="11"/>
      <c r="S324" s="1"/>
      <c r="Y324" s="1"/>
      <c r="AE324" s="1"/>
    </row>
    <row r="325" spans="4:31">
      <c r="D325" s="1"/>
      <c r="E325" s="1"/>
      <c r="F325" s="3"/>
      <c r="G325" s="1"/>
      <c r="H325" s="1"/>
      <c r="I325" s="1"/>
      <c r="J325" s="4"/>
      <c r="M325" s="11"/>
      <c r="S325" s="1"/>
      <c r="Y325" s="1"/>
      <c r="AE325" s="1"/>
    </row>
    <row r="326" spans="4:31">
      <c r="D326" s="1"/>
      <c r="E326" s="1"/>
      <c r="F326" s="3"/>
      <c r="G326" s="1"/>
      <c r="H326" s="1"/>
      <c r="I326" s="1"/>
      <c r="J326" s="4"/>
      <c r="M326" s="11"/>
      <c r="S326" s="1"/>
      <c r="Y326" s="1"/>
      <c r="AE326" s="1"/>
    </row>
    <row r="327" spans="4:31">
      <c r="D327" s="1"/>
      <c r="E327" s="1"/>
      <c r="F327" s="3"/>
      <c r="G327" s="1"/>
      <c r="H327" s="1"/>
      <c r="I327" s="1"/>
      <c r="J327" s="4"/>
      <c r="M327" s="11"/>
      <c r="S327" s="1"/>
      <c r="Y327" s="1"/>
      <c r="AE327" s="1"/>
    </row>
    <row r="328" spans="4:31">
      <c r="D328" s="1"/>
      <c r="E328" s="1"/>
      <c r="F328" s="3"/>
      <c r="G328" s="1"/>
      <c r="H328" s="1"/>
      <c r="I328" s="1"/>
      <c r="J328" s="4"/>
      <c r="M328" s="11"/>
      <c r="S328" s="1"/>
      <c r="Y328" s="1"/>
      <c r="AE328" s="1"/>
    </row>
    <row r="329" spans="4:31">
      <c r="D329" s="1"/>
      <c r="E329" s="1"/>
      <c r="F329" s="3"/>
      <c r="G329" s="1"/>
      <c r="H329" s="1"/>
      <c r="I329" s="1"/>
      <c r="J329" s="4"/>
      <c r="M329" s="11"/>
      <c r="S329" s="1"/>
      <c r="Y329" s="1"/>
      <c r="AE329" s="1"/>
    </row>
    <row r="330" spans="4:31">
      <c r="D330" s="1"/>
      <c r="E330" s="1"/>
      <c r="F330" s="3"/>
      <c r="G330" s="1"/>
      <c r="H330" s="1"/>
      <c r="I330" s="1"/>
      <c r="J330" s="4"/>
      <c r="M330" s="11"/>
      <c r="S330" s="1"/>
      <c r="Y330" s="1"/>
      <c r="AE330" s="1"/>
    </row>
    <row r="331" spans="4:31">
      <c r="D331" s="1"/>
      <c r="E331" s="1"/>
      <c r="F331" s="3"/>
      <c r="G331" s="1"/>
      <c r="H331" s="1"/>
      <c r="I331" s="1"/>
      <c r="J331" s="4"/>
      <c r="M331" s="11"/>
      <c r="S331" s="1"/>
      <c r="Y331" s="1"/>
      <c r="AE331" s="1"/>
    </row>
    <row r="332" spans="4:31">
      <c r="D332" s="1"/>
      <c r="E332" s="1"/>
      <c r="F332" s="3"/>
      <c r="G332" s="1"/>
      <c r="H332" s="1"/>
      <c r="I332" s="1"/>
      <c r="J332" s="4"/>
      <c r="M332" s="11"/>
      <c r="S332" s="1"/>
      <c r="Y332" s="1"/>
      <c r="AE332" s="1"/>
    </row>
    <row r="333" spans="4:31">
      <c r="D333" s="1"/>
      <c r="E333" s="1"/>
      <c r="F333" s="3"/>
      <c r="G333" s="1"/>
      <c r="H333" s="1"/>
      <c r="I333" s="1"/>
      <c r="J333" s="4"/>
      <c r="M333" s="11"/>
      <c r="S333" s="1"/>
      <c r="Y333" s="1"/>
      <c r="AE333" s="1"/>
    </row>
    <row r="334" spans="4:31">
      <c r="D334" s="1"/>
      <c r="E334" s="1"/>
      <c r="F334" s="3"/>
      <c r="G334" s="1"/>
      <c r="H334" s="1"/>
      <c r="I334" s="1"/>
      <c r="J334" s="4"/>
      <c r="M334" s="11"/>
      <c r="S334" s="1"/>
      <c r="Y334" s="1"/>
      <c r="AE334" s="1"/>
    </row>
    <row r="335" spans="4:31">
      <c r="D335" s="1"/>
      <c r="E335" s="1"/>
      <c r="F335" s="3"/>
      <c r="G335" s="1"/>
      <c r="H335" s="1"/>
      <c r="I335" s="1"/>
      <c r="J335" s="4"/>
      <c r="M335" s="11"/>
      <c r="S335" s="1"/>
      <c r="Y335" s="1"/>
      <c r="AE335" s="1"/>
    </row>
    <row r="336" spans="4:31">
      <c r="D336" s="1"/>
      <c r="E336" s="1"/>
      <c r="F336" s="3"/>
      <c r="G336" s="1"/>
      <c r="H336" s="1"/>
      <c r="I336" s="1"/>
      <c r="J336" s="4"/>
      <c r="M336" s="11"/>
      <c r="S336" s="1"/>
      <c r="Y336" s="1"/>
      <c r="AE336" s="1"/>
    </row>
    <row r="337" spans="4:31">
      <c r="D337" s="1"/>
      <c r="E337" s="1"/>
      <c r="F337" s="3"/>
      <c r="G337" s="1"/>
      <c r="H337" s="1"/>
      <c r="I337" s="1"/>
      <c r="J337" s="4"/>
      <c r="M337" s="11"/>
      <c r="S337" s="1"/>
      <c r="Y337" s="1"/>
      <c r="AE337" s="1"/>
    </row>
    <row r="338" spans="4:31">
      <c r="D338" s="1"/>
      <c r="E338" s="1"/>
      <c r="F338" s="3"/>
      <c r="G338" s="1"/>
      <c r="H338" s="1"/>
      <c r="I338" s="1"/>
      <c r="J338" s="4"/>
      <c r="M338" s="11"/>
      <c r="S338" s="1"/>
      <c r="Y338" s="1"/>
      <c r="AE338" s="1"/>
    </row>
    <row r="339" spans="4:31">
      <c r="D339" s="1"/>
      <c r="E339" s="1"/>
      <c r="F339" s="3"/>
      <c r="G339" s="1"/>
      <c r="H339" s="1"/>
      <c r="I339" s="1"/>
      <c r="J339" s="4"/>
      <c r="M339" s="11"/>
      <c r="S339" s="1"/>
      <c r="Y339" s="1"/>
      <c r="AE339" s="1"/>
    </row>
    <row r="340" spans="4:31">
      <c r="D340" s="1"/>
      <c r="E340" s="1"/>
      <c r="F340" s="3"/>
      <c r="G340" s="1"/>
      <c r="H340" s="1"/>
      <c r="I340" s="1"/>
      <c r="J340" s="4"/>
      <c r="M340" s="11"/>
      <c r="S340" s="1"/>
      <c r="Y340" s="1"/>
      <c r="AE340" s="1"/>
    </row>
    <row r="341" spans="4:31">
      <c r="D341" s="1"/>
      <c r="E341" s="1"/>
      <c r="F341" s="3"/>
      <c r="G341" s="1"/>
      <c r="H341" s="1"/>
      <c r="I341" s="1"/>
      <c r="J341" s="4"/>
      <c r="M341" s="11"/>
      <c r="S341" s="1"/>
      <c r="Y341" s="1"/>
      <c r="AE341" s="1"/>
    </row>
    <row r="342" spans="4:31">
      <c r="D342" s="1"/>
      <c r="E342" s="1"/>
      <c r="F342" s="3"/>
      <c r="G342" s="1"/>
      <c r="H342" s="1"/>
      <c r="I342" s="1"/>
      <c r="J342" s="4"/>
      <c r="M342" s="11"/>
      <c r="S342" s="1"/>
      <c r="Y342" s="1"/>
      <c r="AE342" s="1"/>
    </row>
    <row r="343" spans="4:31">
      <c r="D343" s="1"/>
      <c r="E343" s="1"/>
      <c r="F343" s="3"/>
      <c r="G343" s="1"/>
      <c r="H343" s="1"/>
      <c r="I343" s="1"/>
      <c r="J343" s="4"/>
      <c r="M343" s="11"/>
      <c r="S343" s="1"/>
      <c r="Y343" s="1"/>
      <c r="AE343" s="1"/>
    </row>
    <row r="344" spans="4:31">
      <c r="D344" s="1"/>
      <c r="E344" s="1"/>
      <c r="F344" s="3"/>
      <c r="G344" s="1"/>
      <c r="H344" s="1"/>
      <c r="I344" s="1"/>
      <c r="J344" s="4"/>
      <c r="M344" s="11"/>
      <c r="S344" s="1"/>
      <c r="Y344" s="1"/>
      <c r="AE344" s="1"/>
    </row>
    <row r="345" spans="4:31">
      <c r="D345" s="1"/>
      <c r="E345" s="1"/>
      <c r="F345" s="3"/>
      <c r="G345" s="1"/>
      <c r="H345" s="1"/>
      <c r="I345" s="1"/>
      <c r="J345" s="4"/>
      <c r="M345" s="11"/>
      <c r="S345" s="1"/>
      <c r="Y345" s="1"/>
      <c r="AE345" s="1"/>
    </row>
    <row r="346" spans="4:31">
      <c r="D346" s="1"/>
      <c r="E346" s="1"/>
      <c r="F346" s="3"/>
      <c r="G346" s="1"/>
      <c r="H346" s="1"/>
      <c r="I346" s="1"/>
      <c r="J346" s="4"/>
      <c r="M346" s="11"/>
      <c r="S346" s="1"/>
      <c r="Y346" s="1"/>
      <c r="AE346" s="1"/>
    </row>
    <row r="347" spans="4:31">
      <c r="D347" s="1"/>
      <c r="E347" s="1"/>
      <c r="F347" s="3"/>
      <c r="G347" s="1"/>
      <c r="H347" s="1"/>
      <c r="I347" s="1"/>
      <c r="J347" s="4"/>
      <c r="M347" s="11"/>
      <c r="S347" s="1"/>
      <c r="Y347" s="1"/>
      <c r="AE347" s="1"/>
    </row>
    <row r="348" spans="4:31">
      <c r="D348" s="1"/>
      <c r="E348" s="1"/>
      <c r="F348" s="3"/>
      <c r="G348" s="1"/>
      <c r="H348" s="1"/>
      <c r="I348" s="1"/>
      <c r="J348" s="4"/>
      <c r="M348" s="11"/>
      <c r="S348" s="1"/>
      <c r="Y348" s="1"/>
      <c r="AE348" s="1"/>
    </row>
    <row r="349" spans="4:31">
      <c r="D349" s="1"/>
      <c r="E349" s="1"/>
      <c r="F349" s="3"/>
      <c r="G349" s="1"/>
      <c r="H349" s="1"/>
      <c r="I349" s="1"/>
      <c r="J349" s="4"/>
      <c r="M349" s="11"/>
      <c r="S349" s="1"/>
      <c r="Y349" s="1"/>
      <c r="AE349" s="1"/>
    </row>
    <row r="350" spans="4:31">
      <c r="D350" s="1"/>
      <c r="E350" s="1"/>
      <c r="F350" s="3"/>
      <c r="G350" s="1"/>
      <c r="H350" s="1"/>
      <c r="I350" s="1"/>
      <c r="J350" s="4"/>
      <c r="M350" s="11"/>
      <c r="S350" s="1"/>
      <c r="Y350" s="1"/>
      <c r="AE350" s="1"/>
    </row>
    <row r="351" spans="4:31">
      <c r="D351" s="1"/>
      <c r="E351" s="1"/>
      <c r="F351" s="3"/>
      <c r="G351" s="1"/>
      <c r="H351" s="1"/>
      <c r="I351" s="1"/>
      <c r="J351" s="4"/>
      <c r="M351" s="11"/>
      <c r="S351" s="1"/>
      <c r="Y351" s="1"/>
      <c r="AE351" s="1"/>
    </row>
    <row r="352" spans="4:31">
      <c r="D352" s="1"/>
      <c r="E352" s="1"/>
      <c r="F352" s="3"/>
      <c r="G352" s="1"/>
      <c r="H352" s="1"/>
      <c r="I352" s="1"/>
      <c r="J352" s="4"/>
      <c r="M352" s="11"/>
      <c r="S352" s="1"/>
      <c r="Y352" s="1"/>
      <c r="AE352" s="1"/>
    </row>
    <row r="353" spans="4:31">
      <c r="D353" s="1"/>
      <c r="E353" s="1"/>
      <c r="F353" s="3"/>
      <c r="G353" s="1"/>
      <c r="H353" s="1"/>
      <c r="I353" s="1"/>
      <c r="J353" s="4"/>
      <c r="M353" s="11"/>
      <c r="S353" s="1"/>
      <c r="Y353" s="1"/>
      <c r="AE353" s="1"/>
    </row>
    <row r="354" spans="4:31">
      <c r="D354" s="1"/>
      <c r="E354" s="1"/>
      <c r="F354" s="3"/>
      <c r="G354" s="1"/>
      <c r="H354" s="1"/>
      <c r="I354" s="1"/>
      <c r="J354" s="4"/>
      <c r="M354" s="11"/>
      <c r="S354" s="1"/>
      <c r="Y354" s="1"/>
      <c r="AE354" s="1"/>
    </row>
    <row r="355" spans="4:31">
      <c r="D355" s="1"/>
      <c r="E355" s="1"/>
      <c r="F355" s="3"/>
      <c r="G355" s="1"/>
      <c r="H355" s="1"/>
      <c r="I355" s="1"/>
      <c r="J355" s="4"/>
      <c r="M355" s="11"/>
      <c r="S355" s="1"/>
      <c r="Y355" s="1"/>
      <c r="AE355" s="1"/>
    </row>
    <row r="356" spans="4:31">
      <c r="D356" s="1"/>
      <c r="E356" s="1"/>
      <c r="F356" s="3"/>
      <c r="G356" s="1"/>
      <c r="H356" s="1"/>
      <c r="I356" s="1"/>
      <c r="J356" s="4"/>
      <c r="M356" s="11"/>
      <c r="S356" s="1"/>
      <c r="Y356" s="1"/>
      <c r="AE356" s="1"/>
    </row>
    <row r="357" spans="4:31">
      <c r="D357" s="1"/>
      <c r="E357" s="1"/>
      <c r="F357" s="3"/>
      <c r="G357" s="1"/>
      <c r="H357" s="1"/>
      <c r="I357" s="1"/>
      <c r="J357" s="4"/>
      <c r="M357" s="11"/>
      <c r="S357" s="1"/>
      <c r="Y357" s="1"/>
      <c r="AE357" s="1"/>
    </row>
    <row r="358" spans="4:31">
      <c r="D358" s="1"/>
      <c r="E358" s="1"/>
      <c r="F358" s="3"/>
      <c r="G358" s="1"/>
      <c r="H358" s="1"/>
      <c r="I358" s="1"/>
      <c r="J358" s="4"/>
      <c r="M358" s="11"/>
      <c r="S358" s="1"/>
      <c r="Y358" s="1"/>
      <c r="AE358" s="1"/>
    </row>
    <row r="359" spans="4:31">
      <c r="D359" s="1"/>
      <c r="E359" s="1"/>
      <c r="F359" s="3"/>
      <c r="G359" s="1"/>
      <c r="H359" s="1"/>
      <c r="I359" s="1"/>
      <c r="J359" s="4"/>
      <c r="M359" s="11"/>
      <c r="S359" s="1"/>
      <c r="Y359" s="1"/>
      <c r="AE359" s="1"/>
    </row>
    <row r="360" spans="4:31">
      <c r="D360" s="1"/>
      <c r="E360" s="1"/>
      <c r="F360" s="3"/>
      <c r="G360" s="1"/>
      <c r="H360" s="1"/>
      <c r="I360" s="1"/>
      <c r="J360" s="4"/>
      <c r="M360" s="11"/>
      <c r="S360" s="1"/>
      <c r="Y360" s="1"/>
      <c r="AE360" s="1"/>
    </row>
    <row r="361" spans="4:31">
      <c r="D361" s="1"/>
      <c r="E361" s="1"/>
      <c r="F361" s="3"/>
      <c r="G361" s="1"/>
      <c r="H361" s="1"/>
      <c r="I361" s="1"/>
      <c r="J361" s="4"/>
      <c r="M361" s="11"/>
      <c r="S361" s="1"/>
      <c r="Y361" s="1"/>
      <c r="AE361" s="1"/>
    </row>
    <row r="362" spans="4:31">
      <c r="D362" s="1"/>
      <c r="E362" s="1"/>
      <c r="F362" s="3"/>
      <c r="G362" s="1"/>
      <c r="H362" s="1"/>
      <c r="I362" s="1"/>
      <c r="J362" s="4"/>
      <c r="M362" s="11"/>
      <c r="S362" s="1"/>
      <c r="Y362" s="1"/>
      <c r="AE362" s="1"/>
    </row>
    <row r="363" spans="4:31">
      <c r="D363" s="1"/>
      <c r="E363" s="1"/>
      <c r="F363" s="3"/>
      <c r="G363" s="1"/>
      <c r="H363" s="1"/>
      <c r="I363" s="1"/>
      <c r="J363" s="4"/>
      <c r="M363" s="11"/>
      <c r="S363" s="1"/>
      <c r="Y363" s="1"/>
      <c r="AE363" s="1"/>
    </row>
    <row r="364" spans="4:31">
      <c r="D364" s="1"/>
      <c r="E364" s="1"/>
      <c r="F364" s="3"/>
      <c r="G364" s="1"/>
      <c r="H364" s="1"/>
      <c r="I364" s="1"/>
      <c r="J364" s="4"/>
      <c r="M364" s="11"/>
      <c r="S364" s="1"/>
      <c r="Y364" s="1"/>
      <c r="AE364" s="1"/>
    </row>
    <row r="365" spans="4:31">
      <c r="D365" s="1"/>
      <c r="E365" s="1"/>
      <c r="F365" s="3"/>
      <c r="G365" s="1"/>
      <c r="H365" s="1"/>
      <c r="I365" s="1"/>
      <c r="J365" s="4"/>
      <c r="M365" s="11"/>
      <c r="S365" s="1"/>
      <c r="Y365" s="1"/>
      <c r="AE365" s="1"/>
    </row>
    <row r="366" spans="4:31">
      <c r="D366" s="1"/>
      <c r="E366" s="1"/>
      <c r="F366" s="3"/>
      <c r="G366" s="1"/>
      <c r="H366" s="1"/>
      <c r="I366" s="1"/>
      <c r="J366" s="4"/>
      <c r="M366" s="11"/>
      <c r="S366" s="1"/>
      <c r="Y366" s="1"/>
      <c r="AE366" s="1"/>
    </row>
    <row r="367" spans="4:31">
      <c r="D367" s="1"/>
      <c r="E367" s="1"/>
      <c r="F367" s="3"/>
      <c r="G367" s="1"/>
      <c r="H367" s="1"/>
      <c r="I367" s="1"/>
      <c r="J367" s="4"/>
      <c r="M367" s="11"/>
      <c r="S367" s="1"/>
      <c r="Y367" s="1"/>
      <c r="AE367" s="1"/>
    </row>
    <row r="368" spans="4:31">
      <c r="D368" s="1"/>
      <c r="E368" s="1"/>
      <c r="F368" s="3"/>
      <c r="G368" s="1"/>
      <c r="H368" s="1"/>
      <c r="I368" s="1"/>
      <c r="J368" s="4"/>
      <c r="M368" s="11"/>
      <c r="S368" s="1"/>
      <c r="Y368" s="1"/>
      <c r="AE368" s="1"/>
    </row>
    <row r="369" spans="4:31">
      <c r="D369" s="1"/>
      <c r="E369" s="1"/>
      <c r="F369" s="3"/>
      <c r="G369" s="1"/>
      <c r="H369" s="1"/>
      <c r="I369" s="1"/>
      <c r="J369" s="4"/>
      <c r="M369" s="11"/>
      <c r="S369" s="1"/>
      <c r="Y369" s="1"/>
      <c r="AE369" s="1"/>
    </row>
    <row r="370" spans="4:31">
      <c r="D370" s="1"/>
      <c r="E370" s="1"/>
      <c r="F370" s="3"/>
      <c r="G370" s="1"/>
      <c r="H370" s="1"/>
      <c r="I370" s="1"/>
      <c r="J370" s="4"/>
      <c r="M370" s="11"/>
      <c r="S370" s="1"/>
      <c r="Y370" s="1"/>
      <c r="AE370" s="1"/>
    </row>
    <row r="371" spans="4:31">
      <c r="D371" s="1"/>
      <c r="E371" s="1"/>
      <c r="F371" s="3"/>
      <c r="G371" s="1"/>
      <c r="H371" s="1"/>
      <c r="I371" s="1"/>
      <c r="J371" s="4"/>
      <c r="M371" s="11"/>
      <c r="S371" s="1"/>
      <c r="Y371" s="1"/>
      <c r="AE371" s="1"/>
    </row>
    <row r="372" spans="4:31">
      <c r="D372" s="1"/>
      <c r="E372" s="1"/>
      <c r="F372" s="3"/>
      <c r="G372" s="1"/>
      <c r="H372" s="1"/>
      <c r="I372" s="1"/>
      <c r="J372" s="4"/>
      <c r="M372" s="11"/>
      <c r="S372" s="1"/>
      <c r="Y372" s="1"/>
      <c r="AE372" s="1"/>
    </row>
    <row r="373" spans="4:31">
      <c r="D373" s="1"/>
      <c r="E373" s="1"/>
      <c r="F373" s="3"/>
      <c r="G373" s="1"/>
      <c r="H373" s="1"/>
      <c r="I373" s="1"/>
      <c r="J373" s="4"/>
      <c r="M373" s="11"/>
      <c r="S373" s="1"/>
      <c r="Y373" s="1"/>
      <c r="AE373" s="1"/>
    </row>
    <row r="374" spans="4:31">
      <c r="D374" s="1"/>
      <c r="E374" s="1"/>
      <c r="F374" s="3"/>
      <c r="G374" s="1"/>
      <c r="H374" s="1"/>
      <c r="I374" s="1"/>
      <c r="J374" s="4"/>
      <c r="M374" s="11"/>
      <c r="S374" s="1"/>
      <c r="Y374" s="1"/>
      <c r="AE374" s="1"/>
    </row>
    <row r="375" spans="4:31">
      <c r="D375" s="1"/>
      <c r="E375" s="1"/>
      <c r="F375" s="3"/>
      <c r="G375" s="1"/>
      <c r="H375" s="1"/>
      <c r="I375" s="1"/>
      <c r="J375" s="4"/>
      <c r="M375" s="11"/>
      <c r="S375" s="1"/>
      <c r="Y375" s="1"/>
      <c r="AE375" s="1"/>
    </row>
    <row r="376" spans="4:31">
      <c r="D376" s="1"/>
      <c r="E376" s="1"/>
      <c r="F376" s="3"/>
      <c r="G376" s="1"/>
      <c r="H376" s="1"/>
      <c r="I376" s="1"/>
      <c r="J376" s="4"/>
      <c r="M376" s="11"/>
      <c r="S376" s="1"/>
      <c r="Y376" s="1"/>
      <c r="AE376" s="1"/>
    </row>
    <row r="377" spans="4:31">
      <c r="D377" s="1"/>
      <c r="E377" s="1"/>
      <c r="F377" s="3"/>
      <c r="G377" s="1"/>
      <c r="H377" s="1"/>
      <c r="I377" s="1"/>
      <c r="J377" s="4"/>
      <c r="M377" s="11"/>
      <c r="S377" s="1"/>
      <c r="Y377" s="1"/>
      <c r="AE377" s="1"/>
    </row>
    <row r="378" spans="4:31">
      <c r="D378" s="1"/>
      <c r="E378" s="1"/>
      <c r="F378" s="3"/>
      <c r="G378" s="1"/>
      <c r="H378" s="1"/>
      <c r="I378" s="1"/>
      <c r="J378" s="4"/>
      <c r="M378" s="11"/>
      <c r="S378" s="1"/>
      <c r="Y378" s="1"/>
      <c r="AE378" s="1"/>
    </row>
    <row r="379" spans="4:31">
      <c r="D379" s="1"/>
      <c r="E379" s="1"/>
      <c r="F379" s="3"/>
      <c r="G379" s="1"/>
      <c r="H379" s="1"/>
      <c r="I379" s="1"/>
      <c r="J379" s="4"/>
      <c r="M379" s="11"/>
      <c r="S379" s="1"/>
      <c r="Y379" s="1"/>
      <c r="AE379" s="1"/>
    </row>
    <row r="380" spans="4:31">
      <c r="D380" s="1"/>
      <c r="E380" s="1"/>
      <c r="F380" s="3"/>
      <c r="G380" s="1"/>
      <c r="H380" s="1"/>
      <c r="I380" s="1"/>
      <c r="J380" s="4"/>
      <c r="M380" s="11"/>
      <c r="S380" s="1"/>
      <c r="Y380" s="1"/>
      <c r="AE380" s="1"/>
    </row>
    <row r="381" spans="4:31">
      <c r="D381" s="1"/>
      <c r="E381" s="1"/>
      <c r="F381" s="3"/>
      <c r="G381" s="1"/>
      <c r="H381" s="1"/>
      <c r="I381" s="1"/>
      <c r="J381" s="4"/>
      <c r="M381" s="11"/>
      <c r="S381" s="1"/>
      <c r="Y381" s="1"/>
      <c r="AE381" s="1"/>
    </row>
    <row r="382" spans="4:31">
      <c r="D382" s="1"/>
      <c r="E382" s="1"/>
      <c r="F382" s="3"/>
      <c r="G382" s="1"/>
      <c r="H382" s="1"/>
      <c r="I382" s="1"/>
      <c r="J382" s="4"/>
      <c r="M382" s="11"/>
      <c r="S382" s="1"/>
      <c r="Y382" s="1"/>
      <c r="AE382" s="1"/>
    </row>
    <row r="383" spans="4:31">
      <c r="D383" s="1"/>
      <c r="E383" s="1"/>
      <c r="F383" s="3"/>
      <c r="G383" s="1"/>
      <c r="H383" s="1"/>
      <c r="I383" s="1"/>
      <c r="J383" s="4"/>
      <c r="M383" s="11"/>
      <c r="S383" s="1"/>
      <c r="Y383" s="1"/>
      <c r="AE383" s="1"/>
    </row>
    <row r="384" spans="4:31">
      <c r="D384" s="1"/>
      <c r="E384" s="1"/>
      <c r="F384" s="3"/>
      <c r="G384" s="1"/>
      <c r="H384" s="1"/>
      <c r="I384" s="1"/>
      <c r="J384" s="4"/>
      <c r="M384" s="11"/>
      <c r="S384" s="1"/>
      <c r="Y384" s="1"/>
      <c r="AE384" s="1"/>
    </row>
    <row r="385" spans="4:31">
      <c r="D385" s="1"/>
      <c r="E385" s="1"/>
      <c r="F385" s="3"/>
      <c r="G385" s="1"/>
      <c r="H385" s="1"/>
      <c r="I385" s="1"/>
      <c r="J385" s="4"/>
      <c r="M385" s="11"/>
      <c r="S385" s="1"/>
      <c r="Y385" s="1"/>
      <c r="AE385" s="1"/>
    </row>
    <row r="386" spans="4:31">
      <c r="D386" s="1"/>
      <c r="E386" s="1"/>
      <c r="F386" s="3"/>
      <c r="G386" s="1"/>
      <c r="H386" s="1"/>
      <c r="I386" s="1"/>
      <c r="J386" s="4"/>
      <c r="M386" s="11"/>
      <c r="S386" s="1"/>
      <c r="Y386" s="1"/>
      <c r="AE386" s="1"/>
    </row>
    <row r="387" spans="4:31">
      <c r="D387" s="1"/>
      <c r="E387" s="1"/>
      <c r="F387" s="3"/>
      <c r="G387" s="1"/>
      <c r="H387" s="1"/>
      <c r="I387" s="1"/>
      <c r="J387" s="4"/>
      <c r="M387" s="11"/>
      <c r="S387" s="1"/>
      <c r="Y387" s="1"/>
      <c r="AE387" s="1"/>
    </row>
    <row r="388" spans="4:31">
      <c r="D388" s="1"/>
      <c r="E388" s="1"/>
      <c r="F388" s="3"/>
      <c r="G388" s="1"/>
      <c r="H388" s="1"/>
      <c r="I388" s="1"/>
      <c r="J388" s="4"/>
      <c r="M388" s="11"/>
      <c r="S388" s="1"/>
      <c r="Y388" s="1"/>
      <c r="AE388" s="1"/>
    </row>
    <row r="389" spans="4:31">
      <c r="D389" s="1"/>
      <c r="E389" s="1"/>
      <c r="F389" s="3"/>
      <c r="G389" s="1"/>
      <c r="H389" s="1"/>
      <c r="I389" s="1"/>
      <c r="J389" s="4"/>
      <c r="M389" s="11"/>
      <c r="S389" s="1"/>
      <c r="Y389" s="1"/>
      <c r="AE389" s="1"/>
    </row>
    <row r="390" spans="4:31">
      <c r="D390" s="1"/>
      <c r="E390" s="1"/>
      <c r="F390" s="3"/>
      <c r="G390" s="1"/>
      <c r="H390" s="1"/>
      <c r="I390" s="1"/>
      <c r="J390" s="4"/>
      <c r="M390" s="11"/>
      <c r="S390" s="1"/>
      <c r="Y390" s="1"/>
      <c r="AE390" s="1"/>
    </row>
    <row r="391" spans="4:31">
      <c r="D391" s="1"/>
      <c r="E391" s="1"/>
      <c r="F391" s="3"/>
      <c r="G391" s="1"/>
      <c r="H391" s="1"/>
      <c r="I391" s="1"/>
      <c r="J391" s="4"/>
      <c r="M391" s="11"/>
      <c r="S391" s="1"/>
      <c r="Y391" s="1"/>
      <c r="AE391" s="1"/>
    </row>
    <row r="392" spans="4:31">
      <c r="D392" s="1"/>
      <c r="E392" s="1"/>
      <c r="F392" s="3"/>
      <c r="G392" s="1"/>
      <c r="H392" s="1"/>
      <c r="I392" s="1"/>
      <c r="J392" s="4"/>
      <c r="M392" s="11"/>
      <c r="S392" s="1"/>
      <c r="Y392" s="1"/>
      <c r="AE392" s="1"/>
    </row>
    <row r="393" spans="4:31">
      <c r="D393" s="1"/>
      <c r="E393" s="1"/>
      <c r="F393" s="3"/>
      <c r="G393" s="1"/>
      <c r="H393" s="1"/>
      <c r="I393" s="1"/>
      <c r="J393" s="4"/>
      <c r="M393" s="11"/>
      <c r="S393" s="1"/>
      <c r="Y393" s="1"/>
      <c r="AE393" s="1"/>
    </row>
    <row r="394" spans="4:31">
      <c r="D394" s="1"/>
      <c r="E394" s="1"/>
      <c r="F394" s="3"/>
      <c r="G394" s="1"/>
      <c r="H394" s="1"/>
      <c r="I394" s="1"/>
      <c r="J394" s="4"/>
      <c r="M394" s="11"/>
      <c r="S394" s="1"/>
      <c r="Y394" s="1"/>
      <c r="AE394" s="1"/>
    </row>
    <row r="395" spans="4:31">
      <c r="D395" s="1"/>
      <c r="E395" s="1"/>
      <c r="F395" s="3"/>
      <c r="G395" s="1"/>
      <c r="H395" s="1"/>
      <c r="I395" s="1"/>
      <c r="J395" s="4"/>
      <c r="M395" s="11"/>
      <c r="S395" s="1"/>
      <c r="Y395" s="1"/>
      <c r="AE395" s="1"/>
    </row>
    <row r="396" spans="4:31">
      <c r="D396" s="1"/>
      <c r="E396" s="1"/>
      <c r="F396" s="3"/>
      <c r="G396" s="1"/>
      <c r="H396" s="1"/>
      <c r="I396" s="1"/>
      <c r="J396" s="4"/>
      <c r="M396" s="11"/>
      <c r="S396" s="1"/>
      <c r="Y396" s="1"/>
      <c r="AE396" s="1"/>
    </row>
    <row r="397" spans="4:31">
      <c r="D397" s="1"/>
      <c r="E397" s="1"/>
      <c r="F397" s="3"/>
      <c r="G397" s="1"/>
      <c r="H397" s="1"/>
      <c r="I397" s="1"/>
      <c r="J397" s="4"/>
      <c r="M397" s="11"/>
      <c r="S397" s="1"/>
      <c r="Y397" s="1"/>
      <c r="AE397" s="1"/>
    </row>
    <row r="398" spans="4:31">
      <c r="D398" s="1"/>
      <c r="E398" s="1"/>
      <c r="F398" s="3"/>
      <c r="G398" s="1"/>
      <c r="H398" s="1"/>
      <c r="I398" s="1"/>
      <c r="J398" s="4"/>
      <c r="M398" s="11"/>
      <c r="S398" s="1"/>
      <c r="Y398" s="1"/>
      <c r="AE398" s="1"/>
    </row>
    <row r="399" spans="4:31">
      <c r="D399" s="1"/>
      <c r="E399" s="1"/>
      <c r="F399" s="3"/>
      <c r="G399" s="1"/>
      <c r="H399" s="1"/>
      <c r="I399" s="1"/>
      <c r="J399" s="4"/>
      <c r="M399" s="11"/>
      <c r="S399" s="1"/>
      <c r="Y399" s="1"/>
      <c r="AE399" s="1"/>
    </row>
    <row r="400" spans="4:31">
      <c r="D400" s="1"/>
      <c r="E400" s="1"/>
      <c r="F400" s="3"/>
      <c r="G400" s="1"/>
      <c r="H400" s="1"/>
      <c r="I400" s="1"/>
      <c r="J400" s="4"/>
      <c r="M400" s="11"/>
      <c r="S400" s="1"/>
      <c r="Y400" s="1"/>
      <c r="AE400" s="1"/>
    </row>
    <row r="401" spans="4:31">
      <c r="D401" s="1"/>
      <c r="E401" s="1"/>
      <c r="F401" s="3"/>
      <c r="G401" s="1"/>
      <c r="H401" s="1"/>
      <c r="I401" s="1"/>
      <c r="J401" s="4"/>
      <c r="M401" s="11"/>
      <c r="S401" s="1"/>
      <c r="Y401" s="1"/>
      <c r="AE401" s="1"/>
    </row>
    <row r="402" spans="4:31">
      <c r="D402" s="1"/>
      <c r="E402" s="1"/>
      <c r="F402" s="3"/>
      <c r="G402" s="1"/>
      <c r="H402" s="1"/>
      <c r="I402" s="1"/>
      <c r="J402" s="4"/>
      <c r="M402" s="11"/>
      <c r="S402" s="1"/>
      <c r="Y402" s="1"/>
      <c r="AE402" s="1"/>
    </row>
    <row r="403" spans="4:31">
      <c r="D403" s="1"/>
      <c r="E403" s="1"/>
      <c r="F403" s="3"/>
      <c r="G403" s="1"/>
      <c r="H403" s="1"/>
      <c r="I403" s="1"/>
      <c r="J403" s="4"/>
      <c r="M403" s="11"/>
      <c r="S403" s="1"/>
      <c r="Y403" s="1"/>
      <c r="AE403" s="1"/>
    </row>
    <row r="404" spans="4:31">
      <c r="D404" s="1"/>
      <c r="E404" s="1"/>
      <c r="F404" s="3"/>
      <c r="G404" s="1"/>
      <c r="H404" s="1"/>
      <c r="I404" s="1"/>
      <c r="J404" s="4"/>
      <c r="M404" s="11"/>
      <c r="S404" s="1"/>
      <c r="Y404" s="1"/>
      <c r="AE404" s="1"/>
    </row>
    <row r="405" spans="4:31">
      <c r="D405" s="1"/>
      <c r="E405" s="1"/>
      <c r="F405" s="3"/>
      <c r="G405" s="1"/>
      <c r="H405" s="1"/>
      <c r="I405" s="1"/>
      <c r="J405" s="4"/>
      <c r="M405" s="11"/>
      <c r="S405" s="1"/>
      <c r="Y405" s="1"/>
      <c r="AE405" s="1"/>
    </row>
    <row r="406" spans="4:31">
      <c r="D406" s="1"/>
      <c r="E406" s="1"/>
      <c r="F406" s="3"/>
      <c r="G406" s="1"/>
      <c r="H406" s="1"/>
      <c r="I406" s="1"/>
      <c r="J406" s="4"/>
      <c r="M406" s="11"/>
      <c r="S406" s="1"/>
      <c r="Y406" s="1"/>
      <c r="AE406" s="1"/>
    </row>
    <row r="407" spans="4:31">
      <c r="D407" s="1"/>
      <c r="E407" s="1"/>
      <c r="F407" s="3"/>
      <c r="G407" s="1"/>
      <c r="H407" s="1"/>
      <c r="I407" s="1"/>
      <c r="J407" s="4"/>
      <c r="M407" s="11"/>
      <c r="S407" s="1"/>
      <c r="Y407" s="1"/>
      <c r="AE407" s="1"/>
    </row>
    <row r="408" spans="4:31">
      <c r="D408" s="1"/>
      <c r="E408" s="1"/>
      <c r="F408" s="3"/>
      <c r="G408" s="1"/>
      <c r="H408" s="1"/>
      <c r="I408" s="1"/>
      <c r="J408" s="4"/>
      <c r="M408" s="11"/>
      <c r="S408" s="1"/>
      <c r="Y408" s="1"/>
      <c r="AE408" s="1"/>
    </row>
    <row r="409" spans="4:31">
      <c r="D409" s="1"/>
      <c r="E409" s="1"/>
      <c r="F409" s="3"/>
      <c r="G409" s="1"/>
      <c r="H409" s="1"/>
      <c r="I409" s="1"/>
      <c r="J409" s="4"/>
      <c r="M409" s="11"/>
      <c r="S409" s="1"/>
      <c r="Y409" s="1"/>
      <c r="AE409" s="1"/>
    </row>
    <row r="410" spans="4:31">
      <c r="D410" s="1"/>
      <c r="E410" s="1"/>
      <c r="F410" s="3"/>
      <c r="G410" s="1"/>
      <c r="H410" s="1"/>
      <c r="I410" s="1"/>
      <c r="J410" s="4"/>
      <c r="M410" s="11"/>
      <c r="S410" s="1"/>
      <c r="Y410" s="1"/>
      <c r="AE410" s="1"/>
    </row>
    <row r="411" spans="4:31">
      <c r="D411" s="1"/>
      <c r="E411" s="1"/>
      <c r="F411" s="3"/>
      <c r="G411" s="1"/>
      <c r="H411" s="1"/>
      <c r="I411" s="1"/>
      <c r="J411" s="4"/>
      <c r="M411" s="11"/>
      <c r="S411" s="1"/>
      <c r="Y411" s="1"/>
      <c r="AE411" s="1"/>
    </row>
    <row r="412" spans="4:31">
      <c r="D412" s="1"/>
      <c r="E412" s="1"/>
      <c r="F412" s="3"/>
      <c r="G412" s="1"/>
      <c r="H412" s="1"/>
      <c r="I412" s="1"/>
      <c r="J412" s="4"/>
      <c r="M412" s="11"/>
      <c r="S412" s="1"/>
      <c r="Y412" s="1"/>
      <c r="AE412" s="1"/>
    </row>
    <row r="413" spans="4:31">
      <c r="D413" s="1"/>
      <c r="E413" s="1"/>
      <c r="F413" s="3"/>
      <c r="G413" s="1"/>
      <c r="H413" s="1"/>
      <c r="I413" s="1"/>
      <c r="J413" s="4"/>
      <c r="M413" s="11"/>
      <c r="S413" s="1"/>
      <c r="Y413" s="1"/>
      <c r="AE413" s="1"/>
    </row>
    <row r="414" spans="4:31">
      <c r="D414" s="1"/>
      <c r="E414" s="1"/>
      <c r="F414" s="3"/>
      <c r="G414" s="1"/>
      <c r="H414" s="1"/>
      <c r="I414" s="1"/>
      <c r="J414" s="4"/>
      <c r="M414" s="11"/>
      <c r="S414" s="1"/>
      <c r="Y414" s="1"/>
      <c r="AE414" s="1"/>
    </row>
    <row r="415" spans="4:31">
      <c r="D415" s="1"/>
      <c r="E415" s="1"/>
      <c r="F415" s="3"/>
      <c r="G415" s="1"/>
      <c r="H415" s="1"/>
      <c r="I415" s="1"/>
      <c r="J415" s="4"/>
      <c r="M415" s="11"/>
      <c r="S415" s="1"/>
      <c r="Y415" s="1"/>
      <c r="AE415" s="1"/>
    </row>
    <row r="416" spans="4:31">
      <c r="D416" s="1"/>
      <c r="E416" s="1"/>
      <c r="F416" s="3"/>
      <c r="G416" s="1"/>
      <c r="H416" s="1"/>
      <c r="I416" s="1"/>
      <c r="J416" s="4"/>
      <c r="M416" s="11"/>
      <c r="S416" s="1"/>
      <c r="Y416" s="1"/>
      <c r="AE416" s="1"/>
    </row>
    <row r="417" spans="4:31">
      <c r="D417" s="1"/>
      <c r="E417" s="1"/>
      <c r="F417" s="3"/>
      <c r="G417" s="1"/>
      <c r="H417" s="1"/>
      <c r="I417" s="1"/>
      <c r="J417" s="4"/>
      <c r="M417" s="11"/>
      <c r="S417" s="1"/>
      <c r="Y417" s="1"/>
      <c r="AE417" s="1"/>
    </row>
    <row r="418" spans="4:31">
      <c r="D418" s="1"/>
      <c r="E418" s="1"/>
      <c r="F418" s="3"/>
      <c r="G418" s="1"/>
      <c r="H418" s="1"/>
      <c r="I418" s="1"/>
      <c r="J418" s="4"/>
      <c r="M418" s="11"/>
      <c r="S418" s="1"/>
      <c r="Y418" s="1"/>
      <c r="AE418" s="1"/>
    </row>
    <row r="419" spans="4:31">
      <c r="D419" s="1"/>
      <c r="E419" s="1"/>
      <c r="F419" s="3"/>
      <c r="G419" s="1"/>
      <c r="H419" s="1"/>
      <c r="I419" s="1"/>
      <c r="J419" s="4"/>
      <c r="M419" s="11"/>
      <c r="S419" s="1"/>
      <c r="Y419" s="1"/>
      <c r="AE419" s="1"/>
    </row>
    <row r="420" spans="4:31">
      <c r="D420" s="1"/>
      <c r="E420" s="1"/>
      <c r="F420" s="3"/>
      <c r="G420" s="1"/>
      <c r="H420" s="1"/>
      <c r="I420" s="1"/>
      <c r="J420" s="4"/>
      <c r="M420" s="11"/>
      <c r="S420" s="1"/>
      <c r="Y420" s="1"/>
      <c r="AE420" s="1"/>
    </row>
    <row r="421" spans="4:31">
      <c r="D421" s="1"/>
      <c r="E421" s="1"/>
      <c r="F421" s="3"/>
      <c r="G421" s="1"/>
      <c r="H421" s="1"/>
      <c r="I421" s="1"/>
      <c r="J421" s="4"/>
      <c r="M421" s="11"/>
      <c r="S421" s="1"/>
      <c r="Y421" s="1"/>
      <c r="AE421" s="1"/>
    </row>
    <row r="422" spans="4:31">
      <c r="D422" s="1"/>
      <c r="E422" s="1"/>
      <c r="F422" s="3"/>
      <c r="G422" s="1"/>
      <c r="H422" s="1"/>
      <c r="I422" s="1"/>
      <c r="J422" s="4"/>
      <c r="M422" s="11"/>
      <c r="S422" s="1"/>
      <c r="Y422" s="1"/>
      <c r="AE422" s="1"/>
    </row>
    <row r="423" spans="4:31">
      <c r="D423" s="1"/>
      <c r="E423" s="1"/>
      <c r="F423" s="3"/>
      <c r="G423" s="1"/>
      <c r="H423" s="1"/>
      <c r="I423" s="1"/>
      <c r="J423" s="4"/>
      <c r="M423" s="11"/>
      <c r="S423" s="1"/>
      <c r="Y423" s="1"/>
      <c r="AE423" s="1"/>
    </row>
    <row r="424" spans="4:31">
      <c r="D424" s="1"/>
      <c r="E424" s="1"/>
      <c r="F424" s="3"/>
      <c r="G424" s="1"/>
      <c r="H424" s="1"/>
      <c r="I424" s="1"/>
      <c r="J424" s="4"/>
      <c r="M424" s="11"/>
      <c r="S424" s="1"/>
      <c r="Y424" s="1"/>
      <c r="AE424" s="1"/>
    </row>
    <row r="425" spans="4:31">
      <c r="D425" s="1"/>
      <c r="E425" s="1"/>
      <c r="F425" s="3"/>
      <c r="G425" s="1"/>
      <c r="H425" s="1"/>
      <c r="I425" s="1"/>
      <c r="J425" s="4"/>
      <c r="M425" s="11"/>
      <c r="S425" s="1"/>
      <c r="Y425" s="1"/>
      <c r="AE425" s="1"/>
    </row>
    <row r="426" spans="4:31">
      <c r="D426" s="1"/>
      <c r="E426" s="1"/>
      <c r="F426" s="3"/>
      <c r="G426" s="1"/>
      <c r="H426" s="1"/>
      <c r="I426" s="1"/>
      <c r="J426" s="4"/>
      <c r="M426" s="11"/>
      <c r="S426" s="1"/>
      <c r="Y426" s="1"/>
      <c r="AE426" s="1"/>
    </row>
    <row r="427" spans="4:31">
      <c r="D427" s="1"/>
      <c r="E427" s="1"/>
      <c r="F427" s="3"/>
      <c r="G427" s="1"/>
      <c r="H427" s="1"/>
      <c r="I427" s="1"/>
      <c r="J427" s="4"/>
      <c r="M427" s="11"/>
      <c r="S427" s="1"/>
      <c r="Y427" s="1"/>
      <c r="AE427" s="1"/>
    </row>
    <row r="428" spans="4:31">
      <c r="D428" s="1"/>
      <c r="E428" s="1"/>
      <c r="F428" s="3"/>
      <c r="G428" s="1"/>
      <c r="H428" s="1"/>
      <c r="I428" s="1"/>
      <c r="J428" s="4"/>
      <c r="M428" s="11"/>
      <c r="S428" s="1"/>
      <c r="Y428" s="1"/>
      <c r="AE428" s="1"/>
    </row>
    <row r="429" spans="4:31">
      <c r="D429" s="1"/>
      <c r="E429" s="1"/>
      <c r="F429" s="3"/>
      <c r="G429" s="1"/>
      <c r="H429" s="1"/>
      <c r="I429" s="1"/>
      <c r="J429" s="4"/>
      <c r="M429" s="11"/>
      <c r="S429" s="1"/>
      <c r="Y429" s="1"/>
      <c r="AE429" s="1"/>
    </row>
    <row r="430" spans="4:31">
      <c r="D430" s="1"/>
      <c r="E430" s="1"/>
      <c r="F430" s="3"/>
      <c r="G430" s="1"/>
      <c r="H430" s="1"/>
      <c r="I430" s="1"/>
      <c r="J430" s="4"/>
      <c r="M430" s="11"/>
      <c r="S430" s="1"/>
      <c r="Y430" s="1"/>
      <c r="AE430" s="1"/>
    </row>
    <row r="431" spans="4:31">
      <c r="D431" s="1"/>
      <c r="E431" s="1"/>
      <c r="F431" s="3"/>
      <c r="G431" s="1"/>
      <c r="H431" s="1"/>
      <c r="I431" s="1"/>
      <c r="J431" s="4"/>
      <c r="M431" s="11"/>
      <c r="S431" s="1"/>
      <c r="Y431" s="1"/>
      <c r="AE431" s="1"/>
    </row>
    <row r="432" spans="4:31">
      <c r="D432" s="1"/>
      <c r="E432" s="1"/>
      <c r="F432" s="3"/>
      <c r="G432" s="1"/>
      <c r="H432" s="1"/>
      <c r="I432" s="1"/>
      <c r="J432" s="4"/>
      <c r="M432" s="11"/>
      <c r="S432" s="1"/>
      <c r="Y432" s="1"/>
      <c r="AE432" s="1"/>
    </row>
    <row r="433" spans="4:31">
      <c r="D433" s="1"/>
      <c r="E433" s="1"/>
      <c r="F433" s="3"/>
      <c r="G433" s="1"/>
      <c r="H433" s="1"/>
      <c r="I433" s="1"/>
      <c r="J433" s="4"/>
      <c r="M433" s="11"/>
      <c r="S433" s="1"/>
      <c r="Y433" s="1"/>
      <c r="AE433" s="1"/>
    </row>
    <row r="434" spans="4:31">
      <c r="D434" s="1"/>
      <c r="E434" s="1"/>
      <c r="F434" s="3"/>
      <c r="G434" s="1"/>
      <c r="H434" s="1"/>
      <c r="I434" s="1"/>
      <c r="J434" s="4"/>
      <c r="M434" s="11"/>
      <c r="S434" s="1"/>
      <c r="Y434" s="1"/>
      <c r="AE434" s="1"/>
    </row>
    <row r="435" spans="4:31">
      <c r="D435" s="1"/>
      <c r="E435" s="1"/>
      <c r="F435" s="3"/>
      <c r="G435" s="1"/>
      <c r="H435" s="1"/>
      <c r="I435" s="1"/>
      <c r="J435" s="4"/>
      <c r="M435" s="11"/>
      <c r="S435" s="1"/>
      <c r="Y435" s="1"/>
      <c r="AE435" s="1"/>
    </row>
    <row r="436" spans="4:31">
      <c r="D436" s="1"/>
      <c r="E436" s="1"/>
      <c r="F436" s="3"/>
      <c r="G436" s="1"/>
      <c r="H436" s="1"/>
      <c r="I436" s="1"/>
      <c r="J436" s="4"/>
      <c r="M436" s="11"/>
      <c r="S436" s="1"/>
      <c r="Y436" s="1"/>
      <c r="AE436" s="1"/>
    </row>
    <row r="437" spans="4:31">
      <c r="D437" s="1"/>
      <c r="E437" s="1"/>
      <c r="F437" s="3"/>
      <c r="G437" s="1"/>
      <c r="H437" s="1"/>
      <c r="I437" s="1"/>
      <c r="J437" s="4"/>
      <c r="M437" s="11"/>
      <c r="S437" s="1"/>
      <c r="Y437" s="1"/>
      <c r="AE437" s="1"/>
    </row>
    <row r="438" spans="4:31">
      <c r="D438" s="1"/>
      <c r="E438" s="1"/>
      <c r="F438" s="3"/>
      <c r="G438" s="1"/>
      <c r="H438" s="1"/>
      <c r="I438" s="1"/>
      <c r="J438" s="4"/>
      <c r="M438" s="11"/>
      <c r="S438" s="1"/>
      <c r="Y438" s="1"/>
      <c r="AE438" s="1"/>
    </row>
    <row r="439" spans="4:31">
      <c r="D439" s="1"/>
      <c r="E439" s="1"/>
      <c r="F439" s="3"/>
      <c r="G439" s="1"/>
      <c r="H439" s="1"/>
      <c r="I439" s="1"/>
      <c r="J439" s="4"/>
      <c r="M439" s="11"/>
      <c r="S439" s="1"/>
      <c r="Y439" s="1"/>
      <c r="AE439" s="1"/>
    </row>
    <row r="440" spans="4:31">
      <c r="D440" s="1"/>
      <c r="E440" s="1"/>
      <c r="F440" s="3"/>
      <c r="G440" s="1"/>
      <c r="H440" s="1"/>
      <c r="I440" s="1"/>
      <c r="J440" s="4"/>
      <c r="M440" s="11"/>
      <c r="S440" s="1"/>
      <c r="Y440" s="1"/>
      <c r="AE440" s="1"/>
    </row>
    <row r="441" spans="4:31">
      <c r="D441" s="1"/>
      <c r="E441" s="1"/>
      <c r="F441" s="3"/>
      <c r="G441" s="1"/>
      <c r="H441" s="1"/>
      <c r="I441" s="1"/>
      <c r="J441" s="4"/>
      <c r="M441" s="11"/>
      <c r="S441" s="1"/>
      <c r="Y441" s="1"/>
      <c r="AE441" s="1"/>
    </row>
    <row r="442" spans="4:31">
      <c r="D442" s="1"/>
      <c r="E442" s="1"/>
      <c r="F442" s="3"/>
      <c r="G442" s="1"/>
      <c r="H442" s="1"/>
      <c r="I442" s="1"/>
      <c r="J442" s="4"/>
      <c r="M442" s="11"/>
      <c r="S442" s="1"/>
      <c r="Y442" s="1"/>
      <c r="AE442" s="1"/>
    </row>
    <row r="443" spans="4:31">
      <c r="D443" s="1"/>
      <c r="E443" s="1"/>
      <c r="F443" s="3"/>
      <c r="G443" s="1"/>
      <c r="H443" s="1"/>
      <c r="I443" s="1"/>
      <c r="J443" s="4"/>
      <c r="M443" s="11"/>
      <c r="S443" s="1"/>
      <c r="Y443" s="1"/>
      <c r="AE443" s="1"/>
    </row>
    <row r="444" spans="4:31">
      <c r="D444" s="1"/>
      <c r="E444" s="1"/>
      <c r="F444" s="3"/>
      <c r="G444" s="1"/>
      <c r="H444" s="1"/>
      <c r="I444" s="1"/>
      <c r="J444" s="4"/>
      <c r="M444" s="11"/>
      <c r="S444" s="1"/>
      <c r="Y444" s="1"/>
      <c r="AE444" s="1"/>
    </row>
    <row r="445" spans="4:31">
      <c r="D445" s="1"/>
      <c r="E445" s="1"/>
      <c r="F445" s="3"/>
      <c r="G445" s="1"/>
      <c r="H445" s="1"/>
      <c r="I445" s="1"/>
      <c r="J445" s="4"/>
      <c r="M445" s="11"/>
      <c r="S445" s="1"/>
      <c r="Y445" s="1"/>
      <c r="AE445" s="1"/>
    </row>
    <row r="446" spans="4:31">
      <c r="D446" s="1"/>
      <c r="E446" s="1"/>
      <c r="F446" s="3"/>
      <c r="G446" s="1"/>
      <c r="H446" s="1"/>
      <c r="I446" s="1"/>
      <c r="J446" s="4"/>
      <c r="M446" s="11"/>
      <c r="S446" s="1"/>
      <c r="Y446" s="1"/>
      <c r="AE446" s="1"/>
    </row>
    <row r="447" spans="4:31">
      <c r="D447" s="1"/>
      <c r="E447" s="1"/>
      <c r="F447" s="3"/>
      <c r="G447" s="1"/>
      <c r="H447" s="1"/>
      <c r="I447" s="1"/>
      <c r="J447" s="4"/>
      <c r="M447" s="11"/>
      <c r="S447" s="1"/>
      <c r="Y447" s="1"/>
      <c r="AE447" s="1"/>
    </row>
    <row r="448" spans="4:31">
      <c r="D448" s="1"/>
      <c r="E448" s="1"/>
      <c r="F448" s="3"/>
      <c r="G448" s="1"/>
      <c r="H448" s="1"/>
      <c r="I448" s="1"/>
      <c r="J448" s="4"/>
      <c r="M448" s="11"/>
      <c r="S448" s="1"/>
      <c r="Y448" s="1"/>
      <c r="AE448" s="1"/>
    </row>
    <row r="449" spans="4:31">
      <c r="D449" s="1"/>
      <c r="E449" s="1"/>
      <c r="F449" s="3"/>
      <c r="G449" s="1"/>
      <c r="H449" s="1"/>
      <c r="I449" s="1"/>
      <c r="J449" s="4"/>
      <c r="M449" s="11"/>
      <c r="S449" s="1"/>
      <c r="Y449" s="1"/>
      <c r="AE449" s="1"/>
    </row>
    <row r="450" spans="4:31">
      <c r="D450" s="1"/>
      <c r="E450" s="1"/>
      <c r="F450" s="3"/>
      <c r="G450" s="1"/>
      <c r="H450" s="1"/>
      <c r="I450" s="1"/>
      <c r="J450" s="4"/>
      <c r="M450" s="11"/>
      <c r="S450" s="1"/>
      <c r="Y450" s="1"/>
      <c r="AE450" s="1"/>
    </row>
    <row r="451" spans="4:31">
      <c r="D451" s="1"/>
      <c r="E451" s="1"/>
      <c r="F451" s="3"/>
      <c r="G451" s="1"/>
      <c r="H451" s="1"/>
      <c r="I451" s="1"/>
      <c r="J451" s="4"/>
      <c r="M451" s="11"/>
      <c r="S451" s="1"/>
      <c r="Y451" s="1"/>
      <c r="AE451" s="1"/>
    </row>
    <row r="452" spans="4:31">
      <c r="D452" s="1"/>
      <c r="E452" s="1"/>
      <c r="F452" s="3"/>
      <c r="G452" s="1"/>
      <c r="H452" s="1"/>
      <c r="I452" s="1"/>
      <c r="J452" s="4"/>
      <c r="M452" s="11"/>
      <c r="S452" s="1"/>
      <c r="Y452" s="1"/>
      <c r="AE452" s="1"/>
    </row>
    <row r="453" spans="4:31">
      <c r="D453" s="1"/>
      <c r="E453" s="1"/>
      <c r="F453" s="3"/>
      <c r="G453" s="1"/>
      <c r="H453" s="1"/>
      <c r="I453" s="1"/>
      <c r="J453" s="4"/>
      <c r="M453" s="11"/>
      <c r="S453" s="1"/>
      <c r="Y453" s="1"/>
      <c r="AE453" s="1"/>
    </row>
    <row r="454" spans="4:31">
      <c r="D454" s="1"/>
      <c r="E454" s="1"/>
      <c r="F454" s="3"/>
      <c r="G454" s="1"/>
      <c r="H454" s="1"/>
      <c r="I454" s="1"/>
      <c r="J454" s="4"/>
      <c r="M454" s="11"/>
      <c r="S454" s="1"/>
      <c r="Y454" s="1"/>
      <c r="AE454" s="1"/>
    </row>
    <row r="455" spans="4:31">
      <c r="D455" s="1"/>
      <c r="E455" s="1"/>
      <c r="F455" s="3"/>
      <c r="G455" s="1"/>
      <c r="H455" s="1"/>
      <c r="I455" s="1"/>
      <c r="J455" s="4"/>
      <c r="M455" s="11"/>
      <c r="S455" s="1"/>
      <c r="Y455" s="1"/>
      <c r="AE455" s="1"/>
    </row>
    <row r="456" spans="4:31">
      <c r="D456" s="1"/>
      <c r="E456" s="1"/>
      <c r="F456" s="3"/>
      <c r="G456" s="1"/>
      <c r="H456" s="1"/>
      <c r="I456" s="1"/>
      <c r="J456" s="4"/>
      <c r="M456" s="11"/>
      <c r="S456" s="1"/>
      <c r="Y456" s="1"/>
      <c r="AE456" s="1"/>
    </row>
    <row r="457" spans="4:31">
      <c r="D457" s="1"/>
      <c r="E457" s="1"/>
      <c r="F457" s="3"/>
      <c r="G457" s="1"/>
      <c r="H457" s="1"/>
      <c r="I457" s="1"/>
      <c r="J457" s="4"/>
      <c r="M457" s="11"/>
      <c r="S457" s="1"/>
      <c r="Y457" s="1"/>
      <c r="AE457" s="1"/>
    </row>
    <row r="458" spans="4:31">
      <c r="D458" s="1"/>
      <c r="E458" s="1"/>
      <c r="F458" s="3"/>
      <c r="G458" s="1"/>
      <c r="H458" s="1"/>
      <c r="I458" s="1"/>
      <c r="J458" s="4"/>
      <c r="M458" s="11"/>
      <c r="S458" s="1"/>
      <c r="Y458" s="1"/>
      <c r="AE458" s="1"/>
    </row>
    <row r="459" spans="4:31">
      <c r="D459" s="1"/>
      <c r="E459" s="1"/>
      <c r="F459" s="3"/>
      <c r="G459" s="1"/>
      <c r="H459" s="1"/>
      <c r="I459" s="1"/>
      <c r="J459" s="4"/>
      <c r="M459" s="11"/>
      <c r="S459" s="1"/>
      <c r="Y459" s="1"/>
      <c r="AE459" s="1"/>
    </row>
    <row r="460" spans="4:31">
      <c r="D460" s="1"/>
      <c r="E460" s="1"/>
      <c r="F460" s="3"/>
      <c r="G460" s="1"/>
      <c r="H460" s="1"/>
      <c r="I460" s="1"/>
      <c r="J460" s="4"/>
      <c r="M460" s="11"/>
      <c r="S460" s="1"/>
      <c r="Y460" s="1"/>
      <c r="AE460" s="1"/>
    </row>
    <row r="461" spans="4:31">
      <c r="D461" s="1"/>
      <c r="E461" s="1"/>
      <c r="F461" s="3"/>
      <c r="G461" s="1"/>
      <c r="H461" s="1"/>
      <c r="I461" s="1"/>
      <c r="J461" s="4"/>
      <c r="M461" s="11"/>
      <c r="S461" s="1"/>
      <c r="Y461" s="1"/>
      <c r="AE461" s="1"/>
    </row>
    <row r="462" spans="4:31">
      <c r="D462" s="1"/>
      <c r="E462" s="1"/>
      <c r="F462" s="3"/>
      <c r="G462" s="1"/>
      <c r="H462" s="1"/>
      <c r="I462" s="1"/>
      <c r="J462" s="4"/>
      <c r="M462" s="11"/>
      <c r="S462" s="1"/>
      <c r="Y462" s="1"/>
      <c r="AE462" s="1"/>
    </row>
    <row r="463" spans="4:31">
      <c r="D463" s="1"/>
      <c r="E463" s="1"/>
      <c r="F463" s="3"/>
      <c r="G463" s="1"/>
      <c r="H463" s="1"/>
      <c r="I463" s="1"/>
      <c r="J463" s="4"/>
      <c r="M463" s="11"/>
      <c r="S463" s="1"/>
      <c r="Y463" s="1"/>
      <c r="AE463" s="1"/>
    </row>
    <row r="464" spans="4:31">
      <c r="D464" s="1"/>
      <c r="E464" s="1"/>
      <c r="F464" s="3"/>
      <c r="G464" s="1"/>
      <c r="H464" s="1"/>
      <c r="I464" s="1"/>
      <c r="J464" s="4"/>
      <c r="M464" s="11"/>
      <c r="S464" s="1"/>
      <c r="Y464" s="1"/>
      <c r="AE464" s="1"/>
    </row>
    <row r="465" spans="4:31">
      <c r="D465" s="1"/>
      <c r="E465" s="1"/>
      <c r="F465" s="3"/>
      <c r="G465" s="1"/>
      <c r="H465" s="1"/>
      <c r="I465" s="1"/>
      <c r="J465" s="4"/>
      <c r="M465" s="11"/>
      <c r="S465" s="1"/>
      <c r="Y465" s="1"/>
      <c r="AE465" s="1"/>
    </row>
    <row r="466" spans="4:31">
      <c r="D466" s="1"/>
      <c r="E466" s="1"/>
      <c r="F466" s="3"/>
      <c r="G466" s="1"/>
      <c r="H466" s="1"/>
      <c r="I466" s="1"/>
      <c r="J466" s="4"/>
      <c r="M466" s="11"/>
      <c r="S466" s="1"/>
      <c r="Y466" s="1"/>
      <c r="AE466" s="1"/>
    </row>
    <row r="467" spans="4:31">
      <c r="D467" s="1"/>
      <c r="E467" s="1"/>
      <c r="F467" s="3"/>
      <c r="G467" s="1"/>
      <c r="H467" s="1"/>
      <c r="I467" s="1"/>
      <c r="J467" s="4"/>
      <c r="M467" s="11"/>
      <c r="S467" s="1"/>
      <c r="Y467" s="1"/>
      <c r="AE467" s="1"/>
    </row>
    <row r="468" spans="4:31">
      <c r="D468" s="1"/>
      <c r="E468" s="1"/>
      <c r="F468" s="3"/>
      <c r="G468" s="1"/>
      <c r="H468" s="1"/>
      <c r="I468" s="1"/>
      <c r="J468" s="4"/>
      <c r="M468" s="11"/>
      <c r="S468" s="1"/>
      <c r="Y468" s="1"/>
      <c r="AE468" s="1"/>
    </row>
    <row r="469" spans="4:31">
      <c r="D469" s="1"/>
      <c r="E469" s="1"/>
      <c r="F469" s="3"/>
      <c r="G469" s="1"/>
      <c r="H469" s="1"/>
      <c r="I469" s="1"/>
      <c r="J469" s="4"/>
      <c r="M469" s="11"/>
      <c r="S469" s="1"/>
      <c r="Y469" s="1"/>
      <c r="AE469" s="1"/>
    </row>
    <row r="470" spans="4:31">
      <c r="D470" s="1"/>
      <c r="E470" s="1"/>
      <c r="F470" s="3"/>
      <c r="G470" s="1"/>
      <c r="H470" s="1"/>
      <c r="I470" s="1"/>
      <c r="J470" s="4"/>
      <c r="M470" s="11"/>
      <c r="S470" s="1"/>
      <c r="Y470" s="1"/>
      <c r="AE470" s="1"/>
    </row>
    <row r="471" spans="4:31">
      <c r="D471" s="1"/>
      <c r="E471" s="1"/>
      <c r="F471" s="3"/>
      <c r="G471" s="1"/>
      <c r="H471" s="1"/>
      <c r="I471" s="1"/>
      <c r="J471" s="4"/>
      <c r="M471" s="11"/>
      <c r="S471" s="1"/>
      <c r="Y471" s="1"/>
      <c r="AE471" s="1"/>
    </row>
    <row r="472" spans="4:31">
      <c r="D472" s="1"/>
      <c r="E472" s="1"/>
      <c r="F472" s="3"/>
      <c r="G472" s="1"/>
      <c r="H472" s="1"/>
      <c r="I472" s="1"/>
      <c r="J472" s="4"/>
      <c r="M472" s="11"/>
      <c r="S472" s="1"/>
      <c r="Y472" s="1"/>
      <c r="AE472" s="1"/>
    </row>
    <row r="473" spans="4:31">
      <c r="D473" s="1"/>
      <c r="E473" s="1"/>
      <c r="F473" s="3"/>
      <c r="G473" s="1"/>
      <c r="H473" s="1"/>
      <c r="I473" s="1"/>
      <c r="J473" s="4"/>
      <c r="M473" s="11"/>
      <c r="S473" s="1"/>
      <c r="Y473" s="1"/>
      <c r="AE473" s="1"/>
    </row>
    <row r="474" spans="4:31">
      <c r="D474" s="1"/>
      <c r="E474" s="1"/>
      <c r="F474" s="3"/>
      <c r="G474" s="1"/>
      <c r="H474" s="1"/>
      <c r="I474" s="1"/>
      <c r="J474" s="4"/>
      <c r="M474" s="11"/>
      <c r="S474" s="1"/>
      <c r="Y474" s="1"/>
      <c r="AE474" s="1"/>
    </row>
    <row r="475" spans="4:31">
      <c r="D475" s="1"/>
      <c r="E475" s="1"/>
      <c r="F475" s="3"/>
      <c r="G475" s="1"/>
      <c r="H475" s="1"/>
      <c r="I475" s="1"/>
      <c r="J475" s="4"/>
      <c r="M475" s="11"/>
      <c r="S475" s="1"/>
      <c r="Y475" s="1"/>
      <c r="AE475" s="1"/>
    </row>
    <row r="476" spans="4:31">
      <c r="D476" s="1"/>
      <c r="E476" s="1"/>
      <c r="F476" s="3"/>
      <c r="G476" s="1"/>
      <c r="H476" s="1"/>
      <c r="I476" s="1"/>
      <c r="J476" s="4"/>
      <c r="M476" s="11"/>
      <c r="S476" s="1"/>
      <c r="Y476" s="1"/>
      <c r="AE476" s="1"/>
    </row>
    <row r="477" spans="4:31">
      <c r="D477" s="1"/>
      <c r="E477" s="1"/>
      <c r="F477" s="3"/>
      <c r="G477" s="1"/>
      <c r="H477" s="1"/>
      <c r="I477" s="1"/>
      <c r="J477" s="4"/>
      <c r="M477" s="11"/>
      <c r="S477" s="1"/>
      <c r="Y477" s="1"/>
      <c r="AE477" s="1"/>
    </row>
    <row r="478" spans="4:31">
      <c r="D478" s="1"/>
      <c r="E478" s="1"/>
      <c r="F478" s="3"/>
      <c r="G478" s="1"/>
      <c r="H478" s="1"/>
      <c r="I478" s="1"/>
      <c r="J478" s="4"/>
      <c r="M478" s="11"/>
      <c r="S478" s="1"/>
      <c r="Y478" s="1"/>
      <c r="AE478" s="1"/>
    </row>
    <row r="479" spans="4:31">
      <c r="D479" s="1"/>
      <c r="E479" s="1"/>
      <c r="F479" s="3"/>
      <c r="G479" s="1"/>
      <c r="H479" s="1"/>
      <c r="I479" s="1"/>
      <c r="J479" s="4"/>
      <c r="M479" s="11"/>
      <c r="S479" s="1"/>
      <c r="Y479" s="1"/>
      <c r="AE479" s="1"/>
    </row>
    <row r="480" spans="4:31">
      <c r="D480" s="1"/>
      <c r="E480" s="1"/>
      <c r="F480" s="3"/>
      <c r="G480" s="1"/>
      <c r="H480" s="1"/>
      <c r="I480" s="1"/>
      <c r="J480" s="4"/>
      <c r="M480" s="11"/>
      <c r="S480" s="1"/>
      <c r="Y480" s="1"/>
      <c r="AE480" s="1"/>
    </row>
    <row r="481" spans="4:31">
      <c r="D481" s="1"/>
      <c r="E481" s="1"/>
      <c r="F481" s="3"/>
      <c r="G481" s="1"/>
      <c r="H481" s="1"/>
      <c r="I481" s="1"/>
      <c r="J481" s="4"/>
      <c r="M481" s="11"/>
      <c r="S481" s="1"/>
      <c r="Y481" s="1"/>
      <c r="AE481" s="1"/>
    </row>
    <row r="482" spans="4:31">
      <c r="D482" s="1"/>
      <c r="E482" s="1"/>
      <c r="F482" s="3"/>
      <c r="G482" s="1"/>
      <c r="H482" s="1"/>
      <c r="I482" s="1"/>
      <c r="J482" s="4"/>
      <c r="M482" s="11"/>
      <c r="S482" s="1"/>
      <c r="Y482" s="1"/>
      <c r="AE482" s="1"/>
    </row>
    <row r="483" spans="4:31">
      <c r="D483" s="1"/>
      <c r="E483" s="1"/>
      <c r="F483" s="3"/>
      <c r="G483" s="1"/>
      <c r="H483" s="1"/>
      <c r="I483" s="1"/>
      <c r="J483" s="4"/>
      <c r="M483" s="11"/>
      <c r="S483" s="1"/>
      <c r="Y483" s="1"/>
      <c r="AE483" s="1"/>
    </row>
    <row r="484" spans="4:31">
      <c r="D484" s="1"/>
      <c r="E484" s="1"/>
      <c r="F484" s="3"/>
      <c r="G484" s="1"/>
      <c r="H484" s="1"/>
      <c r="I484" s="1"/>
      <c r="J484" s="4"/>
      <c r="M484" s="11"/>
      <c r="S484" s="1"/>
      <c r="Y484" s="1"/>
      <c r="AE484" s="1"/>
    </row>
    <row r="485" spans="4:31">
      <c r="D485" s="1"/>
      <c r="E485" s="1"/>
      <c r="F485" s="3"/>
      <c r="G485" s="1"/>
      <c r="H485" s="1"/>
      <c r="I485" s="1"/>
      <c r="J485" s="4"/>
      <c r="M485" s="11"/>
      <c r="S485" s="1"/>
      <c r="Y485" s="1"/>
      <c r="AE485" s="1"/>
    </row>
    <row r="486" spans="4:31">
      <c r="D486" s="1"/>
      <c r="E486" s="1"/>
      <c r="F486" s="3"/>
      <c r="G486" s="1"/>
      <c r="H486" s="1"/>
      <c r="I486" s="1"/>
      <c r="J486" s="4"/>
      <c r="M486" s="11"/>
      <c r="S486" s="1"/>
      <c r="Y486" s="1"/>
      <c r="AE486" s="1"/>
    </row>
    <row r="487" spans="4:31">
      <c r="D487" s="1"/>
      <c r="E487" s="1"/>
      <c r="F487" s="3"/>
      <c r="G487" s="1"/>
      <c r="H487" s="1"/>
      <c r="I487" s="1"/>
      <c r="J487" s="4"/>
      <c r="M487" s="11"/>
      <c r="S487" s="1"/>
      <c r="Y487" s="1"/>
      <c r="AE487" s="1"/>
    </row>
    <row r="488" spans="4:31">
      <c r="D488" s="1"/>
      <c r="E488" s="1"/>
      <c r="F488" s="3"/>
      <c r="G488" s="1"/>
      <c r="H488" s="1"/>
      <c r="I488" s="1"/>
      <c r="J488" s="4"/>
      <c r="M488" s="11"/>
      <c r="S488" s="1"/>
      <c r="Y488" s="1"/>
      <c r="AE488" s="1"/>
    </row>
    <row r="489" spans="4:31">
      <c r="D489" s="1"/>
      <c r="E489" s="1"/>
      <c r="F489" s="3"/>
      <c r="G489" s="1"/>
      <c r="H489" s="1"/>
      <c r="I489" s="1"/>
      <c r="J489" s="4"/>
      <c r="M489" s="11"/>
      <c r="S489" s="1"/>
      <c r="Y489" s="1"/>
      <c r="AE489" s="1"/>
    </row>
    <row r="490" spans="4:31">
      <c r="D490" s="1"/>
      <c r="E490" s="1"/>
      <c r="F490" s="3"/>
      <c r="G490" s="1"/>
      <c r="H490" s="1"/>
      <c r="I490" s="1"/>
      <c r="J490" s="4"/>
      <c r="M490" s="11"/>
      <c r="S490" s="1"/>
      <c r="Y490" s="1"/>
      <c r="AE490" s="1"/>
    </row>
    <row r="491" spans="4:31">
      <c r="D491" s="1"/>
      <c r="E491" s="1"/>
      <c r="F491" s="3"/>
      <c r="G491" s="1"/>
      <c r="H491" s="1"/>
      <c r="I491" s="1"/>
      <c r="J491" s="4"/>
      <c r="M491" s="11"/>
      <c r="S491" s="1"/>
      <c r="Y491" s="1"/>
      <c r="AE491" s="1"/>
    </row>
    <row r="492" spans="4:31">
      <c r="D492" s="1"/>
      <c r="E492" s="1"/>
      <c r="F492" s="3"/>
      <c r="G492" s="1"/>
      <c r="H492" s="1"/>
      <c r="I492" s="1"/>
      <c r="J492" s="4"/>
      <c r="M492" s="11"/>
      <c r="S492" s="1"/>
      <c r="Y492" s="1"/>
      <c r="AE492" s="1"/>
    </row>
    <row r="493" spans="4:31">
      <c r="D493" s="1"/>
      <c r="E493" s="1"/>
      <c r="F493" s="3"/>
      <c r="G493" s="1"/>
      <c r="H493" s="1"/>
      <c r="I493" s="1"/>
      <c r="J493" s="4"/>
      <c r="M493" s="11"/>
      <c r="S493" s="1"/>
      <c r="Y493" s="1"/>
      <c r="AE493" s="1"/>
    </row>
    <row r="494" spans="4:31">
      <c r="D494" s="1"/>
      <c r="E494" s="1"/>
      <c r="F494" s="3"/>
      <c r="G494" s="1"/>
      <c r="H494" s="1"/>
      <c r="I494" s="1"/>
      <c r="J494" s="4"/>
      <c r="M494" s="11"/>
      <c r="S494" s="1"/>
      <c r="Y494" s="1"/>
      <c r="AE494" s="1"/>
    </row>
    <row r="495" spans="4:31">
      <c r="D495" s="1"/>
      <c r="E495" s="1"/>
      <c r="F495" s="3"/>
      <c r="G495" s="1"/>
      <c r="H495" s="1"/>
      <c r="I495" s="1"/>
      <c r="J495" s="4"/>
      <c r="M495" s="11"/>
      <c r="S495" s="1"/>
      <c r="Y495" s="1"/>
      <c r="AE495" s="1"/>
    </row>
    <row r="496" spans="4:31">
      <c r="D496" s="1"/>
      <c r="E496" s="1"/>
      <c r="F496" s="3"/>
      <c r="G496" s="1"/>
      <c r="H496" s="1"/>
      <c r="I496" s="1"/>
      <c r="J496" s="4"/>
      <c r="M496" s="11"/>
      <c r="S496" s="1"/>
      <c r="Y496" s="1"/>
      <c r="AE496" s="1"/>
    </row>
    <row r="497" spans="4:31">
      <c r="D497" s="1"/>
      <c r="E497" s="1"/>
      <c r="F497" s="3"/>
      <c r="G497" s="1"/>
      <c r="H497" s="1"/>
      <c r="I497" s="1"/>
      <c r="J497" s="4"/>
      <c r="M497" s="11"/>
      <c r="S497" s="1"/>
      <c r="Y497" s="1"/>
      <c r="AE497" s="1"/>
    </row>
    <row r="498" spans="4:31">
      <c r="D498" s="1"/>
      <c r="E498" s="1"/>
      <c r="F498" s="3"/>
      <c r="G498" s="1"/>
      <c r="H498" s="1"/>
      <c r="I498" s="1"/>
      <c r="J498" s="4"/>
      <c r="M498" s="11"/>
      <c r="S498" s="1"/>
      <c r="Y498" s="1"/>
      <c r="AE498" s="1"/>
    </row>
    <row r="499" spans="4:31">
      <c r="D499" s="1"/>
      <c r="E499" s="1"/>
      <c r="F499" s="3"/>
      <c r="G499" s="1"/>
      <c r="H499" s="1"/>
      <c r="I499" s="1"/>
      <c r="J499" s="4"/>
      <c r="M499" s="11"/>
      <c r="S499" s="1"/>
      <c r="Y499" s="1"/>
      <c r="AE499" s="1"/>
    </row>
    <row r="500" spans="4:31">
      <c r="D500" s="1"/>
      <c r="E500" s="1"/>
      <c r="F500" s="3"/>
      <c r="G500" s="1"/>
      <c r="H500" s="1"/>
      <c r="I500" s="1"/>
      <c r="J500" s="4"/>
      <c r="M500" s="11"/>
      <c r="S500" s="1"/>
      <c r="Y500" s="1"/>
      <c r="AE500" s="1"/>
    </row>
  </sheetData>
  <phoneticPr fontId="1" type="noConversion"/>
  <dataValidations count="4">
    <dataValidation type="list" allowBlank="1" showInputMessage="1" showErrorMessage="1" sqref="R2:R500 X2:X500 AD2:AD500 L2:L500" xr:uid="{17F38718-E1E7-264E-AB66-93AB90EED043}">
      <formula1>"상품, 자원"</formula1>
    </dataValidation>
    <dataValidation type="list" allowBlank="1" showInputMessage="1" showErrorMessage="1" sqref="S2:S500 Y2:Y500 AE2:AE500 M2:M500" xr:uid="{486D6E6E-5F82-8E4F-BC66-F1069897D471}">
      <formula1>INDIRECT(L2&amp;"_번호")</formula1>
    </dataValidation>
    <dataValidation type="list" allowBlank="1" showInputMessage="1" showErrorMessage="1" sqref="T2:T500 Z2:Z500 AF2:AF500 N2:N500" xr:uid="{A6CB62CB-AC5A-0D42-9AD3-8BD6BB2D68D9}">
      <formula1>INDIRECT(L2&amp;"_설명")</formula1>
    </dataValidation>
    <dataValidation type="list" allowBlank="1" showInputMessage="1" showErrorMessage="1" sqref="E2:E500" xr:uid="{4363AF2B-9B7F-F246-8726-20E6D74856DA}">
      <formula1>"Fuel, Hybrid, BEV, Disel"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3D0B1-790E-3446-947E-CD65465BA469}">
          <x14:formula1>
            <xm:f>'차량 제조사'!$A$2:$A$180</xm:f>
          </x14:formula1>
          <xm:sqref>F2:F500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024D-9FCF-8849-95FF-059250568054}">
  <sheetPr codeName="Sheet2"/>
  <dimension ref="A1:L9374"/>
  <sheetViews>
    <sheetView workbookViewId="0">
      <selection activeCell="B6" sqref="B6"/>
    </sheetView>
  </sheetViews>
  <sheetFormatPr baseColWidth="10" defaultRowHeight="18"/>
  <cols>
    <col min="1" max="1" width="19.140625" style="6" bestFit="1" customWidth="1"/>
    <col min="2" max="2" width="83.42578125" style="6" bestFit="1" customWidth="1"/>
    <col min="3" max="3" width="11.5703125" style="6" bestFit="1" customWidth="1"/>
    <col min="4" max="4" width="9.5703125" style="6" bestFit="1" customWidth="1"/>
    <col min="5" max="5" width="12.28515625" style="6" hidden="1" customWidth="1"/>
    <col min="6" max="6" width="8.140625" style="6" hidden="1" customWidth="1"/>
    <col min="7" max="7" width="12.28515625" style="6" hidden="1" customWidth="1"/>
    <col min="8" max="8" width="13" style="6" hidden="1" customWidth="1"/>
    <col min="9" max="9" width="0" style="7" hidden="1" customWidth="1"/>
    <col min="10" max="10" width="0" style="6" hidden="1" customWidth="1"/>
    <col min="11" max="11" width="28.85546875" style="16" customWidth="1"/>
    <col min="12" max="12" width="82.7109375" style="6" bestFit="1" customWidth="1"/>
    <col min="13" max="16384" width="10.7109375" style="6"/>
  </cols>
  <sheetData>
    <row r="1" spans="1:12">
      <c r="A1" s="5" t="s">
        <v>16</v>
      </c>
      <c r="B1" s="5" t="s">
        <v>5476</v>
      </c>
      <c r="C1" s="5" t="s">
        <v>20</v>
      </c>
      <c r="D1" s="5" t="s">
        <v>21</v>
      </c>
      <c r="E1" s="5" t="s">
        <v>5477</v>
      </c>
      <c r="F1" s="5" t="s">
        <v>24</v>
      </c>
      <c r="G1" s="5" t="s">
        <v>5478</v>
      </c>
      <c r="H1" s="5" t="s">
        <v>5479</v>
      </c>
      <c r="I1" s="7" t="s">
        <v>9583</v>
      </c>
      <c r="J1" s="6" t="s">
        <v>9604</v>
      </c>
      <c r="K1" s="14" t="s">
        <v>9606</v>
      </c>
      <c r="L1" s="14" t="s">
        <v>15262</v>
      </c>
    </row>
    <row r="2" spans="1:12" ht="22">
      <c r="A2" s="12" t="s">
        <v>5480</v>
      </c>
      <c r="B2" s="7" t="s">
        <v>15263</v>
      </c>
      <c r="C2" s="7" t="s">
        <v>32</v>
      </c>
      <c r="D2" s="8">
        <v>0</v>
      </c>
      <c r="E2" s="7" t="s">
        <v>30</v>
      </c>
      <c r="F2" s="8">
        <v>0</v>
      </c>
      <c r="G2" s="7" t="s">
        <v>163</v>
      </c>
      <c r="H2" s="7" t="s">
        <v>5480</v>
      </c>
      <c r="I2" s="7" t="str">
        <f t="shared" ref="I2:I65" si="0">TRIM(A2)</f>
        <v>000001</v>
      </c>
      <c r="J2" s="6" t="s">
        <v>9605</v>
      </c>
      <c r="K2" s="16" t="s">
        <v>30</v>
      </c>
      <c r="L2" s="17" t="str">
        <f>_xlfn.CONCAT(B2,"  ",K2)</f>
        <v xml:space="preserve">미쉐린 직원용 50% 할인 쿠폰    </v>
      </c>
    </row>
    <row r="3" spans="1:12" ht="22">
      <c r="A3" s="13" t="s">
        <v>5481</v>
      </c>
      <c r="B3" s="7" t="s">
        <v>15264</v>
      </c>
      <c r="C3" s="7" t="s">
        <v>32</v>
      </c>
      <c r="D3" s="8">
        <v>0</v>
      </c>
      <c r="E3" s="7" t="s">
        <v>30</v>
      </c>
      <c r="F3" s="8">
        <v>0</v>
      </c>
      <c r="G3" s="7" t="s">
        <v>163</v>
      </c>
      <c r="H3" s="7" t="s">
        <v>5481</v>
      </c>
      <c r="I3" s="7" t="str">
        <f t="shared" si="0"/>
        <v>000181</v>
      </c>
      <c r="K3" s="16" t="s">
        <v>9607</v>
      </c>
      <c r="L3" s="17" t="str">
        <f t="shared" ref="L3:L66" si="1">_xlfn.CONCAT(B3,"  ",K3)</f>
        <v>Michelin    185/60 R 14  82H  TL  ENERGY XM 1  ENERGY XM 1</v>
      </c>
    </row>
    <row r="4" spans="1:12" ht="22">
      <c r="A4" s="12" t="s">
        <v>5482</v>
      </c>
      <c r="B4" s="7" t="s">
        <v>15265</v>
      </c>
      <c r="C4" s="7" t="s">
        <v>32</v>
      </c>
      <c r="D4" s="8">
        <v>642000</v>
      </c>
      <c r="E4" s="7" t="s">
        <v>30</v>
      </c>
      <c r="F4" s="8">
        <v>0</v>
      </c>
      <c r="G4" s="7" t="s">
        <v>163</v>
      </c>
      <c r="H4" s="7" t="s">
        <v>5482</v>
      </c>
      <c r="I4" s="7" t="str">
        <f t="shared" si="0"/>
        <v>000207</v>
      </c>
      <c r="K4" s="16" t="s">
        <v>9608</v>
      </c>
      <c r="L4" s="17" t="str">
        <f t="shared" si="1"/>
        <v>Michelin    295/35 R 21 107Y  TL  PILOT SPORT 4 SUV  PILOT SPORT 4 SUV</v>
      </c>
    </row>
    <row r="5" spans="1:12" ht="22">
      <c r="A5" s="13" t="s">
        <v>5483</v>
      </c>
      <c r="B5" s="7" t="s">
        <v>15266</v>
      </c>
      <c r="C5" s="7" t="s">
        <v>32</v>
      </c>
      <c r="D5" s="8">
        <v>917000</v>
      </c>
      <c r="E5" s="7" t="s">
        <v>30</v>
      </c>
      <c r="F5" s="8">
        <v>0</v>
      </c>
      <c r="G5" s="7" t="s">
        <v>163</v>
      </c>
      <c r="H5" s="7" t="s">
        <v>5483</v>
      </c>
      <c r="I5" s="7" t="str">
        <f t="shared" si="0"/>
        <v>000219</v>
      </c>
      <c r="K5" s="16" t="s">
        <v>9609</v>
      </c>
      <c r="L5" s="17" t="str">
        <f t="shared" si="1"/>
        <v>Michelin    305/25 R 20  97Y  TL  PILOT SPORT 4 S  PILOT SPORT 4 S</v>
      </c>
    </row>
    <row r="6" spans="1:12" ht="22">
      <c r="A6" s="12" t="s">
        <v>5484</v>
      </c>
      <c r="B6" s="7" t="s">
        <v>15267</v>
      </c>
      <c r="C6" s="7" t="s">
        <v>32</v>
      </c>
      <c r="D6" s="8">
        <v>1010000</v>
      </c>
      <c r="E6" s="7" t="s">
        <v>30</v>
      </c>
      <c r="F6" s="8">
        <v>0</v>
      </c>
      <c r="G6" s="7" t="s">
        <v>163</v>
      </c>
      <c r="H6" s="7" t="s">
        <v>5484</v>
      </c>
      <c r="I6" s="7" t="str">
        <f t="shared" si="0"/>
        <v>000257</v>
      </c>
      <c r="K6" s="16" t="s">
        <v>9610</v>
      </c>
      <c r="L6" s="17" t="str">
        <f t="shared" si="1"/>
        <v>Michelin    305/30 R 22 105Y  TL  PILOT SUPER SPORT  PILOT SUPER SPORT</v>
      </c>
    </row>
    <row r="7" spans="1:12" ht="22">
      <c r="A7" s="13" t="s">
        <v>5485</v>
      </c>
      <c r="B7" s="7" t="s">
        <v>15268</v>
      </c>
      <c r="C7" s="7" t="s">
        <v>32</v>
      </c>
      <c r="D7" s="8">
        <v>0</v>
      </c>
      <c r="E7" s="7" t="s">
        <v>30</v>
      </c>
      <c r="F7" s="8">
        <v>0</v>
      </c>
      <c r="G7" s="7" t="s">
        <v>163</v>
      </c>
      <c r="H7" s="7" t="s">
        <v>5485</v>
      </c>
      <c r="I7" s="7" t="str">
        <f t="shared" si="0"/>
        <v>000383</v>
      </c>
      <c r="K7" s="16" t="s">
        <v>9611</v>
      </c>
      <c r="L7" s="17" t="str">
        <f t="shared" si="1"/>
        <v>Michelin    325/30 ZR21 108Y  TL  PILOT SPORT CUP 2  PILOT SPORT CUP 2</v>
      </c>
    </row>
    <row r="8" spans="1:12" ht="22">
      <c r="A8" s="12" t="s">
        <v>5486</v>
      </c>
      <c r="B8" s="7" t="s">
        <v>15269</v>
      </c>
      <c r="C8" s="7" t="s">
        <v>32</v>
      </c>
      <c r="D8" s="8">
        <v>728000</v>
      </c>
      <c r="E8" s="7" t="s">
        <v>30</v>
      </c>
      <c r="F8" s="8">
        <v>0</v>
      </c>
      <c r="G8" s="7" t="s">
        <v>163</v>
      </c>
      <c r="H8" s="7" t="s">
        <v>5486</v>
      </c>
      <c r="I8" s="7" t="str">
        <f t="shared" si="0"/>
        <v>000425</v>
      </c>
      <c r="K8" s="16" t="s">
        <v>9609</v>
      </c>
      <c r="L8" s="17" t="str">
        <f t="shared" si="1"/>
        <v>Michelin    245/40 R 19  98Y  TL  PILOT SPORT 4 S  PILOT SPORT 4 S</v>
      </c>
    </row>
    <row r="9" spans="1:12" ht="22">
      <c r="A9" s="13" t="s">
        <v>5487</v>
      </c>
      <c r="B9" s="7" t="s">
        <v>15270</v>
      </c>
      <c r="C9" s="7" t="s">
        <v>32</v>
      </c>
      <c r="D9" s="8">
        <v>0</v>
      </c>
      <c r="E9" s="7" t="s">
        <v>30</v>
      </c>
      <c r="F9" s="8">
        <v>0</v>
      </c>
      <c r="G9" s="7" t="s">
        <v>163</v>
      </c>
      <c r="H9" s="7" t="s">
        <v>5487</v>
      </c>
      <c r="I9" s="7" t="str">
        <f t="shared" si="0"/>
        <v>000561</v>
      </c>
      <c r="K9" s="16" t="s">
        <v>9612</v>
      </c>
      <c r="L9" s="17" t="str">
        <f t="shared" si="1"/>
        <v>Michelin    215/50 R 17  91W  TL  PRIMACY LC  PRIMACY LC</v>
      </c>
    </row>
    <row r="10" spans="1:12" ht="22">
      <c r="A10" s="12" t="s">
        <v>5488</v>
      </c>
      <c r="B10" s="7" t="s">
        <v>15271</v>
      </c>
      <c r="C10" s="7" t="s">
        <v>32</v>
      </c>
      <c r="D10" s="8">
        <v>0</v>
      </c>
      <c r="E10" s="7" t="s">
        <v>30</v>
      </c>
      <c r="F10" s="8">
        <v>0</v>
      </c>
      <c r="G10" s="7" t="s">
        <v>163</v>
      </c>
      <c r="H10" s="7" t="s">
        <v>5488</v>
      </c>
      <c r="I10" s="7" t="str">
        <f t="shared" si="0"/>
        <v>000883</v>
      </c>
      <c r="K10" s="16" t="s">
        <v>9613</v>
      </c>
      <c r="L10" s="17" t="str">
        <f t="shared" si="1"/>
        <v>Michelin    285/70 R 17 116S  TL  ALL-TERRAIN T/A KO2  ALL-TERRAIN T/A KO2</v>
      </c>
    </row>
    <row r="11" spans="1:12" ht="22">
      <c r="A11" s="13" t="s">
        <v>5489</v>
      </c>
      <c r="B11" s="7" t="s">
        <v>15272</v>
      </c>
      <c r="C11" s="7" t="s">
        <v>32</v>
      </c>
      <c r="D11" s="8">
        <v>905000</v>
      </c>
      <c r="E11" s="7" t="s">
        <v>30</v>
      </c>
      <c r="F11" s="8">
        <v>0</v>
      </c>
      <c r="G11" s="7" t="s">
        <v>163</v>
      </c>
      <c r="H11" s="7" t="s">
        <v>5489</v>
      </c>
      <c r="I11" s="7" t="str">
        <f t="shared" si="0"/>
        <v>001068</v>
      </c>
      <c r="K11" s="16" t="s">
        <v>9609</v>
      </c>
      <c r="L11" s="17" t="str">
        <f t="shared" si="1"/>
        <v>Michelin    315/30 R 21 105Y  TL  PILOT SPORT 4 S  PILOT SPORT 4 S</v>
      </c>
    </row>
    <row r="12" spans="1:12" ht="22">
      <c r="A12" s="12" t="s">
        <v>164</v>
      </c>
      <c r="B12" s="7" t="s">
        <v>15273</v>
      </c>
      <c r="C12" s="7" t="s">
        <v>32</v>
      </c>
      <c r="D12" s="8">
        <v>11900</v>
      </c>
      <c r="E12" s="7" t="s">
        <v>30</v>
      </c>
      <c r="F12" s="8">
        <v>0</v>
      </c>
      <c r="G12" s="7" t="s">
        <v>165</v>
      </c>
      <c r="H12" s="7" t="s">
        <v>164</v>
      </c>
      <c r="I12" s="7" t="str">
        <f t="shared" si="0"/>
        <v>001-10-24219</v>
      </c>
      <c r="K12" s="16" t="s">
        <v>30</v>
      </c>
      <c r="L12" s="17" t="str">
        <f t="shared" si="1"/>
        <v xml:space="preserve">BBR 브레이크패드센서    </v>
      </c>
    </row>
    <row r="13" spans="1:12" ht="22">
      <c r="A13" s="13" t="s">
        <v>5490</v>
      </c>
      <c r="B13" s="7" t="s">
        <v>15274</v>
      </c>
      <c r="C13" s="7" t="s">
        <v>32</v>
      </c>
      <c r="D13" s="8">
        <v>0</v>
      </c>
      <c r="E13" s="7" t="s">
        <v>30</v>
      </c>
      <c r="F13" s="8">
        <v>0</v>
      </c>
      <c r="G13" s="7" t="s">
        <v>163</v>
      </c>
      <c r="H13" s="7" t="s">
        <v>5490</v>
      </c>
      <c r="I13" s="7" t="str">
        <f t="shared" si="0"/>
        <v>001109</v>
      </c>
      <c r="K13" s="16" t="s">
        <v>9611</v>
      </c>
      <c r="L13" s="17" t="str">
        <f t="shared" si="1"/>
        <v>Michelin    205/50 ZR17  93Y  TL  PILOT SPORT CUP 2  PILOT SPORT CUP 2</v>
      </c>
    </row>
    <row r="14" spans="1:12" ht="22">
      <c r="A14" s="12" t="s">
        <v>5491</v>
      </c>
      <c r="B14" s="7" t="s">
        <v>15275</v>
      </c>
      <c r="C14" s="7" t="s">
        <v>32</v>
      </c>
      <c r="D14" s="8">
        <v>0</v>
      </c>
      <c r="E14" s="7" t="s">
        <v>30</v>
      </c>
      <c r="F14" s="8">
        <v>0</v>
      </c>
      <c r="G14" s="7" t="s">
        <v>163</v>
      </c>
      <c r="H14" s="7" t="s">
        <v>5491</v>
      </c>
      <c r="I14" s="7" t="str">
        <f t="shared" si="0"/>
        <v>001165</v>
      </c>
      <c r="K14" s="16" t="s">
        <v>9614</v>
      </c>
      <c r="L14" s="17" t="str">
        <f t="shared" si="1"/>
        <v>Michelin    255/40 R 20 101W  TL  PILOT ALPIN PA4  PILOT ALPIN PA4</v>
      </c>
    </row>
    <row r="15" spans="1:12" ht="22">
      <c r="A15" s="13" t="s">
        <v>5492</v>
      </c>
      <c r="B15" s="7" t="s">
        <v>15276</v>
      </c>
      <c r="C15" s="7" t="s">
        <v>32</v>
      </c>
      <c r="D15" s="8">
        <v>0</v>
      </c>
      <c r="E15" s="7" t="s">
        <v>30</v>
      </c>
      <c r="F15" s="8">
        <v>0</v>
      </c>
      <c r="G15" s="7" t="s">
        <v>163</v>
      </c>
      <c r="H15" s="7" t="s">
        <v>5492</v>
      </c>
      <c r="I15" s="7" t="str">
        <f t="shared" si="0"/>
        <v>001258</v>
      </c>
      <c r="K15" s="16" t="s">
        <v>9615</v>
      </c>
      <c r="L15" s="17" t="str">
        <f t="shared" si="1"/>
        <v>Michelin    205/60 R 16  92H  TL  ENERGY SAVER+  ENERGY SAVER+</v>
      </c>
    </row>
    <row r="16" spans="1:12" ht="22">
      <c r="A16" s="12" t="s">
        <v>5493</v>
      </c>
      <c r="B16" s="7" t="s">
        <v>15277</v>
      </c>
      <c r="C16" s="7" t="s">
        <v>32</v>
      </c>
      <c r="D16" s="8">
        <v>0</v>
      </c>
      <c r="E16" s="7" t="s">
        <v>30</v>
      </c>
      <c r="F16" s="8">
        <v>0</v>
      </c>
      <c r="G16" s="7" t="s">
        <v>163</v>
      </c>
      <c r="H16" s="7" t="s">
        <v>5493</v>
      </c>
      <c r="I16" s="7" t="str">
        <f t="shared" si="0"/>
        <v>001359</v>
      </c>
      <c r="K16" s="16" t="s">
        <v>9616</v>
      </c>
      <c r="L16" s="17" t="str">
        <f t="shared" si="1"/>
        <v>Michelin    275/70 R 16 114H  TL  PRIMACY SUV+  PRIMACY SUV+</v>
      </c>
    </row>
    <row r="17" spans="1:12" ht="22">
      <c r="A17" s="13" t="s">
        <v>5494</v>
      </c>
      <c r="B17" s="7" t="s">
        <v>15278</v>
      </c>
      <c r="C17" s="7" t="s">
        <v>32</v>
      </c>
      <c r="D17" s="8">
        <v>503000</v>
      </c>
      <c r="E17" s="7" t="s">
        <v>30</v>
      </c>
      <c r="F17" s="8">
        <v>0</v>
      </c>
      <c r="G17" s="7" t="s">
        <v>163</v>
      </c>
      <c r="H17" s="7" t="s">
        <v>5494</v>
      </c>
      <c r="I17" s="7" t="str">
        <f t="shared" si="0"/>
        <v>001413</v>
      </c>
      <c r="K17" s="16" t="s">
        <v>9617</v>
      </c>
      <c r="L17" s="17" t="str">
        <f t="shared" si="1"/>
        <v>Michelin    255/40 R 20 101Y  TL  PILOT SPORT 3  PILOT SPORT 3</v>
      </c>
    </row>
    <row r="18" spans="1:12" ht="22">
      <c r="A18" s="12" t="s">
        <v>5495</v>
      </c>
      <c r="B18" s="7" t="s">
        <v>15279</v>
      </c>
      <c r="C18" s="7" t="s">
        <v>32</v>
      </c>
      <c r="D18" s="8">
        <v>0</v>
      </c>
      <c r="E18" s="7" t="s">
        <v>30</v>
      </c>
      <c r="F18" s="8">
        <v>0</v>
      </c>
      <c r="G18" s="7" t="s">
        <v>163</v>
      </c>
      <c r="H18" s="7" t="s">
        <v>5495</v>
      </c>
      <c r="I18" s="7" t="str">
        <f t="shared" si="0"/>
        <v>001479</v>
      </c>
      <c r="K18" s="16" t="s">
        <v>9618</v>
      </c>
      <c r="L18" s="17" t="str">
        <f t="shared" si="1"/>
        <v>Michelin    175/65 R 15  88T  TL  X-ICE SNOW  X-ICE SNOW</v>
      </c>
    </row>
    <row r="19" spans="1:12" ht="22">
      <c r="A19" s="13" t="s">
        <v>5496</v>
      </c>
      <c r="B19" s="7" t="s">
        <v>15280</v>
      </c>
      <c r="C19" s="7" t="s">
        <v>32</v>
      </c>
      <c r="D19" s="8">
        <v>0</v>
      </c>
      <c r="E19" s="7" t="s">
        <v>30</v>
      </c>
      <c r="F19" s="8">
        <v>0</v>
      </c>
      <c r="G19" s="7" t="s">
        <v>163</v>
      </c>
      <c r="H19" s="7" t="s">
        <v>5496</v>
      </c>
      <c r="I19" s="7" t="str">
        <f t="shared" si="0"/>
        <v>001583</v>
      </c>
      <c r="K19" s="16" t="s">
        <v>9613</v>
      </c>
      <c r="L19" s="17" t="str">
        <f t="shared" si="1"/>
        <v>Michelin    325/60 R 20 126S  TL  ALL-TERRAIN T/A KO2  ALL-TERRAIN T/A KO2</v>
      </c>
    </row>
    <row r="20" spans="1:12" ht="22">
      <c r="A20" s="12" t="s">
        <v>5497</v>
      </c>
      <c r="B20" s="7" t="s">
        <v>15281</v>
      </c>
      <c r="C20" s="7" t="s">
        <v>32</v>
      </c>
      <c r="D20" s="8">
        <v>915000</v>
      </c>
      <c r="E20" s="7" t="s">
        <v>30</v>
      </c>
      <c r="F20" s="8">
        <v>0</v>
      </c>
      <c r="G20" s="7" t="s">
        <v>163</v>
      </c>
      <c r="H20" s="7" t="s">
        <v>5497</v>
      </c>
      <c r="I20" s="7" t="str">
        <f t="shared" si="0"/>
        <v>001681</v>
      </c>
      <c r="K20" s="16" t="s">
        <v>9610</v>
      </c>
      <c r="L20" s="17" t="str">
        <f t="shared" si="1"/>
        <v>Michelin    335/30 R 20 108Y  TL  PILOT SUPER SPORT  PILOT SUPER SPORT</v>
      </c>
    </row>
    <row r="21" spans="1:12" ht="22">
      <c r="A21" s="13" t="s">
        <v>5498</v>
      </c>
      <c r="B21" s="7" t="s">
        <v>15282</v>
      </c>
      <c r="C21" s="7" t="s">
        <v>32</v>
      </c>
      <c r="D21" s="8">
        <v>475000</v>
      </c>
      <c r="E21" s="7" t="s">
        <v>30</v>
      </c>
      <c r="F21" s="8">
        <v>0</v>
      </c>
      <c r="G21" s="7" t="s">
        <v>163</v>
      </c>
      <c r="H21" s="7" t="s">
        <v>5498</v>
      </c>
      <c r="I21" s="7" t="str">
        <f t="shared" si="0"/>
        <v>001812</v>
      </c>
      <c r="K21" s="16" t="s">
        <v>9619</v>
      </c>
      <c r="L21" s="17" t="str">
        <f t="shared" si="1"/>
        <v>Michelin    275/55 R 19 111W  TL  275/55R19 111W TL PILOT SPORT 4 SUV MI  275/55R19 111W TL PILOT SPORT 4 SUV MI</v>
      </c>
    </row>
    <row r="22" spans="1:12" ht="22">
      <c r="A22" s="12" t="s">
        <v>5499</v>
      </c>
      <c r="B22" s="7" t="s">
        <v>15283</v>
      </c>
      <c r="C22" s="7" t="s">
        <v>32</v>
      </c>
      <c r="D22" s="8">
        <v>0</v>
      </c>
      <c r="E22" s="7" t="s">
        <v>30</v>
      </c>
      <c r="F22" s="8">
        <v>0</v>
      </c>
      <c r="G22" s="7" t="s">
        <v>163</v>
      </c>
      <c r="H22" s="7" t="s">
        <v>5499</v>
      </c>
      <c r="I22" s="7" t="str">
        <f t="shared" si="0"/>
        <v>002285</v>
      </c>
      <c r="K22" s="16" t="s">
        <v>9620</v>
      </c>
      <c r="L22" s="17" t="str">
        <f t="shared" si="1"/>
        <v>Michelin    205/45 R 17  88V  TL  PRIMACY 3  PRIMACY 3</v>
      </c>
    </row>
    <row r="23" spans="1:12" ht="22">
      <c r="A23" s="13" t="s">
        <v>5500</v>
      </c>
      <c r="B23" s="7" t="s">
        <v>15284</v>
      </c>
      <c r="C23" s="7" t="s">
        <v>32</v>
      </c>
      <c r="D23" s="8">
        <v>0</v>
      </c>
      <c r="E23" s="7" t="s">
        <v>30</v>
      </c>
      <c r="F23" s="8">
        <v>0</v>
      </c>
      <c r="G23" s="7" t="s">
        <v>163</v>
      </c>
      <c r="H23" s="7" t="s">
        <v>5500</v>
      </c>
      <c r="I23" s="7" t="str">
        <f t="shared" si="0"/>
        <v>002622</v>
      </c>
      <c r="K23" s="16" t="s">
        <v>9621</v>
      </c>
      <c r="L23" s="17" t="str">
        <f t="shared" si="1"/>
        <v>Michelin    245/45 R 17  99V  TL  CROSSCLIMATE2 A/W  CROSSCLIMATE2 A/W</v>
      </c>
    </row>
    <row r="24" spans="1:12" ht="22">
      <c r="A24" s="12" t="s">
        <v>5501</v>
      </c>
      <c r="B24" s="7" t="s">
        <v>15285</v>
      </c>
      <c r="C24" s="7" t="s">
        <v>32</v>
      </c>
      <c r="D24" s="8">
        <v>0</v>
      </c>
      <c r="E24" s="7" t="s">
        <v>30</v>
      </c>
      <c r="F24" s="8">
        <v>0</v>
      </c>
      <c r="G24" s="7" t="s">
        <v>163</v>
      </c>
      <c r="H24" s="7" t="s">
        <v>5501</v>
      </c>
      <c r="I24" s="7" t="str">
        <f t="shared" si="0"/>
        <v>002705</v>
      </c>
      <c r="K24" s="16" t="s">
        <v>9610</v>
      </c>
      <c r="L24" s="17" t="str">
        <f t="shared" si="1"/>
        <v>Michelin    255/35 ZR18  94Y  TL  PILOT SUPER SPORT  PILOT SUPER SPORT</v>
      </c>
    </row>
    <row r="25" spans="1:12" ht="22">
      <c r="A25" s="13" t="s">
        <v>5502</v>
      </c>
      <c r="B25" s="7" t="s">
        <v>15286</v>
      </c>
      <c r="C25" s="7" t="s">
        <v>32</v>
      </c>
      <c r="D25" s="8">
        <v>0</v>
      </c>
      <c r="E25" s="7" t="s">
        <v>30</v>
      </c>
      <c r="F25" s="8">
        <v>0</v>
      </c>
      <c r="G25" s="7" t="s">
        <v>163</v>
      </c>
      <c r="H25" s="7" t="s">
        <v>5502</v>
      </c>
      <c r="I25" s="7" t="str">
        <f t="shared" si="0"/>
        <v>002778</v>
      </c>
      <c r="K25" s="16" t="s">
        <v>9622</v>
      </c>
      <c r="L25" s="17" t="str">
        <f t="shared" si="1"/>
        <v>Michelin    205/55 R 16  91W  TL  PRIMACY HP  PRIMACY HP</v>
      </c>
    </row>
    <row r="26" spans="1:12" ht="22">
      <c r="A26" s="12" t="s">
        <v>5503</v>
      </c>
      <c r="B26" s="7" t="s">
        <v>15287</v>
      </c>
      <c r="C26" s="7" t="s">
        <v>32</v>
      </c>
      <c r="D26" s="8">
        <v>0</v>
      </c>
      <c r="E26" s="7" t="s">
        <v>30</v>
      </c>
      <c r="F26" s="8">
        <v>0</v>
      </c>
      <c r="G26" s="7" t="s">
        <v>163</v>
      </c>
      <c r="H26" s="7" t="s">
        <v>5503</v>
      </c>
      <c r="I26" s="7" t="str">
        <f t="shared" si="0"/>
        <v>002818</v>
      </c>
      <c r="K26" s="16" t="s">
        <v>9623</v>
      </c>
      <c r="L26" s="17" t="str">
        <f t="shared" si="1"/>
        <v>Michelin    205/60 R 16  96H  TL  X-ICE 3+  X-ICE 3+</v>
      </c>
    </row>
    <row r="27" spans="1:12" ht="22">
      <c r="A27" s="13" t="s">
        <v>5504</v>
      </c>
      <c r="B27" s="7" t="s">
        <v>15288</v>
      </c>
      <c r="C27" s="7" t="s">
        <v>32</v>
      </c>
      <c r="D27" s="8">
        <v>0</v>
      </c>
      <c r="E27" s="7" t="s">
        <v>30</v>
      </c>
      <c r="F27" s="8">
        <v>0</v>
      </c>
      <c r="G27" s="7" t="s">
        <v>163</v>
      </c>
      <c r="H27" s="7" t="s">
        <v>5504</v>
      </c>
      <c r="I27" s="7" t="str">
        <f t="shared" si="0"/>
        <v>002879</v>
      </c>
      <c r="K27" s="16" t="s">
        <v>9623</v>
      </c>
      <c r="L27" s="17" t="str">
        <f t="shared" si="1"/>
        <v>Michelin    195/60 R 16  89H  TL  X-ICE 3+  X-ICE 3+</v>
      </c>
    </row>
    <row r="28" spans="1:12" ht="22">
      <c r="A28" s="12" t="s">
        <v>5505</v>
      </c>
      <c r="B28" s="7" t="s">
        <v>15289</v>
      </c>
      <c r="C28" s="7" t="s">
        <v>32</v>
      </c>
      <c r="D28" s="8">
        <v>341000</v>
      </c>
      <c r="E28" s="7" t="s">
        <v>30</v>
      </c>
      <c r="F28" s="8">
        <v>0</v>
      </c>
      <c r="G28" s="7" t="s">
        <v>163</v>
      </c>
      <c r="H28" s="7" t="s">
        <v>5505</v>
      </c>
      <c r="I28" s="7" t="str">
        <f t="shared" si="0"/>
        <v>003225</v>
      </c>
      <c r="K28" s="16" t="s">
        <v>9624</v>
      </c>
      <c r="L28" s="17" t="str">
        <f t="shared" si="1"/>
        <v>Michelin    235/45 R 18  94V  TL  235/45R18 94V TL PRIMACY MXM4 DT GRNX CPJ MI  235/45R18 94V TL PRIMACY MXM4 DT GRNX CPJ MI</v>
      </c>
    </row>
    <row r="29" spans="1:12" ht="22">
      <c r="A29" s="13" t="s">
        <v>5506</v>
      </c>
      <c r="B29" s="7" t="s">
        <v>15290</v>
      </c>
      <c r="C29" s="7" t="s">
        <v>32</v>
      </c>
      <c r="D29" s="8">
        <v>0</v>
      </c>
      <c r="E29" s="7" t="s">
        <v>30</v>
      </c>
      <c r="F29" s="8">
        <v>0</v>
      </c>
      <c r="G29" s="7" t="s">
        <v>163</v>
      </c>
      <c r="H29" s="7" t="s">
        <v>5506</v>
      </c>
      <c r="I29" s="7" t="str">
        <f t="shared" si="0"/>
        <v>003477</v>
      </c>
      <c r="K29" s="16" t="s">
        <v>9618</v>
      </c>
      <c r="L29" s="17" t="str">
        <f t="shared" si="1"/>
        <v>Michelin    195/65 R 15  95T  TL  X-ICE SNOW  X-ICE SNOW</v>
      </c>
    </row>
    <row r="30" spans="1:12" ht="22">
      <c r="A30" s="12" t="s">
        <v>5507</v>
      </c>
      <c r="B30" s="7" t="s">
        <v>15291</v>
      </c>
      <c r="C30" s="7" t="s">
        <v>32</v>
      </c>
      <c r="D30" s="8">
        <v>0</v>
      </c>
      <c r="E30" s="7" t="s">
        <v>30</v>
      </c>
      <c r="F30" s="8">
        <v>0</v>
      </c>
      <c r="G30" s="7" t="s">
        <v>163</v>
      </c>
      <c r="H30" s="7" t="s">
        <v>5507</v>
      </c>
      <c r="I30" s="7" t="str">
        <f t="shared" si="0"/>
        <v>003533</v>
      </c>
      <c r="K30" s="16" t="s">
        <v>9625</v>
      </c>
      <c r="L30" s="17" t="str">
        <f t="shared" si="1"/>
        <v>Michelin    205/65 R 15  94V  TL  PRIMACY MXV4  PRIMACY MXV4</v>
      </c>
    </row>
    <row r="31" spans="1:12" ht="22">
      <c r="A31" s="13" t="s">
        <v>5508</v>
      </c>
      <c r="B31" s="7" t="s">
        <v>15292</v>
      </c>
      <c r="C31" s="7" t="s">
        <v>32</v>
      </c>
      <c r="D31" s="8">
        <v>138000</v>
      </c>
      <c r="E31" s="7" t="s">
        <v>30</v>
      </c>
      <c r="F31" s="8">
        <v>0</v>
      </c>
      <c r="G31" s="7" t="s">
        <v>163</v>
      </c>
      <c r="H31" s="7" t="s">
        <v>5508</v>
      </c>
      <c r="I31" s="7" t="str">
        <f t="shared" si="0"/>
        <v>003718</v>
      </c>
      <c r="K31" s="16" t="s">
        <v>9626</v>
      </c>
      <c r="L31" s="17" t="str">
        <f t="shared" si="1"/>
        <v>Michelin    195/60 R 15  88V  TL  195/60R15 88V TL EXM2+  195/60R15 88V TL EXM2+</v>
      </c>
    </row>
    <row r="32" spans="1:12" ht="22">
      <c r="A32" s="12" t="s">
        <v>5509</v>
      </c>
      <c r="B32" s="7" t="s">
        <v>15293</v>
      </c>
      <c r="C32" s="7" t="s">
        <v>32</v>
      </c>
      <c r="D32" s="8">
        <v>789000</v>
      </c>
      <c r="E32" s="7" t="s">
        <v>30</v>
      </c>
      <c r="F32" s="8">
        <v>0</v>
      </c>
      <c r="G32" s="7" t="s">
        <v>163</v>
      </c>
      <c r="H32" s="7" t="s">
        <v>5509</v>
      </c>
      <c r="I32" s="7" t="str">
        <f t="shared" si="0"/>
        <v>004153</v>
      </c>
      <c r="K32" s="16" t="s">
        <v>9627</v>
      </c>
      <c r="L32" s="17" t="str">
        <f t="shared" si="1"/>
        <v>Michelin    275/35 R 21 103W  TL  PILOT SPORT EV  PILOT SPORT EV</v>
      </c>
    </row>
    <row r="33" spans="1:12" ht="22">
      <c r="A33" s="13" t="s">
        <v>5510</v>
      </c>
      <c r="B33" s="7" t="s">
        <v>15294</v>
      </c>
      <c r="C33" s="7" t="s">
        <v>32</v>
      </c>
      <c r="D33" s="8">
        <v>323000</v>
      </c>
      <c r="E33" s="7" t="s">
        <v>30</v>
      </c>
      <c r="F33" s="8">
        <v>0</v>
      </c>
      <c r="G33" s="7" t="s">
        <v>163</v>
      </c>
      <c r="H33" s="7" t="s">
        <v>5510</v>
      </c>
      <c r="I33" s="7" t="str">
        <f t="shared" si="0"/>
        <v>004397</v>
      </c>
      <c r="K33" s="16" t="s">
        <v>9628</v>
      </c>
      <c r="L33" s="17" t="str">
        <f t="shared" si="1"/>
        <v>Michelin    255/60 R 18 112V  TL  CROSSCLIMATE SUV  CROSSCLIMATE SUV</v>
      </c>
    </row>
    <row r="34" spans="1:12" ht="22">
      <c r="A34" s="12" t="s">
        <v>5511</v>
      </c>
      <c r="B34" s="7" t="s">
        <v>15295</v>
      </c>
      <c r="C34" s="7" t="s">
        <v>32</v>
      </c>
      <c r="D34" s="8">
        <v>245000</v>
      </c>
      <c r="E34" s="7" t="s">
        <v>30</v>
      </c>
      <c r="F34" s="8">
        <v>0</v>
      </c>
      <c r="G34" s="7" t="s">
        <v>163</v>
      </c>
      <c r="H34" s="7" t="s">
        <v>5511</v>
      </c>
      <c r="I34" s="7" t="str">
        <f t="shared" si="0"/>
        <v>004481</v>
      </c>
      <c r="K34" s="16" t="s">
        <v>9629</v>
      </c>
      <c r="L34" s="17" t="str">
        <f t="shared" si="1"/>
        <v>Michelin    225/55 R 17 101W  TL  225/55 R17 101W XL TL PRIMACY 4  225/55 R17 101W XL TL PRIMACY 4</v>
      </c>
    </row>
    <row r="35" spans="1:12" ht="22">
      <c r="A35" s="13" t="s">
        <v>5512</v>
      </c>
      <c r="B35" s="7" t="s">
        <v>15296</v>
      </c>
      <c r="C35" s="7" t="s">
        <v>32</v>
      </c>
      <c r="D35" s="8">
        <v>0</v>
      </c>
      <c r="E35" s="7" t="s">
        <v>30</v>
      </c>
      <c r="F35" s="8">
        <v>0</v>
      </c>
      <c r="G35" s="7" t="s">
        <v>163</v>
      </c>
      <c r="H35" s="7" t="s">
        <v>5512</v>
      </c>
      <c r="I35" s="7" t="str">
        <f t="shared" si="0"/>
        <v>004769</v>
      </c>
      <c r="K35" s="16" t="s">
        <v>9627</v>
      </c>
      <c r="L35" s="17" t="str">
        <f t="shared" si="1"/>
        <v>Michelin    285/35 R 21 105W  TL  PILOT SPORT EV  PILOT SPORT EV</v>
      </c>
    </row>
    <row r="36" spans="1:12" ht="22">
      <c r="A36" s="12" t="s">
        <v>5513</v>
      </c>
      <c r="B36" s="7" t="s">
        <v>15297</v>
      </c>
      <c r="C36" s="7" t="s">
        <v>32</v>
      </c>
      <c r="D36" s="8">
        <v>0</v>
      </c>
      <c r="E36" s="7" t="s">
        <v>30</v>
      </c>
      <c r="F36" s="8">
        <v>0</v>
      </c>
      <c r="G36" s="7" t="s">
        <v>163</v>
      </c>
      <c r="H36" s="7" t="s">
        <v>5513</v>
      </c>
      <c r="I36" s="7" t="str">
        <f t="shared" si="0"/>
        <v>004770</v>
      </c>
      <c r="K36" s="16" t="s">
        <v>9630</v>
      </c>
      <c r="L36" s="17" t="str">
        <f t="shared" si="1"/>
        <v>Michelin    245/60 R 20 107T  TL  X-ICE SNOW SUV  X-ICE SNOW SUV</v>
      </c>
    </row>
    <row r="37" spans="1:12" ht="22">
      <c r="A37" s="13" t="s">
        <v>5514</v>
      </c>
      <c r="B37" s="7" t="s">
        <v>15298</v>
      </c>
      <c r="C37" s="7" t="s">
        <v>32</v>
      </c>
      <c r="D37" s="8">
        <v>0</v>
      </c>
      <c r="E37" s="7" t="s">
        <v>30</v>
      </c>
      <c r="F37" s="8">
        <v>0</v>
      </c>
      <c r="G37" s="7" t="s">
        <v>163</v>
      </c>
      <c r="H37" s="7" t="s">
        <v>5514</v>
      </c>
      <c r="I37" s="7" t="str">
        <f t="shared" si="0"/>
        <v>004977</v>
      </c>
      <c r="K37" s="16" t="s">
        <v>9614</v>
      </c>
      <c r="L37" s="17" t="str">
        <f t="shared" si="1"/>
        <v>Michelin    235/55 R 18 104V  TL  PILOT ALPIN PA4  PILOT ALPIN PA4</v>
      </c>
    </row>
    <row r="38" spans="1:12" ht="22">
      <c r="A38" s="12" t="s">
        <v>5515</v>
      </c>
      <c r="B38" s="7" t="s">
        <v>15299</v>
      </c>
      <c r="C38" s="7" t="s">
        <v>32</v>
      </c>
      <c r="D38" s="8">
        <v>881000</v>
      </c>
      <c r="E38" s="7" t="s">
        <v>30</v>
      </c>
      <c r="F38" s="8">
        <v>0</v>
      </c>
      <c r="G38" s="7" t="s">
        <v>163</v>
      </c>
      <c r="H38" s="7" t="s">
        <v>5515</v>
      </c>
      <c r="I38" s="7" t="str">
        <f t="shared" si="0"/>
        <v>005341</v>
      </c>
      <c r="K38" s="16" t="s">
        <v>9609</v>
      </c>
      <c r="L38" s="17" t="str">
        <f t="shared" si="1"/>
        <v>Michelin    295/35 R 20 105Y  TL  PILOT SPORT 4 S  PILOT SPORT 4 S</v>
      </c>
    </row>
    <row r="39" spans="1:12" ht="22">
      <c r="A39" s="13" t="s">
        <v>5516</v>
      </c>
      <c r="B39" s="7" t="s">
        <v>15300</v>
      </c>
      <c r="C39" s="7" t="s">
        <v>32</v>
      </c>
      <c r="D39" s="8">
        <v>0</v>
      </c>
      <c r="E39" s="7" t="s">
        <v>30</v>
      </c>
      <c r="F39" s="8">
        <v>0</v>
      </c>
      <c r="G39" s="7" t="s">
        <v>163</v>
      </c>
      <c r="H39" s="7" t="s">
        <v>5516</v>
      </c>
      <c r="I39" s="7" t="str">
        <f t="shared" si="0"/>
        <v>005488</v>
      </c>
      <c r="K39" s="16" t="s">
        <v>9631</v>
      </c>
      <c r="L39" s="17" t="str">
        <f t="shared" si="1"/>
        <v>Michelin    235/70 R 16 106H  TL  LATITUDE TOUR HP  LATITUDE TOUR HP</v>
      </c>
    </row>
    <row r="40" spans="1:12" ht="22">
      <c r="A40" s="12" t="s">
        <v>5517</v>
      </c>
      <c r="B40" s="7" t="s">
        <v>15301</v>
      </c>
      <c r="C40" s="7" t="s">
        <v>32</v>
      </c>
      <c r="D40" s="8">
        <v>760000</v>
      </c>
      <c r="E40" s="7" t="s">
        <v>30</v>
      </c>
      <c r="F40" s="8">
        <v>0</v>
      </c>
      <c r="G40" s="7" t="s">
        <v>163</v>
      </c>
      <c r="H40" s="7" t="s">
        <v>5517</v>
      </c>
      <c r="I40" s="7" t="str">
        <f t="shared" si="0"/>
        <v>005884</v>
      </c>
      <c r="K40" s="16" t="s">
        <v>9632</v>
      </c>
      <c r="L40" s="17" t="str">
        <f t="shared" si="1"/>
        <v>Michelin    265/35 R 21 101Y  TL  265/35 R21 101Y XL PILOT SPORT EV ACOUSTIC MO1 MI  265/35 R21 101Y XL PILOT SPORT EV ACOUSTIC MO1 MI</v>
      </c>
    </row>
    <row r="41" spans="1:12" ht="22">
      <c r="A41" s="13" t="s">
        <v>5518</v>
      </c>
      <c r="B41" s="7" t="s">
        <v>15302</v>
      </c>
      <c r="C41" s="7" t="s">
        <v>32</v>
      </c>
      <c r="D41" s="8">
        <v>585000</v>
      </c>
      <c r="E41" s="7" t="s">
        <v>30</v>
      </c>
      <c r="F41" s="8">
        <v>0</v>
      </c>
      <c r="G41" s="7" t="s">
        <v>163</v>
      </c>
      <c r="H41" s="7" t="s">
        <v>5518</v>
      </c>
      <c r="I41" s="7" t="str">
        <f t="shared" si="0"/>
        <v>005895</v>
      </c>
      <c r="K41" s="16" t="s">
        <v>9633</v>
      </c>
      <c r="L41" s="17" t="str">
        <f t="shared" si="1"/>
        <v>Michelin    265/40 R 22 106W  TL  PRIMACY TOUR A/S  PRIMACY TOUR A/S</v>
      </c>
    </row>
    <row r="42" spans="1:12" ht="22">
      <c r="A42" s="12" t="s">
        <v>5519</v>
      </c>
      <c r="B42" s="7" t="s">
        <v>15303</v>
      </c>
      <c r="C42" s="7" t="s">
        <v>32</v>
      </c>
      <c r="D42" s="8">
        <v>214000</v>
      </c>
      <c r="E42" s="7" t="s">
        <v>30</v>
      </c>
      <c r="F42" s="8">
        <v>0</v>
      </c>
      <c r="G42" s="7" t="s">
        <v>163</v>
      </c>
      <c r="H42" s="7" t="s">
        <v>5519</v>
      </c>
      <c r="I42" s="7" t="str">
        <f t="shared" si="0"/>
        <v>006122</v>
      </c>
      <c r="K42" s="16" t="s">
        <v>9634</v>
      </c>
      <c r="L42" s="17" t="str">
        <f t="shared" si="1"/>
        <v>Michelin    235/60 R 16 100H  TL  235/60R16 100H TL PREMIER  A/S  235/60R16 100H TL PREMIER  A/S</v>
      </c>
    </row>
    <row r="43" spans="1:12" ht="22">
      <c r="A43" s="13" t="s">
        <v>5520</v>
      </c>
      <c r="B43" s="7" t="s">
        <v>15304</v>
      </c>
      <c r="C43" s="7" t="s">
        <v>32</v>
      </c>
      <c r="D43" s="8">
        <v>417000</v>
      </c>
      <c r="E43" s="7" t="s">
        <v>30</v>
      </c>
      <c r="F43" s="8">
        <v>0</v>
      </c>
      <c r="G43" s="7" t="s">
        <v>163</v>
      </c>
      <c r="H43" s="7" t="s">
        <v>5520</v>
      </c>
      <c r="I43" s="7" t="str">
        <f t="shared" si="0"/>
        <v>006177</v>
      </c>
      <c r="K43" s="16" t="s">
        <v>9635</v>
      </c>
      <c r="L43" s="17" t="str">
        <f t="shared" si="1"/>
        <v>Michelin    255/35 R 19  96V  TL  255/35R19 96V XL TL PILOT ALPIN PA4 GRNX MI  255/35R19 96V XL TL PILOT ALPIN PA4 GRNX MI</v>
      </c>
    </row>
    <row r="44" spans="1:12" ht="22">
      <c r="A44" s="12" t="s">
        <v>5521</v>
      </c>
      <c r="B44" s="7" t="s">
        <v>15305</v>
      </c>
      <c r="C44" s="7" t="s">
        <v>32</v>
      </c>
      <c r="D44" s="8">
        <v>442000</v>
      </c>
      <c r="E44" s="7" t="s">
        <v>30</v>
      </c>
      <c r="F44" s="8">
        <v>0</v>
      </c>
      <c r="G44" s="7" t="s">
        <v>163</v>
      </c>
      <c r="H44" s="7" t="s">
        <v>5521</v>
      </c>
      <c r="I44" s="7" t="str">
        <f t="shared" si="0"/>
        <v>006399</v>
      </c>
      <c r="K44" s="16" t="s">
        <v>9636</v>
      </c>
      <c r="L44" s="17" t="str">
        <f t="shared" si="1"/>
        <v>Michelin    245/45 R 20 103W  TL  245/45 R20 103W XL TL LATITUDE TOUR HP LR GRNX MI  245/45 R20 103W XL TL LATITUDE TOUR HP LR GRNX MI</v>
      </c>
    </row>
    <row r="45" spans="1:12" ht="22">
      <c r="A45" s="13" t="s">
        <v>5522</v>
      </c>
      <c r="B45" s="7" t="s">
        <v>15306</v>
      </c>
      <c r="C45" s="7" t="s">
        <v>32</v>
      </c>
      <c r="D45" s="8">
        <v>0</v>
      </c>
      <c r="E45" s="7" t="s">
        <v>30</v>
      </c>
      <c r="F45" s="8">
        <v>0</v>
      </c>
      <c r="G45" s="7" t="s">
        <v>163</v>
      </c>
      <c r="H45" s="7" t="s">
        <v>5522</v>
      </c>
      <c r="I45" s="7" t="str">
        <f t="shared" si="0"/>
        <v>006504</v>
      </c>
      <c r="K45" s="16" t="s">
        <v>9637</v>
      </c>
      <c r="L45" s="17" t="str">
        <f t="shared" si="1"/>
        <v>Michelin    225/55 R 17 101W  TL  ADVANTAGE CONTROL  ADVANTAGE CONTROL</v>
      </c>
    </row>
    <row r="46" spans="1:12" ht="22">
      <c r="A46" s="12" t="s">
        <v>5523</v>
      </c>
      <c r="B46" s="7" t="s">
        <v>15307</v>
      </c>
      <c r="C46" s="7" t="s">
        <v>32</v>
      </c>
      <c r="D46" s="8">
        <v>221000</v>
      </c>
      <c r="E46" s="7" t="s">
        <v>30</v>
      </c>
      <c r="F46" s="8">
        <v>0</v>
      </c>
      <c r="G46" s="7" t="s">
        <v>163</v>
      </c>
      <c r="H46" s="7" t="s">
        <v>5523</v>
      </c>
      <c r="I46" s="7" t="str">
        <f t="shared" si="0"/>
        <v>007072</v>
      </c>
      <c r="K46" s="16" t="s">
        <v>9638</v>
      </c>
      <c r="L46" s="17" t="str">
        <f t="shared" si="1"/>
        <v>Michelin    205/55 R 17  95V  TL  205/55 R17 95V XL TL PRIMACY 4  205/55 R17 95V XL TL PRIMACY 4</v>
      </c>
    </row>
    <row r="47" spans="1:12" ht="22">
      <c r="A47" s="13" t="s">
        <v>5524</v>
      </c>
      <c r="B47" s="7" t="s">
        <v>15308</v>
      </c>
      <c r="C47" s="7" t="s">
        <v>32</v>
      </c>
      <c r="D47" s="8">
        <v>385000</v>
      </c>
      <c r="E47" s="7" t="s">
        <v>30</v>
      </c>
      <c r="F47" s="8">
        <v>0</v>
      </c>
      <c r="G47" s="7" t="s">
        <v>163</v>
      </c>
      <c r="H47" s="7" t="s">
        <v>5524</v>
      </c>
      <c r="I47" s="7" t="str">
        <f t="shared" si="0"/>
        <v>007232</v>
      </c>
      <c r="K47" s="16" t="s">
        <v>9613</v>
      </c>
      <c r="L47" s="17" t="str">
        <f t="shared" si="1"/>
        <v>Michelin    255/75 R 17 111S  TL PR10  ALL-TERRAIN T/A KO2  ALL-TERRAIN T/A KO2</v>
      </c>
    </row>
    <row r="48" spans="1:12" ht="22">
      <c r="A48" s="12" t="s">
        <v>5525</v>
      </c>
      <c r="B48" s="7" t="s">
        <v>15309</v>
      </c>
      <c r="C48" s="7" t="s">
        <v>32</v>
      </c>
      <c r="D48" s="8">
        <v>0</v>
      </c>
      <c r="E48" s="7" t="s">
        <v>30</v>
      </c>
      <c r="F48" s="8">
        <v>0</v>
      </c>
      <c r="G48" s="7" t="s">
        <v>163</v>
      </c>
      <c r="H48" s="7" t="s">
        <v>5525</v>
      </c>
      <c r="I48" s="7" t="str">
        <f t="shared" si="0"/>
        <v>007395</v>
      </c>
      <c r="K48" s="16" t="s">
        <v>9639</v>
      </c>
      <c r="L48" s="17" t="str">
        <f t="shared" si="1"/>
        <v>Michelin    205/65 R 15  99T  TL  X-ICE XI3  X-ICE XI3</v>
      </c>
    </row>
    <row r="49" spans="1:12" ht="22">
      <c r="A49" s="13" t="s">
        <v>5526</v>
      </c>
      <c r="B49" s="7" t="s">
        <v>15310</v>
      </c>
      <c r="C49" s="7" t="s">
        <v>32</v>
      </c>
      <c r="D49" s="8">
        <v>0</v>
      </c>
      <c r="E49" s="7" t="s">
        <v>30</v>
      </c>
      <c r="F49" s="8">
        <v>0</v>
      </c>
      <c r="G49" s="7" t="s">
        <v>163</v>
      </c>
      <c r="H49" s="7" t="s">
        <v>5526</v>
      </c>
      <c r="I49" s="7" t="str">
        <f t="shared" si="0"/>
        <v>007410</v>
      </c>
      <c r="K49" s="16" t="s">
        <v>9622</v>
      </c>
      <c r="L49" s="17" t="str">
        <f t="shared" si="1"/>
        <v>Michelin    245/40 R 19  94Y  TL  PRIMACY HP  PRIMACY HP</v>
      </c>
    </row>
    <row r="50" spans="1:12" ht="22">
      <c r="A50" s="12" t="s">
        <v>5527</v>
      </c>
      <c r="B50" s="7" t="s">
        <v>15311</v>
      </c>
      <c r="C50" s="7" t="s">
        <v>32</v>
      </c>
      <c r="D50" s="8">
        <v>0</v>
      </c>
      <c r="E50" s="7" t="s">
        <v>30</v>
      </c>
      <c r="F50" s="8">
        <v>0</v>
      </c>
      <c r="G50" s="7" t="s">
        <v>163</v>
      </c>
      <c r="H50" s="7" t="s">
        <v>5527</v>
      </c>
      <c r="I50" s="7" t="str">
        <f t="shared" si="0"/>
        <v>007434</v>
      </c>
      <c r="K50" s="16" t="s">
        <v>9640</v>
      </c>
      <c r="L50" s="17" t="str">
        <f t="shared" si="1"/>
        <v>Michelin    225/65 R 17 102H  TL  CROSSCLIMATE 2 SUV  CROSSCLIMATE 2 SUV</v>
      </c>
    </row>
    <row r="51" spans="1:12" ht="22">
      <c r="A51" s="13" t="s">
        <v>5528</v>
      </c>
      <c r="B51" s="7" t="s">
        <v>15312</v>
      </c>
      <c r="C51" s="7" t="s">
        <v>32</v>
      </c>
      <c r="D51" s="8">
        <v>1210000</v>
      </c>
      <c r="E51" s="7" t="s">
        <v>30</v>
      </c>
      <c r="F51" s="8">
        <v>0</v>
      </c>
      <c r="G51" s="7" t="s">
        <v>163</v>
      </c>
      <c r="H51" s="7" t="s">
        <v>5528</v>
      </c>
      <c r="I51" s="7" t="str">
        <f t="shared" si="0"/>
        <v>007514</v>
      </c>
      <c r="K51" s="16" t="s">
        <v>9611</v>
      </c>
      <c r="L51" s="17" t="str">
        <f t="shared" si="1"/>
        <v>Michelin    325/30 R 20 106Y  TL  PILOT SPORT CUP 2  PILOT SPORT CUP 2</v>
      </c>
    </row>
    <row r="52" spans="1:12" ht="22">
      <c r="A52" s="12" t="s">
        <v>5529</v>
      </c>
      <c r="B52" s="7" t="s">
        <v>15313</v>
      </c>
      <c r="C52" s="7" t="s">
        <v>32</v>
      </c>
      <c r="D52" s="8">
        <v>0</v>
      </c>
      <c r="E52" s="7" t="s">
        <v>30</v>
      </c>
      <c r="F52" s="8">
        <v>0</v>
      </c>
      <c r="G52" s="7" t="s">
        <v>163</v>
      </c>
      <c r="H52" s="7" t="s">
        <v>5529</v>
      </c>
      <c r="I52" s="7" t="str">
        <f t="shared" si="0"/>
        <v>007726</v>
      </c>
      <c r="K52" s="16" t="s">
        <v>9641</v>
      </c>
      <c r="L52" s="17" t="str">
        <f t="shared" si="1"/>
        <v>Michelin    315/35 ZR21 111Y  TL  LATITUDE SPORT 3  LATITUDE SPORT 3</v>
      </c>
    </row>
    <row r="53" spans="1:12" ht="22">
      <c r="A53" s="13" t="s">
        <v>5530</v>
      </c>
      <c r="B53" s="7" t="s">
        <v>15314</v>
      </c>
      <c r="C53" s="7" t="s">
        <v>32</v>
      </c>
      <c r="D53" s="8">
        <v>0</v>
      </c>
      <c r="E53" s="7" t="s">
        <v>30</v>
      </c>
      <c r="F53" s="8">
        <v>0</v>
      </c>
      <c r="G53" s="7" t="s">
        <v>163</v>
      </c>
      <c r="H53" s="7" t="s">
        <v>5530</v>
      </c>
      <c r="I53" s="7" t="str">
        <f t="shared" si="0"/>
        <v>008309</v>
      </c>
      <c r="K53" s="16" t="s">
        <v>9622</v>
      </c>
      <c r="L53" s="17" t="str">
        <f t="shared" si="1"/>
        <v>Michelin    245/45 R 17  95Y  TL  PRIMACY HP  PRIMACY HP</v>
      </c>
    </row>
    <row r="54" spans="1:12" ht="22">
      <c r="A54" s="12" t="s">
        <v>5531</v>
      </c>
      <c r="B54" s="7" t="s">
        <v>15315</v>
      </c>
      <c r="C54" s="7" t="s">
        <v>32</v>
      </c>
      <c r="D54" s="8">
        <v>0</v>
      </c>
      <c r="E54" s="7" t="s">
        <v>30</v>
      </c>
      <c r="F54" s="8">
        <v>0</v>
      </c>
      <c r="G54" s="7" t="s">
        <v>163</v>
      </c>
      <c r="H54" s="7" t="s">
        <v>5531</v>
      </c>
      <c r="I54" s="7" t="str">
        <f t="shared" si="0"/>
        <v>008327</v>
      </c>
      <c r="K54" s="16" t="s">
        <v>9642</v>
      </c>
      <c r="L54" s="17" t="str">
        <f t="shared" si="1"/>
        <v>Michelin    13.5/70 R 18 128Q  TL  MUD TERRAIN T/A KM3  MUD TERRAIN T/A KM3</v>
      </c>
    </row>
    <row r="55" spans="1:12" ht="22">
      <c r="A55" s="13" t="s">
        <v>5532</v>
      </c>
      <c r="B55" s="7" t="s">
        <v>15316</v>
      </c>
      <c r="C55" s="7" t="s">
        <v>32</v>
      </c>
      <c r="D55" s="8">
        <v>0</v>
      </c>
      <c r="E55" s="7" t="s">
        <v>30</v>
      </c>
      <c r="F55" s="8">
        <v>0</v>
      </c>
      <c r="G55" s="7" t="s">
        <v>163</v>
      </c>
      <c r="H55" s="7" t="s">
        <v>5532</v>
      </c>
      <c r="I55" s="7" t="str">
        <f t="shared" si="0"/>
        <v>008388</v>
      </c>
      <c r="K55" s="16" t="s">
        <v>9643</v>
      </c>
      <c r="L55" s="17" t="str">
        <f t="shared" si="1"/>
        <v>Michelin    235/75 R 15 109T  TL  LONG TRAIL T/A TOUR  LONG TRAIL T/A TOUR</v>
      </c>
    </row>
    <row r="56" spans="1:12" ht="22">
      <c r="A56" s="12" t="s">
        <v>5533</v>
      </c>
      <c r="B56" s="7" t="s">
        <v>15317</v>
      </c>
      <c r="C56" s="7" t="s">
        <v>32</v>
      </c>
      <c r="D56" s="8">
        <v>0</v>
      </c>
      <c r="E56" s="7" t="s">
        <v>30</v>
      </c>
      <c r="F56" s="8">
        <v>0</v>
      </c>
      <c r="G56" s="7" t="s">
        <v>30</v>
      </c>
      <c r="H56" s="7" t="s">
        <v>30</v>
      </c>
      <c r="I56" s="7" t="str">
        <f t="shared" si="0"/>
        <v>008959</v>
      </c>
      <c r="K56" s="16" t="s">
        <v>9611</v>
      </c>
      <c r="L56" s="17" t="str">
        <f t="shared" si="1"/>
        <v>Michelin    275/35 R 21 103Y  TL  PILOT SPORT CUP 2  PILOT SPORT CUP 2</v>
      </c>
    </row>
    <row r="57" spans="1:12" ht="22">
      <c r="A57" s="13" t="s">
        <v>5534</v>
      </c>
      <c r="B57" s="7" t="s">
        <v>15318</v>
      </c>
      <c r="C57" s="7" t="s">
        <v>32</v>
      </c>
      <c r="D57" s="8">
        <v>347000</v>
      </c>
      <c r="E57" s="7" t="s">
        <v>30</v>
      </c>
      <c r="F57" s="8">
        <v>0</v>
      </c>
      <c r="G57" s="7" t="s">
        <v>163</v>
      </c>
      <c r="H57" s="7" t="s">
        <v>5534</v>
      </c>
      <c r="I57" s="7" t="str">
        <f t="shared" si="0"/>
        <v>009341</v>
      </c>
      <c r="K57" s="16" t="s">
        <v>9644</v>
      </c>
      <c r="L57" s="17" t="str">
        <f t="shared" si="1"/>
        <v>Michelin    245/40 R 18  97Y  TL  PILOT SPORT 4  PILOT SPORT 4</v>
      </c>
    </row>
    <row r="58" spans="1:12" ht="22">
      <c r="A58" s="12" t="s">
        <v>5535</v>
      </c>
      <c r="B58" s="7" t="s">
        <v>15319</v>
      </c>
      <c r="C58" s="7" t="s">
        <v>32</v>
      </c>
      <c r="D58" s="8">
        <v>725000</v>
      </c>
      <c r="E58" s="7" t="s">
        <v>30</v>
      </c>
      <c r="F58" s="8">
        <v>0</v>
      </c>
      <c r="G58" s="7" t="s">
        <v>163</v>
      </c>
      <c r="H58" s="7" t="s">
        <v>5535</v>
      </c>
      <c r="I58" s="7" t="str">
        <f t="shared" si="0"/>
        <v>009610</v>
      </c>
      <c r="K58" s="16" t="s">
        <v>9645</v>
      </c>
      <c r="L58" s="17" t="str">
        <f t="shared" si="1"/>
        <v>Michelin    285/30 R 20  99W  TL  PILOT ALPIN 5  PILOT ALPIN 5</v>
      </c>
    </row>
    <row r="59" spans="1:12" ht="22">
      <c r="A59" s="13" t="s">
        <v>5536</v>
      </c>
      <c r="B59" s="7" t="s">
        <v>15320</v>
      </c>
      <c r="C59" s="7" t="s">
        <v>32</v>
      </c>
      <c r="D59" s="8">
        <v>0</v>
      </c>
      <c r="E59" s="7" t="s">
        <v>30</v>
      </c>
      <c r="F59" s="8">
        <v>0</v>
      </c>
      <c r="G59" s="7" t="s">
        <v>163</v>
      </c>
      <c r="H59" s="7" t="s">
        <v>5536</v>
      </c>
      <c r="I59" s="7" t="str">
        <f t="shared" si="0"/>
        <v>009728</v>
      </c>
      <c r="K59" s="16" t="s">
        <v>9621</v>
      </c>
      <c r="L59" s="17" t="str">
        <f t="shared" si="1"/>
        <v>Michelin    225/40 R 18  92V  TL  CROSSCLIMATE2 A/W  CROSSCLIMATE2 A/W</v>
      </c>
    </row>
    <row r="60" spans="1:12" ht="22">
      <c r="A60" s="12" t="s">
        <v>5537</v>
      </c>
      <c r="B60" s="7" t="s">
        <v>15321</v>
      </c>
      <c r="C60" s="7" t="s">
        <v>32</v>
      </c>
      <c r="D60" s="8">
        <v>0</v>
      </c>
      <c r="E60" s="7" t="s">
        <v>30</v>
      </c>
      <c r="F60" s="8">
        <v>0</v>
      </c>
      <c r="G60" s="7" t="s">
        <v>163</v>
      </c>
      <c r="H60" s="7" t="s">
        <v>5537</v>
      </c>
      <c r="I60" s="7" t="str">
        <f t="shared" si="0"/>
        <v>010091</v>
      </c>
      <c r="K60" s="16" t="s">
        <v>9646</v>
      </c>
      <c r="L60" s="17" t="str">
        <f t="shared" si="1"/>
        <v>Michelin    275/55 R 19 111V  TL  LATITUDE SPORT  LATITUDE SPORT</v>
      </c>
    </row>
    <row r="61" spans="1:12" ht="22">
      <c r="A61" s="13" t="s">
        <v>5538</v>
      </c>
      <c r="B61" s="7" t="s">
        <v>15322</v>
      </c>
      <c r="C61" s="7" t="s">
        <v>32</v>
      </c>
      <c r="D61" s="8">
        <v>1030000</v>
      </c>
      <c r="E61" s="7" t="s">
        <v>30</v>
      </c>
      <c r="F61" s="8">
        <v>0</v>
      </c>
      <c r="G61" s="7" t="s">
        <v>163</v>
      </c>
      <c r="H61" s="7" t="s">
        <v>5538</v>
      </c>
      <c r="I61" s="7" t="str">
        <f t="shared" si="0"/>
        <v>010432</v>
      </c>
      <c r="K61" s="16" t="s">
        <v>9647</v>
      </c>
      <c r="L61" s="17" t="str">
        <f t="shared" si="1"/>
        <v>Michelin    285/35 R 19 103Y  TL  PILOT SPORT CUP 2 R  PILOT SPORT CUP 2 R</v>
      </c>
    </row>
    <row r="62" spans="1:12" ht="22">
      <c r="A62" s="12" t="s">
        <v>5539</v>
      </c>
      <c r="B62" s="7" t="s">
        <v>15323</v>
      </c>
      <c r="C62" s="7" t="s">
        <v>32</v>
      </c>
      <c r="D62" s="8">
        <v>0</v>
      </c>
      <c r="E62" s="7" t="s">
        <v>30</v>
      </c>
      <c r="F62" s="8">
        <v>0</v>
      </c>
      <c r="G62" s="7" t="s">
        <v>163</v>
      </c>
      <c r="H62" s="7" t="s">
        <v>5539</v>
      </c>
      <c r="I62" s="7" t="str">
        <f t="shared" si="0"/>
        <v>010571</v>
      </c>
      <c r="K62" s="16" t="s">
        <v>9648</v>
      </c>
      <c r="L62" s="17" t="str">
        <f t="shared" si="1"/>
        <v>Michelin    325/30 ZR19 101Y  TL  PILOT SPORT A/S 4  PILOT SPORT A/S 4</v>
      </c>
    </row>
    <row r="63" spans="1:12" ht="22">
      <c r="A63" s="13" t="s">
        <v>5540</v>
      </c>
      <c r="B63" s="7" t="s">
        <v>15324</v>
      </c>
      <c r="C63" s="7" t="s">
        <v>32</v>
      </c>
      <c r="D63" s="8">
        <v>580000</v>
      </c>
      <c r="E63" s="7" t="s">
        <v>30</v>
      </c>
      <c r="F63" s="8">
        <v>0</v>
      </c>
      <c r="G63" s="7" t="s">
        <v>163</v>
      </c>
      <c r="H63" s="7" t="s">
        <v>5540</v>
      </c>
      <c r="I63" s="7" t="str">
        <f t="shared" si="0"/>
        <v>010593</v>
      </c>
      <c r="K63" s="16" t="s">
        <v>9648</v>
      </c>
      <c r="L63" s="17" t="str">
        <f t="shared" si="1"/>
        <v>Michelin    275/40 R 19 105Y  TL  PILOT SPORT A/S 4  PILOT SPORT A/S 4</v>
      </c>
    </row>
    <row r="64" spans="1:12" ht="22">
      <c r="A64" s="12" t="s">
        <v>5541</v>
      </c>
      <c r="B64" s="7" t="s">
        <v>15325</v>
      </c>
      <c r="C64" s="7" t="s">
        <v>32</v>
      </c>
      <c r="D64" s="8">
        <v>0</v>
      </c>
      <c r="E64" s="7" t="s">
        <v>30</v>
      </c>
      <c r="F64" s="8">
        <v>0</v>
      </c>
      <c r="G64" s="7" t="s">
        <v>163</v>
      </c>
      <c r="H64" s="7" t="s">
        <v>5541</v>
      </c>
      <c r="I64" s="7" t="str">
        <f t="shared" si="0"/>
        <v>010701</v>
      </c>
      <c r="K64" s="16" t="s">
        <v>9644</v>
      </c>
      <c r="L64" s="17" t="str">
        <f t="shared" si="1"/>
        <v>Michelin    245/45 R 19 102Y  TL  PILOT SPORT 4  PILOT SPORT 4</v>
      </c>
    </row>
    <row r="65" spans="1:12" ht="22">
      <c r="A65" s="13" t="s">
        <v>5542</v>
      </c>
      <c r="B65" s="7" t="s">
        <v>15326</v>
      </c>
      <c r="C65" s="7" t="s">
        <v>32</v>
      </c>
      <c r="D65" s="8">
        <v>551000</v>
      </c>
      <c r="E65" s="7" t="s">
        <v>30</v>
      </c>
      <c r="F65" s="8">
        <v>0</v>
      </c>
      <c r="G65" s="7" t="s">
        <v>163</v>
      </c>
      <c r="H65" s="7" t="s">
        <v>5542</v>
      </c>
      <c r="I65" s="7" t="str">
        <f t="shared" si="0"/>
        <v>010765</v>
      </c>
      <c r="K65" s="16" t="s">
        <v>9649</v>
      </c>
      <c r="L65" s="17" t="str">
        <f t="shared" si="1"/>
        <v>Michelin    265/45 R 21 104W  TL  265/45R21 104W TL PILOT SPORT 4 SUV MI  265/45R21 104W TL PILOT SPORT 4 SUV MI</v>
      </c>
    </row>
    <row r="66" spans="1:12" ht="22">
      <c r="A66" s="12" t="s">
        <v>5543</v>
      </c>
      <c r="B66" s="7" t="s">
        <v>15327</v>
      </c>
      <c r="C66" s="7" t="s">
        <v>32</v>
      </c>
      <c r="D66" s="8">
        <v>0</v>
      </c>
      <c r="E66" s="7" t="s">
        <v>30</v>
      </c>
      <c r="F66" s="8">
        <v>0</v>
      </c>
      <c r="G66" s="7" t="s">
        <v>163</v>
      </c>
      <c r="H66" s="7" t="s">
        <v>5543</v>
      </c>
      <c r="I66" s="7" t="str">
        <f t="shared" ref="I66:I129" si="2">TRIM(A66)</f>
        <v>010782</v>
      </c>
      <c r="K66" s="16" t="s">
        <v>9633</v>
      </c>
      <c r="L66" s="17" t="str">
        <f t="shared" si="1"/>
        <v>Michelin    245/40 R 20  99V  TL  PRIMACY TOUR A/S  PRIMACY TOUR A/S</v>
      </c>
    </row>
    <row r="67" spans="1:12" ht="22">
      <c r="A67" s="13" t="s">
        <v>5544</v>
      </c>
      <c r="B67" s="7" t="s">
        <v>15328</v>
      </c>
      <c r="C67" s="7" t="s">
        <v>32</v>
      </c>
      <c r="D67" s="8">
        <v>235000</v>
      </c>
      <c r="E67" s="7" t="s">
        <v>30</v>
      </c>
      <c r="F67" s="8">
        <v>0</v>
      </c>
      <c r="G67" s="7" t="s">
        <v>163</v>
      </c>
      <c r="H67" s="7" t="s">
        <v>5544</v>
      </c>
      <c r="I67" s="7" t="str">
        <f t="shared" si="2"/>
        <v>012127</v>
      </c>
      <c r="K67" s="16" t="s">
        <v>9650</v>
      </c>
      <c r="L67" s="17" t="str">
        <f t="shared" ref="L67:L130" si="3">_xlfn.CONCAT(B67,"  ",K67)</f>
        <v>Michelin    235/65 R 16 115R  TL  235/65 R 16C 115/113R TL AGILIS+ GRNX MI  235/65 R 16C 115/113R TL AGILIS+ GRNX MI</v>
      </c>
    </row>
    <row r="68" spans="1:12" ht="22">
      <c r="A68" s="12" t="s">
        <v>5545</v>
      </c>
      <c r="B68" s="7" t="s">
        <v>15329</v>
      </c>
      <c r="C68" s="7" t="s">
        <v>32</v>
      </c>
      <c r="D68" s="8">
        <v>0</v>
      </c>
      <c r="E68" s="7" t="s">
        <v>30</v>
      </c>
      <c r="F68" s="8">
        <v>0</v>
      </c>
      <c r="G68" s="7" t="s">
        <v>163</v>
      </c>
      <c r="H68" s="7" t="s">
        <v>5545</v>
      </c>
      <c r="I68" s="7" t="str">
        <f t="shared" si="2"/>
        <v>012750</v>
      </c>
      <c r="K68" s="16" t="s">
        <v>9613</v>
      </c>
      <c r="L68" s="17" t="str">
        <f t="shared" si="3"/>
        <v>Michelin    285/65 R 18 125R  TL  ALL-TERRAIN T/A KO2  ALL-TERRAIN T/A KO2</v>
      </c>
    </row>
    <row r="69" spans="1:12" ht="22">
      <c r="A69" s="13" t="s">
        <v>5546</v>
      </c>
      <c r="B69" s="7" t="s">
        <v>15330</v>
      </c>
      <c r="C69" s="7" t="s">
        <v>32</v>
      </c>
      <c r="D69" s="8">
        <v>0</v>
      </c>
      <c r="E69" s="7" t="s">
        <v>30</v>
      </c>
      <c r="F69" s="8">
        <v>0</v>
      </c>
      <c r="G69" s="7" t="s">
        <v>163</v>
      </c>
      <c r="H69" s="7" t="s">
        <v>5546</v>
      </c>
      <c r="I69" s="7" t="str">
        <f t="shared" si="2"/>
        <v>012782</v>
      </c>
      <c r="K69" s="16" t="s">
        <v>9618</v>
      </c>
      <c r="L69" s="17" t="str">
        <f t="shared" si="3"/>
        <v>Michelin    245/35 R 19  93H  TL  X-ICE SNOW  X-ICE SNOW</v>
      </c>
    </row>
    <row r="70" spans="1:12" ht="22">
      <c r="A70" s="12" t="s">
        <v>5547</v>
      </c>
      <c r="B70" s="7" t="s">
        <v>15331</v>
      </c>
      <c r="C70" s="7" t="s">
        <v>32</v>
      </c>
      <c r="D70" s="8">
        <v>214000</v>
      </c>
      <c r="E70" s="7" t="s">
        <v>30</v>
      </c>
      <c r="F70" s="8">
        <v>0</v>
      </c>
      <c r="G70" s="7" t="s">
        <v>163</v>
      </c>
      <c r="H70" s="7" t="s">
        <v>5547</v>
      </c>
      <c r="I70" s="7" t="str">
        <f t="shared" si="2"/>
        <v>013585</v>
      </c>
      <c r="K70" s="16" t="s">
        <v>9651</v>
      </c>
      <c r="L70" s="17" t="str">
        <f t="shared" si="3"/>
        <v>Michelin    195/75 R 16 107T  TL  195/75R16C107/105T TLAGILIS 3 RC MI  195/75R16C107/105T TLAGILIS 3 RC MI</v>
      </c>
    </row>
    <row r="71" spans="1:12" ht="22">
      <c r="A71" s="13" t="s">
        <v>5548</v>
      </c>
      <c r="B71" s="7" t="s">
        <v>15332</v>
      </c>
      <c r="C71" s="7" t="s">
        <v>32</v>
      </c>
      <c r="D71" s="8">
        <v>536000</v>
      </c>
      <c r="E71" s="7" t="s">
        <v>30</v>
      </c>
      <c r="F71" s="8">
        <v>0</v>
      </c>
      <c r="G71" s="7" t="s">
        <v>163</v>
      </c>
      <c r="H71" s="7" t="s">
        <v>5548</v>
      </c>
      <c r="I71" s="7" t="str">
        <f t="shared" si="2"/>
        <v>013961</v>
      </c>
      <c r="K71" s="16" t="s">
        <v>9633</v>
      </c>
      <c r="L71" s="17" t="str">
        <f t="shared" si="3"/>
        <v>Michelin    245/40 R 21 100V  TL  PRIMACY TOUR A/S  PRIMACY TOUR A/S</v>
      </c>
    </row>
    <row r="72" spans="1:12" ht="22">
      <c r="A72" s="12" t="s">
        <v>5549</v>
      </c>
      <c r="B72" s="7" t="s">
        <v>15333</v>
      </c>
      <c r="C72" s="7" t="s">
        <v>32</v>
      </c>
      <c r="D72" s="8">
        <v>0</v>
      </c>
      <c r="E72" s="7" t="s">
        <v>30</v>
      </c>
      <c r="F72" s="8">
        <v>0</v>
      </c>
      <c r="G72" s="7" t="s">
        <v>163</v>
      </c>
      <c r="H72" s="7" t="s">
        <v>5549</v>
      </c>
      <c r="I72" s="7" t="str">
        <f t="shared" si="2"/>
        <v>014304</v>
      </c>
      <c r="K72" s="16" t="s">
        <v>9652</v>
      </c>
      <c r="L72" s="17" t="str">
        <f t="shared" si="3"/>
        <v>Michelin    255/65 R 17 110H  TL  CROSSCLIMATE 2  CROSSCLIMATE 2</v>
      </c>
    </row>
    <row r="73" spans="1:12" ht="22">
      <c r="A73" s="13" t="s">
        <v>5550</v>
      </c>
      <c r="B73" s="7" t="s">
        <v>15334</v>
      </c>
      <c r="C73" s="7" t="s">
        <v>32</v>
      </c>
      <c r="D73" s="8">
        <v>0</v>
      </c>
      <c r="E73" s="7" t="s">
        <v>30</v>
      </c>
      <c r="F73" s="8">
        <v>0</v>
      </c>
      <c r="G73" s="7" t="s">
        <v>163</v>
      </c>
      <c r="H73" s="7" t="s">
        <v>5550</v>
      </c>
      <c r="I73" s="7" t="str">
        <f t="shared" si="2"/>
        <v>014878</v>
      </c>
      <c r="K73" s="16" t="s">
        <v>9653</v>
      </c>
      <c r="L73" s="17" t="str">
        <f t="shared" si="3"/>
        <v>Michelin    165/65 R 15  81T  TL  PRIMACY 4  PRIMACY 4</v>
      </c>
    </row>
    <row r="74" spans="1:12" ht="22">
      <c r="A74" s="12" t="s">
        <v>5551</v>
      </c>
      <c r="B74" s="7" t="s">
        <v>15335</v>
      </c>
      <c r="C74" s="7" t="s">
        <v>32</v>
      </c>
      <c r="D74" s="8">
        <v>0</v>
      </c>
      <c r="E74" s="7" t="s">
        <v>30</v>
      </c>
      <c r="F74" s="8">
        <v>0</v>
      </c>
      <c r="G74" s="7" t="s">
        <v>163</v>
      </c>
      <c r="H74" s="7" t="s">
        <v>5551</v>
      </c>
      <c r="I74" s="7" t="str">
        <f t="shared" si="2"/>
        <v>015308</v>
      </c>
      <c r="K74" s="16" t="s">
        <v>9642</v>
      </c>
      <c r="L74" s="17" t="str">
        <f t="shared" si="3"/>
        <v>Michelin    325/65 R 18 127Q  TL  MUD TERRAIN T/A KM3  MUD TERRAIN T/A KM3</v>
      </c>
    </row>
    <row r="75" spans="1:12" ht="22">
      <c r="A75" s="13" t="s">
        <v>5552</v>
      </c>
      <c r="B75" s="7" t="s">
        <v>15336</v>
      </c>
      <c r="C75" s="7" t="s">
        <v>32</v>
      </c>
      <c r="D75" s="8">
        <v>691000</v>
      </c>
      <c r="E75" s="7" t="s">
        <v>30</v>
      </c>
      <c r="F75" s="8">
        <v>0</v>
      </c>
      <c r="G75" s="7" t="s">
        <v>163</v>
      </c>
      <c r="H75" s="7" t="s">
        <v>5552</v>
      </c>
      <c r="I75" s="7" t="str">
        <f t="shared" si="2"/>
        <v>015422</v>
      </c>
      <c r="K75" s="16" t="s">
        <v>9609</v>
      </c>
      <c r="L75" s="17" t="str">
        <f t="shared" si="3"/>
        <v>Michelin    245/35 R 19  93Y  TL  PILOT SPORT 4 S  PILOT SPORT 4 S</v>
      </c>
    </row>
    <row r="76" spans="1:12" ht="22">
      <c r="A76" s="12" t="s">
        <v>5553</v>
      </c>
      <c r="B76" s="7" t="s">
        <v>15337</v>
      </c>
      <c r="C76" s="7" t="s">
        <v>32</v>
      </c>
      <c r="D76" s="8">
        <v>911000</v>
      </c>
      <c r="E76" s="7" t="s">
        <v>30</v>
      </c>
      <c r="F76" s="8">
        <v>0</v>
      </c>
      <c r="G76" s="7" t="s">
        <v>30</v>
      </c>
      <c r="H76" s="7" t="s">
        <v>30</v>
      </c>
      <c r="I76" s="7" t="str">
        <f t="shared" si="2"/>
        <v>015545</v>
      </c>
      <c r="K76" s="16" t="s">
        <v>9611</v>
      </c>
      <c r="L76" s="17" t="str">
        <f t="shared" si="3"/>
        <v>Michelin    265/35 R 19  98Y  TL  PILOT SPORT CUP 2  PILOT SPORT CUP 2</v>
      </c>
    </row>
    <row r="77" spans="1:12" ht="22">
      <c r="A77" s="13" t="s">
        <v>5554</v>
      </c>
      <c r="B77" s="7" t="s">
        <v>15338</v>
      </c>
      <c r="C77" s="7" t="s">
        <v>32</v>
      </c>
      <c r="D77" s="8">
        <v>264000</v>
      </c>
      <c r="E77" s="7" t="s">
        <v>30</v>
      </c>
      <c r="F77" s="8">
        <v>0</v>
      </c>
      <c r="G77" s="7" t="s">
        <v>163</v>
      </c>
      <c r="H77" s="7" t="s">
        <v>5554</v>
      </c>
      <c r="I77" s="7" t="str">
        <f t="shared" si="2"/>
        <v>015692</v>
      </c>
      <c r="K77" s="16" t="s">
        <v>9633</v>
      </c>
      <c r="L77" s="17" t="str">
        <f t="shared" si="3"/>
        <v>Michelin    225/55 R 18  98V  TL  PRIMACY TOUR A/S  PRIMACY TOUR A/S</v>
      </c>
    </row>
    <row r="78" spans="1:12" ht="22">
      <c r="A78" s="12" t="s">
        <v>5555</v>
      </c>
      <c r="B78" s="7" t="s">
        <v>15339</v>
      </c>
      <c r="C78" s="7" t="s">
        <v>32</v>
      </c>
      <c r="D78" s="8">
        <v>411000</v>
      </c>
      <c r="E78" s="7" t="s">
        <v>30</v>
      </c>
      <c r="F78" s="8">
        <v>0</v>
      </c>
      <c r="G78" s="7" t="s">
        <v>163</v>
      </c>
      <c r="H78" s="7" t="s">
        <v>5555</v>
      </c>
      <c r="I78" s="7" t="str">
        <f t="shared" si="2"/>
        <v>016037</v>
      </c>
      <c r="K78" s="16" t="s">
        <v>9654</v>
      </c>
      <c r="L78" s="17" t="str">
        <f t="shared" si="3"/>
        <v>Michelin    235/45 R 18  98W  TL  PRIMACY MXM4  PRIMACY MXM4</v>
      </c>
    </row>
    <row r="79" spans="1:12" ht="22">
      <c r="A79" s="13" t="s">
        <v>5556</v>
      </c>
      <c r="B79" s="7" t="s">
        <v>15340</v>
      </c>
      <c r="C79" s="7" t="s">
        <v>32</v>
      </c>
      <c r="D79" s="8">
        <v>0</v>
      </c>
      <c r="E79" s="7" t="s">
        <v>30</v>
      </c>
      <c r="F79" s="8">
        <v>0</v>
      </c>
      <c r="G79" s="7" t="s">
        <v>163</v>
      </c>
      <c r="H79" s="7" t="s">
        <v>5556</v>
      </c>
      <c r="I79" s="7" t="str">
        <f t="shared" si="2"/>
        <v>016132</v>
      </c>
      <c r="K79" s="16" t="s">
        <v>9655</v>
      </c>
      <c r="L79" s="17" t="str">
        <f t="shared" si="3"/>
        <v>Michelin    305/65 R 18 124R  TL  ALL TERRAIN T/A KO  ALL TERRAIN T/A KO</v>
      </c>
    </row>
    <row r="80" spans="1:12" ht="22">
      <c r="A80" s="12" t="s">
        <v>5557</v>
      </c>
      <c r="B80" s="7" t="s">
        <v>15341</v>
      </c>
      <c r="C80" s="7" t="s">
        <v>32</v>
      </c>
      <c r="D80" s="8">
        <v>700000</v>
      </c>
      <c r="E80" s="7" t="s">
        <v>30</v>
      </c>
      <c r="F80" s="8">
        <v>0</v>
      </c>
      <c r="G80" s="7" t="s">
        <v>163</v>
      </c>
      <c r="H80" s="7" t="s">
        <v>5557</v>
      </c>
      <c r="I80" s="7" t="str">
        <f t="shared" si="2"/>
        <v>016663</v>
      </c>
      <c r="K80" s="16" t="s">
        <v>9610</v>
      </c>
      <c r="L80" s="17" t="str">
        <f t="shared" si="3"/>
        <v>Michelin    265/35 R 20  99Y  TL  PILOT SUPER SPORT  PILOT SUPER SPORT</v>
      </c>
    </row>
    <row r="81" spans="1:12" ht="22">
      <c r="A81" s="13" t="s">
        <v>5558</v>
      </c>
      <c r="B81" s="7" t="s">
        <v>15342</v>
      </c>
      <c r="C81" s="7" t="s">
        <v>32</v>
      </c>
      <c r="D81" s="8">
        <v>0</v>
      </c>
      <c r="E81" s="7" t="s">
        <v>30</v>
      </c>
      <c r="F81" s="8">
        <v>0</v>
      </c>
      <c r="G81" s="7" t="s">
        <v>163</v>
      </c>
      <c r="H81" s="7" t="s">
        <v>5558</v>
      </c>
      <c r="I81" s="7" t="str">
        <f t="shared" si="2"/>
        <v>016685</v>
      </c>
      <c r="K81" s="16" t="s">
        <v>9656</v>
      </c>
      <c r="L81" s="17" t="str">
        <f t="shared" si="3"/>
        <v>Michelin    12.5/80 R 17 124Q  TL  MUD TERRAIN T/A KM2  MUD TERRAIN T/A KM2</v>
      </c>
    </row>
    <row r="82" spans="1:12" ht="22">
      <c r="A82" s="12" t="s">
        <v>5559</v>
      </c>
      <c r="B82" s="7" t="s">
        <v>15343</v>
      </c>
      <c r="C82" s="7" t="s">
        <v>32</v>
      </c>
      <c r="D82" s="8">
        <v>1203000</v>
      </c>
      <c r="E82" s="7" t="s">
        <v>30</v>
      </c>
      <c r="F82" s="8">
        <v>0</v>
      </c>
      <c r="G82" s="7" t="s">
        <v>163</v>
      </c>
      <c r="H82" s="7" t="s">
        <v>5559</v>
      </c>
      <c r="I82" s="7" t="str">
        <f t="shared" si="2"/>
        <v>017119</v>
      </c>
      <c r="K82" s="16" t="s">
        <v>9611</v>
      </c>
      <c r="L82" s="17" t="str">
        <f t="shared" si="3"/>
        <v>Michelin    295/30 R 20 101Y  TL  PILOT SPORT CUP 2  PILOT SPORT CUP 2</v>
      </c>
    </row>
    <row r="83" spans="1:12" ht="22">
      <c r="A83" s="13" t="s">
        <v>5560</v>
      </c>
      <c r="B83" s="7" t="s">
        <v>15344</v>
      </c>
      <c r="C83" s="7" t="s">
        <v>32</v>
      </c>
      <c r="D83" s="8">
        <v>1210000</v>
      </c>
      <c r="E83" s="7" t="s">
        <v>30</v>
      </c>
      <c r="F83" s="8">
        <v>0</v>
      </c>
      <c r="G83" s="7" t="s">
        <v>163</v>
      </c>
      <c r="H83" s="7" t="s">
        <v>5560</v>
      </c>
      <c r="I83" s="7" t="str">
        <f t="shared" si="2"/>
        <v>017163</v>
      </c>
      <c r="K83" s="16" t="s">
        <v>9611</v>
      </c>
      <c r="L83" s="17" t="str">
        <f t="shared" si="3"/>
        <v>Michelin    325/30 R 21 108Y  TL  PILOT SPORT CUP 2  PILOT SPORT CUP 2</v>
      </c>
    </row>
    <row r="84" spans="1:12" ht="22">
      <c r="A84" s="12" t="s">
        <v>5561</v>
      </c>
      <c r="B84" s="7" t="s">
        <v>15345</v>
      </c>
      <c r="C84" s="7" t="s">
        <v>32</v>
      </c>
      <c r="D84" s="8">
        <v>371000</v>
      </c>
      <c r="E84" s="7" t="s">
        <v>30</v>
      </c>
      <c r="F84" s="8">
        <v>0</v>
      </c>
      <c r="G84" s="7" t="s">
        <v>163</v>
      </c>
      <c r="H84" s="7" t="s">
        <v>5561</v>
      </c>
      <c r="I84" s="7" t="str">
        <f t="shared" si="2"/>
        <v>017410</v>
      </c>
      <c r="K84" s="16" t="s">
        <v>9657</v>
      </c>
      <c r="L84" s="17" t="str">
        <f t="shared" si="3"/>
        <v>Michelin    255/65 R 17 114S  TL  LT255/65R17 114/110S ALL-TERRAIN T/A KO2 LRDRWLGO  LT255/65R17 114/110S ALL-TERRAIN T/A KO2 LRDRWLGO</v>
      </c>
    </row>
    <row r="85" spans="1:12" ht="22">
      <c r="A85" s="13" t="s">
        <v>5562</v>
      </c>
      <c r="B85" s="7" t="s">
        <v>15346</v>
      </c>
      <c r="C85" s="7" t="s">
        <v>32</v>
      </c>
      <c r="D85" s="8">
        <v>529000</v>
      </c>
      <c r="E85" s="7" t="s">
        <v>30</v>
      </c>
      <c r="F85" s="8">
        <v>0</v>
      </c>
      <c r="G85" s="7" t="s">
        <v>163</v>
      </c>
      <c r="H85" s="7" t="s">
        <v>5562</v>
      </c>
      <c r="I85" s="7" t="str">
        <f t="shared" si="2"/>
        <v>017529</v>
      </c>
      <c r="K85" s="16" t="s">
        <v>9645</v>
      </c>
      <c r="L85" s="17" t="str">
        <f t="shared" si="3"/>
        <v>Michelin    255/40 R 19 100V  TL  PILOT ALPIN 5  PILOT ALPIN 5</v>
      </c>
    </row>
    <row r="86" spans="1:12" ht="22">
      <c r="A86" s="12" t="s">
        <v>5563</v>
      </c>
      <c r="B86" s="7" t="s">
        <v>15347</v>
      </c>
      <c r="C86" s="7" t="s">
        <v>32</v>
      </c>
      <c r="D86" s="8">
        <v>0</v>
      </c>
      <c r="E86" s="7" t="s">
        <v>30</v>
      </c>
      <c r="F86" s="8">
        <v>0</v>
      </c>
      <c r="G86" s="7" t="s">
        <v>163</v>
      </c>
      <c r="H86" s="7" t="s">
        <v>5563</v>
      </c>
      <c r="I86" s="7" t="str">
        <f t="shared" si="2"/>
        <v>017702</v>
      </c>
      <c r="K86" s="16" t="s">
        <v>9658</v>
      </c>
      <c r="L86" s="17" t="str">
        <f t="shared" si="3"/>
        <v>Michelin    235/55 R 19 105H  TL  PRIMACY ALL SEASON  PRIMACY ALL SEASON</v>
      </c>
    </row>
    <row r="87" spans="1:12" ht="22">
      <c r="A87" s="13" t="s">
        <v>5564</v>
      </c>
      <c r="B87" s="7" t="s">
        <v>15348</v>
      </c>
      <c r="C87" s="7" t="s">
        <v>32</v>
      </c>
      <c r="D87" s="8">
        <v>720000</v>
      </c>
      <c r="E87" s="7" t="s">
        <v>30</v>
      </c>
      <c r="F87" s="8">
        <v>0</v>
      </c>
      <c r="G87" s="7" t="s">
        <v>163</v>
      </c>
      <c r="H87" s="7" t="s">
        <v>5564</v>
      </c>
      <c r="I87" s="7" t="str">
        <f t="shared" si="2"/>
        <v>018347</v>
      </c>
      <c r="K87" s="16" t="s">
        <v>9608</v>
      </c>
      <c r="L87" s="17" t="str">
        <f t="shared" si="3"/>
        <v>Michelin    315/40 R 21 115Y  TL  PILOT SPORT 4 SUV  PILOT SPORT 4 SUV</v>
      </c>
    </row>
    <row r="88" spans="1:12" ht="22">
      <c r="A88" s="12" t="s">
        <v>5565</v>
      </c>
      <c r="B88" s="7" t="s">
        <v>15349</v>
      </c>
      <c r="C88" s="7" t="s">
        <v>32</v>
      </c>
      <c r="D88" s="8">
        <v>0</v>
      </c>
      <c r="E88" s="7" t="s">
        <v>30</v>
      </c>
      <c r="F88" s="8">
        <v>0</v>
      </c>
      <c r="G88" s="7" t="s">
        <v>163</v>
      </c>
      <c r="H88" s="7" t="s">
        <v>5565</v>
      </c>
      <c r="I88" s="7" t="str">
        <f t="shared" si="2"/>
        <v>018505</v>
      </c>
      <c r="K88" s="16" t="s">
        <v>9623</v>
      </c>
      <c r="L88" s="17" t="str">
        <f t="shared" si="3"/>
        <v>Michelin    265/65 R 17 112T  TL  X-ICE 3+  X-ICE 3+</v>
      </c>
    </row>
    <row r="89" spans="1:12" ht="22">
      <c r="A89" s="13" t="s">
        <v>5566</v>
      </c>
      <c r="B89" s="7" t="s">
        <v>15350</v>
      </c>
      <c r="C89" s="7" t="s">
        <v>32</v>
      </c>
      <c r="D89" s="8">
        <v>0</v>
      </c>
      <c r="E89" s="7" t="s">
        <v>30</v>
      </c>
      <c r="F89" s="8">
        <v>0</v>
      </c>
      <c r="G89" s="7" t="s">
        <v>163</v>
      </c>
      <c r="H89" s="7" t="s">
        <v>5566</v>
      </c>
      <c r="I89" s="7" t="str">
        <f t="shared" si="2"/>
        <v>019008</v>
      </c>
      <c r="K89" s="16" t="s">
        <v>9611</v>
      </c>
      <c r="L89" s="17" t="str">
        <f t="shared" si="3"/>
        <v>Michelin    305/30 ZR20 103Y  TL  PILOT SPORT CUP 2  PILOT SPORT CUP 2</v>
      </c>
    </row>
    <row r="90" spans="1:12" ht="22">
      <c r="A90" s="12" t="s">
        <v>5567</v>
      </c>
      <c r="B90" s="7" t="s">
        <v>15351</v>
      </c>
      <c r="C90" s="7" t="s">
        <v>32</v>
      </c>
      <c r="D90" s="8">
        <v>678000</v>
      </c>
      <c r="E90" s="7" t="s">
        <v>30</v>
      </c>
      <c r="F90" s="8">
        <v>0</v>
      </c>
      <c r="G90" s="7" t="s">
        <v>163</v>
      </c>
      <c r="H90" s="7" t="s">
        <v>5567</v>
      </c>
      <c r="I90" s="7" t="str">
        <f t="shared" si="2"/>
        <v>019611</v>
      </c>
      <c r="K90" s="16" t="s">
        <v>9645</v>
      </c>
      <c r="L90" s="17" t="str">
        <f t="shared" si="3"/>
        <v>Michelin    265/35 R 20  99W  TL  PILOT ALPIN 5  PILOT ALPIN 5</v>
      </c>
    </row>
    <row r="91" spans="1:12" ht="22">
      <c r="A91" s="13" t="s">
        <v>5568</v>
      </c>
      <c r="B91" s="7" t="s">
        <v>15352</v>
      </c>
      <c r="C91" s="7" t="s">
        <v>32</v>
      </c>
      <c r="D91" s="8">
        <v>0</v>
      </c>
      <c r="E91" s="7" t="s">
        <v>30</v>
      </c>
      <c r="F91" s="8">
        <v>0</v>
      </c>
      <c r="G91" s="7" t="s">
        <v>163</v>
      </c>
      <c r="H91" s="7" t="s">
        <v>5568</v>
      </c>
      <c r="I91" s="7" t="str">
        <f t="shared" si="2"/>
        <v>019772</v>
      </c>
      <c r="K91" s="16" t="s">
        <v>9644</v>
      </c>
      <c r="L91" s="17" t="str">
        <f t="shared" si="3"/>
        <v>Michelin    245/45 ZR18 100Y  TL  PILOT SPORT 4  PILOT SPORT 4</v>
      </c>
    </row>
    <row r="92" spans="1:12" ht="22">
      <c r="A92" s="12" t="s">
        <v>5569</v>
      </c>
      <c r="B92" s="7" t="s">
        <v>15353</v>
      </c>
      <c r="C92" s="7" t="s">
        <v>32</v>
      </c>
      <c r="D92" s="8">
        <v>0</v>
      </c>
      <c r="E92" s="7" t="s">
        <v>30</v>
      </c>
      <c r="F92" s="8">
        <v>0</v>
      </c>
      <c r="G92" s="7" t="s">
        <v>163</v>
      </c>
      <c r="H92" s="7" t="s">
        <v>5569</v>
      </c>
      <c r="I92" s="7" t="str">
        <f t="shared" si="2"/>
        <v>019816</v>
      </c>
      <c r="K92" s="16" t="s">
        <v>9659</v>
      </c>
      <c r="L92" s="17" t="str">
        <f t="shared" si="3"/>
        <v>Michelin    275/55 R 20 113T  TL  LATITUDE X-ICE XI2  LATITUDE X-ICE XI2</v>
      </c>
    </row>
    <row r="93" spans="1:12" ht="22">
      <c r="A93" s="13" t="s">
        <v>5570</v>
      </c>
      <c r="B93" s="7" t="s">
        <v>15354</v>
      </c>
      <c r="C93" s="7" t="s">
        <v>32</v>
      </c>
      <c r="D93" s="8">
        <v>408000</v>
      </c>
      <c r="E93" s="7" t="s">
        <v>30</v>
      </c>
      <c r="F93" s="8">
        <v>0</v>
      </c>
      <c r="G93" s="7" t="s">
        <v>163</v>
      </c>
      <c r="H93" s="7" t="s">
        <v>5570</v>
      </c>
      <c r="I93" s="7" t="str">
        <f t="shared" si="2"/>
        <v>020687</v>
      </c>
      <c r="K93" s="16" t="s">
        <v>9660</v>
      </c>
      <c r="L93" s="17" t="str">
        <f t="shared" si="3"/>
        <v>Michelin    245/45 R 20  99V  TL  245/45R20 99V TL PRIMACY MXM4 GRNX CPJ MI  245/45R20 99V TL PRIMACY MXM4 GRNX CPJ MI</v>
      </c>
    </row>
    <row r="94" spans="1:12" ht="22">
      <c r="A94" s="12" t="s">
        <v>5571</v>
      </c>
      <c r="B94" s="7" t="s">
        <v>15355</v>
      </c>
      <c r="C94" s="7" t="s">
        <v>32</v>
      </c>
      <c r="D94" s="8">
        <v>0</v>
      </c>
      <c r="E94" s="7" t="s">
        <v>30</v>
      </c>
      <c r="F94" s="8">
        <v>0</v>
      </c>
      <c r="G94" s="7" t="s">
        <v>163</v>
      </c>
      <c r="H94" s="7" t="s">
        <v>5571</v>
      </c>
      <c r="I94" s="7" t="str">
        <f t="shared" si="2"/>
        <v>021518</v>
      </c>
      <c r="K94" s="16" t="s">
        <v>9655</v>
      </c>
      <c r="L94" s="17" t="str">
        <f t="shared" si="3"/>
        <v>Michelin    285/75 R 16 122R  TL  ALL TERRAIN T/A KO  ALL TERRAIN T/A KO</v>
      </c>
    </row>
    <row r="95" spans="1:12" ht="22">
      <c r="A95" s="13" t="s">
        <v>5572</v>
      </c>
      <c r="B95" s="7" t="s">
        <v>15356</v>
      </c>
      <c r="C95" s="7" t="s">
        <v>32</v>
      </c>
      <c r="D95" s="8">
        <v>426000</v>
      </c>
      <c r="E95" s="7" t="s">
        <v>30</v>
      </c>
      <c r="F95" s="8">
        <v>0</v>
      </c>
      <c r="G95" s="7" t="s">
        <v>163</v>
      </c>
      <c r="H95" s="7" t="s">
        <v>5572</v>
      </c>
      <c r="I95" s="7" t="str">
        <f t="shared" si="2"/>
        <v>021942</v>
      </c>
      <c r="K95" s="16" t="s">
        <v>9661</v>
      </c>
      <c r="L95" s="17" t="str">
        <f t="shared" si="3"/>
        <v>Michelin    245/50 R 20 102V  TL  245/50 R20 102V TL LATITUDE SPORT 3 GRNX MI  245/50 R20 102V TL LATITUDE SPORT 3 GRNX MI</v>
      </c>
    </row>
    <row r="96" spans="1:12" ht="22">
      <c r="A96" s="12" t="s">
        <v>5573</v>
      </c>
      <c r="B96" s="7" t="s">
        <v>15357</v>
      </c>
      <c r="C96" s="7" t="s">
        <v>32</v>
      </c>
      <c r="D96" s="8">
        <v>0</v>
      </c>
      <c r="E96" s="7" t="s">
        <v>30</v>
      </c>
      <c r="F96" s="8">
        <v>0</v>
      </c>
      <c r="G96" s="7" t="s">
        <v>163</v>
      </c>
      <c r="H96" s="7" t="s">
        <v>5573</v>
      </c>
      <c r="I96" s="7" t="str">
        <f t="shared" si="2"/>
        <v>023214</v>
      </c>
      <c r="K96" s="16" t="s">
        <v>9662</v>
      </c>
      <c r="L96" s="17" t="str">
        <f t="shared" si="3"/>
        <v>Michelin    215/75 R 15 100S  TL  LTX M/S  LTX M/S</v>
      </c>
    </row>
    <row r="97" spans="1:12" ht="22">
      <c r="A97" s="13" t="s">
        <v>5574</v>
      </c>
      <c r="B97" s="7" t="s">
        <v>15358</v>
      </c>
      <c r="C97" s="7" t="s">
        <v>32</v>
      </c>
      <c r="D97" s="8">
        <v>0</v>
      </c>
      <c r="E97" s="7" t="s">
        <v>30</v>
      </c>
      <c r="F97" s="8">
        <v>0</v>
      </c>
      <c r="G97" s="7" t="s">
        <v>163</v>
      </c>
      <c r="H97" s="7" t="s">
        <v>5574</v>
      </c>
      <c r="I97" s="7" t="str">
        <f t="shared" si="2"/>
        <v>023271</v>
      </c>
      <c r="K97" s="16" t="s">
        <v>9662</v>
      </c>
      <c r="L97" s="17" t="str">
        <f t="shared" si="3"/>
        <v>Michelin    9.5/80 R 15 104R  TL  LTX M/S  LTX M/S</v>
      </c>
    </row>
    <row r="98" spans="1:12" ht="22">
      <c r="A98" s="12" t="s">
        <v>5575</v>
      </c>
      <c r="B98" s="7" t="s">
        <v>15359</v>
      </c>
      <c r="C98" s="7" t="s">
        <v>32</v>
      </c>
      <c r="D98" s="8">
        <v>0</v>
      </c>
      <c r="E98" s="7" t="s">
        <v>30</v>
      </c>
      <c r="F98" s="8">
        <v>0</v>
      </c>
      <c r="G98" s="7" t="s">
        <v>163</v>
      </c>
      <c r="H98" s="7" t="s">
        <v>5575</v>
      </c>
      <c r="I98" s="7" t="str">
        <f t="shared" si="2"/>
        <v>023498</v>
      </c>
      <c r="K98" s="16" t="s">
        <v>9662</v>
      </c>
      <c r="L98" s="17" t="str">
        <f t="shared" si="3"/>
        <v>Michelin    235/70 R 16 104S  TL  LTX M/S  LTX M/S</v>
      </c>
    </row>
    <row r="99" spans="1:12" ht="22">
      <c r="A99" s="13" t="s">
        <v>5576</v>
      </c>
      <c r="B99" s="7" t="s">
        <v>15360</v>
      </c>
      <c r="C99" s="7" t="s">
        <v>32</v>
      </c>
      <c r="D99" s="8">
        <v>0</v>
      </c>
      <c r="E99" s="7" t="s">
        <v>30</v>
      </c>
      <c r="F99" s="8">
        <v>0</v>
      </c>
      <c r="G99" s="7" t="s">
        <v>163</v>
      </c>
      <c r="H99" s="7" t="s">
        <v>5576</v>
      </c>
      <c r="I99" s="7" t="str">
        <f t="shared" si="2"/>
        <v>023836</v>
      </c>
      <c r="K99" s="16" t="s">
        <v>9662</v>
      </c>
      <c r="L99" s="17" t="str">
        <f t="shared" si="3"/>
        <v>Michelin    215/70 R 16  99S  TL  LTX M/S  LTX M/S</v>
      </c>
    </row>
    <row r="100" spans="1:12" ht="22">
      <c r="A100" s="12" t="s">
        <v>5577</v>
      </c>
      <c r="B100" s="7" t="s">
        <v>15361</v>
      </c>
      <c r="C100" s="7" t="s">
        <v>32</v>
      </c>
      <c r="D100" s="8">
        <v>0</v>
      </c>
      <c r="E100" s="7" t="s">
        <v>30</v>
      </c>
      <c r="F100" s="8">
        <v>0</v>
      </c>
      <c r="G100" s="7" t="s">
        <v>163</v>
      </c>
      <c r="H100" s="7" t="s">
        <v>5577</v>
      </c>
      <c r="I100" s="7" t="str">
        <f t="shared" si="2"/>
        <v>023947</v>
      </c>
      <c r="K100" s="16" t="s">
        <v>9663</v>
      </c>
      <c r="L100" s="17" t="str">
        <f t="shared" si="3"/>
        <v>Michelin    275/40 R 19 101Y  TL  PILOT SPORT PS2  PILOT SPORT PS2</v>
      </c>
    </row>
    <row r="101" spans="1:12" ht="22">
      <c r="A101" s="13" t="s">
        <v>5578</v>
      </c>
      <c r="B101" s="7" t="s">
        <v>15362</v>
      </c>
      <c r="C101" s="7" t="s">
        <v>32</v>
      </c>
      <c r="D101" s="8">
        <v>0</v>
      </c>
      <c r="E101" s="7" t="s">
        <v>30</v>
      </c>
      <c r="F101" s="8">
        <v>0</v>
      </c>
      <c r="G101" s="7" t="s">
        <v>163</v>
      </c>
      <c r="H101" s="7" t="s">
        <v>5578</v>
      </c>
      <c r="I101" s="7" t="str">
        <f t="shared" si="2"/>
        <v>024009</v>
      </c>
      <c r="K101" s="16" t="s">
        <v>9631</v>
      </c>
      <c r="L101" s="17" t="str">
        <f t="shared" si="3"/>
        <v>Michelin    265/60 R 18 110V  TL  LATITUDE TOUR HP  LATITUDE TOUR HP</v>
      </c>
    </row>
    <row r="102" spans="1:12" ht="22">
      <c r="A102" s="12" t="s">
        <v>5579</v>
      </c>
      <c r="B102" s="7" t="s">
        <v>15363</v>
      </c>
      <c r="C102" s="7" t="s">
        <v>32</v>
      </c>
      <c r="D102" s="8">
        <v>0</v>
      </c>
      <c r="E102" s="7" t="s">
        <v>30</v>
      </c>
      <c r="F102" s="8">
        <v>0</v>
      </c>
      <c r="G102" s="7" t="s">
        <v>163</v>
      </c>
      <c r="H102" s="7" t="s">
        <v>5579</v>
      </c>
      <c r="I102" s="7" t="str">
        <f t="shared" si="2"/>
        <v>024035</v>
      </c>
      <c r="K102" s="16" t="s">
        <v>9612</v>
      </c>
      <c r="L102" s="17" t="str">
        <f t="shared" si="3"/>
        <v>Michelin    205/55 R 16  91W  TL  PRIMACY LC  PRIMACY LC</v>
      </c>
    </row>
    <row r="103" spans="1:12" ht="22">
      <c r="A103" s="13" t="s">
        <v>5580</v>
      </c>
      <c r="B103" s="7" t="s">
        <v>15364</v>
      </c>
      <c r="C103" s="7" t="s">
        <v>32</v>
      </c>
      <c r="D103" s="8">
        <v>0</v>
      </c>
      <c r="E103" s="7" t="s">
        <v>30</v>
      </c>
      <c r="F103" s="8">
        <v>0</v>
      </c>
      <c r="G103" s="7" t="s">
        <v>163</v>
      </c>
      <c r="H103" s="7" t="s">
        <v>5580</v>
      </c>
      <c r="I103" s="7" t="str">
        <f t="shared" si="2"/>
        <v>024070</v>
      </c>
      <c r="K103" s="16" t="s">
        <v>9622</v>
      </c>
      <c r="L103" s="17" t="str">
        <f t="shared" si="3"/>
        <v>Michelin    275/45 R 18 103Y  TL  PRIMACY HP  PRIMACY HP</v>
      </c>
    </row>
    <row r="104" spans="1:12" ht="22">
      <c r="A104" s="12" t="s">
        <v>5581</v>
      </c>
      <c r="B104" s="7" t="s">
        <v>15365</v>
      </c>
      <c r="C104" s="7" t="s">
        <v>32</v>
      </c>
      <c r="D104" s="8">
        <v>521000</v>
      </c>
      <c r="E104" s="7" t="s">
        <v>30</v>
      </c>
      <c r="F104" s="8">
        <v>0</v>
      </c>
      <c r="G104" s="7" t="s">
        <v>163</v>
      </c>
      <c r="H104" s="7" t="s">
        <v>5581</v>
      </c>
      <c r="I104" s="7" t="str">
        <f t="shared" si="2"/>
        <v>024126</v>
      </c>
      <c r="K104" s="16" t="s">
        <v>9631</v>
      </c>
      <c r="L104" s="17" t="str">
        <f t="shared" si="3"/>
        <v>Michelin    295/40 R 20 106V  TL  LATITUDE TOUR HP  LATITUDE TOUR HP</v>
      </c>
    </row>
    <row r="105" spans="1:12" ht="22">
      <c r="A105" s="13" t="s">
        <v>5582</v>
      </c>
      <c r="B105" s="7" t="s">
        <v>15366</v>
      </c>
      <c r="C105" s="7" t="s">
        <v>32</v>
      </c>
      <c r="D105" s="8">
        <v>1150000</v>
      </c>
      <c r="E105" s="7" t="s">
        <v>30</v>
      </c>
      <c r="F105" s="8">
        <v>0</v>
      </c>
      <c r="G105" s="7" t="s">
        <v>163</v>
      </c>
      <c r="H105" s="7" t="s">
        <v>5582</v>
      </c>
      <c r="I105" s="7" t="str">
        <f t="shared" si="2"/>
        <v>024162</v>
      </c>
      <c r="K105" s="16" t="s">
        <v>9610</v>
      </c>
      <c r="L105" s="17" t="str">
        <f t="shared" si="3"/>
        <v>Michelin    275/30 R 21  98Y  TL  PILOT SUPER SPORT  PILOT SUPER SPORT</v>
      </c>
    </row>
    <row r="106" spans="1:12" ht="22">
      <c r="A106" s="12" t="s">
        <v>5583</v>
      </c>
      <c r="B106" s="7" t="s">
        <v>15367</v>
      </c>
      <c r="C106" s="7" t="s">
        <v>32</v>
      </c>
      <c r="D106" s="8">
        <v>239000</v>
      </c>
      <c r="E106" s="7" t="s">
        <v>30</v>
      </c>
      <c r="F106" s="8">
        <v>0</v>
      </c>
      <c r="G106" s="7" t="s">
        <v>163</v>
      </c>
      <c r="H106" s="7" t="s">
        <v>5583</v>
      </c>
      <c r="I106" s="7" t="str">
        <f t="shared" si="2"/>
        <v>024200</v>
      </c>
      <c r="K106" s="16" t="s">
        <v>9664</v>
      </c>
      <c r="L106" s="17" t="str">
        <f t="shared" si="3"/>
        <v>Michelin    235/60 R 18 103V  TL  235/60R18 103V TL PCY SUV MI  235/60R18 103V TL PCY SUV MI</v>
      </c>
    </row>
    <row r="107" spans="1:12" ht="22">
      <c r="A107" s="13" t="s">
        <v>5584</v>
      </c>
      <c r="B107" s="7" t="s">
        <v>15368</v>
      </c>
      <c r="C107" s="7" t="s">
        <v>32</v>
      </c>
      <c r="D107" s="8">
        <v>359000</v>
      </c>
      <c r="E107" s="7" t="s">
        <v>30</v>
      </c>
      <c r="F107" s="8">
        <v>0</v>
      </c>
      <c r="G107" s="7" t="s">
        <v>163</v>
      </c>
      <c r="H107" s="7" t="s">
        <v>5584</v>
      </c>
      <c r="I107" s="7" t="str">
        <f t="shared" si="2"/>
        <v>024280</v>
      </c>
      <c r="K107" s="16" t="s">
        <v>9665</v>
      </c>
      <c r="L107" s="17" t="str">
        <f t="shared" si="3"/>
        <v>Michelin    245/45 R 18  96V  TL  245/45R18 96V TL PRIMTOURAS CPJ MI  245/45R18 96V TL PRIMTOURAS CPJ MI</v>
      </c>
    </row>
    <row r="108" spans="1:12" ht="22">
      <c r="A108" s="12" t="s">
        <v>5585</v>
      </c>
      <c r="B108" s="7" t="s">
        <v>15369</v>
      </c>
      <c r="C108" s="7" t="s">
        <v>32</v>
      </c>
      <c r="D108" s="8">
        <v>905000</v>
      </c>
      <c r="E108" s="7" t="s">
        <v>30</v>
      </c>
      <c r="F108" s="8">
        <v>0</v>
      </c>
      <c r="G108" s="7" t="s">
        <v>163</v>
      </c>
      <c r="H108" s="7" t="s">
        <v>5585</v>
      </c>
      <c r="I108" s="7" t="str">
        <f t="shared" si="2"/>
        <v>024292</v>
      </c>
      <c r="K108" s="16" t="s">
        <v>9609</v>
      </c>
      <c r="L108" s="17" t="str">
        <f t="shared" si="3"/>
        <v>Michelin    265/35 R 21 101Y  TL  PILOT SPORT 4 S  PILOT SPORT 4 S</v>
      </c>
    </row>
    <row r="109" spans="1:12" ht="22">
      <c r="A109" s="13" t="s">
        <v>5586</v>
      </c>
      <c r="B109" s="7" t="s">
        <v>15370</v>
      </c>
      <c r="C109" s="7" t="s">
        <v>32</v>
      </c>
      <c r="D109" s="8">
        <v>400000</v>
      </c>
      <c r="E109" s="7" t="s">
        <v>30</v>
      </c>
      <c r="F109" s="8">
        <v>0</v>
      </c>
      <c r="G109" s="7" t="s">
        <v>163</v>
      </c>
      <c r="H109" s="7" t="s">
        <v>5586</v>
      </c>
      <c r="I109" s="7" t="str">
        <f t="shared" si="2"/>
        <v>024316</v>
      </c>
      <c r="K109" s="16" t="s">
        <v>9630</v>
      </c>
      <c r="L109" s="17" t="str">
        <f t="shared" si="3"/>
        <v>Michelin    235/65 R 18 110T  TL  X-ICE SNOW SUV  X-ICE SNOW SUV</v>
      </c>
    </row>
    <row r="110" spans="1:12" ht="22">
      <c r="A110" s="12" t="s">
        <v>5587</v>
      </c>
      <c r="B110" s="7" t="s">
        <v>15371</v>
      </c>
      <c r="C110" s="7" t="s">
        <v>32</v>
      </c>
      <c r="D110" s="8">
        <v>161000</v>
      </c>
      <c r="E110" s="7" t="s">
        <v>30</v>
      </c>
      <c r="F110" s="8">
        <v>0</v>
      </c>
      <c r="G110" s="7" t="s">
        <v>163</v>
      </c>
      <c r="H110" s="7" t="s">
        <v>5587</v>
      </c>
      <c r="I110" s="7" t="str">
        <f t="shared" si="2"/>
        <v>024351</v>
      </c>
      <c r="K110" s="16" t="s">
        <v>9666</v>
      </c>
      <c r="L110" s="17" t="str">
        <f t="shared" si="3"/>
        <v>Michelin    225/55 R 17  97V  TL  225/55R17 97V TL ADVANTAGE CONTROL CPJ GO  225/55R17 97V TL ADVANTAGE CONTROL CPJ GO</v>
      </c>
    </row>
    <row r="111" spans="1:12" ht="22">
      <c r="A111" s="13" t="s">
        <v>5588</v>
      </c>
      <c r="B111" s="7" t="s">
        <v>15372</v>
      </c>
      <c r="C111" s="7" t="s">
        <v>32</v>
      </c>
      <c r="D111" s="8">
        <v>728000</v>
      </c>
      <c r="E111" s="7" t="s">
        <v>30</v>
      </c>
      <c r="F111" s="8">
        <v>0</v>
      </c>
      <c r="G111" s="7" t="s">
        <v>163</v>
      </c>
      <c r="H111" s="7" t="s">
        <v>5588</v>
      </c>
      <c r="I111" s="7" t="str">
        <f t="shared" si="2"/>
        <v>024701</v>
      </c>
      <c r="K111" s="16" t="s">
        <v>9609</v>
      </c>
      <c r="L111" s="17" t="str">
        <f t="shared" si="3"/>
        <v>Michelin    245/40 R 20  99Y  TL  PILOT SPORT 4 S  PILOT SPORT 4 S</v>
      </c>
    </row>
    <row r="112" spans="1:12" ht="22">
      <c r="A112" s="12" t="s">
        <v>5589</v>
      </c>
      <c r="B112" s="7" t="s">
        <v>15373</v>
      </c>
      <c r="C112" s="7" t="s">
        <v>32</v>
      </c>
      <c r="D112" s="8">
        <v>616000</v>
      </c>
      <c r="E112" s="7" t="s">
        <v>30</v>
      </c>
      <c r="F112" s="8">
        <v>0</v>
      </c>
      <c r="G112" s="7" t="s">
        <v>163</v>
      </c>
      <c r="H112" s="7" t="s">
        <v>5589</v>
      </c>
      <c r="I112" s="7" t="str">
        <f t="shared" si="2"/>
        <v>025150</v>
      </c>
      <c r="K112" s="16" t="s">
        <v>9667</v>
      </c>
      <c r="L112" s="17" t="str">
        <f t="shared" si="3"/>
        <v>Michelin    255/40 R 20 101W  TL  255/40 R20 101W XL TL PILOT ALPIN 5 AO MI  255/40 R20 101W XL TL PILOT ALPIN 5 AO MI</v>
      </c>
    </row>
    <row r="113" spans="1:12" ht="22">
      <c r="A113" s="13" t="s">
        <v>5590</v>
      </c>
      <c r="B113" s="7" t="s">
        <v>15374</v>
      </c>
      <c r="C113" s="7" t="s">
        <v>32</v>
      </c>
      <c r="D113" s="8">
        <v>325000</v>
      </c>
      <c r="E113" s="7" t="s">
        <v>30</v>
      </c>
      <c r="F113" s="8">
        <v>0</v>
      </c>
      <c r="G113" s="7" t="s">
        <v>163</v>
      </c>
      <c r="H113" s="7" t="s">
        <v>5590</v>
      </c>
      <c r="I113" s="7" t="str">
        <f t="shared" si="2"/>
        <v>025209</v>
      </c>
      <c r="K113" s="16" t="s">
        <v>9653</v>
      </c>
      <c r="L113" s="17" t="str">
        <f t="shared" si="3"/>
        <v>Michelin    255/45 R 18  99W  TL  PRIMACY 4  PRIMACY 4</v>
      </c>
    </row>
    <row r="114" spans="1:12" ht="22">
      <c r="A114" s="12" t="s">
        <v>5591</v>
      </c>
      <c r="B114" s="7" t="s">
        <v>15375</v>
      </c>
      <c r="C114" s="7" t="s">
        <v>32</v>
      </c>
      <c r="D114" s="8">
        <v>0</v>
      </c>
      <c r="E114" s="7" t="s">
        <v>30</v>
      </c>
      <c r="F114" s="8">
        <v>0</v>
      </c>
      <c r="G114" s="7" t="s">
        <v>163</v>
      </c>
      <c r="H114" s="7" t="s">
        <v>5591</v>
      </c>
      <c r="I114" s="7" t="str">
        <f t="shared" si="2"/>
        <v>025339</v>
      </c>
      <c r="K114" s="16" t="s">
        <v>9659</v>
      </c>
      <c r="L114" s="17" t="str">
        <f t="shared" si="3"/>
        <v>Michelin    255/55 R 19 111H  TL  LATITUDE X-ICE XI2  LATITUDE X-ICE XI2</v>
      </c>
    </row>
    <row r="115" spans="1:12" ht="22">
      <c r="A115" s="13" t="s">
        <v>5592</v>
      </c>
      <c r="B115" s="7" t="s">
        <v>15376</v>
      </c>
      <c r="C115" s="7" t="s">
        <v>32</v>
      </c>
      <c r="D115" s="8">
        <v>0</v>
      </c>
      <c r="E115" s="7" t="s">
        <v>30</v>
      </c>
      <c r="F115" s="8">
        <v>0</v>
      </c>
      <c r="G115" s="7" t="s">
        <v>163</v>
      </c>
      <c r="H115" s="7" t="s">
        <v>5592</v>
      </c>
      <c r="I115" s="7" t="str">
        <f t="shared" si="2"/>
        <v>025676</v>
      </c>
      <c r="K115" s="16" t="s">
        <v>9613</v>
      </c>
      <c r="L115" s="17" t="str">
        <f t="shared" si="3"/>
        <v>Michelin    285/60 R 20 125S  TL  ALL-TERRAIN T/A KO2  ALL-TERRAIN T/A KO2</v>
      </c>
    </row>
    <row r="116" spans="1:12" ht="22">
      <c r="A116" s="12" t="s">
        <v>5593</v>
      </c>
      <c r="B116" s="7" t="s">
        <v>15377</v>
      </c>
      <c r="C116" s="7" t="s">
        <v>32</v>
      </c>
      <c r="D116" s="8">
        <v>666000</v>
      </c>
      <c r="E116" s="7" t="s">
        <v>30</v>
      </c>
      <c r="F116" s="8">
        <v>0</v>
      </c>
      <c r="G116" s="7" t="s">
        <v>163</v>
      </c>
      <c r="H116" s="7" t="s">
        <v>5593</v>
      </c>
      <c r="I116" s="7" t="str">
        <f t="shared" si="2"/>
        <v>026538</v>
      </c>
      <c r="K116" s="16" t="s">
        <v>9668</v>
      </c>
      <c r="L116" s="17" t="str">
        <f t="shared" si="3"/>
        <v>Michelin    275/45 R 20 110V  TL  275/45R20 110V XLTL PA5 SUV ZP * MI  275/45R20 110V XLTL PA5 SUV ZP * MI</v>
      </c>
    </row>
    <row r="117" spans="1:12" ht="22">
      <c r="A117" s="13" t="s">
        <v>5594</v>
      </c>
      <c r="B117" s="7" t="s">
        <v>15378</v>
      </c>
      <c r="C117" s="7" t="s">
        <v>32</v>
      </c>
      <c r="D117" s="8">
        <v>0</v>
      </c>
      <c r="E117" s="7" t="s">
        <v>30</v>
      </c>
      <c r="F117" s="8">
        <v>0</v>
      </c>
      <c r="G117" s="7" t="s">
        <v>163</v>
      </c>
      <c r="H117" s="7" t="s">
        <v>5594</v>
      </c>
      <c r="I117" s="7" t="str">
        <f t="shared" si="2"/>
        <v>026546</v>
      </c>
      <c r="K117" s="16" t="s">
        <v>9653</v>
      </c>
      <c r="L117" s="17" t="str">
        <f t="shared" si="3"/>
        <v>Michelin    215/50 R 17  91W  TL  PRIMACY 4  PRIMACY 4</v>
      </c>
    </row>
    <row r="118" spans="1:12" ht="22">
      <c r="A118" s="12" t="s">
        <v>5595</v>
      </c>
      <c r="B118" s="7" t="s">
        <v>15379</v>
      </c>
      <c r="C118" s="7" t="s">
        <v>32</v>
      </c>
      <c r="D118" s="8">
        <v>953000</v>
      </c>
      <c r="E118" s="7" t="s">
        <v>30</v>
      </c>
      <c r="F118" s="8">
        <v>0</v>
      </c>
      <c r="G118" s="7" t="s">
        <v>163</v>
      </c>
      <c r="H118" s="7" t="s">
        <v>5595</v>
      </c>
      <c r="I118" s="7" t="str">
        <f t="shared" si="2"/>
        <v>026636</v>
      </c>
      <c r="K118" s="16" t="s">
        <v>9609</v>
      </c>
      <c r="L118" s="17" t="str">
        <f t="shared" si="3"/>
        <v>Michelin    275/35 R 21 103Y  TL  PILOT SPORT 4 S  PILOT SPORT 4 S</v>
      </c>
    </row>
    <row r="119" spans="1:12" ht="22">
      <c r="A119" s="13" t="s">
        <v>5596</v>
      </c>
      <c r="B119" s="7" t="s">
        <v>15380</v>
      </c>
      <c r="C119" s="7" t="s">
        <v>32</v>
      </c>
      <c r="D119" s="8">
        <v>235000</v>
      </c>
      <c r="E119" s="7" t="s">
        <v>30</v>
      </c>
      <c r="F119" s="8">
        <v>0</v>
      </c>
      <c r="G119" s="7" t="s">
        <v>163</v>
      </c>
      <c r="H119" s="7" t="s">
        <v>5596</v>
      </c>
      <c r="I119" s="7" t="str">
        <f t="shared" si="2"/>
        <v>028446</v>
      </c>
      <c r="K119" s="16" t="s">
        <v>9669</v>
      </c>
      <c r="L119" s="17" t="str">
        <f t="shared" si="3"/>
        <v>Michelin    225/65 R 16 112R  TL  225/65R16C112/110R AGILIS CC MI  225/65R16C112/110R AGILIS CC MI</v>
      </c>
    </row>
    <row r="120" spans="1:12" ht="22">
      <c r="A120" s="12" t="s">
        <v>5597</v>
      </c>
      <c r="B120" s="7" t="s">
        <v>15381</v>
      </c>
      <c r="C120" s="7" t="s">
        <v>32</v>
      </c>
      <c r="D120" s="8">
        <v>0</v>
      </c>
      <c r="E120" s="7" t="s">
        <v>30</v>
      </c>
      <c r="F120" s="8">
        <v>0</v>
      </c>
      <c r="G120" s="7" t="s">
        <v>163</v>
      </c>
      <c r="H120" s="7" t="s">
        <v>5597</v>
      </c>
      <c r="I120" s="7" t="str">
        <f t="shared" si="2"/>
        <v>028457</v>
      </c>
      <c r="K120" s="16" t="s">
        <v>9645</v>
      </c>
      <c r="L120" s="17" t="str">
        <f t="shared" si="3"/>
        <v>Michelin    235/40 R 19  96W  TL  PILOT ALPIN 5  PILOT ALPIN 5</v>
      </c>
    </row>
    <row r="121" spans="1:12" ht="22">
      <c r="A121" s="13" t="s">
        <v>5598</v>
      </c>
      <c r="B121" s="7" t="s">
        <v>15382</v>
      </c>
      <c r="C121" s="7" t="s">
        <v>32</v>
      </c>
      <c r="D121" s="8">
        <v>0</v>
      </c>
      <c r="E121" s="7" t="s">
        <v>30</v>
      </c>
      <c r="F121" s="8">
        <v>0</v>
      </c>
      <c r="G121" s="7" t="s">
        <v>163</v>
      </c>
      <c r="H121" s="7" t="s">
        <v>5598</v>
      </c>
      <c r="I121" s="7" t="str">
        <f t="shared" si="2"/>
        <v>028862</v>
      </c>
      <c r="K121" s="16" t="s">
        <v>9670</v>
      </c>
      <c r="L121" s="17" t="str">
        <f t="shared" si="3"/>
        <v>Michelin    185/80 R 14 102R  TL  AGILIS  AGILIS</v>
      </c>
    </row>
    <row r="122" spans="1:12" ht="22">
      <c r="A122" s="12" t="s">
        <v>5599</v>
      </c>
      <c r="B122" s="7" t="s">
        <v>15383</v>
      </c>
      <c r="C122" s="7" t="s">
        <v>32</v>
      </c>
      <c r="D122" s="8">
        <v>0</v>
      </c>
      <c r="E122" s="7" t="s">
        <v>30</v>
      </c>
      <c r="F122" s="8">
        <v>0</v>
      </c>
      <c r="G122" s="7" t="s">
        <v>163</v>
      </c>
      <c r="H122" s="7" t="s">
        <v>5599</v>
      </c>
      <c r="I122" s="7" t="str">
        <f t="shared" si="2"/>
        <v>028877</v>
      </c>
      <c r="K122" s="16" t="s">
        <v>9630</v>
      </c>
      <c r="L122" s="17" t="str">
        <f t="shared" si="3"/>
        <v>Michelin    295/40 R 20 110T  TL  X-ICE SNOW SUV  X-ICE SNOW SUV</v>
      </c>
    </row>
    <row r="123" spans="1:12" ht="22">
      <c r="A123" s="13" t="s">
        <v>5600</v>
      </c>
      <c r="B123" s="7" t="s">
        <v>15384</v>
      </c>
      <c r="C123" s="7" t="s">
        <v>32</v>
      </c>
      <c r="D123" s="8">
        <v>0</v>
      </c>
      <c r="E123" s="7" t="s">
        <v>30</v>
      </c>
      <c r="F123" s="8">
        <v>0</v>
      </c>
      <c r="G123" s="7" t="s">
        <v>163</v>
      </c>
      <c r="H123" s="7" t="s">
        <v>5600</v>
      </c>
      <c r="I123" s="7" t="str">
        <f t="shared" si="2"/>
        <v>028937</v>
      </c>
      <c r="K123" s="16" t="s">
        <v>9671</v>
      </c>
      <c r="L123" s="17" t="str">
        <f t="shared" si="3"/>
        <v>Michelin    235/45 R 18  94W  TL  PRIMACY 3 ST  PRIMACY 3 ST</v>
      </c>
    </row>
    <row r="124" spans="1:12" ht="22">
      <c r="A124" s="12" t="s">
        <v>5601</v>
      </c>
      <c r="B124" s="7" t="s">
        <v>15385</v>
      </c>
      <c r="C124" s="7" t="s">
        <v>32</v>
      </c>
      <c r="D124" s="8">
        <v>0</v>
      </c>
      <c r="E124" s="7" t="s">
        <v>30</v>
      </c>
      <c r="F124" s="8">
        <v>0</v>
      </c>
      <c r="G124" s="7" t="s">
        <v>163</v>
      </c>
      <c r="H124" s="7" t="s">
        <v>5601</v>
      </c>
      <c r="I124" s="7" t="str">
        <f t="shared" si="2"/>
        <v>029074</v>
      </c>
      <c r="K124" s="16" t="s">
        <v>9672</v>
      </c>
      <c r="L124" s="17" t="str">
        <f t="shared" si="3"/>
        <v>Michelin    235/55 R 19 101H  TL  LATITUDE ALPIN LA2  LATITUDE ALPIN LA2</v>
      </c>
    </row>
    <row r="125" spans="1:12" ht="22">
      <c r="A125" s="13" t="s">
        <v>5602</v>
      </c>
      <c r="B125" s="7" t="s">
        <v>15386</v>
      </c>
      <c r="C125" s="7" t="s">
        <v>32</v>
      </c>
      <c r="D125" s="8">
        <v>562000</v>
      </c>
      <c r="E125" s="7" t="s">
        <v>30</v>
      </c>
      <c r="F125" s="8">
        <v>0</v>
      </c>
      <c r="G125" s="7" t="s">
        <v>163</v>
      </c>
      <c r="H125" s="7" t="s">
        <v>5602</v>
      </c>
      <c r="I125" s="7" t="str">
        <f t="shared" si="2"/>
        <v>029116</v>
      </c>
      <c r="K125" s="16" t="s">
        <v>9673</v>
      </c>
      <c r="L125" s="17" t="str">
        <f t="shared" si="3"/>
        <v>Michelin    315/40 R 21 111H  TL  315/40R21 111H TL PRIMTOURAS A MOMI  315/40R21 111H TL PRIMTOURAS A MOMI</v>
      </c>
    </row>
    <row r="126" spans="1:12" ht="22">
      <c r="A126" s="12" t="s">
        <v>5603</v>
      </c>
      <c r="B126" s="7" t="s">
        <v>15387</v>
      </c>
      <c r="C126" s="7" t="s">
        <v>32</v>
      </c>
      <c r="D126" s="8">
        <v>0</v>
      </c>
      <c r="E126" s="7" t="s">
        <v>30</v>
      </c>
      <c r="F126" s="8">
        <v>0</v>
      </c>
      <c r="G126" s="7" t="s">
        <v>163</v>
      </c>
      <c r="H126" s="7" t="s">
        <v>5603</v>
      </c>
      <c r="I126" s="7" t="str">
        <f t="shared" si="2"/>
        <v>029581</v>
      </c>
      <c r="K126" s="16" t="s">
        <v>9607</v>
      </c>
      <c r="L126" s="17" t="str">
        <f t="shared" si="3"/>
        <v>Michelin    195/60 R 14  86H  TL  ENERGY XM 1  ENERGY XM 1</v>
      </c>
    </row>
    <row r="127" spans="1:12" ht="22">
      <c r="A127" s="13" t="s">
        <v>5604</v>
      </c>
      <c r="B127" s="7" t="s">
        <v>15388</v>
      </c>
      <c r="C127" s="7" t="s">
        <v>32</v>
      </c>
      <c r="D127" s="8">
        <v>153000</v>
      </c>
      <c r="E127" s="7" t="s">
        <v>30</v>
      </c>
      <c r="F127" s="8">
        <v>0</v>
      </c>
      <c r="G127" s="7" t="s">
        <v>163</v>
      </c>
      <c r="H127" s="7" t="s">
        <v>5604</v>
      </c>
      <c r="I127" s="7" t="str">
        <f t="shared" si="2"/>
        <v>030176</v>
      </c>
      <c r="K127" s="16" t="s">
        <v>9674</v>
      </c>
      <c r="L127" s="17" t="str">
        <f t="shared" si="3"/>
        <v>Michelin    205/60 R 16  92H  TL  205/60 R16 92H TL ADVANTAGE T/A DRIVE GO  205/60 R16 92H TL ADVANTAGE T/A DRIVE GO</v>
      </c>
    </row>
    <row r="128" spans="1:12" ht="22">
      <c r="A128" s="12" t="s">
        <v>5605</v>
      </c>
      <c r="B128" s="7" t="s">
        <v>15389</v>
      </c>
      <c r="C128" s="7" t="s">
        <v>32</v>
      </c>
      <c r="D128" s="8">
        <v>165000</v>
      </c>
      <c r="E128" s="7" t="s">
        <v>30</v>
      </c>
      <c r="F128" s="8">
        <v>0</v>
      </c>
      <c r="G128" s="7" t="s">
        <v>163</v>
      </c>
      <c r="H128" s="7" t="s">
        <v>5605</v>
      </c>
      <c r="I128" s="7" t="str">
        <f t="shared" si="2"/>
        <v>030659</v>
      </c>
      <c r="K128" s="16" t="s">
        <v>9652</v>
      </c>
      <c r="L128" s="17" t="str">
        <f t="shared" si="3"/>
        <v>Michelin    195/65 R 15  91H  TL  CROSSCLIMATE 2  CROSSCLIMATE 2</v>
      </c>
    </row>
    <row r="129" spans="1:12" ht="22">
      <c r="A129" s="13" t="s">
        <v>5606</v>
      </c>
      <c r="B129" s="7" t="s">
        <v>15390</v>
      </c>
      <c r="C129" s="7" t="s">
        <v>32</v>
      </c>
      <c r="D129" s="8">
        <v>0</v>
      </c>
      <c r="E129" s="7" t="s">
        <v>30</v>
      </c>
      <c r="F129" s="8">
        <v>0</v>
      </c>
      <c r="G129" s="7" t="s">
        <v>163</v>
      </c>
      <c r="H129" s="7" t="s">
        <v>5606</v>
      </c>
      <c r="I129" s="7" t="str">
        <f t="shared" si="2"/>
        <v>030825</v>
      </c>
      <c r="K129" s="16" t="s">
        <v>9613</v>
      </c>
      <c r="L129" s="17" t="str">
        <f t="shared" si="3"/>
        <v>Michelin    305/70 R 16 124R  TL  ALL-TERRAIN T/A KO2  ALL-TERRAIN T/A KO2</v>
      </c>
    </row>
    <row r="130" spans="1:12" ht="22">
      <c r="A130" s="12" t="s">
        <v>5607</v>
      </c>
      <c r="B130" s="7" t="s">
        <v>15391</v>
      </c>
      <c r="C130" s="7" t="s">
        <v>32</v>
      </c>
      <c r="D130" s="8">
        <v>393000</v>
      </c>
      <c r="E130" s="7" t="s">
        <v>30</v>
      </c>
      <c r="F130" s="8">
        <v>0</v>
      </c>
      <c r="G130" s="7" t="s">
        <v>163</v>
      </c>
      <c r="H130" s="7" t="s">
        <v>5607</v>
      </c>
      <c r="I130" s="7" t="str">
        <f t="shared" ref="I130:I193" si="4">TRIM(A130)</f>
        <v>031029</v>
      </c>
      <c r="K130" s="16" t="s">
        <v>9675</v>
      </c>
      <c r="L130" s="17" t="str">
        <f t="shared" si="3"/>
        <v>Michelin    225/45 R 18  95V  TL  225/45R18 95V XLTL PA5 MI  225/45R18 95V XLTL PA5 MI</v>
      </c>
    </row>
    <row r="131" spans="1:12" ht="22">
      <c r="A131" s="13" t="s">
        <v>5608</v>
      </c>
      <c r="B131" s="7" t="s">
        <v>15392</v>
      </c>
      <c r="C131" s="7" t="s">
        <v>32</v>
      </c>
      <c r="D131" s="8">
        <v>347000</v>
      </c>
      <c r="E131" s="7" t="s">
        <v>30</v>
      </c>
      <c r="F131" s="8">
        <v>0</v>
      </c>
      <c r="G131" s="7" t="s">
        <v>163</v>
      </c>
      <c r="H131" s="7" t="s">
        <v>5608</v>
      </c>
      <c r="I131" s="7" t="str">
        <f t="shared" si="4"/>
        <v>031073</v>
      </c>
      <c r="K131" s="16" t="s">
        <v>9653</v>
      </c>
      <c r="L131" s="17" t="str">
        <f t="shared" ref="L131:L194" si="5">_xlfn.CONCAT(B131,"  ",K131)</f>
        <v>Michelin    235/55 R 19 105W  TL  PRIMACY 4  PRIMACY 4</v>
      </c>
    </row>
    <row r="132" spans="1:12" ht="22">
      <c r="A132" s="12" t="s">
        <v>5609</v>
      </c>
      <c r="B132" s="7" t="s">
        <v>15393</v>
      </c>
      <c r="C132" s="7" t="s">
        <v>32</v>
      </c>
      <c r="D132" s="8">
        <v>0</v>
      </c>
      <c r="E132" s="7" t="s">
        <v>30</v>
      </c>
      <c r="F132" s="8">
        <v>0</v>
      </c>
      <c r="G132" s="7" t="s">
        <v>163</v>
      </c>
      <c r="H132" s="7" t="s">
        <v>5609</v>
      </c>
      <c r="I132" s="7" t="str">
        <f t="shared" si="4"/>
        <v>031516</v>
      </c>
      <c r="K132" s="16" t="s">
        <v>9676</v>
      </c>
      <c r="L132" s="17" t="str">
        <f t="shared" si="5"/>
        <v>Michelin    235/60 R 17 117R  TL  AGILIS CROSSCLIMATE  AGILIS CROSSCLIMATE</v>
      </c>
    </row>
    <row r="133" spans="1:12" ht="22">
      <c r="A133" s="13" t="s">
        <v>5610</v>
      </c>
      <c r="B133" s="7" t="s">
        <v>15394</v>
      </c>
      <c r="C133" s="7" t="s">
        <v>32</v>
      </c>
      <c r="D133" s="8">
        <v>0</v>
      </c>
      <c r="E133" s="7" t="s">
        <v>30</v>
      </c>
      <c r="F133" s="8">
        <v>0</v>
      </c>
      <c r="G133" s="7" t="s">
        <v>163</v>
      </c>
      <c r="H133" s="7" t="s">
        <v>5610</v>
      </c>
      <c r="I133" s="7" t="str">
        <f t="shared" si="4"/>
        <v>031613</v>
      </c>
      <c r="K133" s="16" t="s">
        <v>9653</v>
      </c>
      <c r="L133" s="17" t="str">
        <f t="shared" si="5"/>
        <v>Michelin    245/45 R 19 102V  TL  PRIMACY 4  PRIMACY 4</v>
      </c>
    </row>
    <row r="134" spans="1:12" ht="22">
      <c r="A134" s="12" t="s">
        <v>5611</v>
      </c>
      <c r="B134" s="7" t="s">
        <v>15395</v>
      </c>
      <c r="C134" s="7" t="s">
        <v>32</v>
      </c>
      <c r="D134" s="8">
        <v>221000</v>
      </c>
      <c r="E134" s="7" t="s">
        <v>30</v>
      </c>
      <c r="F134" s="8">
        <v>0</v>
      </c>
      <c r="G134" s="7" t="s">
        <v>163</v>
      </c>
      <c r="H134" s="7" t="s">
        <v>5611</v>
      </c>
      <c r="I134" s="7" t="str">
        <f t="shared" si="4"/>
        <v>031818</v>
      </c>
      <c r="K134" s="16" t="s">
        <v>9677</v>
      </c>
      <c r="L134" s="17" t="str">
        <f t="shared" si="5"/>
        <v>Michelin    205/55 R 16  91W  TL  205/55 R16 91W TL PRIMACY 4 * MI  205/55 R16 91W TL PRIMACY 4 * MI</v>
      </c>
    </row>
    <row r="135" spans="1:12" ht="22">
      <c r="A135" s="13" t="s">
        <v>5612</v>
      </c>
      <c r="B135" s="7" t="s">
        <v>15396</v>
      </c>
      <c r="C135" s="7" t="s">
        <v>32</v>
      </c>
      <c r="D135" s="8">
        <v>893000</v>
      </c>
      <c r="E135" s="7" t="s">
        <v>30</v>
      </c>
      <c r="F135" s="8">
        <v>0</v>
      </c>
      <c r="G135" s="7" t="s">
        <v>163</v>
      </c>
      <c r="H135" s="7" t="s">
        <v>5612</v>
      </c>
      <c r="I135" s="7" t="str">
        <f t="shared" si="4"/>
        <v>032543</v>
      </c>
      <c r="K135" s="16" t="s">
        <v>9609</v>
      </c>
      <c r="L135" s="17" t="str">
        <f t="shared" si="5"/>
        <v>Michelin    295/35 R 21 107Y  TL  PILOT SPORT 4 S  PILOT SPORT 4 S</v>
      </c>
    </row>
    <row r="136" spans="1:12" ht="22">
      <c r="A136" s="12" t="s">
        <v>5613</v>
      </c>
      <c r="B136" s="7" t="s">
        <v>15397</v>
      </c>
      <c r="C136" s="7" t="s">
        <v>32</v>
      </c>
      <c r="D136" s="8">
        <v>388000</v>
      </c>
      <c r="E136" s="7" t="s">
        <v>30</v>
      </c>
      <c r="F136" s="8">
        <v>0</v>
      </c>
      <c r="G136" s="7" t="s">
        <v>163</v>
      </c>
      <c r="H136" s="7" t="s">
        <v>5613</v>
      </c>
      <c r="I136" s="7" t="str">
        <f t="shared" si="4"/>
        <v>032933</v>
      </c>
      <c r="K136" s="16" t="s">
        <v>9678</v>
      </c>
      <c r="L136" s="17" t="str">
        <f t="shared" si="5"/>
        <v>Michelin    225/40 ZR18  92Y  TL  225/40ZR18 92Y XLTL PS3 ZP GRNX MI  225/40ZR18 92Y XLTL PS3 ZP GRNX MI</v>
      </c>
    </row>
    <row r="137" spans="1:12" ht="22">
      <c r="A137" s="13" t="s">
        <v>5614</v>
      </c>
      <c r="B137" s="7" t="s">
        <v>15398</v>
      </c>
      <c r="C137" s="7" t="s">
        <v>32</v>
      </c>
      <c r="D137" s="8">
        <v>0</v>
      </c>
      <c r="E137" s="7" t="s">
        <v>30</v>
      </c>
      <c r="F137" s="8">
        <v>0</v>
      </c>
      <c r="G137" s="7" t="s">
        <v>163</v>
      </c>
      <c r="H137" s="7" t="s">
        <v>5614</v>
      </c>
      <c r="I137" s="7" t="str">
        <f t="shared" si="4"/>
        <v>033627</v>
      </c>
      <c r="K137" s="16" t="s">
        <v>9610</v>
      </c>
      <c r="L137" s="17" t="str">
        <f t="shared" si="5"/>
        <v>Michelin    225/50 ZR18  99Y  TL  PILOT SUPER SPORT  PILOT SUPER SPORT</v>
      </c>
    </row>
    <row r="138" spans="1:12" ht="22">
      <c r="A138" s="12" t="s">
        <v>5615</v>
      </c>
      <c r="B138" s="7" t="s">
        <v>15399</v>
      </c>
      <c r="C138" s="7" t="s">
        <v>32</v>
      </c>
      <c r="D138" s="8">
        <v>239000</v>
      </c>
      <c r="E138" s="7" t="s">
        <v>30</v>
      </c>
      <c r="F138" s="8">
        <v>0</v>
      </c>
      <c r="G138" s="7" t="s">
        <v>163</v>
      </c>
      <c r="H138" s="7" t="s">
        <v>5615</v>
      </c>
      <c r="I138" s="7" t="str">
        <f t="shared" si="4"/>
        <v>034146</v>
      </c>
      <c r="K138" s="16" t="s">
        <v>9679</v>
      </c>
      <c r="L138" s="17" t="str">
        <f t="shared" si="5"/>
        <v>Michelin    245/45 R 20  99V  TL  245/45R20 99V TL ADVANTAGE CTRL CPJ GO  245/45R20 99V TL ADVANTAGE CTRL CPJ GO</v>
      </c>
    </row>
    <row r="139" spans="1:12" ht="22">
      <c r="A139" s="13" t="s">
        <v>5616</v>
      </c>
      <c r="B139" s="7" t="s">
        <v>15400</v>
      </c>
      <c r="C139" s="7" t="s">
        <v>32</v>
      </c>
      <c r="D139" s="8">
        <v>0</v>
      </c>
      <c r="E139" s="7" t="s">
        <v>30</v>
      </c>
      <c r="F139" s="8">
        <v>0</v>
      </c>
      <c r="G139" s="7" t="s">
        <v>163</v>
      </c>
      <c r="H139" s="7" t="s">
        <v>5616</v>
      </c>
      <c r="I139" s="7" t="str">
        <f t="shared" si="4"/>
        <v>034310</v>
      </c>
      <c r="K139" s="16" t="s">
        <v>9630</v>
      </c>
      <c r="L139" s="17" t="str">
        <f t="shared" si="5"/>
        <v>Michelin    255/60 R 20 113T  TL  X-ICE SNOW SUV  X-ICE SNOW SUV</v>
      </c>
    </row>
    <row r="140" spans="1:12" ht="22">
      <c r="A140" s="12" t="s">
        <v>5617</v>
      </c>
      <c r="B140" s="7" t="s">
        <v>15401</v>
      </c>
      <c r="C140" s="7" t="s">
        <v>32</v>
      </c>
      <c r="D140" s="8">
        <v>0</v>
      </c>
      <c r="E140" s="7" t="s">
        <v>30</v>
      </c>
      <c r="F140" s="8">
        <v>0</v>
      </c>
      <c r="G140" s="7" t="s">
        <v>163</v>
      </c>
      <c r="H140" s="7" t="s">
        <v>5617</v>
      </c>
      <c r="I140" s="7" t="str">
        <f t="shared" si="4"/>
        <v>034785</v>
      </c>
      <c r="K140" s="16" t="s">
        <v>9630</v>
      </c>
      <c r="L140" s="17" t="str">
        <f t="shared" si="5"/>
        <v>Michelin    225/65 R 17 106T  TL  X-ICE SNOW SUV  X-ICE SNOW SUV</v>
      </c>
    </row>
    <row r="141" spans="1:12" ht="22">
      <c r="A141" s="13" t="s">
        <v>5618</v>
      </c>
      <c r="B141" s="7" t="s">
        <v>15402</v>
      </c>
      <c r="C141" s="7" t="s">
        <v>32</v>
      </c>
      <c r="D141" s="8">
        <v>504000</v>
      </c>
      <c r="E141" s="7" t="s">
        <v>30</v>
      </c>
      <c r="F141" s="8">
        <v>0</v>
      </c>
      <c r="G141" s="7" t="s">
        <v>163</v>
      </c>
      <c r="H141" s="7" t="s">
        <v>5618</v>
      </c>
      <c r="I141" s="7" t="str">
        <f t="shared" si="4"/>
        <v>035424</v>
      </c>
      <c r="K141" s="16" t="s">
        <v>9633</v>
      </c>
      <c r="L141" s="17" t="str">
        <f t="shared" si="5"/>
        <v>Michelin    255/40 R 21 102W  TL  PRIMACY TOUR A/S  PRIMACY TOUR A/S</v>
      </c>
    </row>
    <row r="142" spans="1:12" ht="22">
      <c r="A142" s="12" t="s">
        <v>5619</v>
      </c>
      <c r="B142" s="7" t="s">
        <v>15403</v>
      </c>
      <c r="C142" s="7" t="s">
        <v>32</v>
      </c>
      <c r="D142" s="8">
        <v>0</v>
      </c>
      <c r="E142" s="7" t="s">
        <v>30</v>
      </c>
      <c r="F142" s="8">
        <v>0</v>
      </c>
      <c r="G142" s="7" t="s">
        <v>30</v>
      </c>
      <c r="H142" s="7" t="s">
        <v>30</v>
      </c>
      <c r="I142" s="7" t="str">
        <f t="shared" si="4"/>
        <v>035545</v>
      </c>
      <c r="K142" s="16" t="s">
        <v>9640</v>
      </c>
      <c r="L142" s="17" t="str">
        <f t="shared" si="5"/>
        <v>Michelin    255/40 R 21 102W  TL  CROSSCLIMATE 2 SUV  CROSSCLIMATE 2 SUV</v>
      </c>
    </row>
    <row r="143" spans="1:12" ht="22">
      <c r="A143" s="13" t="s">
        <v>5620</v>
      </c>
      <c r="B143" s="7" t="s">
        <v>15404</v>
      </c>
      <c r="C143" s="7" t="s">
        <v>32</v>
      </c>
      <c r="D143" s="8">
        <v>360000</v>
      </c>
      <c r="E143" s="7" t="s">
        <v>30</v>
      </c>
      <c r="F143" s="8">
        <v>0</v>
      </c>
      <c r="G143" s="7" t="s">
        <v>163</v>
      </c>
      <c r="H143" s="7" t="s">
        <v>5620</v>
      </c>
      <c r="I143" s="7" t="str">
        <f t="shared" si="4"/>
        <v>035717</v>
      </c>
      <c r="K143" s="16" t="s">
        <v>9680</v>
      </c>
      <c r="L143" s="17" t="str">
        <f t="shared" si="5"/>
        <v>Michelin    235/55 R 19 105H  TL  X TOUR A/S 2  X TOUR A/S 2</v>
      </c>
    </row>
    <row r="144" spans="1:12" ht="22">
      <c r="A144" s="12" t="s">
        <v>5621</v>
      </c>
      <c r="B144" s="7" t="s">
        <v>15405</v>
      </c>
      <c r="C144" s="7" t="s">
        <v>32</v>
      </c>
      <c r="D144" s="8">
        <v>0</v>
      </c>
      <c r="E144" s="7" t="s">
        <v>30</v>
      </c>
      <c r="F144" s="8">
        <v>0</v>
      </c>
      <c r="G144" s="7" t="s">
        <v>163</v>
      </c>
      <c r="H144" s="7" t="s">
        <v>5621</v>
      </c>
      <c r="I144" s="7" t="str">
        <f t="shared" si="4"/>
        <v>035854</v>
      </c>
      <c r="K144" s="16" t="s">
        <v>9621</v>
      </c>
      <c r="L144" s="17" t="str">
        <f t="shared" si="5"/>
        <v>Michelin    235/45 R 18  98V  TL  CROSSCLIMATE2 A/W  CROSSCLIMATE2 A/W</v>
      </c>
    </row>
    <row r="145" spans="1:12" ht="22">
      <c r="A145" s="13" t="s">
        <v>5622</v>
      </c>
      <c r="B145" s="7" t="s">
        <v>15406</v>
      </c>
      <c r="C145" s="7" t="s">
        <v>32</v>
      </c>
      <c r="D145" s="8">
        <v>0</v>
      </c>
      <c r="E145" s="7" t="s">
        <v>30</v>
      </c>
      <c r="F145" s="8">
        <v>0</v>
      </c>
      <c r="G145" s="7" t="s">
        <v>163</v>
      </c>
      <c r="H145" s="7" t="s">
        <v>5622</v>
      </c>
      <c r="I145" s="7" t="str">
        <f t="shared" si="4"/>
        <v>036073</v>
      </c>
      <c r="K145" s="16" t="s">
        <v>9671</v>
      </c>
      <c r="L145" s="17" t="str">
        <f t="shared" si="5"/>
        <v>Michelin    205/55 R 16  91W  TL  PRIMACY 3 ST  PRIMACY 3 ST</v>
      </c>
    </row>
    <row r="146" spans="1:12" ht="22">
      <c r="A146" s="12" t="s">
        <v>5623</v>
      </c>
      <c r="B146" s="7" t="s">
        <v>15407</v>
      </c>
      <c r="C146" s="7" t="s">
        <v>32</v>
      </c>
      <c r="D146" s="8">
        <v>318000</v>
      </c>
      <c r="E146" s="7" t="s">
        <v>30</v>
      </c>
      <c r="F146" s="8">
        <v>0</v>
      </c>
      <c r="G146" s="7" t="s">
        <v>163</v>
      </c>
      <c r="H146" s="7" t="s">
        <v>5623</v>
      </c>
      <c r="I146" s="7" t="str">
        <f t="shared" si="4"/>
        <v>036244</v>
      </c>
      <c r="K146" s="16" t="s">
        <v>9618</v>
      </c>
      <c r="L146" s="17" t="str">
        <f t="shared" si="5"/>
        <v>Michelin    225/60 R 17 103T  TL  X-ICE SNOW  X-ICE SNOW</v>
      </c>
    </row>
    <row r="147" spans="1:12" ht="22">
      <c r="A147" s="13" t="s">
        <v>5624</v>
      </c>
      <c r="B147" s="7" t="s">
        <v>15408</v>
      </c>
      <c r="C147" s="7" t="s">
        <v>32</v>
      </c>
      <c r="D147" s="8">
        <v>935000</v>
      </c>
      <c r="E147" s="7" t="s">
        <v>30</v>
      </c>
      <c r="F147" s="8">
        <v>0</v>
      </c>
      <c r="G147" s="7" t="s">
        <v>163</v>
      </c>
      <c r="H147" s="7" t="s">
        <v>5624</v>
      </c>
      <c r="I147" s="7" t="str">
        <f t="shared" si="4"/>
        <v>036512</v>
      </c>
      <c r="K147" s="16" t="s">
        <v>9610</v>
      </c>
      <c r="L147" s="17" t="str">
        <f t="shared" si="5"/>
        <v>Michelin    305/30 R 20 103Y  TL  PILOT SUPER SPORT  PILOT SUPER SPORT</v>
      </c>
    </row>
    <row r="148" spans="1:12" ht="22">
      <c r="A148" s="12" t="s">
        <v>5625</v>
      </c>
      <c r="B148" s="7" t="s">
        <v>15409</v>
      </c>
      <c r="C148" s="7" t="s">
        <v>32</v>
      </c>
      <c r="D148" s="8">
        <v>850000</v>
      </c>
      <c r="E148" s="7" t="s">
        <v>30</v>
      </c>
      <c r="F148" s="8">
        <v>0</v>
      </c>
      <c r="G148" s="7" t="s">
        <v>163</v>
      </c>
      <c r="H148" s="7" t="s">
        <v>5625</v>
      </c>
      <c r="I148" s="7" t="str">
        <f t="shared" si="4"/>
        <v>036539</v>
      </c>
      <c r="K148" s="16" t="s">
        <v>9608</v>
      </c>
      <c r="L148" s="17" t="str">
        <f t="shared" si="5"/>
        <v>Michelin    325/30 R 21 108Y  TL  PILOT SPORT 4 SUV  PILOT SPORT 4 SUV</v>
      </c>
    </row>
    <row r="149" spans="1:12" ht="22">
      <c r="A149" s="13" t="s">
        <v>5626</v>
      </c>
      <c r="B149" s="7" t="s">
        <v>15410</v>
      </c>
      <c r="C149" s="7" t="s">
        <v>32</v>
      </c>
      <c r="D149" s="8">
        <v>797000</v>
      </c>
      <c r="E149" s="7" t="s">
        <v>30</v>
      </c>
      <c r="F149" s="8">
        <v>0</v>
      </c>
      <c r="G149" s="7" t="s">
        <v>163</v>
      </c>
      <c r="H149" s="7" t="s">
        <v>5626</v>
      </c>
      <c r="I149" s="7" t="str">
        <f t="shared" si="4"/>
        <v>036923</v>
      </c>
      <c r="K149" s="16" t="s">
        <v>9681</v>
      </c>
      <c r="L149" s="17" t="str">
        <f t="shared" si="5"/>
        <v>Michelin    245/35 ZR20  95Y  TL  245/35ZR20(95Y)XLTL PSS A VOL MI  245/35ZR20(95Y)XLTL PSS A VOL MI</v>
      </c>
    </row>
    <row r="150" spans="1:12" ht="22">
      <c r="A150" s="12" t="s">
        <v>5627</v>
      </c>
      <c r="B150" s="7" t="s">
        <v>15411</v>
      </c>
      <c r="C150" s="7" t="s">
        <v>32</v>
      </c>
      <c r="D150" s="8">
        <v>135000</v>
      </c>
      <c r="E150" s="7" t="s">
        <v>30</v>
      </c>
      <c r="F150" s="8">
        <v>0</v>
      </c>
      <c r="G150" s="7" t="s">
        <v>163</v>
      </c>
      <c r="H150" s="7" t="s">
        <v>5627</v>
      </c>
      <c r="I150" s="7" t="str">
        <f t="shared" si="4"/>
        <v>037225</v>
      </c>
      <c r="K150" s="16" t="s">
        <v>9682</v>
      </c>
      <c r="L150" s="17" t="str">
        <f t="shared" si="5"/>
        <v>Michelin    205/50 R 17  93V  TL  205/50R17 93V TL XL ADVANTAGE CONTROL CPJ GO  205/50R17 93V TL XL ADVANTAGE CONTROL CPJ GO</v>
      </c>
    </row>
    <row r="151" spans="1:12" ht="22">
      <c r="A151" s="13" t="s">
        <v>5628</v>
      </c>
      <c r="B151" s="7" t="s">
        <v>15412</v>
      </c>
      <c r="C151" s="7" t="s">
        <v>32</v>
      </c>
      <c r="D151" s="8">
        <v>0</v>
      </c>
      <c r="E151" s="7" t="s">
        <v>30</v>
      </c>
      <c r="F151" s="8">
        <v>0</v>
      </c>
      <c r="G151" s="7" t="s">
        <v>163</v>
      </c>
      <c r="H151" s="7" t="s">
        <v>5628</v>
      </c>
      <c r="I151" s="7" t="str">
        <f t="shared" si="4"/>
        <v>037376</v>
      </c>
      <c r="K151" s="16" t="s">
        <v>9616</v>
      </c>
      <c r="L151" s="17" t="str">
        <f t="shared" si="5"/>
        <v>Michelin    265/70 R 16 112H  TL  PRIMACY SUV+  PRIMACY SUV+</v>
      </c>
    </row>
    <row r="152" spans="1:12" ht="22">
      <c r="A152" s="12" t="s">
        <v>5629</v>
      </c>
      <c r="B152" s="7" t="s">
        <v>15413</v>
      </c>
      <c r="C152" s="7" t="s">
        <v>32</v>
      </c>
      <c r="D152" s="8">
        <v>685000</v>
      </c>
      <c r="E152" s="7" t="s">
        <v>30</v>
      </c>
      <c r="F152" s="8">
        <v>0</v>
      </c>
      <c r="G152" s="7" t="s">
        <v>163</v>
      </c>
      <c r="H152" s="7" t="s">
        <v>5629</v>
      </c>
      <c r="I152" s="7" t="str">
        <f t="shared" si="4"/>
        <v>037639</v>
      </c>
      <c r="K152" s="16" t="s">
        <v>9641</v>
      </c>
      <c r="L152" s="17" t="str">
        <f t="shared" si="5"/>
        <v>Michelin    265/50 R 19 110W  TL  LATITUDE SPORT 3  LATITUDE SPORT 3</v>
      </c>
    </row>
    <row r="153" spans="1:12" ht="22">
      <c r="A153" s="13" t="s">
        <v>5630</v>
      </c>
      <c r="B153" s="7" t="s">
        <v>15414</v>
      </c>
      <c r="C153" s="7" t="s">
        <v>32</v>
      </c>
      <c r="D153" s="8">
        <v>681000</v>
      </c>
      <c r="E153" s="7" t="s">
        <v>30</v>
      </c>
      <c r="F153" s="8">
        <v>0</v>
      </c>
      <c r="G153" s="7" t="s">
        <v>163</v>
      </c>
      <c r="H153" s="7" t="s">
        <v>5630</v>
      </c>
      <c r="I153" s="7" t="str">
        <f t="shared" si="4"/>
        <v>037816</v>
      </c>
      <c r="K153" s="16" t="s">
        <v>9648</v>
      </c>
      <c r="L153" s="17" t="str">
        <f t="shared" si="5"/>
        <v>Michelin    275/35 R 21 103Y  TL  PILOT SPORT A/S 4  PILOT SPORT A/S 4</v>
      </c>
    </row>
    <row r="154" spans="1:12" ht="22">
      <c r="A154" s="12" t="s">
        <v>5631</v>
      </c>
      <c r="B154" s="7" t="s">
        <v>15415</v>
      </c>
      <c r="C154" s="7" t="s">
        <v>32</v>
      </c>
      <c r="D154" s="8">
        <v>267000</v>
      </c>
      <c r="E154" s="7" t="s">
        <v>30</v>
      </c>
      <c r="F154" s="8">
        <v>0</v>
      </c>
      <c r="G154" s="7" t="s">
        <v>163</v>
      </c>
      <c r="H154" s="7" t="s">
        <v>5631</v>
      </c>
      <c r="I154" s="7" t="str">
        <f t="shared" si="4"/>
        <v>038320</v>
      </c>
      <c r="K154" s="16" t="s">
        <v>9683</v>
      </c>
      <c r="L154" s="17" t="str">
        <f t="shared" si="5"/>
        <v>Michelin    235/45 ZR18  98Y  TL  235/45 ZR18 (98Y) EXTRA LOAD TL PILOT SPORT 4 MI  235/45 ZR18 (98Y) EXTRA LOAD TL PILOT SPORT 4 MI</v>
      </c>
    </row>
    <row r="155" spans="1:12" ht="22">
      <c r="A155" s="13" t="s">
        <v>5632</v>
      </c>
      <c r="B155" s="7" t="s">
        <v>15416</v>
      </c>
      <c r="C155" s="7" t="s">
        <v>32</v>
      </c>
      <c r="D155" s="8">
        <v>0</v>
      </c>
      <c r="E155" s="7" t="s">
        <v>30</v>
      </c>
      <c r="F155" s="8">
        <v>0</v>
      </c>
      <c r="G155" s="7" t="s">
        <v>163</v>
      </c>
      <c r="H155" s="7" t="s">
        <v>5632</v>
      </c>
      <c r="I155" s="7" t="str">
        <f t="shared" si="4"/>
        <v>038750</v>
      </c>
      <c r="K155" s="16" t="s">
        <v>9620</v>
      </c>
      <c r="L155" s="17" t="str">
        <f t="shared" si="5"/>
        <v>Michelin    235/45 R 18  98W  TL  PRIMACY 3  PRIMACY 3</v>
      </c>
    </row>
    <row r="156" spans="1:12" ht="22">
      <c r="A156" s="12" t="s">
        <v>5633</v>
      </c>
      <c r="B156" s="7" t="s">
        <v>15417</v>
      </c>
      <c r="C156" s="7" t="s">
        <v>32</v>
      </c>
      <c r="D156" s="8">
        <v>952000</v>
      </c>
      <c r="E156" s="7" t="s">
        <v>30</v>
      </c>
      <c r="F156" s="8">
        <v>0</v>
      </c>
      <c r="G156" s="7" t="s">
        <v>163</v>
      </c>
      <c r="H156" s="7" t="s">
        <v>5633</v>
      </c>
      <c r="I156" s="7" t="str">
        <f t="shared" si="4"/>
        <v>038819</v>
      </c>
      <c r="K156" s="16" t="s">
        <v>9684</v>
      </c>
      <c r="L156" s="17" t="str">
        <f t="shared" si="5"/>
        <v>Michelin    305/35 ZR19 106Y  TL  305/35ZR19 (106Y) XLTL PS CUP2 FP MI  305/35ZR19 (106Y) XLTL PS CUP2 FP MI</v>
      </c>
    </row>
    <row r="157" spans="1:12" ht="22">
      <c r="A157" s="13" t="s">
        <v>5634</v>
      </c>
      <c r="B157" s="7" t="s">
        <v>15272</v>
      </c>
      <c r="C157" s="7" t="s">
        <v>32</v>
      </c>
      <c r="D157" s="8">
        <v>900000</v>
      </c>
      <c r="E157" s="7" t="s">
        <v>30</v>
      </c>
      <c r="F157" s="8">
        <v>0</v>
      </c>
      <c r="G157" s="7" t="s">
        <v>30</v>
      </c>
      <c r="H157" s="7" t="s">
        <v>30</v>
      </c>
      <c r="I157" s="7" t="str">
        <f t="shared" si="4"/>
        <v>038931</v>
      </c>
      <c r="K157" s="16" t="s">
        <v>9609</v>
      </c>
      <c r="L157" s="17" t="str">
        <f t="shared" si="5"/>
        <v>Michelin    315/30 R 21 105Y  TL  PILOT SPORT 4 S  PILOT SPORT 4 S</v>
      </c>
    </row>
    <row r="158" spans="1:12" ht="22">
      <c r="A158" s="12" t="s">
        <v>5635</v>
      </c>
      <c r="B158" s="7" t="s">
        <v>15418</v>
      </c>
      <c r="C158" s="7" t="s">
        <v>32</v>
      </c>
      <c r="D158" s="8">
        <v>275000</v>
      </c>
      <c r="E158" s="7" t="s">
        <v>30</v>
      </c>
      <c r="F158" s="8">
        <v>0</v>
      </c>
      <c r="G158" s="7" t="s">
        <v>163</v>
      </c>
      <c r="H158" s="7" t="s">
        <v>5635</v>
      </c>
      <c r="I158" s="7" t="str">
        <f t="shared" si="4"/>
        <v>039346</v>
      </c>
      <c r="K158" s="16" t="s">
        <v>9685</v>
      </c>
      <c r="L158" s="17" t="str">
        <f t="shared" si="5"/>
        <v>Michelin    235/45 R 18  98Y  TL  235/45 R18 98Y XL TL PRIMACY 4  235/45 R18 98Y XL TL PRIMACY 4</v>
      </c>
    </row>
    <row r="159" spans="1:12" ht="22">
      <c r="A159" s="13" t="s">
        <v>5636</v>
      </c>
      <c r="B159" s="7" t="s">
        <v>15419</v>
      </c>
      <c r="C159" s="7" t="s">
        <v>32</v>
      </c>
      <c r="D159" s="8">
        <v>650000</v>
      </c>
      <c r="E159" s="7" t="s">
        <v>30</v>
      </c>
      <c r="F159" s="8">
        <v>0</v>
      </c>
      <c r="G159" s="7" t="s">
        <v>163</v>
      </c>
      <c r="H159" s="7" t="s">
        <v>5636</v>
      </c>
      <c r="I159" s="7" t="str">
        <f t="shared" si="4"/>
        <v>039483</v>
      </c>
      <c r="K159" s="16" t="s">
        <v>9686</v>
      </c>
      <c r="L159" s="17" t="str">
        <f t="shared" si="5"/>
        <v>Michelin    295/40 R 20 106V  TL  PILOT ALPIN 5 SUV  PILOT ALPIN 5 SUV</v>
      </c>
    </row>
    <row r="160" spans="1:12" ht="22">
      <c r="A160" s="12" t="s">
        <v>5637</v>
      </c>
      <c r="B160" s="7" t="s">
        <v>15420</v>
      </c>
      <c r="C160" s="7" t="s">
        <v>32</v>
      </c>
      <c r="D160" s="8">
        <v>0</v>
      </c>
      <c r="E160" s="7" t="s">
        <v>30</v>
      </c>
      <c r="F160" s="8">
        <v>0</v>
      </c>
      <c r="G160" s="7" t="s">
        <v>163</v>
      </c>
      <c r="H160" s="7" t="s">
        <v>5637</v>
      </c>
      <c r="I160" s="7" t="str">
        <f t="shared" si="4"/>
        <v>039620</v>
      </c>
      <c r="K160" s="16" t="s">
        <v>9616</v>
      </c>
      <c r="L160" s="17" t="str">
        <f t="shared" si="5"/>
        <v>Michelin    255/70 R 15 108H  TL  PRIMACY SUV+  PRIMACY SUV+</v>
      </c>
    </row>
    <row r="161" spans="1:12" ht="22">
      <c r="A161" s="13" t="s">
        <v>5638</v>
      </c>
      <c r="B161" s="7" t="s">
        <v>15421</v>
      </c>
      <c r="C161" s="7" t="s">
        <v>32</v>
      </c>
      <c r="D161" s="8">
        <v>0</v>
      </c>
      <c r="E161" s="7" t="s">
        <v>30</v>
      </c>
      <c r="F161" s="8">
        <v>0</v>
      </c>
      <c r="G161" s="7" t="s">
        <v>163</v>
      </c>
      <c r="H161" s="7" t="s">
        <v>5638</v>
      </c>
      <c r="I161" s="7" t="str">
        <f t="shared" si="4"/>
        <v>039810</v>
      </c>
      <c r="K161" s="16" t="s">
        <v>9646</v>
      </c>
      <c r="L161" s="17" t="str">
        <f t="shared" si="5"/>
        <v>Michelin    235/60 R 18 103W  TL  LATITUDE SPORT  LATITUDE SPORT</v>
      </c>
    </row>
    <row r="162" spans="1:12" ht="22">
      <c r="A162" s="12" t="s">
        <v>5639</v>
      </c>
      <c r="B162" s="7" t="s">
        <v>15422</v>
      </c>
      <c r="C162" s="7" t="s">
        <v>32</v>
      </c>
      <c r="D162" s="8">
        <v>343000</v>
      </c>
      <c r="E162" s="7" t="s">
        <v>30</v>
      </c>
      <c r="F162" s="8">
        <v>0</v>
      </c>
      <c r="G162" s="7" t="s">
        <v>163</v>
      </c>
      <c r="H162" s="7" t="s">
        <v>5639</v>
      </c>
      <c r="I162" s="7" t="str">
        <f t="shared" si="4"/>
        <v>039811</v>
      </c>
      <c r="K162" s="16" t="s">
        <v>9618</v>
      </c>
      <c r="L162" s="17" t="str">
        <f t="shared" si="5"/>
        <v>Michelin    225/50 R 17  98H  TL  X-ICE SNOW  X-ICE SNOW</v>
      </c>
    </row>
    <row r="163" spans="1:12" ht="22">
      <c r="A163" s="13" t="s">
        <v>5640</v>
      </c>
      <c r="B163" s="7" t="s">
        <v>15423</v>
      </c>
      <c r="C163" s="7" t="s">
        <v>32</v>
      </c>
      <c r="D163" s="8">
        <v>376000</v>
      </c>
      <c r="E163" s="7" t="s">
        <v>30</v>
      </c>
      <c r="F163" s="8">
        <v>0</v>
      </c>
      <c r="G163" s="7" t="s">
        <v>163</v>
      </c>
      <c r="H163" s="7" t="s">
        <v>5640</v>
      </c>
      <c r="I163" s="7" t="str">
        <f t="shared" si="4"/>
        <v>040225</v>
      </c>
      <c r="K163" s="16" t="s">
        <v>9687</v>
      </c>
      <c r="L163" s="17" t="str">
        <f t="shared" si="5"/>
        <v>Michelin    265/60 R 18 110T  TL  265/60R18 110T TL TRTERTA ORWL GO  265/60R18 110T TL TRTERTA ORWL GO</v>
      </c>
    </row>
    <row r="164" spans="1:12" ht="22">
      <c r="A164" s="12" t="s">
        <v>5641</v>
      </c>
      <c r="B164" s="7" t="s">
        <v>15424</v>
      </c>
      <c r="C164" s="7" t="s">
        <v>32</v>
      </c>
      <c r="D164" s="8">
        <v>0</v>
      </c>
      <c r="E164" s="7" t="s">
        <v>30</v>
      </c>
      <c r="F164" s="8">
        <v>0</v>
      </c>
      <c r="G164" s="7" t="s">
        <v>163</v>
      </c>
      <c r="H164" s="7" t="s">
        <v>5641</v>
      </c>
      <c r="I164" s="7" t="str">
        <f t="shared" si="4"/>
        <v>040441</v>
      </c>
      <c r="K164" s="16" t="s">
        <v>9610</v>
      </c>
      <c r="L164" s="17" t="str">
        <f t="shared" si="5"/>
        <v>Michelin    285/35 ZR20 104Y  TL  PILOT SUPER SPORT  PILOT SUPER SPORT</v>
      </c>
    </row>
    <row r="165" spans="1:12" ht="22">
      <c r="A165" s="13" t="s">
        <v>5642</v>
      </c>
      <c r="B165" s="7" t="s">
        <v>15425</v>
      </c>
      <c r="C165" s="7" t="s">
        <v>32</v>
      </c>
      <c r="D165" s="8">
        <v>0</v>
      </c>
      <c r="E165" s="7" t="s">
        <v>30</v>
      </c>
      <c r="F165" s="8">
        <v>0</v>
      </c>
      <c r="G165" s="7" t="s">
        <v>163</v>
      </c>
      <c r="H165" s="7" t="s">
        <v>5642</v>
      </c>
      <c r="I165" s="7" t="str">
        <f t="shared" si="4"/>
        <v>040500</v>
      </c>
      <c r="K165" s="16" t="s">
        <v>9610</v>
      </c>
      <c r="L165" s="17" t="str">
        <f t="shared" si="5"/>
        <v>Michelin    245/35 ZR20  91Y  TL  PILOT SUPER SPORT  PILOT SUPER SPORT</v>
      </c>
    </row>
    <row r="166" spans="1:12" ht="22">
      <c r="A166" s="12" t="s">
        <v>5643</v>
      </c>
      <c r="B166" s="7" t="s">
        <v>15426</v>
      </c>
      <c r="C166" s="7" t="s">
        <v>32</v>
      </c>
      <c r="D166" s="8">
        <v>0</v>
      </c>
      <c r="E166" s="7" t="s">
        <v>30</v>
      </c>
      <c r="F166" s="8">
        <v>0</v>
      </c>
      <c r="G166" s="7" t="s">
        <v>163</v>
      </c>
      <c r="H166" s="7" t="s">
        <v>5643</v>
      </c>
      <c r="I166" s="7" t="str">
        <f t="shared" si="4"/>
        <v>040589</v>
      </c>
      <c r="K166" s="16" t="s">
        <v>9652</v>
      </c>
      <c r="L166" s="17" t="str">
        <f t="shared" si="5"/>
        <v>Michelin    235/55 R 18 100V  TL  CROSSCLIMATE 2  CROSSCLIMATE 2</v>
      </c>
    </row>
    <row r="167" spans="1:12" ht="22">
      <c r="A167" s="13" t="s">
        <v>5644</v>
      </c>
      <c r="B167" s="7" t="s">
        <v>15427</v>
      </c>
      <c r="C167" s="7" t="s">
        <v>32</v>
      </c>
      <c r="D167" s="8">
        <v>0</v>
      </c>
      <c r="E167" s="7" t="s">
        <v>30</v>
      </c>
      <c r="F167" s="8">
        <v>0</v>
      </c>
      <c r="G167" s="7" t="s">
        <v>163</v>
      </c>
      <c r="H167" s="7" t="s">
        <v>5644</v>
      </c>
      <c r="I167" s="7" t="str">
        <f t="shared" si="4"/>
        <v>040653</v>
      </c>
      <c r="K167" s="16" t="s">
        <v>9663</v>
      </c>
      <c r="L167" s="17" t="str">
        <f t="shared" si="5"/>
        <v>Michelin    285/30 ZR18  93Y  TL  PILOT SPORT PS2  PILOT SPORT PS2</v>
      </c>
    </row>
    <row r="168" spans="1:12" ht="22">
      <c r="A168" s="12" t="s">
        <v>5645</v>
      </c>
      <c r="B168" s="7" t="s">
        <v>15428</v>
      </c>
      <c r="C168" s="7" t="s">
        <v>32</v>
      </c>
      <c r="D168" s="8">
        <v>0</v>
      </c>
      <c r="E168" s="7" t="s">
        <v>30</v>
      </c>
      <c r="F168" s="8">
        <v>0</v>
      </c>
      <c r="G168" s="7" t="s">
        <v>163</v>
      </c>
      <c r="H168" s="7" t="s">
        <v>5645</v>
      </c>
      <c r="I168" s="7" t="str">
        <f t="shared" si="4"/>
        <v>040699</v>
      </c>
      <c r="K168" s="16" t="s">
        <v>9609</v>
      </c>
      <c r="L168" s="17" t="str">
        <f t="shared" si="5"/>
        <v>Michelin    275/25 R 21  92Y  TL  PILOT SPORT 4 S  PILOT SPORT 4 S</v>
      </c>
    </row>
    <row r="169" spans="1:12" ht="22">
      <c r="A169" s="13" t="s">
        <v>5646</v>
      </c>
      <c r="B169" s="7" t="s">
        <v>15429</v>
      </c>
      <c r="C169" s="7" t="s">
        <v>32</v>
      </c>
      <c r="D169" s="8">
        <v>0</v>
      </c>
      <c r="E169" s="7" t="s">
        <v>30</v>
      </c>
      <c r="F169" s="8">
        <v>0</v>
      </c>
      <c r="G169" s="7" t="s">
        <v>163</v>
      </c>
      <c r="H169" s="7" t="s">
        <v>5646</v>
      </c>
      <c r="I169" s="7" t="str">
        <f t="shared" si="4"/>
        <v>040939</v>
      </c>
      <c r="K169" s="16" t="s">
        <v>9631</v>
      </c>
      <c r="L169" s="17" t="str">
        <f t="shared" si="5"/>
        <v>Michelin    275/45 R 20 110V  TL  LATITUDE TOUR HP  LATITUDE TOUR HP</v>
      </c>
    </row>
    <row r="170" spans="1:12" ht="22">
      <c r="A170" s="12" t="s">
        <v>5647</v>
      </c>
      <c r="B170" s="7" t="s">
        <v>15430</v>
      </c>
      <c r="C170" s="7" t="s">
        <v>32</v>
      </c>
      <c r="D170" s="8">
        <v>155000</v>
      </c>
      <c r="E170" s="7" t="s">
        <v>30</v>
      </c>
      <c r="F170" s="8">
        <v>0</v>
      </c>
      <c r="G170" s="7" t="s">
        <v>163</v>
      </c>
      <c r="H170" s="7" t="s">
        <v>5647</v>
      </c>
      <c r="I170" s="7" t="str">
        <f t="shared" si="4"/>
        <v>041035</v>
      </c>
      <c r="K170" s="16" t="s">
        <v>9688</v>
      </c>
      <c r="L170" s="17" t="str">
        <f t="shared" si="5"/>
        <v>Michelin    205/65 R 16  95H  TL  205/65R16 95H TL EXM2+  205/65R16 95H TL EXM2+</v>
      </c>
    </row>
    <row r="171" spans="1:12" ht="22">
      <c r="A171" s="13" t="s">
        <v>5648</v>
      </c>
      <c r="B171" s="7" t="s">
        <v>15431</v>
      </c>
      <c r="C171" s="7" t="s">
        <v>32</v>
      </c>
      <c r="D171" s="8">
        <v>0</v>
      </c>
      <c r="E171" s="7" t="s">
        <v>30</v>
      </c>
      <c r="F171" s="8">
        <v>0</v>
      </c>
      <c r="G171" s="7" t="s">
        <v>163</v>
      </c>
      <c r="H171" s="7" t="s">
        <v>5648</v>
      </c>
      <c r="I171" s="7" t="str">
        <f t="shared" si="4"/>
        <v>041047</v>
      </c>
      <c r="K171" s="16" t="s">
        <v>9631</v>
      </c>
      <c r="L171" s="17" t="str">
        <f t="shared" si="5"/>
        <v>Michelin    255/55 R 18 109V  TL  LATITUDE TOUR HP  LATITUDE TOUR HP</v>
      </c>
    </row>
    <row r="172" spans="1:12" ht="22">
      <c r="A172" s="12" t="s">
        <v>5649</v>
      </c>
      <c r="B172" s="7" t="s">
        <v>15432</v>
      </c>
      <c r="C172" s="7" t="s">
        <v>32</v>
      </c>
      <c r="D172" s="8">
        <v>240000</v>
      </c>
      <c r="E172" s="7" t="s">
        <v>30</v>
      </c>
      <c r="F172" s="8">
        <v>0</v>
      </c>
      <c r="G172" s="7" t="s">
        <v>163</v>
      </c>
      <c r="H172" s="7" t="s">
        <v>5649</v>
      </c>
      <c r="I172" s="7" t="str">
        <f t="shared" si="4"/>
        <v>041113</v>
      </c>
      <c r="K172" s="16" t="s">
        <v>9689</v>
      </c>
      <c r="L172" s="17" t="str">
        <f t="shared" si="5"/>
        <v>Michelin    245/45 R 17  99V  TL  PREMIER ALL SEASON 2  PREMIER ALL SEASON 2</v>
      </c>
    </row>
    <row r="173" spans="1:12" ht="22">
      <c r="A173" s="13" t="s">
        <v>5650</v>
      </c>
      <c r="B173" s="7" t="s">
        <v>15433</v>
      </c>
      <c r="C173" s="7" t="s">
        <v>32</v>
      </c>
      <c r="D173" s="8">
        <v>0</v>
      </c>
      <c r="E173" s="7" t="s">
        <v>30</v>
      </c>
      <c r="F173" s="8">
        <v>0</v>
      </c>
      <c r="G173" s="7" t="s">
        <v>30</v>
      </c>
      <c r="H173" s="7" t="s">
        <v>30</v>
      </c>
      <c r="I173" s="7" t="str">
        <f t="shared" si="4"/>
        <v>041187</v>
      </c>
      <c r="K173" s="16" t="s">
        <v>9690</v>
      </c>
      <c r="L173" s="17" t="str">
        <f t="shared" si="5"/>
        <v>Michelin    225/45 R 18  95Y  TL  PILOT SPORT 5  PILOT SPORT 5</v>
      </c>
    </row>
    <row r="174" spans="1:12" ht="22">
      <c r="A174" s="12" t="s">
        <v>5651</v>
      </c>
      <c r="B174" s="7" t="s">
        <v>15434</v>
      </c>
      <c r="C174" s="7" t="s">
        <v>32</v>
      </c>
      <c r="D174" s="8">
        <v>0</v>
      </c>
      <c r="E174" s="7" t="s">
        <v>30</v>
      </c>
      <c r="F174" s="8">
        <v>0</v>
      </c>
      <c r="G174" s="7" t="s">
        <v>163</v>
      </c>
      <c r="H174" s="7" t="s">
        <v>5651</v>
      </c>
      <c r="I174" s="7" t="str">
        <f t="shared" si="4"/>
        <v>041387</v>
      </c>
      <c r="K174" s="16" t="s">
        <v>9676</v>
      </c>
      <c r="L174" s="17" t="str">
        <f t="shared" si="5"/>
        <v>Michelin    225/75 R 16 118R  TL  AGILIS CROSSCLIMATE  AGILIS CROSSCLIMATE</v>
      </c>
    </row>
    <row r="175" spans="1:12" ht="22">
      <c r="A175" s="13" t="s">
        <v>5652</v>
      </c>
      <c r="B175" s="7" t="s">
        <v>15435</v>
      </c>
      <c r="C175" s="7" t="s">
        <v>32</v>
      </c>
      <c r="D175" s="8">
        <v>928000</v>
      </c>
      <c r="E175" s="7" t="s">
        <v>30</v>
      </c>
      <c r="F175" s="8">
        <v>0</v>
      </c>
      <c r="G175" s="7" t="s">
        <v>163</v>
      </c>
      <c r="H175" s="7" t="s">
        <v>5652</v>
      </c>
      <c r="I175" s="7" t="str">
        <f t="shared" si="4"/>
        <v>041616</v>
      </c>
      <c r="K175" s="16" t="s">
        <v>9691</v>
      </c>
      <c r="L175" s="17" t="str">
        <f t="shared" si="5"/>
        <v>Michelin    265/30 ZR22  97Y  TL  265/30ZR22 (97Y) XL TL PILOT SUPER SPORT MI  265/30ZR22 (97Y) XL TL PILOT SUPER SPORT MI</v>
      </c>
    </row>
    <row r="176" spans="1:12" ht="22">
      <c r="A176" s="12" t="s">
        <v>5653</v>
      </c>
      <c r="B176" s="7" t="s">
        <v>15436</v>
      </c>
      <c r="C176" s="7" t="s">
        <v>32</v>
      </c>
      <c r="D176" s="8">
        <v>0</v>
      </c>
      <c r="E176" s="7" t="s">
        <v>30</v>
      </c>
      <c r="F176" s="8">
        <v>0</v>
      </c>
      <c r="G176" s="7" t="s">
        <v>163</v>
      </c>
      <c r="H176" s="7" t="s">
        <v>5653</v>
      </c>
      <c r="I176" s="7" t="str">
        <f t="shared" si="4"/>
        <v>041650</v>
      </c>
      <c r="K176" s="16" t="s">
        <v>9663</v>
      </c>
      <c r="L176" s="17" t="str">
        <f t="shared" si="5"/>
        <v>Michelin    315/30 ZR18  98Y  TL  PILOT SPORT PS2  PILOT SPORT PS2</v>
      </c>
    </row>
    <row r="177" spans="1:12" ht="22">
      <c r="A177" s="13" t="s">
        <v>5654</v>
      </c>
      <c r="B177" s="7" t="s">
        <v>15437</v>
      </c>
      <c r="C177" s="7" t="s">
        <v>32</v>
      </c>
      <c r="D177" s="8">
        <v>0</v>
      </c>
      <c r="E177" s="7" t="s">
        <v>30</v>
      </c>
      <c r="F177" s="8">
        <v>0</v>
      </c>
      <c r="G177" s="7" t="s">
        <v>163</v>
      </c>
      <c r="H177" s="7" t="s">
        <v>5654</v>
      </c>
      <c r="I177" s="7" t="str">
        <f t="shared" si="4"/>
        <v>042075</v>
      </c>
      <c r="K177" s="16" t="s">
        <v>9637</v>
      </c>
      <c r="L177" s="17" t="str">
        <f t="shared" si="5"/>
        <v>Michelin    245/55 R 19 103H  TL  ADVANTAGE CONTROL  ADVANTAGE CONTROL</v>
      </c>
    </row>
    <row r="178" spans="1:12" ht="22">
      <c r="A178" s="12" t="s">
        <v>5655</v>
      </c>
      <c r="B178" s="7" t="s">
        <v>15438</v>
      </c>
      <c r="C178" s="7" t="s">
        <v>32</v>
      </c>
      <c r="D178" s="8">
        <v>251000</v>
      </c>
      <c r="E178" s="7" t="s">
        <v>30</v>
      </c>
      <c r="F178" s="8">
        <v>0</v>
      </c>
      <c r="G178" s="7" t="s">
        <v>163</v>
      </c>
      <c r="H178" s="7" t="s">
        <v>5655</v>
      </c>
      <c r="I178" s="7" t="str">
        <f t="shared" si="4"/>
        <v>042087</v>
      </c>
      <c r="K178" s="16" t="s">
        <v>9692</v>
      </c>
      <c r="L178" s="17" t="str">
        <f t="shared" si="5"/>
        <v>Michelin    235/60 R 16 104V  TL  235/60R16 104V XLTL CROSCLISUV MI  235/60R16 104V XLTL CROSCLISUV MI</v>
      </c>
    </row>
    <row r="179" spans="1:12" ht="22">
      <c r="A179" s="13" t="s">
        <v>5656</v>
      </c>
      <c r="B179" s="7" t="s">
        <v>15439</v>
      </c>
      <c r="C179" s="7" t="s">
        <v>32</v>
      </c>
      <c r="D179" s="8">
        <v>0</v>
      </c>
      <c r="E179" s="7" t="s">
        <v>30</v>
      </c>
      <c r="F179" s="8">
        <v>0</v>
      </c>
      <c r="G179" s="7" t="s">
        <v>163</v>
      </c>
      <c r="H179" s="7" t="s">
        <v>5656</v>
      </c>
      <c r="I179" s="7" t="str">
        <f t="shared" si="4"/>
        <v>042429</v>
      </c>
      <c r="K179" s="16" t="s">
        <v>9653</v>
      </c>
      <c r="L179" s="17" t="str">
        <f t="shared" si="5"/>
        <v>Michelin    255/45 R 20 101V  TL  PRIMACY 4  PRIMACY 4</v>
      </c>
    </row>
    <row r="180" spans="1:12" ht="22">
      <c r="A180" s="12" t="s">
        <v>5657</v>
      </c>
      <c r="B180" s="7" t="s">
        <v>15440</v>
      </c>
      <c r="C180" s="7" t="s">
        <v>32</v>
      </c>
      <c r="D180" s="8">
        <v>0</v>
      </c>
      <c r="E180" s="7" t="s">
        <v>30</v>
      </c>
      <c r="F180" s="8">
        <v>0</v>
      </c>
      <c r="G180" s="7" t="s">
        <v>163</v>
      </c>
      <c r="H180" s="7" t="s">
        <v>5657</v>
      </c>
      <c r="I180" s="7" t="str">
        <f t="shared" si="4"/>
        <v>042478</v>
      </c>
      <c r="K180" s="16" t="s">
        <v>9663</v>
      </c>
      <c r="L180" s="17" t="str">
        <f t="shared" si="5"/>
        <v>Michelin    225/35 ZR19  88Y  TL  PILOT SPORT PS2  PILOT SPORT PS2</v>
      </c>
    </row>
    <row r="181" spans="1:12" ht="22">
      <c r="A181" s="13" t="s">
        <v>5658</v>
      </c>
      <c r="B181" s="7" t="s">
        <v>15441</v>
      </c>
      <c r="C181" s="7" t="s">
        <v>32</v>
      </c>
      <c r="D181" s="8">
        <v>0</v>
      </c>
      <c r="E181" s="7" t="s">
        <v>30</v>
      </c>
      <c r="F181" s="8">
        <v>0</v>
      </c>
      <c r="G181" s="7" t="s">
        <v>163</v>
      </c>
      <c r="H181" s="7" t="s">
        <v>5658</v>
      </c>
      <c r="I181" s="7" t="str">
        <f t="shared" si="4"/>
        <v>042752</v>
      </c>
      <c r="K181" s="16" t="s">
        <v>9644</v>
      </c>
      <c r="L181" s="17" t="str">
        <f t="shared" si="5"/>
        <v>Michelin    235/35 ZR19  91Y  TL  PILOT SPORT 4  PILOT SPORT 4</v>
      </c>
    </row>
    <row r="182" spans="1:12" ht="22">
      <c r="A182" s="12" t="s">
        <v>5659</v>
      </c>
      <c r="B182" s="7" t="s">
        <v>15442</v>
      </c>
      <c r="C182" s="7" t="s">
        <v>32</v>
      </c>
      <c r="D182" s="8">
        <v>280000</v>
      </c>
      <c r="E182" s="7" t="s">
        <v>30</v>
      </c>
      <c r="F182" s="8">
        <v>0</v>
      </c>
      <c r="G182" s="7" t="s">
        <v>163</v>
      </c>
      <c r="H182" s="7" t="s">
        <v>5659</v>
      </c>
      <c r="I182" s="7" t="str">
        <f t="shared" si="4"/>
        <v>042931</v>
      </c>
      <c r="K182" s="16" t="s">
        <v>9633</v>
      </c>
      <c r="L182" s="17" t="str">
        <f t="shared" si="5"/>
        <v>Michelin    235/60 R 18 107V  TL  PRIMACY TOUR A/S  PRIMACY TOUR A/S</v>
      </c>
    </row>
    <row r="183" spans="1:12" ht="22">
      <c r="A183" s="13" t="s">
        <v>5660</v>
      </c>
      <c r="B183" s="7" t="s">
        <v>15443</v>
      </c>
      <c r="C183" s="7" t="s">
        <v>32</v>
      </c>
      <c r="D183" s="8">
        <v>456000</v>
      </c>
      <c r="E183" s="7" t="s">
        <v>30</v>
      </c>
      <c r="F183" s="8">
        <v>0</v>
      </c>
      <c r="G183" s="7" t="s">
        <v>163</v>
      </c>
      <c r="H183" s="7" t="s">
        <v>5660</v>
      </c>
      <c r="I183" s="7" t="str">
        <f t="shared" si="4"/>
        <v>043048</v>
      </c>
      <c r="K183" s="16" t="s">
        <v>9613</v>
      </c>
      <c r="L183" s="17" t="str">
        <f t="shared" si="5"/>
        <v>Michelin    285/75 R 16 126R  TL PR10  ALL-TERRAIN T/A KO2  ALL-TERRAIN T/A KO2</v>
      </c>
    </row>
    <row r="184" spans="1:12" ht="22">
      <c r="A184" s="12" t="s">
        <v>5661</v>
      </c>
      <c r="B184" s="7" t="s">
        <v>15444</v>
      </c>
      <c r="C184" s="7" t="s">
        <v>32</v>
      </c>
      <c r="D184" s="8">
        <v>0</v>
      </c>
      <c r="E184" s="7" t="s">
        <v>30</v>
      </c>
      <c r="F184" s="8">
        <v>0</v>
      </c>
      <c r="G184" s="7" t="s">
        <v>163</v>
      </c>
      <c r="H184" s="7" t="s">
        <v>5661</v>
      </c>
      <c r="I184" s="7" t="str">
        <f t="shared" si="4"/>
        <v>043101</v>
      </c>
      <c r="K184" s="16" t="s">
        <v>9621</v>
      </c>
      <c r="L184" s="17" t="str">
        <f t="shared" si="5"/>
        <v>Michelin    255/45 R 20 105V  TL  CROSSCLIMATE2 A/W  CROSSCLIMATE2 A/W</v>
      </c>
    </row>
    <row r="185" spans="1:12" ht="22">
      <c r="A185" s="13" t="s">
        <v>5662</v>
      </c>
      <c r="B185" s="7" t="s">
        <v>15445</v>
      </c>
      <c r="C185" s="7" t="s">
        <v>32</v>
      </c>
      <c r="D185" s="8">
        <v>569000</v>
      </c>
      <c r="E185" s="7" t="s">
        <v>30</v>
      </c>
      <c r="F185" s="8">
        <v>0</v>
      </c>
      <c r="G185" s="7" t="s">
        <v>163</v>
      </c>
      <c r="H185" s="7" t="s">
        <v>5662</v>
      </c>
      <c r="I185" s="7" t="str">
        <f t="shared" si="4"/>
        <v>043313</v>
      </c>
      <c r="K185" s="16" t="s">
        <v>9645</v>
      </c>
      <c r="L185" s="17" t="str">
        <f t="shared" si="5"/>
        <v>Michelin    265/35 R 19  98W  TL  PILOT ALPIN 5  PILOT ALPIN 5</v>
      </c>
    </row>
    <row r="186" spans="1:12" ht="22">
      <c r="A186" s="12" t="s">
        <v>5663</v>
      </c>
      <c r="B186" s="7" t="s">
        <v>15446</v>
      </c>
      <c r="C186" s="7" t="s">
        <v>32</v>
      </c>
      <c r="D186" s="8">
        <v>691000</v>
      </c>
      <c r="E186" s="7" t="s">
        <v>30</v>
      </c>
      <c r="F186" s="8">
        <v>0</v>
      </c>
      <c r="G186" s="7" t="s">
        <v>163</v>
      </c>
      <c r="H186" s="7" t="s">
        <v>5663</v>
      </c>
      <c r="I186" s="7" t="str">
        <f t="shared" si="4"/>
        <v>043842</v>
      </c>
      <c r="K186" s="16" t="s">
        <v>9609</v>
      </c>
      <c r="L186" s="17" t="str">
        <f t="shared" si="5"/>
        <v>Michelin    235/35 R 19  91Y  TL  PILOT SPORT 4 S  PILOT SPORT 4 S</v>
      </c>
    </row>
    <row r="187" spans="1:12" ht="22">
      <c r="A187" s="13" t="s">
        <v>5664</v>
      </c>
      <c r="B187" s="7" t="s">
        <v>15447</v>
      </c>
      <c r="C187" s="7" t="s">
        <v>32</v>
      </c>
      <c r="D187" s="8">
        <v>0</v>
      </c>
      <c r="E187" s="7" t="s">
        <v>30</v>
      </c>
      <c r="F187" s="8">
        <v>0</v>
      </c>
      <c r="G187" s="7" t="s">
        <v>30</v>
      </c>
      <c r="H187" s="7" t="s">
        <v>30</v>
      </c>
      <c r="I187" s="7" t="str">
        <f t="shared" si="4"/>
        <v>044495</v>
      </c>
      <c r="K187" s="16" t="s">
        <v>9693</v>
      </c>
      <c r="L187" s="17" t="str">
        <f t="shared" si="5"/>
        <v>Michelin    215/55 R 18  99V  TL  PRIMACY 5  PRIMACY 5</v>
      </c>
    </row>
    <row r="188" spans="1:12" ht="22">
      <c r="A188" s="12" t="s">
        <v>5665</v>
      </c>
      <c r="B188" s="7" t="s">
        <v>15448</v>
      </c>
      <c r="C188" s="7" t="s">
        <v>32</v>
      </c>
      <c r="D188" s="8">
        <v>0</v>
      </c>
      <c r="E188" s="7" t="s">
        <v>30</v>
      </c>
      <c r="F188" s="8">
        <v>0</v>
      </c>
      <c r="G188" s="7" t="s">
        <v>163</v>
      </c>
      <c r="H188" s="7" t="s">
        <v>5665</v>
      </c>
      <c r="I188" s="7" t="str">
        <f t="shared" si="4"/>
        <v>044518</v>
      </c>
      <c r="K188" s="16" t="s">
        <v>9627</v>
      </c>
      <c r="L188" s="17" t="str">
        <f t="shared" si="5"/>
        <v>Michelin    245/40 R 21 100Y  TL  PILOT SPORT EV  PILOT SPORT EV</v>
      </c>
    </row>
    <row r="189" spans="1:12" ht="22">
      <c r="A189" s="13" t="s">
        <v>5666</v>
      </c>
      <c r="B189" s="7" t="s">
        <v>15449</v>
      </c>
      <c r="C189" s="7" t="s">
        <v>32</v>
      </c>
      <c r="D189" s="8">
        <v>0</v>
      </c>
      <c r="E189" s="7" t="s">
        <v>30</v>
      </c>
      <c r="F189" s="8">
        <v>0</v>
      </c>
      <c r="G189" s="7" t="s">
        <v>163</v>
      </c>
      <c r="H189" s="7" t="s">
        <v>5666</v>
      </c>
      <c r="I189" s="7" t="str">
        <f t="shared" si="4"/>
        <v>044856</v>
      </c>
      <c r="K189" s="16" t="s">
        <v>9694</v>
      </c>
      <c r="L189" s="17" t="str">
        <f t="shared" si="5"/>
        <v>Michelin    255/45 ZR17 102Y  TL  PILOT SPORT ALL SEASON 4  PILOT SPORT ALL SEASON 4</v>
      </c>
    </row>
    <row r="190" spans="1:12" ht="22">
      <c r="A190" s="12" t="s">
        <v>5667</v>
      </c>
      <c r="B190" s="7" t="s">
        <v>15450</v>
      </c>
      <c r="C190" s="7" t="s">
        <v>32</v>
      </c>
      <c r="D190" s="8">
        <v>0</v>
      </c>
      <c r="E190" s="7" t="s">
        <v>30</v>
      </c>
      <c r="F190" s="8">
        <v>0</v>
      </c>
      <c r="G190" s="7" t="s">
        <v>163</v>
      </c>
      <c r="H190" s="7" t="s">
        <v>5667</v>
      </c>
      <c r="I190" s="7" t="str">
        <f t="shared" si="4"/>
        <v>045027</v>
      </c>
      <c r="K190" s="16" t="s">
        <v>9633</v>
      </c>
      <c r="L190" s="17" t="str">
        <f t="shared" si="5"/>
        <v>Michelin    235/45 R 18  94V  TL  PRIMACY TOUR A/S  PRIMACY TOUR A/S</v>
      </c>
    </row>
    <row r="191" spans="1:12" ht="22">
      <c r="A191" s="13" t="s">
        <v>5668</v>
      </c>
      <c r="B191" s="7" t="s">
        <v>15451</v>
      </c>
      <c r="C191" s="7" t="s">
        <v>32</v>
      </c>
      <c r="D191" s="8">
        <v>0</v>
      </c>
      <c r="E191" s="7" t="s">
        <v>30</v>
      </c>
      <c r="F191" s="8">
        <v>0</v>
      </c>
      <c r="G191" s="7" t="s">
        <v>163</v>
      </c>
      <c r="H191" s="7" t="s">
        <v>5668</v>
      </c>
      <c r="I191" s="7" t="str">
        <f t="shared" si="4"/>
        <v>045065</v>
      </c>
      <c r="K191" s="16" t="s">
        <v>9644</v>
      </c>
      <c r="L191" s="17" t="str">
        <f t="shared" si="5"/>
        <v>Michelin    275/40 R 20 102Y  TL  PILOT SPORT 4  PILOT SPORT 4</v>
      </c>
    </row>
    <row r="192" spans="1:12" ht="22">
      <c r="A192" s="12" t="s">
        <v>5669</v>
      </c>
      <c r="B192" s="7" t="s">
        <v>15452</v>
      </c>
      <c r="C192" s="7" t="s">
        <v>32</v>
      </c>
      <c r="D192" s="8">
        <v>835000</v>
      </c>
      <c r="E192" s="7" t="s">
        <v>30</v>
      </c>
      <c r="F192" s="8">
        <v>0</v>
      </c>
      <c r="G192" s="7" t="s">
        <v>163</v>
      </c>
      <c r="H192" s="7" t="s">
        <v>5669</v>
      </c>
      <c r="I192" s="7" t="str">
        <f t="shared" si="4"/>
        <v>045299</v>
      </c>
      <c r="K192" s="16" t="s">
        <v>9695</v>
      </c>
      <c r="L192" s="17" t="str">
        <f t="shared" si="5"/>
        <v>Michelin    265/30 ZR19  93Y  TL  265/30ZR19 (93Y) XL TL PILOT SPORT CUP 2 MI  265/30ZR19 (93Y) XL TL PILOT SPORT CUP 2 MI</v>
      </c>
    </row>
    <row r="193" spans="1:12" ht="22">
      <c r="A193" s="13" t="s">
        <v>5670</v>
      </c>
      <c r="B193" s="7" t="s">
        <v>15453</v>
      </c>
      <c r="C193" s="7" t="s">
        <v>32</v>
      </c>
      <c r="D193" s="8">
        <v>302000</v>
      </c>
      <c r="E193" s="7" t="s">
        <v>30</v>
      </c>
      <c r="F193" s="8">
        <v>0</v>
      </c>
      <c r="G193" s="7" t="s">
        <v>163</v>
      </c>
      <c r="H193" s="7" t="s">
        <v>5670</v>
      </c>
      <c r="I193" s="7" t="str">
        <f t="shared" si="4"/>
        <v>045300</v>
      </c>
      <c r="K193" s="16" t="s">
        <v>9696</v>
      </c>
      <c r="L193" s="17" t="str">
        <f t="shared" si="5"/>
        <v>Michelin    245/45 R 19  98V  TL  245/45 R19 98V PREMIER A/S  245/45 R19 98V PREMIER A/S</v>
      </c>
    </row>
    <row r="194" spans="1:12" ht="22">
      <c r="A194" s="12" t="s">
        <v>5671</v>
      </c>
      <c r="B194" s="7" t="s">
        <v>15454</v>
      </c>
      <c r="C194" s="7" t="s">
        <v>32</v>
      </c>
      <c r="D194" s="8">
        <v>161000</v>
      </c>
      <c r="E194" s="7" t="s">
        <v>30</v>
      </c>
      <c r="F194" s="8">
        <v>0</v>
      </c>
      <c r="G194" s="7" t="s">
        <v>163</v>
      </c>
      <c r="H194" s="7" t="s">
        <v>5671</v>
      </c>
      <c r="I194" s="7" t="str">
        <f t="shared" ref="I194:I257" si="6">TRIM(A194)</f>
        <v>045877</v>
      </c>
      <c r="K194" s="16" t="s">
        <v>9697</v>
      </c>
      <c r="L194" s="17" t="str">
        <f t="shared" si="5"/>
        <v>Michelin    205/60 R 16  92V  TL  205/60R16 92V TL EXM2+  205/60R16 92V TL EXM2+</v>
      </c>
    </row>
    <row r="195" spans="1:12" ht="22">
      <c r="A195" s="13" t="s">
        <v>5672</v>
      </c>
      <c r="B195" s="7" t="s">
        <v>15455</v>
      </c>
      <c r="C195" s="7" t="s">
        <v>32</v>
      </c>
      <c r="D195" s="8">
        <v>392000</v>
      </c>
      <c r="E195" s="7" t="s">
        <v>30</v>
      </c>
      <c r="F195" s="8">
        <v>0</v>
      </c>
      <c r="G195" s="7" t="s">
        <v>163</v>
      </c>
      <c r="H195" s="7" t="s">
        <v>5672</v>
      </c>
      <c r="I195" s="7" t="str">
        <f t="shared" si="6"/>
        <v>046134</v>
      </c>
      <c r="K195" s="16" t="s">
        <v>9608</v>
      </c>
      <c r="L195" s="17" t="str">
        <f t="shared" ref="L195:L258" si="7">_xlfn.CONCAT(B195,"  ",K195)</f>
        <v>Michelin    255/60 R 18 112W  TL  PILOT SPORT 4 SUV  PILOT SPORT 4 SUV</v>
      </c>
    </row>
    <row r="196" spans="1:12" ht="22">
      <c r="A196" s="12" t="s">
        <v>5673</v>
      </c>
      <c r="B196" s="7" t="s">
        <v>15456</v>
      </c>
      <c r="C196" s="7" t="s">
        <v>32</v>
      </c>
      <c r="D196" s="8">
        <v>450000</v>
      </c>
      <c r="E196" s="7" t="s">
        <v>30</v>
      </c>
      <c r="F196" s="8">
        <v>0</v>
      </c>
      <c r="G196" s="7" t="s">
        <v>163</v>
      </c>
      <c r="H196" s="7" t="s">
        <v>5673</v>
      </c>
      <c r="I196" s="7" t="str">
        <f t="shared" si="6"/>
        <v>046338</v>
      </c>
      <c r="K196" s="16" t="s">
        <v>9608</v>
      </c>
      <c r="L196" s="17" t="str">
        <f t="shared" si="7"/>
        <v>Michelin    235/50 R 20 104Y  TL  PILOT SPORT 4 SUV  PILOT SPORT 4 SUV</v>
      </c>
    </row>
    <row r="197" spans="1:12" ht="22">
      <c r="A197" s="13" t="s">
        <v>5674</v>
      </c>
      <c r="B197" s="7" t="s">
        <v>15457</v>
      </c>
      <c r="C197" s="7" t="s">
        <v>32</v>
      </c>
      <c r="D197" s="8">
        <v>376000</v>
      </c>
      <c r="E197" s="7" t="s">
        <v>30</v>
      </c>
      <c r="F197" s="8">
        <v>0</v>
      </c>
      <c r="G197" s="7" t="s">
        <v>163</v>
      </c>
      <c r="H197" s="7" t="s">
        <v>5674</v>
      </c>
      <c r="I197" s="7" t="str">
        <f t="shared" si="6"/>
        <v>047044</v>
      </c>
      <c r="K197" s="16" t="s">
        <v>9698</v>
      </c>
      <c r="L197" s="17" t="str">
        <f t="shared" si="7"/>
        <v>Michelin    265/45 R 20 108Y  TL  265/45R20 108Y XLTL CROSCLISUV MI  265/45R20 108Y XLTL CROSCLISUV MI</v>
      </c>
    </row>
    <row r="198" spans="1:12" ht="22">
      <c r="A198" s="12" t="s">
        <v>5675</v>
      </c>
      <c r="B198" s="7" t="s">
        <v>15458</v>
      </c>
      <c r="C198" s="7" t="s">
        <v>32</v>
      </c>
      <c r="D198" s="8">
        <v>574000</v>
      </c>
      <c r="E198" s="7" t="s">
        <v>30</v>
      </c>
      <c r="F198" s="8">
        <v>0</v>
      </c>
      <c r="G198" s="7" t="s">
        <v>163</v>
      </c>
      <c r="H198" s="7" t="s">
        <v>5675</v>
      </c>
      <c r="I198" s="7" t="str">
        <f t="shared" si="6"/>
        <v>047162</v>
      </c>
      <c r="K198" s="16" t="s">
        <v>9648</v>
      </c>
      <c r="L198" s="17" t="str">
        <f t="shared" si="7"/>
        <v>Michelin    265/40 R 19 102Y  TL  PILOT SPORT A/S 4  PILOT SPORT A/S 4</v>
      </c>
    </row>
    <row r="199" spans="1:12" ht="22">
      <c r="A199" s="13" t="s">
        <v>5676</v>
      </c>
      <c r="B199" s="7" t="s">
        <v>15459</v>
      </c>
      <c r="C199" s="7" t="s">
        <v>32</v>
      </c>
      <c r="D199" s="8">
        <v>0</v>
      </c>
      <c r="E199" s="7" t="s">
        <v>30</v>
      </c>
      <c r="F199" s="8">
        <v>0</v>
      </c>
      <c r="G199" s="7" t="s">
        <v>163</v>
      </c>
      <c r="H199" s="7" t="s">
        <v>5676</v>
      </c>
      <c r="I199" s="7" t="str">
        <f t="shared" si="6"/>
        <v>047240</v>
      </c>
      <c r="K199" s="16" t="s">
        <v>9631</v>
      </c>
      <c r="L199" s="17" t="str">
        <f t="shared" si="7"/>
        <v>Michelin    235/65 R 17 104V  TL  LATITUDE TOUR HP  LATITUDE TOUR HP</v>
      </c>
    </row>
    <row r="200" spans="1:12" ht="22">
      <c r="A200" s="12" t="s">
        <v>5677</v>
      </c>
      <c r="B200" s="7" t="s">
        <v>15460</v>
      </c>
      <c r="C200" s="7" t="s">
        <v>32</v>
      </c>
      <c r="D200" s="8">
        <v>342000</v>
      </c>
      <c r="E200" s="7" t="s">
        <v>30</v>
      </c>
      <c r="F200" s="8">
        <v>0</v>
      </c>
      <c r="G200" s="7" t="s">
        <v>163</v>
      </c>
      <c r="H200" s="7" t="s">
        <v>5677</v>
      </c>
      <c r="I200" s="7" t="str">
        <f t="shared" si="6"/>
        <v>047406</v>
      </c>
      <c r="K200" s="16" t="s">
        <v>9690</v>
      </c>
      <c r="L200" s="17" t="str">
        <f t="shared" si="7"/>
        <v>Michelin    255/45 R 18 103Y  TL  PILOT SPORT 5  PILOT SPORT 5</v>
      </c>
    </row>
    <row r="201" spans="1:12" ht="22">
      <c r="A201" s="13" t="s">
        <v>5678</v>
      </c>
      <c r="B201" s="7" t="s">
        <v>15461</v>
      </c>
      <c r="C201" s="7" t="s">
        <v>32</v>
      </c>
      <c r="D201" s="8">
        <v>270000</v>
      </c>
      <c r="E201" s="7" t="s">
        <v>30</v>
      </c>
      <c r="F201" s="8">
        <v>0</v>
      </c>
      <c r="G201" s="7" t="s">
        <v>163</v>
      </c>
      <c r="H201" s="7" t="s">
        <v>5678</v>
      </c>
      <c r="I201" s="7" t="str">
        <f t="shared" si="6"/>
        <v>047730</v>
      </c>
      <c r="K201" s="16" t="s">
        <v>9699</v>
      </c>
      <c r="L201" s="17" t="str">
        <f t="shared" si="7"/>
        <v>Michelin    245/40 ZR17  95Y  TL  245/40 ZR17 (95Y) XL TL PILOT SPORT 5 MI  245/40 ZR17 (95Y) XL TL PILOT SPORT 5 MI</v>
      </c>
    </row>
    <row r="202" spans="1:12" ht="22">
      <c r="A202" s="12" t="s">
        <v>5679</v>
      </c>
      <c r="B202" s="7" t="s">
        <v>15462</v>
      </c>
      <c r="C202" s="7" t="s">
        <v>32</v>
      </c>
      <c r="D202" s="8">
        <v>1152000</v>
      </c>
      <c r="E202" s="7" t="s">
        <v>30</v>
      </c>
      <c r="F202" s="8">
        <v>0</v>
      </c>
      <c r="G202" s="7" t="s">
        <v>163</v>
      </c>
      <c r="H202" s="7" t="s">
        <v>5679</v>
      </c>
      <c r="I202" s="7" t="str">
        <f t="shared" si="6"/>
        <v>048029</v>
      </c>
      <c r="K202" s="16" t="s">
        <v>9700</v>
      </c>
      <c r="L202" s="17" t="str">
        <f t="shared" si="7"/>
        <v>Michelin    295/30 ZR20 101Y  TL  295/30ZR20 (101Y) XL PS CUP2 CNT MI  295/30ZR20 (101Y) XL PS CUP2 CNT MI</v>
      </c>
    </row>
    <row r="203" spans="1:12" ht="22">
      <c r="A203" s="13" t="s">
        <v>5680</v>
      </c>
      <c r="B203" s="7" t="s">
        <v>15463</v>
      </c>
      <c r="C203" s="7" t="s">
        <v>32</v>
      </c>
      <c r="D203" s="8">
        <v>712000</v>
      </c>
      <c r="E203" s="7" t="s">
        <v>30</v>
      </c>
      <c r="F203" s="8">
        <v>0</v>
      </c>
      <c r="G203" s="7" t="s">
        <v>163</v>
      </c>
      <c r="H203" s="7" t="s">
        <v>5680</v>
      </c>
      <c r="I203" s="7" t="str">
        <f t="shared" si="6"/>
        <v>048140</v>
      </c>
      <c r="K203" s="16" t="s">
        <v>9701</v>
      </c>
      <c r="L203" s="17" t="str">
        <f t="shared" si="7"/>
        <v>Michelin    275/40 ZR19 105Y  TL  275/40ZR19 (105Y) XL TL PILOT SUPER SPORT MI  275/40ZR19 (105Y) XL TL PILOT SUPER SPORT MI</v>
      </c>
    </row>
    <row r="204" spans="1:12" ht="22">
      <c r="A204" s="12" t="s">
        <v>5681</v>
      </c>
      <c r="B204" s="7" t="s">
        <v>15464</v>
      </c>
      <c r="C204" s="7" t="s">
        <v>32</v>
      </c>
      <c r="D204" s="8">
        <v>0</v>
      </c>
      <c r="E204" s="7" t="s">
        <v>30</v>
      </c>
      <c r="F204" s="8">
        <v>0</v>
      </c>
      <c r="G204" s="7" t="s">
        <v>163</v>
      </c>
      <c r="H204" s="7" t="s">
        <v>5681</v>
      </c>
      <c r="I204" s="7" t="str">
        <f t="shared" si="6"/>
        <v>048160</v>
      </c>
      <c r="K204" s="16" t="s">
        <v>9702</v>
      </c>
      <c r="L204" s="17" t="str">
        <f t="shared" si="7"/>
        <v>Michelin    255/55 R 18 109V  TL  LATITUDE ALPIN  LATITUDE ALPIN</v>
      </c>
    </row>
    <row r="205" spans="1:12" ht="22">
      <c r="A205" s="13" t="s">
        <v>5682</v>
      </c>
      <c r="B205" s="7" t="s">
        <v>15465</v>
      </c>
      <c r="C205" s="7" t="s">
        <v>32</v>
      </c>
      <c r="D205" s="8">
        <v>0</v>
      </c>
      <c r="E205" s="7" t="s">
        <v>30</v>
      </c>
      <c r="F205" s="8">
        <v>0</v>
      </c>
      <c r="G205" s="7" t="s">
        <v>163</v>
      </c>
      <c r="H205" s="7" t="s">
        <v>5682</v>
      </c>
      <c r="I205" s="7" t="str">
        <f t="shared" si="6"/>
        <v>048713</v>
      </c>
      <c r="K205" s="16" t="s">
        <v>9703</v>
      </c>
      <c r="L205" s="17" t="str">
        <f t="shared" si="7"/>
        <v>Michelin    195/70 R 15 104R  TL  AGILIS X-ICE NORTH  AGILIS X-ICE NORTH</v>
      </c>
    </row>
    <row r="206" spans="1:12" ht="22">
      <c r="A206" s="12" t="s">
        <v>5683</v>
      </c>
      <c r="B206" s="7" t="s">
        <v>15466</v>
      </c>
      <c r="C206" s="7" t="s">
        <v>32</v>
      </c>
      <c r="D206" s="8">
        <v>0</v>
      </c>
      <c r="E206" s="7" t="s">
        <v>30</v>
      </c>
      <c r="F206" s="8">
        <v>0</v>
      </c>
      <c r="G206" s="7" t="s">
        <v>163</v>
      </c>
      <c r="H206" s="7" t="s">
        <v>5683</v>
      </c>
      <c r="I206" s="7" t="str">
        <f t="shared" si="6"/>
        <v>048795</v>
      </c>
      <c r="K206" s="16" t="s">
        <v>9621</v>
      </c>
      <c r="L206" s="17" t="str">
        <f t="shared" si="7"/>
        <v>Michelin    215/45 R 17  91H  TL  CROSSCLIMATE2 A/W  CROSSCLIMATE2 A/W</v>
      </c>
    </row>
    <row r="207" spans="1:12" ht="22">
      <c r="A207" s="13" t="s">
        <v>5684</v>
      </c>
      <c r="B207" s="7" t="s">
        <v>15467</v>
      </c>
      <c r="C207" s="7" t="s">
        <v>32</v>
      </c>
      <c r="D207" s="8">
        <v>251000</v>
      </c>
      <c r="E207" s="7" t="s">
        <v>30</v>
      </c>
      <c r="F207" s="8">
        <v>0</v>
      </c>
      <c r="G207" s="7" t="s">
        <v>163</v>
      </c>
      <c r="H207" s="7" t="s">
        <v>5684</v>
      </c>
      <c r="I207" s="7" t="str">
        <f t="shared" si="6"/>
        <v>048902</v>
      </c>
      <c r="K207" s="16" t="s">
        <v>9653</v>
      </c>
      <c r="L207" s="17" t="str">
        <f t="shared" si="7"/>
        <v>Michelin    225/50 R 18  95V  TL  PRIMACY 4  PRIMACY 4</v>
      </c>
    </row>
    <row r="208" spans="1:12" ht="22">
      <c r="A208" s="12" t="s">
        <v>5685</v>
      </c>
      <c r="B208" s="7" t="s">
        <v>15468</v>
      </c>
      <c r="C208" s="7" t="s">
        <v>32</v>
      </c>
      <c r="D208" s="8">
        <v>122000</v>
      </c>
      <c r="E208" s="7" t="s">
        <v>30</v>
      </c>
      <c r="F208" s="8">
        <v>0</v>
      </c>
      <c r="G208" s="7" t="s">
        <v>163</v>
      </c>
      <c r="H208" s="7" t="s">
        <v>5685</v>
      </c>
      <c r="I208" s="7" t="str">
        <f t="shared" si="6"/>
        <v>049034</v>
      </c>
      <c r="K208" s="16" t="s">
        <v>9704</v>
      </c>
      <c r="L208" s="17" t="str">
        <f t="shared" si="7"/>
        <v>Michelin    205/65 R 15  99H  TL  205/65R15 99HXL ADV CTRL             205/65R15 99HXL ADV CTRL           </v>
      </c>
    </row>
    <row r="209" spans="1:12" ht="22">
      <c r="A209" s="13" t="s">
        <v>5686</v>
      </c>
      <c r="B209" s="7" t="s">
        <v>15469</v>
      </c>
      <c r="C209" s="7" t="s">
        <v>32</v>
      </c>
      <c r="D209" s="8">
        <v>542000</v>
      </c>
      <c r="E209" s="7" t="s">
        <v>30</v>
      </c>
      <c r="F209" s="8">
        <v>0</v>
      </c>
      <c r="G209" s="7" t="s">
        <v>163</v>
      </c>
      <c r="H209" s="7" t="s">
        <v>5686</v>
      </c>
      <c r="I209" s="7" t="str">
        <f t="shared" si="6"/>
        <v>049220</v>
      </c>
      <c r="K209" s="16" t="s">
        <v>9705</v>
      </c>
      <c r="L209" s="17" t="str">
        <f t="shared" si="7"/>
        <v>Michelin    235/50 R 19 103V  TL  235/50R19 103V XLTL PA5 SUV MI  235/50R19 103V XLTL PA5 SUV MI</v>
      </c>
    </row>
    <row r="210" spans="1:12" ht="22">
      <c r="A210" s="12" t="s">
        <v>5687</v>
      </c>
      <c r="B210" s="7" t="s">
        <v>15470</v>
      </c>
      <c r="C210" s="7" t="s">
        <v>32</v>
      </c>
      <c r="D210" s="8">
        <v>0</v>
      </c>
      <c r="E210" s="7" t="s">
        <v>30</v>
      </c>
      <c r="F210" s="8">
        <v>0</v>
      </c>
      <c r="G210" s="7" t="s">
        <v>163</v>
      </c>
      <c r="H210" s="7" t="s">
        <v>5687</v>
      </c>
      <c r="I210" s="7" t="str">
        <f t="shared" si="6"/>
        <v>049336</v>
      </c>
      <c r="K210" s="16" t="s">
        <v>9631</v>
      </c>
      <c r="L210" s="17" t="str">
        <f t="shared" si="7"/>
        <v>Michelin    255/55 R 19 111V  TL  LATITUDE TOUR HP  LATITUDE TOUR HP</v>
      </c>
    </row>
    <row r="211" spans="1:12" ht="22">
      <c r="A211" s="13" t="s">
        <v>5688</v>
      </c>
      <c r="B211" s="7" t="s">
        <v>15471</v>
      </c>
      <c r="C211" s="7" t="s">
        <v>32</v>
      </c>
      <c r="D211" s="8">
        <v>241000</v>
      </c>
      <c r="E211" s="7" t="s">
        <v>30</v>
      </c>
      <c r="F211" s="8">
        <v>0</v>
      </c>
      <c r="G211" s="7" t="s">
        <v>163</v>
      </c>
      <c r="H211" s="7" t="s">
        <v>5688</v>
      </c>
      <c r="I211" s="7" t="str">
        <f t="shared" si="6"/>
        <v>049443</v>
      </c>
      <c r="K211" s="16" t="s">
        <v>9652</v>
      </c>
      <c r="L211" s="17" t="str">
        <f t="shared" si="7"/>
        <v>Michelin    235/45 R 17  97Y  TL  CROSSCLIMATE 2  CROSSCLIMATE 2</v>
      </c>
    </row>
    <row r="212" spans="1:12" ht="22">
      <c r="A212" s="12" t="s">
        <v>5689</v>
      </c>
      <c r="B212" s="7" t="s">
        <v>15472</v>
      </c>
      <c r="C212" s="7" t="s">
        <v>32</v>
      </c>
      <c r="D212" s="8">
        <v>250000</v>
      </c>
      <c r="E212" s="7" t="s">
        <v>30</v>
      </c>
      <c r="F212" s="8">
        <v>0</v>
      </c>
      <c r="G212" s="7" t="s">
        <v>163</v>
      </c>
      <c r="H212" s="7" t="s">
        <v>5689</v>
      </c>
      <c r="I212" s="7" t="str">
        <f t="shared" si="6"/>
        <v>049705</v>
      </c>
      <c r="K212" s="16" t="s">
        <v>9706</v>
      </c>
      <c r="L212" s="17" t="str">
        <f t="shared" si="7"/>
        <v>Michelin    225/55 R 18  98H  TL  225/55R18 98H TL PREMIER  A/S  225/55R18 98H TL PREMIER  A/S</v>
      </c>
    </row>
    <row r="213" spans="1:12" ht="22">
      <c r="A213" s="13" t="s">
        <v>5690</v>
      </c>
      <c r="B213" s="7" t="s">
        <v>15473</v>
      </c>
      <c r="C213" s="7" t="s">
        <v>32</v>
      </c>
      <c r="D213" s="8">
        <v>409000</v>
      </c>
      <c r="E213" s="7" t="s">
        <v>30</v>
      </c>
      <c r="F213" s="8">
        <v>0</v>
      </c>
      <c r="G213" s="7" t="s">
        <v>163</v>
      </c>
      <c r="H213" s="7" t="s">
        <v>5690</v>
      </c>
      <c r="I213" s="7" t="str">
        <f t="shared" si="6"/>
        <v>049802</v>
      </c>
      <c r="K213" s="16" t="s">
        <v>9633</v>
      </c>
      <c r="L213" s="17" t="str">
        <f t="shared" si="7"/>
        <v>Michelin    225/55 R 19  99V  TL  PRIMACY TOUR A/S  PRIMACY TOUR A/S</v>
      </c>
    </row>
    <row r="214" spans="1:12" ht="22">
      <c r="A214" s="12" t="s">
        <v>5691</v>
      </c>
      <c r="B214" s="7" t="s">
        <v>15474</v>
      </c>
      <c r="C214" s="7" t="s">
        <v>32</v>
      </c>
      <c r="D214" s="8">
        <v>0</v>
      </c>
      <c r="E214" s="7" t="s">
        <v>30</v>
      </c>
      <c r="F214" s="8">
        <v>0</v>
      </c>
      <c r="G214" s="7" t="s">
        <v>163</v>
      </c>
      <c r="H214" s="7" t="s">
        <v>5691</v>
      </c>
      <c r="I214" s="7" t="str">
        <f t="shared" si="6"/>
        <v>049986</v>
      </c>
      <c r="K214" s="16" t="s">
        <v>9707</v>
      </c>
      <c r="L214" s="17" t="str">
        <f t="shared" si="7"/>
        <v>Michelin    225/75 R 16 108T  TL  TRAIL-TERRAIN T/A  TRAIL-TERRAIN T/A</v>
      </c>
    </row>
    <row r="215" spans="1:12" ht="22">
      <c r="A215" s="13" t="s">
        <v>166</v>
      </c>
      <c r="B215" s="7" t="s">
        <v>15475</v>
      </c>
      <c r="C215" s="7" t="s">
        <v>32</v>
      </c>
      <c r="D215" s="8">
        <v>1</v>
      </c>
      <c r="E215" s="7" t="s">
        <v>30</v>
      </c>
      <c r="F215" s="8">
        <v>0</v>
      </c>
      <c r="G215" s="7" t="s">
        <v>167</v>
      </c>
      <c r="H215" s="7" t="s">
        <v>30</v>
      </c>
      <c r="I215" s="7" t="str">
        <f t="shared" si="6"/>
        <v>050/001/00011</v>
      </c>
      <c r="K215" s="16" t="s">
        <v>9708</v>
      </c>
      <c r="L215" s="17" t="str">
        <f t="shared" si="7"/>
        <v>Bridgestone 255/40   20  XL 101Y  투란자 T005  투란자 T005</v>
      </c>
    </row>
    <row r="216" spans="1:12" ht="22">
      <c r="A216" s="12" t="s">
        <v>5692</v>
      </c>
      <c r="B216" s="7" t="s">
        <v>15476</v>
      </c>
      <c r="C216" s="7" t="s">
        <v>32</v>
      </c>
      <c r="D216" s="8">
        <v>0</v>
      </c>
      <c r="E216" s="7" t="s">
        <v>30</v>
      </c>
      <c r="F216" s="8">
        <v>0</v>
      </c>
      <c r="G216" s="7" t="s">
        <v>163</v>
      </c>
      <c r="H216" s="7" t="s">
        <v>5692</v>
      </c>
      <c r="I216" s="7" t="str">
        <f t="shared" si="6"/>
        <v>050078</v>
      </c>
      <c r="K216" s="16" t="s">
        <v>9709</v>
      </c>
      <c r="L216" s="17" t="str">
        <f t="shared" si="7"/>
        <v>Michelin    235/55 R 18 100H  TL  LATITUDE CROSS  LATITUDE CROSS</v>
      </c>
    </row>
    <row r="217" spans="1:12" ht="22">
      <c r="A217" s="13" t="s">
        <v>5693</v>
      </c>
      <c r="B217" s="7" t="s">
        <v>15477</v>
      </c>
      <c r="C217" s="7" t="s">
        <v>32</v>
      </c>
      <c r="D217" s="8">
        <v>389000</v>
      </c>
      <c r="E217" s="7" t="s">
        <v>30</v>
      </c>
      <c r="F217" s="8">
        <v>0</v>
      </c>
      <c r="G217" s="7" t="s">
        <v>163</v>
      </c>
      <c r="H217" s="7" t="s">
        <v>5693</v>
      </c>
      <c r="I217" s="7" t="str">
        <f t="shared" si="6"/>
        <v>050217</v>
      </c>
      <c r="K217" s="16" t="s">
        <v>9648</v>
      </c>
      <c r="L217" s="17" t="str">
        <f t="shared" si="7"/>
        <v>Michelin    225/40 R 18  92Y  TL  PILOT SPORT A/S 4  PILOT SPORT A/S 4</v>
      </c>
    </row>
    <row r="218" spans="1:12" ht="22">
      <c r="A218" s="12" t="s">
        <v>5694</v>
      </c>
      <c r="B218" s="7" t="s">
        <v>15478</v>
      </c>
      <c r="C218" s="7" t="s">
        <v>32</v>
      </c>
      <c r="D218" s="8">
        <v>0</v>
      </c>
      <c r="E218" s="7" t="s">
        <v>30</v>
      </c>
      <c r="F218" s="8">
        <v>0</v>
      </c>
      <c r="G218" s="7" t="s">
        <v>163</v>
      </c>
      <c r="H218" s="7" t="s">
        <v>5694</v>
      </c>
      <c r="I218" s="7" t="str">
        <f t="shared" si="6"/>
        <v>050279</v>
      </c>
      <c r="K218" s="16" t="s">
        <v>9707</v>
      </c>
      <c r="L218" s="17" t="str">
        <f t="shared" si="7"/>
        <v>Michelin    245/75 R 17 112T  TL  TRAIL-TERRAIN T/A  TRAIL-TERRAIN T/A</v>
      </c>
    </row>
    <row r="219" spans="1:12" ht="22">
      <c r="A219" s="13" t="s">
        <v>5695</v>
      </c>
      <c r="B219" s="7" t="s">
        <v>15479</v>
      </c>
      <c r="C219" s="7" t="s">
        <v>32</v>
      </c>
      <c r="D219" s="8">
        <v>0</v>
      </c>
      <c r="E219" s="7" t="s">
        <v>30</v>
      </c>
      <c r="F219" s="8">
        <v>0</v>
      </c>
      <c r="G219" s="7" t="s">
        <v>163</v>
      </c>
      <c r="H219" s="7" t="s">
        <v>5695</v>
      </c>
      <c r="I219" s="7" t="str">
        <f t="shared" si="6"/>
        <v>050294</v>
      </c>
      <c r="K219" s="16" t="s">
        <v>9637</v>
      </c>
      <c r="L219" s="17" t="str">
        <f t="shared" si="7"/>
        <v>Michelin    235/55 R 19 101H  TL  ADVANTAGE CONTROL  ADVANTAGE CONTROL</v>
      </c>
    </row>
    <row r="220" spans="1:12" ht="22">
      <c r="A220" s="12" t="s">
        <v>5696</v>
      </c>
      <c r="B220" s="7" t="s">
        <v>15480</v>
      </c>
      <c r="C220" s="7" t="s">
        <v>32</v>
      </c>
      <c r="D220" s="8">
        <v>0</v>
      </c>
      <c r="E220" s="7" t="s">
        <v>30</v>
      </c>
      <c r="F220" s="8">
        <v>0</v>
      </c>
      <c r="G220" s="7" t="s">
        <v>163</v>
      </c>
      <c r="H220" s="7" t="s">
        <v>5696</v>
      </c>
      <c r="I220" s="7" t="str">
        <f t="shared" si="6"/>
        <v>050409</v>
      </c>
      <c r="K220" s="16" t="s">
        <v>9611</v>
      </c>
      <c r="L220" s="17" t="str">
        <f t="shared" si="7"/>
        <v>Michelin    295/30 ZR20 101Y  TL  PILOT SPORT CUP 2  PILOT SPORT CUP 2</v>
      </c>
    </row>
    <row r="221" spans="1:12" ht="22">
      <c r="A221" s="13" t="s">
        <v>5697</v>
      </c>
      <c r="B221" s="7" t="s">
        <v>15481</v>
      </c>
      <c r="C221" s="7" t="s">
        <v>32</v>
      </c>
      <c r="D221" s="8">
        <v>0</v>
      </c>
      <c r="E221" s="7" t="s">
        <v>30</v>
      </c>
      <c r="F221" s="8">
        <v>0</v>
      </c>
      <c r="G221" s="7" t="s">
        <v>163</v>
      </c>
      <c r="H221" s="7" t="s">
        <v>5697</v>
      </c>
      <c r="I221" s="7" t="str">
        <f t="shared" si="6"/>
        <v>050792</v>
      </c>
      <c r="K221" s="16" t="s">
        <v>9618</v>
      </c>
      <c r="L221" s="17" t="str">
        <f t="shared" si="7"/>
        <v>Michelin    235/35 R 19  91H  TL  X-ICE SNOW  X-ICE SNOW</v>
      </c>
    </row>
    <row r="222" spans="1:12" ht="22">
      <c r="A222" s="12" t="s">
        <v>5698</v>
      </c>
      <c r="B222" s="7" t="s">
        <v>15482</v>
      </c>
      <c r="C222" s="7" t="s">
        <v>32</v>
      </c>
      <c r="D222" s="8">
        <v>244000</v>
      </c>
      <c r="E222" s="7" t="s">
        <v>30</v>
      </c>
      <c r="F222" s="8">
        <v>0</v>
      </c>
      <c r="G222" s="7" t="s">
        <v>163</v>
      </c>
      <c r="H222" s="7" t="s">
        <v>5698</v>
      </c>
      <c r="I222" s="7" t="str">
        <f t="shared" si="6"/>
        <v>051232</v>
      </c>
      <c r="K222" s="16" t="s">
        <v>9690</v>
      </c>
      <c r="L222" s="17" t="str">
        <f t="shared" si="7"/>
        <v>Michelin    205/45 R 17  88Y  TL  PILOT SPORT 5  PILOT SPORT 5</v>
      </c>
    </row>
    <row r="223" spans="1:12" ht="22">
      <c r="A223" s="13" t="s">
        <v>5699</v>
      </c>
      <c r="B223" s="7" t="s">
        <v>15483</v>
      </c>
      <c r="C223" s="7" t="s">
        <v>32</v>
      </c>
      <c r="D223" s="8">
        <v>771000</v>
      </c>
      <c r="E223" s="7" t="s">
        <v>30</v>
      </c>
      <c r="F223" s="8">
        <v>0</v>
      </c>
      <c r="G223" s="7" t="s">
        <v>163</v>
      </c>
      <c r="H223" s="7" t="s">
        <v>5699</v>
      </c>
      <c r="I223" s="7" t="str">
        <f t="shared" si="6"/>
        <v>051322</v>
      </c>
      <c r="K223" s="16" t="s">
        <v>9609</v>
      </c>
      <c r="L223" s="17" t="str">
        <f t="shared" si="7"/>
        <v>Michelin    275/35 R 19 100Y  TL  PILOT SPORT 4 S  PILOT SPORT 4 S</v>
      </c>
    </row>
    <row r="224" spans="1:12" ht="22">
      <c r="A224" s="12" t="s">
        <v>5700</v>
      </c>
      <c r="B224" s="7" t="s">
        <v>15484</v>
      </c>
      <c r="C224" s="7" t="s">
        <v>32</v>
      </c>
      <c r="D224" s="8">
        <v>550000</v>
      </c>
      <c r="E224" s="7" t="s">
        <v>30</v>
      </c>
      <c r="F224" s="8">
        <v>0</v>
      </c>
      <c r="G224" s="7" t="s">
        <v>163</v>
      </c>
      <c r="H224" s="7" t="s">
        <v>5700</v>
      </c>
      <c r="I224" s="7" t="str">
        <f t="shared" si="6"/>
        <v>051984</v>
      </c>
      <c r="K224" s="16" t="s">
        <v>9648</v>
      </c>
      <c r="L224" s="17" t="str">
        <f t="shared" si="7"/>
        <v>Michelin    255/40 R 20 101Y  TL  PILOT SPORT A/S 4  PILOT SPORT A/S 4</v>
      </c>
    </row>
    <row r="225" spans="1:12" ht="22">
      <c r="A225" s="13" t="s">
        <v>5701</v>
      </c>
      <c r="B225" s="7" t="s">
        <v>15485</v>
      </c>
      <c r="C225" s="7" t="s">
        <v>32</v>
      </c>
      <c r="D225" s="8">
        <v>448000</v>
      </c>
      <c r="E225" s="7" t="s">
        <v>30</v>
      </c>
      <c r="F225" s="8">
        <v>0</v>
      </c>
      <c r="G225" s="7" t="s">
        <v>163</v>
      </c>
      <c r="H225" s="7" t="s">
        <v>5701</v>
      </c>
      <c r="I225" s="7" t="str">
        <f t="shared" si="6"/>
        <v>052103</v>
      </c>
      <c r="K225" s="16" t="s">
        <v>9644</v>
      </c>
      <c r="L225" s="17" t="str">
        <f t="shared" si="7"/>
        <v>Michelin    225/45 R 18  95Y  TL  PILOT SPORT 4  PILOT SPORT 4</v>
      </c>
    </row>
    <row r="226" spans="1:12" ht="22">
      <c r="A226" s="12" t="s">
        <v>5702</v>
      </c>
      <c r="B226" s="7" t="s">
        <v>15486</v>
      </c>
      <c r="C226" s="7" t="s">
        <v>32</v>
      </c>
      <c r="D226" s="8">
        <v>0</v>
      </c>
      <c r="E226" s="7" t="s">
        <v>30</v>
      </c>
      <c r="F226" s="8">
        <v>0</v>
      </c>
      <c r="G226" s="7" t="s">
        <v>163</v>
      </c>
      <c r="H226" s="7" t="s">
        <v>5702</v>
      </c>
      <c r="I226" s="7" t="str">
        <f t="shared" si="6"/>
        <v>052147</v>
      </c>
      <c r="K226" s="16" t="s">
        <v>9671</v>
      </c>
      <c r="L226" s="17" t="str">
        <f t="shared" si="7"/>
        <v>Michelin    245/45 R 17  99W  TL  PRIMACY 3 ST  PRIMACY 3 ST</v>
      </c>
    </row>
    <row r="227" spans="1:12" ht="22">
      <c r="A227" s="13" t="s">
        <v>5703</v>
      </c>
      <c r="B227" s="7" t="s">
        <v>15487</v>
      </c>
      <c r="C227" s="7" t="s">
        <v>32</v>
      </c>
      <c r="D227" s="8">
        <v>0</v>
      </c>
      <c r="E227" s="7" t="s">
        <v>30</v>
      </c>
      <c r="F227" s="8">
        <v>0</v>
      </c>
      <c r="G227" s="7" t="s">
        <v>163</v>
      </c>
      <c r="H227" s="7" t="s">
        <v>5703</v>
      </c>
      <c r="I227" s="7" t="str">
        <f t="shared" si="6"/>
        <v>052151</v>
      </c>
      <c r="K227" s="16" t="s">
        <v>9670</v>
      </c>
      <c r="L227" s="17" t="str">
        <f t="shared" si="7"/>
        <v>Michelin    195/80 R 15 106R  TL  AGILIS  AGILIS</v>
      </c>
    </row>
    <row r="228" spans="1:12" ht="22">
      <c r="A228" s="12" t="s">
        <v>5704</v>
      </c>
      <c r="B228" s="7" t="s">
        <v>15488</v>
      </c>
      <c r="C228" s="7" t="s">
        <v>32</v>
      </c>
      <c r="D228" s="8">
        <v>1200000</v>
      </c>
      <c r="E228" s="7" t="s">
        <v>30</v>
      </c>
      <c r="F228" s="8">
        <v>0</v>
      </c>
      <c r="G228" s="7" t="s">
        <v>30</v>
      </c>
      <c r="H228" s="7" t="s">
        <v>30</v>
      </c>
      <c r="I228" s="7" t="str">
        <f t="shared" si="6"/>
        <v>052552</v>
      </c>
      <c r="K228" s="16" t="s">
        <v>9611</v>
      </c>
      <c r="L228" s="17" t="str">
        <f t="shared" si="7"/>
        <v>Michelin    335/30 R 20 108Y  TL  PILOT SPORT CUP 2  PILOT SPORT CUP 2</v>
      </c>
    </row>
    <row r="229" spans="1:12" ht="22">
      <c r="A229" s="13" t="s">
        <v>5705</v>
      </c>
      <c r="B229" s="7" t="s">
        <v>15489</v>
      </c>
      <c r="C229" s="7" t="s">
        <v>32</v>
      </c>
      <c r="D229" s="8">
        <v>453000</v>
      </c>
      <c r="E229" s="7" t="s">
        <v>30</v>
      </c>
      <c r="F229" s="8">
        <v>0</v>
      </c>
      <c r="G229" s="7" t="s">
        <v>163</v>
      </c>
      <c r="H229" s="7" t="s">
        <v>5705</v>
      </c>
      <c r="I229" s="7" t="str">
        <f t="shared" si="6"/>
        <v>052696</v>
      </c>
      <c r="K229" s="16" t="s">
        <v>9648</v>
      </c>
      <c r="L229" s="17" t="str">
        <f t="shared" si="7"/>
        <v>Michelin    255/35 R 18  94Y  TL  PILOT SPORT A/S 4  PILOT SPORT A/S 4</v>
      </c>
    </row>
    <row r="230" spans="1:12" ht="22">
      <c r="A230" s="12" t="s">
        <v>5706</v>
      </c>
      <c r="B230" s="7" t="s">
        <v>15490</v>
      </c>
      <c r="C230" s="7" t="s">
        <v>32</v>
      </c>
      <c r="D230" s="8">
        <v>323000</v>
      </c>
      <c r="E230" s="7" t="s">
        <v>30</v>
      </c>
      <c r="F230" s="8">
        <v>0</v>
      </c>
      <c r="G230" s="7" t="s">
        <v>163</v>
      </c>
      <c r="H230" s="7" t="s">
        <v>5706</v>
      </c>
      <c r="I230" s="7" t="str">
        <f t="shared" si="6"/>
        <v>053990</v>
      </c>
      <c r="K230" s="16" t="s">
        <v>9620</v>
      </c>
      <c r="L230" s="17" t="str">
        <f t="shared" si="7"/>
        <v>Michelin    245/45 R 18 100Y  TL  PRIMACY 3  PRIMACY 3</v>
      </c>
    </row>
    <row r="231" spans="1:12" ht="22">
      <c r="A231" s="13" t="s">
        <v>5707</v>
      </c>
      <c r="B231" s="7" t="s">
        <v>15491</v>
      </c>
      <c r="C231" s="7" t="s">
        <v>32</v>
      </c>
      <c r="D231" s="8">
        <v>0</v>
      </c>
      <c r="E231" s="7" t="s">
        <v>30</v>
      </c>
      <c r="F231" s="8">
        <v>0</v>
      </c>
      <c r="G231" s="7" t="s">
        <v>163</v>
      </c>
      <c r="H231" s="7" t="s">
        <v>5707</v>
      </c>
      <c r="I231" s="7" t="str">
        <f t="shared" si="6"/>
        <v>054029</v>
      </c>
      <c r="K231" s="16" t="s">
        <v>9663</v>
      </c>
      <c r="L231" s="17" t="str">
        <f t="shared" si="7"/>
        <v>Michelin    295/30 ZR18  98Y  TL  PILOT SPORT PS2  PILOT SPORT PS2</v>
      </c>
    </row>
    <row r="232" spans="1:12" ht="22">
      <c r="A232" s="12" t="s">
        <v>5708</v>
      </c>
      <c r="B232" s="7" t="s">
        <v>15492</v>
      </c>
      <c r="C232" s="7" t="s">
        <v>32</v>
      </c>
      <c r="D232" s="8">
        <v>0</v>
      </c>
      <c r="E232" s="7" t="s">
        <v>30</v>
      </c>
      <c r="F232" s="8">
        <v>0</v>
      </c>
      <c r="G232" s="7" t="s">
        <v>163</v>
      </c>
      <c r="H232" s="7" t="s">
        <v>5708</v>
      </c>
      <c r="I232" s="7" t="str">
        <f t="shared" si="6"/>
        <v>054394</v>
      </c>
      <c r="K232" s="16" t="s">
        <v>9670</v>
      </c>
      <c r="L232" s="17" t="str">
        <f t="shared" si="7"/>
        <v>Michelin    215/65 R 16 109T  TL  AGILIS  AGILIS</v>
      </c>
    </row>
    <row r="233" spans="1:12" ht="22">
      <c r="A233" s="13" t="s">
        <v>5709</v>
      </c>
      <c r="B233" s="7" t="s">
        <v>15493</v>
      </c>
      <c r="C233" s="7" t="s">
        <v>32</v>
      </c>
      <c r="D233" s="8">
        <v>755000</v>
      </c>
      <c r="E233" s="7" t="s">
        <v>30</v>
      </c>
      <c r="F233" s="8">
        <v>0</v>
      </c>
      <c r="G233" s="7" t="s">
        <v>163</v>
      </c>
      <c r="H233" s="7" t="s">
        <v>5709</v>
      </c>
      <c r="I233" s="7" t="str">
        <f t="shared" si="6"/>
        <v>054412</v>
      </c>
      <c r="K233" s="16" t="s">
        <v>9610</v>
      </c>
      <c r="L233" s="17" t="str">
        <f t="shared" si="7"/>
        <v>Michelin    245/35 R 20  95Y  TL  PILOT SUPER SPORT  PILOT SUPER SPORT</v>
      </c>
    </row>
    <row r="234" spans="1:12" ht="22">
      <c r="A234" s="12" t="s">
        <v>5710</v>
      </c>
      <c r="B234" s="7" t="s">
        <v>15494</v>
      </c>
      <c r="C234" s="7" t="s">
        <v>32</v>
      </c>
      <c r="D234" s="8">
        <v>0</v>
      </c>
      <c r="E234" s="7" t="s">
        <v>30</v>
      </c>
      <c r="F234" s="8">
        <v>0</v>
      </c>
      <c r="G234" s="7" t="s">
        <v>163</v>
      </c>
      <c r="H234" s="7" t="s">
        <v>5710</v>
      </c>
      <c r="I234" s="7" t="str">
        <f t="shared" si="6"/>
        <v>054748</v>
      </c>
      <c r="K234" s="16" t="s">
        <v>9703</v>
      </c>
      <c r="L234" s="17" t="str">
        <f t="shared" si="7"/>
        <v>Michelin    205/75 R 16 110R  TL  AGILIS X-ICE NORTH  AGILIS X-ICE NORTH</v>
      </c>
    </row>
    <row r="235" spans="1:12" ht="22">
      <c r="A235" s="13" t="s">
        <v>5711</v>
      </c>
      <c r="B235" s="7" t="s">
        <v>15495</v>
      </c>
      <c r="C235" s="7" t="s">
        <v>32</v>
      </c>
      <c r="D235" s="8">
        <v>0</v>
      </c>
      <c r="E235" s="7" t="s">
        <v>30</v>
      </c>
      <c r="F235" s="8">
        <v>0</v>
      </c>
      <c r="G235" s="7" t="s">
        <v>163</v>
      </c>
      <c r="H235" s="7" t="s">
        <v>5711</v>
      </c>
      <c r="I235" s="7" t="str">
        <f t="shared" si="6"/>
        <v>055232</v>
      </c>
      <c r="K235" s="16" t="s">
        <v>9710</v>
      </c>
      <c r="L235" s="17" t="str">
        <f t="shared" si="7"/>
        <v>Michelin    185/65 R 15  88H  TL  ENERGY SAVER  ENERGY SAVER</v>
      </c>
    </row>
    <row r="236" spans="1:12" ht="22">
      <c r="A236" s="12" t="s">
        <v>5712</v>
      </c>
      <c r="B236" s="7" t="s">
        <v>15496</v>
      </c>
      <c r="C236" s="7" t="s">
        <v>32</v>
      </c>
      <c r="D236" s="8">
        <v>0</v>
      </c>
      <c r="E236" s="7" t="s">
        <v>30</v>
      </c>
      <c r="F236" s="8">
        <v>0</v>
      </c>
      <c r="G236" s="7" t="s">
        <v>163</v>
      </c>
      <c r="H236" s="7" t="s">
        <v>5712</v>
      </c>
      <c r="I236" s="7" t="str">
        <f t="shared" si="6"/>
        <v>055258</v>
      </c>
      <c r="K236" s="16" t="s">
        <v>9647</v>
      </c>
      <c r="L236" s="17" t="str">
        <f t="shared" si="7"/>
        <v>Michelin    245/35 ZR20  95Y  TL  PILOT SPORT CUP 2 R  PILOT SPORT CUP 2 R</v>
      </c>
    </row>
    <row r="237" spans="1:12" ht="22">
      <c r="A237" s="13" t="s">
        <v>5713</v>
      </c>
      <c r="B237" s="7" t="s">
        <v>15497</v>
      </c>
      <c r="C237" s="7" t="s">
        <v>32</v>
      </c>
      <c r="D237" s="8">
        <v>0</v>
      </c>
      <c r="E237" s="7" t="s">
        <v>30</v>
      </c>
      <c r="F237" s="8">
        <v>0</v>
      </c>
      <c r="G237" s="7" t="s">
        <v>163</v>
      </c>
      <c r="H237" s="7" t="s">
        <v>5713</v>
      </c>
      <c r="I237" s="7" t="str">
        <f t="shared" si="6"/>
        <v>055260</v>
      </c>
      <c r="K237" s="16" t="s">
        <v>9610</v>
      </c>
      <c r="L237" s="17" t="str">
        <f t="shared" si="7"/>
        <v>Michelin    235/40 ZR19  96Y  TL  PILOT SUPER SPORT  PILOT SUPER SPORT</v>
      </c>
    </row>
    <row r="238" spans="1:12" ht="22">
      <c r="A238" s="12" t="s">
        <v>5714</v>
      </c>
      <c r="B238" s="7" t="s">
        <v>15498</v>
      </c>
      <c r="C238" s="7" t="s">
        <v>32</v>
      </c>
      <c r="D238" s="8">
        <v>489000</v>
      </c>
      <c r="E238" s="7" t="s">
        <v>30</v>
      </c>
      <c r="F238" s="8">
        <v>0</v>
      </c>
      <c r="G238" s="7" t="s">
        <v>163</v>
      </c>
      <c r="H238" s="7" t="s">
        <v>5714</v>
      </c>
      <c r="I238" s="7" t="str">
        <f t="shared" si="6"/>
        <v>055565</v>
      </c>
      <c r="K238" s="16" t="s">
        <v>9648</v>
      </c>
      <c r="L238" s="17" t="str">
        <f t="shared" si="7"/>
        <v>Michelin    225/40 R 19  93Y  TL  PILOT SPORT A/S 4  PILOT SPORT A/S 4</v>
      </c>
    </row>
    <row r="239" spans="1:12" ht="22">
      <c r="A239" s="13" t="s">
        <v>5715</v>
      </c>
      <c r="B239" s="7" t="s">
        <v>15499</v>
      </c>
      <c r="C239" s="7" t="s">
        <v>32</v>
      </c>
      <c r="D239" s="8">
        <v>0</v>
      </c>
      <c r="E239" s="7" t="s">
        <v>30</v>
      </c>
      <c r="F239" s="8">
        <v>0</v>
      </c>
      <c r="G239" s="7" t="s">
        <v>163</v>
      </c>
      <c r="H239" s="7" t="s">
        <v>5715</v>
      </c>
      <c r="I239" s="7" t="str">
        <f t="shared" si="6"/>
        <v>055626</v>
      </c>
      <c r="K239" s="16" t="s">
        <v>9621</v>
      </c>
      <c r="L239" s="17" t="str">
        <f t="shared" si="7"/>
        <v>Michelin    215/55 R 16  97H  TL  CROSSCLIMATE2 A/W  CROSSCLIMATE2 A/W</v>
      </c>
    </row>
    <row r="240" spans="1:12" ht="22">
      <c r="A240" s="12" t="s">
        <v>5716</v>
      </c>
      <c r="B240" s="7" t="s">
        <v>15500</v>
      </c>
      <c r="C240" s="7" t="s">
        <v>32</v>
      </c>
      <c r="D240" s="8">
        <v>0</v>
      </c>
      <c r="E240" s="7" t="s">
        <v>30</v>
      </c>
      <c r="F240" s="8">
        <v>0</v>
      </c>
      <c r="G240" s="7" t="s">
        <v>163</v>
      </c>
      <c r="H240" s="7" t="s">
        <v>5716</v>
      </c>
      <c r="I240" s="7" t="str">
        <f t="shared" si="6"/>
        <v>056330</v>
      </c>
      <c r="K240" s="16" t="s">
        <v>9640</v>
      </c>
      <c r="L240" s="17" t="str">
        <f t="shared" si="7"/>
        <v>Michelin    235/60 R 18 103V  TL  CROSSCLIMATE 2 SUV  CROSSCLIMATE 2 SUV</v>
      </c>
    </row>
    <row r="241" spans="1:12" ht="22">
      <c r="A241" s="13" t="s">
        <v>5717</v>
      </c>
      <c r="B241" s="7" t="s">
        <v>15501</v>
      </c>
      <c r="C241" s="7" t="s">
        <v>32</v>
      </c>
      <c r="D241" s="8">
        <v>0</v>
      </c>
      <c r="E241" s="7" t="s">
        <v>30</v>
      </c>
      <c r="F241" s="8">
        <v>0</v>
      </c>
      <c r="G241" s="7" t="s">
        <v>163</v>
      </c>
      <c r="H241" s="7" t="s">
        <v>5717</v>
      </c>
      <c r="I241" s="7" t="str">
        <f t="shared" si="6"/>
        <v>056477</v>
      </c>
      <c r="K241" s="16" t="s">
        <v>9653</v>
      </c>
      <c r="L241" s="17" t="str">
        <f t="shared" si="7"/>
        <v>Michelin    225/55 R 16  95W  TL  PRIMACY 4  PRIMACY 4</v>
      </c>
    </row>
    <row r="242" spans="1:12" ht="22">
      <c r="A242" s="12" t="s">
        <v>5718</v>
      </c>
      <c r="B242" s="7" t="s">
        <v>15502</v>
      </c>
      <c r="C242" s="7" t="s">
        <v>32</v>
      </c>
      <c r="D242" s="8">
        <v>458000</v>
      </c>
      <c r="E242" s="7" t="s">
        <v>30</v>
      </c>
      <c r="F242" s="8">
        <v>0</v>
      </c>
      <c r="G242" s="7" t="s">
        <v>163</v>
      </c>
      <c r="H242" s="7" t="s">
        <v>5718</v>
      </c>
      <c r="I242" s="7" t="str">
        <f t="shared" si="6"/>
        <v>056615</v>
      </c>
      <c r="K242" s="16" t="s">
        <v>9641</v>
      </c>
      <c r="L242" s="17" t="str">
        <f t="shared" si="7"/>
        <v>Michelin    235/55 R 19 101Y  TL  LATITUDE SPORT 3  LATITUDE SPORT 3</v>
      </c>
    </row>
    <row r="243" spans="1:12" ht="22">
      <c r="A243" s="13" t="s">
        <v>5719</v>
      </c>
      <c r="B243" s="7" t="s">
        <v>15503</v>
      </c>
      <c r="C243" s="7" t="s">
        <v>32</v>
      </c>
      <c r="D243" s="8">
        <v>0</v>
      </c>
      <c r="E243" s="7" t="s">
        <v>30</v>
      </c>
      <c r="F243" s="8">
        <v>0</v>
      </c>
      <c r="G243" s="7" t="s">
        <v>163</v>
      </c>
      <c r="H243" s="7" t="s">
        <v>5719</v>
      </c>
      <c r="I243" s="7" t="str">
        <f t="shared" si="6"/>
        <v>057468</v>
      </c>
      <c r="K243" s="16" t="s">
        <v>9610</v>
      </c>
      <c r="L243" s="17" t="str">
        <f t="shared" si="7"/>
        <v>Michelin    305/30 ZR19 102Y  TL  PILOT SUPER SPORT  PILOT SUPER SPORT</v>
      </c>
    </row>
    <row r="244" spans="1:12" ht="22">
      <c r="A244" s="12" t="s">
        <v>5720</v>
      </c>
      <c r="B244" s="7" t="s">
        <v>15504</v>
      </c>
      <c r="C244" s="7" t="s">
        <v>32</v>
      </c>
      <c r="D244" s="8">
        <v>0</v>
      </c>
      <c r="E244" s="7" t="s">
        <v>30</v>
      </c>
      <c r="F244" s="8">
        <v>0</v>
      </c>
      <c r="G244" s="7" t="s">
        <v>163</v>
      </c>
      <c r="H244" s="7" t="s">
        <v>5720</v>
      </c>
      <c r="I244" s="7" t="str">
        <f t="shared" si="6"/>
        <v>058138</v>
      </c>
      <c r="K244" s="16" t="s">
        <v>9646</v>
      </c>
      <c r="L244" s="17" t="str">
        <f t="shared" si="7"/>
        <v>Michelin    275/50 R 20 109W  TL  LATITUDE SPORT  LATITUDE SPORT</v>
      </c>
    </row>
    <row r="245" spans="1:12" ht="22">
      <c r="A245" s="13" t="s">
        <v>5721</v>
      </c>
      <c r="B245" s="7" t="s">
        <v>15505</v>
      </c>
      <c r="C245" s="7" t="s">
        <v>32</v>
      </c>
      <c r="D245" s="8">
        <v>0</v>
      </c>
      <c r="E245" s="7" t="s">
        <v>30</v>
      </c>
      <c r="F245" s="8">
        <v>0</v>
      </c>
      <c r="G245" s="7" t="s">
        <v>30</v>
      </c>
      <c r="H245" s="7" t="s">
        <v>30</v>
      </c>
      <c r="I245" s="7" t="str">
        <f t="shared" si="6"/>
        <v>058449</v>
      </c>
      <c r="K245" s="16" t="s">
        <v>9690</v>
      </c>
      <c r="L245" s="17" t="str">
        <f t="shared" si="7"/>
        <v>Michelin    225/50 R 18  99Y  TL  PILOT SPORT 5  PILOT SPORT 5</v>
      </c>
    </row>
    <row r="246" spans="1:12" ht="22">
      <c r="A246" s="12" t="s">
        <v>5722</v>
      </c>
      <c r="B246" s="7" t="s">
        <v>15506</v>
      </c>
      <c r="C246" s="7" t="s">
        <v>32</v>
      </c>
      <c r="D246" s="8">
        <v>0</v>
      </c>
      <c r="E246" s="7" t="s">
        <v>30</v>
      </c>
      <c r="F246" s="8">
        <v>0</v>
      </c>
      <c r="G246" s="7" t="s">
        <v>163</v>
      </c>
      <c r="H246" s="7" t="s">
        <v>5722</v>
      </c>
      <c r="I246" s="7" t="str">
        <f t="shared" si="6"/>
        <v>058643</v>
      </c>
      <c r="K246" s="16" t="s">
        <v>9611</v>
      </c>
      <c r="L246" s="17" t="str">
        <f t="shared" si="7"/>
        <v>Michelin    285/30 ZR20  99Y  TL  PILOT SPORT CUP 2  PILOT SPORT CUP 2</v>
      </c>
    </row>
    <row r="247" spans="1:12" ht="22">
      <c r="A247" s="13" t="s">
        <v>5723</v>
      </c>
      <c r="B247" s="7" t="s">
        <v>15507</v>
      </c>
      <c r="C247" s="7" t="s">
        <v>32</v>
      </c>
      <c r="D247" s="8">
        <v>0</v>
      </c>
      <c r="E247" s="7" t="s">
        <v>30</v>
      </c>
      <c r="F247" s="8">
        <v>0</v>
      </c>
      <c r="G247" s="7" t="s">
        <v>30</v>
      </c>
      <c r="H247" s="7" t="s">
        <v>30</v>
      </c>
      <c r="I247" s="7" t="str">
        <f t="shared" si="6"/>
        <v>059216</v>
      </c>
      <c r="K247" s="16" t="s">
        <v>9627</v>
      </c>
      <c r="L247" s="17" t="str">
        <f t="shared" si="7"/>
        <v>Michelin    245/45 R 20 103V  TL  PILOT SPORT EV  PILOT SPORT EV</v>
      </c>
    </row>
    <row r="248" spans="1:12" ht="22">
      <c r="A248" s="12" t="s">
        <v>5724</v>
      </c>
      <c r="B248" s="7" t="s">
        <v>15508</v>
      </c>
      <c r="C248" s="7" t="s">
        <v>32</v>
      </c>
      <c r="D248" s="8">
        <v>0</v>
      </c>
      <c r="E248" s="7" t="s">
        <v>30</v>
      </c>
      <c r="F248" s="8">
        <v>0</v>
      </c>
      <c r="G248" s="7" t="s">
        <v>163</v>
      </c>
      <c r="H248" s="7" t="s">
        <v>5724</v>
      </c>
      <c r="I248" s="7" t="str">
        <f t="shared" si="6"/>
        <v>059728</v>
      </c>
      <c r="K248" s="16" t="s">
        <v>9613</v>
      </c>
      <c r="L248" s="17" t="str">
        <f t="shared" si="7"/>
        <v>Michelin    305/65 R 18 124R  TL  ALL-TERRAIN T/A KO2  ALL-TERRAIN T/A KO2</v>
      </c>
    </row>
    <row r="249" spans="1:12" ht="22">
      <c r="A249" s="13" t="s">
        <v>5725</v>
      </c>
      <c r="B249" s="7" t="s">
        <v>15509</v>
      </c>
      <c r="C249" s="7" t="s">
        <v>32</v>
      </c>
      <c r="D249" s="8">
        <v>0</v>
      </c>
      <c r="E249" s="7" t="s">
        <v>30</v>
      </c>
      <c r="F249" s="8">
        <v>0</v>
      </c>
      <c r="G249" s="7" t="s">
        <v>163</v>
      </c>
      <c r="H249" s="7" t="s">
        <v>5725</v>
      </c>
      <c r="I249" s="7" t="str">
        <f t="shared" si="6"/>
        <v>059921</v>
      </c>
      <c r="K249" s="16" t="s">
        <v>9609</v>
      </c>
      <c r="L249" s="17" t="str">
        <f t="shared" si="7"/>
        <v>Michelin    275/35 ZR19  96Y  TL  PILOT SPORT 4 S  PILOT SPORT 4 S</v>
      </c>
    </row>
    <row r="250" spans="1:12" ht="22">
      <c r="A250" s="12" t="s">
        <v>5726</v>
      </c>
      <c r="B250" s="7" t="s">
        <v>15510</v>
      </c>
      <c r="C250" s="7" t="s">
        <v>32</v>
      </c>
      <c r="D250" s="8">
        <v>355000</v>
      </c>
      <c r="E250" s="7" t="s">
        <v>30</v>
      </c>
      <c r="F250" s="8">
        <v>0</v>
      </c>
      <c r="G250" s="7" t="s">
        <v>163</v>
      </c>
      <c r="H250" s="7" t="s">
        <v>5726</v>
      </c>
      <c r="I250" s="7" t="str">
        <f t="shared" si="6"/>
        <v>060703</v>
      </c>
      <c r="K250" s="16" t="s">
        <v>9711</v>
      </c>
      <c r="L250" s="17" t="str">
        <f t="shared" si="7"/>
        <v>Michelin    245/45 R 18  96V  TL  245/45R18 96V TL PRIMACY MXM4 DT GRNX CPJ MI  245/45R18 96V TL PRIMACY MXM4 DT GRNX CPJ MI</v>
      </c>
    </row>
    <row r="251" spans="1:12" ht="22">
      <c r="A251" s="13" t="s">
        <v>5727</v>
      </c>
      <c r="B251" s="7" t="s">
        <v>15511</v>
      </c>
      <c r="C251" s="7" t="s">
        <v>32</v>
      </c>
      <c r="D251" s="8">
        <v>0</v>
      </c>
      <c r="E251" s="7" t="s">
        <v>30</v>
      </c>
      <c r="F251" s="8">
        <v>0</v>
      </c>
      <c r="G251" s="7" t="s">
        <v>30</v>
      </c>
      <c r="H251" s="7" t="s">
        <v>30</v>
      </c>
      <c r="I251" s="7" t="str">
        <f t="shared" si="6"/>
        <v>060705</v>
      </c>
      <c r="K251" s="16" t="s">
        <v>9694</v>
      </c>
      <c r="L251" s="17" t="str">
        <f t="shared" si="7"/>
        <v>Michelin    315/35 R 20 110V  TL  PILOT SPORT ALL SEASON 4  PILOT SPORT ALL SEASON 4</v>
      </c>
    </row>
    <row r="252" spans="1:12" ht="22">
      <c r="A252" s="12" t="s">
        <v>5728</v>
      </c>
      <c r="B252" s="7" t="s">
        <v>15512</v>
      </c>
      <c r="C252" s="7" t="s">
        <v>32</v>
      </c>
      <c r="D252" s="8">
        <v>0</v>
      </c>
      <c r="E252" s="7" t="s">
        <v>30</v>
      </c>
      <c r="F252" s="8">
        <v>0</v>
      </c>
      <c r="G252" s="7" t="s">
        <v>163</v>
      </c>
      <c r="H252" s="7" t="s">
        <v>5728</v>
      </c>
      <c r="I252" s="7" t="str">
        <f t="shared" si="6"/>
        <v>061036</v>
      </c>
      <c r="K252" s="16" t="s">
        <v>9653</v>
      </c>
      <c r="L252" s="17" t="str">
        <f t="shared" si="7"/>
        <v>Michelin    215/45 R 17  91W  TL  PRIMACY 4  PRIMACY 4</v>
      </c>
    </row>
    <row r="253" spans="1:12" ht="22">
      <c r="A253" s="13" t="s">
        <v>5729</v>
      </c>
      <c r="B253" s="7" t="s">
        <v>15513</v>
      </c>
      <c r="C253" s="7" t="s">
        <v>32</v>
      </c>
      <c r="D253" s="8">
        <v>960000</v>
      </c>
      <c r="E253" s="7" t="s">
        <v>30</v>
      </c>
      <c r="F253" s="8">
        <v>0</v>
      </c>
      <c r="G253" s="7" t="s">
        <v>163</v>
      </c>
      <c r="H253" s="7" t="s">
        <v>5729</v>
      </c>
      <c r="I253" s="7" t="str">
        <f t="shared" si="6"/>
        <v>061438</v>
      </c>
      <c r="K253" s="16" t="s">
        <v>9608</v>
      </c>
      <c r="L253" s="17" t="str">
        <f t="shared" si="7"/>
        <v>Michelin    315/35 R 22 111Y  TL  PILOT SPORT 4 SUV  PILOT SPORT 4 SUV</v>
      </c>
    </row>
    <row r="254" spans="1:12" ht="22">
      <c r="A254" s="12" t="s">
        <v>5730</v>
      </c>
      <c r="B254" s="7" t="s">
        <v>15514</v>
      </c>
      <c r="C254" s="7" t="s">
        <v>32</v>
      </c>
      <c r="D254" s="8">
        <v>0</v>
      </c>
      <c r="E254" s="7" t="s">
        <v>30</v>
      </c>
      <c r="F254" s="8">
        <v>0</v>
      </c>
      <c r="G254" s="7" t="s">
        <v>30</v>
      </c>
      <c r="H254" s="7" t="s">
        <v>30</v>
      </c>
      <c r="I254" s="7" t="str">
        <f t="shared" si="6"/>
        <v>061466</v>
      </c>
      <c r="K254" s="16" t="s">
        <v>9608</v>
      </c>
      <c r="L254" s="17" t="str">
        <f t="shared" si="7"/>
        <v>Michelin    255/45 R 20 105Y  TL  PILOT SPORT 4 SUV  PILOT SPORT 4 SUV</v>
      </c>
    </row>
    <row r="255" spans="1:12" ht="22">
      <c r="A255" s="13" t="s">
        <v>5731</v>
      </c>
      <c r="B255" s="7" t="s">
        <v>15515</v>
      </c>
      <c r="C255" s="7" t="s">
        <v>32</v>
      </c>
      <c r="D255" s="8">
        <v>953000</v>
      </c>
      <c r="E255" s="7" t="s">
        <v>30</v>
      </c>
      <c r="F255" s="8">
        <v>0</v>
      </c>
      <c r="G255" s="7" t="s">
        <v>163</v>
      </c>
      <c r="H255" s="7" t="s">
        <v>5731</v>
      </c>
      <c r="I255" s="7" t="str">
        <f t="shared" si="6"/>
        <v>062286</v>
      </c>
      <c r="K255" s="16" t="s">
        <v>9610</v>
      </c>
      <c r="L255" s="17" t="str">
        <f t="shared" si="7"/>
        <v>Michelin    325/30 R 21 108Y  TL  PILOT SUPER SPORT  PILOT SUPER SPORT</v>
      </c>
    </row>
    <row r="256" spans="1:12" ht="22">
      <c r="A256" s="12" t="s">
        <v>5732</v>
      </c>
      <c r="B256" s="7" t="s">
        <v>15516</v>
      </c>
      <c r="C256" s="7" t="s">
        <v>32</v>
      </c>
      <c r="D256" s="8">
        <v>0</v>
      </c>
      <c r="E256" s="7" t="s">
        <v>30</v>
      </c>
      <c r="F256" s="8">
        <v>0</v>
      </c>
      <c r="G256" s="7" t="s">
        <v>163</v>
      </c>
      <c r="H256" s="7" t="s">
        <v>5732</v>
      </c>
      <c r="I256" s="7" t="str">
        <f t="shared" si="6"/>
        <v>062441</v>
      </c>
      <c r="K256" s="16" t="s">
        <v>9637</v>
      </c>
      <c r="L256" s="17" t="str">
        <f t="shared" si="7"/>
        <v>Michelin    235/45 R 17  97W  TL  ADVANTAGE CONTROL  ADVANTAGE CONTROL</v>
      </c>
    </row>
    <row r="257" spans="1:12" ht="22">
      <c r="A257" s="13" t="s">
        <v>5733</v>
      </c>
      <c r="B257" s="7" t="s">
        <v>15517</v>
      </c>
      <c r="C257" s="7" t="s">
        <v>32</v>
      </c>
      <c r="D257" s="8">
        <v>0</v>
      </c>
      <c r="E257" s="7" t="s">
        <v>30</v>
      </c>
      <c r="F257" s="8">
        <v>0</v>
      </c>
      <c r="G257" s="7" t="s">
        <v>163</v>
      </c>
      <c r="H257" s="7" t="s">
        <v>5733</v>
      </c>
      <c r="I257" s="7" t="str">
        <f t="shared" si="6"/>
        <v>064072</v>
      </c>
      <c r="K257" s="16" t="s">
        <v>9646</v>
      </c>
      <c r="L257" s="17" t="str">
        <f t="shared" si="7"/>
        <v>Michelin    295/40 R 20 110W  TL  LATITUDE SPORT  LATITUDE SPORT</v>
      </c>
    </row>
    <row r="258" spans="1:12" ht="22">
      <c r="A258" s="12" t="s">
        <v>5734</v>
      </c>
      <c r="B258" s="7" t="s">
        <v>15518</v>
      </c>
      <c r="C258" s="7" t="s">
        <v>32</v>
      </c>
      <c r="D258" s="8">
        <v>0</v>
      </c>
      <c r="E258" s="7" t="s">
        <v>30</v>
      </c>
      <c r="F258" s="8">
        <v>0</v>
      </c>
      <c r="G258" s="7" t="s">
        <v>163</v>
      </c>
      <c r="H258" s="7" t="s">
        <v>5734</v>
      </c>
      <c r="I258" s="7" t="str">
        <f t="shared" ref="I258:I321" si="8">TRIM(A258)</f>
        <v>064359</v>
      </c>
      <c r="K258" s="16" t="s">
        <v>9641</v>
      </c>
      <c r="L258" s="17" t="str">
        <f t="shared" si="7"/>
        <v>Michelin    235/65 R 17 104V  TL  LATITUDE SPORT 3  LATITUDE SPORT 3</v>
      </c>
    </row>
    <row r="259" spans="1:12" ht="22">
      <c r="A259" s="13" t="s">
        <v>5735</v>
      </c>
      <c r="B259" s="7" t="s">
        <v>15519</v>
      </c>
      <c r="C259" s="7" t="s">
        <v>32</v>
      </c>
      <c r="D259" s="8">
        <v>492000</v>
      </c>
      <c r="E259" s="7" t="s">
        <v>30</v>
      </c>
      <c r="F259" s="8">
        <v>0</v>
      </c>
      <c r="G259" s="7" t="s">
        <v>163</v>
      </c>
      <c r="H259" s="7" t="s">
        <v>5735</v>
      </c>
      <c r="I259" s="7" t="str">
        <f t="shared" si="8"/>
        <v>064413</v>
      </c>
      <c r="K259" s="16" t="s">
        <v>9712</v>
      </c>
      <c r="L259" s="17" t="str">
        <f t="shared" ref="L259:L322" si="9">_xlfn.CONCAT(B259,"  ",K259)</f>
        <v>Michelin    245/45 R 19 102Y  TL  245/45R19 102Y XL TL PILOT SPORT 3 AC T0 GRNX  245/45R19 102Y XL TL PILOT SPORT 3 AC T0 GRNX</v>
      </c>
    </row>
    <row r="260" spans="1:12" ht="22">
      <c r="A260" s="12" t="s">
        <v>5736</v>
      </c>
      <c r="B260" s="7" t="s">
        <v>15520</v>
      </c>
      <c r="C260" s="7" t="s">
        <v>32</v>
      </c>
      <c r="D260" s="8">
        <v>0</v>
      </c>
      <c r="E260" s="7" t="s">
        <v>30</v>
      </c>
      <c r="F260" s="8">
        <v>0</v>
      </c>
      <c r="G260" s="7" t="s">
        <v>163</v>
      </c>
      <c r="H260" s="7" t="s">
        <v>5736</v>
      </c>
      <c r="I260" s="7" t="str">
        <f t="shared" si="8"/>
        <v>064464</v>
      </c>
      <c r="K260" s="16" t="s">
        <v>9644</v>
      </c>
      <c r="L260" s="17" t="str">
        <f t="shared" si="9"/>
        <v>Michelin    235/45 ZR19  99Y  TL  PILOT SPORT 4  PILOT SPORT 4</v>
      </c>
    </row>
    <row r="261" spans="1:12" ht="22">
      <c r="A261" s="13" t="s">
        <v>5737</v>
      </c>
      <c r="B261" s="7" t="s">
        <v>15439</v>
      </c>
      <c r="C261" s="7" t="s">
        <v>32</v>
      </c>
      <c r="D261" s="8">
        <v>0</v>
      </c>
      <c r="E261" s="7" t="s">
        <v>30</v>
      </c>
      <c r="F261" s="8">
        <v>0</v>
      </c>
      <c r="G261" s="7" t="s">
        <v>163</v>
      </c>
      <c r="H261" s="7" t="s">
        <v>5737</v>
      </c>
      <c r="I261" s="7" t="str">
        <f t="shared" si="8"/>
        <v>064487</v>
      </c>
      <c r="K261" s="16" t="s">
        <v>9653</v>
      </c>
      <c r="L261" s="17" t="str">
        <f t="shared" si="9"/>
        <v>Michelin    255/45 R 20 101V  TL  PRIMACY 4  PRIMACY 4</v>
      </c>
    </row>
    <row r="262" spans="1:12" ht="22">
      <c r="A262" s="12" t="s">
        <v>5738</v>
      </c>
      <c r="B262" s="7" t="s">
        <v>15521</v>
      </c>
      <c r="C262" s="7" t="s">
        <v>32</v>
      </c>
      <c r="D262" s="8">
        <v>0</v>
      </c>
      <c r="E262" s="7" t="s">
        <v>30</v>
      </c>
      <c r="F262" s="8">
        <v>0</v>
      </c>
      <c r="G262" s="7" t="s">
        <v>30</v>
      </c>
      <c r="H262" s="7" t="s">
        <v>30</v>
      </c>
      <c r="I262" s="7" t="str">
        <f t="shared" si="8"/>
        <v>064517</v>
      </c>
      <c r="K262" s="16" t="s">
        <v>9713</v>
      </c>
      <c r="L262" s="17" t="str">
        <f t="shared" si="9"/>
        <v>BFGoodrich  12.5    R 20 125R  TL PR12  ALL-TERRAIN T/A KO3  ALL-TERRAIN T/A KO3</v>
      </c>
    </row>
    <row r="263" spans="1:12" ht="22">
      <c r="A263" s="13" t="s">
        <v>5739</v>
      </c>
      <c r="B263" s="7" t="s">
        <v>15522</v>
      </c>
      <c r="C263" s="7" t="s">
        <v>32</v>
      </c>
      <c r="D263" s="8">
        <v>0</v>
      </c>
      <c r="E263" s="7" t="s">
        <v>30</v>
      </c>
      <c r="F263" s="8">
        <v>0</v>
      </c>
      <c r="G263" s="7" t="s">
        <v>163</v>
      </c>
      <c r="H263" s="7" t="s">
        <v>5739</v>
      </c>
      <c r="I263" s="7" t="str">
        <f t="shared" si="8"/>
        <v>064521</v>
      </c>
      <c r="K263" s="16" t="s">
        <v>9622</v>
      </c>
      <c r="L263" s="17" t="str">
        <f t="shared" si="9"/>
        <v>Michelin    275/35 R 19  96Y  TL  PRIMACY HP  PRIMACY HP</v>
      </c>
    </row>
    <row r="264" spans="1:12" ht="22">
      <c r="A264" s="12" t="s">
        <v>5740</v>
      </c>
      <c r="B264" s="7" t="s">
        <v>15523</v>
      </c>
      <c r="C264" s="7" t="s">
        <v>32</v>
      </c>
      <c r="D264" s="8">
        <v>480000</v>
      </c>
      <c r="E264" s="7" t="s">
        <v>30</v>
      </c>
      <c r="F264" s="8">
        <v>0</v>
      </c>
      <c r="G264" s="7" t="s">
        <v>30</v>
      </c>
      <c r="H264" s="7" t="s">
        <v>30</v>
      </c>
      <c r="I264" s="7" t="str">
        <f t="shared" si="8"/>
        <v>064543</v>
      </c>
      <c r="K264" s="16" t="s">
        <v>9640</v>
      </c>
      <c r="L264" s="17" t="str">
        <f t="shared" si="9"/>
        <v>Michelin    285/45 R 21 113W  TL  CROSSCLIMATE 2 SUV  CROSSCLIMATE 2 SUV</v>
      </c>
    </row>
    <row r="265" spans="1:12" ht="22">
      <c r="A265" s="13" t="s">
        <v>5741</v>
      </c>
      <c r="B265" s="7" t="s">
        <v>15524</v>
      </c>
      <c r="C265" s="7" t="s">
        <v>32</v>
      </c>
      <c r="D265" s="8">
        <v>275000</v>
      </c>
      <c r="E265" s="7" t="s">
        <v>30</v>
      </c>
      <c r="F265" s="8">
        <v>0</v>
      </c>
      <c r="G265" s="7" t="s">
        <v>163</v>
      </c>
      <c r="H265" s="7" t="s">
        <v>5741</v>
      </c>
      <c r="I265" s="7" t="str">
        <f t="shared" si="8"/>
        <v>064626</v>
      </c>
      <c r="K265" s="16" t="s">
        <v>9714</v>
      </c>
      <c r="L265" s="17" t="str">
        <f t="shared" si="9"/>
        <v>Michelin    235/60 R 18 103H  TL  235/60R18 103H TL PREMIER LTX AO MI  235/60R18 103H TL PREMIER LTX AO MI</v>
      </c>
    </row>
    <row r="266" spans="1:12" ht="22">
      <c r="A266" s="12" t="s">
        <v>5742</v>
      </c>
      <c r="B266" s="7" t="s">
        <v>15525</v>
      </c>
      <c r="C266" s="7" t="s">
        <v>32</v>
      </c>
      <c r="D266" s="8">
        <v>0</v>
      </c>
      <c r="E266" s="7" t="s">
        <v>30</v>
      </c>
      <c r="F266" s="8">
        <v>0</v>
      </c>
      <c r="G266" s="7" t="s">
        <v>30</v>
      </c>
      <c r="H266" s="7" t="s">
        <v>30</v>
      </c>
      <c r="I266" s="7" t="str">
        <f t="shared" si="8"/>
        <v>065068</v>
      </c>
      <c r="K266" s="16" t="s">
        <v>9693</v>
      </c>
      <c r="L266" s="17" t="str">
        <f t="shared" si="9"/>
        <v>Michelin    245/45 R 18 100W  TL  PRIMACY 5  PRIMACY 5</v>
      </c>
    </row>
    <row r="267" spans="1:12" ht="22">
      <c r="A267" s="13" t="s">
        <v>5743</v>
      </c>
      <c r="B267" s="7" t="s">
        <v>15526</v>
      </c>
      <c r="C267" s="7" t="s">
        <v>32</v>
      </c>
      <c r="D267" s="8">
        <v>570000</v>
      </c>
      <c r="E267" s="7" t="s">
        <v>30</v>
      </c>
      <c r="F267" s="8">
        <v>0</v>
      </c>
      <c r="G267" s="7" t="s">
        <v>163</v>
      </c>
      <c r="H267" s="7" t="s">
        <v>5743</v>
      </c>
      <c r="I267" s="7" t="str">
        <f t="shared" si="8"/>
        <v>065302</v>
      </c>
      <c r="K267" s="16" t="s">
        <v>9608</v>
      </c>
      <c r="L267" s="17" t="str">
        <f t="shared" si="9"/>
        <v>Michelin    285/40 R 20 108Y  TL  PILOT SPORT 4 SUV  PILOT SPORT 4 SUV</v>
      </c>
    </row>
    <row r="268" spans="1:12" ht="22">
      <c r="A268" s="12" t="s">
        <v>5744</v>
      </c>
      <c r="B268" s="7" t="s">
        <v>15527</v>
      </c>
      <c r="C268" s="7" t="s">
        <v>32</v>
      </c>
      <c r="D268" s="8">
        <v>0</v>
      </c>
      <c r="E268" s="7" t="s">
        <v>30</v>
      </c>
      <c r="F268" s="8">
        <v>0</v>
      </c>
      <c r="G268" s="7" t="s">
        <v>163</v>
      </c>
      <c r="H268" s="7" t="s">
        <v>5744</v>
      </c>
      <c r="I268" s="7" t="str">
        <f t="shared" si="8"/>
        <v>065499</v>
      </c>
      <c r="K268" s="16" t="s">
        <v>9654</v>
      </c>
      <c r="L268" s="17" t="str">
        <f t="shared" si="9"/>
        <v>Michelin    225/50 R 18  95W  TL  PRIMACY MXM4  PRIMACY MXM4</v>
      </c>
    </row>
    <row r="269" spans="1:12" ht="22">
      <c r="A269" s="13" t="s">
        <v>5745</v>
      </c>
      <c r="B269" s="7" t="s">
        <v>15528</v>
      </c>
      <c r="C269" s="7" t="s">
        <v>32</v>
      </c>
      <c r="D269" s="8">
        <v>0</v>
      </c>
      <c r="E269" s="7" t="s">
        <v>30</v>
      </c>
      <c r="F269" s="8">
        <v>0</v>
      </c>
      <c r="G269" s="7" t="s">
        <v>163</v>
      </c>
      <c r="H269" s="7" t="s">
        <v>5745</v>
      </c>
      <c r="I269" s="7" t="str">
        <f t="shared" si="8"/>
        <v>065588</v>
      </c>
      <c r="K269" s="16" t="s">
        <v>9622</v>
      </c>
      <c r="L269" s="17" t="str">
        <f t="shared" si="9"/>
        <v>Michelin    245/40 R 18  93Y  TL  PRIMACY HP  PRIMACY HP</v>
      </c>
    </row>
    <row r="270" spans="1:12" ht="22">
      <c r="A270" s="12" t="s">
        <v>5746</v>
      </c>
      <c r="B270" s="7" t="s">
        <v>15529</v>
      </c>
      <c r="C270" s="7" t="s">
        <v>32</v>
      </c>
      <c r="D270" s="8">
        <v>0</v>
      </c>
      <c r="E270" s="7" t="s">
        <v>30</v>
      </c>
      <c r="F270" s="8">
        <v>0</v>
      </c>
      <c r="G270" s="7" t="s">
        <v>163</v>
      </c>
      <c r="H270" s="7" t="s">
        <v>5746</v>
      </c>
      <c r="I270" s="7" t="str">
        <f t="shared" si="8"/>
        <v>066299</v>
      </c>
      <c r="K270" s="16" t="s">
        <v>9623</v>
      </c>
      <c r="L270" s="17" t="str">
        <f t="shared" si="9"/>
        <v>Michelin    215/50 R 17  95H  TL  X-ICE 3+  X-ICE 3+</v>
      </c>
    </row>
    <row r="271" spans="1:12" ht="22">
      <c r="A271" s="13" t="s">
        <v>5747</v>
      </c>
      <c r="B271" s="7" t="s">
        <v>15530</v>
      </c>
      <c r="C271" s="7" t="s">
        <v>32</v>
      </c>
      <c r="D271" s="8">
        <v>0</v>
      </c>
      <c r="E271" s="7" t="s">
        <v>30</v>
      </c>
      <c r="F271" s="8">
        <v>0</v>
      </c>
      <c r="G271" s="7" t="s">
        <v>163</v>
      </c>
      <c r="H271" s="7" t="s">
        <v>5747</v>
      </c>
      <c r="I271" s="7" t="str">
        <f t="shared" si="8"/>
        <v>066602</v>
      </c>
      <c r="K271" s="16" t="s">
        <v>9637</v>
      </c>
      <c r="L271" s="17" t="str">
        <f t="shared" si="9"/>
        <v>Michelin    265/50 R 20 107V  TL  ADVANTAGE CONTROL  ADVANTAGE CONTROL</v>
      </c>
    </row>
    <row r="272" spans="1:12" ht="22">
      <c r="A272" s="12" t="s">
        <v>5748</v>
      </c>
      <c r="B272" s="7" t="s">
        <v>15272</v>
      </c>
      <c r="C272" s="7" t="s">
        <v>32</v>
      </c>
      <c r="D272" s="8">
        <v>967000</v>
      </c>
      <c r="E272" s="7" t="s">
        <v>30</v>
      </c>
      <c r="F272" s="8">
        <v>0</v>
      </c>
      <c r="G272" s="7" t="s">
        <v>163</v>
      </c>
      <c r="H272" s="7" t="s">
        <v>5748</v>
      </c>
      <c r="I272" s="7" t="str">
        <f t="shared" si="8"/>
        <v>066646</v>
      </c>
      <c r="K272" s="16" t="s">
        <v>9609</v>
      </c>
      <c r="L272" s="17" t="str">
        <f t="shared" si="9"/>
        <v>Michelin    315/30 R 21 105Y  TL  PILOT SPORT 4 S  PILOT SPORT 4 S</v>
      </c>
    </row>
    <row r="273" spans="1:12" ht="22">
      <c r="A273" s="13" t="s">
        <v>5749</v>
      </c>
      <c r="B273" s="7" t="s">
        <v>15531</v>
      </c>
      <c r="C273" s="7" t="s">
        <v>32</v>
      </c>
      <c r="D273" s="8">
        <v>0</v>
      </c>
      <c r="E273" s="7" t="s">
        <v>30</v>
      </c>
      <c r="F273" s="8">
        <v>0</v>
      </c>
      <c r="G273" s="7" t="s">
        <v>163</v>
      </c>
      <c r="H273" s="7" t="s">
        <v>5749</v>
      </c>
      <c r="I273" s="7" t="str">
        <f t="shared" si="8"/>
        <v>067048</v>
      </c>
      <c r="K273" s="16" t="s">
        <v>9644</v>
      </c>
      <c r="L273" s="17" t="str">
        <f t="shared" si="9"/>
        <v>Michelin    295/40 R 20 110Y  TL  PILOT SPORT 4  PILOT SPORT 4</v>
      </c>
    </row>
    <row r="274" spans="1:12" ht="22">
      <c r="A274" s="12" t="s">
        <v>5750</v>
      </c>
      <c r="B274" s="7" t="s">
        <v>15532</v>
      </c>
      <c r="C274" s="7" t="s">
        <v>32</v>
      </c>
      <c r="D274" s="8">
        <v>423000</v>
      </c>
      <c r="E274" s="7" t="s">
        <v>30</v>
      </c>
      <c r="F274" s="8">
        <v>0</v>
      </c>
      <c r="G274" s="7" t="s">
        <v>163</v>
      </c>
      <c r="H274" s="7" t="s">
        <v>5750</v>
      </c>
      <c r="I274" s="7" t="str">
        <f t="shared" si="8"/>
        <v>067152</v>
      </c>
      <c r="K274" s="16" t="s">
        <v>9654</v>
      </c>
      <c r="L274" s="17" t="str">
        <f t="shared" si="9"/>
        <v>Michelin    235/40 R 19  96V  TL  PRIMACY MXM4  PRIMACY MXM4</v>
      </c>
    </row>
    <row r="275" spans="1:12" ht="22">
      <c r="A275" s="13" t="s">
        <v>5751</v>
      </c>
      <c r="B275" s="7" t="s">
        <v>15533</v>
      </c>
      <c r="C275" s="7" t="s">
        <v>32</v>
      </c>
      <c r="D275" s="8">
        <v>580000</v>
      </c>
      <c r="E275" s="7" t="s">
        <v>30</v>
      </c>
      <c r="F275" s="8">
        <v>0</v>
      </c>
      <c r="G275" s="7" t="s">
        <v>163</v>
      </c>
      <c r="H275" s="7" t="s">
        <v>5751</v>
      </c>
      <c r="I275" s="7" t="str">
        <f t="shared" si="8"/>
        <v>067328</v>
      </c>
      <c r="K275" s="16" t="s">
        <v>9715</v>
      </c>
      <c r="L275" s="17" t="str">
        <f t="shared" si="9"/>
        <v>Michelin    255/45 R 19 100V  TL  PILOT SPORT A/S PLUS  PILOT SPORT A/S PLUS</v>
      </c>
    </row>
    <row r="276" spans="1:12" ht="22">
      <c r="A276" s="12" t="s">
        <v>5752</v>
      </c>
      <c r="B276" s="7" t="s">
        <v>15534</v>
      </c>
      <c r="C276" s="7" t="s">
        <v>32</v>
      </c>
      <c r="D276" s="8">
        <v>0</v>
      </c>
      <c r="E276" s="7" t="s">
        <v>30</v>
      </c>
      <c r="F276" s="8">
        <v>0</v>
      </c>
      <c r="G276" s="7" t="s">
        <v>163</v>
      </c>
      <c r="H276" s="7" t="s">
        <v>5752</v>
      </c>
      <c r="I276" s="7" t="str">
        <f t="shared" si="8"/>
        <v>067901</v>
      </c>
      <c r="K276" s="16" t="s">
        <v>9616</v>
      </c>
      <c r="L276" s="17" t="str">
        <f t="shared" si="9"/>
        <v>Michelin    265/70 R 17 115H  TL  PRIMACY SUV+  PRIMACY SUV+</v>
      </c>
    </row>
    <row r="277" spans="1:12" ht="22">
      <c r="A277" s="13" t="s">
        <v>5753</v>
      </c>
      <c r="B277" s="7" t="s">
        <v>15535</v>
      </c>
      <c r="C277" s="7" t="s">
        <v>32</v>
      </c>
      <c r="D277" s="8">
        <v>0</v>
      </c>
      <c r="E277" s="7" t="s">
        <v>30</v>
      </c>
      <c r="F277" s="8">
        <v>0</v>
      </c>
      <c r="G277" s="7" t="s">
        <v>163</v>
      </c>
      <c r="H277" s="7" t="s">
        <v>5753</v>
      </c>
      <c r="I277" s="7" t="str">
        <f t="shared" si="8"/>
        <v>067925</v>
      </c>
      <c r="K277" s="16" t="s">
        <v>9618</v>
      </c>
      <c r="L277" s="17" t="str">
        <f t="shared" si="9"/>
        <v>Michelin    215/60 R 16  99H  TL  X-ICE SNOW  X-ICE SNOW</v>
      </c>
    </row>
    <row r="278" spans="1:12" ht="22">
      <c r="A278" s="12" t="s">
        <v>5754</v>
      </c>
      <c r="B278" s="7" t="s">
        <v>15536</v>
      </c>
      <c r="C278" s="7" t="s">
        <v>32</v>
      </c>
      <c r="D278" s="8">
        <v>0</v>
      </c>
      <c r="E278" s="7" t="s">
        <v>30</v>
      </c>
      <c r="F278" s="8">
        <v>0</v>
      </c>
      <c r="G278" s="7" t="s">
        <v>163</v>
      </c>
      <c r="H278" s="7" t="s">
        <v>5754</v>
      </c>
      <c r="I278" s="7" t="str">
        <f t="shared" si="8"/>
        <v>068128</v>
      </c>
      <c r="K278" s="16" t="s">
        <v>9659</v>
      </c>
      <c r="L278" s="17" t="str">
        <f t="shared" si="9"/>
        <v>Michelin    255/60 R 19 108T  TL  LATITUDE X-ICE XI2  LATITUDE X-ICE XI2</v>
      </c>
    </row>
    <row r="279" spans="1:12" ht="22">
      <c r="A279" s="13" t="s">
        <v>5755</v>
      </c>
      <c r="B279" s="7" t="s">
        <v>15537</v>
      </c>
      <c r="C279" s="7" t="s">
        <v>32</v>
      </c>
      <c r="D279" s="8">
        <v>386000</v>
      </c>
      <c r="E279" s="7" t="s">
        <v>30</v>
      </c>
      <c r="F279" s="8">
        <v>0</v>
      </c>
      <c r="G279" s="7" t="s">
        <v>163</v>
      </c>
      <c r="H279" s="7" t="s">
        <v>5755</v>
      </c>
      <c r="I279" s="7" t="str">
        <f t="shared" si="8"/>
        <v>068233</v>
      </c>
      <c r="K279" s="16" t="s">
        <v>9716</v>
      </c>
      <c r="L279" s="17" t="str">
        <f t="shared" si="9"/>
        <v>Michelin    235/55 R 19 101H  TL  235/55R19 101H TL PRIMACY MXM4 GRNX MI  235/55R19 101H TL PRIMACY MXM4 GRNX MI</v>
      </c>
    </row>
    <row r="280" spans="1:12" ht="22">
      <c r="A280" s="12" t="s">
        <v>5756</v>
      </c>
      <c r="B280" s="7" t="s">
        <v>15538</v>
      </c>
      <c r="C280" s="7" t="s">
        <v>32</v>
      </c>
      <c r="D280" s="8">
        <v>760000</v>
      </c>
      <c r="E280" s="7" t="s">
        <v>30</v>
      </c>
      <c r="F280" s="8">
        <v>0</v>
      </c>
      <c r="G280" s="7" t="s">
        <v>163</v>
      </c>
      <c r="H280" s="7" t="s">
        <v>168</v>
      </c>
      <c r="I280" s="7" t="str">
        <f t="shared" si="8"/>
        <v>069138</v>
      </c>
      <c r="K280" s="16" t="s">
        <v>9627</v>
      </c>
      <c r="L280" s="17" t="str">
        <f t="shared" si="9"/>
        <v>Michelin    265/35 R 21 101Y  TL  PILOT SPORT EV  PILOT SPORT EV</v>
      </c>
    </row>
    <row r="281" spans="1:12" ht="22">
      <c r="A281" s="13" t="s">
        <v>5757</v>
      </c>
      <c r="B281" s="7" t="s">
        <v>15539</v>
      </c>
      <c r="C281" s="7" t="s">
        <v>32</v>
      </c>
      <c r="D281" s="8">
        <v>0</v>
      </c>
      <c r="E281" s="7" t="s">
        <v>30</v>
      </c>
      <c r="F281" s="8">
        <v>0</v>
      </c>
      <c r="G281" s="7" t="s">
        <v>163</v>
      </c>
      <c r="H281" s="7" t="s">
        <v>5757</v>
      </c>
      <c r="I281" s="7" t="str">
        <f t="shared" si="8"/>
        <v>069155</v>
      </c>
      <c r="K281" s="16" t="s">
        <v>9627</v>
      </c>
      <c r="L281" s="17" t="str">
        <f t="shared" si="9"/>
        <v>Michelin    255/45 R 22 107V  TL  PILOT SPORT EV  PILOT SPORT EV</v>
      </c>
    </row>
    <row r="282" spans="1:12" ht="22">
      <c r="A282" s="12" t="s">
        <v>5758</v>
      </c>
      <c r="B282" s="7" t="s">
        <v>15540</v>
      </c>
      <c r="C282" s="7" t="s">
        <v>32</v>
      </c>
      <c r="D282" s="8">
        <v>0</v>
      </c>
      <c r="E282" s="7" t="s">
        <v>30</v>
      </c>
      <c r="F282" s="8">
        <v>0</v>
      </c>
      <c r="G282" s="7" t="s">
        <v>163</v>
      </c>
      <c r="H282" s="7" t="s">
        <v>5758</v>
      </c>
      <c r="I282" s="7" t="str">
        <f t="shared" si="8"/>
        <v>069520</v>
      </c>
      <c r="K282" s="16" t="s">
        <v>9641</v>
      </c>
      <c r="L282" s="17" t="str">
        <f t="shared" si="9"/>
        <v>Michelin    235/55 R 19 105V  TL  LATITUDE SPORT 3  LATITUDE SPORT 3</v>
      </c>
    </row>
    <row r="283" spans="1:12" ht="22">
      <c r="A283" s="13" t="s">
        <v>5759</v>
      </c>
      <c r="B283" s="7" t="s">
        <v>15541</v>
      </c>
      <c r="C283" s="7" t="s">
        <v>32</v>
      </c>
      <c r="D283" s="8">
        <v>0</v>
      </c>
      <c r="E283" s="7" t="s">
        <v>30</v>
      </c>
      <c r="F283" s="8">
        <v>0</v>
      </c>
      <c r="G283" s="7" t="s">
        <v>163</v>
      </c>
      <c r="H283" s="7" t="s">
        <v>5759</v>
      </c>
      <c r="I283" s="7" t="str">
        <f t="shared" si="8"/>
        <v>069744</v>
      </c>
      <c r="K283" s="16" t="s">
        <v>9663</v>
      </c>
      <c r="L283" s="17" t="str">
        <f t="shared" si="9"/>
        <v>Michelin    285/35 R 19  TL  PILOT SPORT PS2  PILOT SPORT PS2</v>
      </c>
    </row>
    <row r="284" spans="1:12" ht="22">
      <c r="A284" s="12" t="s">
        <v>5760</v>
      </c>
      <c r="B284" s="7" t="s">
        <v>15542</v>
      </c>
      <c r="C284" s="7" t="s">
        <v>32</v>
      </c>
      <c r="D284" s="8">
        <v>623000</v>
      </c>
      <c r="E284" s="7" t="s">
        <v>30</v>
      </c>
      <c r="F284" s="8">
        <v>0</v>
      </c>
      <c r="G284" s="7" t="s">
        <v>163</v>
      </c>
      <c r="H284" s="7" t="s">
        <v>5760</v>
      </c>
      <c r="I284" s="7" t="str">
        <f t="shared" si="8"/>
        <v>069977</v>
      </c>
      <c r="K284" s="16" t="s">
        <v>9686</v>
      </c>
      <c r="L284" s="17" t="str">
        <f t="shared" si="9"/>
        <v>Michelin    265/45 R 20 104V  TL  PILOT ALPIN 5 SUV  PILOT ALPIN 5 SUV</v>
      </c>
    </row>
    <row r="285" spans="1:12" ht="22">
      <c r="A285" s="13" t="s">
        <v>5761</v>
      </c>
      <c r="B285" s="7" t="s">
        <v>15543</v>
      </c>
      <c r="C285" s="7" t="s">
        <v>32</v>
      </c>
      <c r="D285" s="8">
        <v>808000</v>
      </c>
      <c r="E285" s="7" t="s">
        <v>30</v>
      </c>
      <c r="F285" s="8">
        <v>0</v>
      </c>
      <c r="G285" s="7" t="s">
        <v>163</v>
      </c>
      <c r="H285" s="7" t="s">
        <v>5761</v>
      </c>
      <c r="I285" s="7" t="str">
        <f t="shared" si="8"/>
        <v>070631</v>
      </c>
      <c r="K285" s="16" t="s">
        <v>9717</v>
      </c>
      <c r="L285" s="17" t="str">
        <f t="shared" si="9"/>
        <v>Michelin    255/35 ZR20  97Y  TL  255/35 ZR20 (97Y) XL TL PILOT SPORT 4 S NA0 MI  255/35 ZR20 (97Y) XL TL PILOT SPORT 4 S NA0 MI</v>
      </c>
    </row>
    <row r="286" spans="1:12" ht="22">
      <c r="A286" s="12" t="s">
        <v>5762</v>
      </c>
      <c r="B286" s="7" t="s">
        <v>15544</v>
      </c>
      <c r="C286" s="7" t="s">
        <v>32</v>
      </c>
      <c r="D286" s="8">
        <v>0</v>
      </c>
      <c r="E286" s="7" t="s">
        <v>30</v>
      </c>
      <c r="F286" s="8">
        <v>0</v>
      </c>
      <c r="G286" s="7" t="s">
        <v>163</v>
      </c>
      <c r="H286" s="7" t="s">
        <v>5762</v>
      </c>
      <c r="I286" s="7" t="str">
        <f t="shared" si="8"/>
        <v>070655</v>
      </c>
      <c r="K286" s="16" t="s">
        <v>9653</v>
      </c>
      <c r="L286" s="17" t="str">
        <f t="shared" si="9"/>
        <v>Michelin    245/40 R 19 101Y  TL  PRIMACY 4  PRIMACY 4</v>
      </c>
    </row>
    <row r="287" spans="1:12" ht="22">
      <c r="A287" s="13" t="s">
        <v>5763</v>
      </c>
      <c r="B287" s="7" t="s">
        <v>15545</v>
      </c>
      <c r="C287" s="7" t="s">
        <v>32</v>
      </c>
      <c r="D287" s="8">
        <v>0</v>
      </c>
      <c r="E287" s="7" t="s">
        <v>30</v>
      </c>
      <c r="F287" s="8">
        <v>0</v>
      </c>
      <c r="G287" s="7" t="s">
        <v>163</v>
      </c>
      <c r="H287" s="7" t="s">
        <v>5763</v>
      </c>
      <c r="I287" s="7" t="str">
        <f t="shared" si="8"/>
        <v>070679</v>
      </c>
      <c r="K287" s="16" t="s">
        <v>9625</v>
      </c>
      <c r="L287" s="17" t="str">
        <f t="shared" si="9"/>
        <v>Michelin    235/55 R 17  99H  TL  PRIMACY MXV4  PRIMACY MXV4</v>
      </c>
    </row>
    <row r="288" spans="1:12" ht="22">
      <c r="A288" s="12" t="s">
        <v>5764</v>
      </c>
      <c r="B288" s="7" t="s">
        <v>15546</v>
      </c>
      <c r="C288" s="7" t="s">
        <v>32</v>
      </c>
      <c r="D288" s="8">
        <v>0</v>
      </c>
      <c r="E288" s="7" t="s">
        <v>30</v>
      </c>
      <c r="F288" s="8">
        <v>0</v>
      </c>
      <c r="G288" s="7" t="s">
        <v>163</v>
      </c>
      <c r="H288" s="7" t="s">
        <v>5764</v>
      </c>
      <c r="I288" s="7" t="str">
        <f t="shared" si="8"/>
        <v>071047</v>
      </c>
      <c r="K288" s="16" t="s">
        <v>9622</v>
      </c>
      <c r="L288" s="17" t="str">
        <f t="shared" si="9"/>
        <v>Michelin    215/60 R 16  99V  TL  PRIMACY HP  PRIMACY HP</v>
      </c>
    </row>
    <row r="289" spans="1:12" ht="22">
      <c r="A289" s="13" t="s">
        <v>5765</v>
      </c>
      <c r="B289" s="7" t="s">
        <v>15547</v>
      </c>
      <c r="C289" s="7" t="s">
        <v>32</v>
      </c>
      <c r="D289" s="8">
        <v>808000</v>
      </c>
      <c r="E289" s="7" t="s">
        <v>30</v>
      </c>
      <c r="F289" s="8">
        <v>0</v>
      </c>
      <c r="G289" s="7" t="s">
        <v>163</v>
      </c>
      <c r="H289" s="7" t="s">
        <v>5765</v>
      </c>
      <c r="I289" s="7" t="str">
        <f t="shared" si="8"/>
        <v>071353</v>
      </c>
      <c r="K289" s="16" t="s">
        <v>9609</v>
      </c>
      <c r="L289" s="17" t="str">
        <f t="shared" si="9"/>
        <v>Michelin    245/35 R 21  96Y  TL  PILOT SPORT 4 S  PILOT SPORT 4 S</v>
      </c>
    </row>
    <row r="290" spans="1:12" ht="22">
      <c r="A290" s="12" t="s">
        <v>5766</v>
      </c>
      <c r="B290" s="7" t="s">
        <v>15548</v>
      </c>
      <c r="C290" s="7" t="s">
        <v>32</v>
      </c>
      <c r="D290" s="8">
        <v>0</v>
      </c>
      <c r="E290" s="7" t="s">
        <v>30</v>
      </c>
      <c r="F290" s="8">
        <v>0</v>
      </c>
      <c r="G290" s="7" t="s">
        <v>163</v>
      </c>
      <c r="H290" s="7" t="s">
        <v>5766</v>
      </c>
      <c r="I290" s="7" t="str">
        <f t="shared" si="8"/>
        <v>071635</v>
      </c>
      <c r="K290" s="16" t="s">
        <v>9627</v>
      </c>
      <c r="L290" s="17" t="str">
        <f t="shared" si="9"/>
        <v>Michelin    275/45 R 20 110Y  TL  PILOT SPORT EV  PILOT SPORT EV</v>
      </c>
    </row>
    <row r="291" spans="1:12" ht="22">
      <c r="A291" s="13" t="s">
        <v>5767</v>
      </c>
      <c r="B291" s="7" t="s">
        <v>15549</v>
      </c>
      <c r="C291" s="7" t="s">
        <v>32</v>
      </c>
      <c r="D291" s="8">
        <v>437000</v>
      </c>
      <c r="E291" s="7" t="s">
        <v>30</v>
      </c>
      <c r="F291" s="8">
        <v>0</v>
      </c>
      <c r="G291" s="7" t="s">
        <v>163</v>
      </c>
      <c r="H291" s="7" t="s">
        <v>5767</v>
      </c>
      <c r="I291" s="7" t="str">
        <f t="shared" si="8"/>
        <v>071761</v>
      </c>
      <c r="K291" s="16" t="s">
        <v>9640</v>
      </c>
      <c r="L291" s="17" t="str">
        <f t="shared" si="9"/>
        <v>Michelin    265/50 R 20 111V  TL  CROSSCLIMATE 2 SUV  CROSSCLIMATE 2 SUV</v>
      </c>
    </row>
    <row r="292" spans="1:12" ht="22">
      <c r="A292" s="12" t="s">
        <v>5768</v>
      </c>
      <c r="B292" s="7" t="s">
        <v>15550</v>
      </c>
      <c r="C292" s="7" t="s">
        <v>32</v>
      </c>
      <c r="D292" s="8">
        <v>230000</v>
      </c>
      <c r="E292" s="7" t="s">
        <v>30</v>
      </c>
      <c r="F292" s="8">
        <v>0</v>
      </c>
      <c r="G292" s="7" t="s">
        <v>163</v>
      </c>
      <c r="H292" s="7" t="s">
        <v>5768</v>
      </c>
      <c r="I292" s="7" t="str">
        <f t="shared" si="8"/>
        <v>071869</v>
      </c>
      <c r="K292" s="16" t="s">
        <v>9652</v>
      </c>
      <c r="L292" s="17" t="str">
        <f t="shared" si="9"/>
        <v>Michelin    215/60 R 17 100V  TL  CROSSCLIMATE 2  CROSSCLIMATE 2</v>
      </c>
    </row>
    <row r="293" spans="1:12" ht="22">
      <c r="A293" s="13" t="s">
        <v>5769</v>
      </c>
      <c r="B293" s="7" t="s">
        <v>15551</v>
      </c>
      <c r="C293" s="7" t="s">
        <v>32</v>
      </c>
      <c r="D293" s="8">
        <v>920000</v>
      </c>
      <c r="E293" s="7" t="s">
        <v>30</v>
      </c>
      <c r="F293" s="8">
        <v>0</v>
      </c>
      <c r="G293" s="7" t="s">
        <v>163</v>
      </c>
      <c r="H293" s="7" t="s">
        <v>5769</v>
      </c>
      <c r="I293" s="7" t="str">
        <f t="shared" si="8"/>
        <v>072110</v>
      </c>
      <c r="K293" s="16" t="s">
        <v>9686</v>
      </c>
      <c r="L293" s="17" t="str">
        <f t="shared" si="9"/>
        <v>Michelin    325/35 R 22 114W  TL  PILOT ALPIN 5 SUV  PILOT ALPIN 5 SUV</v>
      </c>
    </row>
    <row r="294" spans="1:12" ht="22">
      <c r="A294" s="12" t="s">
        <v>5770</v>
      </c>
      <c r="B294" s="7" t="s">
        <v>15552</v>
      </c>
      <c r="C294" s="7" t="s">
        <v>32</v>
      </c>
      <c r="D294" s="8">
        <v>0</v>
      </c>
      <c r="E294" s="7" t="s">
        <v>30</v>
      </c>
      <c r="F294" s="8">
        <v>0</v>
      </c>
      <c r="G294" s="7" t="s">
        <v>163</v>
      </c>
      <c r="H294" s="7" t="s">
        <v>5770</v>
      </c>
      <c r="I294" s="7" t="str">
        <f t="shared" si="8"/>
        <v>072316</v>
      </c>
      <c r="K294" s="16" t="s">
        <v>9663</v>
      </c>
      <c r="L294" s="17" t="str">
        <f t="shared" si="9"/>
        <v>Michelin    275/35 ZR18  95Y  TL  PILOT SPORT PS2  PILOT SPORT PS2</v>
      </c>
    </row>
    <row r="295" spans="1:12" ht="22">
      <c r="A295" s="13" t="s">
        <v>5771</v>
      </c>
      <c r="B295" s="7" t="s">
        <v>15553</v>
      </c>
      <c r="C295" s="7" t="s">
        <v>32</v>
      </c>
      <c r="D295" s="8">
        <v>0</v>
      </c>
      <c r="E295" s="7" t="s">
        <v>30</v>
      </c>
      <c r="F295" s="8">
        <v>0</v>
      </c>
      <c r="G295" s="7" t="s">
        <v>163</v>
      </c>
      <c r="H295" s="7" t="s">
        <v>5771</v>
      </c>
      <c r="I295" s="7" t="str">
        <f t="shared" si="8"/>
        <v>072380</v>
      </c>
      <c r="K295" s="16" t="s">
        <v>9641</v>
      </c>
      <c r="L295" s="17" t="str">
        <f t="shared" si="9"/>
        <v>Michelin    315/40 R 21 111Y  TL  LATITUDE SPORT 3  LATITUDE SPORT 3</v>
      </c>
    </row>
    <row r="296" spans="1:12" ht="22">
      <c r="A296" s="12" t="s">
        <v>5772</v>
      </c>
      <c r="B296" s="7" t="s">
        <v>15554</v>
      </c>
      <c r="C296" s="7" t="s">
        <v>32</v>
      </c>
      <c r="D296" s="8">
        <v>0</v>
      </c>
      <c r="E296" s="7" t="s">
        <v>30</v>
      </c>
      <c r="F296" s="8">
        <v>0</v>
      </c>
      <c r="G296" s="7" t="s">
        <v>163</v>
      </c>
      <c r="H296" s="7" t="s">
        <v>5772</v>
      </c>
      <c r="I296" s="7" t="str">
        <f t="shared" si="8"/>
        <v>072413</v>
      </c>
      <c r="K296" s="16" t="s">
        <v>9628</v>
      </c>
      <c r="L296" s="17" t="str">
        <f t="shared" si="9"/>
        <v>Michelin    235/50 R 18 101V  TL  CROSSCLIMATE SUV  CROSSCLIMATE SUV</v>
      </c>
    </row>
    <row r="297" spans="1:12" ht="22">
      <c r="A297" s="13" t="s">
        <v>5773</v>
      </c>
      <c r="B297" s="7" t="s">
        <v>15555</v>
      </c>
      <c r="C297" s="7" t="s">
        <v>32</v>
      </c>
      <c r="D297" s="8">
        <v>0</v>
      </c>
      <c r="E297" s="7" t="s">
        <v>30</v>
      </c>
      <c r="F297" s="8">
        <v>0</v>
      </c>
      <c r="G297" s="7" t="s">
        <v>163</v>
      </c>
      <c r="H297" s="7" t="s">
        <v>5773</v>
      </c>
      <c r="I297" s="7" t="str">
        <f t="shared" si="8"/>
        <v>072416</v>
      </c>
      <c r="K297" s="16" t="s">
        <v>9639</v>
      </c>
      <c r="L297" s="17" t="str">
        <f t="shared" si="9"/>
        <v>Michelin    205/70 R 15  96T  TL  X-ICE XI3  X-ICE XI3</v>
      </c>
    </row>
    <row r="298" spans="1:12" ht="22">
      <c r="A298" s="12" t="s">
        <v>5774</v>
      </c>
      <c r="B298" s="7" t="s">
        <v>15556</v>
      </c>
      <c r="C298" s="7" t="s">
        <v>32</v>
      </c>
      <c r="D298" s="8">
        <v>0</v>
      </c>
      <c r="E298" s="7" t="s">
        <v>30</v>
      </c>
      <c r="F298" s="8">
        <v>0</v>
      </c>
      <c r="G298" s="7" t="s">
        <v>163</v>
      </c>
      <c r="H298" s="7" t="s">
        <v>5774</v>
      </c>
      <c r="I298" s="7" t="str">
        <f t="shared" si="8"/>
        <v>072487</v>
      </c>
      <c r="K298" s="16" t="s">
        <v>9643</v>
      </c>
      <c r="L298" s="17" t="str">
        <f t="shared" si="9"/>
        <v>Michelin    245/70 R 16 111T  TL  LONG TRAIL T/A TOUR  LONG TRAIL T/A TOUR</v>
      </c>
    </row>
    <row r="299" spans="1:12" ht="22">
      <c r="A299" s="13" t="s">
        <v>5775</v>
      </c>
      <c r="B299" s="7" t="s">
        <v>15557</v>
      </c>
      <c r="C299" s="7" t="s">
        <v>32</v>
      </c>
      <c r="D299" s="8">
        <v>0</v>
      </c>
      <c r="E299" s="7" t="s">
        <v>30</v>
      </c>
      <c r="F299" s="8">
        <v>0</v>
      </c>
      <c r="G299" s="7" t="s">
        <v>163</v>
      </c>
      <c r="H299" s="7" t="s">
        <v>5775</v>
      </c>
      <c r="I299" s="7" t="str">
        <f t="shared" si="8"/>
        <v>072604</v>
      </c>
      <c r="K299" s="16" t="s">
        <v>9642</v>
      </c>
      <c r="L299" s="17" t="str">
        <f t="shared" si="9"/>
        <v>Michelin    265/70 R 17 121Q  TL  MUD TERRAIN T/A KM3  MUD TERRAIN T/A KM3</v>
      </c>
    </row>
    <row r="300" spans="1:12" ht="22">
      <c r="A300" s="12" t="s">
        <v>5776</v>
      </c>
      <c r="B300" s="7" t="s">
        <v>15558</v>
      </c>
      <c r="C300" s="7" t="s">
        <v>32</v>
      </c>
      <c r="D300" s="8">
        <v>257000</v>
      </c>
      <c r="E300" s="7" t="s">
        <v>30</v>
      </c>
      <c r="F300" s="8">
        <v>0</v>
      </c>
      <c r="G300" s="7" t="s">
        <v>163</v>
      </c>
      <c r="H300" s="7" t="s">
        <v>5776</v>
      </c>
      <c r="I300" s="7" t="str">
        <f t="shared" si="8"/>
        <v>072623</v>
      </c>
      <c r="K300" s="16" t="s">
        <v>9718</v>
      </c>
      <c r="L300" s="17" t="str">
        <f t="shared" si="9"/>
        <v>Michelin    215/45 R 17  91H  TL  215/45 R17 91H EXTRA LOAD TL X-ICE XI3 GRNX MI  215/45 R17 91H EXTRA LOAD TL X-ICE XI3 GRNX MI</v>
      </c>
    </row>
    <row r="301" spans="1:12" ht="22">
      <c r="A301" s="13" t="s">
        <v>5777</v>
      </c>
      <c r="B301" s="7" t="s">
        <v>15559</v>
      </c>
      <c r="C301" s="7" t="s">
        <v>32</v>
      </c>
      <c r="D301" s="8">
        <v>0</v>
      </c>
      <c r="E301" s="7" t="s">
        <v>30</v>
      </c>
      <c r="F301" s="8">
        <v>0</v>
      </c>
      <c r="G301" s="7" t="s">
        <v>163</v>
      </c>
      <c r="H301" s="7" t="s">
        <v>5777</v>
      </c>
      <c r="I301" s="7" t="str">
        <f t="shared" si="8"/>
        <v>072950</v>
      </c>
      <c r="K301" s="16" t="s">
        <v>9627</v>
      </c>
      <c r="L301" s="17" t="str">
        <f t="shared" si="9"/>
        <v>Michelin    265/45 R 20 108Y  TL  PILOT SPORT EV  PILOT SPORT EV</v>
      </c>
    </row>
    <row r="302" spans="1:12" ht="22">
      <c r="A302" s="12" t="s">
        <v>5778</v>
      </c>
      <c r="B302" s="7" t="s">
        <v>15560</v>
      </c>
      <c r="C302" s="7" t="s">
        <v>32</v>
      </c>
      <c r="D302" s="8">
        <v>287000</v>
      </c>
      <c r="E302" s="7" t="s">
        <v>30</v>
      </c>
      <c r="F302" s="8">
        <v>0</v>
      </c>
      <c r="G302" s="7" t="s">
        <v>163</v>
      </c>
      <c r="H302" s="7" t="s">
        <v>5778</v>
      </c>
      <c r="I302" s="7" t="str">
        <f t="shared" si="8"/>
        <v>073235</v>
      </c>
      <c r="K302" s="16" t="s">
        <v>9719</v>
      </c>
      <c r="L302" s="17" t="str">
        <f t="shared" si="9"/>
        <v>Michelin    245/60 R 18 105H  TL  245/60R18 105H TL CROSCLISUV MI  245/60R18 105H TL CROSCLISUV MI</v>
      </c>
    </row>
    <row r="303" spans="1:12" ht="22">
      <c r="A303" s="13" t="s">
        <v>5779</v>
      </c>
      <c r="B303" s="7" t="s">
        <v>15561</v>
      </c>
      <c r="C303" s="7" t="s">
        <v>32</v>
      </c>
      <c r="D303" s="8">
        <v>0</v>
      </c>
      <c r="E303" s="7" t="s">
        <v>30</v>
      </c>
      <c r="F303" s="8">
        <v>0</v>
      </c>
      <c r="G303" s="7" t="s">
        <v>163</v>
      </c>
      <c r="H303" s="7" t="s">
        <v>5779</v>
      </c>
      <c r="I303" s="7" t="str">
        <f t="shared" si="8"/>
        <v>073346</v>
      </c>
      <c r="K303" s="16" t="s">
        <v>9618</v>
      </c>
      <c r="L303" s="17" t="str">
        <f t="shared" si="9"/>
        <v>Michelin    175/70 R 14  88T  TL  X-ICE SNOW  X-ICE SNOW</v>
      </c>
    </row>
    <row r="304" spans="1:12" ht="22">
      <c r="A304" s="12" t="s">
        <v>5780</v>
      </c>
      <c r="B304" s="7" t="s">
        <v>15562</v>
      </c>
      <c r="C304" s="7" t="s">
        <v>32</v>
      </c>
      <c r="D304" s="8">
        <v>800000</v>
      </c>
      <c r="E304" s="7" t="s">
        <v>30</v>
      </c>
      <c r="F304" s="8">
        <v>0</v>
      </c>
      <c r="G304" s="7" t="s">
        <v>163</v>
      </c>
      <c r="H304" s="7" t="s">
        <v>5780</v>
      </c>
      <c r="I304" s="7" t="str">
        <f t="shared" si="8"/>
        <v>073411</v>
      </c>
      <c r="K304" s="16" t="s">
        <v>9610</v>
      </c>
      <c r="L304" s="17" t="str">
        <f t="shared" si="9"/>
        <v>Michelin    315/35 R 20 110Y  TL  PILOT SUPER SPORT  PILOT SUPER SPORT</v>
      </c>
    </row>
    <row r="305" spans="1:12" ht="22">
      <c r="A305" s="13" t="s">
        <v>5781</v>
      </c>
      <c r="B305" s="7" t="s">
        <v>15563</v>
      </c>
      <c r="C305" s="7" t="s">
        <v>32</v>
      </c>
      <c r="D305" s="8">
        <v>249000</v>
      </c>
      <c r="E305" s="7" t="s">
        <v>30</v>
      </c>
      <c r="F305" s="8">
        <v>0</v>
      </c>
      <c r="G305" s="7" t="s">
        <v>163</v>
      </c>
      <c r="H305" s="7" t="s">
        <v>5781</v>
      </c>
      <c r="I305" s="7" t="str">
        <f t="shared" si="8"/>
        <v>073601</v>
      </c>
      <c r="K305" s="16" t="s">
        <v>9720</v>
      </c>
      <c r="L305" s="17" t="str">
        <f t="shared" si="9"/>
        <v>Michelin    245/45 R 17  99W  TL  245/45 R17 99W EXTRA LOAD TL PRIMACY 4 ST MI  245/45 R17 99W EXTRA LOAD TL PRIMACY 4 ST MI</v>
      </c>
    </row>
    <row r="306" spans="1:12" ht="22">
      <c r="A306" s="12" t="s">
        <v>5782</v>
      </c>
      <c r="B306" s="7" t="s">
        <v>15564</v>
      </c>
      <c r="C306" s="7" t="s">
        <v>32</v>
      </c>
      <c r="D306" s="8">
        <v>287000</v>
      </c>
      <c r="E306" s="7" t="s">
        <v>30</v>
      </c>
      <c r="F306" s="8">
        <v>0</v>
      </c>
      <c r="G306" s="7" t="s">
        <v>163</v>
      </c>
      <c r="H306" s="7" t="s">
        <v>5782</v>
      </c>
      <c r="I306" s="7" t="str">
        <f t="shared" si="8"/>
        <v>074386</v>
      </c>
      <c r="K306" s="16" t="s">
        <v>9721</v>
      </c>
      <c r="L306" s="17" t="str">
        <f t="shared" si="9"/>
        <v>Michelin    255/60 R 18 112H  TL  255/60R18 112H XLTL PCY SUV MI  255/60R18 112H XLTL PCY SUV MI</v>
      </c>
    </row>
    <row r="307" spans="1:12" ht="22">
      <c r="A307" s="13" t="s">
        <v>5783</v>
      </c>
      <c r="B307" s="7" t="s">
        <v>15565</v>
      </c>
      <c r="C307" s="7" t="s">
        <v>32</v>
      </c>
      <c r="D307" s="8">
        <v>0</v>
      </c>
      <c r="E307" s="7" t="s">
        <v>30</v>
      </c>
      <c r="F307" s="8">
        <v>0</v>
      </c>
      <c r="G307" s="7" t="s">
        <v>30</v>
      </c>
      <c r="H307" s="7" t="s">
        <v>30</v>
      </c>
      <c r="I307" s="7" t="str">
        <f t="shared" si="8"/>
        <v>074429</v>
      </c>
      <c r="K307" s="16" t="s">
        <v>9693</v>
      </c>
      <c r="L307" s="17" t="str">
        <f t="shared" si="9"/>
        <v>Michelin    215/45 R 17  91W  TL  PRIMACY 5  PRIMACY 5</v>
      </c>
    </row>
    <row r="308" spans="1:12" ht="22">
      <c r="A308" s="12" t="s">
        <v>5784</v>
      </c>
      <c r="B308" s="7" t="s">
        <v>15566</v>
      </c>
      <c r="C308" s="7" t="s">
        <v>32</v>
      </c>
      <c r="D308" s="8">
        <v>0</v>
      </c>
      <c r="E308" s="7" t="s">
        <v>30</v>
      </c>
      <c r="F308" s="8">
        <v>0</v>
      </c>
      <c r="G308" s="7" t="s">
        <v>163</v>
      </c>
      <c r="H308" s="7" t="s">
        <v>5784</v>
      </c>
      <c r="I308" s="7" t="str">
        <f t="shared" si="8"/>
        <v>074440</v>
      </c>
      <c r="K308" s="16" t="s">
        <v>9653</v>
      </c>
      <c r="L308" s="17" t="str">
        <f t="shared" si="9"/>
        <v>Michelin    195/45 R 16  84V  TL  PRIMACY 4  PRIMACY 4</v>
      </c>
    </row>
    <row r="309" spans="1:12" ht="22">
      <c r="A309" s="13" t="s">
        <v>5785</v>
      </c>
      <c r="B309" s="7" t="s">
        <v>15567</v>
      </c>
      <c r="C309" s="7" t="s">
        <v>32</v>
      </c>
      <c r="D309" s="8">
        <v>305000</v>
      </c>
      <c r="E309" s="7" t="s">
        <v>30</v>
      </c>
      <c r="F309" s="8">
        <v>0</v>
      </c>
      <c r="G309" s="7" t="s">
        <v>163</v>
      </c>
      <c r="H309" s="7" t="s">
        <v>5785</v>
      </c>
      <c r="I309" s="7" t="str">
        <f t="shared" si="8"/>
        <v>074716</v>
      </c>
      <c r="K309" s="16" t="s">
        <v>9652</v>
      </c>
      <c r="L309" s="17" t="str">
        <f t="shared" si="9"/>
        <v>Michelin    225/40 R 19  93Y  TL  CROSSCLIMATE 2  CROSSCLIMATE 2</v>
      </c>
    </row>
    <row r="310" spans="1:12" ht="22">
      <c r="A310" s="12" t="s">
        <v>5786</v>
      </c>
      <c r="B310" s="7" t="s">
        <v>15568</v>
      </c>
      <c r="C310" s="7" t="s">
        <v>32</v>
      </c>
      <c r="D310" s="8">
        <v>0</v>
      </c>
      <c r="E310" s="7" t="s">
        <v>30</v>
      </c>
      <c r="F310" s="8">
        <v>0</v>
      </c>
      <c r="G310" s="7" t="s">
        <v>163</v>
      </c>
      <c r="H310" s="7" t="s">
        <v>5786</v>
      </c>
      <c r="I310" s="7" t="str">
        <f t="shared" si="8"/>
        <v>074854</v>
      </c>
      <c r="K310" s="16" t="s">
        <v>9637</v>
      </c>
      <c r="L310" s="17" t="str">
        <f t="shared" si="9"/>
        <v>Michelin    245/55 R 18 103V  TL  ADVANTAGE CONTROL  ADVANTAGE CONTROL</v>
      </c>
    </row>
    <row r="311" spans="1:12" ht="22">
      <c r="A311" s="13" t="s">
        <v>5787</v>
      </c>
      <c r="B311" s="7" t="s">
        <v>15569</v>
      </c>
      <c r="C311" s="7" t="s">
        <v>32</v>
      </c>
      <c r="D311" s="8">
        <v>0</v>
      </c>
      <c r="E311" s="7" t="s">
        <v>30</v>
      </c>
      <c r="F311" s="8">
        <v>0</v>
      </c>
      <c r="G311" s="7" t="s">
        <v>163</v>
      </c>
      <c r="H311" s="7" t="s">
        <v>5787</v>
      </c>
      <c r="I311" s="7" t="str">
        <f t="shared" si="8"/>
        <v>075010</v>
      </c>
      <c r="K311" s="16" t="s">
        <v>9642</v>
      </c>
      <c r="L311" s="17" t="str">
        <f t="shared" si="9"/>
        <v>Michelin    245/70 R 16 113Q  TL  MUD TERRAIN T/A KM3  MUD TERRAIN T/A KM3</v>
      </c>
    </row>
    <row r="312" spans="1:12" ht="22">
      <c r="A312" s="12" t="s">
        <v>5788</v>
      </c>
      <c r="B312" s="7" t="s">
        <v>15570</v>
      </c>
      <c r="C312" s="7" t="s">
        <v>32</v>
      </c>
      <c r="D312" s="8">
        <v>1200000</v>
      </c>
      <c r="E312" s="7" t="s">
        <v>30</v>
      </c>
      <c r="F312" s="8">
        <v>0</v>
      </c>
      <c r="G312" s="7" t="s">
        <v>163</v>
      </c>
      <c r="H312" s="7" t="s">
        <v>5788</v>
      </c>
      <c r="I312" s="7" t="str">
        <f t="shared" si="8"/>
        <v>075054</v>
      </c>
      <c r="K312" s="16" t="s">
        <v>9609</v>
      </c>
      <c r="L312" s="17" t="str">
        <f t="shared" si="9"/>
        <v>Michelin    315/30 R 23 108Y  TL  PILOT SPORT 4 S  PILOT SPORT 4 S</v>
      </c>
    </row>
    <row r="313" spans="1:12" ht="22">
      <c r="A313" s="13" t="s">
        <v>5789</v>
      </c>
      <c r="B313" s="7" t="s">
        <v>15571</v>
      </c>
      <c r="C313" s="7" t="s">
        <v>32</v>
      </c>
      <c r="D313" s="8">
        <v>587000</v>
      </c>
      <c r="E313" s="7" t="s">
        <v>30</v>
      </c>
      <c r="F313" s="8">
        <v>0</v>
      </c>
      <c r="G313" s="7" t="s">
        <v>163</v>
      </c>
      <c r="H313" s="7" t="s">
        <v>5789</v>
      </c>
      <c r="I313" s="7" t="str">
        <f t="shared" si="8"/>
        <v>075097</v>
      </c>
      <c r="K313" s="16" t="s">
        <v>9630</v>
      </c>
      <c r="L313" s="17" t="str">
        <f t="shared" si="9"/>
        <v>Michelin    275/45 R 21 110T  TL  X-ICE SNOW SUV  X-ICE SNOW SUV</v>
      </c>
    </row>
    <row r="314" spans="1:12" ht="22">
      <c r="A314" s="12" t="s">
        <v>5790</v>
      </c>
      <c r="B314" s="7" t="s">
        <v>15572</v>
      </c>
      <c r="C314" s="7" t="s">
        <v>32</v>
      </c>
      <c r="D314" s="8">
        <v>0</v>
      </c>
      <c r="E314" s="7" t="s">
        <v>30</v>
      </c>
      <c r="F314" s="8">
        <v>0</v>
      </c>
      <c r="G314" s="7" t="s">
        <v>163</v>
      </c>
      <c r="H314" s="7" t="s">
        <v>5790</v>
      </c>
      <c r="I314" s="7" t="str">
        <f t="shared" si="8"/>
        <v>075098</v>
      </c>
      <c r="K314" s="16" t="s">
        <v>9722</v>
      </c>
      <c r="L314" s="17" t="str">
        <f t="shared" si="9"/>
        <v>Michelin    175/70 R 14  84T  TL  ADVANTAGE T/A DRIVE  ADVANTAGE T/A DRIVE</v>
      </c>
    </row>
    <row r="315" spans="1:12" ht="22">
      <c r="A315" s="13" t="s">
        <v>5791</v>
      </c>
      <c r="B315" s="7" t="s">
        <v>15573</v>
      </c>
      <c r="C315" s="7" t="s">
        <v>32</v>
      </c>
      <c r="D315" s="8">
        <v>394000</v>
      </c>
      <c r="E315" s="7" t="s">
        <v>30</v>
      </c>
      <c r="F315" s="8">
        <v>0</v>
      </c>
      <c r="G315" s="7" t="s">
        <v>163</v>
      </c>
      <c r="H315" s="7" t="s">
        <v>5791</v>
      </c>
      <c r="I315" s="7" t="str">
        <f t="shared" si="8"/>
        <v>075141</v>
      </c>
      <c r="K315" s="16" t="s">
        <v>9653</v>
      </c>
      <c r="L315" s="17" t="str">
        <f t="shared" si="9"/>
        <v>Michelin    235/40 R 19  96W  TL  PRIMACY 4  PRIMACY 4</v>
      </c>
    </row>
    <row r="316" spans="1:12" ht="22">
      <c r="A316" s="12" t="s">
        <v>5792</v>
      </c>
      <c r="B316" s="7" t="s">
        <v>15574</v>
      </c>
      <c r="C316" s="7" t="s">
        <v>32</v>
      </c>
      <c r="D316" s="8">
        <v>0</v>
      </c>
      <c r="E316" s="7" t="s">
        <v>30</v>
      </c>
      <c r="F316" s="8">
        <v>0</v>
      </c>
      <c r="G316" s="7" t="s">
        <v>163</v>
      </c>
      <c r="H316" s="7" t="s">
        <v>5792</v>
      </c>
      <c r="I316" s="7" t="str">
        <f t="shared" si="8"/>
        <v>075914</v>
      </c>
      <c r="K316" s="16" t="s">
        <v>9658</v>
      </c>
      <c r="L316" s="17" t="str">
        <f t="shared" si="9"/>
        <v>Michelin    235/60 R 19 103V  TL  PRIMACY ALL SEASON  PRIMACY ALL SEASON</v>
      </c>
    </row>
    <row r="317" spans="1:12" ht="22">
      <c r="A317" s="13" t="s">
        <v>5793</v>
      </c>
      <c r="B317" s="7" t="s">
        <v>15575</v>
      </c>
      <c r="C317" s="7" t="s">
        <v>32</v>
      </c>
      <c r="D317" s="8">
        <v>0</v>
      </c>
      <c r="E317" s="7" t="s">
        <v>30</v>
      </c>
      <c r="F317" s="8">
        <v>0</v>
      </c>
      <c r="G317" s="7" t="s">
        <v>163</v>
      </c>
      <c r="H317" s="7" t="s">
        <v>5793</v>
      </c>
      <c r="I317" s="7" t="str">
        <f t="shared" si="8"/>
        <v>076180</v>
      </c>
      <c r="K317" s="16" t="s">
        <v>9639</v>
      </c>
      <c r="L317" s="17" t="str">
        <f t="shared" si="9"/>
        <v>Michelin    205/50 R 17  89H  TL  X-ICE XI3  X-ICE XI3</v>
      </c>
    </row>
    <row r="318" spans="1:12" ht="22">
      <c r="A318" s="12" t="s">
        <v>5794</v>
      </c>
      <c r="B318" s="7" t="s">
        <v>15576</v>
      </c>
      <c r="C318" s="7" t="s">
        <v>32</v>
      </c>
      <c r="D318" s="8">
        <v>0</v>
      </c>
      <c r="E318" s="7" t="s">
        <v>30</v>
      </c>
      <c r="F318" s="8">
        <v>0</v>
      </c>
      <c r="G318" s="7" t="s">
        <v>163</v>
      </c>
      <c r="H318" s="7" t="s">
        <v>5794</v>
      </c>
      <c r="I318" s="7" t="str">
        <f t="shared" si="8"/>
        <v>076404</v>
      </c>
      <c r="K318" s="16" t="s">
        <v>9628</v>
      </c>
      <c r="L318" s="17" t="str">
        <f t="shared" si="9"/>
        <v>Michelin    215/70 R 16 100H  TL  CROSSCLIMATE SUV  CROSSCLIMATE SUV</v>
      </c>
    </row>
    <row r="319" spans="1:12" ht="22">
      <c r="A319" s="13" t="s">
        <v>5795</v>
      </c>
      <c r="B319" s="7" t="s">
        <v>15577</v>
      </c>
      <c r="C319" s="7" t="s">
        <v>32</v>
      </c>
      <c r="D319" s="8">
        <v>0</v>
      </c>
      <c r="E319" s="7" t="s">
        <v>30</v>
      </c>
      <c r="F319" s="8">
        <v>0</v>
      </c>
      <c r="G319" s="7" t="s">
        <v>163</v>
      </c>
      <c r="H319" s="7" t="s">
        <v>5795</v>
      </c>
      <c r="I319" s="7" t="str">
        <f t="shared" si="8"/>
        <v>076430</v>
      </c>
      <c r="K319" s="16" t="s">
        <v>9609</v>
      </c>
      <c r="L319" s="17" t="str">
        <f t="shared" si="9"/>
        <v>Michelin    295/25 ZR19  94Y  TL  PILOT SPORT 4 S  PILOT SPORT 4 S</v>
      </c>
    </row>
    <row r="320" spans="1:12" ht="22">
      <c r="A320" s="12" t="s">
        <v>5796</v>
      </c>
      <c r="B320" s="7" t="s">
        <v>15578</v>
      </c>
      <c r="C320" s="7" t="s">
        <v>32</v>
      </c>
      <c r="D320" s="8">
        <v>0</v>
      </c>
      <c r="E320" s="7" t="s">
        <v>30</v>
      </c>
      <c r="F320" s="8">
        <v>0</v>
      </c>
      <c r="G320" s="7" t="s">
        <v>163</v>
      </c>
      <c r="H320" s="7" t="s">
        <v>5796</v>
      </c>
      <c r="I320" s="7" t="str">
        <f t="shared" si="8"/>
        <v>076647</v>
      </c>
      <c r="K320" s="16" t="s">
        <v>9616</v>
      </c>
      <c r="L320" s="17" t="str">
        <f t="shared" si="9"/>
        <v>Michelin    235/70 R 16 106H  TL  PRIMACY SUV+  PRIMACY SUV+</v>
      </c>
    </row>
    <row r="321" spans="1:12" ht="22">
      <c r="A321" s="13" t="s">
        <v>5797</v>
      </c>
      <c r="B321" s="7" t="s">
        <v>15579</v>
      </c>
      <c r="C321" s="7" t="s">
        <v>32</v>
      </c>
      <c r="D321" s="8">
        <v>808000</v>
      </c>
      <c r="E321" s="7" t="s">
        <v>30</v>
      </c>
      <c r="F321" s="8">
        <v>0</v>
      </c>
      <c r="G321" s="7" t="s">
        <v>163</v>
      </c>
      <c r="H321" s="7" t="s">
        <v>5797</v>
      </c>
      <c r="I321" s="7" t="str">
        <f t="shared" si="8"/>
        <v>076948</v>
      </c>
      <c r="K321" s="16" t="s">
        <v>9609</v>
      </c>
      <c r="L321" s="17" t="str">
        <f t="shared" si="9"/>
        <v>Michelin    255/40 R 21 102Y  TL  PILOT SPORT 4 S  PILOT SPORT 4 S</v>
      </c>
    </row>
    <row r="322" spans="1:12" ht="22">
      <c r="A322" s="12" t="s">
        <v>5798</v>
      </c>
      <c r="B322" s="7" t="s">
        <v>15580</v>
      </c>
      <c r="C322" s="7" t="s">
        <v>32</v>
      </c>
      <c r="D322" s="8">
        <v>930000</v>
      </c>
      <c r="E322" s="7" t="s">
        <v>30</v>
      </c>
      <c r="F322" s="8">
        <v>0</v>
      </c>
      <c r="G322" s="7" t="s">
        <v>163</v>
      </c>
      <c r="H322" s="7" t="s">
        <v>5798</v>
      </c>
      <c r="I322" s="7" t="str">
        <f t="shared" ref="I322:I385" si="10">TRIM(A322)</f>
        <v>077027</v>
      </c>
      <c r="K322" s="16" t="s">
        <v>9609</v>
      </c>
      <c r="L322" s="17" t="str">
        <f t="shared" si="9"/>
        <v>Michelin    305/30 R 20 103Y  TL  PILOT SPORT 4 S  PILOT SPORT 4 S</v>
      </c>
    </row>
    <row r="323" spans="1:12" ht="22">
      <c r="A323" s="13" t="s">
        <v>5799</v>
      </c>
      <c r="B323" s="7" t="s">
        <v>15581</v>
      </c>
      <c r="C323" s="7" t="s">
        <v>32</v>
      </c>
      <c r="D323" s="8">
        <v>705000</v>
      </c>
      <c r="E323" s="7" t="s">
        <v>30</v>
      </c>
      <c r="F323" s="8">
        <v>0</v>
      </c>
      <c r="G323" s="7" t="s">
        <v>163</v>
      </c>
      <c r="H323" s="7" t="s">
        <v>5799</v>
      </c>
      <c r="I323" s="7" t="str">
        <f t="shared" si="10"/>
        <v>077263</v>
      </c>
      <c r="K323" s="16" t="s">
        <v>9694</v>
      </c>
      <c r="L323" s="17" t="str">
        <f t="shared" ref="L323:L386" si="11">_xlfn.CONCAT(B323,"  ",K323)</f>
        <v>Michelin    275/35 R 21 103W  TL  PILOT SPORT ALL SEASON 4  PILOT SPORT ALL SEASON 4</v>
      </c>
    </row>
    <row r="324" spans="1:12" ht="22">
      <c r="A324" s="12" t="s">
        <v>5800</v>
      </c>
      <c r="B324" s="7" t="s">
        <v>15582</v>
      </c>
      <c r="C324" s="7" t="s">
        <v>32</v>
      </c>
      <c r="D324" s="8">
        <v>525000</v>
      </c>
      <c r="E324" s="7" t="s">
        <v>30</v>
      </c>
      <c r="F324" s="8">
        <v>0</v>
      </c>
      <c r="G324" s="7" t="s">
        <v>163</v>
      </c>
      <c r="H324" s="7" t="s">
        <v>5800</v>
      </c>
      <c r="I324" s="7" t="str">
        <f t="shared" si="10"/>
        <v>078295</v>
      </c>
      <c r="K324" s="16" t="s">
        <v>9654</v>
      </c>
      <c r="L324" s="17" t="str">
        <f t="shared" si="11"/>
        <v>Michelin    245/45 R 19 102V  TL  PRIMACY MXM4  PRIMACY MXM4</v>
      </c>
    </row>
    <row r="325" spans="1:12" ht="22">
      <c r="A325" s="13" t="s">
        <v>5801</v>
      </c>
      <c r="B325" s="7" t="s">
        <v>15583</v>
      </c>
      <c r="C325" s="7" t="s">
        <v>32</v>
      </c>
      <c r="D325" s="8">
        <v>0</v>
      </c>
      <c r="E325" s="7" t="s">
        <v>30</v>
      </c>
      <c r="F325" s="8">
        <v>0</v>
      </c>
      <c r="G325" s="7" t="s">
        <v>163</v>
      </c>
      <c r="H325" s="7" t="s">
        <v>5801</v>
      </c>
      <c r="I325" s="7" t="str">
        <f t="shared" si="10"/>
        <v>078679</v>
      </c>
      <c r="K325" s="16" t="s">
        <v>9627</v>
      </c>
      <c r="L325" s="17" t="str">
        <f t="shared" si="11"/>
        <v>Michelin    275/35 R 22 104Y  TL  PILOT SPORT EV  PILOT SPORT EV</v>
      </c>
    </row>
    <row r="326" spans="1:12" ht="22">
      <c r="A326" s="12" t="s">
        <v>5802</v>
      </c>
      <c r="B326" s="7" t="s">
        <v>15584</v>
      </c>
      <c r="C326" s="7" t="s">
        <v>32</v>
      </c>
      <c r="D326" s="8">
        <v>0</v>
      </c>
      <c r="E326" s="7" t="s">
        <v>30</v>
      </c>
      <c r="F326" s="8">
        <v>0</v>
      </c>
      <c r="G326" s="7" t="s">
        <v>163</v>
      </c>
      <c r="H326" s="7" t="s">
        <v>5802</v>
      </c>
      <c r="I326" s="7" t="str">
        <f t="shared" si="10"/>
        <v>079084</v>
      </c>
      <c r="K326" s="16" t="s">
        <v>9609</v>
      </c>
      <c r="L326" s="17" t="str">
        <f t="shared" si="11"/>
        <v>Michelin    315/30 ZR23 108Y  TL  PILOT SPORT 4 S  PILOT SPORT 4 S</v>
      </c>
    </row>
    <row r="327" spans="1:12" ht="22">
      <c r="A327" s="13" t="s">
        <v>5803</v>
      </c>
      <c r="B327" s="7" t="s">
        <v>15585</v>
      </c>
      <c r="C327" s="7" t="s">
        <v>32</v>
      </c>
      <c r="D327" s="8">
        <v>0</v>
      </c>
      <c r="E327" s="7" t="s">
        <v>30</v>
      </c>
      <c r="F327" s="8">
        <v>0</v>
      </c>
      <c r="G327" s="7" t="s">
        <v>163</v>
      </c>
      <c r="H327" s="7" t="s">
        <v>5803</v>
      </c>
      <c r="I327" s="7" t="str">
        <f t="shared" si="10"/>
        <v>079355</v>
      </c>
      <c r="K327" s="16" t="s">
        <v>9631</v>
      </c>
      <c r="L327" s="17" t="str">
        <f t="shared" si="11"/>
        <v>Michelin    265/65 R 17 112H  TL  LATITUDE TOUR HP  LATITUDE TOUR HP</v>
      </c>
    </row>
    <row r="328" spans="1:12" ht="22">
      <c r="A328" s="12" t="s">
        <v>5804</v>
      </c>
      <c r="B328" s="7" t="s">
        <v>15586</v>
      </c>
      <c r="C328" s="7" t="s">
        <v>32</v>
      </c>
      <c r="D328" s="8">
        <v>0</v>
      </c>
      <c r="E328" s="7" t="s">
        <v>30</v>
      </c>
      <c r="F328" s="8">
        <v>0</v>
      </c>
      <c r="G328" s="7" t="s">
        <v>163</v>
      </c>
      <c r="H328" s="7" t="s">
        <v>5804</v>
      </c>
      <c r="I328" s="7" t="str">
        <f t="shared" si="10"/>
        <v>079572</v>
      </c>
      <c r="K328" s="16" t="s">
        <v>9663</v>
      </c>
      <c r="L328" s="17" t="str">
        <f t="shared" si="11"/>
        <v>Michelin    235/40 ZR18  91Y  TL  PILOT SPORT PS2  PILOT SPORT PS2</v>
      </c>
    </row>
    <row r="329" spans="1:12" ht="22">
      <c r="A329" s="13" t="s">
        <v>5805</v>
      </c>
      <c r="B329" s="7" t="s">
        <v>15587</v>
      </c>
      <c r="C329" s="7" t="s">
        <v>32</v>
      </c>
      <c r="D329" s="8">
        <v>0</v>
      </c>
      <c r="E329" s="7" t="s">
        <v>30</v>
      </c>
      <c r="F329" s="8">
        <v>0</v>
      </c>
      <c r="G329" s="7" t="s">
        <v>163</v>
      </c>
      <c r="H329" s="7" t="s">
        <v>5805</v>
      </c>
      <c r="I329" s="7" t="str">
        <f t="shared" si="10"/>
        <v>079614</v>
      </c>
      <c r="K329" s="16" t="s">
        <v>9723</v>
      </c>
      <c r="L329" s="17" t="str">
        <f t="shared" si="11"/>
        <v>Michelin    235/55 R 19 101H  TL  ADVANTAGE TOURING  ADVANTAGE TOURING</v>
      </c>
    </row>
    <row r="330" spans="1:12" ht="22">
      <c r="A330" s="12" t="s">
        <v>5806</v>
      </c>
      <c r="B330" s="7" t="s">
        <v>15588</v>
      </c>
      <c r="C330" s="7" t="s">
        <v>32</v>
      </c>
      <c r="D330" s="8">
        <v>260000</v>
      </c>
      <c r="E330" s="7" t="s">
        <v>30</v>
      </c>
      <c r="F330" s="8">
        <v>0</v>
      </c>
      <c r="G330" s="7" t="s">
        <v>163</v>
      </c>
      <c r="H330" s="7" t="s">
        <v>5806</v>
      </c>
      <c r="I330" s="7" t="str">
        <f t="shared" si="10"/>
        <v>079690</v>
      </c>
      <c r="K330" s="16" t="s">
        <v>9644</v>
      </c>
      <c r="L330" s="17" t="str">
        <f t="shared" si="11"/>
        <v>Michelin    205/50 R 17  89W  TL  PILOT SPORT 4  PILOT SPORT 4</v>
      </c>
    </row>
    <row r="331" spans="1:12" ht="22">
      <c r="A331" s="13" t="s">
        <v>5807</v>
      </c>
      <c r="B331" s="7" t="s">
        <v>15589</v>
      </c>
      <c r="C331" s="7" t="s">
        <v>32</v>
      </c>
      <c r="D331" s="8">
        <v>0</v>
      </c>
      <c r="E331" s="7" t="s">
        <v>30</v>
      </c>
      <c r="F331" s="8">
        <v>0</v>
      </c>
      <c r="G331" s="7" t="s">
        <v>163</v>
      </c>
      <c r="H331" s="7" t="s">
        <v>5807</v>
      </c>
      <c r="I331" s="7" t="str">
        <f t="shared" si="10"/>
        <v>079831</v>
      </c>
      <c r="K331" s="16" t="s">
        <v>9724</v>
      </c>
      <c r="L331" s="17" t="str">
        <f t="shared" si="11"/>
        <v>Michelin    225/65 R 17 102H  TL  PRIMACY A/S  PRIMACY A/S</v>
      </c>
    </row>
    <row r="332" spans="1:12" ht="22">
      <c r="A332" s="12" t="s">
        <v>5808</v>
      </c>
      <c r="B332" s="7" t="s">
        <v>15590</v>
      </c>
      <c r="C332" s="7" t="s">
        <v>32</v>
      </c>
      <c r="D332" s="8">
        <v>0</v>
      </c>
      <c r="E332" s="7" t="s">
        <v>30</v>
      </c>
      <c r="F332" s="8">
        <v>0</v>
      </c>
      <c r="G332" s="7" t="s">
        <v>163</v>
      </c>
      <c r="H332" s="7" t="s">
        <v>5808</v>
      </c>
      <c r="I332" s="7" t="str">
        <f t="shared" si="10"/>
        <v>079998</v>
      </c>
      <c r="K332" s="16" t="s">
        <v>9725</v>
      </c>
      <c r="L332" s="17" t="str">
        <f t="shared" si="11"/>
        <v>Michelin    265/60 R 18 110H  TL  ADVANTAGE T/A SUV  ADVANTAGE T/A SUV</v>
      </c>
    </row>
    <row r="333" spans="1:12" ht="22">
      <c r="A333" s="13" t="s">
        <v>5809</v>
      </c>
      <c r="B333" s="7" t="s">
        <v>15591</v>
      </c>
      <c r="C333" s="7" t="s">
        <v>32</v>
      </c>
      <c r="D333" s="8">
        <v>0</v>
      </c>
      <c r="E333" s="7" t="s">
        <v>30</v>
      </c>
      <c r="F333" s="8">
        <v>0</v>
      </c>
      <c r="G333" s="7" t="s">
        <v>163</v>
      </c>
      <c r="H333" s="7" t="s">
        <v>5809</v>
      </c>
      <c r="I333" s="7" t="str">
        <f t="shared" si="10"/>
        <v>084092</v>
      </c>
      <c r="K333" s="16" t="s">
        <v>9645</v>
      </c>
      <c r="L333" s="17" t="str">
        <f t="shared" si="11"/>
        <v>Michelin    285/30 R 20  99V  TL  PILOT ALPIN 5  PILOT ALPIN 5</v>
      </c>
    </row>
    <row r="334" spans="1:12" ht="22">
      <c r="A334" s="12" t="s">
        <v>5810</v>
      </c>
      <c r="B334" s="7" t="s">
        <v>15592</v>
      </c>
      <c r="C334" s="7" t="s">
        <v>32</v>
      </c>
      <c r="D334" s="8">
        <v>0</v>
      </c>
      <c r="E334" s="7" t="s">
        <v>30</v>
      </c>
      <c r="F334" s="8">
        <v>0</v>
      </c>
      <c r="G334" s="7" t="s">
        <v>163</v>
      </c>
      <c r="H334" s="7" t="s">
        <v>5810</v>
      </c>
      <c r="I334" s="7" t="str">
        <f t="shared" si="10"/>
        <v>084104</v>
      </c>
      <c r="K334" s="16" t="s">
        <v>9621</v>
      </c>
      <c r="L334" s="17" t="str">
        <f t="shared" si="11"/>
        <v>Michelin    225/45 R 17  91V  TL  CROSSCLIMATE2 A/W  CROSSCLIMATE2 A/W</v>
      </c>
    </row>
    <row r="335" spans="1:12" ht="22">
      <c r="A335" s="13" t="s">
        <v>5811</v>
      </c>
      <c r="B335" s="7" t="s">
        <v>15593</v>
      </c>
      <c r="C335" s="7" t="s">
        <v>32</v>
      </c>
      <c r="D335" s="8">
        <v>0</v>
      </c>
      <c r="E335" s="7" t="s">
        <v>30</v>
      </c>
      <c r="F335" s="8">
        <v>0</v>
      </c>
      <c r="G335" s="7" t="s">
        <v>30</v>
      </c>
      <c r="H335" s="7" t="s">
        <v>30</v>
      </c>
      <c r="I335" s="7" t="str">
        <f t="shared" si="10"/>
        <v>084144</v>
      </c>
      <c r="K335" s="16" t="s">
        <v>9713</v>
      </c>
      <c r="L335" s="17" t="str">
        <f t="shared" si="11"/>
        <v>BFGoodrich  285/55 R 20 117S  TL PR8  ALL-TERRAIN T/A KO3  ALL-TERRAIN T/A KO3</v>
      </c>
    </row>
    <row r="336" spans="1:12" ht="22">
      <c r="A336" s="12" t="s">
        <v>5812</v>
      </c>
      <c r="B336" s="7" t="s">
        <v>15594</v>
      </c>
      <c r="C336" s="7" t="s">
        <v>32</v>
      </c>
      <c r="D336" s="8">
        <v>670000</v>
      </c>
      <c r="E336" s="7" t="s">
        <v>30</v>
      </c>
      <c r="F336" s="8">
        <v>0</v>
      </c>
      <c r="G336" s="7" t="s">
        <v>163</v>
      </c>
      <c r="H336" s="7" t="s">
        <v>5812</v>
      </c>
      <c r="I336" s="7" t="str">
        <f t="shared" si="10"/>
        <v>084323</v>
      </c>
      <c r="K336" s="16" t="s">
        <v>9644</v>
      </c>
      <c r="L336" s="17" t="str">
        <f t="shared" si="11"/>
        <v>Michelin    275/35 R 21 103Y  TL  PILOT SPORT 4  PILOT SPORT 4</v>
      </c>
    </row>
    <row r="337" spans="1:12" ht="22">
      <c r="A337" s="13" t="s">
        <v>5813</v>
      </c>
      <c r="B337" s="7" t="s">
        <v>15595</v>
      </c>
      <c r="C337" s="7" t="s">
        <v>32</v>
      </c>
      <c r="D337" s="8">
        <v>605000</v>
      </c>
      <c r="E337" s="7" t="s">
        <v>30</v>
      </c>
      <c r="F337" s="8">
        <v>0</v>
      </c>
      <c r="G337" s="7" t="s">
        <v>163</v>
      </c>
      <c r="H337" s="7" t="s">
        <v>5813</v>
      </c>
      <c r="I337" s="7" t="str">
        <f t="shared" si="10"/>
        <v>084613</v>
      </c>
      <c r="K337" s="16" t="s">
        <v>9686</v>
      </c>
      <c r="L337" s="17" t="str">
        <f t="shared" si="11"/>
        <v>Michelin    265/50 R 19 110H  TL  PILOT ALPIN 5 SUV  PILOT ALPIN 5 SUV</v>
      </c>
    </row>
    <row r="338" spans="1:12" ht="22">
      <c r="A338" s="12" t="s">
        <v>5814</v>
      </c>
      <c r="B338" s="7" t="s">
        <v>15596</v>
      </c>
      <c r="C338" s="7" t="s">
        <v>32</v>
      </c>
      <c r="D338" s="8">
        <v>0</v>
      </c>
      <c r="E338" s="7" t="s">
        <v>30</v>
      </c>
      <c r="F338" s="8">
        <v>0</v>
      </c>
      <c r="G338" s="7" t="s">
        <v>163</v>
      </c>
      <c r="H338" s="7" t="s">
        <v>5814</v>
      </c>
      <c r="I338" s="7" t="str">
        <f t="shared" si="10"/>
        <v>084616</v>
      </c>
      <c r="K338" s="16" t="s">
        <v>9647</v>
      </c>
      <c r="L338" s="17" t="str">
        <f t="shared" si="11"/>
        <v>Michelin    335/30 ZR20 108Y  TL  PILOT SPORT CUP 2 R  PILOT SPORT CUP 2 R</v>
      </c>
    </row>
    <row r="339" spans="1:12" ht="22">
      <c r="A339" s="13" t="s">
        <v>5815</v>
      </c>
      <c r="B339" s="7" t="s">
        <v>15597</v>
      </c>
      <c r="C339" s="7" t="s">
        <v>32</v>
      </c>
      <c r="D339" s="8">
        <v>0</v>
      </c>
      <c r="E339" s="7" t="s">
        <v>30</v>
      </c>
      <c r="F339" s="8">
        <v>0</v>
      </c>
      <c r="G339" s="7" t="s">
        <v>163</v>
      </c>
      <c r="H339" s="7" t="s">
        <v>5815</v>
      </c>
      <c r="I339" s="7" t="str">
        <f t="shared" si="10"/>
        <v>084710</v>
      </c>
      <c r="K339" s="16" t="s">
        <v>9655</v>
      </c>
      <c r="L339" s="17" t="str">
        <f t="shared" si="11"/>
        <v>Michelin    275/65 R 17 121S  TL  ALL TERRAIN T/A KO  ALL TERRAIN T/A KO</v>
      </c>
    </row>
    <row r="340" spans="1:12" ht="22">
      <c r="A340" s="12" t="s">
        <v>5816</v>
      </c>
      <c r="B340" s="7" t="s">
        <v>15598</v>
      </c>
      <c r="C340" s="7" t="s">
        <v>32</v>
      </c>
      <c r="D340" s="8">
        <v>538000</v>
      </c>
      <c r="E340" s="7" t="s">
        <v>30</v>
      </c>
      <c r="F340" s="8">
        <v>0</v>
      </c>
      <c r="G340" s="7" t="s">
        <v>163</v>
      </c>
      <c r="H340" s="7" t="s">
        <v>5816</v>
      </c>
      <c r="I340" s="7" t="str">
        <f t="shared" si="10"/>
        <v>084929</v>
      </c>
      <c r="K340" s="16" t="s">
        <v>9608</v>
      </c>
      <c r="L340" s="17" t="str">
        <f t="shared" si="11"/>
        <v>Michelin    265/45 R 20 108Y  TL  PILOT SPORT 4 SUV  PILOT SPORT 4 SUV</v>
      </c>
    </row>
    <row r="341" spans="1:12" ht="22">
      <c r="A341" s="13" t="s">
        <v>5817</v>
      </c>
      <c r="B341" s="7" t="s">
        <v>15599</v>
      </c>
      <c r="C341" s="7" t="s">
        <v>32</v>
      </c>
      <c r="D341" s="8">
        <v>562000</v>
      </c>
      <c r="E341" s="7" t="s">
        <v>30</v>
      </c>
      <c r="F341" s="8">
        <v>0</v>
      </c>
      <c r="G341" s="7" t="s">
        <v>163</v>
      </c>
      <c r="H341" s="7" t="s">
        <v>5817</v>
      </c>
      <c r="I341" s="7" t="str">
        <f t="shared" si="10"/>
        <v>084972</v>
      </c>
      <c r="K341" s="16" t="s">
        <v>9726</v>
      </c>
      <c r="L341" s="17" t="str">
        <f t="shared" si="11"/>
        <v>Michelin    275/45 R 21 110Y  TL  275/45R21 110Y XL TL PS4 SUV MI  275/45R21 110Y XL TL PS4 SUV MI</v>
      </c>
    </row>
    <row r="342" spans="1:12" ht="22">
      <c r="A342" s="12" t="s">
        <v>5818</v>
      </c>
      <c r="B342" s="7" t="s">
        <v>15600</v>
      </c>
      <c r="C342" s="7" t="s">
        <v>32</v>
      </c>
      <c r="D342" s="8">
        <v>387000</v>
      </c>
      <c r="E342" s="7" t="s">
        <v>30</v>
      </c>
      <c r="F342" s="8">
        <v>0</v>
      </c>
      <c r="G342" s="7" t="s">
        <v>163</v>
      </c>
      <c r="H342" s="7" t="s">
        <v>5818</v>
      </c>
      <c r="I342" s="7" t="str">
        <f t="shared" si="10"/>
        <v>085128</v>
      </c>
      <c r="K342" s="16" t="s">
        <v>9727</v>
      </c>
      <c r="L342" s="17" t="str">
        <f t="shared" si="11"/>
        <v>Michelin    245/50 R 18 100W  TL  245/50R18 100W TL PRIMACY MXM4  245/50R18 100W TL PRIMACY MXM4</v>
      </c>
    </row>
    <row r="343" spans="1:12" ht="22">
      <c r="A343" s="13" t="s">
        <v>5819</v>
      </c>
      <c r="B343" s="7" t="s">
        <v>15601</v>
      </c>
      <c r="C343" s="7" t="s">
        <v>32</v>
      </c>
      <c r="D343" s="8">
        <v>0</v>
      </c>
      <c r="E343" s="7" t="s">
        <v>30</v>
      </c>
      <c r="F343" s="8">
        <v>0</v>
      </c>
      <c r="G343" s="7" t="s">
        <v>163</v>
      </c>
      <c r="H343" s="7" t="s">
        <v>5819</v>
      </c>
      <c r="I343" s="7" t="str">
        <f t="shared" si="10"/>
        <v>085231</v>
      </c>
      <c r="K343" s="16" t="s">
        <v>9663</v>
      </c>
      <c r="L343" s="17" t="str">
        <f t="shared" si="11"/>
        <v>Michelin    285/30 ZR19  98Y  TL  PILOT SPORT PS2  PILOT SPORT PS2</v>
      </c>
    </row>
    <row r="344" spans="1:12" ht="22">
      <c r="A344" s="12" t="s">
        <v>5820</v>
      </c>
      <c r="B344" s="7" t="s">
        <v>15602</v>
      </c>
      <c r="C344" s="7" t="s">
        <v>32</v>
      </c>
      <c r="D344" s="8">
        <v>359000</v>
      </c>
      <c r="E344" s="7" t="s">
        <v>30</v>
      </c>
      <c r="F344" s="8">
        <v>0</v>
      </c>
      <c r="G344" s="7" t="s">
        <v>163</v>
      </c>
      <c r="H344" s="7" t="s">
        <v>5820</v>
      </c>
      <c r="I344" s="7" t="str">
        <f t="shared" si="10"/>
        <v>085270</v>
      </c>
      <c r="K344" s="16" t="s">
        <v>9728</v>
      </c>
      <c r="L344" s="17" t="str">
        <f t="shared" si="11"/>
        <v>Michelin    255/50 R 20 109V  TL  255/50 R20 109V XLTL PCY SUV MI  255/50 R20 109V XLTL PCY SUV MI</v>
      </c>
    </row>
    <row r="345" spans="1:12" ht="22">
      <c r="A345" s="13" t="s">
        <v>5821</v>
      </c>
      <c r="B345" s="7" t="s">
        <v>15603</v>
      </c>
      <c r="C345" s="7" t="s">
        <v>32</v>
      </c>
      <c r="D345" s="8">
        <v>0</v>
      </c>
      <c r="E345" s="7" t="s">
        <v>30</v>
      </c>
      <c r="F345" s="8">
        <v>0</v>
      </c>
      <c r="G345" s="7" t="s">
        <v>163</v>
      </c>
      <c r="H345" s="7" t="s">
        <v>5821</v>
      </c>
      <c r="I345" s="7" t="str">
        <f t="shared" si="10"/>
        <v>085344</v>
      </c>
      <c r="K345" s="16" t="s">
        <v>9639</v>
      </c>
      <c r="L345" s="17" t="str">
        <f t="shared" si="11"/>
        <v>Michelin    185/70 R 14  92T  TL  X-ICE XI3  X-ICE XI3</v>
      </c>
    </row>
    <row r="346" spans="1:12" ht="22">
      <c r="A346" s="12" t="s">
        <v>5822</v>
      </c>
      <c r="B346" s="7" t="s">
        <v>15604</v>
      </c>
      <c r="C346" s="7" t="s">
        <v>32</v>
      </c>
      <c r="D346" s="8">
        <v>720000</v>
      </c>
      <c r="E346" s="7" t="s">
        <v>30</v>
      </c>
      <c r="F346" s="8">
        <v>0</v>
      </c>
      <c r="G346" s="7" t="s">
        <v>163</v>
      </c>
      <c r="H346" s="7" t="s">
        <v>5822</v>
      </c>
      <c r="I346" s="7" t="str">
        <f t="shared" si="10"/>
        <v>085434</v>
      </c>
      <c r="K346" s="16" t="s">
        <v>9686</v>
      </c>
      <c r="L346" s="17" t="str">
        <f t="shared" si="11"/>
        <v>Michelin    285/45 R 21 113V  TL  PILOT ALPIN 5 SUV  PILOT ALPIN 5 SUV</v>
      </c>
    </row>
    <row r="347" spans="1:12" ht="22">
      <c r="A347" s="13" t="s">
        <v>5823</v>
      </c>
      <c r="B347" s="7" t="s">
        <v>15605</v>
      </c>
      <c r="C347" s="7" t="s">
        <v>32</v>
      </c>
      <c r="D347" s="8">
        <v>0</v>
      </c>
      <c r="E347" s="7" t="s">
        <v>30</v>
      </c>
      <c r="F347" s="8">
        <v>0</v>
      </c>
      <c r="G347" s="7" t="s">
        <v>163</v>
      </c>
      <c r="H347" s="7" t="s">
        <v>5823</v>
      </c>
      <c r="I347" s="7" t="str">
        <f t="shared" si="10"/>
        <v>085525</v>
      </c>
      <c r="K347" s="16" t="s">
        <v>9620</v>
      </c>
      <c r="L347" s="17" t="str">
        <f t="shared" si="11"/>
        <v>Michelin    245/50 R 18 100W  TL  PRIMACY 3  PRIMACY 3</v>
      </c>
    </row>
    <row r="348" spans="1:12" ht="22">
      <c r="A348" s="12" t="s">
        <v>5824</v>
      </c>
      <c r="B348" s="7" t="s">
        <v>15606</v>
      </c>
      <c r="C348" s="7" t="s">
        <v>32</v>
      </c>
      <c r="D348" s="8">
        <v>480000</v>
      </c>
      <c r="E348" s="7" t="s">
        <v>30</v>
      </c>
      <c r="F348" s="8">
        <v>0</v>
      </c>
      <c r="G348" s="7" t="s">
        <v>163</v>
      </c>
      <c r="H348" s="7" t="s">
        <v>5824</v>
      </c>
      <c r="I348" s="7" t="str">
        <f t="shared" si="10"/>
        <v>085566</v>
      </c>
      <c r="K348" s="16" t="s">
        <v>9680</v>
      </c>
      <c r="L348" s="17" t="str">
        <f t="shared" si="11"/>
        <v>Michelin    255/50 R 20 109H  TL  X TOUR A/S 2  X TOUR A/S 2</v>
      </c>
    </row>
    <row r="349" spans="1:12" ht="22">
      <c r="A349" s="13" t="s">
        <v>5825</v>
      </c>
      <c r="B349" s="7" t="s">
        <v>15607</v>
      </c>
      <c r="C349" s="7" t="s">
        <v>32</v>
      </c>
      <c r="D349" s="8">
        <v>0</v>
      </c>
      <c r="E349" s="7" t="s">
        <v>30</v>
      </c>
      <c r="F349" s="8">
        <v>0</v>
      </c>
      <c r="G349" s="7" t="s">
        <v>163</v>
      </c>
      <c r="H349" s="7" t="s">
        <v>5825</v>
      </c>
      <c r="I349" s="7" t="str">
        <f t="shared" si="10"/>
        <v>085663</v>
      </c>
      <c r="K349" s="16" t="s">
        <v>9637</v>
      </c>
      <c r="L349" s="17" t="str">
        <f t="shared" si="11"/>
        <v>Michelin    195/55 R 15  89V  TL  ADVANTAGE CONTROL  ADVANTAGE CONTROL</v>
      </c>
    </row>
    <row r="350" spans="1:12" ht="22">
      <c r="A350" s="12" t="s">
        <v>5826</v>
      </c>
      <c r="B350" s="7" t="s">
        <v>15608</v>
      </c>
      <c r="C350" s="7" t="s">
        <v>32</v>
      </c>
      <c r="D350" s="8">
        <v>0</v>
      </c>
      <c r="E350" s="7" t="s">
        <v>30</v>
      </c>
      <c r="F350" s="8">
        <v>0</v>
      </c>
      <c r="G350" s="7" t="s">
        <v>163</v>
      </c>
      <c r="H350" s="7" t="s">
        <v>5826</v>
      </c>
      <c r="I350" s="7" t="str">
        <f t="shared" si="10"/>
        <v>085964</v>
      </c>
      <c r="K350" s="16" t="s">
        <v>9630</v>
      </c>
      <c r="L350" s="17" t="str">
        <f t="shared" si="11"/>
        <v>Michelin    235/50 R 20 100H  TL  X-ICE SNOW SUV  X-ICE SNOW SUV</v>
      </c>
    </row>
    <row r="351" spans="1:12" ht="22">
      <c r="A351" s="13" t="s">
        <v>5827</v>
      </c>
      <c r="B351" s="7" t="s">
        <v>15609</v>
      </c>
      <c r="C351" s="7" t="s">
        <v>32</v>
      </c>
      <c r="D351" s="8">
        <v>433000</v>
      </c>
      <c r="E351" s="7" t="s">
        <v>30</v>
      </c>
      <c r="F351" s="8">
        <v>0</v>
      </c>
      <c r="G351" s="7" t="s">
        <v>163</v>
      </c>
      <c r="H351" s="7" t="s">
        <v>5827</v>
      </c>
      <c r="I351" s="7" t="str">
        <f t="shared" si="10"/>
        <v>085991</v>
      </c>
      <c r="K351" s="16" t="s">
        <v>9640</v>
      </c>
      <c r="L351" s="17" t="str">
        <f t="shared" si="11"/>
        <v>Michelin    265/45 R 20 108Y  TL  CROSSCLIMATE 2 SUV  CROSSCLIMATE 2 SUV</v>
      </c>
    </row>
    <row r="352" spans="1:12" ht="22">
      <c r="A352" s="12" t="s">
        <v>5828</v>
      </c>
      <c r="B352" s="7" t="s">
        <v>15610</v>
      </c>
      <c r="C352" s="7" t="s">
        <v>32</v>
      </c>
      <c r="D352" s="8">
        <v>423000</v>
      </c>
      <c r="E352" s="7" t="s">
        <v>30</v>
      </c>
      <c r="F352" s="8">
        <v>0</v>
      </c>
      <c r="G352" s="7" t="s">
        <v>163</v>
      </c>
      <c r="H352" s="7" t="s">
        <v>5828</v>
      </c>
      <c r="I352" s="7" t="str">
        <f t="shared" si="10"/>
        <v>086026</v>
      </c>
      <c r="K352" s="16" t="s">
        <v>9729</v>
      </c>
      <c r="L352" s="17" t="str">
        <f t="shared" si="11"/>
        <v>Michelin    235/40 R 19  96V  TL  235/40R1996VXLTLPRIMMXM4DT1GRNXCPJMI  235/40R1996VXLTLPRIMMXM4DT1GRNXCPJMI</v>
      </c>
    </row>
    <row r="353" spans="1:12" ht="22">
      <c r="A353" s="13" t="s">
        <v>5829</v>
      </c>
      <c r="B353" s="7" t="s">
        <v>15611</v>
      </c>
      <c r="C353" s="7" t="s">
        <v>32</v>
      </c>
      <c r="D353" s="8">
        <v>0</v>
      </c>
      <c r="E353" s="7" t="s">
        <v>30</v>
      </c>
      <c r="F353" s="8">
        <v>0</v>
      </c>
      <c r="G353" s="7" t="s">
        <v>163</v>
      </c>
      <c r="H353" s="7" t="s">
        <v>5829</v>
      </c>
      <c r="I353" s="7" t="str">
        <f t="shared" si="10"/>
        <v>086041</v>
      </c>
      <c r="K353" s="16" t="s">
        <v>9654</v>
      </c>
      <c r="L353" s="17" t="str">
        <f t="shared" si="11"/>
        <v>Michelin    215/55 R 17  94V  TL  PRIMACY MXM4  PRIMACY MXM4</v>
      </c>
    </row>
    <row r="354" spans="1:12" ht="22">
      <c r="A354" s="12" t="s">
        <v>5830</v>
      </c>
      <c r="B354" s="7" t="s">
        <v>15612</v>
      </c>
      <c r="C354" s="7" t="s">
        <v>32</v>
      </c>
      <c r="D354" s="8">
        <v>0</v>
      </c>
      <c r="E354" s="7" t="s">
        <v>30</v>
      </c>
      <c r="F354" s="8">
        <v>0</v>
      </c>
      <c r="G354" s="7" t="s">
        <v>163</v>
      </c>
      <c r="H354" s="7" t="s">
        <v>5830</v>
      </c>
      <c r="I354" s="7" t="str">
        <f t="shared" si="10"/>
        <v>086321</v>
      </c>
      <c r="K354" s="16" t="s">
        <v>9709</v>
      </c>
      <c r="L354" s="17" t="str">
        <f t="shared" si="11"/>
        <v>Michelin    225/70 R 15 100T  TL  LATITUDE CROSS  LATITUDE CROSS</v>
      </c>
    </row>
    <row r="355" spans="1:12" ht="22">
      <c r="A355" s="13" t="s">
        <v>5831</v>
      </c>
      <c r="B355" s="7" t="s">
        <v>15613</v>
      </c>
      <c r="C355" s="7" t="s">
        <v>32</v>
      </c>
      <c r="D355" s="8">
        <v>407000</v>
      </c>
      <c r="E355" s="7" t="s">
        <v>30</v>
      </c>
      <c r="F355" s="8">
        <v>0</v>
      </c>
      <c r="G355" s="7" t="s">
        <v>163</v>
      </c>
      <c r="H355" s="7" t="s">
        <v>5831</v>
      </c>
      <c r="I355" s="7" t="str">
        <f t="shared" si="10"/>
        <v>086441</v>
      </c>
      <c r="K355" s="16" t="s">
        <v>9730</v>
      </c>
      <c r="L355" s="17" t="str">
        <f t="shared" si="11"/>
        <v>Michelin    235/35 R 19  91W  TL  235/35R19 91W XL TL PILOT ALPIN PA4 GRNX MI  235/35R19 91W XL TL PILOT ALPIN PA4 GRNX MI</v>
      </c>
    </row>
    <row r="356" spans="1:12" ht="22">
      <c r="A356" s="12" t="s">
        <v>5832</v>
      </c>
      <c r="B356" s="7" t="s">
        <v>15614</v>
      </c>
      <c r="C356" s="7" t="s">
        <v>32</v>
      </c>
      <c r="D356" s="8">
        <v>495000</v>
      </c>
      <c r="E356" s="7" t="s">
        <v>30</v>
      </c>
      <c r="F356" s="8">
        <v>0</v>
      </c>
      <c r="G356" s="7" t="s">
        <v>163</v>
      </c>
      <c r="H356" s="7" t="s">
        <v>5832</v>
      </c>
      <c r="I356" s="7" t="str">
        <f t="shared" si="10"/>
        <v>086474</v>
      </c>
      <c r="K356" s="16" t="s">
        <v>9613</v>
      </c>
      <c r="L356" s="17" t="str">
        <f t="shared" si="11"/>
        <v>Michelin    275/55 R 20 115S  TL PR10  ALL-TERRAIN T/A KO2  ALL-TERRAIN T/A KO2</v>
      </c>
    </row>
    <row r="357" spans="1:12" ht="22">
      <c r="A357" s="13" t="s">
        <v>5833</v>
      </c>
      <c r="B357" s="7" t="s">
        <v>15615</v>
      </c>
      <c r="C357" s="7" t="s">
        <v>32</v>
      </c>
      <c r="D357" s="8">
        <v>0</v>
      </c>
      <c r="E357" s="7" t="s">
        <v>30</v>
      </c>
      <c r="F357" s="8">
        <v>0</v>
      </c>
      <c r="G357" s="7" t="s">
        <v>163</v>
      </c>
      <c r="H357" s="7" t="s">
        <v>5833</v>
      </c>
      <c r="I357" s="7" t="str">
        <f t="shared" si="10"/>
        <v>086493</v>
      </c>
      <c r="K357" s="16" t="s">
        <v>9731</v>
      </c>
      <c r="L357" s="17" t="str">
        <f t="shared" si="11"/>
        <v>Michelin    195/65 R 15  91T  TL  ENERGY SAVER A/S  ENERGY SAVER A/S</v>
      </c>
    </row>
    <row r="358" spans="1:12" ht="22">
      <c r="A358" s="12" t="s">
        <v>5834</v>
      </c>
      <c r="B358" s="7" t="s">
        <v>15616</v>
      </c>
      <c r="C358" s="7" t="s">
        <v>32</v>
      </c>
      <c r="D358" s="8">
        <v>0</v>
      </c>
      <c r="E358" s="7" t="s">
        <v>30</v>
      </c>
      <c r="F358" s="8">
        <v>0</v>
      </c>
      <c r="G358" s="7" t="s">
        <v>163</v>
      </c>
      <c r="H358" s="7" t="s">
        <v>5834</v>
      </c>
      <c r="I358" s="7" t="str">
        <f t="shared" si="10"/>
        <v>086521</v>
      </c>
      <c r="K358" s="16" t="s">
        <v>9622</v>
      </c>
      <c r="L358" s="17" t="str">
        <f t="shared" si="11"/>
        <v>Michelin    205/55 R 17  95V  TL  PRIMACY HP  PRIMACY HP</v>
      </c>
    </row>
    <row r="359" spans="1:12" ht="22">
      <c r="A359" s="13" t="s">
        <v>5835</v>
      </c>
      <c r="B359" s="7" t="s">
        <v>15617</v>
      </c>
      <c r="C359" s="7" t="s">
        <v>32</v>
      </c>
      <c r="D359" s="8">
        <v>108000</v>
      </c>
      <c r="E359" s="7" t="s">
        <v>30</v>
      </c>
      <c r="F359" s="8">
        <v>0</v>
      </c>
      <c r="G359" s="7" t="s">
        <v>163</v>
      </c>
      <c r="H359" s="7" t="s">
        <v>5835</v>
      </c>
      <c r="I359" s="7" t="str">
        <f t="shared" si="10"/>
        <v>086627</v>
      </c>
      <c r="K359" s="16" t="s">
        <v>9732</v>
      </c>
      <c r="L359" s="17" t="str">
        <f t="shared" si="11"/>
        <v>Michelin    185/65 R 14  86H  TL  185/65R14 86H TL EXM2+  185/65R14 86H TL EXM2+</v>
      </c>
    </row>
    <row r="360" spans="1:12" ht="22">
      <c r="A360" s="12" t="s">
        <v>5836</v>
      </c>
      <c r="B360" s="7" t="s">
        <v>15618</v>
      </c>
      <c r="C360" s="7" t="s">
        <v>32</v>
      </c>
      <c r="D360" s="8">
        <v>0</v>
      </c>
      <c r="E360" s="7" t="s">
        <v>30</v>
      </c>
      <c r="F360" s="8">
        <v>0</v>
      </c>
      <c r="G360" s="7" t="s">
        <v>163</v>
      </c>
      <c r="H360" s="7" t="s">
        <v>5836</v>
      </c>
      <c r="I360" s="7" t="str">
        <f t="shared" si="10"/>
        <v>086784</v>
      </c>
      <c r="K360" s="16" t="s">
        <v>9614</v>
      </c>
      <c r="L360" s="17" t="str">
        <f t="shared" si="11"/>
        <v>Michelin    275/30 R 19  96W  TL  PILOT ALPIN PA4  PILOT ALPIN PA4</v>
      </c>
    </row>
    <row r="361" spans="1:12" ht="22">
      <c r="A361" s="13" t="s">
        <v>5837</v>
      </c>
      <c r="B361" s="7" t="s">
        <v>15619</v>
      </c>
      <c r="C361" s="7" t="s">
        <v>32</v>
      </c>
      <c r="D361" s="8">
        <v>0</v>
      </c>
      <c r="E361" s="7" t="s">
        <v>30</v>
      </c>
      <c r="F361" s="8">
        <v>0</v>
      </c>
      <c r="G361" s="7" t="s">
        <v>163</v>
      </c>
      <c r="H361" s="7" t="s">
        <v>5837</v>
      </c>
      <c r="I361" s="7" t="str">
        <f t="shared" si="10"/>
        <v>086785</v>
      </c>
      <c r="K361" s="16" t="s">
        <v>9621</v>
      </c>
      <c r="L361" s="17" t="str">
        <f t="shared" si="11"/>
        <v>Michelin    235/55 R 18 100V  TL  CROSSCLIMATE2 A/W  CROSSCLIMATE2 A/W</v>
      </c>
    </row>
    <row r="362" spans="1:12" ht="22">
      <c r="A362" s="12" t="s">
        <v>5838</v>
      </c>
      <c r="B362" s="7" t="s">
        <v>15620</v>
      </c>
      <c r="C362" s="7" t="s">
        <v>32</v>
      </c>
      <c r="D362" s="8">
        <v>315000</v>
      </c>
      <c r="E362" s="7" t="s">
        <v>30</v>
      </c>
      <c r="F362" s="8">
        <v>0</v>
      </c>
      <c r="G362" s="7" t="s">
        <v>163</v>
      </c>
      <c r="H362" s="7" t="s">
        <v>5838</v>
      </c>
      <c r="I362" s="7" t="str">
        <f t="shared" si="10"/>
        <v>087209</v>
      </c>
      <c r="K362" s="16" t="s">
        <v>9733</v>
      </c>
      <c r="L362" s="17" t="str">
        <f t="shared" si="11"/>
        <v>Michelin    225/55 R 17  97H  TL  225/55R17 97HTLPRIM MXM4 ZP*MOEGRXMI  225/55R17 97HTLPRIM MXM4 ZP*MOEGRXMI</v>
      </c>
    </row>
    <row r="363" spans="1:12" ht="22">
      <c r="A363" s="13" t="s">
        <v>5839</v>
      </c>
      <c r="B363" s="7" t="s">
        <v>15621</v>
      </c>
      <c r="C363" s="7" t="s">
        <v>32</v>
      </c>
      <c r="D363" s="8">
        <v>666000</v>
      </c>
      <c r="E363" s="7" t="s">
        <v>30</v>
      </c>
      <c r="F363" s="8">
        <v>0</v>
      </c>
      <c r="G363" s="7" t="s">
        <v>163</v>
      </c>
      <c r="H363" s="7" t="s">
        <v>5839</v>
      </c>
      <c r="I363" s="7" t="str">
        <f t="shared" si="10"/>
        <v>087348</v>
      </c>
      <c r="K363" s="16" t="s">
        <v>9641</v>
      </c>
      <c r="L363" s="17" t="str">
        <f t="shared" si="11"/>
        <v>Michelin    295/35 R 21 103Y  TL  LATITUDE SPORT 3  LATITUDE SPORT 3</v>
      </c>
    </row>
    <row r="364" spans="1:12" ht="22">
      <c r="A364" s="12" t="s">
        <v>5840</v>
      </c>
      <c r="B364" s="7" t="s">
        <v>15622</v>
      </c>
      <c r="C364" s="7" t="s">
        <v>32</v>
      </c>
      <c r="D364" s="8">
        <v>0</v>
      </c>
      <c r="E364" s="7" t="s">
        <v>30</v>
      </c>
      <c r="F364" s="8">
        <v>0</v>
      </c>
      <c r="G364" s="7" t="s">
        <v>163</v>
      </c>
      <c r="H364" s="7" t="s">
        <v>5840</v>
      </c>
      <c r="I364" s="7" t="str">
        <f t="shared" si="10"/>
        <v>087471</v>
      </c>
      <c r="K364" s="16" t="s">
        <v>9631</v>
      </c>
      <c r="L364" s="17" t="str">
        <f t="shared" si="11"/>
        <v>Michelin    245/55 R 19 103H  TL  LATITUDE TOUR HP  LATITUDE TOUR HP</v>
      </c>
    </row>
    <row r="365" spans="1:12" ht="22">
      <c r="A365" s="13" t="s">
        <v>5841</v>
      </c>
      <c r="B365" s="7" t="s">
        <v>15623</v>
      </c>
      <c r="C365" s="7" t="s">
        <v>32</v>
      </c>
      <c r="D365" s="8">
        <v>0</v>
      </c>
      <c r="E365" s="7" t="s">
        <v>30</v>
      </c>
      <c r="F365" s="8">
        <v>0</v>
      </c>
      <c r="G365" s="7" t="s">
        <v>163</v>
      </c>
      <c r="H365" s="7" t="s">
        <v>5841</v>
      </c>
      <c r="I365" s="7" t="str">
        <f t="shared" si="10"/>
        <v>087601</v>
      </c>
      <c r="K365" s="16" t="s">
        <v>9625</v>
      </c>
      <c r="L365" s="17" t="str">
        <f t="shared" si="11"/>
        <v>Michelin    225/60 R 18 100H  TL  PRIMACY MXV4  PRIMACY MXV4</v>
      </c>
    </row>
    <row r="366" spans="1:12" ht="22">
      <c r="A366" s="12" t="s">
        <v>5842</v>
      </c>
      <c r="B366" s="7" t="s">
        <v>15624</v>
      </c>
      <c r="C366" s="7" t="s">
        <v>32</v>
      </c>
      <c r="D366" s="8">
        <v>0</v>
      </c>
      <c r="E366" s="7" t="s">
        <v>30</v>
      </c>
      <c r="F366" s="8">
        <v>0</v>
      </c>
      <c r="G366" s="7" t="s">
        <v>163</v>
      </c>
      <c r="H366" s="7" t="s">
        <v>5842</v>
      </c>
      <c r="I366" s="7" t="str">
        <f t="shared" si="10"/>
        <v>087732</v>
      </c>
      <c r="K366" s="16" t="s">
        <v>9622</v>
      </c>
      <c r="L366" s="17" t="str">
        <f t="shared" si="11"/>
        <v>Michelin    225/60 R 16  98W  TL  PRIMACY HP  PRIMACY HP</v>
      </c>
    </row>
    <row r="367" spans="1:12" ht="22">
      <c r="A367" s="13" t="s">
        <v>5843</v>
      </c>
      <c r="B367" s="7" t="s">
        <v>15625</v>
      </c>
      <c r="C367" s="7" t="s">
        <v>32</v>
      </c>
      <c r="D367" s="8">
        <v>0</v>
      </c>
      <c r="E367" s="7" t="s">
        <v>30</v>
      </c>
      <c r="F367" s="8">
        <v>0</v>
      </c>
      <c r="G367" s="7" t="s">
        <v>163</v>
      </c>
      <c r="H367" s="7" t="s">
        <v>5843</v>
      </c>
      <c r="I367" s="7" t="str">
        <f t="shared" si="10"/>
        <v>087787</v>
      </c>
      <c r="K367" s="16" t="s">
        <v>9659</v>
      </c>
      <c r="L367" s="17" t="str">
        <f t="shared" si="11"/>
        <v>Michelin    245/70 R 16 107T  TL  LATITUDE X-ICE XI2  LATITUDE X-ICE XI2</v>
      </c>
    </row>
    <row r="368" spans="1:12" ht="22">
      <c r="A368" s="12" t="s">
        <v>5844</v>
      </c>
      <c r="B368" s="7" t="s">
        <v>15626</v>
      </c>
      <c r="C368" s="7" t="s">
        <v>32</v>
      </c>
      <c r="D368" s="8">
        <v>361000</v>
      </c>
      <c r="E368" s="7" t="s">
        <v>30</v>
      </c>
      <c r="F368" s="8">
        <v>0</v>
      </c>
      <c r="G368" s="7" t="s">
        <v>163</v>
      </c>
      <c r="H368" s="7" t="s">
        <v>5844</v>
      </c>
      <c r="I368" s="7" t="str">
        <f t="shared" si="10"/>
        <v>087905</v>
      </c>
      <c r="K368" s="16" t="s">
        <v>9690</v>
      </c>
      <c r="L368" s="17" t="str">
        <f t="shared" si="11"/>
        <v>Michelin    225/40 R 19  93Y  TL  PILOT SPORT 5  PILOT SPORT 5</v>
      </c>
    </row>
    <row r="369" spans="1:12" ht="22">
      <c r="A369" s="13" t="s">
        <v>5845</v>
      </c>
      <c r="B369" s="7" t="s">
        <v>15627</v>
      </c>
      <c r="C369" s="7" t="s">
        <v>32</v>
      </c>
      <c r="D369" s="8">
        <v>0</v>
      </c>
      <c r="E369" s="7" t="s">
        <v>30</v>
      </c>
      <c r="F369" s="8">
        <v>0</v>
      </c>
      <c r="G369" s="7" t="s">
        <v>163</v>
      </c>
      <c r="H369" s="7" t="s">
        <v>5845</v>
      </c>
      <c r="I369" s="7" t="str">
        <f t="shared" si="10"/>
        <v>088028</v>
      </c>
      <c r="K369" s="16" t="s">
        <v>9627</v>
      </c>
      <c r="L369" s="17" t="str">
        <f t="shared" si="11"/>
        <v>Michelin    255/50 R 20 109W  TL  PILOT SPORT EV  PILOT SPORT EV</v>
      </c>
    </row>
    <row r="370" spans="1:12" ht="22">
      <c r="A370" s="12" t="s">
        <v>5846</v>
      </c>
      <c r="B370" s="7" t="s">
        <v>15628</v>
      </c>
      <c r="C370" s="7" t="s">
        <v>32</v>
      </c>
      <c r="D370" s="8">
        <v>603000</v>
      </c>
      <c r="E370" s="7" t="s">
        <v>30</v>
      </c>
      <c r="F370" s="8">
        <v>0</v>
      </c>
      <c r="G370" s="7" t="s">
        <v>163</v>
      </c>
      <c r="H370" s="7" t="s">
        <v>5846</v>
      </c>
      <c r="I370" s="7" t="str">
        <f t="shared" si="10"/>
        <v>088096</v>
      </c>
      <c r="K370" s="16" t="s">
        <v>9648</v>
      </c>
      <c r="L370" s="17" t="str">
        <f t="shared" si="11"/>
        <v>Michelin    285/30 R 19  98Y  TL  PILOT SPORT A/S 4  PILOT SPORT A/S 4</v>
      </c>
    </row>
    <row r="371" spans="1:12" ht="22">
      <c r="A371" s="13" t="s">
        <v>5847</v>
      </c>
      <c r="B371" s="7" t="s">
        <v>15629</v>
      </c>
      <c r="C371" s="7" t="s">
        <v>32</v>
      </c>
      <c r="D371" s="8">
        <v>450000</v>
      </c>
      <c r="E371" s="7" t="s">
        <v>30</v>
      </c>
      <c r="F371" s="8">
        <v>0</v>
      </c>
      <c r="G371" s="7" t="s">
        <v>163</v>
      </c>
      <c r="H371" s="7" t="s">
        <v>5847</v>
      </c>
      <c r="I371" s="7" t="str">
        <f t="shared" si="10"/>
        <v>088103</v>
      </c>
      <c r="K371" s="16" t="s">
        <v>9640</v>
      </c>
      <c r="L371" s="17" t="str">
        <f t="shared" si="11"/>
        <v>Michelin    255/45 R 20 105W  TL  CROSSCLIMATE 2 SUV  CROSSCLIMATE 2 SUV</v>
      </c>
    </row>
    <row r="372" spans="1:12" ht="22">
      <c r="A372" s="12" t="s">
        <v>5848</v>
      </c>
      <c r="B372" s="7" t="s">
        <v>15630</v>
      </c>
      <c r="C372" s="7" t="s">
        <v>32</v>
      </c>
      <c r="D372" s="8">
        <v>593000</v>
      </c>
      <c r="E372" s="7" t="s">
        <v>30</v>
      </c>
      <c r="F372" s="8">
        <v>0</v>
      </c>
      <c r="G372" s="7" t="s">
        <v>163</v>
      </c>
      <c r="H372" s="7" t="s">
        <v>5848</v>
      </c>
      <c r="I372" s="7" t="str">
        <f t="shared" si="10"/>
        <v>088279</v>
      </c>
      <c r="K372" s="16" t="s">
        <v>9734</v>
      </c>
      <c r="L372" s="17" t="str">
        <f t="shared" si="11"/>
        <v>Michelin    295/40 R 20 110V  TL  295/40 R20 110V XL TL PILOT ALPIN 5 SUV MO1 MI  295/40 R20 110V XL TL PILOT ALPIN 5 SUV MO1 MI</v>
      </c>
    </row>
    <row r="373" spans="1:12" ht="22">
      <c r="A373" s="13" t="s">
        <v>5849</v>
      </c>
      <c r="B373" s="7" t="s">
        <v>15631</v>
      </c>
      <c r="C373" s="7" t="s">
        <v>32</v>
      </c>
      <c r="D373" s="8">
        <v>0</v>
      </c>
      <c r="E373" s="7" t="s">
        <v>30</v>
      </c>
      <c r="F373" s="8">
        <v>0</v>
      </c>
      <c r="G373" s="7" t="s">
        <v>163</v>
      </c>
      <c r="H373" s="7" t="s">
        <v>5849</v>
      </c>
      <c r="I373" s="7" t="str">
        <f t="shared" si="10"/>
        <v>088461</v>
      </c>
      <c r="K373" s="16" t="s">
        <v>9617</v>
      </c>
      <c r="L373" s="17" t="str">
        <f t="shared" si="11"/>
        <v>Michelin    225/45 ZR17  91W  TL  PILOT SPORT 3  PILOT SPORT 3</v>
      </c>
    </row>
    <row r="374" spans="1:12" ht="22">
      <c r="A374" s="12" t="s">
        <v>5850</v>
      </c>
      <c r="B374" s="7" t="s">
        <v>15632</v>
      </c>
      <c r="C374" s="7" t="s">
        <v>32</v>
      </c>
      <c r="D374" s="8">
        <v>0</v>
      </c>
      <c r="E374" s="7" t="s">
        <v>30</v>
      </c>
      <c r="F374" s="8">
        <v>0</v>
      </c>
      <c r="G374" s="7" t="s">
        <v>163</v>
      </c>
      <c r="H374" s="7" t="s">
        <v>5850</v>
      </c>
      <c r="I374" s="7" t="str">
        <f t="shared" si="10"/>
        <v>088478</v>
      </c>
      <c r="K374" s="16" t="s">
        <v>9653</v>
      </c>
      <c r="L374" s="17" t="str">
        <f t="shared" si="11"/>
        <v>Michelin    205/55 R 16  91H  TL  PRIMACY 4  PRIMACY 4</v>
      </c>
    </row>
    <row r="375" spans="1:12" ht="22">
      <c r="A375" s="13" t="s">
        <v>5851</v>
      </c>
      <c r="B375" s="7" t="s">
        <v>15633</v>
      </c>
      <c r="C375" s="7" t="s">
        <v>32</v>
      </c>
      <c r="D375" s="8">
        <v>620000</v>
      </c>
      <c r="E375" s="7" t="s">
        <v>30</v>
      </c>
      <c r="F375" s="8">
        <v>0</v>
      </c>
      <c r="G375" s="7" t="s">
        <v>163</v>
      </c>
      <c r="H375" s="7" t="s">
        <v>5851</v>
      </c>
      <c r="I375" s="7" t="str">
        <f t="shared" si="10"/>
        <v>089081</v>
      </c>
      <c r="K375" s="16" t="s">
        <v>9627</v>
      </c>
      <c r="L375" s="17" t="str">
        <f t="shared" si="11"/>
        <v>Michelin    255/45 R 21 106Y  TL  PILOT SPORT EV  PILOT SPORT EV</v>
      </c>
    </row>
    <row r="376" spans="1:12" ht="22">
      <c r="A376" s="12" t="s">
        <v>5852</v>
      </c>
      <c r="B376" s="7" t="s">
        <v>15634</v>
      </c>
      <c r="C376" s="7" t="s">
        <v>32</v>
      </c>
      <c r="D376" s="8">
        <v>0</v>
      </c>
      <c r="E376" s="7" t="s">
        <v>30</v>
      </c>
      <c r="F376" s="8">
        <v>0</v>
      </c>
      <c r="G376" s="7" t="s">
        <v>163</v>
      </c>
      <c r="H376" s="7" t="s">
        <v>5852</v>
      </c>
      <c r="I376" s="7" t="str">
        <f t="shared" si="10"/>
        <v>089138</v>
      </c>
      <c r="K376" s="16" t="s">
        <v>9610</v>
      </c>
      <c r="L376" s="17" t="str">
        <f t="shared" si="11"/>
        <v>Michelin    285/30 ZR19  94Y  TL  PILOT SUPER SPORT  PILOT SUPER SPORT</v>
      </c>
    </row>
    <row r="377" spans="1:12" ht="22">
      <c r="A377" s="13" t="s">
        <v>5853</v>
      </c>
      <c r="B377" s="7" t="s">
        <v>15635</v>
      </c>
      <c r="C377" s="7" t="s">
        <v>32</v>
      </c>
      <c r="D377" s="8">
        <v>0</v>
      </c>
      <c r="E377" s="7" t="s">
        <v>30</v>
      </c>
      <c r="F377" s="8">
        <v>0</v>
      </c>
      <c r="G377" s="7" t="s">
        <v>163</v>
      </c>
      <c r="H377" s="7" t="s">
        <v>5853</v>
      </c>
      <c r="I377" s="7" t="str">
        <f t="shared" si="10"/>
        <v>089180</v>
      </c>
      <c r="K377" s="16" t="s">
        <v>9645</v>
      </c>
      <c r="L377" s="17" t="str">
        <f t="shared" si="11"/>
        <v>Michelin    215/40 R 18  89V  TL  PILOT ALPIN 5  PILOT ALPIN 5</v>
      </c>
    </row>
    <row r="378" spans="1:12" ht="22">
      <c r="A378" s="12" t="s">
        <v>5854</v>
      </c>
      <c r="B378" s="7" t="s">
        <v>15636</v>
      </c>
      <c r="C378" s="7" t="s">
        <v>32</v>
      </c>
      <c r="D378" s="8">
        <v>0</v>
      </c>
      <c r="E378" s="7" t="s">
        <v>30</v>
      </c>
      <c r="F378" s="8">
        <v>0</v>
      </c>
      <c r="G378" s="7" t="s">
        <v>163</v>
      </c>
      <c r="H378" s="7" t="s">
        <v>5854</v>
      </c>
      <c r="I378" s="7" t="str">
        <f t="shared" si="10"/>
        <v>089498</v>
      </c>
      <c r="K378" s="16" t="s">
        <v>9645</v>
      </c>
      <c r="L378" s="17" t="str">
        <f t="shared" si="11"/>
        <v>Michelin    245/55 R 17 102V  TL  PILOT ALPIN 5  PILOT ALPIN 5</v>
      </c>
    </row>
    <row r="379" spans="1:12" ht="22">
      <c r="A379" s="13" t="s">
        <v>5855</v>
      </c>
      <c r="B379" s="7" t="s">
        <v>15637</v>
      </c>
      <c r="C379" s="7" t="s">
        <v>32</v>
      </c>
      <c r="D379" s="8">
        <v>419000</v>
      </c>
      <c r="E379" s="7" t="s">
        <v>30</v>
      </c>
      <c r="F379" s="8">
        <v>0</v>
      </c>
      <c r="G379" s="7" t="s">
        <v>163</v>
      </c>
      <c r="H379" s="7" t="s">
        <v>5855</v>
      </c>
      <c r="I379" s="7" t="str">
        <f t="shared" si="10"/>
        <v>089541</v>
      </c>
      <c r="K379" s="16" t="s">
        <v>9735</v>
      </c>
      <c r="L379" s="17" t="str">
        <f t="shared" si="11"/>
        <v>Michelin    275/40 ZR19 105Y  TL  275/40 ZR19 (105Y) EXTRA LOAD TL PILOT SPORT 4 MI  275/40 ZR19 (105Y) EXTRA LOAD TL PILOT SPORT 4 MI</v>
      </c>
    </row>
    <row r="380" spans="1:12" ht="22">
      <c r="A380" s="12" t="s">
        <v>5856</v>
      </c>
      <c r="B380" s="7" t="s">
        <v>15638</v>
      </c>
      <c r="C380" s="7" t="s">
        <v>32</v>
      </c>
      <c r="D380" s="8">
        <v>285000</v>
      </c>
      <c r="E380" s="7" t="s">
        <v>30</v>
      </c>
      <c r="F380" s="8">
        <v>0</v>
      </c>
      <c r="G380" s="7" t="s">
        <v>163</v>
      </c>
      <c r="H380" s="7" t="s">
        <v>5856</v>
      </c>
      <c r="I380" s="7" t="str">
        <f t="shared" si="10"/>
        <v>089576</v>
      </c>
      <c r="K380" s="16" t="s">
        <v>9690</v>
      </c>
      <c r="L380" s="17" t="str">
        <f t="shared" si="11"/>
        <v>Michelin    215/45 R 18  93Y  TL  PILOT SPORT 5  PILOT SPORT 5</v>
      </c>
    </row>
    <row r="381" spans="1:12" ht="22">
      <c r="A381" s="13" t="s">
        <v>5857</v>
      </c>
      <c r="B381" s="7" t="s">
        <v>15639</v>
      </c>
      <c r="C381" s="7" t="s">
        <v>32</v>
      </c>
      <c r="D381" s="8">
        <v>0</v>
      </c>
      <c r="E381" s="7" t="s">
        <v>30</v>
      </c>
      <c r="F381" s="8">
        <v>0</v>
      </c>
      <c r="G381" s="7" t="s">
        <v>163</v>
      </c>
      <c r="H381" s="7" t="s">
        <v>5857</v>
      </c>
      <c r="I381" s="7" t="str">
        <f t="shared" si="10"/>
        <v>089714</v>
      </c>
      <c r="K381" s="16" t="s">
        <v>9610</v>
      </c>
      <c r="L381" s="17" t="str">
        <f t="shared" si="11"/>
        <v>Michelin    215/40 ZR18  89Y  TL  PILOT SUPER SPORT  PILOT SUPER SPORT</v>
      </c>
    </row>
    <row r="382" spans="1:12" ht="22">
      <c r="A382" s="12" t="s">
        <v>5858</v>
      </c>
      <c r="B382" s="7" t="s">
        <v>15640</v>
      </c>
      <c r="C382" s="7" t="s">
        <v>32</v>
      </c>
      <c r="D382" s="8">
        <v>0</v>
      </c>
      <c r="E382" s="7" t="s">
        <v>30</v>
      </c>
      <c r="F382" s="8">
        <v>0</v>
      </c>
      <c r="G382" s="7" t="s">
        <v>163</v>
      </c>
      <c r="H382" s="7" t="s">
        <v>5858</v>
      </c>
      <c r="I382" s="7" t="str">
        <f t="shared" si="10"/>
        <v>090415</v>
      </c>
      <c r="K382" s="16" t="s">
        <v>9723</v>
      </c>
      <c r="L382" s="17" t="str">
        <f t="shared" si="11"/>
        <v>Michelin    245/45 R 18 100V  TL  ADVANTAGE TOURING  ADVANTAGE TOURING</v>
      </c>
    </row>
    <row r="383" spans="1:12" ht="22">
      <c r="A383" s="13" t="s">
        <v>5859</v>
      </c>
      <c r="B383" s="7" t="s">
        <v>15641</v>
      </c>
      <c r="C383" s="7" t="s">
        <v>32</v>
      </c>
      <c r="D383" s="8">
        <v>0</v>
      </c>
      <c r="E383" s="7" t="s">
        <v>30</v>
      </c>
      <c r="F383" s="8">
        <v>0</v>
      </c>
      <c r="G383" s="7" t="s">
        <v>163</v>
      </c>
      <c r="H383" s="7" t="s">
        <v>5859</v>
      </c>
      <c r="I383" s="7" t="str">
        <f t="shared" si="10"/>
        <v>090660</v>
      </c>
      <c r="K383" s="16" t="s">
        <v>9618</v>
      </c>
      <c r="L383" s="17" t="str">
        <f t="shared" si="11"/>
        <v>Michelin    265/40 R 20 104H  TL  X-ICE SNOW  X-ICE SNOW</v>
      </c>
    </row>
    <row r="384" spans="1:12" ht="22">
      <c r="A384" s="12" t="s">
        <v>5860</v>
      </c>
      <c r="B384" s="7" t="s">
        <v>15642</v>
      </c>
      <c r="C384" s="7" t="s">
        <v>32</v>
      </c>
      <c r="D384" s="8">
        <v>287000</v>
      </c>
      <c r="E384" s="7" t="s">
        <v>30</v>
      </c>
      <c r="F384" s="8">
        <v>0</v>
      </c>
      <c r="G384" s="7" t="s">
        <v>163</v>
      </c>
      <c r="H384" s="7" t="s">
        <v>5860</v>
      </c>
      <c r="I384" s="7" t="str">
        <f t="shared" si="10"/>
        <v>090811</v>
      </c>
      <c r="K384" s="16" t="s">
        <v>9653</v>
      </c>
      <c r="L384" s="17" t="str">
        <f t="shared" si="11"/>
        <v>Michelin    235/45 R 18  98W  TL  PRIMACY 4  PRIMACY 4</v>
      </c>
    </row>
    <row r="385" spans="1:12" ht="22">
      <c r="A385" s="13" t="s">
        <v>5861</v>
      </c>
      <c r="B385" s="7" t="s">
        <v>15643</v>
      </c>
      <c r="C385" s="7" t="s">
        <v>32</v>
      </c>
      <c r="D385" s="8">
        <v>247000</v>
      </c>
      <c r="E385" s="7" t="s">
        <v>30</v>
      </c>
      <c r="F385" s="8">
        <v>0</v>
      </c>
      <c r="G385" s="7" t="s">
        <v>163</v>
      </c>
      <c r="H385" s="7" t="s">
        <v>5861</v>
      </c>
      <c r="I385" s="7" t="str">
        <f t="shared" si="10"/>
        <v>091046</v>
      </c>
      <c r="K385" s="16" t="s">
        <v>9736</v>
      </c>
      <c r="L385" s="17" t="str">
        <f t="shared" si="11"/>
        <v>Michelin    235/50 R 18  97V  TL  235/50R18 97V TL PREMIER LTX MI  235/50R18 97V TL PREMIER LTX MI</v>
      </c>
    </row>
    <row r="386" spans="1:12" ht="22">
      <c r="A386" s="12" t="s">
        <v>5862</v>
      </c>
      <c r="B386" s="7" t="s">
        <v>15644</v>
      </c>
      <c r="C386" s="7" t="s">
        <v>32</v>
      </c>
      <c r="D386" s="8">
        <v>0</v>
      </c>
      <c r="E386" s="7" t="s">
        <v>30</v>
      </c>
      <c r="F386" s="8">
        <v>0</v>
      </c>
      <c r="G386" s="7" t="s">
        <v>163</v>
      </c>
      <c r="H386" s="7" t="s">
        <v>5862</v>
      </c>
      <c r="I386" s="7" t="str">
        <f t="shared" ref="I386:I449" si="12">TRIM(A386)</f>
        <v>091268</v>
      </c>
      <c r="K386" s="16" t="s">
        <v>9614</v>
      </c>
      <c r="L386" s="17" t="str">
        <f t="shared" si="11"/>
        <v>Michelin    295/35 R 19 104V  TL  PILOT ALPIN PA4  PILOT ALPIN PA4</v>
      </c>
    </row>
    <row r="387" spans="1:12" ht="22">
      <c r="A387" s="13" t="s">
        <v>5863</v>
      </c>
      <c r="B387" s="7" t="s">
        <v>15645</v>
      </c>
      <c r="C387" s="7" t="s">
        <v>32</v>
      </c>
      <c r="D387" s="8">
        <v>0</v>
      </c>
      <c r="E387" s="7" t="s">
        <v>30</v>
      </c>
      <c r="F387" s="8">
        <v>0</v>
      </c>
      <c r="G387" s="7" t="s">
        <v>163</v>
      </c>
      <c r="H387" s="7" t="s">
        <v>5863</v>
      </c>
      <c r="I387" s="7" t="str">
        <f t="shared" si="12"/>
        <v>091487</v>
      </c>
      <c r="K387" s="16" t="s">
        <v>9631</v>
      </c>
      <c r="L387" s="17" t="str">
        <f t="shared" ref="L387:L450" si="13">_xlfn.CONCAT(B387,"  ",K387)</f>
        <v>Michelin    265/70 R 17 113H  TL  LATITUDE TOUR HP  LATITUDE TOUR HP</v>
      </c>
    </row>
    <row r="388" spans="1:12" ht="22">
      <c r="A388" s="12" t="s">
        <v>5864</v>
      </c>
      <c r="B388" s="7" t="s">
        <v>15646</v>
      </c>
      <c r="C388" s="7" t="s">
        <v>32</v>
      </c>
      <c r="D388" s="8">
        <v>0</v>
      </c>
      <c r="E388" s="7" t="s">
        <v>30</v>
      </c>
      <c r="F388" s="8">
        <v>0</v>
      </c>
      <c r="G388" s="7" t="s">
        <v>163</v>
      </c>
      <c r="H388" s="7" t="s">
        <v>5864</v>
      </c>
      <c r="I388" s="7" t="str">
        <f t="shared" si="12"/>
        <v>091570</v>
      </c>
      <c r="K388" s="16" t="s">
        <v>9663</v>
      </c>
      <c r="L388" s="17" t="str">
        <f t="shared" si="13"/>
        <v>Michelin    255/40 ZR19  TL  PILOT SPORT PS2  PILOT SPORT PS2</v>
      </c>
    </row>
    <row r="389" spans="1:12" ht="22">
      <c r="A389" s="13" t="s">
        <v>5865</v>
      </c>
      <c r="B389" s="7" t="s">
        <v>15647</v>
      </c>
      <c r="C389" s="7" t="s">
        <v>32</v>
      </c>
      <c r="D389" s="8">
        <v>0</v>
      </c>
      <c r="E389" s="7" t="s">
        <v>30</v>
      </c>
      <c r="F389" s="8">
        <v>0</v>
      </c>
      <c r="G389" s="7" t="s">
        <v>163</v>
      </c>
      <c r="H389" s="7" t="s">
        <v>5865</v>
      </c>
      <c r="I389" s="7" t="str">
        <f t="shared" si="12"/>
        <v>091789</v>
      </c>
      <c r="K389" s="16" t="s">
        <v>9623</v>
      </c>
      <c r="L389" s="17" t="str">
        <f t="shared" si="13"/>
        <v>Michelin    225/55 R 16  99H  TL  X-ICE 3+  X-ICE 3+</v>
      </c>
    </row>
    <row r="390" spans="1:12" ht="22">
      <c r="A390" s="12" t="s">
        <v>5866</v>
      </c>
      <c r="B390" s="7" t="s">
        <v>15648</v>
      </c>
      <c r="C390" s="7" t="s">
        <v>32</v>
      </c>
      <c r="D390" s="8">
        <v>557000</v>
      </c>
      <c r="E390" s="7" t="s">
        <v>30</v>
      </c>
      <c r="F390" s="8">
        <v>0</v>
      </c>
      <c r="G390" s="7" t="s">
        <v>163</v>
      </c>
      <c r="H390" s="7" t="s">
        <v>5866</v>
      </c>
      <c r="I390" s="7" t="str">
        <f t="shared" si="12"/>
        <v>091877</v>
      </c>
      <c r="K390" s="16" t="s">
        <v>9737</v>
      </c>
      <c r="L390" s="17" t="str">
        <f t="shared" si="13"/>
        <v>Michelin    295/35 R 21 107Y  TL  295/35R21 107Y XL TL PS4 SUV MI  295/35R21 107Y XL TL PS4 SUV MI</v>
      </c>
    </row>
    <row r="391" spans="1:12" ht="22">
      <c r="A391" s="13" t="s">
        <v>5867</v>
      </c>
      <c r="B391" s="7" t="s">
        <v>15649</v>
      </c>
      <c r="C391" s="7" t="s">
        <v>32</v>
      </c>
      <c r="D391" s="8">
        <v>0</v>
      </c>
      <c r="E391" s="7" t="s">
        <v>30</v>
      </c>
      <c r="F391" s="8">
        <v>0</v>
      </c>
      <c r="G391" s="7" t="s">
        <v>163</v>
      </c>
      <c r="H391" s="7" t="s">
        <v>5867</v>
      </c>
      <c r="I391" s="7" t="str">
        <f t="shared" si="12"/>
        <v>092017</v>
      </c>
      <c r="K391" s="16" t="s">
        <v>9738</v>
      </c>
      <c r="L391" s="17" t="str">
        <f t="shared" si="13"/>
        <v>Michelin    215/60 R 16  95H  TL  ENERGY MILE  ENERGY MILE</v>
      </c>
    </row>
    <row r="392" spans="1:12" ht="22">
      <c r="A392" s="12" t="s">
        <v>5868</v>
      </c>
      <c r="B392" s="7" t="s">
        <v>15650</v>
      </c>
      <c r="C392" s="7" t="s">
        <v>32</v>
      </c>
      <c r="D392" s="8">
        <v>0</v>
      </c>
      <c r="E392" s="7" t="s">
        <v>30</v>
      </c>
      <c r="F392" s="8">
        <v>0</v>
      </c>
      <c r="G392" s="7" t="s">
        <v>163</v>
      </c>
      <c r="H392" s="7" t="s">
        <v>5868</v>
      </c>
      <c r="I392" s="7" t="str">
        <f t="shared" si="12"/>
        <v>092023</v>
      </c>
      <c r="K392" s="16" t="s">
        <v>9637</v>
      </c>
      <c r="L392" s="17" t="str">
        <f t="shared" si="13"/>
        <v>Michelin    255/60 R 19 109H  TL  ADVANTAGE CONTROL  ADVANTAGE CONTROL</v>
      </c>
    </row>
    <row r="393" spans="1:12" ht="22">
      <c r="A393" s="13" t="s">
        <v>5869</v>
      </c>
      <c r="B393" s="7" t="s">
        <v>15651</v>
      </c>
      <c r="C393" s="7" t="s">
        <v>32</v>
      </c>
      <c r="D393" s="8">
        <v>0</v>
      </c>
      <c r="E393" s="7" t="s">
        <v>30</v>
      </c>
      <c r="F393" s="8">
        <v>0</v>
      </c>
      <c r="G393" s="7" t="s">
        <v>30</v>
      </c>
      <c r="H393" s="7" t="s">
        <v>30</v>
      </c>
      <c r="I393" s="7" t="str">
        <f t="shared" si="12"/>
        <v>092334</v>
      </c>
      <c r="K393" s="16" t="s">
        <v>9690</v>
      </c>
      <c r="L393" s="17" t="str">
        <f t="shared" si="13"/>
        <v>Michelin    255/35 R 21 101Y  TL  PILOT SPORT 5  PILOT SPORT 5</v>
      </c>
    </row>
    <row r="394" spans="1:12" ht="22">
      <c r="A394" s="12" t="s">
        <v>5870</v>
      </c>
      <c r="B394" s="7" t="s">
        <v>15652</v>
      </c>
      <c r="C394" s="7" t="s">
        <v>32</v>
      </c>
      <c r="D394" s="8">
        <v>221000</v>
      </c>
      <c r="E394" s="7" t="s">
        <v>30</v>
      </c>
      <c r="F394" s="8">
        <v>0</v>
      </c>
      <c r="G394" s="7" t="s">
        <v>163</v>
      </c>
      <c r="H394" s="7" t="s">
        <v>5870</v>
      </c>
      <c r="I394" s="7" t="str">
        <f t="shared" si="12"/>
        <v>092605</v>
      </c>
      <c r="K394" s="16" t="s">
        <v>9724</v>
      </c>
      <c r="L394" s="17" t="str">
        <f t="shared" si="13"/>
        <v>Michelin    215/50 R 17  91V  TL  PRIMACY A/S  PRIMACY A/S</v>
      </c>
    </row>
    <row r="395" spans="1:12" ht="22">
      <c r="A395" s="13" t="s">
        <v>5871</v>
      </c>
      <c r="B395" s="7" t="s">
        <v>15653</v>
      </c>
      <c r="C395" s="7" t="s">
        <v>32</v>
      </c>
      <c r="D395" s="8">
        <v>0</v>
      </c>
      <c r="E395" s="7" t="s">
        <v>30</v>
      </c>
      <c r="F395" s="8">
        <v>0</v>
      </c>
      <c r="G395" s="7" t="s">
        <v>163</v>
      </c>
      <c r="H395" s="7" t="s">
        <v>5871</v>
      </c>
      <c r="I395" s="7" t="str">
        <f t="shared" si="12"/>
        <v>092736</v>
      </c>
      <c r="K395" s="16" t="s">
        <v>9710</v>
      </c>
      <c r="L395" s="17" t="str">
        <f t="shared" si="13"/>
        <v>Michelin    205/65 R 15  94H  TL  ENERGY SAVER  ENERGY SAVER</v>
      </c>
    </row>
    <row r="396" spans="1:12" ht="22">
      <c r="A396" s="12" t="s">
        <v>5872</v>
      </c>
      <c r="B396" s="7" t="s">
        <v>15654</v>
      </c>
      <c r="C396" s="7" t="s">
        <v>32</v>
      </c>
      <c r="D396" s="8">
        <v>500000</v>
      </c>
      <c r="E396" s="7" t="s">
        <v>30</v>
      </c>
      <c r="F396" s="8">
        <v>0</v>
      </c>
      <c r="G396" s="7" t="s">
        <v>163</v>
      </c>
      <c r="H396" s="7" t="s">
        <v>5872</v>
      </c>
      <c r="I396" s="7" t="str">
        <f t="shared" si="12"/>
        <v>092979</v>
      </c>
      <c r="K396" s="16" t="s">
        <v>9645</v>
      </c>
      <c r="L396" s="17" t="str">
        <f t="shared" si="13"/>
        <v>Michelin    245/40 R 19  98V  TL  PILOT ALPIN 5  PILOT ALPIN 5</v>
      </c>
    </row>
    <row r="397" spans="1:12" ht="22">
      <c r="A397" s="13" t="s">
        <v>5873</v>
      </c>
      <c r="B397" s="7" t="s">
        <v>15655</v>
      </c>
      <c r="C397" s="7" t="s">
        <v>32</v>
      </c>
      <c r="D397" s="8">
        <v>0</v>
      </c>
      <c r="E397" s="7" t="s">
        <v>30</v>
      </c>
      <c r="F397" s="8">
        <v>0</v>
      </c>
      <c r="G397" s="7" t="s">
        <v>163</v>
      </c>
      <c r="H397" s="7" t="s">
        <v>5873</v>
      </c>
      <c r="I397" s="7" t="str">
        <f t="shared" si="12"/>
        <v>093385</v>
      </c>
      <c r="K397" s="16" t="s">
        <v>9640</v>
      </c>
      <c r="L397" s="17" t="str">
        <f t="shared" si="13"/>
        <v>Michelin    265/65 R 17 112H  TL  CROSSCLIMATE 2 SUV  CROSSCLIMATE 2 SUV</v>
      </c>
    </row>
    <row r="398" spans="1:12" ht="22">
      <c r="A398" s="12" t="s">
        <v>5874</v>
      </c>
      <c r="B398" s="7" t="s">
        <v>15656</v>
      </c>
      <c r="C398" s="7" t="s">
        <v>32</v>
      </c>
      <c r="D398" s="8">
        <v>557000</v>
      </c>
      <c r="E398" s="7" t="s">
        <v>30</v>
      </c>
      <c r="F398" s="8">
        <v>0</v>
      </c>
      <c r="G398" s="7" t="s">
        <v>163</v>
      </c>
      <c r="H398" s="7" t="s">
        <v>5874</v>
      </c>
      <c r="I398" s="7" t="str">
        <f t="shared" si="12"/>
        <v>093412</v>
      </c>
      <c r="K398" s="16" t="s">
        <v>9739</v>
      </c>
      <c r="L398" s="17" t="str">
        <f t="shared" si="13"/>
        <v>Michelin    295/45 R 19 113Y  TL  295/45R19 113Y XL TL PS4 SUV MI  295/45R19 113Y XL TL PS4 SUV MI</v>
      </c>
    </row>
    <row r="399" spans="1:12" ht="22">
      <c r="A399" s="13" t="s">
        <v>5875</v>
      </c>
      <c r="B399" s="7" t="s">
        <v>15442</v>
      </c>
      <c r="C399" s="7" t="s">
        <v>32</v>
      </c>
      <c r="D399" s="8">
        <v>0</v>
      </c>
      <c r="E399" s="7" t="s">
        <v>30</v>
      </c>
      <c r="F399" s="8">
        <v>0</v>
      </c>
      <c r="G399" s="7" t="s">
        <v>163</v>
      </c>
      <c r="H399" s="7" t="s">
        <v>5875</v>
      </c>
      <c r="I399" s="7" t="str">
        <f t="shared" si="12"/>
        <v>093488</v>
      </c>
      <c r="K399" s="16" t="s">
        <v>9633</v>
      </c>
      <c r="L399" s="17" t="str">
        <f t="shared" si="13"/>
        <v>Michelin    235/60 R 18 107V  TL  PRIMACY TOUR A/S  PRIMACY TOUR A/S</v>
      </c>
    </row>
    <row r="400" spans="1:12" ht="22">
      <c r="A400" s="12" t="s">
        <v>5876</v>
      </c>
      <c r="B400" s="7" t="s">
        <v>15657</v>
      </c>
      <c r="C400" s="7" t="s">
        <v>32</v>
      </c>
      <c r="D400" s="8">
        <v>0</v>
      </c>
      <c r="E400" s="7" t="s">
        <v>30</v>
      </c>
      <c r="F400" s="8">
        <v>0</v>
      </c>
      <c r="G400" s="7" t="s">
        <v>163</v>
      </c>
      <c r="H400" s="7" t="s">
        <v>5876</v>
      </c>
      <c r="I400" s="7" t="str">
        <f t="shared" si="12"/>
        <v>093506</v>
      </c>
      <c r="K400" s="16" t="s">
        <v>9670</v>
      </c>
      <c r="L400" s="17" t="str">
        <f t="shared" si="13"/>
        <v>Michelin    225/75 R 16 118R  TL  AGILIS  AGILIS</v>
      </c>
    </row>
    <row r="401" spans="1:12" ht="22">
      <c r="A401" s="13" t="s">
        <v>5877</v>
      </c>
      <c r="B401" s="7" t="s">
        <v>15658</v>
      </c>
      <c r="C401" s="7" t="s">
        <v>32</v>
      </c>
      <c r="D401" s="8">
        <v>0</v>
      </c>
      <c r="E401" s="7" t="s">
        <v>30</v>
      </c>
      <c r="F401" s="8">
        <v>0</v>
      </c>
      <c r="G401" s="7" t="s">
        <v>163</v>
      </c>
      <c r="H401" s="7" t="s">
        <v>5877</v>
      </c>
      <c r="I401" s="7" t="str">
        <f t="shared" si="12"/>
        <v>093788</v>
      </c>
      <c r="K401" s="16" t="s">
        <v>9625</v>
      </c>
      <c r="L401" s="17" t="str">
        <f t="shared" si="13"/>
        <v>Michelin    215/55 R 17  94H  TL  PRIMACY MXV4  PRIMACY MXV4</v>
      </c>
    </row>
    <row r="402" spans="1:12" ht="22">
      <c r="A402" s="12" t="s">
        <v>5878</v>
      </c>
      <c r="B402" s="7" t="s">
        <v>15659</v>
      </c>
      <c r="C402" s="7" t="s">
        <v>32</v>
      </c>
      <c r="D402" s="8">
        <v>0</v>
      </c>
      <c r="E402" s="7" t="s">
        <v>30</v>
      </c>
      <c r="F402" s="8">
        <v>0</v>
      </c>
      <c r="G402" s="7" t="s">
        <v>163</v>
      </c>
      <c r="H402" s="7" t="s">
        <v>5878</v>
      </c>
      <c r="I402" s="7" t="str">
        <f t="shared" si="12"/>
        <v>093863</v>
      </c>
      <c r="K402" s="16" t="s">
        <v>9644</v>
      </c>
      <c r="L402" s="17" t="str">
        <f t="shared" si="13"/>
        <v>Michelin    205/45 R 17  88V  TL  PILOT SPORT 4  PILOT SPORT 4</v>
      </c>
    </row>
    <row r="403" spans="1:12" ht="22">
      <c r="A403" s="13" t="s">
        <v>5879</v>
      </c>
      <c r="B403" s="7" t="s">
        <v>15660</v>
      </c>
      <c r="C403" s="7" t="s">
        <v>32</v>
      </c>
      <c r="D403" s="8">
        <v>270000</v>
      </c>
      <c r="E403" s="7" t="s">
        <v>30</v>
      </c>
      <c r="F403" s="8">
        <v>0</v>
      </c>
      <c r="G403" s="7" t="s">
        <v>163</v>
      </c>
      <c r="H403" s="7" t="s">
        <v>5879</v>
      </c>
      <c r="I403" s="7" t="str">
        <f t="shared" si="12"/>
        <v>094265</v>
      </c>
      <c r="K403" s="16" t="s">
        <v>9690</v>
      </c>
      <c r="L403" s="17" t="str">
        <f t="shared" si="13"/>
        <v>Michelin    215/40 R 18  89Y  TL  PILOT SPORT 5  PILOT SPORT 5</v>
      </c>
    </row>
    <row r="404" spans="1:12" ht="22">
      <c r="A404" s="12" t="s">
        <v>5880</v>
      </c>
      <c r="B404" s="7" t="s">
        <v>15661</v>
      </c>
      <c r="C404" s="7" t="s">
        <v>32</v>
      </c>
      <c r="D404" s="8">
        <v>678000</v>
      </c>
      <c r="E404" s="7" t="s">
        <v>30</v>
      </c>
      <c r="F404" s="8">
        <v>0</v>
      </c>
      <c r="G404" s="7" t="s">
        <v>163</v>
      </c>
      <c r="H404" s="7" t="s">
        <v>5880</v>
      </c>
      <c r="I404" s="7" t="str">
        <f t="shared" si="12"/>
        <v>094493</v>
      </c>
      <c r="K404" s="16" t="s">
        <v>9740</v>
      </c>
      <c r="L404" s="17" t="str">
        <f t="shared" si="13"/>
        <v>Michelin    275/40 R 22 108Y  TL  275/40R22 108Y XLTL PS4 SUV MI  275/40R22 108Y XLTL PS4 SUV MI</v>
      </c>
    </row>
    <row r="405" spans="1:12" ht="22">
      <c r="A405" s="13" t="s">
        <v>5881</v>
      </c>
      <c r="B405" s="7" t="s">
        <v>15662</v>
      </c>
      <c r="C405" s="7" t="s">
        <v>32</v>
      </c>
      <c r="D405" s="8">
        <v>600000</v>
      </c>
      <c r="E405" s="7" t="s">
        <v>30</v>
      </c>
      <c r="F405" s="8">
        <v>0</v>
      </c>
      <c r="G405" s="7" t="s">
        <v>163</v>
      </c>
      <c r="H405" s="7" t="s">
        <v>5881</v>
      </c>
      <c r="I405" s="7" t="str">
        <f t="shared" si="12"/>
        <v>094522</v>
      </c>
      <c r="K405" s="16" t="s">
        <v>9613</v>
      </c>
      <c r="L405" s="17" t="str">
        <f t="shared" si="13"/>
        <v>Michelin    275/60 R 20 119S  TL PR10  ALL-TERRAIN T/A KO2  ALL-TERRAIN T/A KO2</v>
      </c>
    </row>
    <row r="406" spans="1:12" ht="22">
      <c r="A406" s="12" t="s">
        <v>5882</v>
      </c>
      <c r="B406" s="7" t="s">
        <v>15663</v>
      </c>
      <c r="C406" s="7" t="s">
        <v>32</v>
      </c>
      <c r="D406" s="8">
        <v>967000</v>
      </c>
      <c r="E406" s="7" t="s">
        <v>30</v>
      </c>
      <c r="F406" s="8">
        <v>0</v>
      </c>
      <c r="G406" s="7" t="s">
        <v>163</v>
      </c>
      <c r="H406" s="7" t="s">
        <v>5882</v>
      </c>
      <c r="I406" s="7" t="str">
        <f t="shared" si="12"/>
        <v>094656</v>
      </c>
      <c r="K406" s="16" t="s">
        <v>9609</v>
      </c>
      <c r="L406" s="17" t="str">
        <f t="shared" si="13"/>
        <v>Michelin    345/30 R 20 106Y  TL  PILOT SPORT 4 S  PILOT SPORT 4 S</v>
      </c>
    </row>
    <row r="407" spans="1:12" ht="22">
      <c r="A407" s="13" t="s">
        <v>5883</v>
      </c>
      <c r="B407" s="7" t="s">
        <v>15664</v>
      </c>
      <c r="C407" s="7" t="s">
        <v>32</v>
      </c>
      <c r="D407" s="8">
        <v>0</v>
      </c>
      <c r="E407" s="7" t="s">
        <v>30</v>
      </c>
      <c r="F407" s="8">
        <v>0</v>
      </c>
      <c r="G407" s="7" t="s">
        <v>163</v>
      </c>
      <c r="H407" s="7" t="s">
        <v>5883</v>
      </c>
      <c r="I407" s="7" t="str">
        <f t="shared" si="12"/>
        <v>094817</v>
      </c>
      <c r="K407" s="16" t="s">
        <v>9616</v>
      </c>
      <c r="L407" s="17" t="str">
        <f t="shared" si="13"/>
        <v>Michelin    255/65 R 17 110H  TL  PRIMACY SUV+  PRIMACY SUV+</v>
      </c>
    </row>
    <row r="408" spans="1:12" ht="22">
      <c r="A408" s="12" t="s">
        <v>5884</v>
      </c>
      <c r="B408" s="7" t="s">
        <v>15665</v>
      </c>
      <c r="C408" s="7" t="s">
        <v>32</v>
      </c>
      <c r="D408" s="8">
        <v>0</v>
      </c>
      <c r="E408" s="7" t="s">
        <v>30</v>
      </c>
      <c r="F408" s="8">
        <v>0</v>
      </c>
      <c r="G408" s="7" t="s">
        <v>163</v>
      </c>
      <c r="H408" s="7" t="s">
        <v>5884</v>
      </c>
      <c r="I408" s="7" t="str">
        <f t="shared" si="12"/>
        <v>095258</v>
      </c>
      <c r="K408" s="16" t="s">
        <v>9652</v>
      </c>
      <c r="L408" s="17" t="str">
        <f t="shared" si="13"/>
        <v>Michelin    195/65 R 16  92V  TL  CROSSCLIMATE 2  CROSSCLIMATE 2</v>
      </c>
    </row>
    <row r="409" spans="1:12" ht="22">
      <c r="A409" s="13" t="s">
        <v>5885</v>
      </c>
      <c r="B409" s="7" t="s">
        <v>15666</v>
      </c>
      <c r="C409" s="7" t="s">
        <v>32</v>
      </c>
      <c r="D409" s="8">
        <v>323000</v>
      </c>
      <c r="E409" s="7" t="s">
        <v>30</v>
      </c>
      <c r="F409" s="8">
        <v>0</v>
      </c>
      <c r="G409" s="7" t="s">
        <v>163</v>
      </c>
      <c r="H409" s="7" t="s">
        <v>5885</v>
      </c>
      <c r="I409" s="7" t="str">
        <f t="shared" si="12"/>
        <v>095304</v>
      </c>
      <c r="K409" s="16" t="s">
        <v>9741</v>
      </c>
      <c r="L409" s="17" t="str">
        <f t="shared" si="13"/>
        <v>Michelin    255/55 R 18 109V  TL  255/55R18 109V XL TL LATITUDE TOUR HP N1 GRNX MI  255/55R18 109V XL TL LATITUDE TOUR HP N1 GRNX MI</v>
      </c>
    </row>
    <row r="410" spans="1:12" ht="22">
      <c r="A410" s="12" t="s">
        <v>5886</v>
      </c>
      <c r="B410" s="7" t="s">
        <v>15667</v>
      </c>
      <c r="C410" s="7" t="s">
        <v>32</v>
      </c>
      <c r="D410" s="8">
        <v>0</v>
      </c>
      <c r="E410" s="7" t="s">
        <v>30</v>
      </c>
      <c r="F410" s="8">
        <v>0</v>
      </c>
      <c r="G410" s="7" t="s">
        <v>163</v>
      </c>
      <c r="H410" s="7" t="s">
        <v>5886</v>
      </c>
      <c r="I410" s="7" t="str">
        <f t="shared" si="12"/>
        <v>095471</v>
      </c>
      <c r="K410" s="16" t="s">
        <v>9641</v>
      </c>
      <c r="L410" s="17" t="str">
        <f t="shared" si="13"/>
        <v>Michelin    265/40 R 21 105Y  TL  LATITUDE SPORT 3  LATITUDE SPORT 3</v>
      </c>
    </row>
    <row r="411" spans="1:12" ht="22">
      <c r="A411" s="13" t="s">
        <v>5887</v>
      </c>
      <c r="B411" s="7" t="s">
        <v>15668</v>
      </c>
      <c r="C411" s="7" t="s">
        <v>32</v>
      </c>
      <c r="D411" s="8">
        <v>529000</v>
      </c>
      <c r="E411" s="7" t="s">
        <v>30</v>
      </c>
      <c r="F411" s="8">
        <v>0</v>
      </c>
      <c r="G411" s="7" t="s">
        <v>163</v>
      </c>
      <c r="H411" s="7" t="s">
        <v>5887</v>
      </c>
      <c r="I411" s="7" t="str">
        <f t="shared" si="12"/>
        <v>095726</v>
      </c>
      <c r="K411" s="16" t="s">
        <v>9633</v>
      </c>
      <c r="L411" s="17" t="str">
        <f t="shared" si="13"/>
        <v>Michelin    275/50 R 20 109H  TL  PRIMACY TOUR A/S  PRIMACY TOUR A/S</v>
      </c>
    </row>
    <row r="412" spans="1:12" ht="22">
      <c r="A412" s="12" t="s">
        <v>5888</v>
      </c>
      <c r="B412" s="7" t="s">
        <v>15669</v>
      </c>
      <c r="C412" s="7" t="s">
        <v>32</v>
      </c>
      <c r="D412" s="8">
        <v>0</v>
      </c>
      <c r="E412" s="7" t="s">
        <v>30</v>
      </c>
      <c r="F412" s="8">
        <v>0</v>
      </c>
      <c r="G412" s="7" t="s">
        <v>163</v>
      </c>
      <c r="H412" s="7" t="s">
        <v>5888</v>
      </c>
      <c r="I412" s="7" t="str">
        <f t="shared" si="12"/>
        <v>096040</v>
      </c>
      <c r="K412" s="16" t="s">
        <v>9709</v>
      </c>
      <c r="L412" s="17" t="str">
        <f t="shared" si="13"/>
        <v>Michelin    255/55 R 18 109H  TL  LATITUDE CROSS  LATITUDE CROSS</v>
      </c>
    </row>
    <row r="413" spans="1:12" ht="22">
      <c r="A413" s="13" t="s">
        <v>5889</v>
      </c>
      <c r="B413" s="7" t="s">
        <v>15670</v>
      </c>
      <c r="C413" s="7" t="s">
        <v>32</v>
      </c>
      <c r="D413" s="8">
        <v>340000</v>
      </c>
      <c r="E413" s="7" t="s">
        <v>30</v>
      </c>
      <c r="F413" s="8">
        <v>0</v>
      </c>
      <c r="G413" s="7" t="s">
        <v>163</v>
      </c>
      <c r="H413" s="7" t="s">
        <v>5889</v>
      </c>
      <c r="I413" s="7" t="str">
        <f t="shared" si="12"/>
        <v>096041</v>
      </c>
      <c r="K413" s="16" t="s">
        <v>9633</v>
      </c>
      <c r="L413" s="17" t="str">
        <f t="shared" si="13"/>
        <v>Michelin    245/50 R 20 102V  TL  PRIMACY TOUR A/S  PRIMACY TOUR A/S</v>
      </c>
    </row>
    <row r="414" spans="1:12" ht="22">
      <c r="A414" s="12" t="s">
        <v>5890</v>
      </c>
      <c r="B414" s="7" t="s">
        <v>15671</v>
      </c>
      <c r="C414" s="7" t="s">
        <v>32</v>
      </c>
      <c r="D414" s="8">
        <v>0</v>
      </c>
      <c r="E414" s="7" t="s">
        <v>30</v>
      </c>
      <c r="F414" s="8">
        <v>0</v>
      </c>
      <c r="G414" s="7" t="s">
        <v>163</v>
      </c>
      <c r="H414" s="7" t="s">
        <v>5890</v>
      </c>
      <c r="I414" s="7" t="str">
        <f t="shared" si="12"/>
        <v>097055</v>
      </c>
      <c r="K414" s="16" t="s">
        <v>9655</v>
      </c>
      <c r="L414" s="17" t="str">
        <f t="shared" si="13"/>
        <v>Michelin    265/70 R 17 112R  TL  ALL TERRAIN T/A KO  ALL TERRAIN T/A KO</v>
      </c>
    </row>
    <row r="415" spans="1:12" ht="22">
      <c r="A415" s="13" t="s">
        <v>5891</v>
      </c>
      <c r="B415" s="7" t="s">
        <v>15672</v>
      </c>
      <c r="C415" s="7" t="s">
        <v>32</v>
      </c>
      <c r="D415" s="8">
        <v>0</v>
      </c>
      <c r="E415" s="7" t="s">
        <v>30</v>
      </c>
      <c r="F415" s="8">
        <v>0</v>
      </c>
      <c r="G415" s="7" t="s">
        <v>163</v>
      </c>
      <c r="H415" s="7" t="s">
        <v>5891</v>
      </c>
      <c r="I415" s="7" t="str">
        <f t="shared" si="12"/>
        <v>097126</v>
      </c>
      <c r="K415" s="16" t="s">
        <v>9614</v>
      </c>
      <c r="L415" s="17" t="str">
        <f t="shared" si="13"/>
        <v>Michelin    255/40 R 19 100V  TL  PILOT ALPIN PA4  PILOT ALPIN PA4</v>
      </c>
    </row>
    <row r="416" spans="1:12" ht="22">
      <c r="A416" s="12" t="s">
        <v>5892</v>
      </c>
      <c r="B416" s="7" t="s">
        <v>15673</v>
      </c>
      <c r="C416" s="7" t="s">
        <v>32</v>
      </c>
      <c r="D416" s="8">
        <v>0</v>
      </c>
      <c r="E416" s="7" t="s">
        <v>30</v>
      </c>
      <c r="F416" s="8">
        <v>0</v>
      </c>
      <c r="G416" s="7" t="s">
        <v>163</v>
      </c>
      <c r="H416" s="7" t="s">
        <v>5892</v>
      </c>
      <c r="I416" s="7" t="str">
        <f t="shared" si="12"/>
        <v>097206</v>
      </c>
      <c r="K416" s="16" t="s">
        <v>9709</v>
      </c>
      <c r="L416" s="17" t="str">
        <f t="shared" si="13"/>
        <v>Michelin    235/55 R 18 100V  TL  LATITUDE CROSS  LATITUDE CROSS</v>
      </c>
    </row>
    <row r="417" spans="1:12" ht="22">
      <c r="A417" s="13" t="s">
        <v>5893</v>
      </c>
      <c r="B417" s="7" t="s">
        <v>15674</v>
      </c>
      <c r="C417" s="7" t="s">
        <v>32</v>
      </c>
      <c r="D417" s="8">
        <v>392000</v>
      </c>
      <c r="E417" s="7" t="s">
        <v>30</v>
      </c>
      <c r="F417" s="8">
        <v>0</v>
      </c>
      <c r="G417" s="7" t="s">
        <v>163</v>
      </c>
      <c r="H417" s="7" t="s">
        <v>5893</v>
      </c>
      <c r="I417" s="7" t="str">
        <f t="shared" si="12"/>
        <v>097208</v>
      </c>
      <c r="K417" s="16" t="s">
        <v>9742</v>
      </c>
      <c r="L417" s="17" t="str">
        <f t="shared" si="13"/>
        <v>Michelin    255/50 R 19 107Y  TL  255/50R19 107Y XL TL PS4 SUV MI  255/50R19 107Y XL TL PS4 SUV MI</v>
      </c>
    </row>
    <row r="418" spans="1:12" ht="22">
      <c r="A418" s="12" t="s">
        <v>5894</v>
      </c>
      <c r="B418" s="7" t="s">
        <v>15675</v>
      </c>
      <c r="C418" s="7" t="s">
        <v>32</v>
      </c>
      <c r="D418" s="8">
        <v>425000</v>
      </c>
      <c r="E418" s="7" t="s">
        <v>30</v>
      </c>
      <c r="F418" s="8">
        <v>0</v>
      </c>
      <c r="G418" s="7" t="s">
        <v>163</v>
      </c>
      <c r="H418" s="7" t="s">
        <v>5894</v>
      </c>
      <c r="I418" s="7" t="str">
        <f t="shared" si="12"/>
        <v>097211</v>
      </c>
      <c r="K418" s="16" t="s">
        <v>9648</v>
      </c>
      <c r="L418" s="17" t="str">
        <f t="shared" si="13"/>
        <v>Michelin    245/35 R 18  92Y  TL  PILOT SPORT A/S 4  PILOT SPORT A/S 4</v>
      </c>
    </row>
    <row r="419" spans="1:12" ht="22">
      <c r="A419" s="13" t="s">
        <v>5895</v>
      </c>
      <c r="B419" s="7" t="s">
        <v>15676</v>
      </c>
      <c r="C419" s="7" t="s">
        <v>32</v>
      </c>
      <c r="D419" s="8">
        <v>515000</v>
      </c>
      <c r="E419" s="7" t="s">
        <v>30</v>
      </c>
      <c r="F419" s="8">
        <v>0</v>
      </c>
      <c r="G419" s="7" t="s">
        <v>163</v>
      </c>
      <c r="H419" s="7" t="s">
        <v>5895</v>
      </c>
      <c r="I419" s="7" t="str">
        <f t="shared" si="12"/>
        <v>097215</v>
      </c>
      <c r="K419" s="16" t="s">
        <v>9648</v>
      </c>
      <c r="L419" s="17" t="str">
        <f t="shared" si="13"/>
        <v>Michelin    235/40 R 19  96Y  TL  PILOT SPORT A/S 4  PILOT SPORT A/S 4</v>
      </c>
    </row>
    <row r="420" spans="1:12" ht="22">
      <c r="A420" s="12" t="s">
        <v>5896</v>
      </c>
      <c r="B420" s="7" t="s">
        <v>15677</v>
      </c>
      <c r="C420" s="7" t="s">
        <v>32</v>
      </c>
      <c r="D420" s="8">
        <v>509000</v>
      </c>
      <c r="E420" s="7" t="s">
        <v>30</v>
      </c>
      <c r="F420" s="8">
        <v>0</v>
      </c>
      <c r="G420" s="7" t="s">
        <v>163</v>
      </c>
      <c r="H420" s="7" t="s">
        <v>5896</v>
      </c>
      <c r="I420" s="7" t="str">
        <f t="shared" si="12"/>
        <v>097222</v>
      </c>
      <c r="K420" s="16" t="s">
        <v>9743</v>
      </c>
      <c r="L420" s="17" t="str">
        <f t="shared" si="13"/>
        <v>Michelin    275/45 R 20 110V  TL  275/45R20 110V XL PILOT SPORT 4 SUV AC VOL MI  275/45R20 110V XL PILOT SPORT 4 SUV AC VOL MI</v>
      </c>
    </row>
    <row r="421" spans="1:12" ht="22">
      <c r="A421" s="13" t="s">
        <v>5897</v>
      </c>
      <c r="B421" s="7" t="s">
        <v>15678</v>
      </c>
      <c r="C421" s="7" t="s">
        <v>32</v>
      </c>
      <c r="D421" s="8">
        <v>783000</v>
      </c>
      <c r="E421" s="7" t="s">
        <v>30</v>
      </c>
      <c r="F421" s="8">
        <v>0</v>
      </c>
      <c r="G421" s="7" t="s">
        <v>163</v>
      </c>
      <c r="H421" s="7" t="s">
        <v>5897</v>
      </c>
      <c r="I421" s="7" t="str">
        <f t="shared" si="12"/>
        <v>097241</v>
      </c>
      <c r="K421" s="16" t="s">
        <v>9609</v>
      </c>
      <c r="L421" s="17" t="str">
        <f t="shared" si="13"/>
        <v>Michelin    265/30 R 20  94Y  TL  PILOT SPORT 4 S  PILOT SPORT 4 S</v>
      </c>
    </row>
    <row r="422" spans="1:12" ht="22">
      <c r="A422" s="12" t="s">
        <v>5898</v>
      </c>
      <c r="B422" s="7" t="s">
        <v>15679</v>
      </c>
      <c r="C422" s="7" t="s">
        <v>32</v>
      </c>
      <c r="D422" s="8">
        <v>0</v>
      </c>
      <c r="E422" s="7" t="s">
        <v>30</v>
      </c>
      <c r="F422" s="8">
        <v>0</v>
      </c>
      <c r="G422" s="7" t="s">
        <v>30</v>
      </c>
      <c r="H422" s="7" t="s">
        <v>30</v>
      </c>
      <c r="I422" s="7" t="str">
        <f t="shared" si="12"/>
        <v>097282</v>
      </c>
      <c r="K422" s="16" t="s">
        <v>9713</v>
      </c>
      <c r="L422" s="17" t="str">
        <f t="shared" si="13"/>
        <v>BFGoodrich  265/60 R 22 123S  TL PR10  ALL-TERRAIN T/A KO3  ALL-TERRAIN T/A KO3</v>
      </c>
    </row>
    <row r="423" spans="1:12" ht="22">
      <c r="A423" s="13" t="s">
        <v>5899</v>
      </c>
      <c r="B423" s="7" t="s">
        <v>15680</v>
      </c>
      <c r="C423" s="7" t="s">
        <v>32</v>
      </c>
      <c r="D423" s="8">
        <v>251000</v>
      </c>
      <c r="E423" s="7" t="s">
        <v>30</v>
      </c>
      <c r="F423" s="8">
        <v>0</v>
      </c>
      <c r="G423" s="7" t="s">
        <v>163</v>
      </c>
      <c r="H423" s="7" t="s">
        <v>5899</v>
      </c>
      <c r="I423" s="7" t="str">
        <f t="shared" si="12"/>
        <v>097653</v>
      </c>
      <c r="K423" s="16" t="s">
        <v>9744</v>
      </c>
      <c r="L423" s="17" t="str">
        <f t="shared" si="13"/>
        <v>Michelin    235/55 R 17  99H  TL  235/55R17 99H TL ENRGYSVRAS GRNX MI  235/55R17 99H TL ENRGYSVRAS GRNX MI</v>
      </c>
    </row>
    <row r="424" spans="1:12" ht="22">
      <c r="A424" s="12" t="s">
        <v>5900</v>
      </c>
      <c r="B424" s="7" t="s">
        <v>15681</v>
      </c>
      <c r="C424" s="7" t="s">
        <v>32</v>
      </c>
      <c r="D424" s="8">
        <v>740000</v>
      </c>
      <c r="E424" s="7" t="s">
        <v>30</v>
      </c>
      <c r="F424" s="8">
        <v>0</v>
      </c>
      <c r="G424" s="7" t="s">
        <v>163</v>
      </c>
      <c r="H424" s="7" t="s">
        <v>5900</v>
      </c>
      <c r="I424" s="7" t="str">
        <f t="shared" si="12"/>
        <v>097747</v>
      </c>
      <c r="K424" s="16" t="s">
        <v>9694</v>
      </c>
      <c r="L424" s="17" t="str">
        <f t="shared" si="13"/>
        <v>Michelin    285/40 R 22 110Y  TL  PILOT SPORT ALL SEASON 4  PILOT SPORT ALL SEASON 4</v>
      </c>
    </row>
    <row r="425" spans="1:12" ht="22">
      <c r="A425" s="13" t="s">
        <v>5901</v>
      </c>
      <c r="B425" s="7" t="s">
        <v>15682</v>
      </c>
      <c r="C425" s="7" t="s">
        <v>32</v>
      </c>
      <c r="D425" s="8">
        <v>0</v>
      </c>
      <c r="E425" s="7" t="s">
        <v>30</v>
      </c>
      <c r="F425" s="8">
        <v>0</v>
      </c>
      <c r="G425" s="7" t="s">
        <v>30</v>
      </c>
      <c r="H425" s="7" t="s">
        <v>30</v>
      </c>
      <c r="I425" s="7" t="str">
        <f t="shared" si="12"/>
        <v>098102</v>
      </c>
      <c r="K425" s="16" t="s">
        <v>9640</v>
      </c>
      <c r="L425" s="17" t="str">
        <f t="shared" si="13"/>
        <v>Michelin    235/45 R 20 100H  TL  CROSSCLIMATE 2 SUV  CROSSCLIMATE 2 SUV</v>
      </c>
    </row>
    <row r="426" spans="1:12" ht="22">
      <c r="A426" s="12" t="s">
        <v>5902</v>
      </c>
      <c r="B426" s="7" t="s">
        <v>15683</v>
      </c>
      <c r="C426" s="7" t="s">
        <v>32</v>
      </c>
      <c r="D426" s="8">
        <v>0</v>
      </c>
      <c r="E426" s="7" t="s">
        <v>30</v>
      </c>
      <c r="F426" s="8">
        <v>0</v>
      </c>
      <c r="G426" s="7" t="s">
        <v>163</v>
      </c>
      <c r="H426" s="7" t="s">
        <v>5902</v>
      </c>
      <c r="I426" s="7" t="str">
        <f t="shared" si="12"/>
        <v>098129</v>
      </c>
      <c r="K426" s="16" t="s">
        <v>9608</v>
      </c>
      <c r="L426" s="17" t="str">
        <f t="shared" si="13"/>
        <v>Michelin    325/40 R 21 113Y  TL  PILOT SPORT 4 SUV  PILOT SPORT 4 SUV</v>
      </c>
    </row>
    <row r="427" spans="1:12" ht="22">
      <c r="A427" s="13" t="s">
        <v>5903</v>
      </c>
      <c r="B427" s="7" t="s">
        <v>15684</v>
      </c>
      <c r="C427" s="7" t="s">
        <v>32</v>
      </c>
      <c r="D427" s="8">
        <v>443000</v>
      </c>
      <c r="E427" s="7" t="s">
        <v>30</v>
      </c>
      <c r="F427" s="8">
        <v>0</v>
      </c>
      <c r="G427" s="7" t="s">
        <v>163</v>
      </c>
      <c r="H427" s="7" t="s">
        <v>5903</v>
      </c>
      <c r="I427" s="7" t="str">
        <f t="shared" si="12"/>
        <v>098360</v>
      </c>
      <c r="K427" s="16" t="s">
        <v>9633</v>
      </c>
      <c r="L427" s="17" t="str">
        <f t="shared" si="13"/>
        <v>Michelin    265/50 R 20 111W  TL  PRIMACY TOUR A/S  PRIMACY TOUR A/S</v>
      </c>
    </row>
    <row r="428" spans="1:12" ht="22">
      <c r="A428" s="12" t="s">
        <v>5904</v>
      </c>
      <c r="B428" s="7" t="s">
        <v>15685</v>
      </c>
      <c r="C428" s="7" t="s">
        <v>32</v>
      </c>
      <c r="D428" s="8">
        <v>0</v>
      </c>
      <c r="E428" s="7" t="s">
        <v>30</v>
      </c>
      <c r="F428" s="8">
        <v>0</v>
      </c>
      <c r="G428" s="7" t="s">
        <v>163</v>
      </c>
      <c r="H428" s="7" t="s">
        <v>5904</v>
      </c>
      <c r="I428" s="7" t="str">
        <f t="shared" si="12"/>
        <v>098544</v>
      </c>
      <c r="K428" s="16" t="s">
        <v>9710</v>
      </c>
      <c r="L428" s="17" t="str">
        <f t="shared" si="13"/>
        <v>Michelin    225/60 R 16  98V  TL  ENERGY SAVER  ENERGY SAVER</v>
      </c>
    </row>
    <row r="429" spans="1:12" ht="22">
      <c r="A429" s="13" t="s">
        <v>5905</v>
      </c>
      <c r="B429" s="7" t="s">
        <v>15686</v>
      </c>
      <c r="C429" s="7" t="s">
        <v>32</v>
      </c>
      <c r="D429" s="8">
        <v>580000</v>
      </c>
      <c r="E429" s="7" t="s">
        <v>30</v>
      </c>
      <c r="F429" s="8">
        <v>0</v>
      </c>
      <c r="G429" s="7" t="s">
        <v>163</v>
      </c>
      <c r="H429" s="7" t="s">
        <v>5905</v>
      </c>
      <c r="I429" s="7" t="str">
        <f t="shared" si="12"/>
        <v>098766</v>
      </c>
      <c r="K429" s="16" t="s">
        <v>9627</v>
      </c>
      <c r="L429" s="17" t="str">
        <f t="shared" si="13"/>
        <v>Michelin    235/45 R 20 100V  TL  PILOT SPORT EV  PILOT SPORT EV</v>
      </c>
    </row>
    <row r="430" spans="1:12" ht="22">
      <c r="A430" s="12" t="s">
        <v>5906</v>
      </c>
      <c r="B430" s="7" t="s">
        <v>15687</v>
      </c>
      <c r="C430" s="7" t="s">
        <v>32</v>
      </c>
      <c r="D430" s="8">
        <v>0</v>
      </c>
      <c r="E430" s="7" t="s">
        <v>30</v>
      </c>
      <c r="F430" s="8">
        <v>0</v>
      </c>
      <c r="G430" s="7" t="s">
        <v>163</v>
      </c>
      <c r="H430" s="7" t="s">
        <v>5906</v>
      </c>
      <c r="I430" s="7" t="str">
        <f t="shared" si="12"/>
        <v>098881</v>
      </c>
      <c r="K430" s="16" t="s">
        <v>9612</v>
      </c>
      <c r="L430" s="17" t="str">
        <f t="shared" si="13"/>
        <v>Michelin    225/55 R 17  97W  TL  PRIMACY LC  PRIMACY LC</v>
      </c>
    </row>
    <row r="431" spans="1:12" ht="22">
      <c r="A431" s="13" t="s">
        <v>5907</v>
      </c>
      <c r="B431" s="7" t="s">
        <v>15688</v>
      </c>
      <c r="C431" s="7" t="s">
        <v>32</v>
      </c>
      <c r="D431" s="8">
        <v>334000</v>
      </c>
      <c r="E431" s="7" t="s">
        <v>30</v>
      </c>
      <c r="F431" s="8">
        <v>0</v>
      </c>
      <c r="G431" s="7" t="s">
        <v>163</v>
      </c>
      <c r="H431" s="7" t="s">
        <v>5907</v>
      </c>
      <c r="I431" s="7" t="str">
        <f t="shared" si="12"/>
        <v>099724</v>
      </c>
      <c r="K431" s="16" t="s">
        <v>9745</v>
      </c>
      <c r="L431" s="17" t="str">
        <f t="shared" si="13"/>
        <v>Michelin    265/60 R 18 114V  TL  265/60R18 114V XLTL CROSCLISUV MI  265/60R18 114V XLTL CROSCLISUV MI</v>
      </c>
    </row>
    <row r="432" spans="1:12" ht="22">
      <c r="A432" s="12" t="s">
        <v>5908</v>
      </c>
      <c r="B432" s="7" t="s">
        <v>15689</v>
      </c>
      <c r="C432" s="7" t="s">
        <v>32</v>
      </c>
      <c r="D432" s="8">
        <v>253000</v>
      </c>
      <c r="E432" s="7" t="s">
        <v>30</v>
      </c>
      <c r="F432" s="8">
        <v>0</v>
      </c>
      <c r="G432" s="7" t="s">
        <v>163</v>
      </c>
      <c r="H432" s="7" t="s">
        <v>5908</v>
      </c>
      <c r="I432" s="7" t="str">
        <f t="shared" si="12"/>
        <v>100439</v>
      </c>
      <c r="K432" s="16" t="s">
        <v>9618</v>
      </c>
      <c r="L432" s="17" t="str">
        <f t="shared" si="13"/>
        <v>Michelin    205/55 R 16  94H  TL  X-ICE SNOW  X-ICE SNOW</v>
      </c>
    </row>
    <row r="433" spans="1:12" ht="22">
      <c r="A433" s="13" t="s">
        <v>5909</v>
      </c>
      <c r="B433" s="7" t="s">
        <v>15690</v>
      </c>
      <c r="C433" s="7" t="s">
        <v>32</v>
      </c>
      <c r="D433" s="8">
        <v>0</v>
      </c>
      <c r="E433" s="7" t="s">
        <v>30</v>
      </c>
      <c r="F433" s="8">
        <v>0</v>
      </c>
      <c r="G433" s="7" t="s">
        <v>163</v>
      </c>
      <c r="H433" s="7" t="s">
        <v>5909</v>
      </c>
      <c r="I433" s="7" t="str">
        <f t="shared" si="12"/>
        <v>100545</v>
      </c>
      <c r="K433" s="16" t="s">
        <v>9639</v>
      </c>
      <c r="L433" s="17" t="str">
        <f t="shared" si="13"/>
        <v>Michelin    235/60 R 16 100T  TL  X-ICE XI3  X-ICE XI3</v>
      </c>
    </row>
    <row r="434" spans="1:12" ht="22">
      <c r="A434" s="12" t="s">
        <v>5910</v>
      </c>
      <c r="B434" s="7" t="s">
        <v>15691</v>
      </c>
      <c r="C434" s="7" t="s">
        <v>32</v>
      </c>
      <c r="D434" s="8">
        <v>0</v>
      </c>
      <c r="E434" s="7" t="s">
        <v>30</v>
      </c>
      <c r="F434" s="8">
        <v>0</v>
      </c>
      <c r="G434" s="7" t="s">
        <v>163</v>
      </c>
      <c r="H434" s="7" t="s">
        <v>5910</v>
      </c>
      <c r="I434" s="7" t="str">
        <f t="shared" si="12"/>
        <v>100706</v>
      </c>
      <c r="K434" s="16" t="s">
        <v>9653</v>
      </c>
      <c r="L434" s="17" t="str">
        <f t="shared" si="13"/>
        <v>Michelin    235/55 R 17 103W  TL  PRIMACY 4  PRIMACY 4</v>
      </c>
    </row>
    <row r="435" spans="1:12" ht="22">
      <c r="A435" s="13" t="s">
        <v>5911</v>
      </c>
      <c r="B435" s="7" t="s">
        <v>15692</v>
      </c>
      <c r="C435" s="7" t="s">
        <v>32</v>
      </c>
      <c r="D435" s="8">
        <v>0</v>
      </c>
      <c r="E435" s="7" t="s">
        <v>30</v>
      </c>
      <c r="F435" s="8">
        <v>0</v>
      </c>
      <c r="G435" s="7" t="s">
        <v>163</v>
      </c>
      <c r="H435" s="7" t="s">
        <v>5911</v>
      </c>
      <c r="I435" s="7" t="str">
        <f t="shared" si="12"/>
        <v>100909</v>
      </c>
      <c r="K435" s="16" t="s">
        <v>9616</v>
      </c>
      <c r="L435" s="17" t="str">
        <f t="shared" si="13"/>
        <v>Michelin    275/65 R 17 115H  TL  PRIMACY SUV+  PRIMACY SUV+</v>
      </c>
    </row>
    <row r="436" spans="1:12" ht="22">
      <c r="A436" s="12" t="s">
        <v>5912</v>
      </c>
      <c r="B436" s="7" t="s">
        <v>15693</v>
      </c>
      <c r="C436" s="7" t="s">
        <v>32</v>
      </c>
      <c r="D436" s="8">
        <v>0</v>
      </c>
      <c r="E436" s="7" t="s">
        <v>30</v>
      </c>
      <c r="F436" s="8">
        <v>0</v>
      </c>
      <c r="G436" s="7" t="s">
        <v>163</v>
      </c>
      <c r="H436" s="7" t="s">
        <v>5912</v>
      </c>
      <c r="I436" s="7" t="str">
        <f t="shared" si="12"/>
        <v>101269</v>
      </c>
      <c r="K436" s="16" t="s">
        <v>9616</v>
      </c>
      <c r="L436" s="17" t="str">
        <f t="shared" si="13"/>
        <v>Michelin    285/65 R 17 116H  TL  PRIMACY SUV+  PRIMACY SUV+</v>
      </c>
    </row>
    <row r="437" spans="1:12" ht="22">
      <c r="A437" s="13" t="s">
        <v>5913</v>
      </c>
      <c r="B437" s="7" t="s">
        <v>15694</v>
      </c>
      <c r="C437" s="7" t="s">
        <v>32</v>
      </c>
      <c r="D437" s="8">
        <v>450000</v>
      </c>
      <c r="E437" s="7" t="s">
        <v>30</v>
      </c>
      <c r="F437" s="8">
        <v>0</v>
      </c>
      <c r="G437" s="7" t="s">
        <v>163</v>
      </c>
      <c r="H437" s="7" t="s">
        <v>5913</v>
      </c>
      <c r="I437" s="7" t="str">
        <f t="shared" si="12"/>
        <v>102099</v>
      </c>
      <c r="K437" s="16" t="s">
        <v>9746</v>
      </c>
      <c r="L437" s="17" t="str">
        <f t="shared" si="13"/>
        <v>Michelin    235/55 R 19 105W  TL  235/55 R19 105W XL TL PILOT SPORT EV ACOUSTIC MI  235/55 R19 105W XL TL PILOT SPORT EV ACOUSTIC MI</v>
      </c>
    </row>
    <row r="438" spans="1:12" ht="22">
      <c r="A438" s="12" t="s">
        <v>5914</v>
      </c>
      <c r="B438" s="7" t="s">
        <v>15695</v>
      </c>
      <c r="C438" s="7" t="s">
        <v>32</v>
      </c>
      <c r="D438" s="8">
        <v>220000</v>
      </c>
      <c r="E438" s="7" t="s">
        <v>30</v>
      </c>
      <c r="F438" s="8">
        <v>0</v>
      </c>
      <c r="G438" s="7" t="s">
        <v>163</v>
      </c>
      <c r="H438" s="7" t="s">
        <v>169</v>
      </c>
      <c r="I438" s="7" t="str">
        <f t="shared" si="12"/>
        <v>102122</v>
      </c>
      <c r="K438" s="16" t="s">
        <v>9653</v>
      </c>
      <c r="L438" s="17" t="str">
        <f t="shared" si="13"/>
        <v>Michelin    205/45 R 17  88H  TL  PRIMACY 4  PRIMACY 4</v>
      </c>
    </row>
    <row r="439" spans="1:12" ht="22">
      <c r="A439" s="13" t="s">
        <v>5915</v>
      </c>
      <c r="B439" s="7" t="s">
        <v>15696</v>
      </c>
      <c r="C439" s="7" t="s">
        <v>32</v>
      </c>
      <c r="D439" s="8">
        <v>0</v>
      </c>
      <c r="E439" s="7" t="s">
        <v>30</v>
      </c>
      <c r="F439" s="8">
        <v>0</v>
      </c>
      <c r="G439" s="7" t="s">
        <v>163</v>
      </c>
      <c r="H439" s="7" t="s">
        <v>5915</v>
      </c>
      <c r="I439" s="7" t="str">
        <f t="shared" si="12"/>
        <v>102285</v>
      </c>
      <c r="K439" s="16" t="s">
        <v>9710</v>
      </c>
      <c r="L439" s="17" t="str">
        <f t="shared" si="13"/>
        <v>Michelin    205/55 R 16  91V  TL  ENERGY SAVER  ENERGY SAVER</v>
      </c>
    </row>
    <row r="440" spans="1:12" ht="22">
      <c r="A440" s="12" t="s">
        <v>5916</v>
      </c>
      <c r="B440" s="7" t="s">
        <v>15697</v>
      </c>
      <c r="C440" s="7" t="s">
        <v>32</v>
      </c>
      <c r="D440" s="8">
        <v>0</v>
      </c>
      <c r="E440" s="7" t="s">
        <v>30</v>
      </c>
      <c r="F440" s="8">
        <v>0</v>
      </c>
      <c r="G440" s="7" t="s">
        <v>163</v>
      </c>
      <c r="H440" s="7" t="s">
        <v>5916</v>
      </c>
      <c r="I440" s="7" t="str">
        <f t="shared" si="12"/>
        <v>102558</v>
      </c>
      <c r="K440" s="16" t="s">
        <v>9610</v>
      </c>
      <c r="L440" s="17" t="str">
        <f t="shared" si="13"/>
        <v>Michelin    235/35 ZR20  92Y  TL  PILOT SUPER SPORT  PILOT SUPER SPORT</v>
      </c>
    </row>
    <row r="441" spans="1:12" ht="22">
      <c r="A441" s="13" t="s">
        <v>5917</v>
      </c>
      <c r="B441" s="7" t="s">
        <v>15698</v>
      </c>
      <c r="C441" s="7" t="s">
        <v>32</v>
      </c>
      <c r="D441" s="8">
        <v>0</v>
      </c>
      <c r="E441" s="7" t="s">
        <v>30</v>
      </c>
      <c r="F441" s="8">
        <v>0</v>
      </c>
      <c r="G441" s="7" t="s">
        <v>163</v>
      </c>
      <c r="H441" s="7" t="s">
        <v>5917</v>
      </c>
      <c r="I441" s="7" t="str">
        <f t="shared" si="12"/>
        <v>102584</v>
      </c>
      <c r="K441" s="16" t="s">
        <v>9617</v>
      </c>
      <c r="L441" s="17" t="str">
        <f t="shared" si="13"/>
        <v>Michelin    215/45 R 16  90V  TL  PILOT SPORT 3  PILOT SPORT 3</v>
      </c>
    </row>
    <row r="442" spans="1:12" ht="22">
      <c r="A442" s="12" t="s">
        <v>5918</v>
      </c>
      <c r="B442" s="7" t="s">
        <v>15699</v>
      </c>
      <c r="C442" s="7" t="s">
        <v>32</v>
      </c>
      <c r="D442" s="8">
        <v>0</v>
      </c>
      <c r="E442" s="7" t="s">
        <v>30</v>
      </c>
      <c r="F442" s="8">
        <v>0</v>
      </c>
      <c r="G442" s="7" t="s">
        <v>163</v>
      </c>
      <c r="H442" s="7" t="s">
        <v>5918</v>
      </c>
      <c r="I442" s="7" t="str">
        <f t="shared" si="12"/>
        <v>102881</v>
      </c>
      <c r="K442" s="16" t="s">
        <v>9642</v>
      </c>
      <c r="L442" s="17" t="str">
        <f t="shared" si="13"/>
        <v>Michelin    215/75 R 15 100Q  TL  MUD TERRAIN T/A KM3  MUD TERRAIN T/A KM3</v>
      </c>
    </row>
    <row r="443" spans="1:12" ht="22">
      <c r="A443" s="13" t="s">
        <v>5919</v>
      </c>
      <c r="B443" s="7" t="s">
        <v>15700</v>
      </c>
      <c r="C443" s="7" t="s">
        <v>32</v>
      </c>
      <c r="D443" s="8">
        <v>0</v>
      </c>
      <c r="E443" s="7" t="s">
        <v>30</v>
      </c>
      <c r="F443" s="8">
        <v>0</v>
      </c>
      <c r="G443" s="7" t="s">
        <v>163</v>
      </c>
      <c r="H443" s="7" t="s">
        <v>5919</v>
      </c>
      <c r="I443" s="7" t="str">
        <f t="shared" si="12"/>
        <v>102925</v>
      </c>
      <c r="K443" s="16" t="s">
        <v>9670</v>
      </c>
      <c r="L443" s="17" t="str">
        <f t="shared" si="13"/>
        <v>Michelin    215/70 R 15 109S  TL  AGILIS  AGILIS</v>
      </c>
    </row>
    <row r="444" spans="1:12" ht="22">
      <c r="A444" s="12" t="s">
        <v>5920</v>
      </c>
      <c r="B444" s="7" t="s">
        <v>15701</v>
      </c>
      <c r="C444" s="7" t="s">
        <v>32</v>
      </c>
      <c r="D444" s="8">
        <v>0</v>
      </c>
      <c r="E444" s="7" t="s">
        <v>30</v>
      </c>
      <c r="F444" s="8">
        <v>0</v>
      </c>
      <c r="G444" s="7" t="s">
        <v>163</v>
      </c>
      <c r="H444" s="7" t="s">
        <v>5920</v>
      </c>
      <c r="I444" s="7" t="str">
        <f t="shared" si="12"/>
        <v>106655</v>
      </c>
      <c r="K444" s="16" t="s">
        <v>9620</v>
      </c>
      <c r="L444" s="17" t="str">
        <f t="shared" si="13"/>
        <v>Michelin    225/50 R 17  98Y  TL  PRIMACY 3  PRIMACY 3</v>
      </c>
    </row>
    <row r="445" spans="1:12" ht="22">
      <c r="A445" s="13" t="s">
        <v>5921</v>
      </c>
      <c r="B445" s="7" t="s">
        <v>15702</v>
      </c>
      <c r="C445" s="7" t="s">
        <v>32</v>
      </c>
      <c r="D445" s="8">
        <v>0</v>
      </c>
      <c r="E445" s="7" t="s">
        <v>30</v>
      </c>
      <c r="F445" s="8">
        <v>0</v>
      </c>
      <c r="G445" s="7" t="s">
        <v>163</v>
      </c>
      <c r="H445" s="7" t="s">
        <v>5921</v>
      </c>
      <c r="I445" s="7" t="str">
        <f t="shared" si="12"/>
        <v>111058</v>
      </c>
      <c r="K445" s="16" t="s">
        <v>9607</v>
      </c>
      <c r="L445" s="17" t="str">
        <f t="shared" si="13"/>
        <v>Michelin    215/60 R 16  95H  TL  ENERGY XM 1  ENERGY XM 1</v>
      </c>
    </row>
    <row r="446" spans="1:12" ht="22">
      <c r="A446" s="12" t="s">
        <v>5922</v>
      </c>
      <c r="B446" s="7" t="s">
        <v>15703</v>
      </c>
      <c r="C446" s="7" t="s">
        <v>32</v>
      </c>
      <c r="D446" s="8">
        <v>0</v>
      </c>
      <c r="E446" s="7" t="s">
        <v>30</v>
      </c>
      <c r="F446" s="8">
        <v>0</v>
      </c>
      <c r="G446" s="7" t="s">
        <v>163</v>
      </c>
      <c r="H446" s="7" t="s">
        <v>5922</v>
      </c>
      <c r="I446" s="7" t="str">
        <f t="shared" si="12"/>
        <v>111390</v>
      </c>
      <c r="K446" s="16" t="s">
        <v>9617</v>
      </c>
      <c r="L446" s="17" t="str">
        <f t="shared" si="13"/>
        <v>Michelin    205/45 ZR17  88W  TL  PILOT SPORT 3  PILOT SPORT 3</v>
      </c>
    </row>
    <row r="447" spans="1:12" ht="22">
      <c r="A447" s="13" t="s">
        <v>5923</v>
      </c>
      <c r="B447" s="7" t="s">
        <v>15704</v>
      </c>
      <c r="C447" s="7" t="s">
        <v>32</v>
      </c>
      <c r="D447" s="8">
        <v>0</v>
      </c>
      <c r="E447" s="7" t="s">
        <v>30</v>
      </c>
      <c r="F447" s="8">
        <v>0</v>
      </c>
      <c r="G447" s="7" t="s">
        <v>163</v>
      </c>
      <c r="H447" s="7" t="s">
        <v>5923</v>
      </c>
      <c r="I447" s="7" t="str">
        <f t="shared" si="12"/>
        <v>111628</v>
      </c>
      <c r="K447" s="16" t="s">
        <v>9610</v>
      </c>
      <c r="L447" s="17" t="str">
        <f t="shared" si="13"/>
        <v>Michelin    245/40 ZR19  98Y  TL  PILOT SUPER SPORT  PILOT SUPER SPORT</v>
      </c>
    </row>
    <row r="448" spans="1:12" ht="22">
      <c r="A448" s="12" t="s">
        <v>5924</v>
      </c>
      <c r="B448" s="7" t="s">
        <v>15705</v>
      </c>
      <c r="C448" s="7" t="s">
        <v>32</v>
      </c>
      <c r="D448" s="8">
        <v>634000</v>
      </c>
      <c r="E448" s="7" t="s">
        <v>30</v>
      </c>
      <c r="F448" s="8">
        <v>0</v>
      </c>
      <c r="G448" s="7" t="s">
        <v>163</v>
      </c>
      <c r="H448" s="7" t="s">
        <v>5924</v>
      </c>
      <c r="I448" s="7" t="str">
        <f t="shared" si="12"/>
        <v>111728</v>
      </c>
      <c r="K448" s="16" t="s">
        <v>9613</v>
      </c>
      <c r="L448" s="17" t="str">
        <f t="shared" si="13"/>
        <v>Michelin    12.5    R 17 121R  TL PR10  ALL-TERRAIN T/A KO2  ALL-TERRAIN T/A KO2</v>
      </c>
    </row>
    <row r="449" spans="1:12" ht="22">
      <c r="A449" s="13" t="s">
        <v>5925</v>
      </c>
      <c r="B449" s="7" t="s">
        <v>15706</v>
      </c>
      <c r="C449" s="7" t="s">
        <v>32</v>
      </c>
      <c r="D449" s="8">
        <v>155000</v>
      </c>
      <c r="E449" s="7" t="s">
        <v>30</v>
      </c>
      <c r="F449" s="8">
        <v>0</v>
      </c>
      <c r="G449" s="7" t="s">
        <v>163</v>
      </c>
      <c r="H449" s="7" t="s">
        <v>5925</v>
      </c>
      <c r="I449" s="7" t="str">
        <f t="shared" si="12"/>
        <v>111744</v>
      </c>
      <c r="K449" s="16" t="s">
        <v>9747</v>
      </c>
      <c r="L449" s="17" t="str">
        <f t="shared" si="13"/>
        <v>Michelin    195/55 R 16  87V  TL  195/55 R16 87V TL PREMIER  A/S  195/55 R16 87V TL PREMIER  A/S</v>
      </c>
    </row>
    <row r="450" spans="1:12" ht="22">
      <c r="A450" s="12" t="s">
        <v>5926</v>
      </c>
      <c r="B450" s="7" t="s">
        <v>15707</v>
      </c>
      <c r="C450" s="7" t="s">
        <v>32</v>
      </c>
      <c r="D450" s="8">
        <v>0</v>
      </c>
      <c r="E450" s="7" t="s">
        <v>30</v>
      </c>
      <c r="F450" s="8">
        <v>0</v>
      </c>
      <c r="G450" s="7" t="s">
        <v>163</v>
      </c>
      <c r="H450" s="7" t="s">
        <v>5926</v>
      </c>
      <c r="I450" s="7" t="str">
        <f t="shared" ref="I450:I513" si="14">TRIM(A450)</f>
        <v>111826</v>
      </c>
      <c r="K450" s="16" t="s">
        <v>9614</v>
      </c>
      <c r="L450" s="17" t="str">
        <f t="shared" si="13"/>
        <v>Michelin    235/40 R 18  95V  TL  PILOT ALPIN PA4  PILOT ALPIN PA4</v>
      </c>
    </row>
    <row r="451" spans="1:12" ht="22">
      <c r="A451" s="13" t="s">
        <v>5927</v>
      </c>
      <c r="B451" s="7" t="s">
        <v>15708</v>
      </c>
      <c r="C451" s="7" t="s">
        <v>32</v>
      </c>
      <c r="D451" s="8">
        <v>389000</v>
      </c>
      <c r="E451" s="7" t="s">
        <v>30</v>
      </c>
      <c r="F451" s="8">
        <v>0</v>
      </c>
      <c r="G451" s="7" t="s">
        <v>163</v>
      </c>
      <c r="H451" s="7" t="s">
        <v>5927</v>
      </c>
      <c r="I451" s="7" t="str">
        <f t="shared" si="14"/>
        <v>111997</v>
      </c>
      <c r="K451" s="16" t="s">
        <v>9748</v>
      </c>
      <c r="L451" s="17" t="str">
        <f t="shared" ref="L451:L514" si="15">_xlfn.CONCAT(B451,"  ",K451)</f>
        <v>Michelin    255/35 ZR19  96Y  TL  255/35ZR19 96Y XL TL PILOT SPORT 3 AO GRNX MI  255/35ZR19 96Y XL TL PILOT SPORT 3 AO GRNX MI</v>
      </c>
    </row>
    <row r="452" spans="1:12" ht="22">
      <c r="A452" s="12" t="s">
        <v>5928</v>
      </c>
      <c r="B452" s="7" t="s">
        <v>15709</v>
      </c>
      <c r="C452" s="7" t="s">
        <v>32</v>
      </c>
      <c r="D452" s="8">
        <v>264000</v>
      </c>
      <c r="E452" s="7" t="s">
        <v>30</v>
      </c>
      <c r="F452" s="8">
        <v>0</v>
      </c>
      <c r="G452" s="7" t="s">
        <v>163</v>
      </c>
      <c r="H452" s="7" t="s">
        <v>5928</v>
      </c>
      <c r="I452" s="7" t="str">
        <f t="shared" si="14"/>
        <v>112030</v>
      </c>
      <c r="K452" s="16" t="s">
        <v>9749</v>
      </c>
      <c r="L452" s="17" t="str">
        <f t="shared" si="15"/>
        <v>Michelin    215/40 ZR18  89Y  TL  215/40 ZR18 (89Y) EXTRA LOAD TL PILOT SPORT 4  MI  215/40 ZR18 (89Y) EXTRA LOAD TL PILOT SPORT 4  MI</v>
      </c>
    </row>
    <row r="453" spans="1:12" ht="22">
      <c r="A453" s="13" t="s">
        <v>5929</v>
      </c>
      <c r="B453" s="7" t="s">
        <v>15710</v>
      </c>
      <c r="C453" s="7" t="s">
        <v>32</v>
      </c>
      <c r="D453" s="8">
        <v>0</v>
      </c>
      <c r="E453" s="7" t="s">
        <v>30</v>
      </c>
      <c r="F453" s="8">
        <v>0</v>
      </c>
      <c r="G453" s="7" t="s">
        <v>163</v>
      </c>
      <c r="H453" s="7" t="s">
        <v>5929</v>
      </c>
      <c r="I453" s="7" t="str">
        <f t="shared" si="14"/>
        <v>112293</v>
      </c>
      <c r="K453" s="16" t="s">
        <v>9750</v>
      </c>
      <c r="L453" s="17" t="str">
        <f t="shared" si="15"/>
        <v>Michelin    215/55 R 16  97V  TL  CROSSCLIMATE+  CROSSCLIMATE+</v>
      </c>
    </row>
    <row r="454" spans="1:12" ht="22">
      <c r="A454" s="12" t="s">
        <v>5930</v>
      </c>
      <c r="B454" s="7" t="s">
        <v>15711</v>
      </c>
      <c r="C454" s="7" t="s">
        <v>32</v>
      </c>
      <c r="D454" s="8">
        <v>460000</v>
      </c>
      <c r="E454" s="7" t="s">
        <v>30</v>
      </c>
      <c r="F454" s="8">
        <v>0</v>
      </c>
      <c r="G454" s="7" t="s">
        <v>163</v>
      </c>
      <c r="H454" s="7" t="s">
        <v>5930</v>
      </c>
      <c r="I454" s="7" t="str">
        <f t="shared" si="14"/>
        <v>112380</v>
      </c>
      <c r="K454" s="16" t="s">
        <v>9645</v>
      </c>
      <c r="L454" s="17" t="str">
        <f t="shared" si="15"/>
        <v>Michelin    225/40 R 19  93W  TL  PILOT ALPIN 5  PILOT ALPIN 5</v>
      </c>
    </row>
    <row r="455" spans="1:12" ht="22">
      <c r="A455" s="13" t="s">
        <v>5931</v>
      </c>
      <c r="B455" s="7" t="s">
        <v>15712</v>
      </c>
      <c r="C455" s="7" t="s">
        <v>32</v>
      </c>
      <c r="D455" s="8">
        <v>0</v>
      </c>
      <c r="E455" s="7" t="s">
        <v>30</v>
      </c>
      <c r="F455" s="8">
        <v>0</v>
      </c>
      <c r="G455" s="7" t="s">
        <v>163</v>
      </c>
      <c r="H455" s="7" t="s">
        <v>5931</v>
      </c>
      <c r="I455" s="7" t="str">
        <f t="shared" si="14"/>
        <v>112451</v>
      </c>
      <c r="K455" s="16" t="s">
        <v>9642</v>
      </c>
      <c r="L455" s="17" t="str">
        <f t="shared" si="15"/>
        <v>Michelin    235/70 R 16 110Q  TL  MUD TERRAIN T/A KM3  MUD TERRAIN T/A KM3</v>
      </c>
    </row>
    <row r="456" spans="1:12" ht="22">
      <c r="A456" s="12" t="s">
        <v>5932</v>
      </c>
      <c r="B456" s="7" t="s">
        <v>15713</v>
      </c>
      <c r="C456" s="7" t="s">
        <v>32</v>
      </c>
      <c r="D456" s="8">
        <v>143000</v>
      </c>
      <c r="E456" s="7" t="s">
        <v>30</v>
      </c>
      <c r="F456" s="8">
        <v>0</v>
      </c>
      <c r="G456" s="7" t="s">
        <v>163</v>
      </c>
      <c r="H456" s="7" t="s">
        <v>5932</v>
      </c>
      <c r="I456" s="7" t="str">
        <f t="shared" si="14"/>
        <v>112506</v>
      </c>
      <c r="K456" s="16" t="s">
        <v>9751</v>
      </c>
      <c r="L456" s="17" t="str">
        <f t="shared" si="15"/>
        <v>Michelin    195/55 R 15  85V  TL  195/55R15 85V TL EXM2+  195/55R15 85V TL EXM2+</v>
      </c>
    </row>
    <row r="457" spans="1:12" ht="22">
      <c r="A457" s="13" t="s">
        <v>5933</v>
      </c>
      <c r="B457" s="7" t="s">
        <v>15714</v>
      </c>
      <c r="C457" s="7" t="s">
        <v>32</v>
      </c>
      <c r="D457" s="8">
        <v>0</v>
      </c>
      <c r="E457" s="7" t="s">
        <v>30</v>
      </c>
      <c r="F457" s="8">
        <v>0</v>
      </c>
      <c r="G457" s="7" t="s">
        <v>163</v>
      </c>
      <c r="H457" s="7" t="s">
        <v>5933</v>
      </c>
      <c r="I457" s="7" t="str">
        <f t="shared" si="14"/>
        <v>112524</v>
      </c>
      <c r="K457" s="16" t="s">
        <v>9686</v>
      </c>
      <c r="L457" s="17" t="str">
        <f t="shared" si="15"/>
        <v>Michelin    255/45 R 20 105V  TL  PILOT ALPIN 5 SUV  PILOT ALPIN 5 SUV</v>
      </c>
    </row>
    <row r="458" spans="1:12" ht="22">
      <c r="A458" s="12" t="s">
        <v>5934</v>
      </c>
      <c r="B458" s="7" t="s">
        <v>15715</v>
      </c>
      <c r="C458" s="7" t="s">
        <v>32</v>
      </c>
      <c r="D458" s="8">
        <v>645000</v>
      </c>
      <c r="E458" s="7" t="s">
        <v>30</v>
      </c>
      <c r="F458" s="8">
        <v>0</v>
      </c>
      <c r="G458" s="7" t="s">
        <v>163</v>
      </c>
      <c r="H458" s="7" t="s">
        <v>5934</v>
      </c>
      <c r="I458" s="7" t="str">
        <f t="shared" si="14"/>
        <v>112526</v>
      </c>
      <c r="K458" s="16" t="s">
        <v>9648</v>
      </c>
      <c r="L458" s="17" t="str">
        <f t="shared" si="15"/>
        <v>Michelin    295/30 R 20 101Y  TL  PILOT SPORT A/S 4  PILOT SPORT A/S 4</v>
      </c>
    </row>
    <row r="459" spans="1:12" ht="22">
      <c r="A459" s="13" t="s">
        <v>5935</v>
      </c>
      <c r="B459" s="7" t="s">
        <v>15716</v>
      </c>
      <c r="C459" s="7" t="s">
        <v>32</v>
      </c>
      <c r="D459" s="8">
        <v>0</v>
      </c>
      <c r="E459" s="7" t="s">
        <v>30</v>
      </c>
      <c r="F459" s="8">
        <v>0</v>
      </c>
      <c r="G459" s="7" t="s">
        <v>163</v>
      </c>
      <c r="H459" s="7" t="s">
        <v>5935</v>
      </c>
      <c r="I459" s="7" t="str">
        <f t="shared" si="14"/>
        <v>112539</v>
      </c>
      <c r="K459" s="16" t="s">
        <v>9648</v>
      </c>
      <c r="L459" s="17" t="str">
        <f t="shared" si="15"/>
        <v>Michelin    285/35 ZR19  99Y  TL  PILOT SPORT A/S 4  PILOT SPORT A/S 4</v>
      </c>
    </row>
    <row r="460" spans="1:12" ht="22">
      <c r="A460" s="12" t="s">
        <v>5936</v>
      </c>
      <c r="B460" s="7" t="s">
        <v>15717</v>
      </c>
      <c r="C460" s="7" t="s">
        <v>32</v>
      </c>
      <c r="D460" s="8">
        <v>0</v>
      </c>
      <c r="E460" s="7" t="s">
        <v>30</v>
      </c>
      <c r="F460" s="8">
        <v>0</v>
      </c>
      <c r="G460" s="7" t="s">
        <v>163</v>
      </c>
      <c r="H460" s="7" t="s">
        <v>5936</v>
      </c>
      <c r="I460" s="7" t="str">
        <f t="shared" si="14"/>
        <v>112556</v>
      </c>
      <c r="K460" s="16" t="s">
        <v>9610</v>
      </c>
      <c r="L460" s="17" t="str">
        <f t="shared" si="15"/>
        <v>Michelin    265/35 ZR20  95Y  TL  PILOT SUPER SPORT  PILOT SUPER SPORT</v>
      </c>
    </row>
    <row r="461" spans="1:12" ht="22">
      <c r="A461" s="13" t="s">
        <v>5937</v>
      </c>
      <c r="B461" s="7" t="s">
        <v>15718</v>
      </c>
      <c r="C461" s="7" t="s">
        <v>32</v>
      </c>
      <c r="D461" s="8">
        <v>0</v>
      </c>
      <c r="E461" s="7" t="s">
        <v>30</v>
      </c>
      <c r="F461" s="8">
        <v>0</v>
      </c>
      <c r="G461" s="7" t="s">
        <v>163</v>
      </c>
      <c r="H461" s="7" t="s">
        <v>5937</v>
      </c>
      <c r="I461" s="7" t="str">
        <f t="shared" si="14"/>
        <v>112598</v>
      </c>
      <c r="K461" s="16" t="s">
        <v>9653</v>
      </c>
      <c r="L461" s="17" t="str">
        <f t="shared" si="15"/>
        <v>Michelin    225/50 R 17  94W  TL  PRIMACY 4  PRIMACY 4</v>
      </c>
    </row>
    <row r="462" spans="1:12" ht="22">
      <c r="A462" s="12" t="s">
        <v>5938</v>
      </c>
      <c r="B462" s="7" t="s">
        <v>15719</v>
      </c>
      <c r="C462" s="7" t="s">
        <v>32</v>
      </c>
      <c r="D462" s="8">
        <v>0</v>
      </c>
      <c r="E462" s="7" t="s">
        <v>30</v>
      </c>
      <c r="F462" s="8">
        <v>0</v>
      </c>
      <c r="G462" s="7" t="s">
        <v>163</v>
      </c>
      <c r="H462" s="7" t="s">
        <v>5938</v>
      </c>
      <c r="I462" s="7" t="str">
        <f t="shared" si="14"/>
        <v>112626</v>
      </c>
      <c r="K462" s="16" t="s">
        <v>9618</v>
      </c>
      <c r="L462" s="17" t="str">
        <f t="shared" si="15"/>
        <v>Michelin    225/60 R 18 100H  TL  X-ICE SNOW  X-ICE SNOW</v>
      </c>
    </row>
    <row r="463" spans="1:12" ht="22">
      <c r="A463" s="13" t="s">
        <v>5939</v>
      </c>
      <c r="B463" s="7" t="s">
        <v>15720</v>
      </c>
      <c r="C463" s="7" t="s">
        <v>32</v>
      </c>
      <c r="D463" s="8">
        <v>0</v>
      </c>
      <c r="E463" s="7" t="s">
        <v>30</v>
      </c>
      <c r="F463" s="8">
        <v>0</v>
      </c>
      <c r="G463" s="7" t="s">
        <v>163</v>
      </c>
      <c r="H463" s="7" t="s">
        <v>5939</v>
      </c>
      <c r="I463" s="7" t="str">
        <f t="shared" si="14"/>
        <v>112652</v>
      </c>
      <c r="K463" s="16" t="s">
        <v>9618</v>
      </c>
      <c r="L463" s="17" t="str">
        <f t="shared" si="15"/>
        <v>Michelin    225/45 R 18  95T  TL  X-ICE SNOW  X-ICE SNOW</v>
      </c>
    </row>
    <row r="464" spans="1:12" ht="22">
      <c r="A464" s="12" t="s">
        <v>5940</v>
      </c>
      <c r="B464" s="7" t="s">
        <v>15721</v>
      </c>
      <c r="C464" s="7" t="s">
        <v>32</v>
      </c>
      <c r="D464" s="8">
        <v>0</v>
      </c>
      <c r="E464" s="7" t="s">
        <v>30</v>
      </c>
      <c r="F464" s="8">
        <v>0</v>
      </c>
      <c r="G464" s="7" t="s">
        <v>163</v>
      </c>
      <c r="H464" s="7" t="s">
        <v>5940</v>
      </c>
      <c r="I464" s="7" t="str">
        <f t="shared" si="14"/>
        <v>112655</v>
      </c>
      <c r="K464" s="16" t="s">
        <v>9621</v>
      </c>
      <c r="L464" s="17" t="str">
        <f t="shared" si="15"/>
        <v>Michelin    215/55 R 17  94H  TL  CROSSCLIMATE2 A/W  CROSSCLIMATE2 A/W</v>
      </c>
    </row>
    <row r="465" spans="1:12" ht="22">
      <c r="A465" s="13" t="s">
        <v>5941</v>
      </c>
      <c r="B465" s="7" t="s">
        <v>15722</v>
      </c>
      <c r="C465" s="7" t="s">
        <v>32</v>
      </c>
      <c r="D465" s="8">
        <v>0</v>
      </c>
      <c r="E465" s="7" t="s">
        <v>30</v>
      </c>
      <c r="F465" s="8">
        <v>0</v>
      </c>
      <c r="G465" s="7" t="s">
        <v>163</v>
      </c>
      <c r="H465" s="7" t="s">
        <v>5941</v>
      </c>
      <c r="I465" s="7" t="str">
        <f t="shared" si="14"/>
        <v>112818</v>
      </c>
      <c r="K465" s="16" t="s">
        <v>9608</v>
      </c>
      <c r="L465" s="17" t="str">
        <f t="shared" si="15"/>
        <v>Michelin    235/60 R 18 107W  TL  PILOT SPORT 4 SUV  PILOT SPORT 4 SUV</v>
      </c>
    </row>
    <row r="466" spans="1:12" ht="22">
      <c r="A466" s="12" t="s">
        <v>5942</v>
      </c>
      <c r="B466" s="7" t="s">
        <v>15723</v>
      </c>
      <c r="C466" s="7" t="s">
        <v>32</v>
      </c>
      <c r="D466" s="8">
        <v>0</v>
      </c>
      <c r="E466" s="7" t="s">
        <v>30</v>
      </c>
      <c r="F466" s="8">
        <v>0</v>
      </c>
      <c r="G466" s="7" t="s">
        <v>163</v>
      </c>
      <c r="H466" s="7" t="s">
        <v>5942</v>
      </c>
      <c r="I466" s="7" t="str">
        <f t="shared" si="14"/>
        <v>112861</v>
      </c>
      <c r="K466" s="16" t="s">
        <v>9637</v>
      </c>
      <c r="L466" s="17" t="str">
        <f t="shared" si="15"/>
        <v>Michelin    215/60 R 17  96H  TL  ADVANTAGE CONTROL  ADVANTAGE CONTROL</v>
      </c>
    </row>
    <row r="467" spans="1:12" ht="22">
      <c r="A467" s="13" t="s">
        <v>5943</v>
      </c>
      <c r="B467" s="7" t="s">
        <v>15724</v>
      </c>
      <c r="C467" s="7" t="s">
        <v>32</v>
      </c>
      <c r="D467" s="8">
        <v>0</v>
      </c>
      <c r="E467" s="7" t="s">
        <v>30</v>
      </c>
      <c r="F467" s="8">
        <v>0</v>
      </c>
      <c r="G467" s="7" t="s">
        <v>163</v>
      </c>
      <c r="H467" s="7" t="s">
        <v>5943</v>
      </c>
      <c r="I467" s="7" t="str">
        <f t="shared" si="14"/>
        <v>112885</v>
      </c>
      <c r="K467" s="16" t="s">
        <v>9738</v>
      </c>
      <c r="L467" s="17" t="str">
        <f t="shared" si="15"/>
        <v>Michelin    225/55 R 17 101W  TL  ENERGY MILE  ENERGY MILE</v>
      </c>
    </row>
    <row r="468" spans="1:12" ht="22">
      <c r="A468" s="12" t="s">
        <v>5944</v>
      </c>
      <c r="B468" s="7" t="s">
        <v>15725</v>
      </c>
      <c r="C468" s="7" t="s">
        <v>32</v>
      </c>
      <c r="D468" s="8">
        <v>566000</v>
      </c>
      <c r="E468" s="7" t="s">
        <v>30</v>
      </c>
      <c r="F468" s="8">
        <v>0</v>
      </c>
      <c r="G468" s="7" t="s">
        <v>163</v>
      </c>
      <c r="H468" s="7" t="s">
        <v>5944</v>
      </c>
      <c r="I468" s="7" t="str">
        <f t="shared" si="14"/>
        <v>112915</v>
      </c>
      <c r="K468" s="16" t="s">
        <v>9690</v>
      </c>
      <c r="L468" s="17" t="str">
        <f t="shared" si="15"/>
        <v>Michelin    275/45 R 20 110Y  TL  PILOT SPORT 5  PILOT SPORT 5</v>
      </c>
    </row>
    <row r="469" spans="1:12" ht="22">
      <c r="A469" s="13" t="s">
        <v>5945</v>
      </c>
      <c r="B469" s="7" t="s">
        <v>15726</v>
      </c>
      <c r="C469" s="7" t="s">
        <v>32</v>
      </c>
      <c r="D469" s="8">
        <v>650000</v>
      </c>
      <c r="E469" s="7" t="s">
        <v>30</v>
      </c>
      <c r="F469" s="8">
        <v>0</v>
      </c>
      <c r="G469" s="7" t="s">
        <v>163</v>
      </c>
      <c r="H469" s="7" t="s">
        <v>5945</v>
      </c>
      <c r="I469" s="7" t="str">
        <f t="shared" si="14"/>
        <v>112982</v>
      </c>
      <c r="K469" s="16" t="s">
        <v>9694</v>
      </c>
      <c r="L469" s="17" t="str">
        <f t="shared" si="15"/>
        <v>Michelin    295/45 R 20 114Y  TL  PILOT SPORT ALL SEASON 4  PILOT SPORT ALL SEASON 4</v>
      </c>
    </row>
    <row r="470" spans="1:12" ht="22">
      <c r="A470" s="12" t="s">
        <v>5946</v>
      </c>
      <c r="B470" s="7" t="s">
        <v>15727</v>
      </c>
      <c r="C470" s="7" t="s">
        <v>32</v>
      </c>
      <c r="D470" s="8">
        <v>0</v>
      </c>
      <c r="E470" s="7" t="s">
        <v>30</v>
      </c>
      <c r="F470" s="8">
        <v>0</v>
      </c>
      <c r="G470" s="7" t="s">
        <v>163</v>
      </c>
      <c r="H470" s="7" t="s">
        <v>5946</v>
      </c>
      <c r="I470" s="7" t="str">
        <f t="shared" si="14"/>
        <v>112997</v>
      </c>
      <c r="K470" s="16" t="s">
        <v>9610</v>
      </c>
      <c r="L470" s="17" t="str">
        <f t="shared" si="15"/>
        <v>Michelin    275/35 ZR19 100Y  TL  PILOT SUPER SPORT  PILOT SUPER SPORT</v>
      </c>
    </row>
    <row r="471" spans="1:12" ht="22">
      <c r="A471" s="13" t="s">
        <v>5947</v>
      </c>
      <c r="B471" s="7" t="s">
        <v>15728</v>
      </c>
      <c r="C471" s="7" t="s">
        <v>32</v>
      </c>
      <c r="D471" s="8">
        <v>0</v>
      </c>
      <c r="E471" s="7" t="s">
        <v>30</v>
      </c>
      <c r="F471" s="8">
        <v>0</v>
      </c>
      <c r="G471" s="7" t="s">
        <v>163</v>
      </c>
      <c r="H471" s="7" t="s">
        <v>5947</v>
      </c>
      <c r="I471" s="7" t="str">
        <f t="shared" si="14"/>
        <v>114646</v>
      </c>
      <c r="K471" s="16" t="s">
        <v>9710</v>
      </c>
      <c r="L471" s="17" t="str">
        <f t="shared" si="15"/>
        <v>Michelin    185/60 R 14  82H  TL  ENERGY SAVER  ENERGY SAVER</v>
      </c>
    </row>
    <row r="472" spans="1:12" ht="22">
      <c r="A472" s="12" t="s">
        <v>5948</v>
      </c>
      <c r="B472" s="7" t="s">
        <v>15729</v>
      </c>
      <c r="C472" s="7" t="s">
        <v>32</v>
      </c>
      <c r="D472" s="8">
        <v>0</v>
      </c>
      <c r="E472" s="7" t="s">
        <v>30</v>
      </c>
      <c r="F472" s="8">
        <v>0</v>
      </c>
      <c r="G472" s="7" t="s">
        <v>163</v>
      </c>
      <c r="H472" s="7" t="s">
        <v>5948</v>
      </c>
      <c r="I472" s="7" t="str">
        <f t="shared" si="14"/>
        <v>114827</v>
      </c>
      <c r="K472" s="16" t="s">
        <v>9663</v>
      </c>
      <c r="L472" s="17" t="str">
        <f t="shared" si="15"/>
        <v>Michelin    295/35 ZR20 105Y  TL  PILOT SPORT PS2  PILOT SPORT PS2</v>
      </c>
    </row>
    <row r="473" spans="1:12" ht="22">
      <c r="A473" s="13" t="s">
        <v>5949</v>
      </c>
      <c r="B473" s="7" t="s">
        <v>15730</v>
      </c>
      <c r="C473" s="7" t="s">
        <v>32</v>
      </c>
      <c r="D473" s="8">
        <v>0</v>
      </c>
      <c r="E473" s="7" t="s">
        <v>30</v>
      </c>
      <c r="F473" s="8">
        <v>0</v>
      </c>
      <c r="G473" s="7" t="s">
        <v>163</v>
      </c>
      <c r="H473" s="7" t="s">
        <v>5949</v>
      </c>
      <c r="I473" s="7" t="str">
        <f t="shared" si="14"/>
        <v>115912</v>
      </c>
      <c r="K473" s="16" t="s">
        <v>9752</v>
      </c>
      <c r="L473" s="17" t="str">
        <f t="shared" si="15"/>
        <v>Michelin    205/60 R 15  90S  TL  RADIAL T/A  RADIAL T/A</v>
      </c>
    </row>
    <row r="474" spans="1:12" ht="22">
      <c r="A474" s="12" t="s">
        <v>5950</v>
      </c>
      <c r="B474" s="7" t="s">
        <v>15731</v>
      </c>
      <c r="C474" s="7" t="s">
        <v>32</v>
      </c>
      <c r="D474" s="8">
        <v>0</v>
      </c>
      <c r="E474" s="7" t="s">
        <v>30</v>
      </c>
      <c r="F474" s="8">
        <v>0</v>
      </c>
      <c r="G474" s="7" t="s">
        <v>163</v>
      </c>
      <c r="H474" s="7" t="s">
        <v>5950</v>
      </c>
      <c r="I474" s="7" t="str">
        <f t="shared" si="14"/>
        <v>115914</v>
      </c>
      <c r="K474" s="16" t="s">
        <v>9752</v>
      </c>
      <c r="L474" s="17" t="str">
        <f t="shared" si="15"/>
        <v>Michelin    225/60 R 15  95S  TL  RADIAL T/A  RADIAL T/A</v>
      </c>
    </row>
    <row r="475" spans="1:12" ht="22">
      <c r="A475" s="13" t="s">
        <v>5951</v>
      </c>
      <c r="B475" s="7" t="s">
        <v>15732</v>
      </c>
      <c r="C475" s="7" t="s">
        <v>32</v>
      </c>
      <c r="D475" s="8">
        <v>0</v>
      </c>
      <c r="E475" s="7" t="s">
        <v>30</v>
      </c>
      <c r="F475" s="8">
        <v>0</v>
      </c>
      <c r="G475" s="7" t="s">
        <v>163</v>
      </c>
      <c r="H475" s="7" t="s">
        <v>5951</v>
      </c>
      <c r="I475" s="7" t="str">
        <f t="shared" si="14"/>
        <v>117408</v>
      </c>
      <c r="K475" s="16" t="s">
        <v>9752</v>
      </c>
      <c r="L475" s="17" t="str">
        <f t="shared" si="15"/>
        <v>Michelin    205/70 R 14  93S  TL  RADIAL T/A  RADIAL T/A</v>
      </c>
    </row>
    <row r="476" spans="1:12" ht="22">
      <c r="A476" s="12" t="s">
        <v>5952</v>
      </c>
      <c r="B476" s="7" t="s">
        <v>15733</v>
      </c>
      <c r="C476" s="7" t="s">
        <v>32</v>
      </c>
      <c r="D476" s="8">
        <v>0</v>
      </c>
      <c r="E476" s="7" t="s">
        <v>30</v>
      </c>
      <c r="F476" s="8">
        <v>0</v>
      </c>
      <c r="G476" s="7" t="s">
        <v>163</v>
      </c>
      <c r="H476" s="7" t="s">
        <v>5952</v>
      </c>
      <c r="I476" s="7" t="str">
        <f t="shared" si="14"/>
        <v>117409</v>
      </c>
      <c r="K476" s="16" t="s">
        <v>9752</v>
      </c>
      <c r="L476" s="17" t="str">
        <f t="shared" si="15"/>
        <v>Michelin    215/60 R 14  91S  TL  RADIAL T/A  RADIAL T/A</v>
      </c>
    </row>
    <row r="477" spans="1:12" ht="22">
      <c r="A477" s="13" t="s">
        <v>5953</v>
      </c>
      <c r="B477" s="7" t="s">
        <v>15734</v>
      </c>
      <c r="C477" s="7" t="s">
        <v>32</v>
      </c>
      <c r="D477" s="8">
        <v>0</v>
      </c>
      <c r="E477" s="7" t="s">
        <v>30</v>
      </c>
      <c r="F477" s="8">
        <v>0</v>
      </c>
      <c r="G477" s="7" t="s">
        <v>163</v>
      </c>
      <c r="H477" s="7" t="s">
        <v>5953</v>
      </c>
      <c r="I477" s="7" t="str">
        <f t="shared" si="14"/>
        <v>117416</v>
      </c>
      <c r="K477" s="16" t="s">
        <v>9752</v>
      </c>
      <c r="L477" s="17" t="str">
        <f t="shared" si="15"/>
        <v>Michelin    215/70 R 15  97S  TL  RADIAL T/A  RADIAL T/A</v>
      </c>
    </row>
    <row r="478" spans="1:12" ht="22">
      <c r="A478" s="12" t="s">
        <v>5954</v>
      </c>
      <c r="B478" s="7" t="s">
        <v>15735</v>
      </c>
      <c r="C478" s="7" t="s">
        <v>32</v>
      </c>
      <c r="D478" s="8">
        <v>0</v>
      </c>
      <c r="E478" s="7" t="s">
        <v>30</v>
      </c>
      <c r="F478" s="8">
        <v>0</v>
      </c>
      <c r="G478" s="7" t="s">
        <v>163</v>
      </c>
      <c r="H478" s="7" t="s">
        <v>5954</v>
      </c>
      <c r="I478" s="7" t="str">
        <f t="shared" si="14"/>
        <v>117417</v>
      </c>
      <c r="K478" s="16" t="s">
        <v>9752</v>
      </c>
      <c r="L478" s="17" t="str">
        <f t="shared" si="15"/>
        <v>Michelin    225/70 R 15 100S  TL  RADIAL T/A  RADIAL T/A</v>
      </c>
    </row>
    <row r="479" spans="1:12" ht="22">
      <c r="A479" s="13" t="s">
        <v>5955</v>
      </c>
      <c r="B479" s="7" t="s">
        <v>15736</v>
      </c>
      <c r="C479" s="7" t="s">
        <v>32</v>
      </c>
      <c r="D479" s="8">
        <v>0</v>
      </c>
      <c r="E479" s="7" t="s">
        <v>30</v>
      </c>
      <c r="F479" s="8">
        <v>0</v>
      </c>
      <c r="G479" s="7" t="s">
        <v>163</v>
      </c>
      <c r="H479" s="7" t="s">
        <v>5955</v>
      </c>
      <c r="I479" s="7" t="str">
        <f t="shared" si="14"/>
        <v>117418</v>
      </c>
      <c r="K479" s="16" t="s">
        <v>9752</v>
      </c>
      <c r="L479" s="17" t="str">
        <f t="shared" si="15"/>
        <v>Michelin    235/60 R 15  98S  TL  RADIAL T/A  RADIAL T/A</v>
      </c>
    </row>
    <row r="480" spans="1:12" ht="22">
      <c r="A480" s="12" t="s">
        <v>5956</v>
      </c>
      <c r="B480" s="7" t="s">
        <v>15737</v>
      </c>
      <c r="C480" s="7" t="s">
        <v>32</v>
      </c>
      <c r="D480" s="8">
        <v>0</v>
      </c>
      <c r="E480" s="7" t="s">
        <v>30</v>
      </c>
      <c r="F480" s="8">
        <v>0</v>
      </c>
      <c r="G480" s="7" t="s">
        <v>163</v>
      </c>
      <c r="H480" s="7" t="s">
        <v>5956</v>
      </c>
      <c r="I480" s="7" t="str">
        <f t="shared" si="14"/>
        <v>117420</v>
      </c>
      <c r="K480" s="16" t="s">
        <v>9752</v>
      </c>
      <c r="L480" s="17" t="str">
        <f t="shared" si="15"/>
        <v>Michelin    235/70 R 15 102S  TL  RADIAL T/A  RADIAL T/A</v>
      </c>
    </row>
    <row r="481" spans="1:12" ht="22">
      <c r="A481" s="13" t="s">
        <v>5957</v>
      </c>
      <c r="B481" s="7" t="s">
        <v>15738</v>
      </c>
      <c r="C481" s="7" t="s">
        <v>32</v>
      </c>
      <c r="D481" s="8">
        <v>0</v>
      </c>
      <c r="E481" s="7" t="s">
        <v>30</v>
      </c>
      <c r="F481" s="8">
        <v>0</v>
      </c>
      <c r="G481" s="7" t="s">
        <v>163</v>
      </c>
      <c r="H481" s="7" t="s">
        <v>5957</v>
      </c>
      <c r="I481" s="7" t="str">
        <f t="shared" si="14"/>
        <v>117423</v>
      </c>
      <c r="K481" s="16" t="s">
        <v>9752</v>
      </c>
      <c r="L481" s="17" t="str">
        <f t="shared" si="15"/>
        <v>Michelin    255/70 R 15 108S  TL  RADIAL T/A  RADIAL T/A</v>
      </c>
    </row>
    <row r="482" spans="1:12" ht="22">
      <c r="A482" s="12" t="s">
        <v>5958</v>
      </c>
      <c r="B482" s="7" t="s">
        <v>15739</v>
      </c>
      <c r="C482" s="7" t="s">
        <v>32</v>
      </c>
      <c r="D482" s="8">
        <v>0</v>
      </c>
      <c r="E482" s="7" t="s">
        <v>30</v>
      </c>
      <c r="F482" s="8">
        <v>0</v>
      </c>
      <c r="G482" s="7" t="s">
        <v>163</v>
      </c>
      <c r="H482" s="7" t="s">
        <v>5958</v>
      </c>
      <c r="I482" s="7" t="str">
        <f t="shared" si="14"/>
        <v>117424</v>
      </c>
      <c r="K482" s="16" t="s">
        <v>9752</v>
      </c>
      <c r="L482" s="17" t="str">
        <f t="shared" si="15"/>
        <v>Michelin    255/60 R 15 102S  TL  RADIAL T/A  RADIAL T/A</v>
      </c>
    </row>
    <row r="483" spans="1:12" ht="22">
      <c r="A483" s="13" t="s">
        <v>5959</v>
      </c>
      <c r="B483" s="7" t="s">
        <v>15740</v>
      </c>
      <c r="C483" s="7" t="s">
        <v>32</v>
      </c>
      <c r="D483" s="8">
        <v>0</v>
      </c>
      <c r="E483" s="7" t="s">
        <v>30</v>
      </c>
      <c r="F483" s="8">
        <v>0</v>
      </c>
      <c r="G483" s="7" t="s">
        <v>163</v>
      </c>
      <c r="H483" s="7" t="s">
        <v>5959</v>
      </c>
      <c r="I483" s="7" t="str">
        <f t="shared" si="14"/>
        <v>117425</v>
      </c>
      <c r="K483" s="16" t="s">
        <v>9752</v>
      </c>
      <c r="L483" s="17" t="str">
        <f t="shared" si="15"/>
        <v>Michelin    275/60 R 15 107S  TL  RADIAL T/A  RADIAL T/A</v>
      </c>
    </row>
    <row r="484" spans="1:12" ht="22">
      <c r="A484" s="12" t="s">
        <v>5960</v>
      </c>
      <c r="B484" s="7" t="s">
        <v>15741</v>
      </c>
      <c r="C484" s="7" t="s">
        <v>32</v>
      </c>
      <c r="D484" s="8">
        <v>264000</v>
      </c>
      <c r="E484" s="7" t="s">
        <v>30</v>
      </c>
      <c r="F484" s="8">
        <v>0</v>
      </c>
      <c r="G484" s="7" t="s">
        <v>163</v>
      </c>
      <c r="H484" s="7" t="s">
        <v>5960</v>
      </c>
      <c r="I484" s="7" t="str">
        <f t="shared" si="14"/>
        <v>118558</v>
      </c>
      <c r="K484" s="16" t="s">
        <v>9753</v>
      </c>
      <c r="L484" s="17" t="str">
        <f t="shared" si="15"/>
        <v>Michelin    235/45 R 17  97H  TL  235/45R1797HXLTL PRIM MXM4 GRNXCPJMI  235/45R1797HXLTL PRIM MXM4 GRNXCPJMI</v>
      </c>
    </row>
    <row r="485" spans="1:12" ht="22">
      <c r="A485" s="13" t="s">
        <v>5961</v>
      </c>
      <c r="B485" s="7" t="s">
        <v>15742</v>
      </c>
      <c r="C485" s="7" t="s">
        <v>32</v>
      </c>
      <c r="D485" s="8">
        <v>0</v>
      </c>
      <c r="E485" s="7" t="s">
        <v>30</v>
      </c>
      <c r="F485" s="8">
        <v>0</v>
      </c>
      <c r="G485" s="7" t="s">
        <v>163</v>
      </c>
      <c r="H485" s="7" t="s">
        <v>5961</v>
      </c>
      <c r="I485" s="7" t="str">
        <f t="shared" si="14"/>
        <v>118673</v>
      </c>
      <c r="K485" s="16" t="s">
        <v>9610</v>
      </c>
      <c r="L485" s="17" t="str">
        <f t="shared" si="15"/>
        <v>Michelin    285/30 ZR20  TL  PILOT SUPER SPORT  PILOT SUPER SPORT</v>
      </c>
    </row>
    <row r="486" spans="1:12" ht="22">
      <c r="A486" s="12" t="s">
        <v>5962</v>
      </c>
      <c r="B486" s="7" t="s">
        <v>15743</v>
      </c>
      <c r="C486" s="7" t="s">
        <v>32</v>
      </c>
      <c r="D486" s="8">
        <v>416000</v>
      </c>
      <c r="E486" s="7" t="s">
        <v>30</v>
      </c>
      <c r="F486" s="8">
        <v>0</v>
      </c>
      <c r="G486" s="7" t="s">
        <v>163</v>
      </c>
      <c r="H486" s="7" t="s">
        <v>5962</v>
      </c>
      <c r="I486" s="7" t="str">
        <f t="shared" si="14"/>
        <v>118698</v>
      </c>
      <c r="K486" s="16" t="s">
        <v>9754</v>
      </c>
      <c r="L486" s="17" t="str">
        <f t="shared" si="15"/>
        <v>Michelin    245/45 R 19  98W  TL  245/45R19 98W PRIM MXM4GRNXMI  245/45R19 98W PRIM MXM4GRNXMI</v>
      </c>
    </row>
    <row r="487" spans="1:12" ht="22">
      <c r="A487" s="13" t="s">
        <v>5963</v>
      </c>
      <c r="B487" s="7" t="s">
        <v>15744</v>
      </c>
      <c r="C487" s="7" t="s">
        <v>32</v>
      </c>
      <c r="D487" s="8">
        <v>0</v>
      </c>
      <c r="E487" s="7" t="s">
        <v>30</v>
      </c>
      <c r="F487" s="8">
        <v>0</v>
      </c>
      <c r="G487" s="7" t="s">
        <v>163</v>
      </c>
      <c r="H487" s="7" t="s">
        <v>5963</v>
      </c>
      <c r="I487" s="7" t="str">
        <f t="shared" si="14"/>
        <v>118710</v>
      </c>
      <c r="K487" s="16" t="s">
        <v>9709</v>
      </c>
      <c r="L487" s="17" t="str">
        <f t="shared" si="15"/>
        <v>Michelin    235/70 R 16 106H  TL  LATITUDE CROSS  LATITUDE CROSS</v>
      </c>
    </row>
    <row r="488" spans="1:12" ht="22">
      <c r="A488" s="12" t="s">
        <v>5964</v>
      </c>
      <c r="B488" s="7" t="s">
        <v>15745</v>
      </c>
      <c r="C488" s="7" t="s">
        <v>32</v>
      </c>
      <c r="D488" s="8">
        <v>194000</v>
      </c>
      <c r="E488" s="7" t="s">
        <v>30</v>
      </c>
      <c r="F488" s="8">
        <v>0</v>
      </c>
      <c r="G488" s="7" t="s">
        <v>163</v>
      </c>
      <c r="H488" s="7" t="s">
        <v>5964</v>
      </c>
      <c r="I488" s="7" t="str">
        <f t="shared" si="14"/>
        <v>118817</v>
      </c>
      <c r="K488" s="16" t="s">
        <v>9755</v>
      </c>
      <c r="L488" s="17" t="str">
        <f t="shared" si="15"/>
        <v>Michelin    205/50 R 17  93V  TL  205/50R17 93V EXTRA LOAD TL PREMIER  A/S CPJ  205/50R17 93V EXTRA LOAD TL PREMIER  A/S CPJ</v>
      </c>
    </row>
    <row r="489" spans="1:12" ht="22">
      <c r="A489" s="13" t="s">
        <v>5965</v>
      </c>
      <c r="B489" s="7" t="s">
        <v>15746</v>
      </c>
      <c r="C489" s="7" t="s">
        <v>32</v>
      </c>
      <c r="D489" s="8">
        <v>0</v>
      </c>
      <c r="E489" s="7" t="s">
        <v>30</v>
      </c>
      <c r="F489" s="8">
        <v>0</v>
      </c>
      <c r="G489" s="7" t="s">
        <v>163</v>
      </c>
      <c r="H489" s="7" t="s">
        <v>5965</v>
      </c>
      <c r="I489" s="7" t="str">
        <f t="shared" si="14"/>
        <v>119861</v>
      </c>
      <c r="K489" s="16" t="s">
        <v>9710</v>
      </c>
      <c r="L489" s="17" t="str">
        <f t="shared" si="15"/>
        <v>Michelin    205/55 R 16  91H  TL  ENERGY SAVER  ENERGY SAVER</v>
      </c>
    </row>
    <row r="490" spans="1:12" ht="22">
      <c r="A490" s="12" t="s">
        <v>5966</v>
      </c>
      <c r="B490" s="7" t="s">
        <v>15747</v>
      </c>
      <c r="C490" s="7" t="s">
        <v>32</v>
      </c>
      <c r="D490" s="8">
        <v>0</v>
      </c>
      <c r="E490" s="7" t="s">
        <v>30</v>
      </c>
      <c r="F490" s="8">
        <v>0</v>
      </c>
      <c r="G490" s="7" t="s">
        <v>163</v>
      </c>
      <c r="H490" s="7" t="s">
        <v>5966</v>
      </c>
      <c r="I490" s="7" t="str">
        <f t="shared" si="14"/>
        <v>119947</v>
      </c>
      <c r="K490" s="16" t="s">
        <v>9610</v>
      </c>
      <c r="L490" s="17" t="str">
        <f t="shared" si="15"/>
        <v>Michelin    255/40 ZR20 101Y  TL  PILOT SUPER SPORT  PILOT SUPER SPORT</v>
      </c>
    </row>
    <row r="491" spans="1:12" ht="22">
      <c r="A491" s="13" t="s">
        <v>5967</v>
      </c>
      <c r="B491" s="7" t="s">
        <v>15748</v>
      </c>
      <c r="C491" s="7" t="s">
        <v>32</v>
      </c>
      <c r="D491" s="8">
        <v>347000</v>
      </c>
      <c r="E491" s="7" t="s">
        <v>30</v>
      </c>
      <c r="F491" s="8">
        <v>0</v>
      </c>
      <c r="G491" s="7" t="s">
        <v>163</v>
      </c>
      <c r="H491" s="7" t="s">
        <v>5967</v>
      </c>
      <c r="I491" s="7" t="str">
        <f t="shared" si="14"/>
        <v>120075</v>
      </c>
      <c r="K491" s="16" t="s">
        <v>9644</v>
      </c>
      <c r="L491" s="17" t="str">
        <f t="shared" si="15"/>
        <v>Michelin    245/40 R 18  93Y  TL  PILOT SPORT 4  PILOT SPORT 4</v>
      </c>
    </row>
    <row r="492" spans="1:12" ht="22">
      <c r="A492" s="12" t="s">
        <v>5968</v>
      </c>
      <c r="B492" s="7" t="s">
        <v>15749</v>
      </c>
      <c r="C492" s="7" t="s">
        <v>32</v>
      </c>
      <c r="D492" s="8">
        <v>0</v>
      </c>
      <c r="E492" s="7" t="s">
        <v>30</v>
      </c>
      <c r="F492" s="8">
        <v>0</v>
      </c>
      <c r="G492" s="7" t="s">
        <v>163</v>
      </c>
      <c r="H492" s="7" t="s">
        <v>5968</v>
      </c>
      <c r="I492" s="7" t="str">
        <f t="shared" si="14"/>
        <v>120077</v>
      </c>
      <c r="K492" s="16" t="s">
        <v>9625</v>
      </c>
      <c r="L492" s="17" t="str">
        <f t="shared" si="15"/>
        <v>Michelin    225/45 R 17  91H  TL  PRIMACY MXV4  PRIMACY MXV4</v>
      </c>
    </row>
    <row r="493" spans="1:12" ht="22">
      <c r="A493" s="13" t="s">
        <v>5969</v>
      </c>
      <c r="B493" s="7" t="s">
        <v>15750</v>
      </c>
      <c r="C493" s="7" t="s">
        <v>32</v>
      </c>
      <c r="D493" s="8">
        <v>0</v>
      </c>
      <c r="E493" s="7" t="s">
        <v>30</v>
      </c>
      <c r="F493" s="8">
        <v>0</v>
      </c>
      <c r="G493" s="7" t="s">
        <v>163</v>
      </c>
      <c r="H493" s="7" t="s">
        <v>5969</v>
      </c>
      <c r="I493" s="7" t="str">
        <f t="shared" si="14"/>
        <v>120101</v>
      </c>
      <c r="K493" s="16" t="s">
        <v>9756</v>
      </c>
      <c r="L493" s="17" t="str">
        <f t="shared" si="15"/>
        <v>Michelin    255/999R 490 119T  TL  PILOT PRIMACY  PILOT PRIMACY</v>
      </c>
    </row>
    <row r="494" spans="1:12" ht="22">
      <c r="A494" s="12" t="s">
        <v>5970</v>
      </c>
      <c r="B494" s="7" t="s">
        <v>15751</v>
      </c>
      <c r="C494" s="7" t="s">
        <v>32</v>
      </c>
      <c r="D494" s="8">
        <v>0</v>
      </c>
      <c r="E494" s="7" t="s">
        <v>30</v>
      </c>
      <c r="F494" s="8">
        <v>0</v>
      </c>
      <c r="G494" s="7" t="s">
        <v>163</v>
      </c>
      <c r="H494" s="7" t="s">
        <v>5970</v>
      </c>
      <c r="I494" s="7" t="str">
        <f t="shared" si="14"/>
        <v>120127</v>
      </c>
      <c r="K494" s="16" t="s">
        <v>9644</v>
      </c>
      <c r="L494" s="17" t="str">
        <f t="shared" si="15"/>
        <v>Michelin    225/40 ZR18  92Y  TL  PILOT SPORT 4  PILOT SPORT 4</v>
      </c>
    </row>
    <row r="495" spans="1:12" ht="22">
      <c r="A495" s="13" t="s">
        <v>5971</v>
      </c>
      <c r="B495" s="7" t="s">
        <v>15752</v>
      </c>
      <c r="C495" s="7" t="s">
        <v>32</v>
      </c>
      <c r="D495" s="8">
        <v>813000</v>
      </c>
      <c r="E495" s="7" t="s">
        <v>30</v>
      </c>
      <c r="F495" s="8">
        <v>0</v>
      </c>
      <c r="G495" s="7" t="s">
        <v>163</v>
      </c>
      <c r="H495" s="7" t="s">
        <v>5971</v>
      </c>
      <c r="I495" s="7" t="str">
        <f t="shared" si="14"/>
        <v>120134</v>
      </c>
      <c r="K495" s="16" t="s">
        <v>9609</v>
      </c>
      <c r="L495" s="17" t="str">
        <f t="shared" si="15"/>
        <v>Michelin    275/30 R 20  97Y  TL  PILOT SPORT 4 S  PILOT SPORT 4 S</v>
      </c>
    </row>
    <row r="496" spans="1:12" ht="22">
      <c r="A496" s="12" t="s">
        <v>5972</v>
      </c>
      <c r="B496" s="7" t="s">
        <v>15753</v>
      </c>
      <c r="C496" s="7" t="s">
        <v>32</v>
      </c>
      <c r="D496" s="8">
        <v>0</v>
      </c>
      <c r="E496" s="7" t="s">
        <v>30</v>
      </c>
      <c r="F496" s="8">
        <v>0</v>
      </c>
      <c r="G496" s="7" t="s">
        <v>163</v>
      </c>
      <c r="H496" s="7" t="s">
        <v>5972</v>
      </c>
      <c r="I496" s="7" t="str">
        <f t="shared" si="14"/>
        <v>120178</v>
      </c>
      <c r="K496" s="16" t="s">
        <v>9686</v>
      </c>
      <c r="L496" s="17" t="str">
        <f t="shared" si="15"/>
        <v>Michelin    275/50 R 20 113V  TL  PILOT ALPIN 5 SUV  PILOT ALPIN 5 SUV</v>
      </c>
    </row>
    <row r="497" spans="1:12" ht="22">
      <c r="A497" s="13" t="s">
        <v>5973</v>
      </c>
      <c r="B497" s="7" t="s">
        <v>15754</v>
      </c>
      <c r="C497" s="7" t="s">
        <v>32</v>
      </c>
      <c r="D497" s="8">
        <v>375000</v>
      </c>
      <c r="E497" s="7" t="s">
        <v>30</v>
      </c>
      <c r="F497" s="8">
        <v>0</v>
      </c>
      <c r="G497" s="7" t="s">
        <v>163</v>
      </c>
      <c r="H497" s="7" t="s">
        <v>5973</v>
      </c>
      <c r="I497" s="7" t="str">
        <f t="shared" si="14"/>
        <v>120252</v>
      </c>
      <c r="K497" s="16" t="s">
        <v>9757</v>
      </c>
      <c r="L497" s="17" t="str">
        <f t="shared" si="15"/>
        <v>Michelin    235/60 R 18 107H  TL  235/60R18 107H XLTL PA5 SUV MI  235/60R18 107H XLTL PA5 SUV MI</v>
      </c>
    </row>
    <row r="498" spans="1:12" ht="22">
      <c r="A498" s="12" t="s">
        <v>5974</v>
      </c>
      <c r="B498" s="7" t="s">
        <v>15755</v>
      </c>
      <c r="C498" s="7" t="s">
        <v>32</v>
      </c>
      <c r="D498" s="8">
        <v>0</v>
      </c>
      <c r="E498" s="7" t="s">
        <v>30</v>
      </c>
      <c r="F498" s="8">
        <v>0</v>
      </c>
      <c r="G498" s="7" t="s">
        <v>163</v>
      </c>
      <c r="H498" s="7" t="s">
        <v>5974</v>
      </c>
      <c r="I498" s="7" t="str">
        <f t="shared" si="14"/>
        <v>120408</v>
      </c>
      <c r="K498" s="16" t="s">
        <v>9645</v>
      </c>
      <c r="L498" s="17" t="str">
        <f t="shared" si="15"/>
        <v>Michelin    225/45 R 18  95H  TL  PILOT ALPIN 5  PILOT ALPIN 5</v>
      </c>
    </row>
    <row r="499" spans="1:12" ht="22">
      <c r="A499" s="13" t="s">
        <v>5975</v>
      </c>
      <c r="B499" s="7" t="s">
        <v>15756</v>
      </c>
      <c r="C499" s="7" t="s">
        <v>32</v>
      </c>
      <c r="D499" s="8">
        <v>574000</v>
      </c>
      <c r="E499" s="7" t="s">
        <v>30</v>
      </c>
      <c r="F499" s="8">
        <v>0</v>
      </c>
      <c r="G499" s="7" t="s">
        <v>163</v>
      </c>
      <c r="H499" s="7" t="s">
        <v>5975</v>
      </c>
      <c r="I499" s="7" t="str">
        <f t="shared" si="14"/>
        <v>120459</v>
      </c>
      <c r="K499" s="16" t="s">
        <v>9648</v>
      </c>
      <c r="L499" s="17" t="str">
        <f t="shared" si="15"/>
        <v>Michelin    245/40 R 20  99Y  TL  PILOT SPORT A/S 4  PILOT SPORT A/S 4</v>
      </c>
    </row>
    <row r="500" spans="1:12" ht="22">
      <c r="A500" s="12" t="s">
        <v>5976</v>
      </c>
      <c r="B500" s="7" t="s">
        <v>15757</v>
      </c>
      <c r="C500" s="7" t="s">
        <v>32</v>
      </c>
      <c r="D500" s="8">
        <v>237000</v>
      </c>
      <c r="E500" s="7" t="s">
        <v>30</v>
      </c>
      <c r="F500" s="8">
        <v>0</v>
      </c>
      <c r="G500" s="7" t="s">
        <v>163</v>
      </c>
      <c r="H500" s="7" t="s">
        <v>5976</v>
      </c>
      <c r="I500" s="7" t="str">
        <f t="shared" si="14"/>
        <v>120546</v>
      </c>
      <c r="K500" s="16" t="s">
        <v>9758</v>
      </c>
      <c r="L500" s="17" t="str">
        <f t="shared" si="15"/>
        <v>Michelin    235/60 R 17 102H  TL  235/60R17 102H TL PREMLTX DTMI  235/60R17 102H TL PREMLTX DTMI</v>
      </c>
    </row>
    <row r="501" spans="1:12" ht="22">
      <c r="A501" s="13" t="s">
        <v>5977</v>
      </c>
      <c r="B501" s="7" t="s">
        <v>15758</v>
      </c>
      <c r="C501" s="7" t="s">
        <v>32</v>
      </c>
      <c r="D501" s="8">
        <v>0</v>
      </c>
      <c r="E501" s="7" t="s">
        <v>30</v>
      </c>
      <c r="F501" s="8">
        <v>0</v>
      </c>
      <c r="G501" s="7" t="s">
        <v>163</v>
      </c>
      <c r="H501" s="7" t="s">
        <v>5977</v>
      </c>
      <c r="I501" s="7" t="str">
        <f t="shared" si="14"/>
        <v>120552</v>
      </c>
      <c r="K501" s="16" t="s">
        <v>9724</v>
      </c>
      <c r="L501" s="17" t="str">
        <f t="shared" si="15"/>
        <v>Michelin    235/55 R 19 101H  TL  PRIMACY A/S  PRIMACY A/S</v>
      </c>
    </row>
    <row r="502" spans="1:12" ht="22">
      <c r="A502" s="12" t="s">
        <v>5978</v>
      </c>
      <c r="B502" s="7" t="s">
        <v>15759</v>
      </c>
      <c r="C502" s="7" t="s">
        <v>32</v>
      </c>
      <c r="D502" s="8">
        <v>445000</v>
      </c>
      <c r="E502" s="7" t="s">
        <v>30</v>
      </c>
      <c r="F502" s="8">
        <v>0</v>
      </c>
      <c r="G502" s="7" t="s">
        <v>163</v>
      </c>
      <c r="H502" s="7" t="s">
        <v>5978</v>
      </c>
      <c r="I502" s="7" t="str">
        <f t="shared" si="14"/>
        <v>120605</v>
      </c>
      <c r="K502" s="16" t="s">
        <v>9759</v>
      </c>
      <c r="L502" s="17" t="str">
        <f t="shared" si="15"/>
        <v>Michelin    235/45 R 20 100V  TL  235/45 R20 100V XL TL PILOT SPORT 4 SUV VOL MI  235/45 R20 100V XL TL PILOT SPORT 4 SUV VOL MI</v>
      </c>
    </row>
    <row r="503" spans="1:12" ht="22">
      <c r="A503" s="13" t="s">
        <v>5979</v>
      </c>
      <c r="B503" s="7" t="s">
        <v>15760</v>
      </c>
      <c r="C503" s="7" t="s">
        <v>32</v>
      </c>
      <c r="D503" s="8">
        <v>0</v>
      </c>
      <c r="E503" s="7" t="s">
        <v>30</v>
      </c>
      <c r="F503" s="8">
        <v>0</v>
      </c>
      <c r="G503" s="7" t="s">
        <v>163</v>
      </c>
      <c r="H503" s="7" t="s">
        <v>5979</v>
      </c>
      <c r="I503" s="7" t="str">
        <f t="shared" si="14"/>
        <v>120763</v>
      </c>
      <c r="K503" s="16" t="s">
        <v>9760</v>
      </c>
      <c r="L503" s="17" t="str">
        <f t="shared" si="15"/>
        <v>Michelin    275/35 ZR20 102Y  TL  PILOT SPORT A/S 3+  PILOT SPORT A/S 3+</v>
      </c>
    </row>
    <row r="504" spans="1:12" ht="22">
      <c r="A504" s="12" t="s">
        <v>5980</v>
      </c>
      <c r="B504" s="7" t="s">
        <v>15761</v>
      </c>
      <c r="C504" s="7" t="s">
        <v>32</v>
      </c>
      <c r="D504" s="8">
        <v>911000</v>
      </c>
      <c r="E504" s="7" t="s">
        <v>30</v>
      </c>
      <c r="F504" s="8">
        <v>0</v>
      </c>
      <c r="G504" s="7" t="s">
        <v>163</v>
      </c>
      <c r="H504" s="7" t="s">
        <v>5980</v>
      </c>
      <c r="I504" s="7" t="str">
        <f t="shared" si="14"/>
        <v>120817</v>
      </c>
      <c r="K504" s="16" t="s">
        <v>9611</v>
      </c>
      <c r="L504" s="17" t="str">
        <f t="shared" si="15"/>
        <v>Michelin    245/35 R 19  93Y  TL  PILOT SPORT CUP 2  PILOT SPORT CUP 2</v>
      </c>
    </row>
    <row r="505" spans="1:12" ht="22">
      <c r="A505" s="13" t="s">
        <v>5981</v>
      </c>
      <c r="B505" s="7" t="s">
        <v>15762</v>
      </c>
      <c r="C505" s="7" t="s">
        <v>32</v>
      </c>
      <c r="D505" s="8">
        <v>0</v>
      </c>
      <c r="E505" s="7" t="s">
        <v>30</v>
      </c>
      <c r="F505" s="8">
        <v>0</v>
      </c>
      <c r="G505" s="7" t="s">
        <v>163</v>
      </c>
      <c r="H505" s="7" t="s">
        <v>5981</v>
      </c>
      <c r="I505" s="7" t="str">
        <f t="shared" si="14"/>
        <v>120829</v>
      </c>
      <c r="K505" s="16" t="s">
        <v>9707</v>
      </c>
      <c r="L505" s="17" t="str">
        <f t="shared" si="15"/>
        <v>Michelin    265/70 R 16 112T  TL  TRAIL-TERRAIN T/A  TRAIL-TERRAIN T/A</v>
      </c>
    </row>
    <row r="506" spans="1:12" ht="22">
      <c r="A506" s="12" t="s">
        <v>5982</v>
      </c>
      <c r="B506" s="7" t="s">
        <v>15763</v>
      </c>
      <c r="C506" s="7" t="s">
        <v>32</v>
      </c>
      <c r="D506" s="8">
        <v>350000</v>
      </c>
      <c r="E506" s="7" t="s">
        <v>30</v>
      </c>
      <c r="F506" s="8">
        <v>0</v>
      </c>
      <c r="G506" s="7" t="s">
        <v>163</v>
      </c>
      <c r="H506" s="7" t="s">
        <v>5982</v>
      </c>
      <c r="I506" s="7" t="str">
        <f t="shared" si="14"/>
        <v>120853</v>
      </c>
      <c r="K506" s="16" t="s">
        <v>9690</v>
      </c>
      <c r="L506" s="17" t="str">
        <f t="shared" si="15"/>
        <v>Michelin    225/45 R 19  96Y  TL  PILOT SPORT 5  PILOT SPORT 5</v>
      </c>
    </row>
    <row r="507" spans="1:12" ht="22">
      <c r="A507" s="13" t="s">
        <v>5983</v>
      </c>
      <c r="B507" s="7" t="s">
        <v>15764</v>
      </c>
      <c r="C507" s="7" t="s">
        <v>32</v>
      </c>
      <c r="D507" s="8">
        <v>275000</v>
      </c>
      <c r="E507" s="7" t="s">
        <v>30</v>
      </c>
      <c r="F507" s="8">
        <v>0</v>
      </c>
      <c r="G507" s="7" t="s">
        <v>163</v>
      </c>
      <c r="H507" s="7" t="s">
        <v>5983</v>
      </c>
      <c r="I507" s="7" t="str">
        <f t="shared" si="14"/>
        <v>120886</v>
      </c>
      <c r="K507" s="16" t="s">
        <v>9640</v>
      </c>
      <c r="L507" s="17" t="str">
        <f t="shared" si="15"/>
        <v>Michelin    235/60 R 18 107V  TL  CROSSCLIMATE 2 SUV  CROSSCLIMATE 2 SUV</v>
      </c>
    </row>
    <row r="508" spans="1:12" ht="22">
      <c r="A508" s="12" t="s">
        <v>5984</v>
      </c>
      <c r="B508" s="7" t="s">
        <v>15765</v>
      </c>
      <c r="C508" s="7" t="s">
        <v>32</v>
      </c>
      <c r="D508" s="8">
        <v>349000</v>
      </c>
      <c r="E508" s="7" t="s">
        <v>30</v>
      </c>
      <c r="F508" s="8">
        <v>0</v>
      </c>
      <c r="G508" s="7" t="s">
        <v>163</v>
      </c>
      <c r="H508" s="7" t="s">
        <v>5984</v>
      </c>
      <c r="I508" s="7" t="str">
        <f t="shared" si="14"/>
        <v>120898</v>
      </c>
      <c r="K508" s="16" t="s">
        <v>9616</v>
      </c>
      <c r="L508" s="17" t="str">
        <f t="shared" si="15"/>
        <v>Michelin    245/50 R 20 102V  TL  PRIMACY SUV+  PRIMACY SUV+</v>
      </c>
    </row>
    <row r="509" spans="1:12" ht="22">
      <c r="A509" s="13" t="s">
        <v>5985</v>
      </c>
      <c r="B509" s="7" t="s">
        <v>15766</v>
      </c>
      <c r="C509" s="7" t="s">
        <v>32</v>
      </c>
      <c r="D509" s="8">
        <v>336000</v>
      </c>
      <c r="E509" s="7" t="s">
        <v>30</v>
      </c>
      <c r="F509" s="8">
        <v>0</v>
      </c>
      <c r="G509" s="7" t="s">
        <v>163</v>
      </c>
      <c r="H509" s="7" t="s">
        <v>5985</v>
      </c>
      <c r="I509" s="7" t="str">
        <f t="shared" si="14"/>
        <v>120920</v>
      </c>
      <c r="K509" s="16" t="s">
        <v>9640</v>
      </c>
      <c r="L509" s="17" t="str">
        <f t="shared" si="15"/>
        <v>Michelin    245/50 R 19 105V  TL  CROSSCLIMATE 2 SUV  CROSSCLIMATE 2 SUV</v>
      </c>
    </row>
    <row r="510" spans="1:12" ht="22">
      <c r="A510" s="12" t="s">
        <v>5986</v>
      </c>
      <c r="B510" s="7" t="s">
        <v>15767</v>
      </c>
      <c r="C510" s="7" t="s">
        <v>32</v>
      </c>
      <c r="D510" s="8">
        <v>600000</v>
      </c>
      <c r="E510" s="7" t="s">
        <v>30</v>
      </c>
      <c r="F510" s="8">
        <v>0</v>
      </c>
      <c r="G510" s="7" t="s">
        <v>163</v>
      </c>
      <c r="H510" s="7" t="s">
        <v>5986</v>
      </c>
      <c r="I510" s="7" t="str">
        <f t="shared" si="14"/>
        <v>120934</v>
      </c>
      <c r="K510" s="16" t="s">
        <v>9686</v>
      </c>
      <c r="L510" s="17" t="str">
        <f t="shared" si="15"/>
        <v>Michelin    255/60 R 20 113V  TL  PILOT ALPIN 5 SUV  PILOT ALPIN 5 SUV</v>
      </c>
    </row>
    <row r="511" spans="1:12" ht="22">
      <c r="A511" s="13" t="s">
        <v>5987</v>
      </c>
      <c r="B511" s="7" t="s">
        <v>15768</v>
      </c>
      <c r="C511" s="7" t="s">
        <v>32</v>
      </c>
      <c r="D511" s="8">
        <v>0</v>
      </c>
      <c r="E511" s="7" t="s">
        <v>30</v>
      </c>
      <c r="F511" s="8">
        <v>0</v>
      </c>
      <c r="G511" s="7" t="s">
        <v>163</v>
      </c>
      <c r="H511" s="7" t="s">
        <v>5987</v>
      </c>
      <c r="I511" s="7" t="str">
        <f t="shared" si="14"/>
        <v>120939</v>
      </c>
      <c r="K511" s="16" t="s">
        <v>9645</v>
      </c>
      <c r="L511" s="17" t="str">
        <f t="shared" si="15"/>
        <v>Michelin    245/45 R 19 102V  TL  PILOT ALPIN 5  PILOT ALPIN 5</v>
      </c>
    </row>
    <row r="512" spans="1:12" ht="22">
      <c r="A512" s="12" t="s">
        <v>5988</v>
      </c>
      <c r="B512" s="7" t="s">
        <v>15769</v>
      </c>
      <c r="C512" s="7" t="s">
        <v>32</v>
      </c>
      <c r="D512" s="8">
        <v>570000</v>
      </c>
      <c r="E512" s="7" t="s">
        <v>30</v>
      </c>
      <c r="F512" s="8">
        <v>0</v>
      </c>
      <c r="G512" s="7" t="s">
        <v>163</v>
      </c>
      <c r="H512" s="7" t="s">
        <v>5988</v>
      </c>
      <c r="I512" s="7" t="str">
        <f t="shared" si="14"/>
        <v>120940</v>
      </c>
      <c r="K512" s="16" t="s">
        <v>9686</v>
      </c>
      <c r="L512" s="17" t="str">
        <f t="shared" si="15"/>
        <v>Michelin    245/45 R 20 103V  TL  PILOT ALPIN 5 SUV  PILOT ALPIN 5 SUV</v>
      </c>
    </row>
    <row r="513" spans="1:12" ht="22">
      <c r="A513" s="13" t="s">
        <v>5989</v>
      </c>
      <c r="B513" s="7" t="s">
        <v>15770</v>
      </c>
      <c r="C513" s="7" t="s">
        <v>32</v>
      </c>
      <c r="D513" s="8">
        <v>0</v>
      </c>
      <c r="E513" s="7" t="s">
        <v>30</v>
      </c>
      <c r="F513" s="8">
        <v>0</v>
      </c>
      <c r="G513" s="7" t="s">
        <v>163</v>
      </c>
      <c r="H513" s="7" t="s">
        <v>5989</v>
      </c>
      <c r="I513" s="7" t="str">
        <f t="shared" si="14"/>
        <v>120953</v>
      </c>
      <c r="K513" s="16" t="s">
        <v>9637</v>
      </c>
      <c r="L513" s="17" t="str">
        <f t="shared" si="15"/>
        <v>Michelin    245/60 R 18 105H  TL  ADVANTAGE CONTROL  ADVANTAGE CONTROL</v>
      </c>
    </row>
    <row r="514" spans="1:12" ht="22">
      <c r="A514" s="12" t="s">
        <v>5990</v>
      </c>
      <c r="B514" s="7" t="s">
        <v>15771</v>
      </c>
      <c r="C514" s="7" t="s">
        <v>32</v>
      </c>
      <c r="D514" s="8">
        <v>0</v>
      </c>
      <c r="E514" s="7" t="s">
        <v>30</v>
      </c>
      <c r="F514" s="8">
        <v>0</v>
      </c>
      <c r="G514" s="7" t="s">
        <v>163</v>
      </c>
      <c r="H514" s="7" t="s">
        <v>5990</v>
      </c>
      <c r="I514" s="7" t="str">
        <f t="shared" ref="I514:I577" si="16">TRIM(A514)</f>
        <v>121111</v>
      </c>
      <c r="K514" s="16" t="s">
        <v>9641</v>
      </c>
      <c r="L514" s="17" t="str">
        <f t="shared" si="15"/>
        <v>Michelin    275/45 R 20 110Y  TL  LATITUDE SPORT 3  LATITUDE SPORT 3</v>
      </c>
    </row>
    <row r="515" spans="1:12" ht="22">
      <c r="A515" s="13" t="s">
        <v>5991</v>
      </c>
      <c r="B515" s="7" t="s">
        <v>15772</v>
      </c>
      <c r="C515" s="7" t="s">
        <v>32</v>
      </c>
      <c r="D515" s="8">
        <v>0</v>
      </c>
      <c r="E515" s="7" t="s">
        <v>30</v>
      </c>
      <c r="F515" s="8">
        <v>0</v>
      </c>
      <c r="G515" s="7" t="s">
        <v>30</v>
      </c>
      <c r="H515" s="7" t="s">
        <v>30</v>
      </c>
      <c r="I515" s="7" t="str">
        <f t="shared" si="16"/>
        <v>121154</v>
      </c>
      <c r="K515" s="16" t="s">
        <v>9686</v>
      </c>
      <c r="L515" s="17" t="str">
        <f t="shared" ref="L515:L578" si="17">_xlfn.CONCAT(B515,"  ",K515)</f>
        <v>Michelin    315/30 R 23 108W  TL  PILOT ALPIN 5 SUV  PILOT ALPIN 5 SUV</v>
      </c>
    </row>
    <row r="516" spans="1:12" ht="22">
      <c r="A516" s="12" t="s">
        <v>5992</v>
      </c>
      <c r="B516" s="7" t="s">
        <v>15773</v>
      </c>
      <c r="C516" s="7" t="s">
        <v>32</v>
      </c>
      <c r="D516" s="8">
        <v>281000</v>
      </c>
      <c r="E516" s="7" t="s">
        <v>30</v>
      </c>
      <c r="F516" s="8">
        <v>0</v>
      </c>
      <c r="G516" s="7" t="s">
        <v>163</v>
      </c>
      <c r="H516" s="7" t="s">
        <v>5992</v>
      </c>
      <c r="I516" s="7" t="str">
        <f t="shared" si="16"/>
        <v>121177</v>
      </c>
      <c r="K516" s="16" t="s">
        <v>9689</v>
      </c>
      <c r="L516" s="17" t="str">
        <f t="shared" si="17"/>
        <v>Michelin    245/45 R 18 100V  TL  PREMIER ALL SEASON 2  PREMIER ALL SEASON 2</v>
      </c>
    </row>
    <row r="517" spans="1:12" ht="22">
      <c r="A517" s="13" t="s">
        <v>5993</v>
      </c>
      <c r="B517" s="7" t="s">
        <v>15774</v>
      </c>
      <c r="C517" s="7" t="s">
        <v>32</v>
      </c>
      <c r="D517" s="8">
        <v>460000</v>
      </c>
      <c r="E517" s="7" t="s">
        <v>30</v>
      </c>
      <c r="F517" s="8">
        <v>0</v>
      </c>
      <c r="G517" s="7" t="s">
        <v>30</v>
      </c>
      <c r="H517" s="7" t="s">
        <v>30</v>
      </c>
      <c r="I517" s="7" t="str">
        <f t="shared" si="16"/>
        <v>121396</v>
      </c>
      <c r="K517" s="16" t="s">
        <v>9761</v>
      </c>
      <c r="L517" s="17" t="str">
        <f t="shared" si="17"/>
        <v>Michelin    255/45 R 19 104W  TL  E.PRIMACY ALL SEASON  E.PRIMACY ALL SEASON</v>
      </c>
    </row>
    <row r="518" spans="1:12" ht="22">
      <c r="A518" s="12" t="s">
        <v>5994</v>
      </c>
      <c r="B518" s="7" t="s">
        <v>15775</v>
      </c>
      <c r="C518" s="7" t="s">
        <v>32</v>
      </c>
      <c r="D518" s="8">
        <v>0</v>
      </c>
      <c r="E518" s="7" t="s">
        <v>30</v>
      </c>
      <c r="F518" s="8">
        <v>0</v>
      </c>
      <c r="G518" s="7" t="s">
        <v>163</v>
      </c>
      <c r="H518" s="7" t="s">
        <v>5994</v>
      </c>
      <c r="I518" s="7" t="str">
        <f t="shared" si="16"/>
        <v>122657</v>
      </c>
      <c r="K518" s="16" t="s">
        <v>9653</v>
      </c>
      <c r="L518" s="17" t="str">
        <f t="shared" si="17"/>
        <v>Michelin    205/60 R 16  92H  TL  PRIMACY 4  PRIMACY 4</v>
      </c>
    </row>
    <row r="519" spans="1:12" ht="22">
      <c r="A519" s="13" t="s">
        <v>5995</v>
      </c>
      <c r="B519" s="7" t="s">
        <v>15776</v>
      </c>
      <c r="C519" s="7" t="s">
        <v>32</v>
      </c>
      <c r="D519" s="8">
        <v>786000</v>
      </c>
      <c r="E519" s="7" t="s">
        <v>30</v>
      </c>
      <c r="F519" s="8">
        <v>0</v>
      </c>
      <c r="G519" s="7" t="s">
        <v>163</v>
      </c>
      <c r="H519" s="7" t="s">
        <v>5995</v>
      </c>
      <c r="I519" s="7" t="str">
        <f t="shared" si="16"/>
        <v>122962</v>
      </c>
      <c r="K519" s="16" t="s">
        <v>9610</v>
      </c>
      <c r="L519" s="17" t="str">
        <f t="shared" si="17"/>
        <v>Michelin    255/40 R 20 101Y  TL  PILOT SUPER SPORT  PILOT SUPER SPORT</v>
      </c>
    </row>
    <row r="520" spans="1:12" ht="22">
      <c r="A520" s="12" t="s">
        <v>5996</v>
      </c>
      <c r="B520" s="7" t="s">
        <v>15777</v>
      </c>
      <c r="C520" s="7" t="s">
        <v>32</v>
      </c>
      <c r="D520" s="8">
        <v>0</v>
      </c>
      <c r="E520" s="7" t="s">
        <v>30</v>
      </c>
      <c r="F520" s="8">
        <v>0</v>
      </c>
      <c r="G520" s="7" t="s">
        <v>163</v>
      </c>
      <c r="H520" s="7" t="s">
        <v>5996</v>
      </c>
      <c r="I520" s="7" t="str">
        <f t="shared" si="16"/>
        <v>123949</v>
      </c>
      <c r="K520" s="16" t="s">
        <v>9620</v>
      </c>
      <c r="L520" s="17" t="str">
        <f t="shared" si="17"/>
        <v>Michelin    225/55 R 17 101W  TL  PRIMACY 3  PRIMACY 3</v>
      </c>
    </row>
    <row r="521" spans="1:12" ht="22">
      <c r="A521" s="13" t="s">
        <v>5997</v>
      </c>
      <c r="B521" s="7" t="s">
        <v>15778</v>
      </c>
      <c r="C521" s="7" t="s">
        <v>32</v>
      </c>
      <c r="D521" s="8">
        <v>0</v>
      </c>
      <c r="E521" s="7" t="s">
        <v>30</v>
      </c>
      <c r="F521" s="8">
        <v>0</v>
      </c>
      <c r="G521" s="7" t="s">
        <v>163</v>
      </c>
      <c r="H521" s="7" t="s">
        <v>5997</v>
      </c>
      <c r="I521" s="7" t="str">
        <f t="shared" si="16"/>
        <v>124004</v>
      </c>
      <c r="K521" s="16" t="s">
        <v>9615</v>
      </c>
      <c r="L521" s="17" t="str">
        <f t="shared" si="17"/>
        <v>Michelin    195/55 R 16  91V  TL  ENERGY SAVER+  ENERGY SAVER+</v>
      </c>
    </row>
    <row r="522" spans="1:12" ht="22">
      <c r="A522" s="12" t="s">
        <v>5998</v>
      </c>
      <c r="B522" s="7" t="s">
        <v>15779</v>
      </c>
      <c r="C522" s="7" t="s">
        <v>32</v>
      </c>
      <c r="D522" s="8">
        <v>0</v>
      </c>
      <c r="E522" s="7" t="s">
        <v>30</v>
      </c>
      <c r="F522" s="8">
        <v>0</v>
      </c>
      <c r="G522" s="7" t="s">
        <v>163</v>
      </c>
      <c r="H522" s="7" t="s">
        <v>5998</v>
      </c>
      <c r="I522" s="7" t="str">
        <f t="shared" si="16"/>
        <v>124005</v>
      </c>
      <c r="K522" s="16" t="s">
        <v>9615</v>
      </c>
      <c r="L522" s="17" t="str">
        <f t="shared" si="17"/>
        <v>Michelin    205/60 R 15  91H  TL  ENERGY SAVER+  ENERGY SAVER+</v>
      </c>
    </row>
    <row r="523" spans="1:12" ht="22">
      <c r="A523" s="13" t="s">
        <v>5999</v>
      </c>
      <c r="B523" s="7" t="s">
        <v>15780</v>
      </c>
      <c r="C523" s="7" t="s">
        <v>32</v>
      </c>
      <c r="D523" s="8">
        <v>1103000</v>
      </c>
      <c r="E523" s="7" t="s">
        <v>30</v>
      </c>
      <c r="F523" s="8">
        <v>0</v>
      </c>
      <c r="G523" s="7" t="s">
        <v>163</v>
      </c>
      <c r="H523" s="7" t="s">
        <v>5999</v>
      </c>
      <c r="I523" s="7" t="str">
        <f t="shared" si="16"/>
        <v>124161</v>
      </c>
      <c r="K523" s="16" t="s">
        <v>9611</v>
      </c>
      <c r="L523" s="17" t="str">
        <f t="shared" si="17"/>
        <v>Michelin    315/30 R 21 105Y  TL  PILOT SPORT CUP 2  PILOT SPORT CUP 2</v>
      </c>
    </row>
    <row r="524" spans="1:12" ht="22">
      <c r="A524" s="12" t="s">
        <v>6000</v>
      </c>
      <c r="B524" s="7" t="s">
        <v>15781</v>
      </c>
      <c r="C524" s="7" t="s">
        <v>32</v>
      </c>
      <c r="D524" s="8">
        <v>450000</v>
      </c>
      <c r="E524" s="7" t="s">
        <v>30</v>
      </c>
      <c r="F524" s="8">
        <v>0</v>
      </c>
      <c r="G524" s="7" t="s">
        <v>163</v>
      </c>
      <c r="H524" s="7" t="s">
        <v>6000</v>
      </c>
      <c r="I524" s="7" t="str">
        <f t="shared" si="16"/>
        <v>124215</v>
      </c>
      <c r="K524" s="16" t="s">
        <v>9613</v>
      </c>
      <c r="L524" s="17" t="str">
        <f t="shared" si="17"/>
        <v>Michelin    265/70 R 17 121S  TL PR10  ALL-TERRAIN T/A KO2  ALL-TERRAIN T/A KO2</v>
      </c>
    </row>
    <row r="525" spans="1:12" ht="22">
      <c r="A525" s="13" t="s">
        <v>6001</v>
      </c>
      <c r="B525" s="7" t="s">
        <v>15782</v>
      </c>
      <c r="C525" s="7" t="s">
        <v>32</v>
      </c>
      <c r="D525" s="8">
        <v>0</v>
      </c>
      <c r="E525" s="7" t="s">
        <v>30</v>
      </c>
      <c r="F525" s="8">
        <v>0</v>
      </c>
      <c r="G525" s="7" t="s">
        <v>163</v>
      </c>
      <c r="H525" s="7" t="s">
        <v>6001</v>
      </c>
      <c r="I525" s="7" t="str">
        <f t="shared" si="16"/>
        <v>124223</v>
      </c>
      <c r="K525" s="16" t="s">
        <v>9621</v>
      </c>
      <c r="L525" s="17" t="str">
        <f t="shared" si="17"/>
        <v>Michelin    255/40 R 21 102V  TL  CROSSCLIMATE2 A/W  CROSSCLIMATE2 A/W</v>
      </c>
    </row>
    <row r="526" spans="1:12" ht="22">
      <c r="A526" s="12" t="s">
        <v>6002</v>
      </c>
      <c r="B526" s="7" t="s">
        <v>15783</v>
      </c>
      <c r="C526" s="7" t="s">
        <v>32</v>
      </c>
      <c r="D526" s="8">
        <v>0</v>
      </c>
      <c r="E526" s="7" t="s">
        <v>30</v>
      </c>
      <c r="F526" s="8">
        <v>0</v>
      </c>
      <c r="G526" s="7" t="s">
        <v>163</v>
      </c>
      <c r="H526" s="7" t="s">
        <v>6002</v>
      </c>
      <c r="I526" s="7" t="str">
        <f t="shared" si="16"/>
        <v>124227</v>
      </c>
      <c r="K526" s="16" t="s">
        <v>9637</v>
      </c>
      <c r="L526" s="17" t="str">
        <f t="shared" si="17"/>
        <v>Michelin    235/55 R 20 102V  TL  ADVANTAGE CONTROL  ADVANTAGE CONTROL</v>
      </c>
    </row>
    <row r="527" spans="1:12" ht="22">
      <c r="A527" s="13" t="s">
        <v>6003</v>
      </c>
      <c r="B527" s="7" t="s">
        <v>15784</v>
      </c>
      <c r="C527" s="7" t="s">
        <v>32</v>
      </c>
      <c r="D527" s="8">
        <v>0</v>
      </c>
      <c r="E527" s="7" t="s">
        <v>30</v>
      </c>
      <c r="F527" s="8">
        <v>0</v>
      </c>
      <c r="G527" s="7" t="s">
        <v>163</v>
      </c>
      <c r="H527" s="7" t="s">
        <v>6003</v>
      </c>
      <c r="I527" s="7" t="str">
        <f t="shared" si="16"/>
        <v>125471</v>
      </c>
      <c r="K527" s="16" t="s">
        <v>9615</v>
      </c>
      <c r="L527" s="17" t="str">
        <f t="shared" si="17"/>
        <v>Michelin    175/65 R 15  84H  TL  ENERGY SAVER+  ENERGY SAVER+</v>
      </c>
    </row>
    <row r="528" spans="1:12" ht="22">
      <c r="A528" s="12" t="s">
        <v>6004</v>
      </c>
      <c r="B528" s="7" t="s">
        <v>15785</v>
      </c>
      <c r="C528" s="7" t="s">
        <v>32</v>
      </c>
      <c r="D528" s="8">
        <v>0</v>
      </c>
      <c r="E528" s="7" t="s">
        <v>30</v>
      </c>
      <c r="F528" s="8">
        <v>0</v>
      </c>
      <c r="G528" s="7" t="s">
        <v>163</v>
      </c>
      <c r="H528" s="7" t="s">
        <v>6004</v>
      </c>
      <c r="I528" s="7" t="str">
        <f t="shared" si="16"/>
        <v>125768</v>
      </c>
      <c r="K528" s="16" t="s">
        <v>9653</v>
      </c>
      <c r="L528" s="17" t="str">
        <f t="shared" si="17"/>
        <v>Michelin    235/50 R 18 101Y  TL  PRIMACY 4  PRIMACY 4</v>
      </c>
    </row>
    <row r="529" spans="1:12" ht="22">
      <c r="A529" s="13" t="s">
        <v>6005</v>
      </c>
      <c r="B529" s="7" t="s">
        <v>15786</v>
      </c>
      <c r="C529" s="7" t="s">
        <v>32</v>
      </c>
      <c r="D529" s="8">
        <v>0</v>
      </c>
      <c r="E529" s="7" t="s">
        <v>30</v>
      </c>
      <c r="F529" s="8">
        <v>0</v>
      </c>
      <c r="G529" s="7" t="s">
        <v>163</v>
      </c>
      <c r="H529" s="7" t="s">
        <v>6005</v>
      </c>
      <c r="I529" s="7" t="str">
        <f t="shared" si="16"/>
        <v>125809</v>
      </c>
      <c r="K529" s="16" t="s">
        <v>9618</v>
      </c>
      <c r="L529" s="17" t="str">
        <f t="shared" si="17"/>
        <v>Michelin    255/35 R 18  94H  TL  X-ICE SNOW  X-ICE SNOW</v>
      </c>
    </row>
    <row r="530" spans="1:12" ht="22">
      <c r="A530" s="12" t="s">
        <v>6006</v>
      </c>
      <c r="B530" s="7" t="s">
        <v>15787</v>
      </c>
      <c r="C530" s="7" t="s">
        <v>32</v>
      </c>
      <c r="D530" s="8">
        <v>226000</v>
      </c>
      <c r="E530" s="7" t="s">
        <v>30</v>
      </c>
      <c r="F530" s="8">
        <v>0</v>
      </c>
      <c r="G530" s="7" t="s">
        <v>163</v>
      </c>
      <c r="H530" s="7" t="s">
        <v>6006</v>
      </c>
      <c r="I530" s="7" t="str">
        <f t="shared" si="16"/>
        <v>125826</v>
      </c>
      <c r="K530" s="16" t="s">
        <v>9762</v>
      </c>
      <c r="L530" s="17" t="str">
        <f t="shared" si="17"/>
        <v>Michelin    245/45 R 17  95H  TL  245/45R17 95H  PREMIER A/S  245/45R17 95H  PREMIER A/S</v>
      </c>
    </row>
    <row r="531" spans="1:12" ht="22">
      <c r="A531" s="13" t="s">
        <v>6007</v>
      </c>
      <c r="B531" s="7" t="s">
        <v>15788</v>
      </c>
      <c r="C531" s="7" t="s">
        <v>32</v>
      </c>
      <c r="D531" s="8">
        <v>0</v>
      </c>
      <c r="E531" s="7" t="s">
        <v>30</v>
      </c>
      <c r="F531" s="8">
        <v>0</v>
      </c>
      <c r="G531" s="7" t="s">
        <v>163</v>
      </c>
      <c r="H531" s="7" t="s">
        <v>6007</v>
      </c>
      <c r="I531" s="7" t="str">
        <f t="shared" si="16"/>
        <v>125873</v>
      </c>
      <c r="K531" s="16" t="s">
        <v>9648</v>
      </c>
      <c r="L531" s="17" t="str">
        <f t="shared" si="17"/>
        <v>Michelin    225/55 ZR17 101Y  TL  PILOT SPORT A/S 4  PILOT SPORT A/S 4</v>
      </c>
    </row>
    <row r="532" spans="1:12" ht="22">
      <c r="A532" s="12" t="s">
        <v>6008</v>
      </c>
      <c r="B532" s="7" t="s">
        <v>15789</v>
      </c>
      <c r="C532" s="7" t="s">
        <v>32</v>
      </c>
      <c r="D532" s="8">
        <v>240000</v>
      </c>
      <c r="E532" s="7" t="s">
        <v>30</v>
      </c>
      <c r="F532" s="8">
        <v>0</v>
      </c>
      <c r="G532" s="7" t="s">
        <v>163</v>
      </c>
      <c r="H532" s="7" t="s">
        <v>6008</v>
      </c>
      <c r="I532" s="7" t="str">
        <f t="shared" si="16"/>
        <v>126081</v>
      </c>
      <c r="K532" s="16" t="s">
        <v>9724</v>
      </c>
      <c r="L532" s="17" t="str">
        <f t="shared" si="17"/>
        <v>Michelin    235/55 R 19 101V  TL  PRIMACY A/S  PRIMACY A/S</v>
      </c>
    </row>
    <row r="533" spans="1:12" ht="22">
      <c r="A533" s="13" t="s">
        <v>6009</v>
      </c>
      <c r="B533" s="7" t="s">
        <v>15790</v>
      </c>
      <c r="C533" s="7" t="s">
        <v>32</v>
      </c>
      <c r="D533" s="8">
        <v>0</v>
      </c>
      <c r="E533" s="7" t="s">
        <v>30</v>
      </c>
      <c r="F533" s="8">
        <v>0</v>
      </c>
      <c r="G533" s="7" t="s">
        <v>163</v>
      </c>
      <c r="H533" s="7" t="s">
        <v>6009</v>
      </c>
      <c r="I533" s="7" t="str">
        <f t="shared" si="16"/>
        <v>126358</v>
      </c>
      <c r="K533" s="16" t="s">
        <v>9763</v>
      </c>
      <c r="L533" s="17" t="str">
        <f t="shared" si="17"/>
        <v>Michelin    245/35 ZR19  93Y  TL  PILOT SPORT CUP+  PILOT SPORT CUP+</v>
      </c>
    </row>
    <row r="534" spans="1:12" ht="22">
      <c r="A534" s="12" t="s">
        <v>6010</v>
      </c>
      <c r="B534" s="7" t="s">
        <v>15791</v>
      </c>
      <c r="C534" s="7" t="s">
        <v>32</v>
      </c>
      <c r="D534" s="8">
        <v>351000</v>
      </c>
      <c r="E534" s="7" t="s">
        <v>30</v>
      </c>
      <c r="F534" s="8">
        <v>0</v>
      </c>
      <c r="G534" s="7" t="s">
        <v>163</v>
      </c>
      <c r="H534" s="7" t="s">
        <v>6010</v>
      </c>
      <c r="I534" s="7" t="str">
        <f t="shared" si="16"/>
        <v>126989</v>
      </c>
      <c r="K534" s="16" t="s">
        <v>9690</v>
      </c>
      <c r="L534" s="17" t="str">
        <f t="shared" si="17"/>
        <v>Michelin    235/35 R 19  91Y  TL  PILOT SPORT 5  PILOT SPORT 5</v>
      </c>
    </row>
    <row r="535" spans="1:12" ht="22">
      <c r="A535" s="13" t="s">
        <v>6011</v>
      </c>
      <c r="B535" s="7" t="s">
        <v>15792</v>
      </c>
      <c r="C535" s="7" t="s">
        <v>32</v>
      </c>
      <c r="D535" s="8">
        <v>724000</v>
      </c>
      <c r="E535" s="7" t="s">
        <v>30</v>
      </c>
      <c r="F535" s="8">
        <v>0</v>
      </c>
      <c r="G535" s="7" t="s">
        <v>163</v>
      </c>
      <c r="H535" s="7" t="s">
        <v>6011</v>
      </c>
      <c r="I535" s="7" t="str">
        <f t="shared" si="16"/>
        <v>127035</v>
      </c>
      <c r="K535" s="16" t="s">
        <v>9613</v>
      </c>
      <c r="L535" s="17" t="str">
        <f t="shared" si="17"/>
        <v>Michelin    12.5    R 20 121R  TL PR6  ALL-TERRAIN T/A KO2  ALL-TERRAIN T/A KO2</v>
      </c>
    </row>
    <row r="536" spans="1:12" ht="22">
      <c r="A536" s="12" t="s">
        <v>6012</v>
      </c>
      <c r="B536" s="7" t="s">
        <v>15793</v>
      </c>
      <c r="C536" s="7" t="s">
        <v>32</v>
      </c>
      <c r="D536" s="8">
        <v>0</v>
      </c>
      <c r="E536" s="7" t="s">
        <v>30</v>
      </c>
      <c r="F536" s="8">
        <v>0</v>
      </c>
      <c r="G536" s="7" t="s">
        <v>163</v>
      </c>
      <c r="H536" s="7" t="s">
        <v>6012</v>
      </c>
      <c r="I536" s="7" t="str">
        <f t="shared" si="16"/>
        <v>127039</v>
      </c>
      <c r="K536" s="16" t="s">
        <v>9637</v>
      </c>
      <c r="L536" s="17" t="str">
        <f t="shared" si="17"/>
        <v>Michelin    255/60 R 18 112V  TL  ADVANTAGE CONTROL  ADVANTAGE CONTROL</v>
      </c>
    </row>
    <row r="537" spans="1:12" ht="22">
      <c r="A537" s="13" t="s">
        <v>6013</v>
      </c>
      <c r="B537" s="7" t="s">
        <v>15794</v>
      </c>
      <c r="C537" s="7" t="s">
        <v>32</v>
      </c>
      <c r="D537" s="8">
        <v>0</v>
      </c>
      <c r="E537" s="7" t="s">
        <v>30</v>
      </c>
      <c r="F537" s="8">
        <v>0</v>
      </c>
      <c r="G537" s="7" t="s">
        <v>163</v>
      </c>
      <c r="H537" s="7" t="s">
        <v>6013</v>
      </c>
      <c r="I537" s="7" t="str">
        <f t="shared" si="16"/>
        <v>127647</v>
      </c>
      <c r="K537" s="16" t="s">
        <v>9764</v>
      </c>
      <c r="L537" s="17" t="str">
        <f t="shared" si="17"/>
        <v>Michelin    255/40 R 18  95V  TL  PILOT ALPIN PA2  PILOT ALPIN PA2</v>
      </c>
    </row>
    <row r="538" spans="1:12" ht="22">
      <c r="A538" s="12" t="s">
        <v>6014</v>
      </c>
      <c r="B538" s="7" t="s">
        <v>15795</v>
      </c>
      <c r="C538" s="7" t="s">
        <v>32</v>
      </c>
      <c r="D538" s="8">
        <v>0</v>
      </c>
      <c r="E538" s="7" t="s">
        <v>30</v>
      </c>
      <c r="F538" s="8">
        <v>0</v>
      </c>
      <c r="G538" s="7" t="s">
        <v>30</v>
      </c>
      <c r="H538" s="7" t="s">
        <v>30</v>
      </c>
      <c r="I538" s="7" t="str">
        <f t="shared" si="16"/>
        <v>127774</v>
      </c>
      <c r="K538" s="16" t="s">
        <v>9608</v>
      </c>
      <c r="L538" s="17" t="str">
        <f t="shared" si="17"/>
        <v>Michelin    295/40 R 21 111Y  TL  PILOT SPORT 4 SUV  PILOT SPORT 4 SUV</v>
      </c>
    </row>
    <row r="539" spans="1:12" ht="22">
      <c r="A539" s="13" t="s">
        <v>6015</v>
      </c>
      <c r="B539" s="7" t="s">
        <v>15796</v>
      </c>
      <c r="C539" s="7" t="s">
        <v>32</v>
      </c>
      <c r="D539" s="8">
        <v>739000</v>
      </c>
      <c r="E539" s="7" t="s">
        <v>30</v>
      </c>
      <c r="F539" s="8">
        <v>0</v>
      </c>
      <c r="G539" s="7" t="s">
        <v>163</v>
      </c>
      <c r="H539" s="7" t="s">
        <v>6015</v>
      </c>
      <c r="I539" s="7" t="str">
        <f t="shared" si="16"/>
        <v>128677</v>
      </c>
      <c r="K539" s="16" t="s">
        <v>9609</v>
      </c>
      <c r="L539" s="17" t="str">
        <f t="shared" si="17"/>
        <v>Michelin    265/40 R 19 102Y  TL  PILOT SPORT 4 S  PILOT SPORT 4 S</v>
      </c>
    </row>
    <row r="540" spans="1:12" ht="22">
      <c r="A540" s="12" t="s">
        <v>6016</v>
      </c>
      <c r="B540" s="7" t="s">
        <v>15797</v>
      </c>
      <c r="C540" s="7" t="s">
        <v>32</v>
      </c>
      <c r="D540" s="8">
        <v>0</v>
      </c>
      <c r="E540" s="7" t="s">
        <v>30</v>
      </c>
      <c r="F540" s="8">
        <v>0</v>
      </c>
      <c r="G540" s="7" t="s">
        <v>163</v>
      </c>
      <c r="H540" s="7" t="s">
        <v>6016</v>
      </c>
      <c r="I540" s="7" t="str">
        <f t="shared" si="16"/>
        <v>128931</v>
      </c>
      <c r="K540" s="16" t="s">
        <v>9765</v>
      </c>
      <c r="L540" s="17" t="str">
        <f t="shared" si="17"/>
        <v>Michelin    245/65 R 17 107H  TL  PRIMACY SUV  PRIMACY SUV</v>
      </c>
    </row>
    <row r="541" spans="1:12" ht="22">
      <c r="A541" s="13" t="s">
        <v>6017</v>
      </c>
      <c r="B541" s="7" t="s">
        <v>15798</v>
      </c>
      <c r="C541" s="7" t="s">
        <v>32</v>
      </c>
      <c r="D541" s="8">
        <v>370000</v>
      </c>
      <c r="E541" s="7" t="s">
        <v>30</v>
      </c>
      <c r="F541" s="8">
        <v>0</v>
      </c>
      <c r="G541" s="7" t="s">
        <v>163</v>
      </c>
      <c r="H541" s="7" t="s">
        <v>6017</v>
      </c>
      <c r="I541" s="7" t="str">
        <f t="shared" si="16"/>
        <v>129060</v>
      </c>
      <c r="K541" s="16" t="s">
        <v>9618</v>
      </c>
      <c r="L541" s="17" t="str">
        <f t="shared" si="17"/>
        <v>Michelin    235/45 R 17  97H  TL  X-ICE SNOW  X-ICE SNOW</v>
      </c>
    </row>
    <row r="542" spans="1:12" ht="22">
      <c r="A542" s="12" t="s">
        <v>6018</v>
      </c>
      <c r="B542" s="7" t="s">
        <v>15799</v>
      </c>
      <c r="C542" s="7" t="s">
        <v>32</v>
      </c>
      <c r="D542" s="8">
        <v>229000</v>
      </c>
      <c r="E542" s="7" t="s">
        <v>30</v>
      </c>
      <c r="F542" s="8">
        <v>0</v>
      </c>
      <c r="G542" s="7" t="s">
        <v>163</v>
      </c>
      <c r="H542" s="7" t="s">
        <v>6018</v>
      </c>
      <c r="I542" s="7" t="str">
        <f t="shared" si="16"/>
        <v>129634</v>
      </c>
      <c r="K542" s="16" t="s">
        <v>9766</v>
      </c>
      <c r="L542" s="17" t="str">
        <f t="shared" si="17"/>
        <v>Michelin    235/45 R 17  97W  TL  235/45 R17 97W XL TL PRIMACY 4  235/45 R17 97W XL TL PRIMACY 4</v>
      </c>
    </row>
    <row r="543" spans="1:12" ht="22">
      <c r="A543" s="13" t="s">
        <v>6019</v>
      </c>
      <c r="B543" s="7" t="s">
        <v>15800</v>
      </c>
      <c r="C543" s="7" t="s">
        <v>32</v>
      </c>
      <c r="D543" s="8">
        <v>0</v>
      </c>
      <c r="E543" s="7" t="s">
        <v>30</v>
      </c>
      <c r="F543" s="8">
        <v>0</v>
      </c>
      <c r="G543" s="7" t="s">
        <v>163</v>
      </c>
      <c r="H543" s="7" t="s">
        <v>6019</v>
      </c>
      <c r="I543" s="7" t="str">
        <f t="shared" si="16"/>
        <v>129780</v>
      </c>
      <c r="K543" s="16" t="s">
        <v>9616</v>
      </c>
      <c r="L543" s="17" t="str">
        <f t="shared" si="17"/>
        <v>Michelin    275/60 R 20 115H  TL  PRIMACY SUV+  PRIMACY SUV+</v>
      </c>
    </row>
    <row r="544" spans="1:12" ht="22">
      <c r="A544" s="12" t="s">
        <v>170</v>
      </c>
      <c r="B544" s="7" t="s">
        <v>15801</v>
      </c>
      <c r="C544" s="7" t="s">
        <v>32</v>
      </c>
      <c r="D544" s="8">
        <v>60500</v>
      </c>
      <c r="E544" s="7" t="s">
        <v>30</v>
      </c>
      <c r="F544" s="8">
        <v>0</v>
      </c>
      <c r="G544" s="7" t="s">
        <v>165</v>
      </c>
      <c r="H544" s="7" t="s">
        <v>170</v>
      </c>
      <c r="I544" s="7" t="str">
        <f t="shared" si="16"/>
        <v>13.0460-7117.2</v>
      </c>
      <c r="K544" s="16" t="s">
        <v>30</v>
      </c>
      <c r="L544" s="17" t="str">
        <f t="shared" si="17"/>
        <v xml:space="preserve">ATE 브레이크패드(앞)    </v>
      </c>
    </row>
    <row r="545" spans="1:12" ht="22">
      <c r="A545" s="13" t="s">
        <v>171</v>
      </c>
      <c r="B545" s="7" t="s">
        <v>15801</v>
      </c>
      <c r="C545" s="7" t="s">
        <v>32</v>
      </c>
      <c r="D545" s="8">
        <v>185200</v>
      </c>
      <c r="E545" s="7" t="s">
        <v>30</v>
      </c>
      <c r="F545" s="8">
        <v>0</v>
      </c>
      <c r="G545" s="7" t="s">
        <v>165</v>
      </c>
      <c r="H545" s="7" t="s">
        <v>171</v>
      </c>
      <c r="I545" s="7" t="str">
        <f t="shared" si="16"/>
        <v>13.0460-7231.2</v>
      </c>
      <c r="K545" s="16" t="s">
        <v>30</v>
      </c>
      <c r="L545" s="17" t="str">
        <f t="shared" si="17"/>
        <v xml:space="preserve">ATE 브레이크패드(앞)    </v>
      </c>
    </row>
    <row r="546" spans="1:12" ht="22">
      <c r="A546" s="12" t="s">
        <v>172</v>
      </c>
      <c r="B546" s="7" t="s">
        <v>15802</v>
      </c>
      <c r="C546" s="7" t="s">
        <v>32</v>
      </c>
      <c r="D546" s="8">
        <v>130000</v>
      </c>
      <c r="E546" s="7" t="s">
        <v>30</v>
      </c>
      <c r="F546" s="8">
        <v>0</v>
      </c>
      <c r="G546" s="7" t="s">
        <v>165</v>
      </c>
      <c r="H546" s="7" t="s">
        <v>172</v>
      </c>
      <c r="I546" s="7" t="str">
        <f t="shared" si="16"/>
        <v>13.0460-7232.2</v>
      </c>
      <c r="K546" s="16" t="s">
        <v>30</v>
      </c>
      <c r="L546" s="17" t="str">
        <f t="shared" si="17"/>
        <v xml:space="preserve">ATE 브레이크패드(뒤)    </v>
      </c>
    </row>
    <row r="547" spans="1:12" ht="22">
      <c r="A547" s="13" t="s">
        <v>173</v>
      </c>
      <c r="B547" s="7" t="s">
        <v>15803</v>
      </c>
      <c r="C547" s="7" t="s">
        <v>32</v>
      </c>
      <c r="D547" s="8">
        <v>145400</v>
      </c>
      <c r="E547" s="7" t="s">
        <v>30</v>
      </c>
      <c r="F547" s="8">
        <v>0</v>
      </c>
      <c r="G547" s="7" t="s">
        <v>165</v>
      </c>
      <c r="H547" s="7" t="s">
        <v>173</v>
      </c>
      <c r="I547" s="7" t="str">
        <f t="shared" si="16"/>
        <v>13.0470-2779.2</v>
      </c>
      <c r="K547" s="16" t="s">
        <v>30</v>
      </c>
      <c r="L547" s="17" t="str">
        <f t="shared" si="17"/>
        <v xml:space="preserve">ATE PREMIUM 브레이크패드(앞)    </v>
      </c>
    </row>
    <row r="548" spans="1:12" ht="22">
      <c r="A548" s="12" t="s">
        <v>174</v>
      </c>
      <c r="B548" s="7" t="s">
        <v>15803</v>
      </c>
      <c r="C548" s="7" t="s">
        <v>32</v>
      </c>
      <c r="D548" s="8">
        <v>163300</v>
      </c>
      <c r="E548" s="7" t="s">
        <v>30</v>
      </c>
      <c r="F548" s="8">
        <v>0</v>
      </c>
      <c r="G548" s="7" t="s">
        <v>165</v>
      </c>
      <c r="H548" s="7" t="s">
        <v>174</v>
      </c>
      <c r="I548" s="7" t="str">
        <f t="shared" si="16"/>
        <v>13.0470-2792.2</v>
      </c>
      <c r="K548" s="16" t="s">
        <v>30</v>
      </c>
      <c r="L548" s="17" t="str">
        <f t="shared" si="17"/>
        <v xml:space="preserve">ATE PREMIUM 브레이크패드(앞)    </v>
      </c>
    </row>
    <row r="549" spans="1:12" ht="22">
      <c r="A549" s="13" t="s">
        <v>175</v>
      </c>
      <c r="B549" s="7" t="s">
        <v>15803</v>
      </c>
      <c r="C549" s="7" t="s">
        <v>32</v>
      </c>
      <c r="D549" s="8">
        <v>221500</v>
      </c>
      <c r="E549" s="7" t="s">
        <v>30</v>
      </c>
      <c r="F549" s="8">
        <v>0</v>
      </c>
      <c r="G549" s="7" t="s">
        <v>165</v>
      </c>
      <c r="H549" s="7" t="s">
        <v>175</v>
      </c>
      <c r="I549" s="7" t="str">
        <f t="shared" si="16"/>
        <v>13.0470-3857.2</v>
      </c>
      <c r="K549" s="16" t="s">
        <v>30</v>
      </c>
      <c r="L549" s="17" t="str">
        <f t="shared" si="17"/>
        <v xml:space="preserve">ATE PREMIUM 브레이크패드(앞)    </v>
      </c>
    </row>
    <row r="550" spans="1:12" ht="22">
      <c r="A550" s="12" t="s">
        <v>176</v>
      </c>
      <c r="B550" s="7" t="s">
        <v>15804</v>
      </c>
      <c r="C550" s="7" t="s">
        <v>32</v>
      </c>
      <c r="D550" s="8">
        <v>132300</v>
      </c>
      <c r="E550" s="7" t="s">
        <v>30</v>
      </c>
      <c r="F550" s="8">
        <v>0</v>
      </c>
      <c r="G550" s="7" t="s">
        <v>165</v>
      </c>
      <c r="H550" s="7" t="s">
        <v>176</v>
      </c>
      <c r="I550" s="7" t="str">
        <f t="shared" si="16"/>
        <v>13.0470-3859.2</v>
      </c>
      <c r="K550" s="16" t="s">
        <v>30</v>
      </c>
      <c r="L550" s="17" t="str">
        <f t="shared" si="17"/>
        <v xml:space="preserve">ATE PREMIUM 브레이크패드(뒤)    </v>
      </c>
    </row>
    <row r="551" spans="1:12" ht="22">
      <c r="A551" s="13" t="s">
        <v>6020</v>
      </c>
      <c r="B551" s="7" t="s">
        <v>15805</v>
      </c>
      <c r="C551" s="7" t="s">
        <v>32</v>
      </c>
      <c r="D551" s="8">
        <v>0</v>
      </c>
      <c r="E551" s="7" t="s">
        <v>30</v>
      </c>
      <c r="F551" s="8">
        <v>0</v>
      </c>
      <c r="G551" s="7" t="s">
        <v>163</v>
      </c>
      <c r="H551" s="7" t="s">
        <v>6020</v>
      </c>
      <c r="I551" s="7" t="str">
        <f t="shared" si="16"/>
        <v>130535</v>
      </c>
      <c r="K551" s="16" t="s">
        <v>9612</v>
      </c>
      <c r="L551" s="17" t="str">
        <f t="shared" si="17"/>
        <v>Michelin    215/55 R 17  94V  TL  PRIMACY LC  PRIMACY LC</v>
      </c>
    </row>
    <row r="552" spans="1:12" ht="22">
      <c r="A552" s="12" t="s">
        <v>6021</v>
      </c>
      <c r="B552" s="7" t="s">
        <v>15580</v>
      </c>
      <c r="C552" s="7" t="s">
        <v>32</v>
      </c>
      <c r="D552" s="8">
        <v>893000</v>
      </c>
      <c r="E552" s="7" t="s">
        <v>30</v>
      </c>
      <c r="F552" s="8">
        <v>0</v>
      </c>
      <c r="G552" s="7" t="s">
        <v>163</v>
      </c>
      <c r="H552" s="7" t="s">
        <v>6021</v>
      </c>
      <c r="I552" s="7" t="str">
        <f t="shared" si="16"/>
        <v>130568</v>
      </c>
      <c r="K552" s="16" t="s">
        <v>9609</v>
      </c>
      <c r="L552" s="17" t="str">
        <f t="shared" si="17"/>
        <v>Michelin    305/30 R 20 103Y  TL  PILOT SPORT 4 S  PILOT SPORT 4 S</v>
      </c>
    </row>
    <row r="553" spans="1:12" ht="22">
      <c r="A553" s="13" t="s">
        <v>6022</v>
      </c>
      <c r="B553" s="7" t="s">
        <v>15806</v>
      </c>
      <c r="C553" s="7" t="s">
        <v>32</v>
      </c>
      <c r="D553" s="8">
        <v>355000</v>
      </c>
      <c r="E553" s="7" t="s">
        <v>30</v>
      </c>
      <c r="F553" s="8">
        <v>0</v>
      </c>
      <c r="G553" s="7" t="s">
        <v>163</v>
      </c>
      <c r="H553" s="7" t="s">
        <v>6022</v>
      </c>
      <c r="I553" s="7" t="str">
        <f t="shared" si="16"/>
        <v>130694</v>
      </c>
      <c r="K553" s="16" t="s">
        <v>9767</v>
      </c>
      <c r="L553" s="17" t="str">
        <f t="shared" si="17"/>
        <v>Michelin    245/50 R 20 102V  TL  245/50R20 102V TL PREMLTX MI  245/50R20 102V TL PREMLTX MI</v>
      </c>
    </row>
    <row r="554" spans="1:12" ht="22">
      <c r="A554" s="12" t="s">
        <v>6023</v>
      </c>
      <c r="B554" s="7" t="s">
        <v>15807</v>
      </c>
      <c r="C554" s="7" t="s">
        <v>32</v>
      </c>
      <c r="D554" s="8">
        <v>0</v>
      </c>
      <c r="E554" s="7" t="s">
        <v>30</v>
      </c>
      <c r="F554" s="8">
        <v>0</v>
      </c>
      <c r="G554" s="7" t="s">
        <v>163</v>
      </c>
      <c r="H554" s="7" t="s">
        <v>6023</v>
      </c>
      <c r="I554" s="7" t="str">
        <f t="shared" si="16"/>
        <v>130705</v>
      </c>
      <c r="K554" s="16" t="s">
        <v>9633</v>
      </c>
      <c r="L554" s="17" t="str">
        <f t="shared" si="17"/>
        <v>Michelin    255/50 R 19 107H  TL  PRIMACY TOUR A/S  PRIMACY TOUR A/S</v>
      </c>
    </row>
    <row r="555" spans="1:12" ht="22">
      <c r="A555" s="13" t="s">
        <v>6024</v>
      </c>
      <c r="B555" s="7" t="s">
        <v>15808</v>
      </c>
      <c r="C555" s="7" t="s">
        <v>32</v>
      </c>
      <c r="D555" s="8">
        <v>0</v>
      </c>
      <c r="E555" s="7" t="s">
        <v>30</v>
      </c>
      <c r="F555" s="8">
        <v>0</v>
      </c>
      <c r="G555" s="7" t="s">
        <v>163</v>
      </c>
      <c r="H555" s="7" t="s">
        <v>6024</v>
      </c>
      <c r="I555" s="7" t="str">
        <f t="shared" si="16"/>
        <v>130722</v>
      </c>
      <c r="K555" s="16" t="s">
        <v>9609</v>
      </c>
      <c r="L555" s="17" t="str">
        <f t="shared" si="17"/>
        <v>Michelin    315/30 R 19 104Y  TL  PILOT SPORT 4 S  PILOT SPORT 4 S</v>
      </c>
    </row>
    <row r="556" spans="1:12" ht="22">
      <c r="A556" s="12" t="s">
        <v>6025</v>
      </c>
      <c r="B556" s="7" t="s">
        <v>15809</v>
      </c>
      <c r="C556" s="7" t="s">
        <v>32</v>
      </c>
      <c r="D556" s="8">
        <v>0</v>
      </c>
      <c r="E556" s="7" t="s">
        <v>30</v>
      </c>
      <c r="F556" s="8">
        <v>0</v>
      </c>
      <c r="G556" s="7" t="s">
        <v>163</v>
      </c>
      <c r="H556" s="7" t="s">
        <v>6025</v>
      </c>
      <c r="I556" s="7" t="str">
        <f t="shared" si="16"/>
        <v>131406</v>
      </c>
      <c r="K556" s="16" t="s">
        <v>9652</v>
      </c>
      <c r="L556" s="17" t="str">
        <f t="shared" si="17"/>
        <v>Michelin    185/55 R 16  83V  TL  CROSSCLIMATE 2  CROSSCLIMATE 2</v>
      </c>
    </row>
    <row r="557" spans="1:12" ht="22">
      <c r="A557" s="13" t="s">
        <v>6026</v>
      </c>
      <c r="B557" s="7" t="s">
        <v>15632</v>
      </c>
      <c r="C557" s="7" t="s">
        <v>32</v>
      </c>
      <c r="D557" s="8">
        <v>0</v>
      </c>
      <c r="E557" s="7" t="s">
        <v>30</v>
      </c>
      <c r="F557" s="8">
        <v>0</v>
      </c>
      <c r="G557" s="7" t="s">
        <v>163</v>
      </c>
      <c r="H557" s="7" t="s">
        <v>6026</v>
      </c>
      <c r="I557" s="7" t="str">
        <f t="shared" si="16"/>
        <v>131509</v>
      </c>
      <c r="K557" s="16" t="s">
        <v>9653</v>
      </c>
      <c r="L557" s="17" t="str">
        <f t="shared" si="17"/>
        <v>Michelin    205/55 R 16  91H  TL  PRIMACY 4  PRIMACY 4</v>
      </c>
    </row>
    <row r="558" spans="1:12" ht="22">
      <c r="A558" s="12" t="s">
        <v>6027</v>
      </c>
      <c r="B558" s="7" t="s">
        <v>15810</v>
      </c>
      <c r="C558" s="7" t="s">
        <v>32</v>
      </c>
      <c r="D558" s="8">
        <v>0</v>
      </c>
      <c r="E558" s="7" t="s">
        <v>30</v>
      </c>
      <c r="F558" s="8">
        <v>0</v>
      </c>
      <c r="G558" s="7" t="s">
        <v>163</v>
      </c>
      <c r="H558" s="7" t="s">
        <v>6027</v>
      </c>
      <c r="I558" s="7" t="str">
        <f t="shared" si="16"/>
        <v>132316</v>
      </c>
      <c r="K558" s="16" t="s">
        <v>9609</v>
      </c>
      <c r="L558" s="17" t="str">
        <f t="shared" si="17"/>
        <v>Michelin    245/40 ZR21 100Y  TL  PILOT SPORT 4 S  PILOT SPORT 4 S</v>
      </c>
    </row>
    <row r="559" spans="1:12" ht="22">
      <c r="A559" s="13" t="s">
        <v>6028</v>
      </c>
      <c r="B559" s="7" t="s">
        <v>15811</v>
      </c>
      <c r="C559" s="7" t="s">
        <v>32</v>
      </c>
      <c r="D559" s="8">
        <v>0</v>
      </c>
      <c r="E559" s="7" t="s">
        <v>30</v>
      </c>
      <c r="F559" s="8">
        <v>0</v>
      </c>
      <c r="G559" s="7" t="s">
        <v>163</v>
      </c>
      <c r="H559" s="7" t="s">
        <v>6028</v>
      </c>
      <c r="I559" s="7" t="str">
        <f t="shared" si="16"/>
        <v>132354</v>
      </c>
      <c r="K559" s="16" t="s">
        <v>9663</v>
      </c>
      <c r="L559" s="17" t="str">
        <f t="shared" si="17"/>
        <v>Michelin    245/40 R 18  93Y  TL  PILOT SPORT PS2  PILOT SPORT PS2</v>
      </c>
    </row>
    <row r="560" spans="1:12" ht="22">
      <c r="A560" s="12" t="s">
        <v>6029</v>
      </c>
      <c r="B560" s="7" t="s">
        <v>15812</v>
      </c>
      <c r="C560" s="7" t="s">
        <v>32</v>
      </c>
      <c r="D560" s="8">
        <v>0</v>
      </c>
      <c r="E560" s="7" t="s">
        <v>30</v>
      </c>
      <c r="F560" s="8">
        <v>0</v>
      </c>
      <c r="G560" s="7" t="s">
        <v>163</v>
      </c>
      <c r="H560" s="7" t="s">
        <v>6029</v>
      </c>
      <c r="I560" s="7" t="str">
        <f t="shared" si="16"/>
        <v>132569</v>
      </c>
      <c r="K560" s="16" t="s">
        <v>9616</v>
      </c>
      <c r="L560" s="17" t="str">
        <f t="shared" si="17"/>
        <v>Michelin    215/70 R 16 100H  TL  PRIMACY SUV+  PRIMACY SUV+</v>
      </c>
    </row>
    <row r="561" spans="1:12" ht="22">
      <c r="A561" s="13" t="s">
        <v>6030</v>
      </c>
      <c r="B561" s="7" t="s">
        <v>15813</v>
      </c>
      <c r="C561" s="7" t="s">
        <v>32</v>
      </c>
      <c r="D561" s="8">
        <v>0</v>
      </c>
      <c r="E561" s="7" t="s">
        <v>30</v>
      </c>
      <c r="F561" s="8">
        <v>0</v>
      </c>
      <c r="G561" s="7" t="s">
        <v>163</v>
      </c>
      <c r="H561" s="7" t="s">
        <v>6030</v>
      </c>
      <c r="I561" s="7" t="str">
        <f t="shared" si="16"/>
        <v>132704</v>
      </c>
      <c r="K561" s="16" t="s">
        <v>9663</v>
      </c>
      <c r="L561" s="17" t="str">
        <f t="shared" si="17"/>
        <v>Michelin    245/30 ZR20  90Y  TL  PILOT SPORT PS2  PILOT SPORT PS2</v>
      </c>
    </row>
    <row r="562" spans="1:12" ht="22">
      <c r="A562" s="12" t="s">
        <v>6031</v>
      </c>
      <c r="B562" s="7" t="s">
        <v>15814</v>
      </c>
      <c r="C562" s="7" t="s">
        <v>32</v>
      </c>
      <c r="D562" s="8">
        <v>365000</v>
      </c>
      <c r="E562" s="7" t="s">
        <v>30</v>
      </c>
      <c r="F562" s="8">
        <v>0</v>
      </c>
      <c r="G562" s="7" t="s">
        <v>163</v>
      </c>
      <c r="H562" s="7" t="s">
        <v>6031</v>
      </c>
      <c r="I562" s="7" t="str">
        <f t="shared" si="16"/>
        <v>133870</v>
      </c>
      <c r="K562" s="16" t="s">
        <v>9644</v>
      </c>
      <c r="L562" s="17" t="str">
        <f t="shared" si="17"/>
        <v>Michelin    255/35 R 19  96Y  TL  PILOT SPORT 4  PILOT SPORT 4</v>
      </c>
    </row>
    <row r="563" spans="1:12" ht="22">
      <c r="A563" s="13" t="s">
        <v>6032</v>
      </c>
      <c r="B563" s="7" t="s">
        <v>15815</v>
      </c>
      <c r="C563" s="7" t="s">
        <v>32</v>
      </c>
      <c r="D563" s="8">
        <v>289000</v>
      </c>
      <c r="E563" s="7" t="s">
        <v>30</v>
      </c>
      <c r="F563" s="8">
        <v>0</v>
      </c>
      <c r="G563" s="7" t="s">
        <v>163</v>
      </c>
      <c r="H563" s="7" t="s">
        <v>6032</v>
      </c>
      <c r="I563" s="7" t="str">
        <f t="shared" si="16"/>
        <v>134177</v>
      </c>
      <c r="K563" s="16" t="s">
        <v>9768</v>
      </c>
      <c r="L563" s="17" t="str">
        <f t="shared" si="17"/>
        <v>Michelin    225/55 R 17  97H  TL  225/55 R17 97H TL ALPIN 5 * MO MI  225/55 R17 97H TL ALPIN 5 * MO MI</v>
      </c>
    </row>
    <row r="564" spans="1:12" ht="22">
      <c r="A564" s="12" t="s">
        <v>6033</v>
      </c>
      <c r="B564" s="7" t="s">
        <v>15816</v>
      </c>
      <c r="C564" s="7" t="s">
        <v>32</v>
      </c>
      <c r="D564" s="8">
        <v>0</v>
      </c>
      <c r="E564" s="7" t="s">
        <v>30</v>
      </c>
      <c r="F564" s="8">
        <v>0</v>
      </c>
      <c r="G564" s="7" t="s">
        <v>163</v>
      </c>
      <c r="H564" s="7" t="s">
        <v>6033</v>
      </c>
      <c r="I564" s="7" t="str">
        <f t="shared" si="16"/>
        <v>134256</v>
      </c>
      <c r="K564" s="16" t="s">
        <v>9610</v>
      </c>
      <c r="L564" s="17" t="str">
        <f t="shared" si="17"/>
        <v>Michelin    225/45 ZR18  95Y  TL  PILOT SUPER SPORT  PILOT SUPER SPORT</v>
      </c>
    </row>
    <row r="565" spans="1:12" ht="22">
      <c r="A565" s="13" t="s">
        <v>6034</v>
      </c>
      <c r="B565" s="7" t="s">
        <v>15817</v>
      </c>
      <c r="C565" s="7" t="s">
        <v>32</v>
      </c>
      <c r="D565" s="8">
        <v>0</v>
      </c>
      <c r="E565" s="7" t="s">
        <v>30</v>
      </c>
      <c r="F565" s="8">
        <v>0</v>
      </c>
      <c r="G565" s="7" t="s">
        <v>163</v>
      </c>
      <c r="H565" s="7" t="s">
        <v>6034</v>
      </c>
      <c r="I565" s="7" t="str">
        <f t="shared" si="16"/>
        <v>134344</v>
      </c>
      <c r="K565" s="16" t="s">
        <v>9637</v>
      </c>
      <c r="L565" s="17" t="str">
        <f t="shared" si="17"/>
        <v>Michelin    255/50 R 19 107V  TL  ADVANTAGE CONTROL  ADVANTAGE CONTROL</v>
      </c>
    </row>
    <row r="566" spans="1:12" ht="22">
      <c r="A566" s="12" t="s">
        <v>6035</v>
      </c>
      <c r="B566" s="7" t="s">
        <v>15818</v>
      </c>
      <c r="C566" s="7" t="s">
        <v>32</v>
      </c>
      <c r="D566" s="8">
        <v>263000</v>
      </c>
      <c r="E566" s="7" t="s">
        <v>30</v>
      </c>
      <c r="F566" s="8">
        <v>0</v>
      </c>
      <c r="G566" s="7" t="s">
        <v>163</v>
      </c>
      <c r="H566" s="7" t="s">
        <v>6035</v>
      </c>
      <c r="I566" s="7" t="str">
        <f t="shared" si="16"/>
        <v>134563</v>
      </c>
      <c r="K566" s="16" t="s">
        <v>9653</v>
      </c>
      <c r="L566" s="17" t="str">
        <f t="shared" si="17"/>
        <v>Michelin    215/55 R 18  99V  TL  PRIMACY 4  PRIMACY 4</v>
      </c>
    </row>
    <row r="567" spans="1:12" ht="22">
      <c r="A567" s="13" t="s">
        <v>6036</v>
      </c>
      <c r="B567" s="7" t="s">
        <v>15819</v>
      </c>
      <c r="C567" s="7" t="s">
        <v>32</v>
      </c>
      <c r="D567" s="8">
        <v>0</v>
      </c>
      <c r="E567" s="7" t="s">
        <v>30</v>
      </c>
      <c r="F567" s="8">
        <v>0</v>
      </c>
      <c r="G567" s="7" t="s">
        <v>163</v>
      </c>
      <c r="H567" s="7" t="s">
        <v>6036</v>
      </c>
      <c r="I567" s="7" t="str">
        <f t="shared" si="16"/>
        <v>134689</v>
      </c>
      <c r="K567" s="16" t="s">
        <v>9625</v>
      </c>
      <c r="L567" s="17" t="str">
        <f t="shared" si="17"/>
        <v>Michelin    225/60 R 16  98V  TL  PRIMACY MXV4  PRIMACY MXV4</v>
      </c>
    </row>
    <row r="568" spans="1:12" ht="22">
      <c r="A568" s="12" t="s">
        <v>6037</v>
      </c>
      <c r="B568" s="7" t="s">
        <v>15820</v>
      </c>
      <c r="C568" s="7" t="s">
        <v>32</v>
      </c>
      <c r="D568" s="8">
        <v>0</v>
      </c>
      <c r="E568" s="7" t="s">
        <v>30</v>
      </c>
      <c r="F568" s="8">
        <v>0</v>
      </c>
      <c r="G568" s="7" t="s">
        <v>163</v>
      </c>
      <c r="H568" s="7" t="s">
        <v>6037</v>
      </c>
      <c r="I568" s="7" t="str">
        <f t="shared" si="16"/>
        <v>134891</v>
      </c>
      <c r="K568" s="16" t="s">
        <v>9769</v>
      </c>
      <c r="L568" s="17" t="str">
        <f t="shared" si="17"/>
        <v>Michelin    245/50 R 17  98V  TL  PILOT HX MXM4  PILOT HX MXM4</v>
      </c>
    </row>
    <row r="569" spans="1:12" ht="22">
      <c r="A569" s="13" t="s">
        <v>6038</v>
      </c>
      <c r="B569" s="7" t="s">
        <v>15821</v>
      </c>
      <c r="C569" s="7" t="s">
        <v>32</v>
      </c>
      <c r="D569" s="8">
        <v>325000</v>
      </c>
      <c r="E569" s="7" t="s">
        <v>30</v>
      </c>
      <c r="F569" s="8">
        <v>0</v>
      </c>
      <c r="G569" s="7" t="s">
        <v>163</v>
      </c>
      <c r="H569" s="7" t="s">
        <v>6038</v>
      </c>
      <c r="I569" s="7" t="str">
        <f t="shared" si="16"/>
        <v>134892</v>
      </c>
      <c r="K569" s="16" t="s">
        <v>9648</v>
      </c>
      <c r="L569" s="17" t="str">
        <f t="shared" si="17"/>
        <v>Michelin    215/45 R 18  93Y  TL  PILOT SPORT A/S 4  PILOT SPORT A/S 4</v>
      </c>
    </row>
    <row r="570" spans="1:12" ht="22">
      <c r="A570" s="12" t="s">
        <v>6039</v>
      </c>
      <c r="B570" s="7" t="s">
        <v>15822</v>
      </c>
      <c r="C570" s="7" t="s">
        <v>32</v>
      </c>
      <c r="D570" s="8">
        <v>0</v>
      </c>
      <c r="E570" s="7" t="s">
        <v>30</v>
      </c>
      <c r="F570" s="8">
        <v>0</v>
      </c>
      <c r="G570" s="7" t="s">
        <v>163</v>
      </c>
      <c r="H570" s="7" t="s">
        <v>6039</v>
      </c>
      <c r="I570" s="7" t="str">
        <f t="shared" si="16"/>
        <v>135360</v>
      </c>
      <c r="K570" s="16" t="s">
        <v>9671</v>
      </c>
      <c r="L570" s="17" t="str">
        <f t="shared" si="17"/>
        <v>Michelin    235/45 R 17  97Y  TL  PRIMACY 3 ST  PRIMACY 3 ST</v>
      </c>
    </row>
    <row r="571" spans="1:12" ht="22">
      <c r="A571" s="13" t="s">
        <v>6040</v>
      </c>
      <c r="B571" s="7" t="s">
        <v>15823</v>
      </c>
      <c r="C571" s="7" t="s">
        <v>32</v>
      </c>
      <c r="D571" s="8">
        <v>721000</v>
      </c>
      <c r="E571" s="7" t="s">
        <v>30</v>
      </c>
      <c r="F571" s="8">
        <v>0</v>
      </c>
      <c r="G571" s="7" t="s">
        <v>163</v>
      </c>
      <c r="H571" s="7" t="s">
        <v>6040</v>
      </c>
      <c r="I571" s="7" t="str">
        <f t="shared" si="16"/>
        <v>135487</v>
      </c>
      <c r="K571" s="16" t="s">
        <v>9770</v>
      </c>
      <c r="L571" s="17" t="str">
        <f t="shared" si="17"/>
        <v>Michelin    265/40 ZR20 104Y  TL  265/40ZR20(104Y)XLTL PILSPO4S MO1 MI  265/40ZR20(104Y)XLTL PILSPO4S MO1 MI</v>
      </c>
    </row>
    <row r="572" spans="1:12" ht="22">
      <c r="A572" s="12" t="s">
        <v>6041</v>
      </c>
      <c r="B572" s="7" t="s">
        <v>15824</v>
      </c>
      <c r="C572" s="7" t="s">
        <v>32</v>
      </c>
      <c r="D572" s="8">
        <v>657000</v>
      </c>
      <c r="E572" s="7" t="s">
        <v>30</v>
      </c>
      <c r="F572" s="8">
        <v>0</v>
      </c>
      <c r="G572" s="7" t="s">
        <v>163</v>
      </c>
      <c r="H572" s="7" t="s">
        <v>6041</v>
      </c>
      <c r="I572" s="7" t="str">
        <f t="shared" si="16"/>
        <v>135676</v>
      </c>
      <c r="K572" s="16" t="s">
        <v>9642</v>
      </c>
      <c r="L572" s="17" t="str">
        <f t="shared" si="17"/>
        <v>Michelin    12.5/70 R 17 121Q  TL  MUD TERRAIN T/A KM3  MUD TERRAIN T/A KM3</v>
      </c>
    </row>
    <row r="573" spans="1:12" ht="22">
      <c r="A573" s="13" t="s">
        <v>6042</v>
      </c>
      <c r="B573" s="7" t="s">
        <v>15825</v>
      </c>
      <c r="C573" s="7" t="s">
        <v>32</v>
      </c>
      <c r="D573" s="8">
        <v>509000</v>
      </c>
      <c r="E573" s="7" t="s">
        <v>30</v>
      </c>
      <c r="F573" s="8">
        <v>0</v>
      </c>
      <c r="G573" s="7" t="s">
        <v>163</v>
      </c>
      <c r="H573" s="7" t="s">
        <v>6042</v>
      </c>
      <c r="I573" s="7" t="str">
        <f t="shared" si="16"/>
        <v>136126</v>
      </c>
      <c r="K573" s="16" t="s">
        <v>9771</v>
      </c>
      <c r="L573" s="17" t="str">
        <f t="shared" si="17"/>
        <v>Michelin    275/45 R 20 110V  TL  275/45R20 110V XLTL LA SPORT 3 GX MI  275/45R20 110V XLTL LA SPORT 3 GX MI</v>
      </c>
    </row>
    <row r="574" spans="1:12" ht="22">
      <c r="A574" s="12" t="s">
        <v>6043</v>
      </c>
      <c r="B574" s="7" t="s">
        <v>15826</v>
      </c>
      <c r="C574" s="7" t="s">
        <v>32</v>
      </c>
      <c r="D574" s="8">
        <v>0</v>
      </c>
      <c r="E574" s="7" t="s">
        <v>30</v>
      </c>
      <c r="F574" s="8">
        <v>0</v>
      </c>
      <c r="G574" s="7" t="s">
        <v>163</v>
      </c>
      <c r="H574" s="7" t="s">
        <v>6043</v>
      </c>
      <c r="I574" s="7" t="str">
        <f t="shared" si="16"/>
        <v>136278</v>
      </c>
      <c r="K574" s="16" t="s">
        <v>9772</v>
      </c>
      <c r="L574" s="17" t="str">
        <f t="shared" si="17"/>
        <v>Michelin    235/50 ZR18  97Y  TL  PILOT SPORT  PILOT SPORT</v>
      </c>
    </row>
    <row r="575" spans="1:12" ht="22">
      <c r="A575" s="13" t="s">
        <v>6044</v>
      </c>
      <c r="B575" s="7" t="s">
        <v>15827</v>
      </c>
      <c r="C575" s="7" t="s">
        <v>32</v>
      </c>
      <c r="D575" s="8">
        <v>0</v>
      </c>
      <c r="E575" s="7" t="s">
        <v>30</v>
      </c>
      <c r="F575" s="8">
        <v>0</v>
      </c>
      <c r="G575" s="7" t="s">
        <v>163</v>
      </c>
      <c r="H575" s="7" t="s">
        <v>6044</v>
      </c>
      <c r="I575" s="7" t="str">
        <f t="shared" si="16"/>
        <v>136279</v>
      </c>
      <c r="K575" s="16" t="s">
        <v>9772</v>
      </c>
      <c r="L575" s="17" t="str">
        <f t="shared" si="17"/>
        <v>Michelin    255/45 ZR18  99Y  TL  PILOT SPORT  PILOT SPORT</v>
      </c>
    </row>
    <row r="576" spans="1:12" ht="22">
      <c r="A576" s="12" t="s">
        <v>6045</v>
      </c>
      <c r="B576" s="7" t="s">
        <v>15828</v>
      </c>
      <c r="C576" s="7" t="s">
        <v>32</v>
      </c>
      <c r="D576" s="8">
        <v>0</v>
      </c>
      <c r="E576" s="7" t="s">
        <v>30</v>
      </c>
      <c r="F576" s="8">
        <v>0</v>
      </c>
      <c r="G576" s="7" t="s">
        <v>163</v>
      </c>
      <c r="H576" s="7" t="s">
        <v>6045</v>
      </c>
      <c r="I576" s="7" t="str">
        <f t="shared" si="16"/>
        <v>136298</v>
      </c>
      <c r="K576" s="16" t="s">
        <v>9623</v>
      </c>
      <c r="L576" s="17" t="str">
        <f t="shared" si="17"/>
        <v>Michelin    235/45 R 18  98H  TL  X-ICE 3+  X-ICE 3+</v>
      </c>
    </row>
    <row r="577" spans="1:12" ht="22">
      <c r="A577" s="13" t="s">
        <v>6046</v>
      </c>
      <c r="B577" s="7" t="s">
        <v>15829</v>
      </c>
      <c r="C577" s="7" t="s">
        <v>32</v>
      </c>
      <c r="D577" s="8">
        <v>0</v>
      </c>
      <c r="E577" s="7" t="s">
        <v>30</v>
      </c>
      <c r="F577" s="8">
        <v>0</v>
      </c>
      <c r="G577" s="7" t="s">
        <v>163</v>
      </c>
      <c r="H577" s="7" t="s">
        <v>6046</v>
      </c>
      <c r="I577" s="7" t="str">
        <f t="shared" si="16"/>
        <v>136523</v>
      </c>
      <c r="K577" s="16" t="s">
        <v>9756</v>
      </c>
      <c r="L577" s="17" t="str">
        <f t="shared" si="17"/>
        <v>Michelin    245/55 R 17 102W  TL  PILOT PRIMACY  PILOT PRIMACY</v>
      </c>
    </row>
    <row r="578" spans="1:12" ht="22">
      <c r="A578" s="12" t="s">
        <v>6047</v>
      </c>
      <c r="B578" s="7" t="s">
        <v>15830</v>
      </c>
      <c r="C578" s="7" t="s">
        <v>32</v>
      </c>
      <c r="D578" s="8">
        <v>0</v>
      </c>
      <c r="E578" s="7" t="s">
        <v>30</v>
      </c>
      <c r="F578" s="8">
        <v>0</v>
      </c>
      <c r="G578" s="7" t="s">
        <v>163</v>
      </c>
      <c r="H578" s="7" t="s">
        <v>6047</v>
      </c>
      <c r="I578" s="7" t="str">
        <f t="shared" ref="I578:I641" si="18">TRIM(A578)</f>
        <v>136524</v>
      </c>
      <c r="K578" s="16" t="s">
        <v>9756</v>
      </c>
      <c r="L578" s="17" t="str">
        <f t="shared" si="17"/>
        <v>Michelin    245/50 R 18 100W  TL  PILOT PRIMACY  PILOT PRIMACY</v>
      </c>
    </row>
    <row r="579" spans="1:12" ht="22">
      <c r="A579" s="13" t="s">
        <v>6048</v>
      </c>
      <c r="B579" s="7" t="s">
        <v>15831</v>
      </c>
      <c r="C579" s="7" t="s">
        <v>32</v>
      </c>
      <c r="D579" s="8">
        <v>0</v>
      </c>
      <c r="E579" s="7" t="s">
        <v>30</v>
      </c>
      <c r="F579" s="8">
        <v>0</v>
      </c>
      <c r="G579" s="7" t="s">
        <v>163</v>
      </c>
      <c r="H579" s="7" t="s">
        <v>6048</v>
      </c>
      <c r="I579" s="7" t="str">
        <f t="shared" si="18"/>
        <v>136998</v>
      </c>
      <c r="K579" s="16" t="s">
        <v>9773</v>
      </c>
      <c r="L579" s="17" t="str">
        <f t="shared" ref="L579:L642" si="19">_xlfn.CONCAT(B579,"  ",K579)</f>
        <v>Michelin    255/65 R 16 109H  TL  4X4 SYNCHRONE  4X4 SYNCHRONE</v>
      </c>
    </row>
    <row r="580" spans="1:12" ht="22">
      <c r="A580" s="12" t="s">
        <v>6049</v>
      </c>
      <c r="B580" s="7" t="s">
        <v>15832</v>
      </c>
      <c r="C580" s="7" t="s">
        <v>32</v>
      </c>
      <c r="D580" s="8">
        <v>0</v>
      </c>
      <c r="E580" s="7" t="s">
        <v>30</v>
      </c>
      <c r="F580" s="8">
        <v>0</v>
      </c>
      <c r="G580" s="7" t="s">
        <v>163</v>
      </c>
      <c r="H580" s="7" t="s">
        <v>6049</v>
      </c>
      <c r="I580" s="7" t="str">
        <f t="shared" si="18"/>
        <v>137269</v>
      </c>
      <c r="K580" s="16" t="s">
        <v>9756</v>
      </c>
      <c r="L580" s="17" t="str">
        <f t="shared" si="19"/>
        <v>Michelin    205/55 R 16  91W  TL  PILOT PRIMACY  PILOT PRIMACY</v>
      </c>
    </row>
    <row r="581" spans="1:12" ht="22">
      <c r="A581" s="13" t="s">
        <v>6050</v>
      </c>
      <c r="B581" s="7" t="s">
        <v>15833</v>
      </c>
      <c r="C581" s="7" t="s">
        <v>32</v>
      </c>
      <c r="D581" s="8">
        <v>0</v>
      </c>
      <c r="E581" s="7" t="s">
        <v>30</v>
      </c>
      <c r="F581" s="8">
        <v>0</v>
      </c>
      <c r="G581" s="7" t="s">
        <v>163</v>
      </c>
      <c r="H581" s="7" t="s">
        <v>6050</v>
      </c>
      <c r="I581" s="7" t="str">
        <f t="shared" si="18"/>
        <v>137279</v>
      </c>
      <c r="K581" s="16" t="s">
        <v>9756</v>
      </c>
      <c r="L581" s="17" t="str">
        <f t="shared" si="19"/>
        <v>Michelin    215/65 R 15  96H  TL  PILOT PRIMACY  PILOT PRIMACY</v>
      </c>
    </row>
    <row r="582" spans="1:12" ht="22">
      <c r="A582" s="12" t="s">
        <v>6051</v>
      </c>
      <c r="B582" s="7" t="s">
        <v>15834</v>
      </c>
      <c r="C582" s="7" t="s">
        <v>32</v>
      </c>
      <c r="D582" s="8">
        <v>0</v>
      </c>
      <c r="E582" s="7" t="s">
        <v>30</v>
      </c>
      <c r="F582" s="8">
        <v>0</v>
      </c>
      <c r="G582" s="7" t="s">
        <v>163</v>
      </c>
      <c r="H582" s="7" t="s">
        <v>6051</v>
      </c>
      <c r="I582" s="7" t="str">
        <f t="shared" si="18"/>
        <v>137682</v>
      </c>
      <c r="K582" s="16" t="s">
        <v>9774</v>
      </c>
      <c r="L582" s="17" t="str">
        <f t="shared" si="19"/>
        <v>Michelin    215/65 R 15 104T  TL  AGILIS51  AGILIS51</v>
      </c>
    </row>
    <row r="583" spans="1:12" ht="22">
      <c r="A583" s="13" t="s">
        <v>6052</v>
      </c>
      <c r="B583" s="7" t="s">
        <v>15835</v>
      </c>
      <c r="C583" s="7" t="s">
        <v>32</v>
      </c>
      <c r="D583" s="8">
        <v>0</v>
      </c>
      <c r="E583" s="7" t="s">
        <v>30</v>
      </c>
      <c r="F583" s="8">
        <v>0</v>
      </c>
      <c r="G583" s="7" t="s">
        <v>163</v>
      </c>
      <c r="H583" s="7" t="s">
        <v>6052</v>
      </c>
      <c r="I583" s="7" t="str">
        <f t="shared" si="18"/>
        <v>138156</v>
      </c>
      <c r="K583" s="16" t="s">
        <v>9655</v>
      </c>
      <c r="L583" s="17" t="str">
        <f t="shared" si="19"/>
        <v>Michelin    12.5/999R 15 113Q  TL  ALL TERRAIN T/A KO  ALL TERRAIN T/A KO</v>
      </c>
    </row>
    <row r="584" spans="1:12" ht="22">
      <c r="A584" s="12" t="s">
        <v>6053</v>
      </c>
      <c r="B584" s="7" t="s">
        <v>15836</v>
      </c>
      <c r="C584" s="7" t="s">
        <v>32</v>
      </c>
      <c r="D584" s="8">
        <v>0</v>
      </c>
      <c r="E584" s="7" t="s">
        <v>30</v>
      </c>
      <c r="F584" s="8">
        <v>0</v>
      </c>
      <c r="G584" s="7" t="s">
        <v>163</v>
      </c>
      <c r="H584" s="7" t="s">
        <v>6053</v>
      </c>
      <c r="I584" s="7" t="str">
        <f t="shared" si="18"/>
        <v>139136</v>
      </c>
      <c r="K584" s="16" t="s">
        <v>9654</v>
      </c>
      <c r="L584" s="17" t="str">
        <f t="shared" si="19"/>
        <v>Michelin    245/50 R 18  99V  TL  PRIMACY MXM4  PRIMACY MXM4</v>
      </c>
    </row>
    <row r="585" spans="1:12" ht="22">
      <c r="A585" s="13" t="s">
        <v>6054</v>
      </c>
      <c r="B585" s="7" t="s">
        <v>15761</v>
      </c>
      <c r="C585" s="7" t="s">
        <v>32</v>
      </c>
      <c r="D585" s="8">
        <v>872000</v>
      </c>
      <c r="E585" s="7" t="s">
        <v>30</v>
      </c>
      <c r="F585" s="8">
        <v>0</v>
      </c>
      <c r="G585" s="7" t="s">
        <v>163</v>
      </c>
      <c r="H585" s="7" t="s">
        <v>6054</v>
      </c>
      <c r="I585" s="7" t="str">
        <f t="shared" si="18"/>
        <v>139305</v>
      </c>
      <c r="K585" s="16" t="s">
        <v>9611</v>
      </c>
      <c r="L585" s="17" t="str">
        <f t="shared" si="19"/>
        <v>Michelin    245/35 R 19  93Y  TL  PILOT SPORT CUP 2  PILOT SPORT CUP 2</v>
      </c>
    </row>
    <row r="586" spans="1:12" ht="22">
      <c r="A586" s="12" t="s">
        <v>6055</v>
      </c>
      <c r="B586" s="7" t="s">
        <v>15837</v>
      </c>
      <c r="C586" s="7" t="s">
        <v>32</v>
      </c>
      <c r="D586" s="8">
        <v>265000</v>
      </c>
      <c r="E586" s="7" t="s">
        <v>30</v>
      </c>
      <c r="F586" s="8">
        <v>0</v>
      </c>
      <c r="G586" s="7" t="s">
        <v>163</v>
      </c>
      <c r="H586" s="7" t="s">
        <v>6055</v>
      </c>
      <c r="I586" s="7" t="str">
        <f t="shared" si="18"/>
        <v>139553</v>
      </c>
      <c r="K586" s="16" t="s">
        <v>9653</v>
      </c>
      <c r="L586" s="17" t="str">
        <f t="shared" si="19"/>
        <v>Michelin    225/50 R 18  99W  TL  PRIMACY 4  PRIMACY 4</v>
      </c>
    </row>
    <row r="587" spans="1:12" ht="22">
      <c r="A587" s="13" t="s">
        <v>6056</v>
      </c>
      <c r="B587" s="7" t="s">
        <v>15838</v>
      </c>
      <c r="C587" s="7" t="s">
        <v>32</v>
      </c>
      <c r="D587" s="8">
        <v>752000</v>
      </c>
      <c r="E587" s="7" t="s">
        <v>30</v>
      </c>
      <c r="F587" s="8">
        <v>0</v>
      </c>
      <c r="G587" s="7" t="s">
        <v>163</v>
      </c>
      <c r="H587" s="7" t="s">
        <v>6056</v>
      </c>
      <c r="I587" s="7" t="str">
        <f t="shared" si="18"/>
        <v>139556</v>
      </c>
      <c r="K587" s="16" t="s">
        <v>9609</v>
      </c>
      <c r="L587" s="17" t="str">
        <f t="shared" si="19"/>
        <v>Michelin    245/45 R 20 103Y  TL  PILOT SPORT 4 S  PILOT SPORT 4 S</v>
      </c>
    </row>
    <row r="588" spans="1:12" ht="22">
      <c r="A588" s="12" t="s">
        <v>6057</v>
      </c>
      <c r="B588" s="7" t="s">
        <v>15839</v>
      </c>
      <c r="C588" s="7" t="s">
        <v>32</v>
      </c>
      <c r="D588" s="8">
        <v>508000</v>
      </c>
      <c r="E588" s="7" t="s">
        <v>30</v>
      </c>
      <c r="F588" s="8">
        <v>0</v>
      </c>
      <c r="G588" s="7" t="s">
        <v>163</v>
      </c>
      <c r="H588" s="7" t="s">
        <v>6057</v>
      </c>
      <c r="I588" s="7" t="str">
        <f t="shared" si="18"/>
        <v>139581</v>
      </c>
      <c r="K588" s="16" t="s">
        <v>9775</v>
      </c>
      <c r="L588" s="17" t="str">
        <f t="shared" si="19"/>
        <v>Michelin    255/55 R 20 110V  TL  255/55R20 110V XLTL PA5 SUV MI  255/55R20 110V XLTL PA5 SUV MI</v>
      </c>
    </row>
    <row r="589" spans="1:12" ht="22">
      <c r="A589" s="13" t="s">
        <v>6058</v>
      </c>
      <c r="B589" s="7" t="s">
        <v>15318</v>
      </c>
      <c r="C589" s="7" t="s">
        <v>32</v>
      </c>
      <c r="D589" s="8">
        <v>347000</v>
      </c>
      <c r="E589" s="7" t="s">
        <v>30</v>
      </c>
      <c r="F589" s="8">
        <v>0</v>
      </c>
      <c r="G589" s="7" t="s">
        <v>163</v>
      </c>
      <c r="H589" s="7" t="s">
        <v>6058</v>
      </c>
      <c r="I589" s="7" t="str">
        <f t="shared" si="18"/>
        <v>139624</v>
      </c>
      <c r="K589" s="16" t="s">
        <v>9644</v>
      </c>
      <c r="L589" s="17" t="str">
        <f t="shared" si="19"/>
        <v>Michelin    245/40 R 18  97Y  TL  PILOT SPORT 4  PILOT SPORT 4</v>
      </c>
    </row>
    <row r="590" spans="1:12" ht="22">
      <c r="A590" s="12" t="s">
        <v>6059</v>
      </c>
      <c r="B590" s="7" t="s">
        <v>15840</v>
      </c>
      <c r="C590" s="7" t="s">
        <v>32</v>
      </c>
      <c r="D590" s="8">
        <v>0</v>
      </c>
      <c r="E590" s="7" t="s">
        <v>30</v>
      </c>
      <c r="F590" s="8">
        <v>0</v>
      </c>
      <c r="G590" s="7" t="s">
        <v>163</v>
      </c>
      <c r="H590" s="7" t="s">
        <v>6059</v>
      </c>
      <c r="I590" s="7" t="str">
        <f t="shared" si="18"/>
        <v>139665</v>
      </c>
      <c r="K590" s="16" t="s">
        <v>9621</v>
      </c>
      <c r="L590" s="17" t="str">
        <f t="shared" si="19"/>
        <v>Michelin    245/50 R 20 102V  TL  CROSSCLIMATE2 A/W  CROSSCLIMATE2 A/W</v>
      </c>
    </row>
    <row r="591" spans="1:12" ht="22">
      <c r="A591" s="13" t="s">
        <v>6060</v>
      </c>
      <c r="B591" s="7" t="s">
        <v>15841</v>
      </c>
      <c r="C591" s="7" t="s">
        <v>32</v>
      </c>
      <c r="D591" s="8">
        <v>1300000</v>
      </c>
      <c r="E591" s="7" t="s">
        <v>30</v>
      </c>
      <c r="F591" s="8">
        <v>0</v>
      </c>
      <c r="G591" s="7" t="s">
        <v>163</v>
      </c>
      <c r="H591" s="7" t="s">
        <v>6060</v>
      </c>
      <c r="I591" s="7" t="str">
        <f t="shared" si="18"/>
        <v>139704</v>
      </c>
      <c r="K591" s="16" t="s">
        <v>9647</v>
      </c>
      <c r="L591" s="17" t="str">
        <f t="shared" si="19"/>
        <v>Michelin    315/30 R 21 105Y  TL  PILOT SPORT CUP 2 R  PILOT SPORT CUP 2 R</v>
      </c>
    </row>
    <row r="592" spans="1:12" ht="22">
      <c r="A592" s="12" t="s">
        <v>6061</v>
      </c>
      <c r="B592" s="7" t="s">
        <v>15842</v>
      </c>
      <c r="C592" s="7" t="s">
        <v>32</v>
      </c>
      <c r="D592" s="8">
        <v>0</v>
      </c>
      <c r="E592" s="7" t="s">
        <v>30</v>
      </c>
      <c r="F592" s="8">
        <v>0</v>
      </c>
      <c r="G592" s="7" t="s">
        <v>30</v>
      </c>
      <c r="H592" s="7" t="s">
        <v>30</v>
      </c>
      <c r="I592" s="7" t="str">
        <f t="shared" si="18"/>
        <v>140314</v>
      </c>
      <c r="K592" s="16" t="s">
        <v>9608</v>
      </c>
      <c r="L592" s="17" t="str">
        <f t="shared" si="19"/>
        <v>Michelin    265/45 R 21 108W  TL  PILOT SPORT 4 SUV  PILOT SPORT 4 SUV</v>
      </c>
    </row>
    <row r="593" spans="1:12" ht="22">
      <c r="A593" s="13" t="s">
        <v>6062</v>
      </c>
      <c r="B593" s="7" t="s">
        <v>15843</v>
      </c>
      <c r="C593" s="7" t="s">
        <v>32</v>
      </c>
      <c r="D593" s="8">
        <v>0</v>
      </c>
      <c r="E593" s="7" t="s">
        <v>30</v>
      </c>
      <c r="F593" s="8">
        <v>0</v>
      </c>
      <c r="G593" s="7" t="s">
        <v>163</v>
      </c>
      <c r="H593" s="7" t="s">
        <v>6062</v>
      </c>
      <c r="I593" s="7" t="str">
        <f t="shared" si="18"/>
        <v>140568</v>
      </c>
      <c r="K593" s="16" t="s">
        <v>9672</v>
      </c>
      <c r="L593" s="17" t="str">
        <f t="shared" si="19"/>
        <v>Michelin    255/45 R 20 101V  TL  LATITUDE ALPIN LA2  LATITUDE ALPIN LA2</v>
      </c>
    </row>
    <row r="594" spans="1:12" ht="22">
      <c r="A594" s="12" t="s">
        <v>6063</v>
      </c>
      <c r="B594" s="7" t="s">
        <v>15789</v>
      </c>
      <c r="C594" s="7" t="s">
        <v>32</v>
      </c>
      <c r="D594" s="8">
        <v>297000</v>
      </c>
      <c r="E594" s="7" t="s">
        <v>30</v>
      </c>
      <c r="F594" s="8">
        <v>0</v>
      </c>
      <c r="G594" s="7" t="s">
        <v>163</v>
      </c>
      <c r="H594" s="7" t="s">
        <v>6063</v>
      </c>
      <c r="I594" s="7" t="str">
        <f t="shared" si="18"/>
        <v>140797</v>
      </c>
      <c r="K594" s="16" t="s">
        <v>9724</v>
      </c>
      <c r="L594" s="17" t="str">
        <f t="shared" si="19"/>
        <v>Michelin    235/55 R 19 101V  TL  PRIMACY A/S  PRIMACY A/S</v>
      </c>
    </row>
    <row r="595" spans="1:12" ht="22">
      <c r="A595" s="13" t="s">
        <v>6064</v>
      </c>
      <c r="B595" s="7" t="s">
        <v>15844</v>
      </c>
      <c r="C595" s="7" t="s">
        <v>32</v>
      </c>
      <c r="D595" s="8">
        <v>0</v>
      </c>
      <c r="E595" s="7" t="s">
        <v>30</v>
      </c>
      <c r="F595" s="8">
        <v>0</v>
      </c>
      <c r="G595" s="7" t="s">
        <v>163</v>
      </c>
      <c r="H595" s="7" t="s">
        <v>6064</v>
      </c>
      <c r="I595" s="7" t="str">
        <f t="shared" si="18"/>
        <v>141668</v>
      </c>
      <c r="K595" s="16" t="s">
        <v>9653</v>
      </c>
      <c r="L595" s="17" t="str">
        <f t="shared" si="19"/>
        <v>Michelin    225/45 R 18  95Y  TL  PRIMACY 4  PRIMACY 4</v>
      </c>
    </row>
    <row r="596" spans="1:12" ht="22">
      <c r="A596" s="12" t="s">
        <v>6065</v>
      </c>
      <c r="B596" s="7" t="s">
        <v>15845</v>
      </c>
      <c r="C596" s="7" t="s">
        <v>32</v>
      </c>
      <c r="D596" s="8">
        <v>495000</v>
      </c>
      <c r="E596" s="7" t="s">
        <v>30</v>
      </c>
      <c r="F596" s="8">
        <v>0</v>
      </c>
      <c r="G596" s="7" t="s">
        <v>163</v>
      </c>
      <c r="H596" s="7" t="s">
        <v>6065</v>
      </c>
      <c r="I596" s="7" t="str">
        <f t="shared" si="18"/>
        <v>141940</v>
      </c>
      <c r="K596" s="16" t="s">
        <v>9654</v>
      </c>
      <c r="L596" s="17" t="str">
        <f t="shared" si="19"/>
        <v>Michelin    245/50 F 19 101V  TL  PRIMACY MXM4  PRIMACY MXM4</v>
      </c>
    </row>
    <row r="597" spans="1:12" ht="22">
      <c r="A597" s="13" t="s">
        <v>6066</v>
      </c>
      <c r="B597" s="7" t="s">
        <v>15846</v>
      </c>
      <c r="C597" s="7" t="s">
        <v>32</v>
      </c>
      <c r="D597" s="8">
        <v>771000</v>
      </c>
      <c r="E597" s="7" t="s">
        <v>30</v>
      </c>
      <c r="F597" s="8">
        <v>0</v>
      </c>
      <c r="G597" s="7" t="s">
        <v>163</v>
      </c>
      <c r="H597" s="7" t="s">
        <v>6066</v>
      </c>
      <c r="I597" s="7" t="str">
        <f t="shared" si="18"/>
        <v>141955</v>
      </c>
      <c r="K597" s="16" t="s">
        <v>9776</v>
      </c>
      <c r="L597" s="17" t="str">
        <f t="shared" si="19"/>
        <v>Michelin    275/35 ZR19 100Y  TL  275/35ZR19 (100Y) XLTL PS4 S TPC MI  275/35ZR19 (100Y) XLTL PS4 S TPC MI</v>
      </c>
    </row>
    <row r="598" spans="1:12" ht="22">
      <c r="A598" s="12" t="s">
        <v>6067</v>
      </c>
      <c r="B598" s="7" t="s">
        <v>15847</v>
      </c>
      <c r="C598" s="7" t="s">
        <v>32</v>
      </c>
      <c r="D598" s="8">
        <v>0</v>
      </c>
      <c r="E598" s="7" t="s">
        <v>30</v>
      </c>
      <c r="F598" s="8">
        <v>0</v>
      </c>
      <c r="G598" s="7" t="s">
        <v>163</v>
      </c>
      <c r="H598" s="7" t="s">
        <v>6067</v>
      </c>
      <c r="I598" s="7" t="str">
        <f t="shared" si="18"/>
        <v>142036</v>
      </c>
      <c r="K598" s="16" t="s">
        <v>9641</v>
      </c>
      <c r="L598" s="17" t="str">
        <f t="shared" si="19"/>
        <v>Michelin    235/65 R 18 110H  TL  LATITUDE SPORT 3  LATITUDE SPORT 3</v>
      </c>
    </row>
    <row r="599" spans="1:12" ht="22">
      <c r="A599" s="13" t="s">
        <v>6068</v>
      </c>
      <c r="B599" s="7" t="s">
        <v>15848</v>
      </c>
      <c r="C599" s="7" t="s">
        <v>32</v>
      </c>
      <c r="D599" s="8">
        <v>0</v>
      </c>
      <c r="E599" s="7" t="s">
        <v>30</v>
      </c>
      <c r="F599" s="8">
        <v>0</v>
      </c>
      <c r="G599" s="7" t="s">
        <v>163</v>
      </c>
      <c r="H599" s="7" t="s">
        <v>6068</v>
      </c>
      <c r="I599" s="7" t="str">
        <f t="shared" si="18"/>
        <v>142175</v>
      </c>
      <c r="K599" s="16" t="s">
        <v>9653</v>
      </c>
      <c r="L599" s="17" t="str">
        <f t="shared" si="19"/>
        <v>Michelin    245/40 R 19  98W  TL  PRIMACY 4  PRIMACY 4</v>
      </c>
    </row>
    <row r="600" spans="1:12" ht="22">
      <c r="A600" s="12" t="s">
        <v>6069</v>
      </c>
      <c r="B600" s="7" t="s">
        <v>15849</v>
      </c>
      <c r="C600" s="7" t="s">
        <v>32</v>
      </c>
      <c r="D600" s="8">
        <v>0</v>
      </c>
      <c r="E600" s="7" t="s">
        <v>30</v>
      </c>
      <c r="F600" s="8">
        <v>0</v>
      </c>
      <c r="G600" s="7" t="s">
        <v>163</v>
      </c>
      <c r="H600" s="7" t="s">
        <v>6069</v>
      </c>
      <c r="I600" s="7" t="str">
        <f t="shared" si="18"/>
        <v>142407</v>
      </c>
      <c r="K600" s="16" t="s">
        <v>9671</v>
      </c>
      <c r="L600" s="17" t="str">
        <f t="shared" si="19"/>
        <v>Michelin    235/55 R 17 103W  TL  PRIMACY 3 ST  PRIMACY 3 ST</v>
      </c>
    </row>
    <row r="601" spans="1:12" ht="22">
      <c r="A601" s="13" t="s">
        <v>6070</v>
      </c>
      <c r="B601" s="7" t="s">
        <v>15850</v>
      </c>
      <c r="C601" s="7" t="s">
        <v>32</v>
      </c>
      <c r="D601" s="8">
        <v>390000</v>
      </c>
      <c r="E601" s="7" t="s">
        <v>30</v>
      </c>
      <c r="F601" s="8">
        <v>0</v>
      </c>
      <c r="G601" s="7" t="s">
        <v>163</v>
      </c>
      <c r="H601" s="7" t="s">
        <v>6070</v>
      </c>
      <c r="I601" s="7" t="str">
        <f t="shared" si="18"/>
        <v>142551</v>
      </c>
      <c r="K601" s="16" t="s">
        <v>9644</v>
      </c>
      <c r="L601" s="17" t="str">
        <f t="shared" si="19"/>
        <v>Michelin    245/40 R 19  98Y  TL  PILOT SPORT 4  PILOT SPORT 4</v>
      </c>
    </row>
    <row r="602" spans="1:12" ht="22">
      <c r="A602" s="12" t="s">
        <v>6071</v>
      </c>
      <c r="B602" s="7" t="s">
        <v>15851</v>
      </c>
      <c r="C602" s="7" t="s">
        <v>32</v>
      </c>
      <c r="D602" s="8">
        <v>520000</v>
      </c>
      <c r="E602" s="7" t="s">
        <v>30</v>
      </c>
      <c r="F602" s="8">
        <v>0</v>
      </c>
      <c r="G602" s="7" t="s">
        <v>163</v>
      </c>
      <c r="H602" s="7" t="s">
        <v>6071</v>
      </c>
      <c r="I602" s="7" t="str">
        <f t="shared" si="18"/>
        <v>142586</v>
      </c>
      <c r="K602" s="16" t="s">
        <v>9777</v>
      </c>
      <c r="L602" s="17" t="str">
        <f t="shared" si="19"/>
        <v>Michelin    275/35 R 20 102Y  TL  E PRIMACY  E PRIMACY</v>
      </c>
    </row>
    <row r="603" spans="1:12" ht="22">
      <c r="A603" s="13" t="s">
        <v>6072</v>
      </c>
      <c r="B603" s="7" t="s">
        <v>15852</v>
      </c>
      <c r="C603" s="7" t="s">
        <v>32</v>
      </c>
      <c r="D603" s="8">
        <v>0</v>
      </c>
      <c r="E603" s="7" t="s">
        <v>30</v>
      </c>
      <c r="F603" s="8">
        <v>0</v>
      </c>
      <c r="G603" s="7" t="s">
        <v>163</v>
      </c>
      <c r="H603" s="7" t="s">
        <v>6072</v>
      </c>
      <c r="I603" s="7" t="str">
        <f t="shared" si="18"/>
        <v>142790</v>
      </c>
      <c r="K603" s="16" t="s">
        <v>9659</v>
      </c>
      <c r="L603" s="17" t="str">
        <f t="shared" si="19"/>
        <v>Michelin    235/65 R 18 106T  TL  LATITUDE X-ICE XI2  LATITUDE X-ICE XI2</v>
      </c>
    </row>
    <row r="604" spans="1:12" ht="22">
      <c r="A604" s="12" t="s">
        <v>6073</v>
      </c>
      <c r="B604" s="7" t="s">
        <v>15853</v>
      </c>
      <c r="C604" s="7" t="s">
        <v>32</v>
      </c>
      <c r="D604" s="8">
        <v>953000</v>
      </c>
      <c r="E604" s="7" t="s">
        <v>30</v>
      </c>
      <c r="F604" s="8">
        <v>0</v>
      </c>
      <c r="G604" s="7" t="s">
        <v>163</v>
      </c>
      <c r="H604" s="7" t="s">
        <v>6073</v>
      </c>
      <c r="I604" s="7" t="str">
        <f t="shared" si="18"/>
        <v>142912</v>
      </c>
      <c r="K604" s="16" t="s">
        <v>9778</v>
      </c>
      <c r="L604" s="17" t="str">
        <f t="shared" si="19"/>
        <v>Michelin    325/30 R 21 108Y  TL  PILOT SPORT S 5  PILOT SPORT S 5</v>
      </c>
    </row>
    <row r="605" spans="1:12" ht="22">
      <c r="A605" s="13" t="s">
        <v>6074</v>
      </c>
      <c r="B605" s="7" t="s">
        <v>15854</v>
      </c>
      <c r="C605" s="7" t="s">
        <v>32</v>
      </c>
      <c r="D605" s="8">
        <v>220000</v>
      </c>
      <c r="E605" s="7" t="s">
        <v>30</v>
      </c>
      <c r="F605" s="8">
        <v>0</v>
      </c>
      <c r="G605" s="7" t="s">
        <v>163</v>
      </c>
      <c r="H605" s="7" t="s">
        <v>6074</v>
      </c>
      <c r="I605" s="7" t="str">
        <f t="shared" si="18"/>
        <v>143232</v>
      </c>
      <c r="K605" s="16" t="s">
        <v>9731</v>
      </c>
      <c r="L605" s="17" t="str">
        <f t="shared" si="19"/>
        <v>Michelin    205/60 R 16  92H  TL  ENERGY SAVER A/S  ENERGY SAVER A/S</v>
      </c>
    </row>
    <row r="606" spans="1:12" ht="22">
      <c r="A606" s="12" t="s">
        <v>6075</v>
      </c>
      <c r="B606" s="7" t="s">
        <v>15855</v>
      </c>
      <c r="C606" s="7" t="s">
        <v>32</v>
      </c>
      <c r="D606" s="8">
        <v>0</v>
      </c>
      <c r="E606" s="7" t="s">
        <v>30</v>
      </c>
      <c r="F606" s="8">
        <v>0</v>
      </c>
      <c r="G606" s="7" t="s">
        <v>163</v>
      </c>
      <c r="H606" s="7" t="s">
        <v>6075</v>
      </c>
      <c r="I606" s="7" t="str">
        <f t="shared" si="18"/>
        <v>143307</v>
      </c>
      <c r="K606" s="16" t="s">
        <v>9621</v>
      </c>
      <c r="L606" s="17" t="str">
        <f t="shared" si="19"/>
        <v>Michelin    235/65 R 17 104H  TL  CROSSCLIMATE2 A/W  CROSSCLIMATE2 A/W</v>
      </c>
    </row>
    <row r="607" spans="1:12" ht="22">
      <c r="A607" s="13" t="s">
        <v>6076</v>
      </c>
      <c r="B607" s="7" t="s">
        <v>15856</v>
      </c>
      <c r="C607" s="7" t="s">
        <v>32</v>
      </c>
      <c r="D607" s="8">
        <v>0</v>
      </c>
      <c r="E607" s="7" t="s">
        <v>30</v>
      </c>
      <c r="F607" s="8">
        <v>0</v>
      </c>
      <c r="G607" s="7" t="s">
        <v>163</v>
      </c>
      <c r="H607" s="7" t="s">
        <v>6076</v>
      </c>
      <c r="I607" s="7" t="str">
        <f t="shared" si="18"/>
        <v>143387</v>
      </c>
      <c r="K607" s="16" t="s">
        <v>9644</v>
      </c>
      <c r="L607" s="17" t="str">
        <f t="shared" si="19"/>
        <v>Michelin    235/35 ZR20  92Y  TL  PILOT SPORT 4  PILOT SPORT 4</v>
      </c>
    </row>
    <row r="608" spans="1:12" ht="22">
      <c r="A608" s="12" t="s">
        <v>6077</v>
      </c>
      <c r="B608" s="7" t="s">
        <v>15857</v>
      </c>
      <c r="C608" s="7" t="s">
        <v>32</v>
      </c>
      <c r="D608" s="8">
        <v>1250000</v>
      </c>
      <c r="E608" s="7" t="s">
        <v>30</v>
      </c>
      <c r="F608" s="8">
        <v>0</v>
      </c>
      <c r="G608" s="7" t="s">
        <v>163</v>
      </c>
      <c r="H608" s="7" t="s">
        <v>6077</v>
      </c>
      <c r="I608" s="7" t="str">
        <f t="shared" si="18"/>
        <v>143678</v>
      </c>
      <c r="K608" s="16" t="s">
        <v>9647</v>
      </c>
      <c r="L608" s="17" t="str">
        <f t="shared" si="19"/>
        <v>Michelin    295/30 R 21 102Y  TL  PILOT SPORT CUP 2 R  PILOT SPORT CUP 2 R</v>
      </c>
    </row>
    <row r="609" spans="1:12" ht="22">
      <c r="A609" s="13" t="s">
        <v>6078</v>
      </c>
      <c r="B609" s="7" t="s">
        <v>15858</v>
      </c>
      <c r="C609" s="7" t="s">
        <v>32</v>
      </c>
      <c r="D609" s="8">
        <v>0</v>
      </c>
      <c r="E609" s="7" t="s">
        <v>30</v>
      </c>
      <c r="F609" s="8">
        <v>0</v>
      </c>
      <c r="G609" s="7" t="s">
        <v>163</v>
      </c>
      <c r="H609" s="7" t="s">
        <v>6078</v>
      </c>
      <c r="I609" s="7" t="str">
        <f t="shared" si="18"/>
        <v>143848</v>
      </c>
      <c r="K609" s="16" t="s">
        <v>9644</v>
      </c>
      <c r="L609" s="17" t="str">
        <f t="shared" si="19"/>
        <v>Michelin    235/40 R 18  91W  TL  PILOT SPORT 4  PILOT SPORT 4</v>
      </c>
    </row>
    <row r="610" spans="1:12" ht="22">
      <c r="A610" s="12" t="s">
        <v>6079</v>
      </c>
      <c r="B610" s="7" t="s">
        <v>15859</v>
      </c>
      <c r="C610" s="7" t="s">
        <v>32</v>
      </c>
      <c r="D610" s="8">
        <v>752000</v>
      </c>
      <c r="E610" s="7" t="s">
        <v>30</v>
      </c>
      <c r="F610" s="8">
        <v>0</v>
      </c>
      <c r="G610" s="7" t="s">
        <v>163</v>
      </c>
      <c r="H610" s="7" t="s">
        <v>6079</v>
      </c>
      <c r="I610" s="7" t="str">
        <f t="shared" si="18"/>
        <v>144062</v>
      </c>
      <c r="K610" s="16" t="s">
        <v>9779</v>
      </c>
      <c r="L610" s="17" t="str">
        <f t="shared" si="19"/>
        <v>Michelin    245/35 ZR20  91Y  TL  245/35 ZR20 (91Y) TL PILOT SPORT CUP 2 N0 MI  245/35 ZR20 (91Y) TL PILOT SPORT CUP 2 N0 MI</v>
      </c>
    </row>
    <row r="611" spans="1:12" ht="22">
      <c r="A611" s="13" t="s">
        <v>6080</v>
      </c>
      <c r="B611" s="7" t="s">
        <v>15860</v>
      </c>
      <c r="C611" s="7" t="s">
        <v>32</v>
      </c>
      <c r="D611" s="8">
        <v>0</v>
      </c>
      <c r="E611" s="7" t="s">
        <v>30</v>
      </c>
      <c r="F611" s="8">
        <v>0</v>
      </c>
      <c r="G611" s="7" t="s">
        <v>163</v>
      </c>
      <c r="H611" s="7" t="s">
        <v>6080</v>
      </c>
      <c r="I611" s="7" t="str">
        <f t="shared" si="18"/>
        <v>144238</v>
      </c>
      <c r="K611" s="16" t="s">
        <v>9607</v>
      </c>
      <c r="L611" s="17" t="str">
        <f t="shared" si="19"/>
        <v>Michelin    195/70 R 14  91H  TL  ENERGY XM 1  ENERGY XM 1</v>
      </c>
    </row>
    <row r="612" spans="1:12" ht="22">
      <c r="A612" s="12" t="s">
        <v>6081</v>
      </c>
      <c r="B612" s="7" t="s">
        <v>15861</v>
      </c>
      <c r="C612" s="7" t="s">
        <v>32</v>
      </c>
      <c r="D612" s="8">
        <v>1100000</v>
      </c>
      <c r="E612" s="7" t="s">
        <v>30</v>
      </c>
      <c r="F612" s="8">
        <v>0</v>
      </c>
      <c r="G612" s="7" t="s">
        <v>163</v>
      </c>
      <c r="H612" s="7" t="s">
        <v>6081</v>
      </c>
      <c r="I612" s="7" t="str">
        <f t="shared" si="18"/>
        <v>144296</v>
      </c>
      <c r="K612" s="16" t="s">
        <v>9647</v>
      </c>
      <c r="L612" s="17" t="str">
        <f t="shared" si="19"/>
        <v>Michelin    305/35 R 20 107Y  TL  PILOT SPORT CUP 2 R  PILOT SPORT CUP 2 R</v>
      </c>
    </row>
    <row r="613" spans="1:12" ht="22">
      <c r="A613" s="13" t="s">
        <v>6082</v>
      </c>
      <c r="B613" s="7" t="s">
        <v>15862</v>
      </c>
      <c r="C613" s="7" t="s">
        <v>32</v>
      </c>
      <c r="D613" s="8">
        <v>0</v>
      </c>
      <c r="E613" s="7" t="s">
        <v>30</v>
      </c>
      <c r="F613" s="8">
        <v>0</v>
      </c>
      <c r="G613" s="7" t="s">
        <v>163</v>
      </c>
      <c r="H613" s="7" t="s">
        <v>6082</v>
      </c>
      <c r="I613" s="7" t="str">
        <f t="shared" si="18"/>
        <v>144866</v>
      </c>
      <c r="K613" s="16" t="s">
        <v>9750</v>
      </c>
      <c r="L613" s="17" t="str">
        <f t="shared" si="19"/>
        <v>Michelin    215/55 R 17  98W  TL  CROSSCLIMATE+  CROSSCLIMATE+</v>
      </c>
    </row>
    <row r="614" spans="1:12" ht="22">
      <c r="A614" s="12" t="s">
        <v>6083</v>
      </c>
      <c r="B614" s="7" t="s">
        <v>15863</v>
      </c>
      <c r="C614" s="7" t="s">
        <v>32</v>
      </c>
      <c r="D614" s="8">
        <v>0</v>
      </c>
      <c r="E614" s="7" t="s">
        <v>30</v>
      </c>
      <c r="F614" s="8">
        <v>0</v>
      </c>
      <c r="G614" s="7" t="s">
        <v>30</v>
      </c>
      <c r="H614" s="7" t="s">
        <v>30</v>
      </c>
      <c r="I614" s="7" t="str">
        <f t="shared" si="18"/>
        <v>144971</v>
      </c>
      <c r="K614" s="16" t="s">
        <v>9713</v>
      </c>
      <c r="L614" s="17" t="str">
        <f t="shared" si="19"/>
        <v>BFGoodrich  285/65 R 18 125S  TL PR10  ALL-TERRAIN T/A KO3  ALL-TERRAIN T/A KO3</v>
      </c>
    </row>
    <row r="615" spans="1:12" ht="22">
      <c r="A615" s="13" t="s">
        <v>6084</v>
      </c>
      <c r="B615" s="7" t="s">
        <v>15864</v>
      </c>
      <c r="C615" s="7" t="s">
        <v>32</v>
      </c>
      <c r="D615" s="8">
        <v>0</v>
      </c>
      <c r="E615" s="7" t="s">
        <v>30</v>
      </c>
      <c r="F615" s="8">
        <v>0</v>
      </c>
      <c r="G615" s="7" t="s">
        <v>163</v>
      </c>
      <c r="H615" s="7" t="s">
        <v>6084</v>
      </c>
      <c r="I615" s="7" t="str">
        <f t="shared" si="18"/>
        <v>146104</v>
      </c>
      <c r="K615" s="16" t="s">
        <v>9613</v>
      </c>
      <c r="L615" s="17" t="str">
        <f t="shared" si="19"/>
        <v>Michelin    315/70 R 17 121S  TL  ALL-TERRAIN T/A KO2  ALL-TERRAIN T/A KO2</v>
      </c>
    </row>
    <row r="616" spans="1:12" ht="22">
      <c r="A616" s="12" t="s">
        <v>6085</v>
      </c>
      <c r="B616" s="7" t="s">
        <v>15865</v>
      </c>
      <c r="C616" s="7" t="s">
        <v>32</v>
      </c>
      <c r="D616" s="8">
        <v>685000</v>
      </c>
      <c r="E616" s="7" t="s">
        <v>30</v>
      </c>
      <c r="F616" s="8">
        <v>0</v>
      </c>
      <c r="G616" s="7" t="s">
        <v>163</v>
      </c>
      <c r="H616" s="7" t="s">
        <v>6085</v>
      </c>
      <c r="I616" s="7" t="str">
        <f t="shared" si="18"/>
        <v>146108</v>
      </c>
      <c r="K616" s="16" t="s">
        <v>9641</v>
      </c>
      <c r="L616" s="17" t="str">
        <f t="shared" si="19"/>
        <v>Michelin    315/35 R 20 110Y  TL  LATITUDE SPORT 3  LATITUDE SPORT 3</v>
      </c>
    </row>
    <row r="617" spans="1:12" ht="22">
      <c r="A617" s="13" t="s">
        <v>6086</v>
      </c>
      <c r="B617" s="7" t="s">
        <v>15761</v>
      </c>
      <c r="C617" s="7" t="s">
        <v>32</v>
      </c>
      <c r="D617" s="8">
        <v>853000</v>
      </c>
      <c r="E617" s="7" t="s">
        <v>30</v>
      </c>
      <c r="F617" s="8">
        <v>0</v>
      </c>
      <c r="G617" s="7" t="s">
        <v>163</v>
      </c>
      <c r="H617" s="7" t="s">
        <v>6086</v>
      </c>
      <c r="I617" s="7" t="str">
        <f t="shared" si="18"/>
        <v>146122</v>
      </c>
      <c r="K617" s="16" t="s">
        <v>9611</v>
      </c>
      <c r="L617" s="17" t="str">
        <f t="shared" si="19"/>
        <v>Michelin    245/35 R 19  93Y  TL  PILOT SPORT CUP 2  PILOT SPORT CUP 2</v>
      </c>
    </row>
    <row r="618" spans="1:12" ht="22">
      <c r="A618" s="12" t="s">
        <v>6087</v>
      </c>
      <c r="B618" s="7" t="s">
        <v>15866</v>
      </c>
      <c r="C618" s="7" t="s">
        <v>32</v>
      </c>
      <c r="D618" s="8">
        <v>0</v>
      </c>
      <c r="E618" s="7" t="s">
        <v>30</v>
      </c>
      <c r="F618" s="8">
        <v>0</v>
      </c>
      <c r="G618" s="7" t="s">
        <v>163</v>
      </c>
      <c r="H618" s="7" t="s">
        <v>6087</v>
      </c>
      <c r="I618" s="7" t="str">
        <f t="shared" si="18"/>
        <v>146197</v>
      </c>
      <c r="K618" s="16" t="s">
        <v>9653</v>
      </c>
      <c r="L618" s="17" t="str">
        <f t="shared" si="19"/>
        <v>Michelin    245/45 R 18  96W  TL  PRIMACY 4  PRIMACY 4</v>
      </c>
    </row>
    <row r="619" spans="1:12" ht="22">
      <c r="A619" s="13" t="s">
        <v>6088</v>
      </c>
      <c r="B619" s="7" t="s">
        <v>15867</v>
      </c>
      <c r="C619" s="7" t="s">
        <v>32</v>
      </c>
      <c r="D619" s="8">
        <v>0</v>
      </c>
      <c r="E619" s="7" t="s">
        <v>30</v>
      </c>
      <c r="F619" s="8">
        <v>0</v>
      </c>
      <c r="G619" s="7" t="s">
        <v>163</v>
      </c>
      <c r="H619" s="7" t="s">
        <v>6088</v>
      </c>
      <c r="I619" s="7" t="str">
        <f t="shared" si="18"/>
        <v>146237</v>
      </c>
      <c r="K619" s="16" t="s">
        <v>9780</v>
      </c>
      <c r="L619" s="17" t="str">
        <f t="shared" si="19"/>
        <v>Michelin    235/60 R 17 117T  TL  AGILIS 3  AGILIS 3</v>
      </c>
    </row>
    <row r="620" spans="1:12" ht="22">
      <c r="A620" s="12" t="s">
        <v>6089</v>
      </c>
      <c r="B620" s="7" t="s">
        <v>15868</v>
      </c>
      <c r="C620" s="7" t="s">
        <v>32</v>
      </c>
      <c r="D620" s="8">
        <v>318000</v>
      </c>
      <c r="E620" s="7" t="s">
        <v>30</v>
      </c>
      <c r="F620" s="8">
        <v>0</v>
      </c>
      <c r="G620" s="7" t="s">
        <v>163</v>
      </c>
      <c r="H620" s="7" t="s">
        <v>6089</v>
      </c>
      <c r="I620" s="7" t="str">
        <f t="shared" si="18"/>
        <v>146245</v>
      </c>
      <c r="K620" s="16" t="s">
        <v>9618</v>
      </c>
      <c r="L620" s="17" t="str">
        <f t="shared" si="19"/>
        <v>Michelin    225/55 R 17 101H  TL  X-ICE SNOW  X-ICE SNOW</v>
      </c>
    </row>
    <row r="621" spans="1:12" ht="22">
      <c r="A621" s="13" t="s">
        <v>6090</v>
      </c>
      <c r="B621" s="7" t="s">
        <v>15869</v>
      </c>
      <c r="C621" s="7" t="s">
        <v>32</v>
      </c>
      <c r="D621" s="8">
        <v>881000</v>
      </c>
      <c r="E621" s="7" t="s">
        <v>30</v>
      </c>
      <c r="F621" s="8">
        <v>0</v>
      </c>
      <c r="G621" s="7" t="s">
        <v>163</v>
      </c>
      <c r="H621" s="7" t="s">
        <v>6090</v>
      </c>
      <c r="I621" s="7" t="str">
        <f t="shared" si="18"/>
        <v>146325</v>
      </c>
      <c r="K621" s="16" t="s">
        <v>9609</v>
      </c>
      <c r="L621" s="17" t="str">
        <f t="shared" si="19"/>
        <v>Michelin    305/30 R 19 102Y  TL  PILOT SPORT 4 S  PILOT SPORT 4 S</v>
      </c>
    </row>
    <row r="622" spans="1:12" ht="22">
      <c r="A622" s="12" t="s">
        <v>6091</v>
      </c>
      <c r="B622" s="7" t="s">
        <v>15870</v>
      </c>
      <c r="C622" s="7" t="s">
        <v>32</v>
      </c>
      <c r="D622" s="8">
        <v>0</v>
      </c>
      <c r="E622" s="7" t="s">
        <v>30</v>
      </c>
      <c r="F622" s="8">
        <v>0</v>
      </c>
      <c r="G622" s="7" t="s">
        <v>163</v>
      </c>
      <c r="H622" s="7" t="s">
        <v>6091</v>
      </c>
      <c r="I622" s="7" t="str">
        <f t="shared" si="18"/>
        <v>146343</v>
      </c>
      <c r="K622" s="16" t="s">
        <v>9614</v>
      </c>
      <c r="L622" s="17" t="str">
        <f t="shared" si="19"/>
        <v>Michelin    245/35 R 20  91V  TL  PILOT ALPIN PA4  PILOT ALPIN PA4</v>
      </c>
    </row>
    <row r="623" spans="1:12" ht="22">
      <c r="A623" s="13" t="s">
        <v>6092</v>
      </c>
      <c r="B623" s="7" t="s">
        <v>15871</v>
      </c>
      <c r="C623" s="7" t="s">
        <v>32</v>
      </c>
      <c r="D623" s="8">
        <v>295000</v>
      </c>
      <c r="E623" s="7" t="s">
        <v>30</v>
      </c>
      <c r="F623" s="8">
        <v>0</v>
      </c>
      <c r="G623" s="7" t="s">
        <v>163</v>
      </c>
      <c r="H623" s="7" t="s">
        <v>6092</v>
      </c>
      <c r="I623" s="7" t="str">
        <f t="shared" si="18"/>
        <v>146796</v>
      </c>
      <c r="K623" s="16" t="s">
        <v>9653</v>
      </c>
      <c r="L623" s="17" t="str">
        <f t="shared" si="19"/>
        <v>Michelin    225/45 R 18  91W  TL  PRIMACY 4  PRIMACY 4</v>
      </c>
    </row>
    <row r="624" spans="1:12" ht="22">
      <c r="A624" s="12" t="s">
        <v>6093</v>
      </c>
      <c r="B624" s="7" t="s">
        <v>15872</v>
      </c>
      <c r="C624" s="7" t="s">
        <v>32</v>
      </c>
      <c r="D624" s="8">
        <v>0</v>
      </c>
      <c r="E624" s="7" t="s">
        <v>30</v>
      </c>
      <c r="F624" s="8">
        <v>0</v>
      </c>
      <c r="G624" s="7" t="s">
        <v>163</v>
      </c>
      <c r="H624" s="7" t="s">
        <v>6093</v>
      </c>
      <c r="I624" s="7" t="str">
        <f t="shared" si="18"/>
        <v>147380</v>
      </c>
      <c r="K624" s="16" t="s">
        <v>9781</v>
      </c>
      <c r="L624" s="17" t="str">
        <f t="shared" si="19"/>
        <v>Michelin    185/65 R 14  86H  TL  SPORT T/A  SPORT T/A</v>
      </c>
    </row>
    <row r="625" spans="1:12" ht="22">
      <c r="A625" s="13" t="s">
        <v>6094</v>
      </c>
      <c r="B625" s="7" t="s">
        <v>15873</v>
      </c>
      <c r="C625" s="7" t="s">
        <v>32</v>
      </c>
      <c r="D625" s="8">
        <v>441000</v>
      </c>
      <c r="E625" s="7" t="s">
        <v>30</v>
      </c>
      <c r="F625" s="8">
        <v>0</v>
      </c>
      <c r="G625" s="7" t="s">
        <v>163</v>
      </c>
      <c r="H625" s="7" t="s">
        <v>6094</v>
      </c>
      <c r="I625" s="7" t="str">
        <f t="shared" si="18"/>
        <v>147602</v>
      </c>
      <c r="K625" s="16" t="s">
        <v>9652</v>
      </c>
      <c r="L625" s="17" t="str">
        <f t="shared" si="19"/>
        <v>Michelin    255/35 R 20  97Y  TL  CROSSCLIMATE 2  CROSSCLIMATE 2</v>
      </c>
    </row>
    <row r="626" spans="1:12" ht="22">
      <c r="A626" s="12" t="s">
        <v>6095</v>
      </c>
      <c r="B626" s="7" t="s">
        <v>15874</v>
      </c>
      <c r="C626" s="7" t="s">
        <v>32</v>
      </c>
      <c r="D626" s="8">
        <v>234000</v>
      </c>
      <c r="E626" s="7" t="s">
        <v>30</v>
      </c>
      <c r="F626" s="8">
        <v>0</v>
      </c>
      <c r="G626" s="7" t="s">
        <v>163</v>
      </c>
      <c r="H626" s="7" t="s">
        <v>6095</v>
      </c>
      <c r="I626" s="7" t="str">
        <f t="shared" si="18"/>
        <v>147765</v>
      </c>
      <c r="K626" s="16" t="s">
        <v>9689</v>
      </c>
      <c r="L626" s="17" t="str">
        <f t="shared" si="19"/>
        <v>Michelin    225/55 R 17 101V  TL  PREMIER ALL SEASON 2  PREMIER ALL SEASON 2</v>
      </c>
    </row>
    <row r="627" spans="1:12" ht="22">
      <c r="A627" s="13" t="s">
        <v>6096</v>
      </c>
      <c r="B627" s="7" t="s">
        <v>15875</v>
      </c>
      <c r="C627" s="7" t="s">
        <v>32</v>
      </c>
      <c r="D627" s="8">
        <v>0</v>
      </c>
      <c r="E627" s="7" t="s">
        <v>30</v>
      </c>
      <c r="F627" s="8">
        <v>0</v>
      </c>
      <c r="G627" s="7" t="s">
        <v>163</v>
      </c>
      <c r="H627" s="7" t="s">
        <v>6096</v>
      </c>
      <c r="I627" s="7" t="str">
        <f t="shared" si="18"/>
        <v>147846</v>
      </c>
      <c r="K627" s="16" t="s">
        <v>9618</v>
      </c>
      <c r="L627" s="17" t="str">
        <f t="shared" si="19"/>
        <v>Michelin    225/65 R 16 100T  TL  X-ICE SNOW  X-ICE SNOW</v>
      </c>
    </row>
    <row r="628" spans="1:12" ht="22">
      <c r="A628" s="12" t="s">
        <v>6097</v>
      </c>
      <c r="B628" s="7" t="s">
        <v>15876</v>
      </c>
      <c r="C628" s="7" t="s">
        <v>32</v>
      </c>
      <c r="D628" s="8">
        <v>0</v>
      </c>
      <c r="E628" s="7" t="s">
        <v>30</v>
      </c>
      <c r="F628" s="8">
        <v>0</v>
      </c>
      <c r="G628" s="7" t="s">
        <v>163</v>
      </c>
      <c r="H628" s="7" t="s">
        <v>6097</v>
      </c>
      <c r="I628" s="7" t="str">
        <f t="shared" si="18"/>
        <v>148043</v>
      </c>
      <c r="K628" s="16" t="s">
        <v>9769</v>
      </c>
      <c r="L628" s="17" t="str">
        <f t="shared" si="19"/>
        <v>Michelin    225/50 R 17  93V  TL  PILOT HX MXM4  PILOT HX MXM4</v>
      </c>
    </row>
    <row r="629" spans="1:12" ht="22">
      <c r="A629" s="13" t="s">
        <v>6098</v>
      </c>
      <c r="B629" s="7" t="s">
        <v>15877</v>
      </c>
      <c r="C629" s="7" t="s">
        <v>32</v>
      </c>
      <c r="D629" s="8">
        <v>0</v>
      </c>
      <c r="E629" s="7" t="s">
        <v>30</v>
      </c>
      <c r="F629" s="8">
        <v>0</v>
      </c>
      <c r="G629" s="7" t="s">
        <v>163</v>
      </c>
      <c r="H629" s="7" t="s">
        <v>6098</v>
      </c>
      <c r="I629" s="7" t="str">
        <f t="shared" si="18"/>
        <v>148146</v>
      </c>
      <c r="K629" s="16" t="s">
        <v>9662</v>
      </c>
      <c r="L629" s="17" t="str">
        <f t="shared" si="19"/>
        <v>Michelin    255/65 R 16 106S  TL  LTX M/S  LTX M/S</v>
      </c>
    </row>
    <row r="630" spans="1:12" ht="22">
      <c r="A630" s="12" t="s">
        <v>6099</v>
      </c>
      <c r="B630" s="7" t="s">
        <v>15878</v>
      </c>
      <c r="C630" s="7" t="s">
        <v>32</v>
      </c>
      <c r="D630" s="8">
        <v>0</v>
      </c>
      <c r="E630" s="7" t="s">
        <v>30</v>
      </c>
      <c r="F630" s="8">
        <v>0</v>
      </c>
      <c r="G630" s="7" t="s">
        <v>163</v>
      </c>
      <c r="H630" s="7" t="s">
        <v>6099</v>
      </c>
      <c r="I630" s="7" t="str">
        <f t="shared" si="18"/>
        <v>148255</v>
      </c>
      <c r="K630" s="16" t="s">
        <v>9769</v>
      </c>
      <c r="L630" s="17" t="str">
        <f t="shared" si="19"/>
        <v>Michelin    235/50 R 17  95V  TL  PILOT HX MXM4  PILOT HX MXM4</v>
      </c>
    </row>
    <row r="631" spans="1:12" ht="22">
      <c r="A631" s="13" t="s">
        <v>6100</v>
      </c>
      <c r="B631" s="7" t="s">
        <v>15879</v>
      </c>
      <c r="C631" s="7" t="s">
        <v>32</v>
      </c>
      <c r="D631" s="8">
        <v>0</v>
      </c>
      <c r="E631" s="7" t="s">
        <v>30</v>
      </c>
      <c r="F631" s="8">
        <v>0</v>
      </c>
      <c r="G631" s="7" t="s">
        <v>163</v>
      </c>
      <c r="H631" s="7" t="s">
        <v>6100</v>
      </c>
      <c r="I631" s="7" t="str">
        <f t="shared" si="18"/>
        <v>148338</v>
      </c>
      <c r="K631" s="16" t="s">
        <v>9782</v>
      </c>
      <c r="L631" s="17" t="str">
        <f t="shared" si="19"/>
        <v>Michelin    215/65 R 15  95S  TL  HARMONY  HARMONY</v>
      </c>
    </row>
    <row r="632" spans="1:12" ht="22">
      <c r="A632" s="12" t="s">
        <v>6101</v>
      </c>
      <c r="B632" s="7" t="s">
        <v>15880</v>
      </c>
      <c r="C632" s="7" t="s">
        <v>32</v>
      </c>
      <c r="D632" s="8">
        <v>0</v>
      </c>
      <c r="E632" s="7" t="s">
        <v>30</v>
      </c>
      <c r="F632" s="8">
        <v>0</v>
      </c>
      <c r="G632" s="7" t="s">
        <v>163</v>
      </c>
      <c r="H632" s="7" t="s">
        <v>6101</v>
      </c>
      <c r="I632" s="7" t="str">
        <f t="shared" si="18"/>
        <v>149030</v>
      </c>
      <c r="K632" s="16" t="s">
        <v>9783</v>
      </c>
      <c r="L632" s="17" t="str">
        <f t="shared" si="19"/>
        <v>Michelin    205/65 R 15  99T  TL  X-ICE XI2  X-ICE XI2</v>
      </c>
    </row>
    <row r="633" spans="1:12" ht="22">
      <c r="A633" s="13" t="s">
        <v>6102</v>
      </c>
      <c r="B633" s="7" t="s">
        <v>15881</v>
      </c>
      <c r="C633" s="7" t="s">
        <v>32</v>
      </c>
      <c r="D633" s="8">
        <v>0</v>
      </c>
      <c r="E633" s="7" t="s">
        <v>30</v>
      </c>
      <c r="F633" s="8">
        <v>0</v>
      </c>
      <c r="G633" s="7" t="s">
        <v>163</v>
      </c>
      <c r="H633" s="7" t="s">
        <v>6102</v>
      </c>
      <c r="I633" s="7" t="str">
        <f t="shared" si="18"/>
        <v>149111</v>
      </c>
      <c r="K633" s="16" t="s">
        <v>9709</v>
      </c>
      <c r="L633" s="17" t="str">
        <f t="shared" si="19"/>
        <v>Michelin    225/65 R 18 107H  TL  LATITUDE CROSS  LATITUDE CROSS</v>
      </c>
    </row>
    <row r="634" spans="1:12" ht="22">
      <c r="A634" s="12" t="s">
        <v>6103</v>
      </c>
      <c r="B634" s="7" t="s">
        <v>15882</v>
      </c>
      <c r="C634" s="7" t="s">
        <v>32</v>
      </c>
      <c r="D634" s="8">
        <v>0</v>
      </c>
      <c r="E634" s="7" t="s">
        <v>30</v>
      </c>
      <c r="F634" s="8">
        <v>0</v>
      </c>
      <c r="G634" s="7" t="s">
        <v>163</v>
      </c>
      <c r="H634" s="7" t="s">
        <v>6103</v>
      </c>
      <c r="I634" s="7" t="str">
        <f t="shared" si="18"/>
        <v>149125</v>
      </c>
      <c r="K634" s="16" t="s">
        <v>9641</v>
      </c>
      <c r="L634" s="17" t="str">
        <f t="shared" si="19"/>
        <v>Michelin    235/55 R 19 101V  TL  LATITUDE SPORT 3  LATITUDE SPORT 3</v>
      </c>
    </row>
    <row r="635" spans="1:12" ht="22">
      <c r="A635" s="13" t="s">
        <v>6104</v>
      </c>
      <c r="B635" s="7" t="s">
        <v>15883</v>
      </c>
      <c r="C635" s="7" t="s">
        <v>32</v>
      </c>
      <c r="D635" s="8">
        <v>218000</v>
      </c>
      <c r="E635" s="7" t="s">
        <v>30</v>
      </c>
      <c r="F635" s="8">
        <v>0</v>
      </c>
      <c r="G635" s="7" t="s">
        <v>163</v>
      </c>
      <c r="H635" s="7" t="s">
        <v>6104</v>
      </c>
      <c r="I635" s="7" t="str">
        <f t="shared" si="18"/>
        <v>149173</v>
      </c>
      <c r="K635" s="16" t="s">
        <v>9784</v>
      </c>
      <c r="L635" s="17" t="str">
        <f t="shared" si="19"/>
        <v>Michelin    205/45 ZR17  88Y  TL  205/45 ZR17 (88Y) EXTRA LOAD TL PILOT SPORT 4 MI  205/45 ZR17 (88Y) EXTRA LOAD TL PILOT SPORT 4 MI</v>
      </c>
    </row>
    <row r="636" spans="1:12" ht="22">
      <c r="A636" s="12" t="s">
        <v>6105</v>
      </c>
      <c r="B636" s="7" t="s">
        <v>15884</v>
      </c>
      <c r="C636" s="7" t="s">
        <v>32</v>
      </c>
      <c r="D636" s="8">
        <v>305000</v>
      </c>
      <c r="E636" s="7" t="s">
        <v>30</v>
      </c>
      <c r="F636" s="8">
        <v>0</v>
      </c>
      <c r="G636" s="7" t="s">
        <v>163</v>
      </c>
      <c r="H636" s="7" t="s">
        <v>6105</v>
      </c>
      <c r="I636" s="7" t="str">
        <f t="shared" si="18"/>
        <v>149203</v>
      </c>
      <c r="K636" s="16" t="s">
        <v>9785</v>
      </c>
      <c r="L636" s="17" t="str">
        <f t="shared" si="19"/>
        <v>Michelin    235/45 ZR18  98Y  TL  235/45ZR18 98Y XLTL PILSP4 A T0 MI  235/45ZR18 98Y XLTL PILSP4 A T0 MI</v>
      </c>
    </row>
    <row r="637" spans="1:12" ht="22">
      <c r="A637" s="13" t="s">
        <v>6106</v>
      </c>
      <c r="B637" s="7" t="s">
        <v>15885</v>
      </c>
      <c r="C637" s="7" t="s">
        <v>32</v>
      </c>
      <c r="D637" s="8">
        <v>507000</v>
      </c>
      <c r="E637" s="7" t="s">
        <v>30</v>
      </c>
      <c r="F637" s="8">
        <v>0</v>
      </c>
      <c r="G637" s="7" t="s">
        <v>163</v>
      </c>
      <c r="H637" s="7" t="s">
        <v>6106</v>
      </c>
      <c r="I637" s="7" t="str">
        <f t="shared" si="18"/>
        <v>149262</v>
      </c>
      <c r="K637" s="16" t="s">
        <v>9786</v>
      </c>
      <c r="L637" s="17" t="str">
        <f t="shared" si="19"/>
        <v>Michelin    245/45 R 19 102H  TL  245/45R19 102H XLTL PRIMACY MXM4 ACOUSTIC AO MI  245/45R19 102H XLTL PRIMACY MXM4 ACOUSTIC AO MI</v>
      </c>
    </row>
    <row r="638" spans="1:12" ht="22">
      <c r="A638" s="12" t="s">
        <v>6107</v>
      </c>
      <c r="B638" s="7" t="s">
        <v>15886</v>
      </c>
      <c r="C638" s="7" t="s">
        <v>32</v>
      </c>
      <c r="D638" s="8">
        <v>376000</v>
      </c>
      <c r="E638" s="7" t="s">
        <v>30</v>
      </c>
      <c r="F638" s="8">
        <v>0</v>
      </c>
      <c r="G638" s="7" t="s">
        <v>163</v>
      </c>
      <c r="H638" s="7" t="s">
        <v>6107</v>
      </c>
      <c r="I638" s="7" t="str">
        <f t="shared" si="18"/>
        <v>149304</v>
      </c>
      <c r="K638" s="16" t="s">
        <v>9787</v>
      </c>
      <c r="L638" s="17" t="str">
        <f t="shared" si="19"/>
        <v>Michelin    235/55 R 20 102H  TL  235/55R20 102H TL PREMIER LTX MI  235/55R20 102H TL PREMIER LTX MI</v>
      </c>
    </row>
    <row r="639" spans="1:12" ht="22">
      <c r="A639" s="13" t="s">
        <v>6108</v>
      </c>
      <c r="B639" s="7" t="s">
        <v>15887</v>
      </c>
      <c r="C639" s="7" t="s">
        <v>32</v>
      </c>
      <c r="D639" s="8">
        <v>0</v>
      </c>
      <c r="E639" s="7" t="s">
        <v>30</v>
      </c>
      <c r="F639" s="8">
        <v>0</v>
      </c>
      <c r="G639" s="7" t="s">
        <v>163</v>
      </c>
      <c r="H639" s="7" t="s">
        <v>6108</v>
      </c>
      <c r="I639" s="7" t="str">
        <f t="shared" si="18"/>
        <v>149330</v>
      </c>
      <c r="K639" s="16" t="s">
        <v>9623</v>
      </c>
      <c r="L639" s="17" t="str">
        <f t="shared" si="19"/>
        <v>Michelin    245/45 R 18 100H  TL  X-ICE 3+  X-ICE 3+</v>
      </c>
    </row>
    <row r="640" spans="1:12" ht="22">
      <c r="A640" s="12" t="s">
        <v>6109</v>
      </c>
      <c r="B640" s="7" t="s">
        <v>15888</v>
      </c>
      <c r="C640" s="7" t="s">
        <v>32</v>
      </c>
      <c r="D640" s="8">
        <v>351000</v>
      </c>
      <c r="E640" s="7" t="s">
        <v>30</v>
      </c>
      <c r="F640" s="8">
        <v>0</v>
      </c>
      <c r="G640" s="7" t="s">
        <v>163</v>
      </c>
      <c r="H640" s="7" t="s">
        <v>6109</v>
      </c>
      <c r="I640" s="7" t="str">
        <f t="shared" si="18"/>
        <v>149446</v>
      </c>
      <c r="K640" s="16" t="s">
        <v>9640</v>
      </c>
      <c r="L640" s="17" t="str">
        <f t="shared" si="19"/>
        <v>Michelin    255/50 R 19 107Y  TL  CROSSCLIMATE 2 SUV  CROSSCLIMATE 2 SUV</v>
      </c>
    </row>
    <row r="641" spans="1:12" ht="22">
      <c r="A641" s="13" t="s">
        <v>6110</v>
      </c>
      <c r="B641" s="7" t="s">
        <v>15889</v>
      </c>
      <c r="C641" s="7" t="s">
        <v>32</v>
      </c>
      <c r="D641" s="8">
        <v>0</v>
      </c>
      <c r="E641" s="7" t="s">
        <v>30</v>
      </c>
      <c r="F641" s="8">
        <v>0</v>
      </c>
      <c r="G641" s="7" t="s">
        <v>163</v>
      </c>
      <c r="H641" s="7" t="s">
        <v>6110</v>
      </c>
      <c r="I641" s="7" t="str">
        <f t="shared" si="18"/>
        <v>149663</v>
      </c>
      <c r="K641" s="16" t="s">
        <v>9617</v>
      </c>
      <c r="L641" s="17" t="str">
        <f t="shared" si="19"/>
        <v>Michelin    245/45 R 18 100Y  TL  PILOT SPORT 3  PILOT SPORT 3</v>
      </c>
    </row>
    <row r="642" spans="1:12" ht="22">
      <c r="A642" s="12" t="s">
        <v>6111</v>
      </c>
      <c r="B642" s="7" t="s">
        <v>15890</v>
      </c>
      <c r="C642" s="7" t="s">
        <v>32</v>
      </c>
      <c r="D642" s="8">
        <v>770000</v>
      </c>
      <c r="E642" s="7" t="s">
        <v>30</v>
      </c>
      <c r="F642" s="8">
        <v>0</v>
      </c>
      <c r="G642" s="7" t="s">
        <v>163</v>
      </c>
      <c r="H642" s="7" t="s">
        <v>6111</v>
      </c>
      <c r="I642" s="7" t="str">
        <f t="shared" ref="I642:I705" si="20">TRIM(A642)</f>
        <v>149673</v>
      </c>
      <c r="K642" s="16" t="s">
        <v>9694</v>
      </c>
      <c r="L642" s="17" t="str">
        <f t="shared" si="19"/>
        <v>Michelin    295/40 R 22 112Y  TL  PILOT SPORT ALL SEASON 4  PILOT SPORT ALL SEASON 4</v>
      </c>
    </row>
    <row r="643" spans="1:12" ht="22">
      <c r="A643" s="13" t="s">
        <v>6112</v>
      </c>
      <c r="B643" s="7" t="s">
        <v>15891</v>
      </c>
      <c r="C643" s="7" t="s">
        <v>32</v>
      </c>
      <c r="D643" s="8">
        <v>0</v>
      </c>
      <c r="E643" s="7" t="s">
        <v>30</v>
      </c>
      <c r="F643" s="8">
        <v>0</v>
      </c>
      <c r="G643" s="7" t="s">
        <v>163</v>
      </c>
      <c r="H643" s="7" t="s">
        <v>6112</v>
      </c>
      <c r="I643" s="7" t="str">
        <f t="shared" si="20"/>
        <v>149750</v>
      </c>
      <c r="K643" s="16" t="s">
        <v>9627</v>
      </c>
      <c r="L643" s="17" t="str">
        <f t="shared" ref="L643:L706" si="21">_xlfn.CONCAT(B643,"  ",K643)</f>
        <v>Michelin    255/40 R 21 102Y  TL  PILOT SPORT EV  PILOT SPORT EV</v>
      </c>
    </row>
    <row r="644" spans="1:12" ht="22">
      <c r="A644" s="12" t="s">
        <v>6113</v>
      </c>
      <c r="B644" s="7" t="s">
        <v>15892</v>
      </c>
      <c r="C644" s="7" t="s">
        <v>32</v>
      </c>
      <c r="D644" s="8">
        <v>0</v>
      </c>
      <c r="E644" s="7" t="s">
        <v>30</v>
      </c>
      <c r="F644" s="8">
        <v>0</v>
      </c>
      <c r="G644" s="7" t="s">
        <v>163</v>
      </c>
      <c r="H644" s="7" t="s">
        <v>6113</v>
      </c>
      <c r="I644" s="7" t="str">
        <f t="shared" si="20"/>
        <v>149882</v>
      </c>
      <c r="K644" s="16" t="s">
        <v>9788</v>
      </c>
      <c r="L644" s="17" t="str">
        <f t="shared" si="21"/>
        <v>Michelin    255/50 R 19 107V  TL  PREMIER LTX  PREMIER LTX</v>
      </c>
    </row>
    <row r="645" spans="1:12" ht="22">
      <c r="A645" s="13" t="s">
        <v>6114</v>
      </c>
      <c r="B645" s="7" t="s">
        <v>15893</v>
      </c>
      <c r="C645" s="7" t="s">
        <v>32</v>
      </c>
      <c r="D645" s="8">
        <v>0</v>
      </c>
      <c r="E645" s="7" t="s">
        <v>30</v>
      </c>
      <c r="F645" s="8">
        <v>0</v>
      </c>
      <c r="G645" s="7" t="s">
        <v>163</v>
      </c>
      <c r="H645" s="7" t="s">
        <v>6114</v>
      </c>
      <c r="I645" s="7" t="str">
        <f t="shared" si="20"/>
        <v>150509</v>
      </c>
      <c r="K645" s="16" t="s">
        <v>9655</v>
      </c>
      <c r="L645" s="17" t="str">
        <f t="shared" si="21"/>
        <v>Michelin    235/70 R 16 104S  TL  ALL TERRAIN T/A KO  ALL TERRAIN T/A KO</v>
      </c>
    </row>
    <row r="646" spans="1:12" ht="22">
      <c r="A646" s="12" t="s">
        <v>6115</v>
      </c>
      <c r="B646" s="7" t="s">
        <v>15894</v>
      </c>
      <c r="C646" s="7" t="s">
        <v>32</v>
      </c>
      <c r="D646" s="8">
        <v>0</v>
      </c>
      <c r="E646" s="7" t="s">
        <v>30</v>
      </c>
      <c r="F646" s="8">
        <v>0</v>
      </c>
      <c r="G646" s="7" t="s">
        <v>163</v>
      </c>
      <c r="H646" s="7" t="s">
        <v>6115</v>
      </c>
      <c r="I646" s="7" t="str">
        <f t="shared" si="20"/>
        <v>150694</v>
      </c>
      <c r="K646" s="16" t="s">
        <v>9655</v>
      </c>
      <c r="L646" s="17" t="str">
        <f t="shared" si="21"/>
        <v>Michelin    215/75 R 15 100S  TL  ALL TERRAIN T/A KO  ALL TERRAIN T/A KO</v>
      </c>
    </row>
    <row r="647" spans="1:12" ht="22">
      <c r="A647" s="13" t="s">
        <v>6116</v>
      </c>
      <c r="B647" s="7" t="s">
        <v>15895</v>
      </c>
      <c r="C647" s="7" t="s">
        <v>32</v>
      </c>
      <c r="D647" s="8">
        <v>0</v>
      </c>
      <c r="E647" s="7" t="s">
        <v>30</v>
      </c>
      <c r="F647" s="8">
        <v>0</v>
      </c>
      <c r="G647" s="7" t="s">
        <v>163</v>
      </c>
      <c r="H647" s="7" t="s">
        <v>6116</v>
      </c>
      <c r="I647" s="7" t="str">
        <f t="shared" si="20"/>
        <v>150695</v>
      </c>
      <c r="K647" s="16" t="s">
        <v>9655</v>
      </c>
      <c r="L647" s="17" t="str">
        <f t="shared" si="21"/>
        <v>Michelin    235/75 R 15 104S  TL  ALL TERRAIN T/A KO  ALL TERRAIN T/A KO</v>
      </c>
    </row>
    <row r="648" spans="1:12" ht="22">
      <c r="A648" s="12" t="s">
        <v>6117</v>
      </c>
      <c r="B648" s="7" t="s">
        <v>15896</v>
      </c>
      <c r="C648" s="7" t="s">
        <v>32</v>
      </c>
      <c r="D648" s="8">
        <v>0</v>
      </c>
      <c r="E648" s="7" t="s">
        <v>30</v>
      </c>
      <c r="F648" s="8">
        <v>0</v>
      </c>
      <c r="G648" s="7" t="s">
        <v>163</v>
      </c>
      <c r="H648" s="7" t="s">
        <v>6117</v>
      </c>
      <c r="I648" s="7" t="str">
        <f t="shared" si="20"/>
        <v>150988</v>
      </c>
      <c r="K648" s="16" t="s">
        <v>9655</v>
      </c>
      <c r="L648" s="17" t="str">
        <f t="shared" si="21"/>
        <v>Michelin    245/70 R 16 113S  TL  ALL TERRAIN T/A KO  ALL TERRAIN T/A KO</v>
      </c>
    </row>
    <row r="649" spans="1:12" ht="22">
      <c r="A649" s="13" t="s">
        <v>6118</v>
      </c>
      <c r="B649" s="7" t="s">
        <v>15897</v>
      </c>
      <c r="C649" s="7" t="s">
        <v>32</v>
      </c>
      <c r="D649" s="8">
        <v>0</v>
      </c>
      <c r="E649" s="7" t="s">
        <v>30</v>
      </c>
      <c r="F649" s="8">
        <v>0</v>
      </c>
      <c r="G649" s="7" t="s">
        <v>163</v>
      </c>
      <c r="H649" s="7" t="s">
        <v>6118</v>
      </c>
      <c r="I649" s="7" t="str">
        <f t="shared" si="20"/>
        <v>150991</v>
      </c>
      <c r="K649" s="16" t="s">
        <v>9655</v>
      </c>
      <c r="L649" s="17" t="str">
        <f t="shared" si="21"/>
        <v>Michelin    10.5/999R 15 109S  TL  ALL TERRAIN T/A KO  ALL TERRAIN T/A KO</v>
      </c>
    </row>
    <row r="650" spans="1:12" ht="22">
      <c r="A650" s="12" t="s">
        <v>6119</v>
      </c>
      <c r="B650" s="7" t="s">
        <v>15898</v>
      </c>
      <c r="C650" s="7" t="s">
        <v>32</v>
      </c>
      <c r="D650" s="8">
        <v>0</v>
      </c>
      <c r="E650" s="7" t="s">
        <v>30</v>
      </c>
      <c r="F650" s="8">
        <v>0</v>
      </c>
      <c r="G650" s="7" t="s">
        <v>163</v>
      </c>
      <c r="H650" s="7" t="s">
        <v>6119</v>
      </c>
      <c r="I650" s="7" t="str">
        <f t="shared" si="20"/>
        <v>150992</v>
      </c>
      <c r="K650" s="16" t="s">
        <v>9655</v>
      </c>
      <c r="L650" s="17" t="str">
        <f t="shared" si="21"/>
        <v>Michelin    265/70 R 16 117S  TL  ALL TERRAIN T/A KO  ALL TERRAIN T/A KO</v>
      </c>
    </row>
    <row r="651" spans="1:12" ht="22">
      <c r="A651" s="13" t="s">
        <v>6120</v>
      </c>
      <c r="B651" s="7" t="s">
        <v>15899</v>
      </c>
      <c r="C651" s="7" t="s">
        <v>32</v>
      </c>
      <c r="D651" s="8">
        <v>579000</v>
      </c>
      <c r="E651" s="7" t="s">
        <v>30</v>
      </c>
      <c r="F651" s="8">
        <v>0</v>
      </c>
      <c r="G651" s="7" t="s">
        <v>163</v>
      </c>
      <c r="H651" s="7" t="s">
        <v>6120</v>
      </c>
      <c r="I651" s="7" t="str">
        <f t="shared" si="20"/>
        <v>151125</v>
      </c>
      <c r="K651" s="16" t="s">
        <v>9644</v>
      </c>
      <c r="L651" s="17" t="str">
        <f t="shared" si="21"/>
        <v>Michelin    315/30 R 21 105Y  TL  PILOT SPORT 4  PILOT SPORT 4</v>
      </c>
    </row>
    <row r="652" spans="1:12" ht="22">
      <c r="A652" s="12" t="s">
        <v>6121</v>
      </c>
      <c r="B652" s="7" t="s">
        <v>15900</v>
      </c>
      <c r="C652" s="7" t="s">
        <v>32</v>
      </c>
      <c r="D652" s="8">
        <v>0</v>
      </c>
      <c r="E652" s="7" t="s">
        <v>30</v>
      </c>
      <c r="F652" s="8">
        <v>0</v>
      </c>
      <c r="G652" s="7" t="s">
        <v>163</v>
      </c>
      <c r="H652" s="7" t="s">
        <v>6121</v>
      </c>
      <c r="I652" s="7" t="str">
        <f t="shared" si="20"/>
        <v>151169</v>
      </c>
      <c r="K652" s="16" t="s">
        <v>9653</v>
      </c>
      <c r="L652" s="17" t="str">
        <f t="shared" si="21"/>
        <v>Michelin    195/55 R 16  91T  TL  PRIMACY 4  PRIMACY 4</v>
      </c>
    </row>
    <row r="653" spans="1:12" ht="22">
      <c r="A653" s="13" t="s">
        <v>6122</v>
      </c>
      <c r="B653" s="7" t="s">
        <v>15901</v>
      </c>
      <c r="C653" s="7" t="s">
        <v>32</v>
      </c>
      <c r="D653" s="8">
        <v>0</v>
      </c>
      <c r="E653" s="7" t="s">
        <v>30</v>
      </c>
      <c r="F653" s="8">
        <v>0</v>
      </c>
      <c r="G653" s="7" t="s">
        <v>163</v>
      </c>
      <c r="H653" s="7" t="s">
        <v>6122</v>
      </c>
      <c r="I653" s="7" t="str">
        <f t="shared" si="20"/>
        <v>151176</v>
      </c>
      <c r="K653" s="16" t="s">
        <v>9663</v>
      </c>
      <c r="L653" s="17" t="str">
        <f t="shared" si="21"/>
        <v>Michelin    205/50 ZR17  89Y  TL  PILOT SPORT PS2  PILOT SPORT PS2</v>
      </c>
    </row>
    <row r="654" spans="1:12" ht="22">
      <c r="A654" s="12" t="s">
        <v>6123</v>
      </c>
      <c r="B654" s="7" t="s">
        <v>15902</v>
      </c>
      <c r="C654" s="7" t="s">
        <v>32</v>
      </c>
      <c r="D654" s="8">
        <v>0</v>
      </c>
      <c r="E654" s="7" t="s">
        <v>30</v>
      </c>
      <c r="F654" s="8">
        <v>0</v>
      </c>
      <c r="G654" s="7" t="s">
        <v>163</v>
      </c>
      <c r="H654" s="7" t="s">
        <v>6123</v>
      </c>
      <c r="I654" s="7" t="str">
        <f t="shared" si="20"/>
        <v>151190</v>
      </c>
      <c r="K654" s="16" t="s">
        <v>9652</v>
      </c>
      <c r="L654" s="17" t="str">
        <f t="shared" si="21"/>
        <v>Michelin    225/50 R 17  94W  TL  CROSSCLIMATE 2  CROSSCLIMATE 2</v>
      </c>
    </row>
    <row r="655" spans="1:12" ht="22">
      <c r="A655" s="13" t="s">
        <v>6124</v>
      </c>
      <c r="B655" s="7" t="s">
        <v>15903</v>
      </c>
      <c r="C655" s="7" t="s">
        <v>32</v>
      </c>
      <c r="D655" s="8">
        <v>0</v>
      </c>
      <c r="E655" s="7" t="s">
        <v>30</v>
      </c>
      <c r="F655" s="8">
        <v>0</v>
      </c>
      <c r="G655" s="7" t="s">
        <v>163</v>
      </c>
      <c r="H655" s="7" t="s">
        <v>6124</v>
      </c>
      <c r="I655" s="7" t="str">
        <f t="shared" si="20"/>
        <v>151206</v>
      </c>
      <c r="K655" s="16" t="s">
        <v>9617</v>
      </c>
      <c r="L655" s="17" t="str">
        <f t="shared" si="21"/>
        <v>Michelin    235/45 ZR18  98Y  TL  PILOT SPORT 3  PILOT SPORT 3</v>
      </c>
    </row>
    <row r="656" spans="1:12" ht="22">
      <c r="A656" s="12" t="s">
        <v>6125</v>
      </c>
      <c r="B656" s="7" t="s">
        <v>15904</v>
      </c>
      <c r="C656" s="7" t="s">
        <v>32</v>
      </c>
      <c r="D656" s="8">
        <v>352000</v>
      </c>
      <c r="E656" s="7" t="s">
        <v>30</v>
      </c>
      <c r="F656" s="8">
        <v>0</v>
      </c>
      <c r="G656" s="7" t="s">
        <v>163</v>
      </c>
      <c r="H656" s="7" t="s">
        <v>6125</v>
      </c>
      <c r="I656" s="7" t="str">
        <f t="shared" si="20"/>
        <v>151214</v>
      </c>
      <c r="K656" s="16" t="s">
        <v>9644</v>
      </c>
      <c r="L656" s="17" t="str">
        <f t="shared" si="21"/>
        <v>Michelin    205/40 R 18  86W  TL  PILOT SPORT 4  PILOT SPORT 4</v>
      </c>
    </row>
    <row r="657" spans="1:12" ht="22">
      <c r="A657" s="13" t="s">
        <v>6126</v>
      </c>
      <c r="B657" s="7" t="s">
        <v>15905</v>
      </c>
      <c r="C657" s="7" t="s">
        <v>32</v>
      </c>
      <c r="D657" s="8">
        <v>472000</v>
      </c>
      <c r="E657" s="7" t="s">
        <v>30</v>
      </c>
      <c r="F657" s="8">
        <v>0</v>
      </c>
      <c r="G657" s="7" t="s">
        <v>163</v>
      </c>
      <c r="H657" s="7" t="s">
        <v>6126</v>
      </c>
      <c r="I657" s="7" t="str">
        <f t="shared" si="20"/>
        <v>151472</v>
      </c>
      <c r="K657" s="16" t="s">
        <v>9789</v>
      </c>
      <c r="L657" s="17" t="str">
        <f t="shared" si="21"/>
        <v>Michelin    235/55 R 19 101W  TL  235/55 R19 101W TL LATITUDE SPORT 3 AO GRNX MI  235/55 R19 101W TL LATITUDE SPORT 3 AO GRNX MI</v>
      </c>
    </row>
    <row r="658" spans="1:12" ht="22">
      <c r="A658" s="12" t="s">
        <v>6127</v>
      </c>
      <c r="B658" s="7" t="s">
        <v>15906</v>
      </c>
      <c r="C658" s="7" t="s">
        <v>32</v>
      </c>
      <c r="D658" s="8">
        <v>538000</v>
      </c>
      <c r="E658" s="7" t="s">
        <v>30</v>
      </c>
      <c r="F658" s="8">
        <v>0</v>
      </c>
      <c r="G658" s="7" t="s">
        <v>163</v>
      </c>
      <c r="H658" s="7" t="s">
        <v>6127</v>
      </c>
      <c r="I658" s="7" t="str">
        <f t="shared" si="20"/>
        <v>151508</v>
      </c>
      <c r="K658" s="16" t="s">
        <v>9790</v>
      </c>
      <c r="L658" s="17" t="str">
        <f t="shared" si="21"/>
        <v>Michelin    285/40 R 19 107V  TL  285/40R19 107V XLTL PA5 * MI  285/40R19 107V XLTL PA5 * MI</v>
      </c>
    </row>
    <row r="659" spans="1:12" ht="22">
      <c r="A659" s="13" t="s">
        <v>6128</v>
      </c>
      <c r="B659" s="7" t="s">
        <v>15796</v>
      </c>
      <c r="C659" s="7" t="s">
        <v>32</v>
      </c>
      <c r="D659" s="8">
        <v>740000</v>
      </c>
      <c r="E659" s="7" t="s">
        <v>30</v>
      </c>
      <c r="F659" s="8">
        <v>0</v>
      </c>
      <c r="G659" s="7" t="s">
        <v>30</v>
      </c>
      <c r="H659" s="7" t="s">
        <v>30</v>
      </c>
      <c r="I659" s="7" t="str">
        <f t="shared" si="20"/>
        <v>151758</v>
      </c>
      <c r="K659" s="16" t="s">
        <v>9609</v>
      </c>
      <c r="L659" s="17" t="str">
        <f t="shared" si="21"/>
        <v>Michelin    265/40 R 19 102Y  TL  PILOT SPORT 4 S  PILOT SPORT 4 S</v>
      </c>
    </row>
    <row r="660" spans="1:12" ht="22">
      <c r="A660" s="12" t="s">
        <v>6129</v>
      </c>
      <c r="B660" s="7" t="s">
        <v>15907</v>
      </c>
      <c r="C660" s="7" t="s">
        <v>32</v>
      </c>
      <c r="D660" s="8">
        <v>0</v>
      </c>
      <c r="E660" s="7" t="s">
        <v>30</v>
      </c>
      <c r="F660" s="8">
        <v>0</v>
      </c>
      <c r="G660" s="7" t="s">
        <v>163</v>
      </c>
      <c r="H660" s="7" t="s">
        <v>6129</v>
      </c>
      <c r="I660" s="7" t="str">
        <f t="shared" si="20"/>
        <v>151824</v>
      </c>
      <c r="K660" s="16" t="s">
        <v>9648</v>
      </c>
      <c r="L660" s="17" t="str">
        <f t="shared" si="21"/>
        <v>Michelin    205/50 ZR17  93Y  TL  PILOT SPORT A/S 4  PILOT SPORT A/S 4</v>
      </c>
    </row>
    <row r="661" spans="1:12" ht="22">
      <c r="A661" s="13" t="s">
        <v>6130</v>
      </c>
      <c r="B661" s="7" t="s">
        <v>15908</v>
      </c>
      <c r="C661" s="7" t="s">
        <v>32</v>
      </c>
      <c r="D661" s="8">
        <v>664000</v>
      </c>
      <c r="E661" s="7" t="s">
        <v>30</v>
      </c>
      <c r="F661" s="8">
        <v>0</v>
      </c>
      <c r="G661" s="7" t="s">
        <v>163</v>
      </c>
      <c r="H661" s="7" t="s">
        <v>6130</v>
      </c>
      <c r="I661" s="7" t="str">
        <f t="shared" si="20"/>
        <v>151960</v>
      </c>
      <c r="K661" s="16" t="s">
        <v>9645</v>
      </c>
      <c r="L661" s="17" t="str">
        <f t="shared" si="21"/>
        <v>Michelin    245/35 R 20  95V  TL  PILOT ALPIN 5  PILOT ALPIN 5</v>
      </c>
    </row>
    <row r="662" spans="1:12" ht="22">
      <c r="A662" s="12" t="s">
        <v>6131</v>
      </c>
      <c r="B662" s="7" t="s">
        <v>15909</v>
      </c>
      <c r="C662" s="7" t="s">
        <v>32</v>
      </c>
      <c r="D662" s="8">
        <v>0</v>
      </c>
      <c r="E662" s="7" t="s">
        <v>30</v>
      </c>
      <c r="F662" s="8">
        <v>0</v>
      </c>
      <c r="G662" s="7" t="s">
        <v>163</v>
      </c>
      <c r="H662" s="7" t="s">
        <v>6131</v>
      </c>
      <c r="I662" s="7" t="str">
        <f t="shared" si="20"/>
        <v>152212</v>
      </c>
      <c r="K662" s="16" t="s">
        <v>9709</v>
      </c>
      <c r="L662" s="17" t="str">
        <f t="shared" si="21"/>
        <v>Michelin    255/60 R 18 112H  TL  LATITUDE CROSS  LATITUDE CROSS</v>
      </c>
    </row>
    <row r="663" spans="1:12" ht="22">
      <c r="A663" s="13" t="s">
        <v>6132</v>
      </c>
      <c r="B663" s="7" t="s">
        <v>15910</v>
      </c>
      <c r="C663" s="7" t="s">
        <v>32</v>
      </c>
      <c r="D663" s="8">
        <v>508000</v>
      </c>
      <c r="E663" s="7" t="s">
        <v>30</v>
      </c>
      <c r="F663" s="8">
        <v>0</v>
      </c>
      <c r="G663" s="7" t="s">
        <v>163</v>
      </c>
      <c r="H663" s="7" t="s">
        <v>6132</v>
      </c>
      <c r="I663" s="7" t="str">
        <f t="shared" si="20"/>
        <v>152273</v>
      </c>
      <c r="K663" s="16" t="s">
        <v>9645</v>
      </c>
      <c r="L663" s="17" t="str">
        <f t="shared" si="21"/>
        <v>Michelin    275/35 R 19 100V  TL  PILOT ALPIN 5  PILOT ALPIN 5</v>
      </c>
    </row>
    <row r="664" spans="1:12" ht="22">
      <c r="A664" s="12" t="s">
        <v>6133</v>
      </c>
      <c r="B664" s="7" t="s">
        <v>15911</v>
      </c>
      <c r="C664" s="7" t="s">
        <v>32</v>
      </c>
      <c r="D664" s="8">
        <v>251000</v>
      </c>
      <c r="E664" s="7" t="s">
        <v>30</v>
      </c>
      <c r="F664" s="8">
        <v>0</v>
      </c>
      <c r="G664" s="7" t="s">
        <v>163</v>
      </c>
      <c r="H664" s="7" t="s">
        <v>6133</v>
      </c>
      <c r="I664" s="7" t="str">
        <f t="shared" si="20"/>
        <v>152274</v>
      </c>
      <c r="K664" s="16" t="s">
        <v>9791</v>
      </c>
      <c r="L664" s="17" t="str">
        <f t="shared" si="21"/>
        <v>Michelin    235/60 R 18 107W  TL  235/60R18 107W XLTL CROSCLISUV MI  235/60R18 107W XLTL CROSCLISUV MI</v>
      </c>
    </row>
    <row r="665" spans="1:12" ht="22">
      <c r="A665" s="13" t="s">
        <v>6134</v>
      </c>
      <c r="B665" s="7" t="s">
        <v>15912</v>
      </c>
      <c r="C665" s="7" t="s">
        <v>32</v>
      </c>
      <c r="D665" s="8">
        <v>690000</v>
      </c>
      <c r="E665" s="7" t="s">
        <v>30</v>
      </c>
      <c r="F665" s="8">
        <v>0</v>
      </c>
      <c r="G665" s="7" t="s">
        <v>163</v>
      </c>
      <c r="H665" s="7" t="s">
        <v>6134</v>
      </c>
      <c r="I665" s="7" t="str">
        <f t="shared" si="20"/>
        <v>152314</v>
      </c>
      <c r="K665" s="16" t="s">
        <v>9614</v>
      </c>
      <c r="L665" s="17" t="str">
        <f t="shared" si="21"/>
        <v>Michelin    315/35 R 20 110V  TL  PILOT ALPIN PA4  PILOT ALPIN PA4</v>
      </c>
    </row>
    <row r="666" spans="1:12" ht="22">
      <c r="A666" s="12" t="s">
        <v>6135</v>
      </c>
      <c r="B666" s="7" t="s">
        <v>15913</v>
      </c>
      <c r="C666" s="7" t="s">
        <v>32</v>
      </c>
      <c r="D666" s="8">
        <v>0</v>
      </c>
      <c r="E666" s="7" t="s">
        <v>30</v>
      </c>
      <c r="F666" s="8">
        <v>0</v>
      </c>
      <c r="G666" s="7" t="s">
        <v>163</v>
      </c>
      <c r="H666" s="7" t="s">
        <v>6135</v>
      </c>
      <c r="I666" s="7" t="str">
        <f t="shared" si="20"/>
        <v>152708</v>
      </c>
      <c r="K666" s="16" t="s">
        <v>9723</v>
      </c>
      <c r="L666" s="17" t="str">
        <f t="shared" si="21"/>
        <v>Michelin    215/45 R 17  91V  TL  ADVANTAGE TOURING  ADVANTAGE TOURING</v>
      </c>
    </row>
    <row r="667" spans="1:12" ht="22">
      <c r="A667" s="13" t="s">
        <v>6136</v>
      </c>
      <c r="B667" s="7" t="s">
        <v>15914</v>
      </c>
      <c r="C667" s="7" t="s">
        <v>32</v>
      </c>
      <c r="D667" s="8">
        <v>223000</v>
      </c>
      <c r="E667" s="7" t="s">
        <v>30</v>
      </c>
      <c r="F667" s="8">
        <v>0</v>
      </c>
      <c r="G667" s="7" t="s">
        <v>163</v>
      </c>
      <c r="H667" s="7" t="s">
        <v>6136</v>
      </c>
      <c r="I667" s="7" t="str">
        <f t="shared" si="20"/>
        <v>152858</v>
      </c>
      <c r="K667" s="16" t="s">
        <v>9792</v>
      </c>
      <c r="L667" s="17" t="str">
        <f t="shared" si="21"/>
        <v>Michelin    225/60 R 17  99V  TL  225/60 R17 99V TL PRIMACY 3 GRNX MI  225/60 R17 99V TL PRIMACY 3 GRNX MI</v>
      </c>
    </row>
    <row r="668" spans="1:12" ht="22">
      <c r="A668" s="12" t="s">
        <v>6137</v>
      </c>
      <c r="B668" s="7" t="s">
        <v>15915</v>
      </c>
      <c r="C668" s="7" t="s">
        <v>32</v>
      </c>
      <c r="D668" s="8">
        <v>0</v>
      </c>
      <c r="E668" s="7" t="s">
        <v>30</v>
      </c>
      <c r="F668" s="8">
        <v>0</v>
      </c>
      <c r="G668" s="7" t="s">
        <v>163</v>
      </c>
      <c r="H668" s="7" t="s">
        <v>6137</v>
      </c>
      <c r="I668" s="7" t="str">
        <f t="shared" si="20"/>
        <v>152917</v>
      </c>
      <c r="K668" s="16" t="s">
        <v>9652</v>
      </c>
      <c r="L668" s="17" t="str">
        <f t="shared" si="21"/>
        <v>Michelin    225/50 R 17  98V  TL  CROSSCLIMATE 2  CROSSCLIMATE 2</v>
      </c>
    </row>
    <row r="669" spans="1:12" ht="22">
      <c r="A669" s="13" t="s">
        <v>6138</v>
      </c>
      <c r="B669" s="7" t="s">
        <v>15916</v>
      </c>
      <c r="C669" s="7" t="s">
        <v>32</v>
      </c>
      <c r="D669" s="8">
        <v>221000</v>
      </c>
      <c r="E669" s="7" t="s">
        <v>30</v>
      </c>
      <c r="F669" s="8">
        <v>0</v>
      </c>
      <c r="G669" s="7" t="s">
        <v>163</v>
      </c>
      <c r="H669" s="7" t="s">
        <v>6138</v>
      </c>
      <c r="I669" s="7" t="str">
        <f t="shared" si="20"/>
        <v>153080</v>
      </c>
      <c r="K669" s="16" t="s">
        <v>9793</v>
      </c>
      <c r="L669" s="17" t="str">
        <f t="shared" si="21"/>
        <v>Michelin    205/60 R 16  92V  TL  205/60 R16 92V TL PRIMACY 4 E MO MI  205/60 R16 92V TL PRIMACY 4 E MO MI</v>
      </c>
    </row>
    <row r="670" spans="1:12" ht="22">
      <c r="A670" s="12" t="s">
        <v>6139</v>
      </c>
      <c r="B670" s="7" t="s">
        <v>15917</v>
      </c>
      <c r="C670" s="7" t="s">
        <v>32</v>
      </c>
      <c r="D670" s="8">
        <v>0</v>
      </c>
      <c r="E670" s="7" t="s">
        <v>30</v>
      </c>
      <c r="F670" s="8">
        <v>0</v>
      </c>
      <c r="G670" s="7" t="s">
        <v>163</v>
      </c>
      <c r="H670" s="7" t="s">
        <v>6139</v>
      </c>
      <c r="I670" s="7" t="str">
        <f t="shared" si="20"/>
        <v>153126</v>
      </c>
      <c r="K670" s="16" t="s">
        <v>9783</v>
      </c>
      <c r="L670" s="17" t="str">
        <f t="shared" si="21"/>
        <v>Michelin    215/65 R 16 102T  TL  X-ICE XI2  X-ICE XI2</v>
      </c>
    </row>
    <row r="671" spans="1:12" ht="22">
      <c r="A671" s="13" t="s">
        <v>6140</v>
      </c>
      <c r="B671" s="7" t="s">
        <v>15918</v>
      </c>
      <c r="C671" s="7" t="s">
        <v>32</v>
      </c>
      <c r="D671" s="8">
        <v>0</v>
      </c>
      <c r="E671" s="7" t="s">
        <v>30</v>
      </c>
      <c r="F671" s="8">
        <v>0</v>
      </c>
      <c r="G671" s="7" t="s">
        <v>163</v>
      </c>
      <c r="H671" s="7" t="s">
        <v>6140</v>
      </c>
      <c r="I671" s="7" t="str">
        <f t="shared" si="20"/>
        <v>153138</v>
      </c>
      <c r="K671" s="16" t="s">
        <v>9614</v>
      </c>
      <c r="L671" s="17" t="str">
        <f t="shared" si="21"/>
        <v>Michelin    235/35 R 19  91W  TL  PILOT ALPIN PA4  PILOT ALPIN PA4</v>
      </c>
    </row>
    <row r="672" spans="1:12" ht="22">
      <c r="A672" s="12" t="s">
        <v>6141</v>
      </c>
      <c r="B672" s="7" t="s">
        <v>15919</v>
      </c>
      <c r="C672" s="7" t="s">
        <v>32</v>
      </c>
      <c r="D672" s="8">
        <v>721000</v>
      </c>
      <c r="E672" s="7" t="s">
        <v>30</v>
      </c>
      <c r="F672" s="8">
        <v>0</v>
      </c>
      <c r="G672" s="7" t="s">
        <v>163</v>
      </c>
      <c r="H672" s="7" t="s">
        <v>6141</v>
      </c>
      <c r="I672" s="7" t="str">
        <f t="shared" si="20"/>
        <v>153320</v>
      </c>
      <c r="K672" s="16" t="s">
        <v>9609</v>
      </c>
      <c r="L672" s="17" t="str">
        <f t="shared" si="21"/>
        <v>Michelin    225/35 R 20  90Y  TL  PILOT SPORT 4 S  PILOT SPORT 4 S</v>
      </c>
    </row>
    <row r="673" spans="1:12" ht="22">
      <c r="A673" s="13" t="s">
        <v>6142</v>
      </c>
      <c r="B673" s="7" t="s">
        <v>15920</v>
      </c>
      <c r="C673" s="7" t="s">
        <v>32</v>
      </c>
      <c r="D673" s="8">
        <v>0</v>
      </c>
      <c r="E673" s="7" t="s">
        <v>30</v>
      </c>
      <c r="F673" s="8">
        <v>0</v>
      </c>
      <c r="G673" s="7" t="s">
        <v>163</v>
      </c>
      <c r="H673" s="7" t="s">
        <v>6142</v>
      </c>
      <c r="I673" s="7" t="str">
        <f t="shared" si="20"/>
        <v>153632</v>
      </c>
      <c r="K673" s="16" t="s">
        <v>9617</v>
      </c>
      <c r="L673" s="17" t="str">
        <f t="shared" si="21"/>
        <v>Michelin    225/45 R 18  91W  TL  PILOT SPORT 3  PILOT SPORT 3</v>
      </c>
    </row>
    <row r="674" spans="1:12" ht="22">
      <c r="A674" s="12" t="s">
        <v>6143</v>
      </c>
      <c r="B674" s="7" t="s">
        <v>15921</v>
      </c>
      <c r="C674" s="7" t="s">
        <v>32</v>
      </c>
      <c r="D674" s="8">
        <v>0</v>
      </c>
      <c r="E674" s="7" t="s">
        <v>30</v>
      </c>
      <c r="F674" s="8">
        <v>0</v>
      </c>
      <c r="G674" s="7" t="s">
        <v>163</v>
      </c>
      <c r="H674" s="7" t="s">
        <v>6143</v>
      </c>
      <c r="I674" s="7" t="str">
        <f t="shared" si="20"/>
        <v>154091</v>
      </c>
      <c r="K674" s="16" t="s">
        <v>9794</v>
      </c>
      <c r="L674" s="17" t="str">
        <f t="shared" si="21"/>
        <v>Michelin    185/65 R 14  86H  TL  CERTIS  CERTIS</v>
      </c>
    </row>
    <row r="675" spans="1:12" ht="22">
      <c r="A675" s="13" t="s">
        <v>6144</v>
      </c>
      <c r="B675" s="7" t="s">
        <v>15922</v>
      </c>
      <c r="C675" s="7" t="s">
        <v>32</v>
      </c>
      <c r="D675" s="8">
        <v>0</v>
      </c>
      <c r="E675" s="7" t="s">
        <v>30</v>
      </c>
      <c r="F675" s="8">
        <v>0</v>
      </c>
      <c r="G675" s="7" t="s">
        <v>163</v>
      </c>
      <c r="H675" s="7" t="s">
        <v>6144</v>
      </c>
      <c r="I675" s="7" t="str">
        <f t="shared" si="20"/>
        <v>154105</v>
      </c>
      <c r="K675" s="16" t="s">
        <v>9794</v>
      </c>
      <c r="L675" s="17" t="str">
        <f t="shared" si="21"/>
        <v>Michelin    185/60 R 14  82H  TL  CERTIS  CERTIS</v>
      </c>
    </row>
    <row r="676" spans="1:12" ht="22">
      <c r="A676" s="12" t="s">
        <v>6145</v>
      </c>
      <c r="B676" s="7" t="s">
        <v>15923</v>
      </c>
      <c r="C676" s="7" t="s">
        <v>32</v>
      </c>
      <c r="D676" s="8">
        <v>0</v>
      </c>
      <c r="E676" s="7" t="s">
        <v>30</v>
      </c>
      <c r="F676" s="8">
        <v>0</v>
      </c>
      <c r="G676" s="7" t="s">
        <v>163</v>
      </c>
      <c r="H676" s="7" t="s">
        <v>6145</v>
      </c>
      <c r="I676" s="7" t="str">
        <f t="shared" si="20"/>
        <v>154198</v>
      </c>
      <c r="K676" s="16" t="s">
        <v>9795</v>
      </c>
      <c r="L676" s="17" t="str">
        <f t="shared" si="21"/>
        <v>Michelin    195/80 R 14 106P  TL  VANPIX  VANPIX</v>
      </c>
    </row>
    <row r="677" spans="1:12" ht="22">
      <c r="A677" s="13" t="s">
        <v>6146</v>
      </c>
      <c r="B677" s="7" t="s">
        <v>15924</v>
      </c>
      <c r="C677" s="7" t="s">
        <v>32</v>
      </c>
      <c r="D677" s="8">
        <v>0</v>
      </c>
      <c r="E677" s="7" t="s">
        <v>30</v>
      </c>
      <c r="F677" s="8">
        <v>0</v>
      </c>
      <c r="G677" s="7" t="s">
        <v>163</v>
      </c>
      <c r="H677" s="7" t="s">
        <v>6146</v>
      </c>
      <c r="I677" s="7" t="str">
        <f t="shared" si="20"/>
        <v>154255</v>
      </c>
      <c r="K677" s="16" t="s">
        <v>9750</v>
      </c>
      <c r="L677" s="17" t="str">
        <f t="shared" si="21"/>
        <v>Michelin    225/50 R 17  98V  TL  CROSSCLIMATE+  CROSSCLIMATE+</v>
      </c>
    </row>
    <row r="678" spans="1:12" ht="22">
      <c r="A678" s="12" t="s">
        <v>6147</v>
      </c>
      <c r="B678" s="7" t="s">
        <v>15925</v>
      </c>
      <c r="C678" s="7" t="s">
        <v>32</v>
      </c>
      <c r="D678" s="8">
        <v>861000</v>
      </c>
      <c r="E678" s="7" t="s">
        <v>30</v>
      </c>
      <c r="F678" s="8">
        <v>0</v>
      </c>
      <c r="G678" s="7" t="s">
        <v>163</v>
      </c>
      <c r="H678" s="7" t="s">
        <v>6147</v>
      </c>
      <c r="I678" s="7" t="str">
        <f t="shared" si="20"/>
        <v>155275</v>
      </c>
      <c r="K678" s="16" t="s">
        <v>9796</v>
      </c>
      <c r="L678" s="17" t="str">
        <f t="shared" si="21"/>
        <v>Michelin    245/35 ZR19  93Y  TL  245/35ZR19 (93Y) XLTL PS CUP2 * MI  245/35ZR19 (93Y) XLTL PS CUP2 * MI</v>
      </c>
    </row>
    <row r="679" spans="1:12" ht="22">
      <c r="A679" s="13" t="s">
        <v>6148</v>
      </c>
      <c r="B679" s="7" t="s">
        <v>15926</v>
      </c>
      <c r="C679" s="7" t="s">
        <v>32</v>
      </c>
      <c r="D679" s="8">
        <v>239000</v>
      </c>
      <c r="E679" s="7" t="s">
        <v>30</v>
      </c>
      <c r="F679" s="8">
        <v>0</v>
      </c>
      <c r="G679" s="7" t="s">
        <v>163</v>
      </c>
      <c r="H679" s="7" t="s">
        <v>6148</v>
      </c>
      <c r="I679" s="7" t="str">
        <f t="shared" si="20"/>
        <v>155322</v>
      </c>
      <c r="K679" s="16" t="s">
        <v>9765</v>
      </c>
      <c r="L679" s="17" t="str">
        <f t="shared" si="21"/>
        <v>Michelin    225/60 R 18 100H  TL  PRIMACY SUV  PRIMACY SUV</v>
      </c>
    </row>
    <row r="680" spans="1:12" ht="22">
      <c r="A680" s="12" t="s">
        <v>6149</v>
      </c>
      <c r="B680" s="7" t="s">
        <v>15927</v>
      </c>
      <c r="C680" s="7" t="s">
        <v>32</v>
      </c>
      <c r="D680" s="8">
        <v>225000</v>
      </c>
      <c r="E680" s="7" t="s">
        <v>30</v>
      </c>
      <c r="F680" s="8">
        <v>0</v>
      </c>
      <c r="G680" s="7" t="s">
        <v>163</v>
      </c>
      <c r="H680" s="7" t="s">
        <v>6149</v>
      </c>
      <c r="I680" s="7" t="str">
        <f t="shared" si="20"/>
        <v>155339</v>
      </c>
      <c r="K680" s="16" t="s">
        <v>9777</v>
      </c>
      <c r="L680" s="17" t="str">
        <f t="shared" si="21"/>
        <v>Michelin    195/55 R 16  91H  TL  E PRIMACY  E PRIMACY</v>
      </c>
    </row>
    <row r="681" spans="1:12" ht="22">
      <c r="A681" s="13" t="s">
        <v>6150</v>
      </c>
      <c r="B681" s="7" t="s">
        <v>15928</v>
      </c>
      <c r="C681" s="7" t="s">
        <v>32</v>
      </c>
      <c r="D681" s="8">
        <v>489000</v>
      </c>
      <c r="E681" s="7" t="s">
        <v>30</v>
      </c>
      <c r="F681" s="8">
        <v>0</v>
      </c>
      <c r="G681" s="7" t="s">
        <v>163</v>
      </c>
      <c r="H681" s="7" t="s">
        <v>6150</v>
      </c>
      <c r="I681" s="7" t="str">
        <f t="shared" si="20"/>
        <v>155547</v>
      </c>
      <c r="K681" s="16" t="s">
        <v>9648</v>
      </c>
      <c r="L681" s="17" t="str">
        <f t="shared" si="21"/>
        <v>Michelin    225/45 R 19  96Y  TL  PILOT SPORT A/S 4  PILOT SPORT A/S 4</v>
      </c>
    </row>
    <row r="682" spans="1:12" ht="22">
      <c r="A682" s="12" t="s">
        <v>6151</v>
      </c>
      <c r="B682" s="7" t="s">
        <v>15929</v>
      </c>
      <c r="C682" s="7" t="s">
        <v>32</v>
      </c>
      <c r="D682" s="8">
        <v>576000</v>
      </c>
      <c r="E682" s="7" t="s">
        <v>30</v>
      </c>
      <c r="F682" s="8">
        <v>0</v>
      </c>
      <c r="G682" s="7" t="s">
        <v>163</v>
      </c>
      <c r="H682" s="7" t="s">
        <v>6151</v>
      </c>
      <c r="I682" s="7" t="str">
        <f t="shared" si="20"/>
        <v>156785</v>
      </c>
      <c r="K682" s="16" t="s">
        <v>9630</v>
      </c>
      <c r="L682" s="17" t="str">
        <f t="shared" si="21"/>
        <v>Michelin    285/40 R 20 108H  TL  X-ICE SNOW SUV  X-ICE SNOW SUV</v>
      </c>
    </row>
    <row r="683" spans="1:12" ht="22">
      <c r="A683" s="13" t="s">
        <v>6152</v>
      </c>
      <c r="B683" s="7" t="s">
        <v>15930</v>
      </c>
      <c r="C683" s="7" t="s">
        <v>32</v>
      </c>
      <c r="D683" s="8">
        <v>0</v>
      </c>
      <c r="E683" s="7" t="s">
        <v>30</v>
      </c>
      <c r="F683" s="8">
        <v>0</v>
      </c>
      <c r="G683" s="7" t="s">
        <v>163</v>
      </c>
      <c r="H683" s="7" t="s">
        <v>6152</v>
      </c>
      <c r="I683" s="7" t="str">
        <f t="shared" si="20"/>
        <v>157055</v>
      </c>
      <c r="K683" s="16" t="s">
        <v>9655</v>
      </c>
      <c r="L683" s="17" t="str">
        <f t="shared" si="21"/>
        <v>Michelin    315/75 R 16 121Q  TL  ALL TERRAIN T/A KO  ALL TERRAIN T/A KO</v>
      </c>
    </row>
    <row r="684" spans="1:12" ht="22">
      <c r="A684" s="12" t="s">
        <v>6153</v>
      </c>
      <c r="B684" s="7" t="s">
        <v>15931</v>
      </c>
      <c r="C684" s="7" t="s">
        <v>32</v>
      </c>
      <c r="D684" s="8">
        <v>0</v>
      </c>
      <c r="E684" s="7" t="s">
        <v>30</v>
      </c>
      <c r="F684" s="8">
        <v>0</v>
      </c>
      <c r="G684" s="7" t="s">
        <v>163</v>
      </c>
      <c r="H684" s="7" t="s">
        <v>6153</v>
      </c>
      <c r="I684" s="7" t="str">
        <f t="shared" si="20"/>
        <v>157999</v>
      </c>
      <c r="K684" s="16" t="s">
        <v>9769</v>
      </c>
      <c r="L684" s="17" t="str">
        <f t="shared" si="21"/>
        <v>Michelin    245/45 R 18  96V  TL  PILOT HX MXM4  PILOT HX MXM4</v>
      </c>
    </row>
    <row r="685" spans="1:12" ht="22">
      <c r="A685" s="13" t="s">
        <v>6154</v>
      </c>
      <c r="B685" s="7" t="s">
        <v>15932</v>
      </c>
      <c r="C685" s="7" t="s">
        <v>32</v>
      </c>
      <c r="D685" s="8">
        <v>862000</v>
      </c>
      <c r="E685" s="7" t="s">
        <v>30</v>
      </c>
      <c r="F685" s="8">
        <v>0</v>
      </c>
      <c r="G685" s="7" t="s">
        <v>163</v>
      </c>
      <c r="H685" s="7" t="s">
        <v>6154</v>
      </c>
      <c r="I685" s="7" t="str">
        <f t="shared" si="20"/>
        <v>158437</v>
      </c>
      <c r="K685" s="16" t="s">
        <v>9609</v>
      </c>
      <c r="L685" s="17" t="str">
        <f t="shared" si="21"/>
        <v>Michelin    285/35 R 20 104Y  TL  PILOT SPORT 4 S  PILOT SPORT 4 S</v>
      </c>
    </row>
    <row r="686" spans="1:12" ht="22">
      <c r="A686" s="12" t="s">
        <v>6155</v>
      </c>
      <c r="B686" s="7" t="s">
        <v>15933</v>
      </c>
      <c r="C686" s="7" t="s">
        <v>32</v>
      </c>
      <c r="D686" s="8">
        <v>1064000</v>
      </c>
      <c r="E686" s="7" t="s">
        <v>30</v>
      </c>
      <c r="F686" s="8">
        <v>0</v>
      </c>
      <c r="G686" s="7" t="s">
        <v>163</v>
      </c>
      <c r="H686" s="7" t="s">
        <v>6155</v>
      </c>
      <c r="I686" s="7" t="str">
        <f t="shared" si="20"/>
        <v>158459</v>
      </c>
      <c r="K686" s="16" t="s">
        <v>9609</v>
      </c>
      <c r="L686" s="17" t="str">
        <f t="shared" si="21"/>
        <v>Michelin    325/35 R 22 114Y  TL  PILOT SPORT 4 S  PILOT SPORT 4 S</v>
      </c>
    </row>
    <row r="687" spans="1:12" ht="22">
      <c r="A687" s="13" t="s">
        <v>6156</v>
      </c>
      <c r="B687" s="7" t="s">
        <v>15934</v>
      </c>
      <c r="C687" s="7" t="s">
        <v>32</v>
      </c>
      <c r="D687" s="8">
        <v>1061000</v>
      </c>
      <c r="E687" s="7" t="s">
        <v>30</v>
      </c>
      <c r="F687" s="8">
        <v>0</v>
      </c>
      <c r="G687" s="7" t="s">
        <v>163</v>
      </c>
      <c r="H687" s="7" t="s">
        <v>6156</v>
      </c>
      <c r="I687" s="7" t="str">
        <f t="shared" si="20"/>
        <v>158495</v>
      </c>
      <c r="K687" s="16" t="s">
        <v>9611</v>
      </c>
      <c r="L687" s="17" t="str">
        <f t="shared" si="21"/>
        <v>Michelin    285/30 R 20  99Y  TL  PILOT SPORT CUP 2  PILOT SPORT CUP 2</v>
      </c>
    </row>
    <row r="688" spans="1:12" ht="22">
      <c r="A688" s="12" t="s">
        <v>6157</v>
      </c>
      <c r="B688" s="7" t="s">
        <v>15935</v>
      </c>
      <c r="C688" s="7" t="s">
        <v>32</v>
      </c>
      <c r="D688" s="8">
        <v>350000</v>
      </c>
      <c r="E688" s="7" t="s">
        <v>30</v>
      </c>
      <c r="F688" s="8">
        <v>0</v>
      </c>
      <c r="G688" s="7" t="s">
        <v>163</v>
      </c>
      <c r="H688" s="7" t="s">
        <v>6157</v>
      </c>
      <c r="I688" s="7" t="str">
        <f t="shared" si="20"/>
        <v>158582</v>
      </c>
      <c r="K688" s="16" t="s">
        <v>9797</v>
      </c>
      <c r="L688" s="17" t="str">
        <f t="shared" si="21"/>
        <v>Michelin    265/65 R 17 112T  TL  265/65R17 112T TL TRTERTA ORWL GO  265/65R17 112T TL TRTERTA ORWL GO</v>
      </c>
    </row>
    <row r="689" spans="1:12" ht="22">
      <c r="A689" s="13" t="s">
        <v>6158</v>
      </c>
      <c r="B689" s="7" t="s">
        <v>15936</v>
      </c>
      <c r="C689" s="7" t="s">
        <v>32</v>
      </c>
      <c r="D689" s="8">
        <v>0</v>
      </c>
      <c r="E689" s="7" t="s">
        <v>30</v>
      </c>
      <c r="F689" s="8">
        <v>0</v>
      </c>
      <c r="G689" s="7" t="s">
        <v>163</v>
      </c>
      <c r="H689" s="7" t="s">
        <v>6158</v>
      </c>
      <c r="I689" s="7" t="str">
        <f t="shared" si="20"/>
        <v>158588</v>
      </c>
      <c r="K689" s="16" t="s">
        <v>9637</v>
      </c>
      <c r="L689" s="17" t="str">
        <f t="shared" si="21"/>
        <v>Michelin    215/70 R 16 100H  TL  ADVANTAGE CONTROL  ADVANTAGE CONTROL</v>
      </c>
    </row>
    <row r="690" spans="1:12" ht="22">
      <c r="A690" s="12" t="s">
        <v>6159</v>
      </c>
      <c r="B690" s="7" t="s">
        <v>15937</v>
      </c>
      <c r="C690" s="7" t="s">
        <v>32</v>
      </c>
      <c r="D690" s="8">
        <v>0</v>
      </c>
      <c r="E690" s="7" t="s">
        <v>30</v>
      </c>
      <c r="F690" s="8">
        <v>0</v>
      </c>
      <c r="G690" s="7" t="s">
        <v>163</v>
      </c>
      <c r="H690" s="7" t="s">
        <v>6159</v>
      </c>
      <c r="I690" s="7" t="str">
        <f t="shared" si="20"/>
        <v>158817</v>
      </c>
      <c r="K690" s="16" t="s">
        <v>9690</v>
      </c>
      <c r="L690" s="17" t="str">
        <f t="shared" si="21"/>
        <v>Michelin    255/35 ZR21 101Y  TL  PILOT SPORT 5  PILOT SPORT 5</v>
      </c>
    </row>
    <row r="691" spans="1:12" ht="22">
      <c r="A691" s="13" t="s">
        <v>6160</v>
      </c>
      <c r="B691" s="7" t="s">
        <v>15938</v>
      </c>
      <c r="C691" s="7" t="s">
        <v>32</v>
      </c>
      <c r="D691" s="8">
        <v>186000</v>
      </c>
      <c r="E691" s="7" t="s">
        <v>30</v>
      </c>
      <c r="F691" s="8">
        <v>0</v>
      </c>
      <c r="G691" s="7" t="s">
        <v>163</v>
      </c>
      <c r="H691" s="7" t="s">
        <v>6160</v>
      </c>
      <c r="I691" s="7" t="str">
        <f t="shared" si="20"/>
        <v>158843</v>
      </c>
      <c r="K691" s="16" t="s">
        <v>9798</v>
      </c>
      <c r="L691" s="17" t="str">
        <f t="shared" si="21"/>
        <v>Michelin    245/40 R 18  97W  TL  245/40R18 97W XL TL ADVANTAGE CONTROL CPJ GO  245/40R18 97W XL TL ADVANTAGE CONTROL CPJ GO</v>
      </c>
    </row>
    <row r="692" spans="1:12" ht="22">
      <c r="A692" s="12" t="s">
        <v>6161</v>
      </c>
      <c r="B692" s="7" t="s">
        <v>15302</v>
      </c>
      <c r="C692" s="7" t="s">
        <v>32</v>
      </c>
      <c r="D692" s="8">
        <v>574000</v>
      </c>
      <c r="E692" s="7" t="s">
        <v>30</v>
      </c>
      <c r="F692" s="8">
        <v>0</v>
      </c>
      <c r="G692" s="7" t="s">
        <v>163</v>
      </c>
      <c r="H692" s="7" t="s">
        <v>6161</v>
      </c>
      <c r="I692" s="7" t="str">
        <f t="shared" si="20"/>
        <v>158871</v>
      </c>
      <c r="K692" s="16" t="s">
        <v>9633</v>
      </c>
      <c r="L692" s="17" t="str">
        <f t="shared" si="21"/>
        <v>Michelin    265/40 R 22 106W  TL  PRIMACY TOUR A/S  PRIMACY TOUR A/S</v>
      </c>
    </row>
    <row r="693" spans="1:12" ht="22">
      <c r="A693" s="13" t="s">
        <v>6162</v>
      </c>
      <c r="B693" s="7" t="s">
        <v>15939</v>
      </c>
      <c r="C693" s="7" t="s">
        <v>32</v>
      </c>
      <c r="D693" s="8">
        <v>800000</v>
      </c>
      <c r="E693" s="7" t="s">
        <v>30</v>
      </c>
      <c r="F693" s="8">
        <v>0</v>
      </c>
      <c r="G693" s="7" t="s">
        <v>163</v>
      </c>
      <c r="H693" s="7" t="s">
        <v>6162</v>
      </c>
      <c r="I693" s="7" t="str">
        <f t="shared" si="20"/>
        <v>158907</v>
      </c>
      <c r="K693" s="16" t="s">
        <v>9686</v>
      </c>
      <c r="L693" s="17" t="str">
        <f t="shared" si="21"/>
        <v>Michelin    305/35 R 21 109V  TL  PILOT ALPIN 5 SUV  PILOT ALPIN 5 SUV</v>
      </c>
    </row>
    <row r="694" spans="1:12" ht="22">
      <c r="A694" s="12" t="s">
        <v>6163</v>
      </c>
      <c r="B694" s="7" t="s">
        <v>15940</v>
      </c>
      <c r="C694" s="7" t="s">
        <v>32</v>
      </c>
      <c r="D694" s="8">
        <v>0</v>
      </c>
      <c r="E694" s="7" t="s">
        <v>30</v>
      </c>
      <c r="F694" s="8">
        <v>0</v>
      </c>
      <c r="G694" s="7" t="s">
        <v>163</v>
      </c>
      <c r="H694" s="7" t="s">
        <v>6163</v>
      </c>
      <c r="I694" s="7" t="str">
        <f t="shared" si="20"/>
        <v>159051</v>
      </c>
      <c r="K694" s="16" t="s">
        <v>9630</v>
      </c>
      <c r="L694" s="17" t="str">
        <f t="shared" si="21"/>
        <v>Michelin    255/40 R 22 103T  TL  X-ICE SNOW SUV  X-ICE SNOW SUV</v>
      </c>
    </row>
    <row r="695" spans="1:12" ht="22">
      <c r="A695" s="13" t="s">
        <v>6164</v>
      </c>
      <c r="B695" s="7" t="s">
        <v>15941</v>
      </c>
      <c r="C695" s="7" t="s">
        <v>32</v>
      </c>
      <c r="D695" s="8">
        <v>543000</v>
      </c>
      <c r="E695" s="7" t="s">
        <v>30</v>
      </c>
      <c r="F695" s="8">
        <v>0</v>
      </c>
      <c r="G695" s="7" t="s">
        <v>163</v>
      </c>
      <c r="H695" s="7" t="s">
        <v>6164</v>
      </c>
      <c r="I695" s="7" t="str">
        <f t="shared" si="20"/>
        <v>159270</v>
      </c>
      <c r="K695" s="16" t="s">
        <v>9641</v>
      </c>
      <c r="L695" s="17" t="str">
        <f t="shared" si="21"/>
        <v>Michelin    265/50 R 19 110Y  TL  LATITUDE SPORT 3  LATITUDE SPORT 3</v>
      </c>
    </row>
    <row r="696" spans="1:12" ht="22">
      <c r="A696" s="12" t="s">
        <v>6165</v>
      </c>
      <c r="B696" s="7" t="s">
        <v>15942</v>
      </c>
      <c r="C696" s="7" t="s">
        <v>32</v>
      </c>
      <c r="D696" s="8">
        <v>239000</v>
      </c>
      <c r="E696" s="7" t="s">
        <v>30</v>
      </c>
      <c r="F696" s="8">
        <v>0</v>
      </c>
      <c r="G696" s="7" t="s">
        <v>163</v>
      </c>
      <c r="H696" s="7" t="s">
        <v>6165</v>
      </c>
      <c r="I696" s="7" t="str">
        <f t="shared" si="20"/>
        <v>159361</v>
      </c>
      <c r="K696" s="16" t="s">
        <v>9731</v>
      </c>
      <c r="L696" s="17" t="str">
        <f t="shared" si="21"/>
        <v>Michelin    215/55 R 17  94V  TL  ENERGY SAVER A/S  ENERGY SAVER A/S</v>
      </c>
    </row>
    <row r="697" spans="1:12" ht="22">
      <c r="A697" s="13" t="s">
        <v>6166</v>
      </c>
      <c r="B697" s="7" t="s">
        <v>15943</v>
      </c>
      <c r="C697" s="7" t="s">
        <v>32</v>
      </c>
      <c r="D697" s="8">
        <v>0</v>
      </c>
      <c r="E697" s="7" t="s">
        <v>30</v>
      </c>
      <c r="F697" s="8">
        <v>0</v>
      </c>
      <c r="G697" s="7" t="s">
        <v>163</v>
      </c>
      <c r="H697" s="7" t="s">
        <v>6166</v>
      </c>
      <c r="I697" s="7" t="str">
        <f t="shared" si="20"/>
        <v>159386</v>
      </c>
      <c r="K697" s="16" t="s">
        <v>9799</v>
      </c>
      <c r="L697" s="17" t="str">
        <f t="shared" si="21"/>
        <v>Michelin    205/75 R 16 110R  TL  AGILIS ALPIN  AGILIS ALPIN</v>
      </c>
    </row>
    <row r="698" spans="1:12" ht="22">
      <c r="A698" s="12" t="s">
        <v>6167</v>
      </c>
      <c r="B698" s="7" t="s">
        <v>15944</v>
      </c>
      <c r="C698" s="7" t="s">
        <v>32</v>
      </c>
      <c r="D698" s="8">
        <v>0</v>
      </c>
      <c r="E698" s="7" t="s">
        <v>30</v>
      </c>
      <c r="F698" s="8">
        <v>0</v>
      </c>
      <c r="G698" s="7" t="s">
        <v>163</v>
      </c>
      <c r="H698" s="7" t="s">
        <v>6167</v>
      </c>
      <c r="I698" s="7" t="str">
        <f t="shared" si="20"/>
        <v>161167</v>
      </c>
      <c r="K698" s="16" t="s">
        <v>9607</v>
      </c>
      <c r="L698" s="17" t="str">
        <f t="shared" si="21"/>
        <v>Michelin    205/65 R 15  94H  TL  ENERGY XM 1  ENERGY XM 1</v>
      </c>
    </row>
    <row r="699" spans="1:12" ht="22">
      <c r="A699" s="13" t="s">
        <v>6168</v>
      </c>
      <c r="B699" s="7" t="s">
        <v>15945</v>
      </c>
      <c r="C699" s="7" t="s">
        <v>32</v>
      </c>
      <c r="D699" s="8">
        <v>698000</v>
      </c>
      <c r="E699" s="7" t="s">
        <v>30</v>
      </c>
      <c r="F699" s="8">
        <v>0</v>
      </c>
      <c r="G699" s="7" t="s">
        <v>163</v>
      </c>
      <c r="H699" s="7" t="s">
        <v>6168</v>
      </c>
      <c r="I699" s="7" t="str">
        <f t="shared" si="20"/>
        <v>161195</v>
      </c>
      <c r="K699" s="16" t="s">
        <v>9614</v>
      </c>
      <c r="L699" s="17" t="str">
        <f t="shared" si="21"/>
        <v>Michelin    255/40 R 20 101V  TL  PILOT ALPIN PA4  PILOT ALPIN PA4</v>
      </c>
    </row>
    <row r="700" spans="1:12" ht="22">
      <c r="A700" s="12" t="s">
        <v>6169</v>
      </c>
      <c r="B700" s="7" t="s">
        <v>15946</v>
      </c>
      <c r="C700" s="7" t="s">
        <v>32</v>
      </c>
      <c r="D700" s="8">
        <v>0</v>
      </c>
      <c r="E700" s="7" t="s">
        <v>30</v>
      </c>
      <c r="F700" s="8">
        <v>0</v>
      </c>
      <c r="G700" s="7" t="s">
        <v>163</v>
      </c>
      <c r="H700" s="7" t="s">
        <v>6169</v>
      </c>
      <c r="I700" s="7" t="str">
        <f t="shared" si="20"/>
        <v>162228</v>
      </c>
      <c r="K700" s="16" t="s">
        <v>9663</v>
      </c>
      <c r="L700" s="17" t="str">
        <f t="shared" si="21"/>
        <v>Michelin    245/40 ZR19  98Y  TL  PILOT SPORT PS2  PILOT SPORT PS2</v>
      </c>
    </row>
    <row r="701" spans="1:12" ht="22">
      <c r="A701" s="13" t="s">
        <v>6170</v>
      </c>
      <c r="B701" s="7" t="s">
        <v>15947</v>
      </c>
      <c r="C701" s="7" t="s">
        <v>32</v>
      </c>
      <c r="D701" s="8">
        <v>0</v>
      </c>
      <c r="E701" s="7" t="s">
        <v>30</v>
      </c>
      <c r="F701" s="8">
        <v>0</v>
      </c>
      <c r="G701" s="7" t="s">
        <v>163</v>
      </c>
      <c r="H701" s="7" t="s">
        <v>6170</v>
      </c>
      <c r="I701" s="7" t="str">
        <f t="shared" si="20"/>
        <v>162259</v>
      </c>
      <c r="K701" s="16" t="s">
        <v>9670</v>
      </c>
      <c r="L701" s="17" t="str">
        <f t="shared" si="21"/>
        <v>Michelin    205/75 R 16 110R  TL  AGILIS  AGILIS</v>
      </c>
    </row>
    <row r="702" spans="1:12" ht="22">
      <c r="A702" s="12" t="s">
        <v>6171</v>
      </c>
      <c r="B702" s="7" t="s">
        <v>15948</v>
      </c>
      <c r="C702" s="7" t="s">
        <v>32</v>
      </c>
      <c r="D702" s="8">
        <v>376000</v>
      </c>
      <c r="E702" s="7" t="s">
        <v>30</v>
      </c>
      <c r="F702" s="8">
        <v>0</v>
      </c>
      <c r="G702" s="7" t="s">
        <v>163</v>
      </c>
      <c r="H702" s="7" t="s">
        <v>6171</v>
      </c>
      <c r="I702" s="7" t="str">
        <f t="shared" si="20"/>
        <v>162305</v>
      </c>
      <c r="K702" s="16" t="s">
        <v>9617</v>
      </c>
      <c r="L702" s="17" t="str">
        <f t="shared" si="21"/>
        <v>Michelin    245/45 R 19 102Y  TL  PILOT SPORT 3  PILOT SPORT 3</v>
      </c>
    </row>
    <row r="703" spans="1:12" ht="22">
      <c r="A703" s="13" t="s">
        <v>6172</v>
      </c>
      <c r="B703" s="7" t="s">
        <v>15949</v>
      </c>
      <c r="C703" s="7" t="s">
        <v>32</v>
      </c>
      <c r="D703" s="8">
        <v>0</v>
      </c>
      <c r="E703" s="7" t="s">
        <v>30</v>
      </c>
      <c r="F703" s="8">
        <v>0</v>
      </c>
      <c r="G703" s="7" t="s">
        <v>163</v>
      </c>
      <c r="H703" s="7" t="s">
        <v>6172</v>
      </c>
      <c r="I703" s="7" t="str">
        <f t="shared" si="20"/>
        <v>162564</v>
      </c>
      <c r="K703" s="16" t="s">
        <v>9611</v>
      </c>
      <c r="L703" s="17" t="str">
        <f t="shared" si="21"/>
        <v>Michelin    225/45 ZR17  94Y  TL  PILOT SPORT CUP 2  PILOT SPORT CUP 2</v>
      </c>
    </row>
    <row r="704" spans="1:12" ht="22">
      <c r="A704" s="12" t="s">
        <v>6173</v>
      </c>
      <c r="B704" s="7" t="s">
        <v>15950</v>
      </c>
      <c r="C704" s="7" t="s">
        <v>32</v>
      </c>
      <c r="D704" s="8">
        <v>510000</v>
      </c>
      <c r="E704" s="7" t="s">
        <v>30</v>
      </c>
      <c r="F704" s="8">
        <v>0</v>
      </c>
      <c r="G704" s="7" t="s">
        <v>163</v>
      </c>
      <c r="H704" s="7" t="s">
        <v>6173</v>
      </c>
      <c r="I704" s="7" t="str">
        <f t="shared" si="20"/>
        <v>162565</v>
      </c>
      <c r="K704" s="16" t="s">
        <v>9630</v>
      </c>
      <c r="L704" s="17" t="str">
        <f t="shared" si="21"/>
        <v>Michelin    245/45 R 20 103H  TL  X-ICE SNOW SUV  X-ICE SNOW SUV</v>
      </c>
    </row>
    <row r="705" spans="1:12" ht="22">
      <c r="A705" s="13" t="s">
        <v>6174</v>
      </c>
      <c r="B705" s="7" t="s">
        <v>15951</v>
      </c>
      <c r="C705" s="7" t="s">
        <v>32</v>
      </c>
      <c r="D705" s="8">
        <v>311000</v>
      </c>
      <c r="E705" s="7" t="s">
        <v>30</v>
      </c>
      <c r="F705" s="8">
        <v>0</v>
      </c>
      <c r="G705" s="7" t="s">
        <v>163</v>
      </c>
      <c r="H705" s="7" t="s">
        <v>6174</v>
      </c>
      <c r="I705" s="7" t="str">
        <f t="shared" si="20"/>
        <v>162588</v>
      </c>
      <c r="K705" s="16" t="s">
        <v>9652</v>
      </c>
      <c r="L705" s="17" t="str">
        <f t="shared" si="21"/>
        <v>Michelin    255/45 R 18 103Y  TL  CROSSCLIMATE 2  CROSSCLIMATE 2</v>
      </c>
    </row>
    <row r="706" spans="1:12" ht="22">
      <c r="A706" s="12" t="s">
        <v>6175</v>
      </c>
      <c r="B706" s="7" t="s">
        <v>15952</v>
      </c>
      <c r="C706" s="7" t="s">
        <v>32</v>
      </c>
      <c r="D706" s="8">
        <v>0</v>
      </c>
      <c r="E706" s="7" t="s">
        <v>30</v>
      </c>
      <c r="F706" s="8">
        <v>0</v>
      </c>
      <c r="G706" s="7" t="s">
        <v>163</v>
      </c>
      <c r="H706" s="7" t="s">
        <v>6175</v>
      </c>
      <c r="I706" s="7" t="str">
        <f t="shared" ref="I706:I769" si="22">TRIM(A706)</f>
        <v>162618</v>
      </c>
      <c r="K706" s="16" t="s">
        <v>9611</v>
      </c>
      <c r="L706" s="17" t="str">
        <f t="shared" si="21"/>
        <v>Michelin    245/35 ZR20  91Y  TL  PILOT SPORT CUP 2  PILOT SPORT CUP 2</v>
      </c>
    </row>
    <row r="707" spans="1:12" ht="22">
      <c r="A707" s="13" t="s">
        <v>6176</v>
      </c>
      <c r="B707" s="7" t="s">
        <v>15953</v>
      </c>
      <c r="C707" s="7" t="s">
        <v>32</v>
      </c>
      <c r="D707" s="8">
        <v>978000</v>
      </c>
      <c r="E707" s="7" t="s">
        <v>30</v>
      </c>
      <c r="F707" s="8">
        <v>0</v>
      </c>
      <c r="G707" s="7" t="s">
        <v>163</v>
      </c>
      <c r="H707" s="7" t="s">
        <v>6176</v>
      </c>
      <c r="I707" s="7" t="str">
        <f t="shared" si="22"/>
        <v>162620</v>
      </c>
      <c r="K707" s="16" t="s">
        <v>9647</v>
      </c>
      <c r="L707" s="17" t="str">
        <f t="shared" ref="L707:L770" si="23">_xlfn.CONCAT(B707,"  ",K707)</f>
        <v>Michelin    245/35 R 20  95Y  TL  PILOT SPORT CUP 2 R  PILOT SPORT CUP 2 R</v>
      </c>
    </row>
    <row r="708" spans="1:12" ht="22">
      <c r="A708" s="12" t="s">
        <v>6177</v>
      </c>
      <c r="B708" s="7" t="s">
        <v>15954</v>
      </c>
      <c r="C708" s="7" t="s">
        <v>32</v>
      </c>
      <c r="D708" s="8">
        <v>252000</v>
      </c>
      <c r="E708" s="7" t="s">
        <v>30</v>
      </c>
      <c r="F708" s="8">
        <v>0</v>
      </c>
      <c r="G708" s="7" t="s">
        <v>163</v>
      </c>
      <c r="H708" s="7" t="s">
        <v>6177</v>
      </c>
      <c r="I708" s="7" t="str">
        <f t="shared" si="22"/>
        <v>162670</v>
      </c>
      <c r="K708" s="16" t="s">
        <v>9616</v>
      </c>
      <c r="L708" s="17" t="str">
        <f t="shared" si="23"/>
        <v>Michelin    235/55 R 18 104V  TL  PRIMACY SUV+  PRIMACY SUV+</v>
      </c>
    </row>
    <row r="709" spans="1:12" ht="22">
      <c r="A709" s="13" t="s">
        <v>6178</v>
      </c>
      <c r="B709" s="7" t="s">
        <v>15955</v>
      </c>
      <c r="C709" s="7" t="s">
        <v>32</v>
      </c>
      <c r="D709" s="8">
        <v>0</v>
      </c>
      <c r="E709" s="7" t="s">
        <v>30</v>
      </c>
      <c r="F709" s="8">
        <v>0</v>
      </c>
      <c r="G709" s="7" t="s">
        <v>163</v>
      </c>
      <c r="H709" s="7" t="s">
        <v>6178</v>
      </c>
      <c r="I709" s="7" t="str">
        <f t="shared" si="22"/>
        <v>162681</v>
      </c>
      <c r="K709" s="16" t="s">
        <v>9653</v>
      </c>
      <c r="L709" s="17" t="str">
        <f t="shared" si="23"/>
        <v>Michelin    205/45 R 17  88V  TL  PRIMACY 4  PRIMACY 4</v>
      </c>
    </row>
    <row r="710" spans="1:12" ht="22">
      <c r="A710" s="12" t="s">
        <v>6179</v>
      </c>
      <c r="B710" s="7" t="s">
        <v>15956</v>
      </c>
      <c r="C710" s="7" t="s">
        <v>32</v>
      </c>
      <c r="D710" s="8">
        <v>0</v>
      </c>
      <c r="E710" s="7" t="s">
        <v>30</v>
      </c>
      <c r="F710" s="8">
        <v>0</v>
      </c>
      <c r="G710" s="7" t="s">
        <v>163</v>
      </c>
      <c r="H710" s="7" t="s">
        <v>6179</v>
      </c>
      <c r="I710" s="7" t="str">
        <f t="shared" si="22"/>
        <v>162706</v>
      </c>
      <c r="K710" s="16" t="s">
        <v>9640</v>
      </c>
      <c r="L710" s="17" t="str">
        <f t="shared" si="23"/>
        <v>Michelin    225/55 R 19 103V  TL  CROSSCLIMATE 2 SUV  CROSSCLIMATE 2 SUV</v>
      </c>
    </row>
    <row r="711" spans="1:12" ht="22">
      <c r="A711" s="13" t="s">
        <v>6180</v>
      </c>
      <c r="B711" s="7" t="s">
        <v>15957</v>
      </c>
      <c r="C711" s="7" t="s">
        <v>32</v>
      </c>
      <c r="D711" s="8">
        <v>0</v>
      </c>
      <c r="E711" s="7" t="s">
        <v>30</v>
      </c>
      <c r="F711" s="8">
        <v>0</v>
      </c>
      <c r="G711" s="7" t="s">
        <v>30</v>
      </c>
      <c r="H711" s="7" t="s">
        <v>30</v>
      </c>
      <c r="I711" s="7" t="str">
        <f t="shared" si="22"/>
        <v>162734</v>
      </c>
      <c r="K711" s="16" t="s">
        <v>9611</v>
      </c>
      <c r="L711" s="17" t="str">
        <f t="shared" si="23"/>
        <v>Michelin    255/35 R 20  97Y  TL  PILOT SPORT CUP 2  PILOT SPORT CUP 2</v>
      </c>
    </row>
    <row r="712" spans="1:12" ht="22">
      <c r="A712" s="12" t="s">
        <v>6181</v>
      </c>
      <c r="B712" s="7" t="s">
        <v>15958</v>
      </c>
      <c r="C712" s="7" t="s">
        <v>32</v>
      </c>
      <c r="D712" s="8">
        <v>0</v>
      </c>
      <c r="E712" s="7" t="s">
        <v>30</v>
      </c>
      <c r="F712" s="8">
        <v>0</v>
      </c>
      <c r="G712" s="7" t="s">
        <v>163</v>
      </c>
      <c r="H712" s="7" t="s">
        <v>6181</v>
      </c>
      <c r="I712" s="7" t="str">
        <f t="shared" si="22"/>
        <v>162752</v>
      </c>
      <c r="K712" s="16" t="s">
        <v>9610</v>
      </c>
      <c r="L712" s="17" t="str">
        <f t="shared" si="23"/>
        <v>Michelin    285/30 ZR21 100Y  TL  PILOT SUPER SPORT  PILOT SUPER SPORT</v>
      </c>
    </row>
    <row r="713" spans="1:12" ht="22">
      <c r="A713" s="13" t="s">
        <v>6182</v>
      </c>
      <c r="B713" s="7" t="s">
        <v>15959</v>
      </c>
      <c r="C713" s="7" t="s">
        <v>32</v>
      </c>
      <c r="D713" s="8">
        <v>350000</v>
      </c>
      <c r="E713" s="7" t="s">
        <v>30</v>
      </c>
      <c r="F713" s="8">
        <v>0</v>
      </c>
      <c r="G713" s="7" t="s">
        <v>163</v>
      </c>
      <c r="H713" s="7" t="s">
        <v>6182</v>
      </c>
      <c r="I713" s="7" t="str">
        <f t="shared" si="22"/>
        <v>163011</v>
      </c>
      <c r="K713" s="16" t="s">
        <v>9654</v>
      </c>
      <c r="L713" s="17" t="str">
        <f t="shared" si="23"/>
        <v>Michelin    225/60 R 18 100H  TL  PRIMACY MXM4  PRIMACY MXM4</v>
      </c>
    </row>
    <row r="714" spans="1:12" ht="22">
      <c r="A714" s="12" t="s">
        <v>6183</v>
      </c>
      <c r="B714" s="7" t="s">
        <v>15960</v>
      </c>
      <c r="C714" s="7" t="s">
        <v>32</v>
      </c>
      <c r="D714" s="8">
        <v>0</v>
      </c>
      <c r="E714" s="7" t="s">
        <v>30</v>
      </c>
      <c r="F714" s="8">
        <v>0</v>
      </c>
      <c r="G714" s="7" t="s">
        <v>163</v>
      </c>
      <c r="H714" s="7" t="s">
        <v>6183</v>
      </c>
      <c r="I714" s="7" t="str">
        <f t="shared" si="22"/>
        <v>163107</v>
      </c>
      <c r="K714" s="16" t="s">
        <v>9648</v>
      </c>
      <c r="L714" s="17" t="str">
        <f t="shared" si="23"/>
        <v>Michelin    275/35 ZR18  95Y  TL  PILOT SPORT A/S 4  PILOT SPORT A/S 4</v>
      </c>
    </row>
    <row r="715" spans="1:12" ht="22">
      <c r="A715" s="13" t="s">
        <v>6184</v>
      </c>
      <c r="B715" s="7" t="s">
        <v>15961</v>
      </c>
      <c r="C715" s="7" t="s">
        <v>32</v>
      </c>
      <c r="D715" s="8">
        <v>214000</v>
      </c>
      <c r="E715" s="7" t="s">
        <v>30</v>
      </c>
      <c r="F715" s="8">
        <v>0</v>
      </c>
      <c r="G715" s="7" t="s">
        <v>163</v>
      </c>
      <c r="H715" s="7" t="s">
        <v>6184</v>
      </c>
      <c r="I715" s="7" t="str">
        <f t="shared" si="22"/>
        <v>163754</v>
      </c>
      <c r="K715" s="16" t="s">
        <v>9780</v>
      </c>
      <c r="L715" s="17" t="str">
        <f t="shared" si="23"/>
        <v>Michelin    195/75 R 16 110/108T  TL PR10  AGILIS 3  AGILIS 3</v>
      </c>
    </row>
    <row r="716" spans="1:12" ht="22">
      <c r="A716" s="12" t="s">
        <v>6185</v>
      </c>
      <c r="B716" s="7" t="s">
        <v>15768</v>
      </c>
      <c r="C716" s="7" t="s">
        <v>32</v>
      </c>
      <c r="D716" s="8">
        <v>0</v>
      </c>
      <c r="E716" s="7" t="s">
        <v>30</v>
      </c>
      <c r="F716" s="8">
        <v>0</v>
      </c>
      <c r="G716" s="7" t="s">
        <v>163</v>
      </c>
      <c r="H716" s="7" t="s">
        <v>6185</v>
      </c>
      <c r="I716" s="7" t="str">
        <f t="shared" si="22"/>
        <v>163946</v>
      </c>
      <c r="K716" s="16" t="s">
        <v>9645</v>
      </c>
      <c r="L716" s="17" t="str">
        <f t="shared" si="23"/>
        <v>Michelin    245/45 R 19 102V  TL  PILOT ALPIN 5  PILOT ALPIN 5</v>
      </c>
    </row>
    <row r="717" spans="1:12" ht="22">
      <c r="A717" s="13" t="s">
        <v>6186</v>
      </c>
      <c r="B717" s="7" t="s">
        <v>15962</v>
      </c>
      <c r="C717" s="7" t="s">
        <v>32</v>
      </c>
      <c r="D717" s="8">
        <v>269000</v>
      </c>
      <c r="E717" s="7" t="s">
        <v>30</v>
      </c>
      <c r="F717" s="8">
        <v>0</v>
      </c>
      <c r="G717" s="7" t="s">
        <v>163</v>
      </c>
      <c r="H717" s="7" t="s">
        <v>6186</v>
      </c>
      <c r="I717" s="7" t="str">
        <f t="shared" si="22"/>
        <v>164267</v>
      </c>
      <c r="K717" s="16" t="s">
        <v>9653</v>
      </c>
      <c r="L717" s="17" t="str">
        <f t="shared" si="23"/>
        <v>Michelin    245/45 R 17  99Y  TL  PRIMACY 4  PRIMACY 4</v>
      </c>
    </row>
    <row r="718" spans="1:12" ht="22">
      <c r="A718" s="12" t="s">
        <v>6187</v>
      </c>
      <c r="B718" s="7" t="s">
        <v>15963</v>
      </c>
      <c r="C718" s="7" t="s">
        <v>32</v>
      </c>
      <c r="D718" s="8">
        <v>666000</v>
      </c>
      <c r="E718" s="7" t="s">
        <v>30</v>
      </c>
      <c r="F718" s="8">
        <v>0</v>
      </c>
      <c r="G718" s="7" t="s">
        <v>163</v>
      </c>
      <c r="H718" s="7" t="s">
        <v>6187</v>
      </c>
      <c r="I718" s="7" t="str">
        <f t="shared" si="22"/>
        <v>164513</v>
      </c>
      <c r="K718" s="16" t="s">
        <v>9641</v>
      </c>
      <c r="L718" s="17" t="str">
        <f t="shared" si="23"/>
        <v>Michelin    295/35 R 21 107Y  TL  LATITUDE SPORT 3  LATITUDE SPORT 3</v>
      </c>
    </row>
    <row r="719" spans="1:12" ht="22">
      <c r="A719" s="13" t="s">
        <v>6188</v>
      </c>
      <c r="B719" s="7" t="s">
        <v>15964</v>
      </c>
      <c r="C719" s="7" t="s">
        <v>32</v>
      </c>
      <c r="D719" s="8">
        <v>196000</v>
      </c>
      <c r="E719" s="7" t="s">
        <v>30</v>
      </c>
      <c r="F719" s="8">
        <v>0</v>
      </c>
      <c r="G719" s="7" t="s">
        <v>163</v>
      </c>
      <c r="H719" s="7" t="s">
        <v>6188</v>
      </c>
      <c r="I719" s="7" t="str">
        <f t="shared" si="22"/>
        <v>164915</v>
      </c>
      <c r="K719" s="16" t="s">
        <v>9800</v>
      </c>
      <c r="L719" s="17" t="str">
        <f t="shared" si="23"/>
        <v>Michelin    215/55 R 16  93V  TL  215/55R16 93V TL ENRGYSVRAS GRNX MI  215/55R16 93V TL ENRGYSVRAS GRNX MI</v>
      </c>
    </row>
    <row r="720" spans="1:12" ht="22">
      <c r="A720" s="12" t="s">
        <v>6189</v>
      </c>
      <c r="B720" s="7" t="s">
        <v>15965</v>
      </c>
      <c r="C720" s="7" t="s">
        <v>32</v>
      </c>
      <c r="D720" s="8">
        <v>1100000</v>
      </c>
      <c r="E720" s="7" t="s">
        <v>30</v>
      </c>
      <c r="F720" s="8">
        <v>0</v>
      </c>
      <c r="G720" s="7" t="s">
        <v>163</v>
      </c>
      <c r="H720" s="7" t="s">
        <v>6189</v>
      </c>
      <c r="I720" s="7" t="str">
        <f t="shared" si="22"/>
        <v>165029</v>
      </c>
      <c r="K720" s="16" t="s">
        <v>9647</v>
      </c>
      <c r="L720" s="17" t="str">
        <f t="shared" si="23"/>
        <v>Michelin    275/35 R 20 102Y  TL  PILOT SPORT CUP 2 R  PILOT SPORT CUP 2 R</v>
      </c>
    </row>
    <row r="721" spans="1:12" ht="22">
      <c r="A721" s="13" t="s">
        <v>6190</v>
      </c>
      <c r="B721" s="7" t="s">
        <v>15966</v>
      </c>
      <c r="C721" s="7" t="s">
        <v>32</v>
      </c>
      <c r="D721" s="8">
        <v>0</v>
      </c>
      <c r="E721" s="7" t="s">
        <v>30</v>
      </c>
      <c r="F721" s="8">
        <v>0</v>
      </c>
      <c r="G721" s="7" t="s">
        <v>163</v>
      </c>
      <c r="H721" s="7" t="s">
        <v>6190</v>
      </c>
      <c r="I721" s="7" t="str">
        <f t="shared" si="22"/>
        <v>165457</v>
      </c>
      <c r="K721" s="16" t="s">
        <v>9769</v>
      </c>
      <c r="L721" s="17" t="str">
        <f t="shared" si="23"/>
        <v>Michelin    235/50 R 18  97H  TL  PILOT HX MXM4  PILOT HX MXM4</v>
      </c>
    </row>
    <row r="722" spans="1:12" ht="22">
      <c r="A722" s="12" t="s">
        <v>6191</v>
      </c>
      <c r="B722" s="7" t="s">
        <v>15967</v>
      </c>
      <c r="C722" s="7" t="s">
        <v>32</v>
      </c>
      <c r="D722" s="8">
        <v>0</v>
      </c>
      <c r="E722" s="7" t="s">
        <v>30</v>
      </c>
      <c r="F722" s="8">
        <v>0</v>
      </c>
      <c r="G722" s="7" t="s">
        <v>163</v>
      </c>
      <c r="H722" s="7" t="s">
        <v>6191</v>
      </c>
      <c r="I722" s="7" t="str">
        <f t="shared" si="22"/>
        <v>166260</v>
      </c>
      <c r="K722" s="16" t="s">
        <v>9641</v>
      </c>
      <c r="L722" s="17" t="str">
        <f t="shared" si="23"/>
        <v>Michelin    235/65 R 17 104W  TL  LATITUDE SPORT 3  LATITUDE SPORT 3</v>
      </c>
    </row>
    <row r="723" spans="1:12" ht="22">
      <c r="A723" s="13" t="s">
        <v>6192</v>
      </c>
      <c r="B723" s="7" t="s">
        <v>15968</v>
      </c>
      <c r="C723" s="7" t="s">
        <v>32</v>
      </c>
      <c r="D723" s="8">
        <v>443000</v>
      </c>
      <c r="E723" s="7" t="s">
        <v>30</v>
      </c>
      <c r="F723" s="8">
        <v>0</v>
      </c>
      <c r="G723" s="7" t="s">
        <v>163</v>
      </c>
      <c r="H723" s="7" t="s">
        <v>6192</v>
      </c>
      <c r="I723" s="7" t="str">
        <f t="shared" si="22"/>
        <v>166358</v>
      </c>
      <c r="K723" s="16" t="s">
        <v>9613</v>
      </c>
      <c r="L723" s="17" t="str">
        <f t="shared" si="23"/>
        <v>Michelin    285/75 R 17 121S  TL PR6  ALL-TERRAIN T/A KO2  ALL-TERRAIN T/A KO2</v>
      </c>
    </row>
    <row r="724" spans="1:12" ht="22">
      <c r="A724" s="12" t="s">
        <v>6193</v>
      </c>
      <c r="B724" s="7" t="s">
        <v>15969</v>
      </c>
      <c r="C724" s="7" t="s">
        <v>32</v>
      </c>
      <c r="D724" s="8">
        <v>370000</v>
      </c>
      <c r="E724" s="7" t="s">
        <v>30</v>
      </c>
      <c r="F724" s="8">
        <v>0</v>
      </c>
      <c r="G724" s="7" t="s">
        <v>163</v>
      </c>
      <c r="H724" s="7" t="s">
        <v>6193</v>
      </c>
      <c r="I724" s="7" t="str">
        <f t="shared" si="22"/>
        <v>166840</v>
      </c>
      <c r="K724" s="16" t="s">
        <v>9644</v>
      </c>
      <c r="L724" s="17" t="str">
        <f t="shared" si="23"/>
        <v>Michelin    235/45 R 19  99Y  TL  PILOT SPORT 4  PILOT SPORT 4</v>
      </c>
    </row>
    <row r="725" spans="1:12" ht="22">
      <c r="A725" s="13" t="s">
        <v>6194</v>
      </c>
      <c r="B725" s="7" t="s">
        <v>15970</v>
      </c>
      <c r="C725" s="7" t="s">
        <v>32</v>
      </c>
      <c r="D725" s="8">
        <v>0</v>
      </c>
      <c r="E725" s="7" t="s">
        <v>30</v>
      </c>
      <c r="F725" s="8">
        <v>0</v>
      </c>
      <c r="G725" s="7" t="s">
        <v>163</v>
      </c>
      <c r="H725" s="7" t="s">
        <v>6194</v>
      </c>
      <c r="I725" s="7" t="str">
        <f t="shared" si="22"/>
        <v>166960</v>
      </c>
      <c r="K725" s="16" t="s">
        <v>9641</v>
      </c>
      <c r="L725" s="17" t="str">
        <f t="shared" si="23"/>
        <v>Michelin    255/60 R 18 112V  TL  LATITUDE SPORT 3  LATITUDE SPORT 3</v>
      </c>
    </row>
    <row r="726" spans="1:12" ht="22">
      <c r="A726" s="12" t="s">
        <v>6195</v>
      </c>
      <c r="B726" s="7" t="s">
        <v>15971</v>
      </c>
      <c r="C726" s="7" t="s">
        <v>32</v>
      </c>
      <c r="D726" s="8">
        <v>226000</v>
      </c>
      <c r="E726" s="7" t="s">
        <v>30</v>
      </c>
      <c r="F726" s="8">
        <v>0</v>
      </c>
      <c r="G726" s="7" t="s">
        <v>163</v>
      </c>
      <c r="H726" s="7" t="s">
        <v>6195</v>
      </c>
      <c r="I726" s="7" t="str">
        <f t="shared" si="22"/>
        <v>167119</v>
      </c>
      <c r="K726" s="16" t="s">
        <v>9653</v>
      </c>
      <c r="L726" s="17" t="str">
        <f t="shared" si="23"/>
        <v>Michelin    215/45 R 17  87W  TL  PRIMACY 4  PRIMACY 4</v>
      </c>
    </row>
    <row r="727" spans="1:12" ht="22">
      <c r="A727" s="13" t="s">
        <v>6196</v>
      </c>
      <c r="B727" s="7" t="s">
        <v>15972</v>
      </c>
      <c r="C727" s="7" t="s">
        <v>32</v>
      </c>
      <c r="D727" s="8">
        <v>658000</v>
      </c>
      <c r="E727" s="7" t="s">
        <v>30</v>
      </c>
      <c r="F727" s="8">
        <v>0</v>
      </c>
      <c r="G727" s="7" t="s">
        <v>163</v>
      </c>
      <c r="H727" s="7" t="s">
        <v>6196</v>
      </c>
      <c r="I727" s="7" t="str">
        <f t="shared" si="22"/>
        <v>167715</v>
      </c>
      <c r="K727" s="16" t="s">
        <v>9801</v>
      </c>
      <c r="L727" s="17" t="str">
        <f t="shared" si="23"/>
        <v>Michelin    295/45 ZR20 114Y  TL  295/45ZR20 114Y XLTL PS A/S 3+ CPJMI  295/45ZR20 114Y XLTL PS A/S 3+ CPJMI</v>
      </c>
    </row>
    <row r="728" spans="1:12" ht="22">
      <c r="A728" s="12" t="s">
        <v>6197</v>
      </c>
      <c r="B728" s="7" t="s">
        <v>15973</v>
      </c>
      <c r="C728" s="7" t="s">
        <v>32</v>
      </c>
      <c r="D728" s="8">
        <v>0</v>
      </c>
      <c r="E728" s="7" t="s">
        <v>30</v>
      </c>
      <c r="F728" s="8">
        <v>0</v>
      </c>
      <c r="G728" s="7" t="s">
        <v>163</v>
      </c>
      <c r="H728" s="7" t="s">
        <v>6197</v>
      </c>
      <c r="I728" s="7" t="str">
        <f t="shared" si="22"/>
        <v>167859</v>
      </c>
      <c r="K728" s="16" t="s">
        <v>9645</v>
      </c>
      <c r="L728" s="17" t="str">
        <f t="shared" si="23"/>
        <v>Michelin    245/35 R 18  92V  TL  PILOT ALPIN 5  PILOT ALPIN 5</v>
      </c>
    </row>
    <row r="729" spans="1:12" ht="22">
      <c r="A729" s="13" t="s">
        <v>6198</v>
      </c>
      <c r="B729" s="7" t="s">
        <v>15974</v>
      </c>
      <c r="C729" s="7" t="s">
        <v>32</v>
      </c>
      <c r="D729" s="8">
        <v>574000</v>
      </c>
      <c r="E729" s="7" t="s">
        <v>30</v>
      </c>
      <c r="F729" s="8">
        <v>0</v>
      </c>
      <c r="G729" s="7" t="s">
        <v>163</v>
      </c>
      <c r="H729" s="7" t="s">
        <v>6198</v>
      </c>
      <c r="I729" s="7" t="str">
        <f t="shared" si="22"/>
        <v>167883</v>
      </c>
      <c r="K729" s="16" t="s">
        <v>9620</v>
      </c>
      <c r="L729" s="17" t="str">
        <f t="shared" si="23"/>
        <v>Michelin    275/40 R 19 101Y  TL  PRIMACY 3  PRIMACY 3</v>
      </c>
    </row>
    <row r="730" spans="1:12" ht="22">
      <c r="A730" s="12" t="s">
        <v>6199</v>
      </c>
      <c r="B730" s="7" t="s">
        <v>15975</v>
      </c>
      <c r="C730" s="7" t="s">
        <v>32</v>
      </c>
      <c r="D730" s="8">
        <v>512000</v>
      </c>
      <c r="E730" s="7" t="s">
        <v>30</v>
      </c>
      <c r="F730" s="8">
        <v>0</v>
      </c>
      <c r="G730" s="7" t="s">
        <v>163</v>
      </c>
      <c r="H730" s="7" t="s">
        <v>6199</v>
      </c>
      <c r="I730" s="7" t="str">
        <f t="shared" si="22"/>
        <v>168077</v>
      </c>
      <c r="K730" s="16" t="s">
        <v>9642</v>
      </c>
      <c r="L730" s="17" t="str">
        <f t="shared" si="23"/>
        <v>Michelin    285/75 R 17 121Q  TL  MUD TERRAIN T/A KM3  MUD TERRAIN T/A KM3</v>
      </c>
    </row>
    <row r="731" spans="1:12" ht="22">
      <c r="A731" s="13" t="s">
        <v>6200</v>
      </c>
      <c r="B731" s="7" t="s">
        <v>15976</v>
      </c>
      <c r="C731" s="7" t="s">
        <v>32</v>
      </c>
      <c r="D731" s="8">
        <v>0</v>
      </c>
      <c r="E731" s="7" t="s">
        <v>30</v>
      </c>
      <c r="F731" s="8">
        <v>0</v>
      </c>
      <c r="G731" s="7" t="s">
        <v>163</v>
      </c>
      <c r="H731" s="7" t="s">
        <v>6200</v>
      </c>
      <c r="I731" s="7" t="str">
        <f t="shared" si="22"/>
        <v>168513</v>
      </c>
      <c r="K731" s="16" t="s">
        <v>9608</v>
      </c>
      <c r="L731" s="17" t="str">
        <f t="shared" si="23"/>
        <v>Michelin    285/45 R 19 111Y  TL  PILOT SPORT 4 SUV  PILOT SPORT 4 SUV</v>
      </c>
    </row>
    <row r="732" spans="1:12" ht="22">
      <c r="A732" s="12" t="s">
        <v>6201</v>
      </c>
      <c r="B732" s="7" t="s">
        <v>15977</v>
      </c>
      <c r="C732" s="7" t="s">
        <v>32</v>
      </c>
      <c r="D732" s="8">
        <v>329000</v>
      </c>
      <c r="E732" s="7" t="s">
        <v>30</v>
      </c>
      <c r="F732" s="8">
        <v>0</v>
      </c>
      <c r="G732" s="7" t="s">
        <v>163</v>
      </c>
      <c r="H732" s="7" t="s">
        <v>6201</v>
      </c>
      <c r="I732" s="7" t="str">
        <f t="shared" si="22"/>
        <v>168771</v>
      </c>
      <c r="K732" s="16" t="s">
        <v>9633</v>
      </c>
      <c r="L732" s="17" t="str">
        <f t="shared" si="23"/>
        <v>Michelin    255/35 R 19  96W  TL  PRIMACY TOUR A/S  PRIMACY TOUR A/S</v>
      </c>
    </row>
    <row r="733" spans="1:12" ht="22">
      <c r="A733" s="13" t="s">
        <v>6202</v>
      </c>
      <c r="B733" s="7" t="s">
        <v>15978</v>
      </c>
      <c r="C733" s="7" t="s">
        <v>32</v>
      </c>
      <c r="D733" s="8">
        <v>440000</v>
      </c>
      <c r="E733" s="7" t="s">
        <v>30</v>
      </c>
      <c r="F733" s="8">
        <v>0</v>
      </c>
      <c r="G733" s="7" t="s">
        <v>163</v>
      </c>
      <c r="H733" s="7" t="s">
        <v>6202</v>
      </c>
      <c r="I733" s="7" t="str">
        <f t="shared" si="22"/>
        <v>169622</v>
      </c>
      <c r="K733" s="16" t="s">
        <v>9641</v>
      </c>
      <c r="L733" s="17" t="str">
        <f t="shared" si="23"/>
        <v>Michelin    255/55 R 18 109V  TL  LATITUDE SPORT 3  LATITUDE SPORT 3</v>
      </c>
    </row>
    <row r="734" spans="1:12" ht="22">
      <c r="A734" s="12" t="s">
        <v>6203</v>
      </c>
      <c r="B734" s="7" t="s">
        <v>15979</v>
      </c>
      <c r="C734" s="7" t="s">
        <v>32</v>
      </c>
      <c r="D734" s="8">
        <v>1030000</v>
      </c>
      <c r="E734" s="7" t="s">
        <v>30</v>
      </c>
      <c r="F734" s="8">
        <v>0</v>
      </c>
      <c r="G734" s="7" t="s">
        <v>163</v>
      </c>
      <c r="H734" s="7" t="s">
        <v>6203</v>
      </c>
      <c r="I734" s="7" t="str">
        <f t="shared" si="22"/>
        <v>170132</v>
      </c>
      <c r="K734" s="16" t="s">
        <v>9647</v>
      </c>
      <c r="L734" s="17" t="str">
        <f t="shared" si="23"/>
        <v>Michelin    255/35 R 20  97Y  TL  PILOT SPORT CUP 2 R  PILOT SPORT CUP 2 R</v>
      </c>
    </row>
    <row r="735" spans="1:12" ht="22">
      <c r="A735" s="13" t="s">
        <v>6204</v>
      </c>
      <c r="B735" s="7" t="s">
        <v>15980</v>
      </c>
      <c r="C735" s="7" t="s">
        <v>32</v>
      </c>
      <c r="D735" s="8">
        <v>620000</v>
      </c>
      <c r="E735" s="7" t="s">
        <v>30</v>
      </c>
      <c r="F735" s="8">
        <v>0</v>
      </c>
      <c r="G735" s="7" t="s">
        <v>163</v>
      </c>
      <c r="H735" s="7" t="s">
        <v>6204</v>
      </c>
      <c r="I735" s="7" t="str">
        <f t="shared" si="22"/>
        <v>170440</v>
      </c>
      <c r="K735" s="16" t="s">
        <v>9630</v>
      </c>
      <c r="L735" s="17" t="str">
        <f t="shared" si="23"/>
        <v>Michelin    265/40 R 22 106T  TL  X-ICE SNOW SUV  X-ICE SNOW SUV</v>
      </c>
    </row>
    <row r="736" spans="1:12" ht="22">
      <c r="A736" s="12" t="s">
        <v>6205</v>
      </c>
      <c r="B736" s="7" t="s">
        <v>15981</v>
      </c>
      <c r="C736" s="7" t="s">
        <v>32</v>
      </c>
      <c r="D736" s="8">
        <v>0</v>
      </c>
      <c r="E736" s="7" t="s">
        <v>30</v>
      </c>
      <c r="F736" s="8">
        <v>0</v>
      </c>
      <c r="G736" s="7" t="s">
        <v>163</v>
      </c>
      <c r="H736" s="7" t="s">
        <v>6205</v>
      </c>
      <c r="I736" s="7" t="str">
        <f t="shared" si="22"/>
        <v>170731</v>
      </c>
      <c r="K736" s="16" t="s">
        <v>9655</v>
      </c>
      <c r="L736" s="17" t="str">
        <f t="shared" si="23"/>
        <v>Michelin    9.5/80 R 15 104S  TL  ALL TERRAIN T/A KO  ALL TERRAIN T/A KO</v>
      </c>
    </row>
    <row r="737" spans="1:12" ht="22">
      <c r="A737" s="13" t="s">
        <v>6206</v>
      </c>
      <c r="B737" s="7" t="s">
        <v>15982</v>
      </c>
      <c r="C737" s="7" t="s">
        <v>32</v>
      </c>
      <c r="D737" s="8">
        <v>211000</v>
      </c>
      <c r="E737" s="7" t="s">
        <v>30</v>
      </c>
      <c r="F737" s="8">
        <v>0</v>
      </c>
      <c r="G737" s="7" t="s">
        <v>163</v>
      </c>
      <c r="H737" s="7" t="s">
        <v>6206</v>
      </c>
      <c r="I737" s="7" t="str">
        <f t="shared" si="22"/>
        <v>170766</v>
      </c>
      <c r="K737" s="16" t="s">
        <v>9652</v>
      </c>
      <c r="L737" s="17" t="str">
        <f t="shared" si="23"/>
        <v>Michelin    205/55 R 16  94V  TL  CROSSCLIMATE 2  CROSSCLIMATE 2</v>
      </c>
    </row>
    <row r="738" spans="1:12" ht="22">
      <c r="A738" s="12" t="s">
        <v>6207</v>
      </c>
      <c r="B738" s="7" t="s">
        <v>15983</v>
      </c>
      <c r="C738" s="7" t="s">
        <v>32</v>
      </c>
      <c r="D738" s="8">
        <v>0</v>
      </c>
      <c r="E738" s="7" t="s">
        <v>30</v>
      </c>
      <c r="F738" s="8">
        <v>0</v>
      </c>
      <c r="G738" s="7" t="s">
        <v>30</v>
      </c>
      <c r="H738" s="7" t="s">
        <v>30</v>
      </c>
      <c r="I738" s="7" t="str">
        <f t="shared" si="22"/>
        <v>170831</v>
      </c>
      <c r="K738" s="16" t="s">
        <v>9778</v>
      </c>
      <c r="L738" s="17" t="str">
        <f t="shared" si="23"/>
        <v>Michelin    275/35 R 21 103Y  TL  PILOT SPORT S 5  PILOT SPORT S 5</v>
      </c>
    </row>
    <row r="739" spans="1:12" ht="22">
      <c r="A739" s="13" t="s">
        <v>6208</v>
      </c>
      <c r="B739" s="7" t="s">
        <v>15899</v>
      </c>
      <c r="C739" s="7" t="s">
        <v>32</v>
      </c>
      <c r="D739" s="8">
        <v>670000</v>
      </c>
      <c r="E739" s="7" t="s">
        <v>30</v>
      </c>
      <c r="F739" s="8">
        <v>0</v>
      </c>
      <c r="G739" s="7" t="s">
        <v>163</v>
      </c>
      <c r="H739" s="7" t="s">
        <v>6208</v>
      </c>
      <c r="I739" s="7" t="str">
        <f t="shared" si="22"/>
        <v>171043</v>
      </c>
      <c r="K739" s="16" t="s">
        <v>9644</v>
      </c>
      <c r="L739" s="17" t="str">
        <f t="shared" si="23"/>
        <v>Michelin    315/30 R 21 105Y  TL  PILOT SPORT 4  PILOT SPORT 4</v>
      </c>
    </row>
    <row r="740" spans="1:12" ht="22">
      <c r="A740" s="12" t="s">
        <v>6209</v>
      </c>
      <c r="B740" s="7" t="s">
        <v>15984</v>
      </c>
      <c r="C740" s="7" t="s">
        <v>32</v>
      </c>
      <c r="D740" s="8">
        <v>0</v>
      </c>
      <c r="E740" s="7" t="s">
        <v>30</v>
      </c>
      <c r="F740" s="8">
        <v>0</v>
      </c>
      <c r="G740" s="7" t="s">
        <v>163</v>
      </c>
      <c r="H740" s="7" t="s">
        <v>6209</v>
      </c>
      <c r="I740" s="7" t="str">
        <f t="shared" si="22"/>
        <v>171520</v>
      </c>
      <c r="K740" s="16" t="s">
        <v>9620</v>
      </c>
      <c r="L740" s="17" t="str">
        <f t="shared" si="23"/>
        <v>Michelin    235/55 R 18 104Y  TL  PRIMACY 3  PRIMACY 3</v>
      </c>
    </row>
    <row r="741" spans="1:12" ht="22">
      <c r="A741" s="13" t="s">
        <v>6210</v>
      </c>
      <c r="B741" s="7" t="s">
        <v>15985</v>
      </c>
      <c r="C741" s="7" t="s">
        <v>32</v>
      </c>
      <c r="D741" s="8">
        <v>460000</v>
      </c>
      <c r="E741" s="7" t="s">
        <v>30</v>
      </c>
      <c r="F741" s="8">
        <v>0</v>
      </c>
      <c r="G741" s="7" t="s">
        <v>163</v>
      </c>
      <c r="H741" s="7" t="s">
        <v>6210</v>
      </c>
      <c r="I741" s="7" t="str">
        <f t="shared" si="22"/>
        <v>172072</v>
      </c>
      <c r="K741" s="16" t="s">
        <v>9614</v>
      </c>
      <c r="L741" s="17" t="str">
        <f t="shared" si="23"/>
        <v>Michelin    245/45 R 18 100V  TL  PILOT ALPIN PA4  PILOT ALPIN PA4</v>
      </c>
    </row>
    <row r="742" spans="1:12" ht="22">
      <c r="A742" s="12" t="s">
        <v>6211</v>
      </c>
      <c r="B742" s="7" t="s">
        <v>15986</v>
      </c>
      <c r="C742" s="7" t="s">
        <v>32</v>
      </c>
      <c r="D742" s="8">
        <v>0</v>
      </c>
      <c r="E742" s="7" t="s">
        <v>30</v>
      </c>
      <c r="F742" s="8">
        <v>0</v>
      </c>
      <c r="G742" s="7" t="s">
        <v>163</v>
      </c>
      <c r="H742" s="7" t="s">
        <v>6211</v>
      </c>
      <c r="I742" s="7" t="str">
        <f t="shared" si="22"/>
        <v>172185</v>
      </c>
      <c r="K742" s="16" t="s">
        <v>9648</v>
      </c>
      <c r="L742" s="17" t="str">
        <f t="shared" si="23"/>
        <v>Michelin    275/40 ZR17  98Y  TL  PILOT SPORT A/S 4  PILOT SPORT A/S 4</v>
      </c>
    </row>
    <row r="743" spans="1:12" ht="22">
      <c r="A743" s="13" t="s">
        <v>6212</v>
      </c>
      <c r="B743" s="7" t="s">
        <v>15987</v>
      </c>
      <c r="C743" s="7" t="s">
        <v>32</v>
      </c>
      <c r="D743" s="8">
        <v>311000</v>
      </c>
      <c r="E743" s="7" t="s">
        <v>30</v>
      </c>
      <c r="F743" s="8">
        <v>0</v>
      </c>
      <c r="G743" s="7" t="s">
        <v>163</v>
      </c>
      <c r="H743" s="7" t="s">
        <v>6212</v>
      </c>
      <c r="I743" s="7" t="str">
        <f t="shared" si="22"/>
        <v>172247</v>
      </c>
      <c r="K743" s="16" t="s">
        <v>9802</v>
      </c>
      <c r="L743" s="17" t="str">
        <f t="shared" si="23"/>
        <v>Michelin    235/60 R 18 107V  TL  235/60 R18 107V XL TL LATITUDE TOUR HP JLR GRNX MI  235/60 R18 107V XL TL LATITUDE TOUR HP JLR GRNX MI</v>
      </c>
    </row>
    <row r="744" spans="1:12" ht="22">
      <c r="A744" s="12" t="s">
        <v>6213</v>
      </c>
      <c r="B744" s="7" t="s">
        <v>15988</v>
      </c>
      <c r="C744" s="7" t="s">
        <v>32</v>
      </c>
      <c r="D744" s="8">
        <v>0</v>
      </c>
      <c r="E744" s="7" t="s">
        <v>30</v>
      </c>
      <c r="F744" s="8">
        <v>0</v>
      </c>
      <c r="G744" s="7" t="s">
        <v>163</v>
      </c>
      <c r="H744" s="7" t="s">
        <v>6213</v>
      </c>
      <c r="I744" s="7" t="str">
        <f t="shared" si="22"/>
        <v>172737</v>
      </c>
      <c r="K744" s="16" t="s">
        <v>9663</v>
      </c>
      <c r="L744" s="17" t="str">
        <f t="shared" si="23"/>
        <v>Michelin    245/45 ZR18 100Y  TL  PILOT SPORT PS2  PILOT SPORT PS2</v>
      </c>
    </row>
    <row r="745" spans="1:12" ht="22">
      <c r="A745" s="13" t="s">
        <v>6214</v>
      </c>
      <c r="B745" s="7" t="s">
        <v>15989</v>
      </c>
      <c r="C745" s="7" t="s">
        <v>32</v>
      </c>
      <c r="D745" s="8">
        <v>0</v>
      </c>
      <c r="E745" s="7" t="s">
        <v>30</v>
      </c>
      <c r="F745" s="8">
        <v>0</v>
      </c>
      <c r="G745" s="7" t="s">
        <v>163</v>
      </c>
      <c r="H745" s="7" t="s">
        <v>6214</v>
      </c>
      <c r="I745" s="7" t="str">
        <f t="shared" si="22"/>
        <v>172795</v>
      </c>
      <c r="K745" s="16" t="s">
        <v>9663</v>
      </c>
      <c r="L745" s="17" t="str">
        <f t="shared" si="23"/>
        <v>Michelin    295/30 ZR19 100Y  TL  PILOT SPORT PS2  PILOT SPORT PS2</v>
      </c>
    </row>
    <row r="746" spans="1:12" ht="22">
      <c r="A746" s="12" t="s">
        <v>6215</v>
      </c>
      <c r="B746" s="7" t="s">
        <v>15990</v>
      </c>
      <c r="C746" s="7" t="s">
        <v>32</v>
      </c>
      <c r="D746" s="8">
        <v>0</v>
      </c>
      <c r="E746" s="7" t="s">
        <v>30</v>
      </c>
      <c r="F746" s="8">
        <v>0</v>
      </c>
      <c r="G746" s="7" t="s">
        <v>163</v>
      </c>
      <c r="H746" s="7" t="s">
        <v>6215</v>
      </c>
      <c r="I746" s="7" t="str">
        <f t="shared" si="22"/>
        <v>172885</v>
      </c>
      <c r="K746" s="16" t="s">
        <v>9788</v>
      </c>
      <c r="L746" s="17" t="str">
        <f t="shared" si="23"/>
        <v>Michelin    235/60 R 17 102H  TL  PREMIER LTX  PREMIER LTX</v>
      </c>
    </row>
    <row r="747" spans="1:12" ht="22">
      <c r="A747" s="13" t="s">
        <v>6216</v>
      </c>
      <c r="B747" s="7" t="s">
        <v>15991</v>
      </c>
      <c r="C747" s="7" t="s">
        <v>32</v>
      </c>
      <c r="D747" s="8">
        <v>131000</v>
      </c>
      <c r="E747" s="7" t="s">
        <v>30</v>
      </c>
      <c r="F747" s="8">
        <v>0</v>
      </c>
      <c r="G747" s="7" t="s">
        <v>163</v>
      </c>
      <c r="H747" s="7" t="s">
        <v>6216</v>
      </c>
      <c r="I747" s="7" t="str">
        <f t="shared" si="22"/>
        <v>172946</v>
      </c>
      <c r="K747" s="16" t="s">
        <v>9803</v>
      </c>
      <c r="L747" s="17" t="str">
        <f t="shared" si="23"/>
        <v>Michelin    185/60 R 15  88H  TL  185/60R15 88H XLTL EXM2+  185/60R15 88H XLTL EXM2+</v>
      </c>
    </row>
    <row r="748" spans="1:12" ht="22">
      <c r="A748" s="12" t="s">
        <v>6217</v>
      </c>
      <c r="B748" s="7" t="s">
        <v>15992</v>
      </c>
      <c r="C748" s="7" t="s">
        <v>32</v>
      </c>
      <c r="D748" s="8">
        <v>0</v>
      </c>
      <c r="E748" s="7" t="s">
        <v>30</v>
      </c>
      <c r="F748" s="8">
        <v>0</v>
      </c>
      <c r="G748" s="7" t="s">
        <v>163</v>
      </c>
      <c r="H748" s="7" t="s">
        <v>6217</v>
      </c>
      <c r="I748" s="7" t="str">
        <f t="shared" si="22"/>
        <v>173153</v>
      </c>
      <c r="K748" s="16" t="s">
        <v>9618</v>
      </c>
      <c r="L748" s="17" t="str">
        <f t="shared" si="23"/>
        <v>Michelin    185/65 R 14  90T  TL  X-ICE SNOW  X-ICE SNOW</v>
      </c>
    </row>
    <row r="749" spans="1:12" ht="22">
      <c r="A749" s="13" t="s">
        <v>6218</v>
      </c>
      <c r="B749" s="7" t="s">
        <v>15993</v>
      </c>
      <c r="C749" s="7" t="s">
        <v>32</v>
      </c>
      <c r="D749" s="8">
        <v>0</v>
      </c>
      <c r="E749" s="7" t="s">
        <v>30</v>
      </c>
      <c r="F749" s="8">
        <v>0</v>
      </c>
      <c r="G749" s="7" t="s">
        <v>163</v>
      </c>
      <c r="H749" s="7" t="s">
        <v>6218</v>
      </c>
      <c r="I749" s="7" t="str">
        <f t="shared" si="22"/>
        <v>173298</v>
      </c>
      <c r="K749" s="16" t="s">
        <v>9769</v>
      </c>
      <c r="L749" s="17" t="str">
        <f t="shared" si="23"/>
        <v>Michelin    245/50 R 17  99V  TL  PILOT HX MXM4  PILOT HX MXM4</v>
      </c>
    </row>
    <row r="750" spans="1:12" ht="22">
      <c r="A750" s="12" t="s">
        <v>6219</v>
      </c>
      <c r="B750" s="7" t="s">
        <v>15994</v>
      </c>
      <c r="C750" s="7" t="s">
        <v>32</v>
      </c>
      <c r="D750" s="8">
        <v>0</v>
      </c>
      <c r="E750" s="7" t="s">
        <v>30</v>
      </c>
      <c r="F750" s="8">
        <v>0</v>
      </c>
      <c r="G750" s="7" t="s">
        <v>163</v>
      </c>
      <c r="H750" s="7" t="s">
        <v>6219</v>
      </c>
      <c r="I750" s="7" t="str">
        <f t="shared" si="22"/>
        <v>173502</v>
      </c>
      <c r="K750" s="16" t="s">
        <v>9686</v>
      </c>
      <c r="L750" s="17" t="str">
        <f t="shared" si="23"/>
        <v>Michelin    235/45 R 20 100V  TL  PILOT ALPIN 5 SUV  PILOT ALPIN 5 SUV</v>
      </c>
    </row>
    <row r="751" spans="1:12" ht="22">
      <c r="A751" s="13" t="s">
        <v>6220</v>
      </c>
      <c r="B751" s="7" t="s">
        <v>15995</v>
      </c>
      <c r="C751" s="7" t="s">
        <v>32</v>
      </c>
      <c r="D751" s="8">
        <v>0</v>
      </c>
      <c r="E751" s="7" t="s">
        <v>30</v>
      </c>
      <c r="F751" s="8">
        <v>0</v>
      </c>
      <c r="G751" s="7" t="s">
        <v>163</v>
      </c>
      <c r="H751" s="7" t="s">
        <v>6220</v>
      </c>
      <c r="I751" s="7" t="str">
        <f t="shared" si="22"/>
        <v>173884</v>
      </c>
      <c r="K751" s="16" t="s">
        <v>9637</v>
      </c>
      <c r="L751" s="17" t="str">
        <f t="shared" si="23"/>
        <v>Michelin    215/55 R 16  97H  TL  ADVANTAGE CONTROL  ADVANTAGE CONTROL</v>
      </c>
    </row>
    <row r="752" spans="1:12" ht="22">
      <c r="A752" s="12" t="s">
        <v>6221</v>
      </c>
      <c r="B752" s="7" t="s">
        <v>15379</v>
      </c>
      <c r="C752" s="7" t="s">
        <v>32</v>
      </c>
      <c r="D752" s="8">
        <v>881000</v>
      </c>
      <c r="E752" s="7" t="s">
        <v>30</v>
      </c>
      <c r="F752" s="8">
        <v>0</v>
      </c>
      <c r="G752" s="7" t="s">
        <v>163</v>
      </c>
      <c r="H752" s="7" t="s">
        <v>6221</v>
      </c>
      <c r="I752" s="7" t="str">
        <f t="shared" si="22"/>
        <v>174012</v>
      </c>
      <c r="K752" s="16" t="s">
        <v>9609</v>
      </c>
      <c r="L752" s="17" t="str">
        <f t="shared" si="23"/>
        <v>Michelin    275/35 R 21 103Y  TL  PILOT SPORT 4 S  PILOT SPORT 4 S</v>
      </c>
    </row>
    <row r="753" spans="1:12" ht="22">
      <c r="A753" s="13" t="s">
        <v>6222</v>
      </c>
      <c r="B753" s="7" t="s">
        <v>15996</v>
      </c>
      <c r="C753" s="7" t="s">
        <v>32</v>
      </c>
      <c r="D753" s="8">
        <v>0</v>
      </c>
      <c r="E753" s="7" t="s">
        <v>30</v>
      </c>
      <c r="F753" s="8">
        <v>0</v>
      </c>
      <c r="G753" s="7" t="s">
        <v>163</v>
      </c>
      <c r="H753" s="7" t="s">
        <v>6222</v>
      </c>
      <c r="I753" s="7" t="str">
        <f t="shared" si="22"/>
        <v>174353</v>
      </c>
      <c r="K753" s="16" t="s">
        <v>9630</v>
      </c>
      <c r="L753" s="17" t="str">
        <f t="shared" si="23"/>
        <v>Michelin    275/60 R 20  TL  X-ICE SNOW SUV  X-ICE SNOW SUV</v>
      </c>
    </row>
    <row r="754" spans="1:12" ht="22">
      <c r="A754" s="12" t="s">
        <v>6223</v>
      </c>
      <c r="B754" s="7" t="s">
        <v>15392</v>
      </c>
      <c r="C754" s="7" t="s">
        <v>32</v>
      </c>
      <c r="D754" s="8">
        <v>0</v>
      </c>
      <c r="E754" s="7" t="s">
        <v>30</v>
      </c>
      <c r="F754" s="8">
        <v>0</v>
      </c>
      <c r="G754" s="7" t="s">
        <v>163</v>
      </c>
      <c r="H754" s="7" t="s">
        <v>6223</v>
      </c>
      <c r="I754" s="7" t="str">
        <f t="shared" si="22"/>
        <v>174438</v>
      </c>
      <c r="K754" s="16" t="s">
        <v>9653</v>
      </c>
      <c r="L754" s="17" t="str">
        <f t="shared" si="23"/>
        <v>Michelin    235/55 R 19 105W  TL  PRIMACY 4  PRIMACY 4</v>
      </c>
    </row>
    <row r="755" spans="1:12" ht="22">
      <c r="A755" s="13" t="s">
        <v>6224</v>
      </c>
      <c r="B755" s="7" t="s">
        <v>15997</v>
      </c>
      <c r="C755" s="7" t="s">
        <v>32</v>
      </c>
      <c r="D755" s="8">
        <v>560000</v>
      </c>
      <c r="E755" s="7" t="s">
        <v>30</v>
      </c>
      <c r="F755" s="8">
        <v>0</v>
      </c>
      <c r="G755" s="7" t="s">
        <v>163</v>
      </c>
      <c r="H755" s="7" t="s">
        <v>6224</v>
      </c>
      <c r="I755" s="7" t="str">
        <f t="shared" si="22"/>
        <v>174685</v>
      </c>
      <c r="K755" s="16" t="s">
        <v>9690</v>
      </c>
      <c r="L755" s="17" t="str">
        <f t="shared" si="23"/>
        <v>Michelin    255/40 R 20 104Y  TL  PILOT SPORT 5  PILOT SPORT 5</v>
      </c>
    </row>
    <row r="756" spans="1:12" ht="22">
      <c r="A756" s="12" t="s">
        <v>6225</v>
      </c>
      <c r="B756" s="7" t="s">
        <v>15998</v>
      </c>
      <c r="C756" s="7" t="s">
        <v>32</v>
      </c>
      <c r="D756" s="8">
        <v>264000</v>
      </c>
      <c r="E756" s="7" t="s">
        <v>30</v>
      </c>
      <c r="F756" s="8">
        <v>0</v>
      </c>
      <c r="G756" s="7" t="s">
        <v>163</v>
      </c>
      <c r="H756" s="7" t="s">
        <v>6225</v>
      </c>
      <c r="I756" s="7" t="str">
        <f t="shared" si="22"/>
        <v>174897</v>
      </c>
      <c r="K756" s="16" t="s">
        <v>9804</v>
      </c>
      <c r="L756" s="17" t="str">
        <f t="shared" si="23"/>
        <v>Michelin    215/40 R 18  85Y  TL  215/40 R18 85Y TL PILOT SPORT 4 MI  215/40 R18 85Y TL PILOT SPORT 4 MI</v>
      </c>
    </row>
    <row r="757" spans="1:12" ht="22">
      <c r="A757" s="13" t="s">
        <v>6226</v>
      </c>
      <c r="B757" s="7" t="s">
        <v>15999</v>
      </c>
      <c r="C757" s="7" t="s">
        <v>32</v>
      </c>
      <c r="D757" s="8">
        <v>154000</v>
      </c>
      <c r="E757" s="7" t="s">
        <v>30</v>
      </c>
      <c r="F757" s="8">
        <v>0</v>
      </c>
      <c r="G757" s="7" t="s">
        <v>163</v>
      </c>
      <c r="H757" s="7" t="s">
        <v>6226</v>
      </c>
      <c r="I757" s="7" t="str">
        <f t="shared" si="22"/>
        <v>175356</v>
      </c>
      <c r="K757" s="16" t="s">
        <v>9805</v>
      </c>
      <c r="L757" s="17" t="str">
        <f t="shared" si="23"/>
        <v>Michelin    205/55 R 16  91V  TL  205/55 R16 91V TL ADVANTAGE T/A DRIVE GO  205/55 R16 91V TL ADVANTAGE T/A DRIVE GO</v>
      </c>
    </row>
    <row r="758" spans="1:12" ht="22">
      <c r="A758" s="12" t="s">
        <v>6227</v>
      </c>
      <c r="B758" s="7" t="s">
        <v>16000</v>
      </c>
      <c r="C758" s="7" t="s">
        <v>32</v>
      </c>
      <c r="D758" s="8">
        <v>0</v>
      </c>
      <c r="E758" s="7" t="s">
        <v>30</v>
      </c>
      <c r="F758" s="8">
        <v>0</v>
      </c>
      <c r="G758" s="7" t="s">
        <v>163</v>
      </c>
      <c r="H758" s="7" t="s">
        <v>6227</v>
      </c>
      <c r="I758" s="7" t="str">
        <f t="shared" si="22"/>
        <v>175391</v>
      </c>
      <c r="K758" s="16" t="s">
        <v>9644</v>
      </c>
      <c r="L758" s="17" t="str">
        <f t="shared" si="23"/>
        <v>Michelin    255/40 ZR17  98Y  TL  PILOT SPORT 4  PILOT SPORT 4</v>
      </c>
    </row>
    <row r="759" spans="1:12" ht="22">
      <c r="A759" s="13" t="s">
        <v>6228</v>
      </c>
      <c r="B759" s="7" t="s">
        <v>16001</v>
      </c>
      <c r="C759" s="7" t="s">
        <v>32</v>
      </c>
      <c r="D759" s="8">
        <v>239000</v>
      </c>
      <c r="E759" s="7" t="s">
        <v>30</v>
      </c>
      <c r="F759" s="8">
        <v>0</v>
      </c>
      <c r="G759" s="7" t="s">
        <v>163</v>
      </c>
      <c r="H759" s="7" t="s">
        <v>6228</v>
      </c>
      <c r="I759" s="7" t="str">
        <f t="shared" si="22"/>
        <v>176340</v>
      </c>
      <c r="K759" s="16" t="s">
        <v>9724</v>
      </c>
      <c r="L759" s="17" t="str">
        <f t="shared" si="23"/>
        <v>Michelin    215/55 R 17  94V  TL  PRIMACY A/S  PRIMACY A/S</v>
      </c>
    </row>
    <row r="760" spans="1:12" ht="22">
      <c r="A760" s="12" t="s">
        <v>6229</v>
      </c>
      <c r="B760" s="7" t="s">
        <v>16002</v>
      </c>
      <c r="C760" s="7" t="s">
        <v>32</v>
      </c>
      <c r="D760" s="8">
        <v>270000</v>
      </c>
      <c r="E760" s="7" t="s">
        <v>30</v>
      </c>
      <c r="F760" s="8">
        <v>0</v>
      </c>
      <c r="G760" s="7" t="s">
        <v>163</v>
      </c>
      <c r="H760" s="7" t="s">
        <v>6229</v>
      </c>
      <c r="I760" s="7" t="str">
        <f t="shared" si="22"/>
        <v>176368</v>
      </c>
      <c r="K760" s="16" t="s">
        <v>9652</v>
      </c>
      <c r="L760" s="17" t="str">
        <f t="shared" si="23"/>
        <v>Michelin    235/50 R 18 101Y  TL  CROSSCLIMATE 2  CROSSCLIMATE 2</v>
      </c>
    </row>
    <row r="761" spans="1:12" ht="22">
      <c r="A761" s="13" t="s">
        <v>6230</v>
      </c>
      <c r="B761" s="7" t="s">
        <v>16003</v>
      </c>
      <c r="C761" s="7" t="s">
        <v>32</v>
      </c>
      <c r="D761" s="8">
        <v>0</v>
      </c>
      <c r="E761" s="7" t="s">
        <v>30</v>
      </c>
      <c r="F761" s="8">
        <v>0</v>
      </c>
      <c r="G761" s="7" t="s">
        <v>163</v>
      </c>
      <c r="H761" s="7" t="s">
        <v>6230</v>
      </c>
      <c r="I761" s="7" t="str">
        <f t="shared" si="22"/>
        <v>176454</v>
      </c>
      <c r="K761" s="16" t="s">
        <v>9630</v>
      </c>
      <c r="L761" s="17" t="str">
        <f t="shared" si="23"/>
        <v>Michelin    255/70 R 18 116T  TL  X-ICE SNOW SUV  X-ICE SNOW SUV</v>
      </c>
    </row>
    <row r="762" spans="1:12" ht="22">
      <c r="A762" s="12" t="s">
        <v>6231</v>
      </c>
      <c r="B762" s="7" t="s">
        <v>16004</v>
      </c>
      <c r="C762" s="7" t="s">
        <v>32</v>
      </c>
      <c r="D762" s="8">
        <v>131000</v>
      </c>
      <c r="E762" s="7" t="s">
        <v>30</v>
      </c>
      <c r="F762" s="8">
        <v>0</v>
      </c>
      <c r="G762" s="7" t="s">
        <v>163</v>
      </c>
      <c r="H762" s="7" t="s">
        <v>6231</v>
      </c>
      <c r="I762" s="7" t="str">
        <f t="shared" si="22"/>
        <v>176638</v>
      </c>
      <c r="K762" s="16" t="s">
        <v>9806</v>
      </c>
      <c r="L762" s="17" t="str">
        <f t="shared" si="23"/>
        <v>Michelin    185/65 R 15  88H  TL  185/65R15 88H TL EXM2+  185/65R15 88H TL EXM2+</v>
      </c>
    </row>
    <row r="763" spans="1:12" ht="22">
      <c r="A763" s="13" t="s">
        <v>6232</v>
      </c>
      <c r="B763" s="7" t="s">
        <v>16005</v>
      </c>
      <c r="C763" s="7" t="s">
        <v>32</v>
      </c>
      <c r="D763" s="8">
        <v>0</v>
      </c>
      <c r="E763" s="7" t="s">
        <v>30</v>
      </c>
      <c r="F763" s="8">
        <v>0</v>
      </c>
      <c r="G763" s="7" t="s">
        <v>163</v>
      </c>
      <c r="H763" s="7" t="s">
        <v>6232</v>
      </c>
      <c r="I763" s="7" t="str">
        <f t="shared" si="22"/>
        <v>176756</v>
      </c>
      <c r="K763" s="16" t="s">
        <v>9670</v>
      </c>
      <c r="L763" s="17" t="str">
        <f t="shared" si="23"/>
        <v>Michelin    225/65 R 16 112R  TL  AGILIS  AGILIS</v>
      </c>
    </row>
    <row r="764" spans="1:12" ht="22">
      <c r="A764" s="12" t="s">
        <v>6233</v>
      </c>
      <c r="B764" s="7" t="s">
        <v>15644</v>
      </c>
      <c r="C764" s="7" t="s">
        <v>32</v>
      </c>
      <c r="D764" s="8">
        <v>0</v>
      </c>
      <c r="E764" s="7" t="s">
        <v>30</v>
      </c>
      <c r="F764" s="8">
        <v>0</v>
      </c>
      <c r="G764" s="7" t="s">
        <v>163</v>
      </c>
      <c r="H764" s="7" t="s">
        <v>6233</v>
      </c>
      <c r="I764" s="7" t="str">
        <f t="shared" si="22"/>
        <v>176859</v>
      </c>
      <c r="K764" s="16" t="s">
        <v>9614</v>
      </c>
      <c r="L764" s="17" t="str">
        <f t="shared" si="23"/>
        <v>Michelin    295/35 R 19 104V  TL  PILOT ALPIN PA4  PILOT ALPIN PA4</v>
      </c>
    </row>
    <row r="765" spans="1:12" ht="22">
      <c r="A765" s="13" t="s">
        <v>6234</v>
      </c>
      <c r="B765" s="7" t="s">
        <v>16006</v>
      </c>
      <c r="C765" s="7" t="s">
        <v>32</v>
      </c>
      <c r="D765" s="8">
        <v>0</v>
      </c>
      <c r="E765" s="7" t="s">
        <v>30</v>
      </c>
      <c r="F765" s="8">
        <v>0</v>
      </c>
      <c r="G765" s="7" t="s">
        <v>163</v>
      </c>
      <c r="H765" s="7" t="s">
        <v>6234</v>
      </c>
      <c r="I765" s="7" t="str">
        <f t="shared" si="22"/>
        <v>176980</v>
      </c>
      <c r="K765" s="16" t="s">
        <v>9648</v>
      </c>
      <c r="L765" s="17" t="str">
        <f t="shared" si="23"/>
        <v>Michelin    255/40 ZR17  98Y  TL  PILOT SPORT A/S 4  PILOT SPORT A/S 4</v>
      </c>
    </row>
    <row r="766" spans="1:12" ht="22">
      <c r="A766" s="12" t="s">
        <v>6235</v>
      </c>
      <c r="B766" s="7" t="s">
        <v>16007</v>
      </c>
      <c r="C766" s="7" t="s">
        <v>32</v>
      </c>
      <c r="D766" s="8">
        <v>0</v>
      </c>
      <c r="E766" s="7" t="s">
        <v>30</v>
      </c>
      <c r="F766" s="8">
        <v>0</v>
      </c>
      <c r="G766" s="7" t="s">
        <v>163</v>
      </c>
      <c r="H766" s="7" t="s">
        <v>6235</v>
      </c>
      <c r="I766" s="7" t="str">
        <f t="shared" si="22"/>
        <v>177160</v>
      </c>
      <c r="K766" s="16" t="s">
        <v>9750</v>
      </c>
      <c r="L766" s="17" t="str">
        <f t="shared" si="23"/>
        <v>Michelin    195/60 R 16  93V  TL  CROSSCLIMATE+  CROSSCLIMATE+</v>
      </c>
    </row>
    <row r="767" spans="1:12" ht="22">
      <c r="A767" s="13" t="s">
        <v>6236</v>
      </c>
      <c r="B767" s="7" t="s">
        <v>16008</v>
      </c>
      <c r="C767" s="7" t="s">
        <v>32</v>
      </c>
      <c r="D767" s="8">
        <v>442000</v>
      </c>
      <c r="E767" s="7" t="s">
        <v>30</v>
      </c>
      <c r="F767" s="8">
        <v>0</v>
      </c>
      <c r="G767" s="7" t="s">
        <v>163</v>
      </c>
      <c r="H767" s="7" t="s">
        <v>6236</v>
      </c>
      <c r="I767" s="7" t="str">
        <f t="shared" si="22"/>
        <v>177231</v>
      </c>
      <c r="K767" s="16" t="s">
        <v>9633</v>
      </c>
      <c r="L767" s="17" t="str">
        <f t="shared" si="23"/>
        <v>Michelin    235/55 R 20 102H  TL  PRIMACY TOUR A/S  PRIMACY TOUR A/S</v>
      </c>
    </row>
    <row r="768" spans="1:12" ht="22">
      <c r="A768" s="12" t="s">
        <v>6237</v>
      </c>
      <c r="B768" s="7" t="s">
        <v>16009</v>
      </c>
      <c r="C768" s="7" t="s">
        <v>32</v>
      </c>
      <c r="D768" s="8">
        <v>0</v>
      </c>
      <c r="E768" s="7" t="s">
        <v>30</v>
      </c>
      <c r="F768" s="8">
        <v>0</v>
      </c>
      <c r="G768" s="7" t="s">
        <v>163</v>
      </c>
      <c r="H768" s="7" t="s">
        <v>6237</v>
      </c>
      <c r="I768" s="7" t="str">
        <f t="shared" si="22"/>
        <v>177283</v>
      </c>
      <c r="K768" s="16" t="s">
        <v>9610</v>
      </c>
      <c r="L768" s="17" t="str">
        <f t="shared" si="23"/>
        <v>Michelin    245/35 ZR19  93Y  TL  PILOT SUPER SPORT  PILOT SUPER SPORT</v>
      </c>
    </row>
    <row r="769" spans="1:12" ht="22">
      <c r="A769" s="13" t="s">
        <v>6238</v>
      </c>
      <c r="B769" s="7" t="s">
        <v>15559</v>
      </c>
      <c r="C769" s="7" t="s">
        <v>32</v>
      </c>
      <c r="D769" s="8">
        <v>650000</v>
      </c>
      <c r="E769" s="7" t="s">
        <v>30</v>
      </c>
      <c r="F769" s="8">
        <v>0</v>
      </c>
      <c r="G769" s="7" t="s">
        <v>163</v>
      </c>
      <c r="H769" s="7" t="s">
        <v>6238</v>
      </c>
      <c r="I769" s="7" t="str">
        <f t="shared" si="22"/>
        <v>177286</v>
      </c>
      <c r="K769" s="16" t="s">
        <v>9627</v>
      </c>
      <c r="L769" s="17" t="str">
        <f t="shared" si="23"/>
        <v>Michelin    265/45 R 20 108Y  TL  PILOT SPORT EV  PILOT SPORT EV</v>
      </c>
    </row>
    <row r="770" spans="1:12" ht="22">
      <c r="A770" s="12" t="s">
        <v>6239</v>
      </c>
      <c r="B770" s="7" t="s">
        <v>15272</v>
      </c>
      <c r="C770" s="7" t="s">
        <v>32</v>
      </c>
      <c r="D770" s="8">
        <v>898000</v>
      </c>
      <c r="E770" s="7" t="s">
        <v>30</v>
      </c>
      <c r="F770" s="8">
        <v>0</v>
      </c>
      <c r="G770" s="7" t="s">
        <v>163</v>
      </c>
      <c r="H770" s="7" t="s">
        <v>6239</v>
      </c>
      <c r="I770" s="7" t="str">
        <f t="shared" ref="I770:I833" si="24">TRIM(A770)</f>
        <v>177565</v>
      </c>
      <c r="K770" s="16" t="s">
        <v>9609</v>
      </c>
      <c r="L770" s="17" t="str">
        <f t="shared" si="23"/>
        <v>Michelin    315/30 R 21 105Y  TL  PILOT SPORT 4 S  PILOT SPORT 4 S</v>
      </c>
    </row>
    <row r="771" spans="1:12" ht="22">
      <c r="A771" s="13" t="s">
        <v>6240</v>
      </c>
      <c r="B771" s="7" t="s">
        <v>16010</v>
      </c>
      <c r="C771" s="7" t="s">
        <v>32</v>
      </c>
      <c r="D771" s="8">
        <v>0</v>
      </c>
      <c r="E771" s="7" t="s">
        <v>30</v>
      </c>
      <c r="F771" s="8">
        <v>0</v>
      </c>
      <c r="G771" s="7" t="s">
        <v>163</v>
      </c>
      <c r="H771" s="7" t="s">
        <v>6240</v>
      </c>
      <c r="I771" s="7" t="str">
        <f t="shared" si="24"/>
        <v>177705</v>
      </c>
      <c r="K771" s="16" t="s">
        <v>9652</v>
      </c>
      <c r="L771" s="17" t="str">
        <f t="shared" ref="L771:L834" si="25">_xlfn.CONCAT(B771,"  ",K771)</f>
        <v>Michelin    235/45 R 17  94Y  TL  CROSSCLIMATE 2  CROSSCLIMATE 2</v>
      </c>
    </row>
    <row r="772" spans="1:12" ht="22">
      <c r="A772" s="12" t="s">
        <v>6241</v>
      </c>
      <c r="B772" s="7" t="s">
        <v>16011</v>
      </c>
      <c r="C772" s="7" t="s">
        <v>32</v>
      </c>
      <c r="D772" s="8">
        <v>180000</v>
      </c>
      <c r="E772" s="7" t="s">
        <v>30</v>
      </c>
      <c r="F772" s="8">
        <v>0</v>
      </c>
      <c r="G772" s="7" t="s">
        <v>163</v>
      </c>
      <c r="H772" s="7" t="s">
        <v>6241</v>
      </c>
      <c r="I772" s="7" t="str">
        <f t="shared" si="24"/>
        <v>177853</v>
      </c>
      <c r="K772" s="16" t="s">
        <v>9807</v>
      </c>
      <c r="L772" s="17" t="str">
        <f t="shared" si="25"/>
        <v>Michelin    235/50 R 18  97V  TL  235/50R18 97V TL ADVANTAGE CONTROL CPJ GO  235/50R18 97V TL ADVANTAGE CONTROL CPJ GO</v>
      </c>
    </row>
    <row r="773" spans="1:12" ht="22">
      <c r="A773" s="13" t="s">
        <v>6242</v>
      </c>
      <c r="B773" s="7" t="s">
        <v>16012</v>
      </c>
      <c r="C773" s="7" t="s">
        <v>32</v>
      </c>
      <c r="D773" s="8">
        <v>0</v>
      </c>
      <c r="E773" s="7" t="s">
        <v>30</v>
      </c>
      <c r="F773" s="8">
        <v>0</v>
      </c>
      <c r="G773" s="7" t="s">
        <v>163</v>
      </c>
      <c r="H773" s="7" t="s">
        <v>6242</v>
      </c>
      <c r="I773" s="7" t="str">
        <f t="shared" si="24"/>
        <v>177914</v>
      </c>
      <c r="K773" s="16" t="s">
        <v>9631</v>
      </c>
      <c r="L773" s="17" t="str">
        <f t="shared" si="25"/>
        <v>Michelin    255/50 R 19 107V  TL  LATITUDE TOUR HP  LATITUDE TOUR HP</v>
      </c>
    </row>
    <row r="774" spans="1:12" ht="22">
      <c r="A774" s="12" t="s">
        <v>6243</v>
      </c>
      <c r="B774" s="7" t="s">
        <v>16013</v>
      </c>
      <c r="C774" s="7" t="s">
        <v>32</v>
      </c>
      <c r="D774" s="8">
        <v>370000</v>
      </c>
      <c r="E774" s="7" t="s">
        <v>30</v>
      </c>
      <c r="F774" s="8">
        <v>0</v>
      </c>
      <c r="G774" s="7" t="s">
        <v>163</v>
      </c>
      <c r="H774" s="7" t="s">
        <v>6243</v>
      </c>
      <c r="I774" s="7" t="str">
        <f t="shared" si="24"/>
        <v>178057</v>
      </c>
      <c r="K774" s="16" t="s">
        <v>9808</v>
      </c>
      <c r="L774" s="17" t="str">
        <f t="shared" si="25"/>
        <v>Michelin    245/45 R 17  99H  TL  245/45R17 99H XL TL PRIMACY TOUR A/S CPJ MI  245/45R17 99H XL TL PRIMACY TOUR A/S CPJ MI</v>
      </c>
    </row>
    <row r="775" spans="1:12" ht="22">
      <c r="A775" s="13" t="s">
        <v>6244</v>
      </c>
      <c r="B775" s="7" t="s">
        <v>16014</v>
      </c>
      <c r="C775" s="7" t="s">
        <v>32</v>
      </c>
      <c r="D775" s="8">
        <v>0</v>
      </c>
      <c r="E775" s="7" t="s">
        <v>30</v>
      </c>
      <c r="F775" s="8">
        <v>0</v>
      </c>
      <c r="G775" s="7" t="s">
        <v>163</v>
      </c>
      <c r="H775" s="7" t="s">
        <v>6244</v>
      </c>
      <c r="I775" s="7" t="str">
        <f t="shared" si="24"/>
        <v>178454</v>
      </c>
      <c r="K775" s="16" t="s">
        <v>9623</v>
      </c>
      <c r="L775" s="17" t="str">
        <f t="shared" si="25"/>
        <v>Michelin    215/60 R 16  99H  TL  X-ICE 3+  X-ICE 3+</v>
      </c>
    </row>
    <row r="776" spans="1:12" ht="22">
      <c r="A776" s="12" t="s">
        <v>6245</v>
      </c>
      <c r="B776" s="7" t="s">
        <v>16015</v>
      </c>
      <c r="C776" s="7" t="s">
        <v>32</v>
      </c>
      <c r="D776" s="8">
        <v>412000</v>
      </c>
      <c r="E776" s="7" t="s">
        <v>30</v>
      </c>
      <c r="F776" s="8">
        <v>0</v>
      </c>
      <c r="G776" s="7" t="s">
        <v>163</v>
      </c>
      <c r="H776" s="7" t="s">
        <v>6245</v>
      </c>
      <c r="I776" s="7" t="str">
        <f t="shared" si="24"/>
        <v>178500</v>
      </c>
      <c r="K776" s="16" t="s">
        <v>9633</v>
      </c>
      <c r="L776" s="17" t="str">
        <f t="shared" si="25"/>
        <v>Michelin    245/45 R 19 102W  TL  PRIMACY TOUR A/S  PRIMACY TOUR A/S</v>
      </c>
    </row>
    <row r="777" spans="1:12" ht="22">
      <c r="A777" s="13" t="s">
        <v>6246</v>
      </c>
      <c r="B777" s="7" t="s">
        <v>16016</v>
      </c>
      <c r="C777" s="7" t="s">
        <v>32</v>
      </c>
      <c r="D777" s="8">
        <v>569000</v>
      </c>
      <c r="E777" s="7" t="s">
        <v>30</v>
      </c>
      <c r="F777" s="8">
        <v>0</v>
      </c>
      <c r="G777" s="7" t="s">
        <v>163</v>
      </c>
      <c r="H777" s="7" t="s">
        <v>6246</v>
      </c>
      <c r="I777" s="7" t="str">
        <f t="shared" si="24"/>
        <v>178910</v>
      </c>
      <c r="K777" s="16" t="s">
        <v>9630</v>
      </c>
      <c r="L777" s="17" t="str">
        <f t="shared" si="25"/>
        <v>Michelin    265/45 R 21 108T  TL  X-ICE SNOW SUV  X-ICE SNOW SUV</v>
      </c>
    </row>
    <row r="778" spans="1:12" ht="22">
      <c r="A778" s="12" t="s">
        <v>6247</v>
      </c>
      <c r="B778" s="7" t="s">
        <v>16017</v>
      </c>
      <c r="C778" s="7" t="s">
        <v>32</v>
      </c>
      <c r="D778" s="8">
        <v>157000</v>
      </c>
      <c r="E778" s="7" t="s">
        <v>30</v>
      </c>
      <c r="F778" s="8">
        <v>0</v>
      </c>
      <c r="G778" s="7" t="s">
        <v>163</v>
      </c>
      <c r="H778" s="7" t="s">
        <v>6247</v>
      </c>
      <c r="I778" s="7" t="str">
        <f t="shared" si="24"/>
        <v>178959</v>
      </c>
      <c r="K778" s="16" t="s">
        <v>9652</v>
      </c>
      <c r="L778" s="17" t="str">
        <f t="shared" si="25"/>
        <v>Michelin    175/65 R 15  88H  TL  CROSSCLIMATE 2  CROSSCLIMATE 2</v>
      </c>
    </row>
    <row r="779" spans="1:12" ht="22">
      <c r="A779" s="13" t="s">
        <v>6248</v>
      </c>
      <c r="B779" s="7" t="s">
        <v>16018</v>
      </c>
      <c r="C779" s="7" t="s">
        <v>32</v>
      </c>
      <c r="D779" s="8">
        <v>795000</v>
      </c>
      <c r="E779" s="7" t="s">
        <v>30</v>
      </c>
      <c r="F779" s="8">
        <v>0</v>
      </c>
      <c r="G779" s="7" t="s">
        <v>163</v>
      </c>
      <c r="H779" s="7" t="s">
        <v>6248</v>
      </c>
      <c r="I779" s="7" t="str">
        <f t="shared" si="24"/>
        <v>179044</v>
      </c>
      <c r="K779" s="16" t="s">
        <v>9809</v>
      </c>
      <c r="L779" s="17" t="str">
        <f t="shared" si="25"/>
        <v>Michelin    12.5/70 R 20 121Q  TL  35X12.50R20LT 121QTLMDTRTAKM3LRERBLGO  35X12.50R20LT 121QTLMDTRTAKM3LRERBLGO</v>
      </c>
    </row>
    <row r="780" spans="1:12" ht="22">
      <c r="A780" s="12" t="s">
        <v>6249</v>
      </c>
      <c r="B780" s="7" t="s">
        <v>16019</v>
      </c>
      <c r="C780" s="7" t="s">
        <v>32</v>
      </c>
      <c r="D780" s="8">
        <v>0</v>
      </c>
      <c r="E780" s="7" t="s">
        <v>30</v>
      </c>
      <c r="F780" s="8">
        <v>0</v>
      </c>
      <c r="G780" s="7" t="s">
        <v>163</v>
      </c>
      <c r="H780" s="7" t="s">
        <v>6249</v>
      </c>
      <c r="I780" s="7" t="str">
        <f t="shared" si="24"/>
        <v>179411</v>
      </c>
      <c r="K780" s="16" t="s">
        <v>9750</v>
      </c>
      <c r="L780" s="17" t="str">
        <f t="shared" si="25"/>
        <v>Michelin    215/45 R 17  91W  TL  CROSSCLIMATE+  CROSSCLIMATE+</v>
      </c>
    </row>
    <row r="781" spans="1:12" ht="22">
      <c r="A781" s="13" t="s">
        <v>6250</v>
      </c>
      <c r="B781" s="7" t="s">
        <v>16020</v>
      </c>
      <c r="C781" s="7" t="s">
        <v>32</v>
      </c>
      <c r="D781" s="8">
        <v>580000</v>
      </c>
      <c r="E781" s="7" t="s">
        <v>30</v>
      </c>
      <c r="F781" s="8">
        <v>0</v>
      </c>
      <c r="G781" s="7" t="s">
        <v>163</v>
      </c>
      <c r="H781" s="7" t="s">
        <v>6250</v>
      </c>
      <c r="I781" s="7" t="str">
        <f t="shared" si="24"/>
        <v>179561</v>
      </c>
      <c r="K781" s="16" t="s">
        <v>9644</v>
      </c>
      <c r="L781" s="17" t="str">
        <f t="shared" si="25"/>
        <v>Michelin    295/40 R 19 108Y  TL  PILOT SPORT 4  PILOT SPORT 4</v>
      </c>
    </row>
    <row r="782" spans="1:12" ht="22">
      <c r="A782" s="12" t="s">
        <v>6251</v>
      </c>
      <c r="B782" s="7" t="s">
        <v>16021</v>
      </c>
      <c r="C782" s="7" t="s">
        <v>32</v>
      </c>
      <c r="D782" s="8">
        <v>0</v>
      </c>
      <c r="E782" s="7" t="s">
        <v>30</v>
      </c>
      <c r="F782" s="8">
        <v>0</v>
      </c>
      <c r="G782" s="7" t="s">
        <v>163</v>
      </c>
      <c r="H782" s="7" t="s">
        <v>6251</v>
      </c>
      <c r="I782" s="7" t="str">
        <f t="shared" si="24"/>
        <v>179950</v>
      </c>
      <c r="K782" s="16" t="s">
        <v>9642</v>
      </c>
      <c r="L782" s="17" t="str">
        <f t="shared" si="25"/>
        <v>Michelin    315/75 R 16 127Q  TL  MUD TERRAIN T/A KM3  MUD TERRAIN T/A KM3</v>
      </c>
    </row>
    <row r="783" spans="1:12" ht="22">
      <c r="A783" s="13" t="s">
        <v>177</v>
      </c>
      <c r="B783" s="7" t="s">
        <v>16022</v>
      </c>
      <c r="C783" s="7" t="s">
        <v>32</v>
      </c>
      <c r="D783" s="8">
        <v>0</v>
      </c>
      <c r="E783" s="7" t="s">
        <v>30</v>
      </c>
      <c r="F783" s="8">
        <v>0</v>
      </c>
      <c r="G783" s="7" t="s">
        <v>30</v>
      </c>
      <c r="H783" s="7" t="s">
        <v>30</v>
      </c>
      <c r="I783" s="7" t="str">
        <f t="shared" si="24"/>
        <v>180/001/00097</v>
      </c>
      <c r="K783" s="16" t="s">
        <v>30</v>
      </c>
      <c r="L783" s="17" t="str">
        <f t="shared" si="25"/>
        <v xml:space="preserve">Kumho       0        0  PC All Season    </v>
      </c>
    </row>
    <row r="784" spans="1:12" ht="22">
      <c r="A784" s="12" t="s">
        <v>6252</v>
      </c>
      <c r="B784" s="7" t="s">
        <v>16023</v>
      </c>
      <c r="C784" s="7" t="s">
        <v>32</v>
      </c>
      <c r="D784" s="8">
        <v>0</v>
      </c>
      <c r="E784" s="7" t="s">
        <v>30</v>
      </c>
      <c r="F784" s="8">
        <v>0</v>
      </c>
      <c r="G784" s="7" t="s">
        <v>163</v>
      </c>
      <c r="H784" s="7" t="s">
        <v>6252</v>
      </c>
      <c r="I784" s="7" t="str">
        <f t="shared" si="24"/>
        <v>182808</v>
      </c>
      <c r="K784" s="16" t="s">
        <v>9622</v>
      </c>
      <c r="L784" s="17" t="str">
        <f t="shared" si="25"/>
        <v>Michelin    225/60 R 16  98V  TL  PRIMACY HP  PRIMACY HP</v>
      </c>
    </row>
    <row r="785" spans="1:12" ht="22">
      <c r="A785" s="13" t="s">
        <v>6253</v>
      </c>
      <c r="B785" s="7" t="s">
        <v>16024</v>
      </c>
      <c r="C785" s="7" t="s">
        <v>32</v>
      </c>
      <c r="D785" s="8">
        <v>0</v>
      </c>
      <c r="E785" s="7" t="s">
        <v>30</v>
      </c>
      <c r="F785" s="8">
        <v>0</v>
      </c>
      <c r="G785" s="7" t="s">
        <v>163</v>
      </c>
      <c r="H785" s="7" t="s">
        <v>6253</v>
      </c>
      <c r="I785" s="7" t="str">
        <f t="shared" si="24"/>
        <v>182870</v>
      </c>
      <c r="K785" s="16" t="s">
        <v>9703</v>
      </c>
      <c r="L785" s="17" t="str">
        <f t="shared" si="25"/>
        <v>Michelin    185/80 R 14 102R  TL  AGILIS X-ICE NORTH  AGILIS X-ICE NORTH</v>
      </c>
    </row>
    <row r="786" spans="1:12" ht="22">
      <c r="A786" s="12" t="s">
        <v>6254</v>
      </c>
      <c r="B786" s="7" t="s">
        <v>16025</v>
      </c>
      <c r="C786" s="7" t="s">
        <v>32</v>
      </c>
      <c r="D786" s="8">
        <v>0</v>
      </c>
      <c r="E786" s="7" t="s">
        <v>30</v>
      </c>
      <c r="F786" s="8">
        <v>0</v>
      </c>
      <c r="G786" s="7" t="s">
        <v>163</v>
      </c>
      <c r="H786" s="7" t="s">
        <v>6254</v>
      </c>
      <c r="I786" s="7" t="str">
        <f t="shared" si="24"/>
        <v>182921</v>
      </c>
      <c r="K786" s="16" t="s">
        <v>9631</v>
      </c>
      <c r="L786" s="17" t="str">
        <f t="shared" si="25"/>
        <v>Michelin    225/60 R 18 100H  TL  LATITUDE TOUR HP  LATITUDE TOUR HP</v>
      </c>
    </row>
    <row r="787" spans="1:12" ht="22">
      <c r="A787" s="13" t="s">
        <v>6255</v>
      </c>
      <c r="B787" s="7" t="s">
        <v>16026</v>
      </c>
      <c r="C787" s="7" t="s">
        <v>32</v>
      </c>
      <c r="D787" s="8">
        <v>0</v>
      </c>
      <c r="E787" s="7" t="s">
        <v>30</v>
      </c>
      <c r="F787" s="8">
        <v>0</v>
      </c>
      <c r="G787" s="7" t="s">
        <v>163</v>
      </c>
      <c r="H787" s="7" t="s">
        <v>6255</v>
      </c>
      <c r="I787" s="7" t="str">
        <f t="shared" si="24"/>
        <v>182965</v>
      </c>
      <c r="K787" s="16" t="s">
        <v>9671</v>
      </c>
      <c r="L787" s="17" t="str">
        <f t="shared" si="25"/>
        <v>Michelin    235/50 R 18  97W  TL  PRIMACY 3 ST  PRIMACY 3 ST</v>
      </c>
    </row>
    <row r="788" spans="1:12" ht="22">
      <c r="A788" s="12" t="s">
        <v>6256</v>
      </c>
      <c r="B788" s="7" t="s">
        <v>16027</v>
      </c>
      <c r="C788" s="7" t="s">
        <v>32</v>
      </c>
      <c r="D788" s="8">
        <v>521000</v>
      </c>
      <c r="E788" s="7" t="s">
        <v>30</v>
      </c>
      <c r="F788" s="8">
        <v>0</v>
      </c>
      <c r="G788" s="7" t="s">
        <v>163</v>
      </c>
      <c r="H788" s="7" t="s">
        <v>6256</v>
      </c>
      <c r="I788" s="7" t="str">
        <f t="shared" si="24"/>
        <v>182994</v>
      </c>
      <c r="K788" s="16" t="s">
        <v>9614</v>
      </c>
      <c r="L788" s="17" t="str">
        <f t="shared" si="25"/>
        <v>Michelin    295/40 R 19 108V  TL  PILOT ALPIN PA4  PILOT ALPIN PA4</v>
      </c>
    </row>
    <row r="789" spans="1:12" ht="22">
      <c r="A789" s="13" t="s">
        <v>6257</v>
      </c>
      <c r="B789" s="7" t="s">
        <v>15869</v>
      </c>
      <c r="C789" s="7" t="s">
        <v>32</v>
      </c>
      <c r="D789" s="8">
        <v>911000</v>
      </c>
      <c r="E789" s="7" t="s">
        <v>30</v>
      </c>
      <c r="F789" s="8">
        <v>0</v>
      </c>
      <c r="G789" s="7" t="s">
        <v>163</v>
      </c>
      <c r="H789" s="7" t="s">
        <v>6257</v>
      </c>
      <c r="I789" s="7" t="str">
        <f t="shared" si="24"/>
        <v>183823</v>
      </c>
      <c r="K789" s="16" t="s">
        <v>9609</v>
      </c>
      <c r="L789" s="17" t="str">
        <f t="shared" si="25"/>
        <v>Michelin    305/30 R 19 102Y  TL  PILOT SPORT 4 S  PILOT SPORT 4 S</v>
      </c>
    </row>
    <row r="790" spans="1:12" ht="22">
      <c r="A790" s="12" t="s">
        <v>6258</v>
      </c>
      <c r="B790" s="7" t="s">
        <v>16028</v>
      </c>
      <c r="C790" s="7" t="s">
        <v>32</v>
      </c>
      <c r="D790" s="8">
        <v>416000</v>
      </c>
      <c r="E790" s="7" t="s">
        <v>30</v>
      </c>
      <c r="F790" s="8">
        <v>0</v>
      </c>
      <c r="G790" s="7" t="s">
        <v>163</v>
      </c>
      <c r="H790" s="7" t="s">
        <v>6258</v>
      </c>
      <c r="I790" s="7" t="str">
        <f t="shared" si="24"/>
        <v>183826</v>
      </c>
      <c r="K790" s="16" t="s">
        <v>9810</v>
      </c>
      <c r="L790" s="17" t="str">
        <f t="shared" si="25"/>
        <v>Michelin    245/45 R 19  98W  TL  245/45R19 98W TL PRIMMXM4DTGRNXCPJMI  245/45R19 98W TL PRIMMXM4DTGRNXCPJMI</v>
      </c>
    </row>
    <row r="791" spans="1:12" ht="22">
      <c r="A791" s="13" t="s">
        <v>6259</v>
      </c>
      <c r="B791" s="7" t="s">
        <v>16029</v>
      </c>
      <c r="C791" s="7" t="s">
        <v>32</v>
      </c>
      <c r="D791" s="8">
        <v>150000</v>
      </c>
      <c r="E791" s="7" t="s">
        <v>30</v>
      </c>
      <c r="F791" s="8">
        <v>0</v>
      </c>
      <c r="G791" s="7" t="s">
        <v>163</v>
      </c>
      <c r="H791" s="7" t="s">
        <v>6259</v>
      </c>
      <c r="I791" s="7" t="str">
        <f t="shared" si="24"/>
        <v>183832</v>
      </c>
      <c r="K791" s="16" t="s">
        <v>9811</v>
      </c>
      <c r="L791" s="17" t="str">
        <f t="shared" si="25"/>
        <v>Michelin    195/50 R 16  88V  TL  195/50R16 88V XLTL EXM2+  195/50R16 88V XLTL EXM2+</v>
      </c>
    </row>
    <row r="792" spans="1:12" ht="22">
      <c r="A792" s="12" t="s">
        <v>6260</v>
      </c>
      <c r="B792" s="7" t="s">
        <v>16030</v>
      </c>
      <c r="C792" s="7" t="s">
        <v>32</v>
      </c>
      <c r="D792" s="8">
        <v>800000</v>
      </c>
      <c r="E792" s="7" t="s">
        <v>30</v>
      </c>
      <c r="F792" s="8">
        <v>0</v>
      </c>
      <c r="G792" s="7" t="s">
        <v>163</v>
      </c>
      <c r="H792" s="7" t="s">
        <v>6260</v>
      </c>
      <c r="I792" s="7" t="str">
        <f t="shared" si="24"/>
        <v>183835</v>
      </c>
      <c r="K792" s="16" t="s">
        <v>9610</v>
      </c>
      <c r="L792" s="17" t="str">
        <f t="shared" si="25"/>
        <v>Michelin    255/35 R 20  97Y  TL  PILOT SUPER SPORT  PILOT SUPER SPORT</v>
      </c>
    </row>
    <row r="793" spans="1:12" ht="22">
      <c r="A793" s="13" t="s">
        <v>6261</v>
      </c>
      <c r="B793" s="7" t="s">
        <v>16031</v>
      </c>
      <c r="C793" s="7" t="s">
        <v>32</v>
      </c>
      <c r="D793" s="8">
        <v>489000</v>
      </c>
      <c r="E793" s="7" t="s">
        <v>30</v>
      </c>
      <c r="F793" s="8">
        <v>0</v>
      </c>
      <c r="G793" s="7" t="s">
        <v>163</v>
      </c>
      <c r="H793" s="7" t="s">
        <v>6261</v>
      </c>
      <c r="I793" s="7" t="str">
        <f t="shared" si="24"/>
        <v>183839</v>
      </c>
      <c r="K793" s="16" t="s">
        <v>9812</v>
      </c>
      <c r="L793" s="17" t="str">
        <f t="shared" si="25"/>
        <v>Michelin    265/40 R 21 105V  TL  265/40R21 105V XLTL PREMLTX MI  265/40R21 105V XLTL PREMLTX MI</v>
      </c>
    </row>
    <row r="794" spans="1:12" ht="22">
      <c r="A794" s="12" t="s">
        <v>6262</v>
      </c>
      <c r="B794" s="7" t="s">
        <v>16032</v>
      </c>
      <c r="C794" s="7" t="s">
        <v>32</v>
      </c>
      <c r="D794" s="8">
        <v>622000</v>
      </c>
      <c r="E794" s="7" t="s">
        <v>30</v>
      </c>
      <c r="F794" s="8">
        <v>0</v>
      </c>
      <c r="G794" s="7" t="s">
        <v>163</v>
      </c>
      <c r="H794" s="7" t="s">
        <v>6262</v>
      </c>
      <c r="I794" s="7" t="str">
        <f t="shared" si="24"/>
        <v>183858</v>
      </c>
      <c r="K794" s="16" t="s">
        <v>9648</v>
      </c>
      <c r="L794" s="17" t="str">
        <f t="shared" si="25"/>
        <v>Michelin    255/40 R 21 102Y  TL  PILOT SPORT A/S 4  PILOT SPORT A/S 4</v>
      </c>
    </row>
    <row r="795" spans="1:12" ht="22">
      <c r="A795" s="13" t="s">
        <v>6263</v>
      </c>
      <c r="B795" s="7" t="s">
        <v>16033</v>
      </c>
      <c r="C795" s="7" t="s">
        <v>32</v>
      </c>
      <c r="D795" s="8">
        <v>0</v>
      </c>
      <c r="E795" s="7" t="s">
        <v>30</v>
      </c>
      <c r="F795" s="8">
        <v>0</v>
      </c>
      <c r="G795" s="7" t="s">
        <v>163</v>
      </c>
      <c r="H795" s="7" t="s">
        <v>6263</v>
      </c>
      <c r="I795" s="7" t="str">
        <f t="shared" si="24"/>
        <v>183913</v>
      </c>
      <c r="K795" s="16" t="s">
        <v>9621</v>
      </c>
      <c r="L795" s="17" t="str">
        <f t="shared" si="25"/>
        <v>Michelin    255/35 R 18  94V  TL  CROSSCLIMATE2 A/W  CROSSCLIMATE2 A/W</v>
      </c>
    </row>
    <row r="796" spans="1:12" ht="22">
      <c r="A796" s="12" t="s">
        <v>6264</v>
      </c>
      <c r="B796" s="7" t="s">
        <v>16034</v>
      </c>
      <c r="C796" s="7" t="s">
        <v>32</v>
      </c>
      <c r="D796" s="8">
        <v>0</v>
      </c>
      <c r="E796" s="7" t="s">
        <v>30</v>
      </c>
      <c r="F796" s="8">
        <v>0</v>
      </c>
      <c r="G796" s="7" t="s">
        <v>163</v>
      </c>
      <c r="H796" s="7" t="s">
        <v>6264</v>
      </c>
      <c r="I796" s="7" t="str">
        <f t="shared" si="24"/>
        <v>183958</v>
      </c>
      <c r="K796" s="16" t="s">
        <v>9653</v>
      </c>
      <c r="L796" s="17" t="str">
        <f t="shared" si="25"/>
        <v>Michelin    195/65 R 16  92V  TL  PRIMACY 4  PRIMACY 4</v>
      </c>
    </row>
    <row r="797" spans="1:12" ht="22">
      <c r="A797" s="13" t="s">
        <v>6265</v>
      </c>
      <c r="B797" s="7" t="s">
        <v>16035</v>
      </c>
      <c r="C797" s="7" t="s">
        <v>32</v>
      </c>
      <c r="D797" s="8">
        <v>0</v>
      </c>
      <c r="E797" s="7" t="s">
        <v>30</v>
      </c>
      <c r="F797" s="8">
        <v>0</v>
      </c>
      <c r="G797" s="7" t="s">
        <v>163</v>
      </c>
      <c r="H797" s="7" t="s">
        <v>6265</v>
      </c>
      <c r="I797" s="7" t="str">
        <f t="shared" si="24"/>
        <v>183982</v>
      </c>
      <c r="K797" s="16" t="s">
        <v>9765</v>
      </c>
      <c r="L797" s="17" t="str">
        <f t="shared" si="25"/>
        <v>Michelin    215/65 R 16 102H  TL  PRIMACY SUV  PRIMACY SUV</v>
      </c>
    </row>
    <row r="798" spans="1:12" ht="22">
      <c r="A798" s="12" t="s">
        <v>6266</v>
      </c>
      <c r="B798" s="7" t="s">
        <v>16036</v>
      </c>
      <c r="C798" s="7" t="s">
        <v>32</v>
      </c>
      <c r="D798" s="8">
        <v>370000</v>
      </c>
      <c r="E798" s="7" t="s">
        <v>30</v>
      </c>
      <c r="F798" s="8">
        <v>0</v>
      </c>
      <c r="G798" s="7" t="s">
        <v>163</v>
      </c>
      <c r="H798" s="7" t="s">
        <v>6266</v>
      </c>
      <c r="I798" s="7" t="str">
        <f t="shared" si="24"/>
        <v>184228</v>
      </c>
      <c r="K798" s="16" t="s">
        <v>9617</v>
      </c>
      <c r="L798" s="17" t="str">
        <f t="shared" si="25"/>
        <v>Michelin    255/40 R 18  99Y  TL  PILOT SPORT 3  PILOT SPORT 3</v>
      </c>
    </row>
    <row r="799" spans="1:12" ht="22">
      <c r="A799" s="13" t="s">
        <v>6267</v>
      </c>
      <c r="B799" s="7" t="s">
        <v>16037</v>
      </c>
      <c r="C799" s="7" t="s">
        <v>32</v>
      </c>
      <c r="D799" s="8">
        <v>0</v>
      </c>
      <c r="E799" s="7" t="s">
        <v>30</v>
      </c>
      <c r="F799" s="8">
        <v>0</v>
      </c>
      <c r="G799" s="7" t="s">
        <v>163</v>
      </c>
      <c r="H799" s="7" t="s">
        <v>6267</v>
      </c>
      <c r="I799" s="7" t="str">
        <f t="shared" si="24"/>
        <v>184278</v>
      </c>
      <c r="K799" s="16" t="s">
        <v>9777</v>
      </c>
      <c r="L799" s="17" t="str">
        <f t="shared" si="25"/>
        <v>Michelin    265/50 R 20 107H  TL  E PRIMACY  E PRIMACY</v>
      </c>
    </row>
    <row r="800" spans="1:12" ht="22">
      <c r="A800" s="12" t="s">
        <v>6268</v>
      </c>
      <c r="B800" s="7" t="s">
        <v>16038</v>
      </c>
      <c r="C800" s="7" t="s">
        <v>32</v>
      </c>
      <c r="D800" s="8">
        <v>0</v>
      </c>
      <c r="E800" s="7" t="s">
        <v>30</v>
      </c>
      <c r="F800" s="8">
        <v>0</v>
      </c>
      <c r="G800" s="7" t="s">
        <v>163</v>
      </c>
      <c r="H800" s="7" t="s">
        <v>6268</v>
      </c>
      <c r="I800" s="7" t="str">
        <f t="shared" si="24"/>
        <v>184285</v>
      </c>
      <c r="K800" s="16" t="s">
        <v>9637</v>
      </c>
      <c r="L800" s="17" t="str">
        <f t="shared" si="25"/>
        <v>Michelin    235/50 R 18  97W  TL  ADVANTAGE CONTROL  ADVANTAGE CONTROL</v>
      </c>
    </row>
    <row r="801" spans="1:12" ht="22">
      <c r="A801" s="13" t="s">
        <v>6269</v>
      </c>
      <c r="B801" s="7" t="s">
        <v>16039</v>
      </c>
      <c r="C801" s="7" t="s">
        <v>32</v>
      </c>
      <c r="D801" s="8">
        <v>630000</v>
      </c>
      <c r="E801" s="7" t="s">
        <v>30</v>
      </c>
      <c r="F801" s="8">
        <v>0</v>
      </c>
      <c r="G801" s="7" t="s">
        <v>163</v>
      </c>
      <c r="H801" s="7" t="s">
        <v>6269</v>
      </c>
      <c r="I801" s="7" t="str">
        <f t="shared" si="24"/>
        <v>184322</v>
      </c>
      <c r="K801" s="16" t="s">
        <v>9630</v>
      </c>
      <c r="L801" s="17" t="str">
        <f t="shared" si="25"/>
        <v>Michelin    285/35 R 21 105H  TL  X-ICE SNOW SUV  X-ICE SNOW SUV</v>
      </c>
    </row>
    <row r="802" spans="1:12" ht="22">
      <c r="A802" s="12" t="s">
        <v>6270</v>
      </c>
      <c r="B802" s="7" t="s">
        <v>16040</v>
      </c>
      <c r="C802" s="7" t="s">
        <v>32</v>
      </c>
      <c r="D802" s="8">
        <v>0</v>
      </c>
      <c r="E802" s="7" t="s">
        <v>30</v>
      </c>
      <c r="F802" s="8">
        <v>0</v>
      </c>
      <c r="G802" s="7" t="s">
        <v>30</v>
      </c>
      <c r="H802" s="7" t="s">
        <v>30</v>
      </c>
      <c r="I802" s="7" t="str">
        <f t="shared" si="24"/>
        <v>184355</v>
      </c>
      <c r="K802" s="16" t="s">
        <v>9713</v>
      </c>
      <c r="L802" s="17" t="str">
        <f t="shared" si="25"/>
        <v>BFGoodrich  275/55 R 20 115S  TL PR8  ALL-TERRAIN T/A KO3  ALL-TERRAIN T/A KO3</v>
      </c>
    </row>
    <row r="803" spans="1:12" ht="22">
      <c r="A803" s="13" t="s">
        <v>6271</v>
      </c>
      <c r="B803" s="7" t="s">
        <v>16041</v>
      </c>
      <c r="C803" s="7" t="s">
        <v>32</v>
      </c>
      <c r="D803" s="8">
        <v>526000</v>
      </c>
      <c r="E803" s="7" t="s">
        <v>30</v>
      </c>
      <c r="F803" s="8">
        <v>0</v>
      </c>
      <c r="G803" s="7" t="s">
        <v>163</v>
      </c>
      <c r="H803" s="7" t="s">
        <v>6271</v>
      </c>
      <c r="I803" s="7" t="str">
        <f t="shared" si="24"/>
        <v>184370</v>
      </c>
      <c r="K803" s="16" t="s">
        <v>9608</v>
      </c>
      <c r="L803" s="17" t="str">
        <f t="shared" si="25"/>
        <v>Michelin    255/45 R 20 105W  TL  PILOT SPORT 4 SUV  PILOT SPORT 4 SUV</v>
      </c>
    </row>
    <row r="804" spans="1:12" ht="22">
      <c r="A804" s="12" t="s">
        <v>6272</v>
      </c>
      <c r="B804" s="7" t="s">
        <v>16042</v>
      </c>
      <c r="C804" s="7" t="s">
        <v>32</v>
      </c>
      <c r="D804" s="8">
        <v>299000</v>
      </c>
      <c r="E804" s="7" t="s">
        <v>30</v>
      </c>
      <c r="F804" s="8">
        <v>0</v>
      </c>
      <c r="G804" s="7" t="s">
        <v>163</v>
      </c>
      <c r="H804" s="7" t="s">
        <v>6272</v>
      </c>
      <c r="I804" s="7" t="str">
        <f t="shared" si="24"/>
        <v>184441</v>
      </c>
      <c r="K804" s="16" t="s">
        <v>9653</v>
      </c>
      <c r="L804" s="17" t="str">
        <f t="shared" si="25"/>
        <v>Michelin    235/55 R 18 100W  TL  PRIMACY 4  PRIMACY 4</v>
      </c>
    </row>
    <row r="805" spans="1:12" ht="22">
      <c r="A805" s="13" t="s">
        <v>6273</v>
      </c>
      <c r="B805" s="7" t="s">
        <v>16043</v>
      </c>
      <c r="C805" s="7" t="s">
        <v>32</v>
      </c>
      <c r="D805" s="8">
        <v>642000</v>
      </c>
      <c r="E805" s="7" t="s">
        <v>30</v>
      </c>
      <c r="F805" s="8">
        <v>0</v>
      </c>
      <c r="G805" s="7" t="s">
        <v>163</v>
      </c>
      <c r="H805" s="7" t="s">
        <v>6273</v>
      </c>
      <c r="I805" s="7" t="str">
        <f t="shared" si="24"/>
        <v>184505</v>
      </c>
      <c r="K805" s="16" t="s">
        <v>9608</v>
      </c>
      <c r="L805" s="17" t="str">
        <f t="shared" si="25"/>
        <v>Michelin    235/45 R 21 101Y  TL  PILOT SPORT 4 SUV  PILOT SPORT 4 SUV</v>
      </c>
    </row>
    <row r="806" spans="1:12" ht="22">
      <c r="A806" s="12" t="s">
        <v>6274</v>
      </c>
      <c r="B806" s="7" t="s">
        <v>16044</v>
      </c>
      <c r="C806" s="7" t="s">
        <v>32</v>
      </c>
      <c r="D806" s="8">
        <v>0</v>
      </c>
      <c r="E806" s="7" t="s">
        <v>30</v>
      </c>
      <c r="F806" s="8">
        <v>0</v>
      </c>
      <c r="G806" s="7" t="s">
        <v>163</v>
      </c>
      <c r="H806" s="7" t="s">
        <v>6274</v>
      </c>
      <c r="I806" s="7" t="str">
        <f t="shared" si="24"/>
        <v>184507</v>
      </c>
      <c r="K806" s="16" t="s">
        <v>9738</v>
      </c>
      <c r="L806" s="17" t="str">
        <f t="shared" si="25"/>
        <v>Michelin    195/60 R 16  89H  TL  ENERGY MILE  ENERGY MILE</v>
      </c>
    </row>
    <row r="807" spans="1:12" ht="22">
      <c r="A807" s="13" t="s">
        <v>6275</v>
      </c>
      <c r="B807" s="7" t="s">
        <v>16045</v>
      </c>
      <c r="C807" s="7" t="s">
        <v>32</v>
      </c>
      <c r="D807" s="8">
        <v>350000</v>
      </c>
      <c r="E807" s="7" t="s">
        <v>30</v>
      </c>
      <c r="F807" s="8">
        <v>0</v>
      </c>
      <c r="G807" s="7" t="s">
        <v>163</v>
      </c>
      <c r="H807" s="7" t="s">
        <v>6275</v>
      </c>
      <c r="I807" s="7" t="str">
        <f t="shared" si="24"/>
        <v>184973</v>
      </c>
      <c r="K807" s="16" t="s">
        <v>9689</v>
      </c>
      <c r="L807" s="17" t="str">
        <f t="shared" si="25"/>
        <v>Michelin    245/45 R 19 102V  TL  PREMIER ALL SEASON 2  PREMIER ALL SEASON 2</v>
      </c>
    </row>
    <row r="808" spans="1:12" ht="22">
      <c r="A808" s="12" t="s">
        <v>6276</v>
      </c>
      <c r="B808" s="7" t="s">
        <v>16046</v>
      </c>
      <c r="C808" s="7" t="s">
        <v>32</v>
      </c>
      <c r="D808" s="8">
        <v>0</v>
      </c>
      <c r="E808" s="7" t="s">
        <v>30</v>
      </c>
      <c r="F808" s="8">
        <v>0</v>
      </c>
      <c r="G808" s="7" t="s">
        <v>163</v>
      </c>
      <c r="H808" s="7" t="s">
        <v>6276</v>
      </c>
      <c r="I808" s="7" t="str">
        <f t="shared" si="24"/>
        <v>185490</v>
      </c>
      <c r="K808" s="16" t="s">
        <v>9618</v>
      </c>
      <c r="L808" s="17" t="str">
        <f t="shared" si="25"/>
        <v>Michelin    185/55 R 16  87H  TL  X-ICE SNOW  X-ICE SNOW</v>
      </c>
    </row>
    <row r="809" spans="1:12" ht="22">
      <c r="A809" s="13" t="s">
        <v>6277</v>
      </c>
      <c r="B809" s="7" t="s">
        <v>16047</v>
      </c>
      <c r="C809" s="7" t="s">
        <v>32</v>
      </c>
      <c r="D809" s="8">
        <v>667000</v>
      </c>
      <c r="E809" s="7" t="s">
        <v>30</v>
      </c>
      <c r="F809" s="8">
        <v>0</v>
      </c>
      <c r="G809" s="7" t="s">
        <v>163</v>
      </c>
      <c r="H809" s="7" t="s">
        <v>6277</v>
      </c>
      <c r="I809" s="7" t="str">
        <f t="shared" si="24"/>
        <v>185941</v>
      </c>
      <c r="K809" s="16" t="s">
        <v>9613</v>
      </c>
      <c r="L809" s="17" t="str">
        <f t="shared" si="25"/>
        <v>Michelin    12.5    R 17 124R  TL PR10  ALL-TERRAIN T/A KO2  ALL-TERRAIN T/A KO2</v>
      </c>
    </row>
    <row r="810" spans="1:12" ht="22">
      <c r="A810" s="12" t="s">
        <v>6278</v>
      </c>
      <c r="B810" s="7" t="s">
        <v>16048</v>
      </c>
      <c r="C810" s="7" t="s">
        <v>32</v>
      </c>
      <c r="D810" s="8">
        <v>0</v>
      </c>
      <c r="E810" s="7" t="s">
        <v>30</v>
      </c>
      <c r="F810" s="8">
        <v>0</v>
      </c>
      <c r="G810" s="7" t="s">
        <v>30</v>
      </c>
      <c r="H810" s="7" t="s">
        <v>30</v>
      </c>
      <c r="I810" s="7" t="str">
        <f t="shared" si="24"/>
        <v>186003</v>
      </c>
      <c r="K810" s="16" t="s">
        <v>9813</v>
      </c>
      <c r="L810" s="17" t="str">
        <f t="shared" si="25"/>
        <v>Michelin    265/50 R 22 112H  TL  X LT A/S 2  X LT A/S 2</v>
      </c>
    </row>
    <row r="811" spans="1:12" ht="22">
      <c r="A811" s="13" t="s">
        <v>6279</v>
      </c>
      <c r="B811" s="7" t="s">
        <v>16049</v>
      </c>
      <c r="C811" s="7" t="s">
        <v>32</v>
      </c>
      <c r="D811" s="8">
        <v>0</v>
      </c>
      <c r="E811" s="7" t="s">
        <v>30</v>
      </c>
      <c r="F811" s="8">
        <v>0</v>
      </c>
      <c r="G811" s="7" t="s">
        <v>163</v>
      </c>
      <c r="H811" s="7" t="s">
        <v>6279</v>
      </c>
      <c r="I811" s="7" t="str">
        <f t="shared" si="24"/>
        <v>186217</v>
      </c>
      <c r="K811" s="16" t="s">
        <v>9750</v>
      </c>
      <c r="L811" s="17" t="str">
        <f t="shared" si="25"/>
        <v>Michelin    205/55 R 17  95V  TL  CROSSCLIMATE+  CROSSCLIMATE+</v>
      </c>
    </row>
    <row r="812" spans="1:12" ht="22">
      <c r="A812" s="12" t="s">
        <v>6280</v>
      </c>
      <c r="B812" s="7" t="s">
        <v>16050</v>
      </c>
      <c r="C812" s="7" t="s">
        <v>32</v>
      </c>
      <c r="D812" s="8">
        <v>264000</v>
      </c>
      <c r="E812" s="7" t="s">
        <v>30</v>
      </c>
      <c r="F812" s="8">
        <v>0</v>
      </c>
      <c r="G812" s="7" t="s">
        <v>163</v>
      </c>
      <c r="H812" s="7" t="s">
        <v>6280</v>
      </c>
      <c r="I812" s="7" t="str">
        <f t="shared" si="24"/>
        <v>186611</v>
      </c>
      <c r="K812" s="16" t="s">
        <v>9652</v>
      </c>
      <c r="L812" s="17" t="str">
        <f t="shared" si="25"/>
        <v>Michelin    235/55 R 18 104V  TL  CROSSCLIMATE 2  CROSSCLIMATE 2</v>
      </c>
    </row>
    <row r="813" spans="1:12" ht="22">
      <c r="A813" s="13" t="s">
        <v>6281</v>
      </c>
      <c r="B813" s="7" t="s">
        <v>16051</v>
      </c>
      <c r="C813" s="7" t="s">
        <v>32</v>
      </c>
      <c r="D813" s="8">
        <v>292000</v>
      </c>
      <c r="E813" s="7" t="s">
        <v>30</v>
      </c>
      <c r="F813" s="8">
        <v>0</v>
      </c>
      <c r="G813" s="7" t="s">
        <v>163</v>
      </c>
      <c r="H813" s="7" t="s">
        <v>6281</v>
      </c>
      <c r="I813" s="7" t="str">
        <f t="shared" si="24"/>
        <v>186887</v>
      </c>
      <c r="K813" s="16" t="s">
        <v>9814</v>
      </c>
      <c r="L813" s="17" t="str">
        <f t="shared" si="25"/>
        <v>Michelin    235/55 R 19 101H  TL  235/55R19 101H TL PREMIER LTX AO MI  235/55R19 101H TL PREMIER LTX AO MI</v>
      </c>
    </row>
    <row r="814" spans="1:12" ht="22">
      <c r="A814" s="12" t="s">
        <v>6282</v>
      </c>
      <c r="B814" s="7" t="s">
        <v>16052</v>
      </c>
      <c r="C814" s="7" t="s">
        <v>32</v>
      </c>
      <c r="D814" s="8">
        <v>0</v>
      </c>
      <c r="E814" s="7" t="s">
        <v>30</v>
      </c>
      <c r="F814" s="8">
        <v>0</v>
      </c>
      <c r="G814" s="7" t="s">
        <v>163</v>
      </c>
      <c r="H814" s="7" t="s">
        <v>6282</v>
      </c>
      <c r="I814" s="7" t="str">
        <f t="shared" si="24"/>
        <v>187125</v>
      </c>
      <c r="K814" s="16" t="s">
        <v>9672</v>
      </c>
      <c r="L814" s="17" t="str">
        <f t="shared" si="25"/>
        <v>Michelin    275/45 R 20 110V  TL  LATITUDE ALPIN LA2  LATITUDE ALPIN LA2</v>
      </c>
    </row>
    <row r="815" spans="1:12" ht="22">
      <c r="A815" s="13" t="s">
        <v>6283</v>
      </c>
      <c r="B815" s="7" t="s">
        <v>16053</v>
      </c>
      <c r="C815" s="7" t="s">
        <v>32</v>
      </c>
      <c r="D815" s="8">
        <v>0</v>
      </c>
      <c r="E815" s="7" t="s">
        <v>30</v>
      </c>
      <c r="F815" s="8">
        <v>0</v>
      </c>
      <c r="G815" s="7" t="s">
        <v>163</v>
      </c>
      <c r="H815" s="7" t="s">
        <v>6283</v>
      </c>
      <c r="I815" s="7" t="str">
        <f t="shared" si="24"/>
        <v>187126</v>
      </c>
      <c r="K815" s="16" t="s">
        <v>9610</v>
      </c>
      <c r="L815" s="17" t="str">
        <f t="shared" si="25"/>
        <v>Michelin    245/40 ZR20  99Y  TL  PILOT SUPER SPORT  PILOT SUPER SPORT</v>
      </c>
    </row>
    <row r="816" spans="1:12" ht="22">
      <c r="A816" s="12" t="s">
        <v>6284</v>
      </c>
      <c r="B816" s="7" t="s">
        <v>16054</v>
      </c>
      <c r="C816" s="7" t="s">
        <v>32</v>
      </c>
      <c r="D816" s="8">
        <v>0</v>
      </c>
      <c r="E816" s="7" t="s">
        <v>30</v>
      </c>
      <c r="F816" s="8">
        <v>0</v>
      </c>
      <c r="G816" s="7" t="s">
        <v>163</v>
      </c>
      <c r="H816" s="7" t="s">
        <v>6284</v>
      </c>
      <c r="I816" s="7" t="str">
        <f t="shared" si="24"/>
        <v>187759</v>
      </c>
      <c r="K816" s="16" t="s">
        <v>9621</v>
      </c>
      <c r="L816" s="17" t="str">
        <f t="shared" si="25"/>
        <v>Michelin    245/40 R 18  97V  TL  CROSSCLIMATE2 A/W  CROSSCLIMATE2 A/W</v>
      </c>
    </row>
    <row r="817" spans="1:12" ht="22">
      <c r="A817" s="13" t="s">
        <v>6285</v>
      </c>
      <c r="B817" s="7" t="s">
        <v>16055</v>
      </c>
      <c r="C817" s="7" t="s">
        <v>32</v>
      </c>
      <c r="D817" s="8">
        <v>0</v>
      </c>
      <c r="E817" s="7" t="s">
        <v>30</v>
      </c>
      <c r="F817" s="8">
        <v>0</v>
      </c>
      <c r="G817" s="7" t="s">
        <v>163</v>
      </c>
      <c r="H817" s="7" t="s">
        <v>6285</v>
      </c>
      <c r="I817" s="7" t="str">
        <f t="shared" si="24"/>
        <v>187888</v>
      </c>
      <c r="K817" s="16" t="s">
        <v>9652</v>
      </c>
      <c r="L817" s="17" t="str">
        <f t="shared" si="25"/>
        <v>Michelin    205/45 R 17  88V  TL  CROSSCLIMATE 2  CROSSCLIMATE 2</v>
      </c>
    </row>
    <row r="818" spans="1:12" ht="22">
      <c r="A818" s="12" t="s">
        <v>6286</v>
      </c>
      <c r="B818" s="7" t="s">
        <v>16056</v>
      </c>
      <c r="C818" s="7" t="s">
        <v>32</v>
      </c>
      <c r="D818" s="8">
        <v>452000</v>
      </c>
      <c r="E818" s="7" t="s">
        <v>30</v>
      </c>
      <c r="F818" s="8">
        <v>0</v>
      </c>
      <c r="G818" s="7" t="s">
        <v>163</v>
      </c>
      <c r="H818" s="7" t="s">
        <v>6286</v>
      </c>
      <c r="I818" s="7" t="str">
        <f t="shared" si="24"/>
        <v>188338</v>
      </c>
      <c r="K818" s="16" t="s">
        <v>9630</v>
      </c>
      <c r="L818" s="17" t="str">
        <f t="shared" si="25"/>
        <v>Michelin    265/60 R 18 110T  TL  X-ICE SNOW SUV  X-ICE SNOW SUV</v>
      </c>
    </row>
    <row r="819" spans="1:12" ht="22">
      <c r="A819" s="13" t="s">
        <v>6287</v>
      </c>
      <c r="B819" s="7" t="s">
        <v>16057</v>
      </c>
      <c r="C819" s="7" t="s">
        <v>32</v>
      </c>
      <c r="D819" s="8">
        <v>0</v>
      </c>
      <c r="E819" s="7" t="s">
        <v>30</v>
      </c>
      <c r="F819" s="8">
        <v>0</v>
      </c>
      <c r="G819" s="7" t="s">
        <v>163</v>
      </c>
      <c r="H819" s="7" t="s">
        <v>6287</v>
      </c>
      <c r="I819" s="7" t="str">
        <f t="shared" si="24"/>
        <v>188978</v>
      </c>
      <c r="K819" s="16" t="s">
        <v>9627</v>
      </c>
      <c r="L819" s="17" t="str">
        <f t="shared" si="25"/>
        <v>Michelin    235/45 R 19  99W  TL  PILOT SPORT EV  PILOT SPORT EV</v>
      </c>
    </row>
    <row r="820" spans="1:12" ht="22">
      <c r="A820" s="12" t="s">
        <v>6288</v>
      </c>
      <c r="B820" s="7" t="s">
        <v>16058</v>
      </c>
      <c r="C820" s="7" t="s">
        <v>32</v>
      </c>
      <c r="D820" s="8">
        <v>0</v>
      </c>
      <c r="E820" s="7" t="s">
        <v>30</v>
      </c>
      <c r="F820" s="8">
        <v>0</v>
      </c>
      <c r="G820" s="7" t="s">
        <v>163</v>
      </c>
      <c r="H820" s="7" t="s">
        <v>6288</v>
      </c>
      <c r="I820" s="7" t="str">
        <f t="shared" si="24"/>
        <v>189046</v>
      </c>
      <c r="K820" s="16" t="s">
        <v>9653</v>
      </c>
      <c r="L820" s="17" t="str">
        <f t="shared" si="25"/>
        <v>Michelin    215/60 R 17  96V  TL  PRIMACY 4  PRIMACY 4</v>
      </c>
    </row>
    <row r="821" spans="1:12" ht="22">
      <c r="A821" s="13" t="s">
        <v>6289</v>
      </c>
      <c r="B821" s="7" t="s">
        <v>16059</v>
      </c>
      <c r="C821" s="7" t="s">
        <v>32</v>
      </c>
      <c r="D821" s="8">
        <v>250000</v>
      </c>
      <c r="E821" s="7" t="s">
        <v>30</v>
      </c>
      <c r="F821" s="8">
        <v>0</v>
      </c>
      <c r="G821" s="7" t="s">
        <v>163</v>
      </c>
      <c r="H821" s="7" t="s">
        <v>6289</v>
      </c>
      <c r="I821" s="7" t="str">
        <f t="shared" si="24"/>
        <v>189323</v>
      </c>
      <c r="K821" s="16" t="s">
        <v>9680</v>
      </c>
      <c r="L821" s="17" t="str">
        <f t="shared" si="25"/>
        <v>Michelin    205/65 R 16  95H  TL  X TOUR A/S 2  X TOUR A/S 2</v>
      </c>
    </row>
    <row r="822" spans="1:12" ht="22">
      <c r="A822" s="12" t="s">
        <v>6290</v>
      </c>
      <c r="B822" s="7" t="s">
        <v>16060</v>
      </c>
      <c r="C822" s="7" t="s">
        <v>32</v>
      </c>
      <c r="D822" s="8">
        <v>0</v>
      </c>
      <c r="E822" s="7" t="s">
        <v>30</v>
      </c>
      <c r="F822" s="8">
        <v>0</v>
      </c>
      <c r="G822" s="7" t="s">
        <v>163</v>
      </c>
      <c r="H822" s="7" t="s">
        <v>6290</v>
      </c>
      <c r="I822" s="7" t="str">
        <f t="shared" si="24"/>
        <v>189394</v>
      </c>
      <c r="K822" s="16" t="s">
        <v>9653</v>
      </c>
      <c r="L822" s="17" t="str">
        <f t="shared" si="25"/>
        <v>Michelin    225/45 R 18  95W  TL  PRIMACY 4  PRIMACY 4</v>
      </c>
    </row>
    <row r="823" spans="1:12" ht="22">
      <c r="A823" s="13" t="s">
        <v>6291</v>
      </c>
      <c r="B823" s="7" t="s">
        <v>16061</v>
      </c>
      <c r="C823" s="7" t="s">
        <v>32</v>
      </c>
      <c r="D823" s="8">
        <v>0</v>
      </c>
      <c r="E823" s="7" t="s">
        <v>30</v>
      </c>
      <c r="F823" s="8">
        <v>0</v>
      </c>
      <c r="G823" s="7" t="s">
        <v>163</v>
      </c>
      <c r="H823" s="7" t="s">
        <v>6291</v>
      </c>
      <c r="I823" s="7" t="str">
        <f t="shared" si="24"/>
        <v>189504</v>
      </c>
      <c r="K823" s="16" t="s">
        <v>9656</v>
      </c>
      <c r="L823" s="17" t="str">
        <f t="shared" si="25"/>
        <v>Michelin    12.5/75 R 15 108Q  TL  MUD TERRAIN T/A KM2  MUD TERRAIN T/A KM2</v>
      </c>
    </row>
    <row r="824" spans="1:12" ht="22">
      <c r="A824" s="12" t="s">
        <v>6292</v>
      </c>
      <c r="B824" s="7" t="s">
        <v>16062</v>
      </c>
      <c r="C824" s="7" t="s">
        <v>32</v>
      </c>
      <c r="D824" s="8">
        <v>0</v>
      </c>
      <c r="E824" s="7" t="s">
        <v>30</v>
      </c>
      <c r="F824" s="8">
        <v>0</v>
      </c>
      <c r="G824" s="7" t="s">
        <v>163</v>
      </c>
      <c r="H824" s="7" t="s">
        <v>6292</v>
      </c>
      <c r="I824" s="7" t="str">
        <f t="shared" si="24"/>
        <v>189875</v>
      </c>
      <c r="K824" s="16" t="s">
        <v>9709</v>
      </c>
      <c r="L824" s="17" t="str">
        <f t="shared" si="25"/>
        <v>Michelin    265/60 R 18 110H  TL  LATITUDE CROSS  LATITUDE CROSS</v>
      </c>
    </row>
    <row r="825" spans="1:12" ht="22">
      <c r="A825" s="13" t="s">
        <v>6293</v>
      </c>
      <c r="B825" s="7" t="s">
        <v>16063</v>
      </c>
      <c r="C825" s="7" t="s">
        <v>32</v>
      </c>
      <c r="D825" s="8">
        <v>0</v>
      </c>
      <c r="E825" s="7" t="s">
        <v>30</v>
      </c>
      <c r="F825" s="8">
        <v>0</v>
      </c>
      <c r="G825" s="7" t="s">
        <v>163</v>
      </c>
      <c r="H825" s="7" t="s">
        <v>6293</v>
      </c>
      <c r="I825" s="7" t="str">
        <f t="shared" si="24"/>
        <v>190072</v>
      </c>
      <c r="K825" s="16" t="s">
        <v>9639</v>
      </c>
      <c r="L825" s="17" t="str">
        <f t="shared" si="25"/>
        <v>Michelin    215/45 R 18  93H  TL  X-ICE XI3  X-ICE XI3</v>
      </c>
    </row>
    <row r="826" spans="1:12" ht="22">
      <c r="A826" s="12" t="s">
        <v>6294</v>
      </c>
      <c r="B826" s="7" t="s">
        <v>16064</v>
      </c>
      <c r="C826" s="7" t="s">
        <v>32</v>
      </c>
      <c r="D826" s="8">
        <v>910000</v>
      </c>
      <c r="E826" s="7" t="s">
        <v>30</v>
      </c>
      <c r="F826" s="8">
        <v>0</v>
      </c>
      <c r="G826" s="7" t="s">
        <v>163</v>
      </c>
      <c r="H826" s="7" t="s">
        <v>6294</v>
      </c>
      <c r="I826" s="7" t="str">
        <f t="shared" si="24"/>
        <v>190137</v>
      </c>
      <c r="K826" s="16" t="s">
        <v>9608</v>
      </c>
      <c r="L826" s="17" t="str">
        <f t="shared" si="25"/>
        <v>Michelin    275/35 R 23 108Y  TL  PILOT SPORT 4 SUV  PILOT SPORT 4 SUV</v>
      </c>
    </row>
    <row r="827" spans="1:12" ht="22">
      <c r="A827" s="13" t="s">
        <v>6295</v>
      </c>
      <c r="B827" s="7" t="s">
        <v>16065</v>
      </c>
      <c r="C827" s="7" t="s">
        <v>32</v>
      </c>
      <c r="D827" s="8">
        <v>267000</v>
      </c>
      <c r="E827" s="7" t="s">
        <v>30</v>
      </c>
      <c r="F827" s="8">
        <v>0</v>
      </c>
      <c r="G827" s="7" t="s">
        <v>163</v>
      </c>
      <c r="H827" s="7" t="s">
        <v>6295</v>
      </c>
      <c r="I827" s="7" t="str">
        <f t="shared" si="24"/>
        <v>190921</v>
      </c>
      <c r="K827" s="16" t="s">
        <v>9815</v>
      </c>
      <c r="L827" s="17" t="str">
        <f t="shared" si="25"/>
        <v>Michelin    235/45 ZR18  98Y  TL  235/45 ZR18 98Y EXTRA LOAD TL PILOT SPORT 4 ST  MI  235/45 ZR18 98Y EXTRA LOAD TL PILOT SPORT 4 ST  MI</v>
      </c>
    </row>
    <row r="828" spans="1:12" ht="22">
      <c r="A828" s="12" t="s">
        <v>6296</v>
      </c>
      <c r="B828" s="7" t="s">
        <v>16066</v>
      </c>
      <c r="C828" s="7" t="s">
        <v>32</v>
      </c>
      <c r="D828" s="8">
        <v>216000</v>
      </c>
      <c r="E828" s="7" t="s">
        <v>30</v>
      </c>
      <c r="F828" s="8">
        <v>0</v>
      </c>
      <c r="G828" s="7" t="s">
        <v>163</v>
      </c>
      <c r="H828" s="7" t="s">
        <v>6296</v>
      </c>
      <c r="I828" s="7" t="str">
        <f t="shared" si="24"/>
        <v>191318</v>
      </c>
      <c r="K828" s="16" t="s">
        <v>9816</v>
      </c>
      <c r="L828" s="17" t="str">
        <f t="shared" si="25"/>
        <v>Michelin    225/65 R 17 102H  TL  225/65R17 102H TL PREMIER LTX MI  225/65R17 102H TL PREMIER LTX MI</v>
      </c>
    </row>
    <row r="829" spans="1:12" ht="22">
      <c r="A829" s="13" t="s">
        <v>6297</v>
      </c>
      <c r="B829" s="7" t="s">
        <v>16067</v>
      </c>
      <c r="C829" s="7" t="s">
        <v>32</v>
      </c>
      <c r="D829" s="8">
        <v>0</v>
      </c>
      <c r="E829" s="7" t="s">
        <v>30</v>
      </c>
      <c r="F829" s="8">
        <v>0</v>
      </c>
      <c r="G829" s="7" t="s">
        <v>30</v>
      </c>
      <c r="H829" s="7" t="s">
        <v>30</v>
      </c>
      <c r="I829" s="7" t="str">
        <f t="shared" si="24"/>
        <v>192003</v>
      </c>
      <c r="K829" s="16" t="s">
        <v>9693</v>
      </c>
      <c r="L829" s="17" t="str">
        <f t="shared" si="25"/>
        <v>Michelin    235/55 R 19 105W  TL  PRIMACY 5  PRIMACY 5</v>
      </c>
    </row>
    <row r="830" spans="1:12" ht="22">
      <c r="A830" s="12" t="s">
        <v>6298</v>
      </c>
      <c r="B830" s="7" t="s">
        <v>16068</v>
      </c>
      <c r="C830" s="7" t="s">
        <v>32</v>
      </c>
      <c r="D830" s="8">
        <v>0</v>
      </c>
      <c r="E830" s="7" t="s">
        <v>30</v>
      </c>
      <c r="F830" s="8">
        <v>0</v>
      </c>
      <c r="G830" s="7" t="s">
        <v>163</v>
      </c>
      <c r="H830" s="7" t="s">
        <v>6298</v>
      </c>
      <c r="I830" s="7" t="str">
        <f t="shared" si="24"/>
        <v>192185</v>
      </c>
      <c r="K830" s="16" t="s">
        <v>9609</v>
      </c>
      <c r="L830" s="17" t="str">
        <f t="shared" si="25"/>
        <v>Michelin    255/35 ZR19  92Y  TL  PILOT SPORT 4 S  PILOT SPORT 4 S</v>
      </c>
    </row>
    <row r="831" spans="1:12" ht="22">
      <c r="A831" s="13" t="s">
        <v>6299</v>
      </c>
      <c r="B831" s="7" t="s">
        <v>16069</v>
      </c>
      <c r="C831" s="7" t="s">
        <v>32</v>
      </c>
      <c r="D831" s="8">
        <v>610000</v>
      </c>
      <c r="E831" s="7" t="s">
        <v>30</v>
      </c>
      <c r="F831" s="8">
        <v>0</v>
      </c>
      <c r="G831" s="7" t="s">
        <v>163</v>
      </c>
      <c r="H831" s="7" t="s">
        <v>6299</v>
      </c>
      <c r="I831" s="7" t="str">
        <f t="shared" si="24"/>
        <v>192246</v>
      </c>
      <c r="K831" s="16" t="s">
        <v>9644</v>
      </c>
      <c r="L831" s="17" t="str">
        <f t="shared" si="25"/>
        <v>Michelin    275/40 R 20 106Y  TL  PILOT SPORT 4  PILOT SPORT 4</v>
      </c>
    </row>
    <row r="832" spans="1:12" ht="22">
      <c r="A832" s="12" t="s">
        <v>6300</v>
      </c>
      <c r="B832" s="7" t="s">
        <v>16070</v>
      </c>
      <c r="C832" s="7" t="s">
        <v>32</v>
      </c>
      <c r="D832" s="8">
        <v>306000</v>
      </c>
      <c r="E832" s="7" t="s">
        <v>30</v>
      </c>
      <c r="F832" s="8">
        <v>0</v>
      </c>
      <c r="G832" s="7" t="s">
        <v>163</v>
      </c>
      <c r="H832" s="7" t="s">
        <v>6300</v>
      </c>
      <c r="I832" s="7" t="str">
        <f t="shared" si="24"/>
        <v>192587</v>
      </c>
      <c r="K832" s="16" t="s">
        <v>9633</v>
      </c>
      <c r="L832" s="17" t="str">
        <f t="shared" si="25"/>
        <v>Michelin    225/40 R 19  93W  TL  PRIMACY TOUR A/S  PRIMACY TOUR A/S</v>
      </c>
    </row>
    <row r="833" spans="1:12" ht="22">
      <c r="A833" s="13" t="s">
        <v>6301</v>
      </c>
      <c r="B833" s="7" t="s">
        <v>15934</v>
      </c>
      <c r="C833" s="7" t="s">
        <v>32</v>
      </c>
      <c r="D833" s="8">
        <v>1053000</v>
      </c>
      <c r="E833" s="7" t="s">
        <v>30</v>
      </c>
      <c r="F833" s="8">
        <v>0</v>
      </c>
      <c r="G833" s="7" t="s">
        <v>163</v>
      </c>
      <c r="H833" s="7" t="s">
        <v>6301</v>
      </c>
      <c r="I833" s="7" t="str">
        <f t="shared" si="24"/>
        <v>192610</v>
      </c>
      <c r="K833" s="16" t="s">
        <v>9611</v>
      </c>
      <c r="L833" s="17" t="str">
        <f t="shared" si="25"/>
        <v>Michelin    285/30 R 20  99Y  TL  PILOT SPORT CUP 2  PILOT SPORT CUP 2</v>
      </c>
    </row>
    <row r="834" spans="1:12" ht="22">
      <c r="A834" s="12" t="s">
        <v>6302</v>
      </c>
      <c r="B834" s="7" t="s">
        <v>16071</v>
      </c>
      <c r="C834" s="7" t="s">
        <v>32</v>
      </c>
      <c r="D834" s="8">
        <v>561000</v>
      </c>
      <c r="E834" s="7" t="s">
        <v>30</v>
      </c>
      <c r="F834" s="8">
        <v>0</v>
      </c>
      <c r="G834" s="7" t="s">
        <v>163</v>
      </c>
      <c r="H834" s="7" t="s">
        <v>6302</v>
      </c>
      <c r="I834" s="7" t="str">
        <f t="shared" ref="I834:I897" si="26">TRIM(A834)</f>
        <v>192871</v>
      </c>
      <c r="K834" s="16" t="s">
        <v>9817</v>
      </c>
      <c r="L834" s="17" t="str">
        <f t="shared" si="25"/>
        <v>Michelin    265/35 ZR21 101Y  TL  265/35 ZR21 (101Y) XL TL PILOT SPORT 5 MI  265/35 ZR21 (101Y) XL TL PILOT SPORT 5 MI</v>
      </c>
    </row>
    <row r="835" spans="1:12" ht="22">
      <c r="A835" s="13" t="s">
        <v>6303</v>
      </c>
      <c r="B835" s="7" t="s">
        <v>16072</v>
      </c>
      <c r="C835" s="7" t="s">
        <v>32</v>
      </c>
      <c r="D835" s="8">
        <v>0</v>
      </c>
      <c r="E835" s="7" t="s">
        <v>30</v>
      </c>
      <c r="F835" s="8">
        <v>0</v>
      </c>
      <c r="G835" s="7" t="s">
        <v>163</v>
      </c>
      <c r="H835" s="7" t="s">
        <v>6303</v>
      </c>
      <c r="I835" s="7" t="str">
        <f t="shared" si="26"/>
        <v>193408</v>
      </c>
      <c r="K835" s="16" t="s">
        <v>9620</v>
      </c>
      <c r="L835" s="17" t="str">
        <f t="shared" ref="L835:L898" si="27">_xlfn.CONCAT(B835,"  ",K835)</f>
        <v>Michelin    215/60 R 17  96V  TL  PRIMACY 3  PRIMACY 3</v>
      </c>
    </row>
    <row r="836" spans="1:12" ht="22">
      <c r="A836" s="12" t="s">
        <v>6304</v>
      </c>
      <c r="B836" s="7" t="s">
        <v>16073</v>
      </c>
      <c r="C836" s="7" t="s">
        <v>32</v>
      </c>
      <c r="D836" s="8">
        <v>361000</v>
      </c>
      <c r="E836" s="7" t="s">
        <v>30</v>
      </c>
      <c r="F836" s="8">
        <v>0</v>
      </c>
      <c r="G836" s="7" t="s">
        <v>163</v>
      </c>
      <c r="H836" s="7" t="s">
        <v>6304</v>
      </c>
      <c r="I836" s="7" t="str">
        <f t="shared" si="26"/>
        <v>193409</v>
      </c>
      <c r="K836" s="16" t="s">
        <v>9690</v>
      </c>
      <c r="L836" s="17" t="str">
        <f t="shared" si="27"/>
        <v>Michelin    245/40 R 19  98Y  TL  PILOT SPORT 5  PILOT SPORT 5</v>
      </c>
    </row>
    <row r="837" spans="1:12" ht="22">
      <c r="A837" s="13" t="s">
        <v>6305</v>
      </c>
      <c r="B837" s="7" t="s">
        <v>16074</v>
      </c>
      <c r="C837" s="7" t="s">
        <v>32</v>
      </c>
      <c r="D837" s="8">
        <v>0</v>
      </c>
      <c r="E837" s="7" t="s">
        <v>30</v>
      </c>
      <c r="F837" s="8">
        <v>0</v>
      </c>
      <c r="G837" s="7" t="s">
        <v>163</v>
      </c>
      <c r="H837" s="7" t="s">
        <v>6305</v>
      </c>
      <c r="I837" s="7" t="str">
        <f t="shared" si="26"/>
        <v>193699</v>
      </c>
      <c r="K837" s="16" t="s">
        <v>9609</v>
      </c>
      <c r="L837" s="17" t="str">
        <f t="shared" si="27"/>
        <v>Michelin    245/30 R 22  92Y  TL  PILOT SPORT 4 S  PILOT SPORT 4 S</v>
      </c>
    </row>
    <row r="838" spans="1:12" ht="22">
      <c r="A838" s="12" t="s">
        <v>6306</v>
      </c>
      <c r="B838" s="7" t="s">
        <v>16075</v>
      </c>
      <c r="C838" s="7" t="s">
        <v>32</v>
      </c>
      <c r="D838" s="8">
        <v>159000</v>
      </c>
      <c r="E838" s="7" t="s">
        <v>30</v>
      </c>
      <c r="F838" s="8">
        <v>0</v>
      </c>
      <c r="G838" s="7" t="s">
        <v>163</v>
      </c>
      <c r="H838" s="7" t="s">
        <v>6306</v>
      </c>
      <c r="I838" s="7" t="str">
        <f t="shared" si="26"/>
        <v>194548</v>
      </c>
      <c r="K838" s="16" t="s">
        <v>9818</v>
      </c>
      <c r="L838" s="17" t="str">
        <f t="shared" si="27"/>
        <v>Michelin    215/60 R 16  95H  TL  215/60 R16 95H TL ADVANTAGE T/A DRIVE GO  215/60 R16 95H TL ADVANTAGE T/A DRIVE GO</v>
      </c>
    </row>
    <row r="839" spans="1:12" ht="22">
      <c r="A839" s="13" t="s">
        <v>6307</v>
      </c>
      <c r="B839" s="7" t="s">
        <v>16076</v>
      </c>
      <c r="C839" s="7" t="s">
        <v>32</v>
      </c>
      <c r="D839" s="8">
        <v>239000</v>
      </c>
      <c r="E839" s="7" t="s">
        <v>30</v>
      </c>
      <c r="F839" s="8">
        <v>0</v>
      </c>
      <c r="G839" s="7" t="s">
        <v>163</v>
      </c>
      <c r="H839" s="7" t="s">
        <v>6307</v>
      </c>
      <c r="I839" s="7" t="str">
        <f t="shared" si="26"/>
        <v>194560</v>
      </c>
      <c r="K839" s="16" t="s">
        <v>9819</v>
      </c>
      <c r="L839" s="17" t="str">
        <f t="shared" si="27"/>
        <v>Michelin    225/45 R 17  94W  TL  225/45 R17 94W XL TL PRIMACY 4  225/45 R17 94W XL TL PRIMACY 4</v>
      </c>
    </row>
    <row r="840" spans="1:12" ht="22">
      <c r="A840" s="12" t="s">
        <v>6308</v>
      </c>
      <c r="B840" s="7" t="s">
        <v>16077</v>
      </c>
      <c r="C840" s="7" t="s">
        <v>32</v>
      </c>
      <c r="D840" s="8">
        <v>0</v>
      </c>
      <c r="E840" s="7" t="s">
        <v>30</v>
      </c>
      <c r="F840" s="8">
        <v>0</v>
      </c>
      <c r="G840" s="7" t="s">
        <v>163</v>
      </c>
      <c r="H840" s="7" t="s">
        <v>6308</v>
      </c>
      <c r="I840" s="7" t="str">
        <f t="shared" si="26"/>
        <v>194722</v>
      </c>
      <c r="K840" s="16" t="s">
        <v>9608</v>
      </c>
      <c r="L840" s="17" t="str">
        <f t="shared" si="27"/>
        <v>Michelin    235/45 R 19  95V  TL  PILOT SPORT 4 SUV  PILOT SPORT 4 SUV</v>
      </c>
    </row>
    <row r="841" spans="1:12" ht="22">
      <c r="A841" s="13" t="s">
        <v>6309</v>
      </c>
      <c r="B841" s="7" t="s">
        <v>16078</v>
      </c>
      <c r="C841" s="7" t="s">
        <v>32</v>
      </c>
      <c r="D841" s="8">
        <v>0</v>
      </c>
      <c r="E841" s="7" t="s">
        <v>30</v>
      </c>
      <c r="F841" s="8">
        <v>0</v>
      </c>
      <c r="G841" s="7" t="s">
        <v>163</v>
      </c>
      <c r="H841" s="7" t="s">
        <v>6309</v>
      </c>
      <c r="I841" s="7" t="str">
        <f t="shared" si="26"/>
        <v>194893</v>
      </c>
      <c r="K841" s="16" t="s">
        <v>9642</v>
      </c>
      <c r="L841" s="17" t="str">
        <f t="shared" si="27"/>
        <v>Michelin    245/65 R 17 111Q  TL  MUD TERRAIN T/A KM3  MUD TERRAIN T/A KM3</v>
      </c>
    </row>
    <row r="842" spans="1:12" ht="22">
      <c r="A842" s="12" t="s">
        <v>6310</v>
      </c>
      <c r="B842" s="7" t="s">
        <v>16079</v>
      </c>
      <c r="C842" s="7" t="s">
        <v>32</v>
      </c>
      <c r="D842" s="8">
        <v>568000</v>
      </c>
      <c r="E842" s="7" t="s">
        <v>30</v>
      </c>
      <c r="F842" s="8">
        <v>0</v>
      </c>
      <c r="G842" s="7" t="s">
        <v>163</v>
      </c>
      <c r="H842" s="7" t="s">
        <v>6310</v>
      </c>
      <c r="I842" s="7" t="str">
        <f t="shared" si="26"/>
        <v>195027</v>
      </c>
      <c r="K842" s="16" t="s">
        <v>9686</v>
      </c>
      <c r="L842" s="17" t="str">
        <f t="shared" si="27"/>
        <v>Michelin    245/50 R 19 105V  TL  PILOT ALPIN 5 SUV  PILOT ALPIN 5 SUV</v>
      </c>
    </row>
    <row r="843" spans="1:12" ht="22">
      <c r="A843" s="13" t="s">
        <v>6311</v>
      </c>
      <c r="B843" s="7" t="s">
        <v>16080</v>
      </c>
      <c r="C843" s="7" t="s">
        <v>32</v>
      </c>
      <c r="D843" s="8">
        <v>0</v>
      </c>
      <c r="E843" s="7" t="s">
        <v>30</v>
      </c>
      <c r="F843" s="8">
        <v>0</v>
      </c>
      <c r="G843" s="7" t="s">
        <v>163</v>
      </c>
      <c r="H843" s="7" t="s">
        <v>6311</v>
      </c>
      <c r="I843" s="7" t="str">
        <f t="shared" si="26"/>
        <v>195115</v>
      </c>
      <c r="K843" s="16" t="s">
        <v>9618</v>
      </c>
      <c r="L843" s="17" t="str">
        <f t="shared" si="27"/>
        <v>Michelin    205/60 R 17  93H  TL  X-ICE SNOW  X-ICE SNOW</v>
      </c>
    </row>
    <row r="844" spans="1:12" ht="22">
      <c r="A844" s="12" t="s">
        <v>6312</v>
      </c>
      <c r="B844" s="7" t="s">
        <v>16081</v>
      </c>
      <c r="C844" s="7" t="s">
        <v>32</v>
      </c>
      <c r="D844" s="8">
        <v>289000</v>
      </c>
      <c r="E844" s="7" t="s">
        <v>30</v>
      </c>
      <c r="F844" s="8">
        <v>0</v>
      </c>
      <c r="G844" s="7" t="s">
        <v>163</v>
      </c>
      <c r="H844" s="7" t="s">
        <v>6312</v>
      </c>
      <c r="I844" s="7" t="str">
        <f t="shared" si="26"/>
        <v>195332</v>
      </c>
      <c r="K844" s="16" t="s">
        <v>9640</v>
      </c>
      <c r="L844" s="17" t="str">
        <f t="shared" si="27"/>
        <v>Michelin    255/55 R 18 109W  TL  CROSSCLIMATE 2 SUV  CROSSCLIMATE 2 SUV</v>
      </c>
    </row>
    <row r="845" spans="1:12" ht="22">
      <c r="A845" s="13" t="s">
        <v>6313</v>
      </c>
      <c r="B845" s="7" t="s">
        <v>16082</v>
      </c>
      <c r="C845" s="7" t="s">
        <v>32</v>
      </c>
      <c r="D845" s="8">
        <v>0</v>
      </c>
      <c r="E845" s="7" t="s">
        <v>30</v>
      </c>
      <c r="F845" s="8">
        <v>0</v>
      </c>
      <c r="G845" s="7" t="s">
        <v>163</v>
      </c>
      <c r="H845" s="7" t="s">
        <v>6313</v>
      </c>
      <c r="I845" s="7" t="str">
        <f t="shared" si="26"/>
        <v>195590</v>
      </c>
      <c r="K845" s="16" t="s">
        <v>9672</v>
      </c>
      <c r="L845" s="17" t="str">
        <f t="shared" si="27"/>
        <v>Michelin    275/45 R 21 110V  TL  LATITUDE ALPIN LA2  LATITUDE ALPIN LA2</v>
      </c>
    </row>
    <row r="846" spans="1:12" ht="22">
      <c r="A846" s="12" t="s">
        <v>6314</v>
      </c>
      <c r="B846" s="7" t="s">
        <v>16083</v>
      </c>
      <c r="C846" s="7" t="s">
        <v>32</v>
      </c>
      <c r="D846" s="8">
        <v>1080000</v>
      </c>
      <c r="E846" s="7" t="s">
        <v>30</v>
      </c>
      <c r="F846" s="8">
        <v>0</v>
      </c>
      <c r="G846" s="7" t="s">
        <v>163</v>
      </c>
      <c r="H846" s="7" t="s">
        <v>6314</v>
      </c>
      <c r="I846" s="7" t="str">
        <f t="shared" si="26"/>
        <v>195678</v>
      </c>
      <c r="K846" s="16" t="s">
        <v>9647</v>
      </c>
      <c r="L846" s="17" t="str">
        <f t="shared" si="27"/>
        <v>Michelin    315/30 R 20 104Y  TL  PILOT SPORT CUP 2 R  PILOT SPORT CUP 2 R</v>
      </c>
    </row>
    <row r="847" spans="1:12" ht="22">
      <c r="A847" s="13" t="s">
        <v>6315</v>
      </c>
      <c r="B847" s="7" t="s">
        <v>16084</v>
      </c>
      <c r="C847" s="7" t="s">
        <v>32</v>
      </c>
      <c r="D847" s="8">
        <v>534000</v>
      </c>
      <c r="E847" s="7" t="s">
        <v>30</v>
      </c>
      <c r="F847" s="8">
        <v>0</v>
      </c>
      <c r="G847" s="7" t="s">
        <v>163</v>
      </c>
      <c r="H847" s="7" t="s">
        <v>6315</v>
      </c>
      <c r="I847" s="7" t="str">
        <f t="shared" si="26"/>
        <v>195794</v>
      </c>
      <c r="K847" s="16" t="s">
        <v>9630</v>
      </c>
      <c r="L847" s="17" t="str">
        <f t="shared" si="27"/>
        <v>Michelin    255/45 R 20 105T  TL  X-ICE SNOW SUV  X-ICE SNOW SUV</v>
      </c>
    </row>
    <row r="848" spans="1:12" ht="22">
      <c r="A848" s="12" t="s">
        <v>6316</v>
      </c>
      <c r="B848" s="7" t="s">
        <v>16085</v>
      </c>
      <c r="C848" s="7" t="s">
        <v>32</v>
      </c>
      <c r="D848" s="8">
        <v>0</v>
      </c>
      <c r="E848" s="7" t="s">
        <v>30</v>
      </c>
      <c r="F848" s="8">
        <v>0</v>
      </c>
      <c r="G848" s="7" t="s">
        <v>163</v>
      </c>
      <c r="H848" s="7" t="s">
        <v>6316</v>
      </c>
      <c r="I848" s="7" t="str">
        <f t="shared" si="26"/>
        <v>195933</v>
      </c>
      <c r="K848" s="16" t="s">
        <v>9622</v>
      </c>
      <c r="L848" s="17" t="str">
        <f t="shared" si="27"/>
        <v>Michelin    225/55 R 16  95Y  TL  PRIMACY HP  PRIMACY HP</v>
      </c>
    </row>
    <row r="849" spans="1:12" ht="22">
      <c r="A849" s="13" t="s">
        <v>6317</v>
      </c>
      <c r="B849" s="7" t="s">
        <v>16086</v>
      </c>
      <c r="C849" s="7" t="s">
        <v>32</v>
      </c>
      <c r="D849" s="8">
        <v>0</v>
      </c>
      <c r="E849" s="7" t="s">
        <v>30</v>
      </c>
      <c r="F849" s="8">
        <v>0</v>
      </c>
      <c r="G849" s="7" t="s">
        <v>163</v>
      </c>
      <c r="H849" s="7" t="s">
        <v>6317</v>
      </c>
      <c r="I849" s="7" t="str">
        <f t="shared" si="26"/>
        <v>196186</v>
      </c>
      <c r="K849" s="16" t="s">
        <v>9676</v>
      </c>
      <c r="L849" s="17" t="str">
        <f t="shared" si="27"/>
        <v>Michelin    215/70 R 15 109R  TL  AGILIS CROSSCLIMATE  AGILIS CROSSCLIMATE</v>
      </c>
    </row>
    <row r="850" spans="1:12" ht="22">
      <c r="A850" s="12" t="s">
        <v>6318</v>
      </c>
      <c r="B850" s="7" t="s">
        <v>15406</v>
      </c>
      <c r="C850" s="7" t="s">
        <v>32</v>
      </c>
      <c r="D850" s="8">
        <v>0</v>
      </c>
      <c r="E850" s="7" t="s">
        <v>30</v>
      </c>
      <c r="F850" s="8">
        <v>0</v>
      </c>
      <c r="G850" s="7" t="s">
        <v>163</v>
      </c>
      <c r="H850" s="7" t="s">
        <v>6318</v>
      </c>
      <c r="I850" s="7" t="str">
        <f t="shared" si="26"/>
        <v>196504</v>
      </c>
      <c r="K850" s="16" t="s">
        <v>9671</v>
      </c>
      <c r="L850" s="17" t="str">
        <f t="shared" si="27"/>
        <v>Michelin    205/55 R 16  91W  TL  PRIMACY 3 ST  PRIMACY 3 ST</v>
      </c>
    </row>
    <row r="851" spans="1:12" ht="22">
      <c r="A851" s="13" t="s">
        <v>6319</v>
      </c>
      <c r="B851" s="7" t="s">
        <v>16087</v>
      </c>
      <c r="C851" s="7" t="s">
        <v>32</v>
      </c>
      <c r="D851" s="8">
        <v>360000</v>
      </c>
      <c r="E851" s="7" t="s">
        <v>30</v>
      </c>
      <c r="F851" s="8">
        <v>0</v>
      </c>
      <c r="G851" s="7" t="s">
        <v>163</v>
      </c>
      <c r="H851" s="7" t="s">
        <v>6319</v>
      </c>
      <c r="I851" s="7" t="str">
        <f t="shared" si="26"/>
        <v>196656</v>
      </c>
      <c r="K851" s="16" t="s">
        <v>9820</v>
      </c>
      <c r="L851" s="17" t="str">
        <f t="shared" si="27"/>
        <v>Michelin    225/55 R 19  99V  TL  225/55 R19 99V TL LATITUDE SPORT 3 GRNX MI  225/55 R19 99V TL LATITUDE SPORT 3 GRNX MI</v>
      </c>
    </row>
    <row r="852" spans="1:12" ht="22">
      <c r="A852" s="12" t="s">
        <v>6320</v>
      </c>
      <c r="B852" s="7" t="s">
        <v>16088</v>
      </c>
      <c r="C852" s="7" t="s">
        <v>32</v>
      </c>
      <c r="D852" s="8">
        <v>0</v>
      </c>
      <c r="E852" s="7" t="s">
        <v>30</v>
      </c>
      <c r="F852" s="8">
        <v>0</v>
      </c>
      <c r="G852" s="7" t="s">
        <v>163</v>
      </c>
      <c r="H852" s="7" t="s">
        <v>6320</v>
      </c>
      <c r="I852" s="7" t="str">
        <f t="shared" si="26"/>
        <v>196915</v>
      </c>
      <c r="K852" s="16" t="s">
        <v>9610</v>
      </c>
      <c r="L852" s="17" t="str">
        <f t="shared" si="27"/>
        <v>Michelin    285/35 ZR19 103Y  TL  PILOT SUPER SPORT  PILOT SUPER SPORT</v>
      </c>
    </row>
    <row r="853" spans="1:12" ht="22">
      <c r="A853" s="13" t="s">
        <v>6321</v>
      </c>
      <c r="B853" s="7" t="s">
        <v>16089</v>
      </c>
      <c r="C853" s="7" t="s">
        <v>32</v>
      </c>
      <c r="D853" s="8">
        <v>0</v>
      </c>
      <c r="E853" s="7" t="s">
        <v>30</v>
      </c>
      <c r="F853" s="8">
        <v>0</v>
      </c>
      <c r="G853" s="7" t="s">
        <v>163</v>
      </c>
      <c r="H853" s="7" t="s">
        <v>6321</v>
      </c>
      <c r="I853" s="7" t="str">
        <f t="shared" si="26"/>
        <v>196980</v>
      </c>
      <c r="K853" s="16" t="s">
        <v>9788</v>
      </c>
      <c r="L853" s="17" t="str">
        <f t="shared" si="27"/>
        <v>Michelin    245/60 R 18 105V  TL  PREMIER LTX  PREMIER LTX</v>
      </c>
    </row>
    <row r="854" spans="1:12" ht="22">
      <c r="A854" s="12" t="s">
        <v>6322</v>
      </c>
      <c r="B854" s="7" t="s">
        <v>16012</v>
      </c>
      <c r="C854" s="7" t="s">
        <v>32</v>
      </c>
      <c r="D854" s="8">
        <v>0</v>
      </c>
      <c r="E854" s="7" t="s">
        <v>30</v>
      </c>
      <c r="F854" s="8">
        <v>0</v>
      </c>
      <c r="G854" s="7" t="s">
        <v>163</v>
      </c>
      <c r="H854" s="7" t="s">
        <v>6322</v>
      </c>
      <c r="I854" s="7" t="str">
        <f t="shared" si="26"/>
        <v>197187</v>
      </c>
      <c r="K854" s="16" t="s">
        <v>9631</v>
      </c>
      <c r="L854" s="17" t="str">
        <f t="shared" si="27"/>
        <v>Michelin    255/50 R 19 107V  TL  LATITUDE TOUR HP  LATITUDE TOUR HP</v>
      </c>
    </row>
    <row r="855" spans="1:12" ht="22">
      <c r="A855" s="13" t="s">
        <v>6323</v>
      </c>
      <c r="B855" s="7" t="s">
        <v>16090</v>
      </c>
      <c r="C855" s="7" t="s">
        <v>32</v>
      </c>
      <c r="D855" s="8">
        <v>0</v>
      </c>
      <c r="E855" s="7" t="s">
        <v>30</v>
      </c>
      <c r="F855" s="8">
        <v>0</v>
      </c>
      <c r="G855" s="7" t="s">
        <v>163</v>
      </c>
      <c r="H855" s="7" t="s">
        <v>6323</v>
      </c>
      <c r="I855" s="7" t="str">
        <f t="shared" si="26"/>
        <v>197487</v>
      </c>
      <c r="K855" s="16" t="s">
        <v>9645</v>
      </c>
      <c r="L855" s="17" t="str">
        <f t="shared" si="27"/>
        <v>Michelin    235/55 R 17 103H  TL  PILOT ALPIN 5  PILOT ALPIN 5</v>
      </c>
    </row>
    <row r="856" spans="1:12" ht="22">
      <c r="A856" s="12" t="s">
        <v>6324</v>
      </c>
      <c r="B856" s="7" t="s">
        <v>16091</v>
      </c>
      <c r="C856" s="7" t="s">
        <v>32</v>
      </c>
      <c r="D856" s="8">
        <v>0</v>
      </c>
      <c r="E856" s="7" t="s">
        <v>30</v>
      </c>
      <c r="F856" s="8">
        <v>0</v>
      </c>
      <c r="G856" s="7" t="s">
        <v>163</v>
      </c>
      <c r="H856" s="7" t="s">
        <v>6324</v>
      </c>
      <c r="I856" s="7" t="str">
        <f t="shared" si="26"/>
        <v>197753</v>
      </c>
      <c r="K856" s="16" t="s">
        <v>9620</v>
      </c>
      <c r="L856" s="17" t="str">
        <f t="shared" si="27"/>
        <v>Michelin    245/45 R 19 102Y  TL  PRIMACY 3  PRIMACY 3</v>
      </c>
    </row>
    <row r="857" spans="1:12" ht="22">
      <c r="A857" s="13" t="s">
        <v>6325</v>
      </c>
      <c r="B857" s="7" t="s">
        <v>16092</v>
      </c>
      <c r="C857" s="7" t="s">
        <v>32</v>
      </c>
      <c r="D857" s="8">
        <v>435000</v>
      </c>
      <c r="E857" s="7" t="s">
        <v>30</v>
      </c>
      <c r="F857" s="8">
        <v>0</v>
      </c>
      <c r="G857" s="7" t="s">
        <v>163</v>
      </c>
      <c r="H857" s="7" t="s">
        <v>6325</v>
      </c>
      <c r="I857" s="7" t="str">
        <f t="shared" si="26"/>
        <v>197912</v>
      </c>
      <c r="K857" s="16" t="s">
        <v>9821</v>
      </c>
      <c r="L857" s="17" t="str">
        <f t="shared" si="27"/>
        <v>Michelin    255/45 R 19 100V  TL  255/45R19 100V TL PRIMACY MXM4 GRNX MI  255/45R19 100V TL PRIMACY MXM4 GRNX MI</v>
      </c>
    </row>
    <row r="858" spans="1:12" ht="22">
      <c r="A858" s="12" t="s">
        <v>6326</v>
      </c>
      <c r="B858" s="7" t="s">
        <v>16093</v>
      </c>
      <c r="C858" s="7" t="s">
        <v>32</v>
      </c>
      <c r="D858" s="8">
        <v>771000</v>
      </c>
      <c r="E858" s="7" t="s">
        <v>30</v>
      </c>
      <c r="F858" s="8">
        <v>0</v>
      </c>
      <c r="G858" s="7" t="s">
        <v>163</v>
      </c>
      <c r="H858" s="7" t="s">
        <v>6326</v>
      </c>
      <c r="I858" s="7" t="str">
        <f t="shared" si="26"/>
        <v>197915</v>
      </c>
      <c r="K858" s="16" t="s">
        <v>9641</v>
      </c>
      <c r="L858" s="17" t="str">
        <f t="shared" si="27"/>
        <v>Michelin    265/40 R 21 101Y  TL  LATITUDE SPORT 3  LATITUDE SPORT 3</v>
      </c>
    </row>
    <row r="859" spans="1:12" ht="22">
      <c r="A859" s="13" t="s">
        <v>6327</v>
      </c>
      <c r="B859" s="7" t="s">
        <v>16094</v>
      </c>
      <c r="C859" s="7" t="s">
        <v>32</v>
      </c>
      <c r="D859" s="8">
        <v>0</v>
      </c>
      <c r="E859" s="7" t="s">
        <v>30</v>
      </c>
      <c r="F859" s="8">
        <v>0</v>
      </c>
      <c r="G859" s="7" t="s">
        <v>163</v>
      </c>
      <c r="H859" s="7" t="s">
        <v>6327</v>
      </c>
      <c r="I859" s="7" t="str">
        <f t="shared" si="26"/>
        <v>198470</v>
      </c>
      <c r="K859" s="16" t="s">
        <v>9652</v>
      </c>
      <c r="L859" s="17" t="str">
        <f t="shared" si="27"/>
        <v>Michelin    235/50 R 18  97V  TL  CROSSCLIMATE 2  CROSSCLIMATE 2</v>
      </c>
    </row>
    <row r="860" spans="1:12" ht="22">
      <c r="A860" s="12" t="s">
        <v>6328</v>
      </c>
      <c r="B860" s="7" t="s">
        <v>16095</v>
      </c>
      <c r="C860" s="7" t="s">
        <v>32</v>
      </c>
      <c r="D860" s="8">
        <v>816000</v>
      </c>
      <c r="E860" s="7" t="s">
        <v>30</v>
      </c>
      <c r="F860" s="8">
        <v>0</v>
      </c>
      <c r="G860" s="7" t="s">
        <v>163</v>
      </c>
      <c r="H860" s="7" t="s">
        <v>6328</v>
      </c>
      <c r="I860" s="7" t="str">
        <f t="shared" si="26"/>
        <v>198755</v>
      </c>
      <c r="K860" s="16" t="s">
        <v>9610</v>
      </c>
      <c r="L860" s="17" t="str">
        <f t="shared" si="27"/>
        <v>Michelin    285/40 R 19 103Y  TL  PILOT SUPER SPORT  PILOT SUPER SPORT</v>
      </c>
    </row>
    <row r="861" spans="1:12" ht="22">
      <c r="A861" s="13" t="s">
        <v>6329</v>
      </c>
      <c r="B861" s="7" t="s">
        <v>16096</v>
      </c>
      <c r="C861" s="7" t="s">
        <v>32</v>
      </c>
      <c r="D861" s="8">
        <v>0</v>
      </c>
      <c r="E861" s="7" t="s">
        <v>30</v>
      </c>
      <c r="F861" s="8">
        <v>0</v>
      </c>
      <c r="G861" s="7" t="s">
        <v>163</v>
      </c>
      <c r="H861" s="7" t="s">
        <v>6329</v>
      </c>
      <c r="I861" s="7" t="str">
        <f t="shared" si="26"/>
        <v>199025</v>
      </c>
      <c r="K861" s="16" t="s">
        <v>9644</v>
      </c>
      <c r="L861" s="17" t="str">
        <f t="shared" si="27"/>
        <v>Michelin    225/50 ZR18  95W  TL  PILOT SPORT 4  PILOT SPORT 4</v>
      </c>
    </row>
    <row r="862" spans="1:12" ht="22">
      <c r="A862" s="12" t="s">
        <v>6330</v>
      </c>
      <c r="B862" s="7" t="s">
        <v>16097</v>
      </c>
      <c r="C862" s="7" t="s">
        <v>32</v>
      </c>
      <c r="D862" s="8">
        <v>0</v>
      </c>
      <c r="E862" s="7" t="s">
        <v>30</v>
      </c>
      <c r="F862" s="8">
        <v>0</v>
      </c>
      <c r="G862" s="7" t="s">
        <v>163</v>
      </c>
      <c r="H862" s="7" t="s">
        <v>6330</v>
      </c>
      <c r="I862" s="7" t="str">
        <f t="shared" si="26"/>
        <v>199034</v>
      </c>
      <c r="K862" s="16" t="s">
        <v>9616</v>
      </c>
      <c r="L862" s="17" t="str">
        <f t="shared" si="27"/>
        <v>Michelin    205/70 R 15  96H  TL  PRIMACY SUV+  PRIMACY SUV+</v>
      </c>
    </row>
    <row r="863" spans="1:12" ht="22">
      <c r="A863" s="13" t="s">
        <v>6331</v>
      </c>
      <c r="B863" s="7" t="s">
        <v>16098</v>
      </c>
      <c r="C863" s="7" t="s">
        <v>32</v>
      </c>
      <c r="D863" s="8">
        <v>0</v>
      </c>
      <c r="E863" s="7" t="s">
        <v>30</v>
      </c>
      <c r="F863" s="8">
        <v>0</v>
      </c>
      <c r="G863" s="7" t="s">
        <v>163</v>
      </c>
      <c r="H863" s="7" t="s">
        <v>6331</v>
      </c>
      <c r="I863" s="7" t="str">
        <f t="shared" si="26"/>
        <v>199151</v>
      </c>
      <c r="K863" s="16" t="s">
        <v>9653</v>
      </c>
      <c r="L863" s="17" t="str">
        <f t="shared" si="27"/>
        <v>Michelin    195/55 R 16  87T  TL  PRIMACY 4  PRIMACY 4</v>
      </c>
    </row>
    <row r="864" spans="1:12" ht="22">
      <c r="A864" s="12" t="s">
        <v>6332</v>
      </c>
      <c r="B864" s="7" t="s">
        <v>16099</v>
      </c>
      <c r="C864" s="7" t="s">
        <v>32</v>
      </c>
      <c r="D864" s="8">
        <v>0</v>
      </c>
      <c r="E864" s="7" t="s">
        <v>30</v>
      </c>
      <c r="F864" s="8">
        <v>0</v>
      </c>
      <c r="G864" s="7" t="s">
        <v>163</v>
      </c>
      <c r="H864" s="7" t="s">
        <v>6332</v>
      </c>
      <c r="I864" s="7" t="str">
        <f t="shared" si="26"/>
        <v>199231</v>
      </c>
      <c r="K864" s="16" t="s">
        <v>9763</v>
      </c>
      <c r="L864" s="17" t="str">
        <f t="shared" si="27"/>
        <v>Michelin    305/30 ZR19 102Y  TL  PILOT SPORT CUP+  PILOT SPORT CUP+</v>
      </c>
    </row>
    <row r="865" spans="1:12" ht="22">
      <c r="A865" s="13" t="s">
        <v>6333</v>
      </c>
      <c r="B865" s="7" t="s">
        <v>16100</v>
      </c>
      <c r="C865" s="7" t="s">
        <v>32</v>
      </c>
      <c r="D865" s="8">
        <v>205000</v>
      </c>
      <c r="E865" s="7" t="s">
        <v>30</v>
      </c>
      <c r="F865" s="8">
        <v>0</v>
      </c>
      <c r="G865" s="7" t="s">
        <v>163</v>
      </c>
      <c r="H865" s="7" t="s">
        <v>6333</v>
      </c>
      <c r="I865" s="7" t="str">
        <f t="shared" si="26"/>
        <v>199382</v>
      </c>
      <c r="K865" s="16" t="s">
        <v>9689</v>
      </c>
      <c r="L865" s="17" t="str">
        <f t="shared" si="27"/>
        <v>Michelin    205/55 R 16  94V  TL  PREMIER ALL SEASON 2  PREMIER ALL SEASON 2</v>
      </c>
    </row>
    <row r="866" spans="1:12" ht="22">
      <c r="A866" s="12" t="s">
        <v>6334</v>
      </c>
      <c r="B866" s="7" t="s">
        <v>16101</v>
      </c>
      <c r="C866" s="7" t="s">
        <v>32</v>
      </c>
      <c r="D866" s="8">
        <v>0</v>
      </c>
      <c r="E866" s="7" t="s">
        <v>30</v>
      </c>
      <c r="F866" s="8">
        <v>0</v>
      </c>
      <c r="G866" s="7" t="s">
        <v>163</v>
      </c>
      <c r="H866" s="7" t="s">
        <v>6334</v>
      </c>
      <c r="I866" s="7" t="str">
        <f t="shared" si="26"/>
        <v>199396</v>
      </c>
      <c r="K866" s="16" t="s">
        <v>9618</v>
      </c>
      <c r="L866" s="17" t="str">
        <f t="shared" si="27"/>
        <v>Michelin    155/65 R 14  75T  TL  X-ICE SNOW  X-ICE SNOW</v>
      </c>
    </row>
    <row r="867" spans="1:12" ht="22">
      <c r="A867" s="13" t="s">
        <v>6335</v>
      </c>
      <c r="B867" s="7" t="s">
        <v>16102</v>
      </c>
      <c r="C867" s="7" t="s">
        <v>32</v>
      </c>
      <c r="D867" s="8">
        <v>0</v>
      </c>
      <c r="E867" s="7" t="s">
        <v>30</v>
      </c>
      <c r="F867" s="8">
        <v>0</v>
      </c>
      <c r="G867" s="7" t="s">
        <v>163</v>
      </c>
      <c r="H867" s="7" t="s">
        <v>6335</v>
      </c>
      <c r="I867" s="7" t="str">
        <f t="shared" si="26"/>
        <v>200111</v>
      </c>
      <c r="K867" s="16" t="s">
        <v>9633</v>
      </c>
      <c r="L867" s="17" t="str">
        <f t="shared" si="27"/>
        <v>Michelin    245/45 R 20 103V  TL  PRIMACY TOUR A/S  PRIMACY TOUR A/S</v>
      </c>
    </row>
    <row r="868" spans="1:12" ht="22">
      <c r="A868" s="12" t="s">
        <v>6336</v>
      </c>
      <c r="B868" s="7" t="s">
        <v>16103</v>
      </c>
      <c r="C868" s="7" t="s">
        <v>32</v>
      </c>
      <c r="D868" s="8">
        <v>638000</v>
      </c>
      <c r="E868" s="7" t="s">
        <v>30</v>
      </c>
      <c r="F868" s="8">
        <v>0</v>
      </c>
      <c r="G868" s="7" t="s">
        <v>163</v>
      </c>
      <c r="H868" s="7" t="s">
        <v>6336</v>
      </c>
      <c r="I868" s="7" t="str">
        <f t="shared" si="26"/>
        <v>200287</v>
      </c>
      <c r="K868" s="16" t="s">
        <v>9658</v>
      </c>
      <c r="L868" s="17" t="str">
        <f t="shared" si="27"/>
        <v>Michelin    275/50 R 21 113Y  TL  PRIMACY ALL SEASON  PRIMACY ALL SEASON</v>
      </c>
    </row>
    <row r="869" spans="1:12" ht="22">
      <c r="A869" s="13" t="s">
        <v>6337</v>
      </c>
      <c r="B869" s="7" t="s">
        <v>16104</v>
      </c>
      <c r="C869" s="7" t="s">
        <v>32</v>
      </c>
      <c r="D869" s="8">
        <v>0</v>
      </c>
      <c r="E869" s="7" t="s">
        <v>30</v>
      </c>
      <c r="F869" s="8">
        <v>0</v>
      </c>
      <c r="G869" s="7" t="s">
        <v>30</v>
      </c>
      <c r="H869" s="7" t="s">
        <v>30</v>
      </c>
      <c r="I869" s="7" t="str">
        <f t="shared" si="26"/>
        <v>200363</v>
      </c>
      <c r="K869" s="16" t="s">
        <v>9633</v>
      </c>
      <c r="L869" s="17" t="str">
        <f t="shared" si="27"/>
        <v>Michelin    245/40 R 19  94W  TL  PRIMACY TOUR A/S  PRIMACY TOUR A/S</v>
      </c>
    </row>
    <row r="870" spans="1:12" ht="22">
      <c r="A870" s="12" t="s">
        <v>6338</v>
      </c>
      <c r="B870" s="7" t="s">
        <v>16105</v>
      </c>
      <c r="C870" s="7" t="s">
        <v>32</v>
      </c>
      <c r="D870" s="8">
        <v>0</v>
      </c>
      <c r="E870" s="7" t="s">
        <v>30</v>
      </c>
      <c r="F870" s="8">
        <v>0</v>
      </c>
      <c r="G870" s="7" t="s">
        <v>163</v>
      </c>
      <c r="H870" s="7" t="s">
        <v>6338</v>
      </c>
      <c r="I870" s="7" t="str">
        <f t="shared" si="26"/>
        <v>200433</v>
      </c>
      <c r="K870" s="16" t="s">
        <v>9653</v>
      </c>
      <c r="L870" s="17" t="str">
        <f t="shared" si="27"/>
        <v>Michelin    225/45 R 17  91V  TL  PRIMACY 4  PRIMACY 4</v>
      </c>
    </row>
    <row r="871" spans="1:12" ht="22">
      <c r="A871" s="13" t="s">
        <v>6339</v>
      </c>
      <c r="B871" s="7" t="s">
        <v>16106</v>
      </c>
      <c r="C871" s="7" t="s">
        <v>32</v>
      </c>
      <c r="D871" s="8">
        <v>562000</v>
      </c>
      <c r="E871" s="7" t="s">
        <v>30</v>
      </c>
      <c r="F871" s="8">
        <v>0</v>
      </c>
      <c r="G871" s="7" t="s">
        <v>163</v>
      </c>
      <c r="H871" s="7" t="s">
        <v>6339</v>
      </c>
      <c r="I871" s="7" t="str">
        <f t="shared" si="26"/>
        <v>200585</v>
      </c>
      <c r="K871" s="16" t="s">
        <v>9614</v>
      </c>
      <c r="L871" s="17" t="str">
        <f t="shared" si="27"/>
        <v>Michelin    265/40 R 19  98V  TL  PILOT ALPIN PA4  PILOT ALPIN PA4</v>
      </c>
    </row>
    <row r="872" spans="1:12" ht="22">
      <c r="A872" s="12" t="s">
        <v>6340</v>
      </c>
      <c r="B872" s="7" t="s">
        <v>16107</v>
      </c>
      <c r="C872" s="7" t="s">
        <v>32</v>
      </c>
      <c r="D872" s="8">
        <v>305000</v>
      </c>
      <c r="E872" s="7" t="s">
        <v>30</v>
      </c>
      <c r="F872" s="8">
        <v>0</v>
      </c>
      <c r="G872" s="7" t="s">
        <v>163</v>
      </c>
      <c r="H872" s="7" t="s">
        <v>6340</v>
      </c>
      <c r="I872" s="7" t="str">
        <f t="shared" si="26"/>
        <v>200730</v>
      </c>
      <c r="K872" s="16" t="s">
        <v>9633</v>
      </c>
      <c r="L872" s="17" t="str">
        <f t="shared" si="27"/>
        <v>Michelin    235/45 R 18  98W  TL  PRIMACY TOUR A/S  PRIMACY TOUR A/S</v>
      </c>
    </row>
    <row r="873" spans="1:12" ht="22">
      <c r="A873" s="13" t="s">
        <v>6341</v>
      </c>
      <c r="B873" s="7" t="s">
        <v>16108</v>
      </c>
      <c r="C873" s="7" t="s">
        <v>32</v>
      </c>
      <c r="D873" s="8">
        <v>658000</v>
      </c>
      <c r="E873" s="7" t="s">
        <v>30</v>
      </c>
      <c r="F873" s="8">
        <v>0</v>
      </c>
      <c r="G873" s="7" t="s">
        <v>163</v>
      </c>
      <c r="H873" s="7" t="s">
        <v>6341</v>
      </c>
      <c r="I873" s="7" t="str">
        <f t="shared" si="26"/>
        <v>200803</v>
      </c>
      <c r="K873" s="16" t="s">
        <v>9644</v>
      </c>
      <c r="L873" s="17" t="str">
        <f t="shared" si="27"/>
        <v>Michelin    275/35 R 20 102Y  TL  PILOT SPORT 4  PILOT SPORT 4</v>
      </c>
    </row>
    <row r="874" spans="1:12" ht="22">
      <c r="A874" s="12" t="s">
        <v>6342</v>
      </c>
      <c r="B874" s="7" t="s">
        <v>16109</v>
      </c>
      <c r="C874" s="7" t="s">
        <v>32</v>
      </c>
      <c r="D874" s="8">
        <v>230000</v>
      </c>
      <c r="E874" s="7" t="s">
        <v>30</v>
      </c>
      <c r="F874" s="8">
        <v>0</v>
      </c>
      <c r="G874" s="7" t="s">
        <v>163</v>
      </c>
      <c r="H874" s="7" t="s">
        <v>6342</v>
      </c>
      <c r="I874" s="7" t="str">
        <f t="shared" si="26"/>
        <v>200953</v>
      </c>
      <c r="K874" s="16" t="s">
        <v>9689</v>
      </c>
      <c r="L874" s="17" t="str">
        <f t="shared" si="27"/>
        <v>Michelin    225/60 R 16 102V  TL  PREMIER ALL SEASON 2  PREMIER ALL SEASON 2</v>
      </c>
    </row>
    <row r="875" spans="1:12" ht="22">
      <c r="A875" s="13" t="s">
        <v>6343</v>
      </c>
      <c r="B875" s="7" t="s">
        <v>16110</v>
      </c>
      <c r="C875" s="7" t="s">
        <v>32</v>
      </c>
      <c r="D875" s="8">
        <v>0</v>
      </c>
      <c r="E875" s="7" t="s">
        <v>30</v>
      </c>
      <c r="F875" s="8">
        <v>0</v>
      </c>
      <c r="G875" s="7" t="s">
        <v>163</v>
      </c>
      <c r="H875" s="7" t="s">
        <v>6343</v>
      </c>
      <c r="I875" s="7" t="str">
        <f t="shared" si="26"/>
        <v>200967</v>
      </c>
      <c r="K875" s="16" t="s">
        <v>9652</v>
      </c>
      <c r="L875" s="17" t="str">
        <f t="shared" si="27"/>
        <v>Michelin    215/65 R 17 103V  TL  CROSSCLIMATE 2  CROSSCLIMATE 2</v>
      </c>
    </row>
    <row r="876" spans="1:12" ht="22">
      <c r="A876" s="12" t="s">
        <v>6344</v>
      </c>
      <c r="B876" s="7" t="s">
        <v>16111</v>
      </c>
      <c r="C876" s="7" t="s">
        <v>32</v>
      </c>
      <c r="D876" s="8">
        <v>347000</v>
      </c>
      <c r="E876" s="7" t="s">
        <v>30</v>
      </c>
      <c r="F876" s="8">
        <v>0</v>
      </c>
      <c r="G876" s="7" t="s">
        <v>163</v>
      </c>
      <c r="H876" s="7" t="s">
        <v>6344</v>
      </c>
      <c r="I876" s="7" t="str">
        <f t="shared" si="26"/>
        <v>201205</v>
      </c>
      <c r="K876" s="16" t="s">
        <v>9633</v>
      </c>
      <c r="L876" s="17" t="str">
        <f t="shared" si="27"/>
        <v>Michelin    245/50 R 18 104W  TL  PRIMACY TOUR A/S  PRIMACY TOUR A/S</v>
      </c>
    </row>
    <row r="877" spans="1:12" ht="22">
      <c r="A877" s="13" t="s">
        <v>6345</v>
      </c>
      <c r="B877" s="7" t="s">
        <v>16112</v>
      </c>
      <c r="C877" s="7" t="s">
        <v>32</v>
      </c>
      <c r="D877" s="8">
        <v>844000</v>
      </c>
      <c r="E877" s="7" t="s">
        <v>30</v>
      </c>
      <c r="F877" s="8">
        <v>0</v>
      </c>
      <c r="G877" s="7" t="s">
        <v>163</v>
      </c>
      <c r="H877" s="7" t="s">
        <v>6345</v>
      </c>
      <c r="I877" s="7" t="str">
        <f t="shared" si="26"/>
        <v>201682</v>
      </c>
      <c r="K877" s="16" t="s">
        <v>9609</v>
      </c>
      <c r="L877" s="17" t="str">
        <f t="shared" si="27"/>
        <v>Michelin    255/30 R 21  93Y  TL  PILOT SPORT 4 S  PILOT SPORT 4 S</v>
      </c>
    </row>
    <row r="878" spans="1:12" ht="22">
      <c r="A878" s="12" t="s">
        <v>6346</v>
      </c>
      <c r="B878" s="7" t="s">
        <v>16113</v>
      </c>
      <c r="C878" s="7" t="s">
        <v>32</v>
      </c>
      <c r="D878" s="8">
        <v>458000</v>
      </c>
      <c r="E878" s="7" t="s">
        <v>30</v>
      </c>
      <c r="F878" s="8">
        <v>0</v>
      </c>
      <c r="G878" s="7" t="s">
        <v>163</v>
      </c>
      <c r="H878" s="7" t="s">
        <v>6346</v>
      </c>
      <c r="I878" s="7" t="str">
        <f t="shared" si="26"/>
        <v>201998</v>
      </c>
      <c r="K878" s="16" t="s">
        <v>9822</v>
      </c>
      <c r="L878" s="17" t="str">
        <f t="shared" si="27"/>
        <v>Michelin    235/55 R 19 101V  TL  235/55R19 101V TL LA SPORT 3 MOGX MI  235/55R19 101V TL LA SPORT 3 MOGX MI</v>
      </c>
    </row>
    <row r="879" spans="1:12" ht="22">
      <c r="A879" s="13" t="s">
        <v>6347</v>
      </c>
      <c r="B879" s="7" t="s">
        <v>16114</v>
      </c>
      <c r="C879" s="7" t="s">
        <v>32</v>
      </c>
      <c r="D879" s="8">
        <v>0</v>
      </c>
      <c r="E879" s="7" t="s">
        <v>30</v>
      </c>
      <c r="F879" s="8">
        <v>0</v>
      </c>
      <c r="G879" s="7" t="s">
        <v>163</v>
      </c>
      <c r="H879" s="7" t="s">
        <v>6347</v>
      </c>
      <c r="I879" s="7" t="str">
        <f t="shared" si="26"/>
        <v>202050</v>
      </c>
      <c r="K879" s="16" t="s">
        <v>9639</v>
      </c>
      <c r="L879" s="17" t="str">
        <f t="shared" si="27"/>
        <v>Michelin    195/55 R 16  91H  TL  X-ICE XI3  X-ICE XI3</v>
      </c>
    </row>
    <row r="880" spans="1:12" ht="22">
      <c r="A880" s="12" t="s">
        <v>6348</v>
      </c>
      <c r="B880" s="7" t="s">
        <v>16115</v>
      </c>
      <c r="C880" s="7" t="s">
        <v>32</v>
      </c>
      <c r="D880" s="8">
        <v>269000</v>
      </c>
      <c r="E880" s="7" t="s">
        <v>30</v>
      </c>
      <c r="F880" s="8">
        <v>0</v>
      </c>
      <c r="G880" s="7" t="s">
        <v>163</v>
      </c>
      <c r="H880" s="7" t="s">
        <v>6348</v>
      </c>
      <c r="I880" s="7" t="str">
        <f t="shared" si="26"/>
        <v>202197</v>
      </c>
      <c r="K880" s="16" t="s">
        <v>9823</v>
      </c>
      <c r="L880" s="17" t="str">
        <f t="shared" si="27"/>
        <v>Michelin    225/50 R 17  98V  TL  225/50R17 98V XL TL PRIMACY TOUR A/S CPJ MI  225/50R17 98V XL TL PRIMACY TOUR A/S CPJ MI</v>
      </c>
    </row>
    <row r="881" spans="1:12" ht="22">
      <c r="A881" s="13" t="s">
        <v>6349</v>
      </c>
      <c r="B881" s="7" t="s">
        <v>16116</v>
      </c>
      <c r="C881" s="7" t="s">
        <v>32</v>
      </c>
      <c r="D881" s="8">
        <v>670000</v>
      </c>
      <c r="E881" s="7" t="s">
        <v>30</v>
      </c>
      <c r="F881" s="8">
        <v>0</v>
      </c>
      <c r="G881" s="7" t="s">
        <v>163</v>
      </c>
      <c r="H881" s="7" t="s">
        <v>6349</v>
      </c>
      <c r="I881" s="7" t="str">
        <f t="shared" si="26"/>
        <v>202279</v>
      </c>
      <c r="K881" s="16" t="s">
        <v>9617</v>
      </c>
      <c r="L881" s="17" t="str">
        <f t="shared" si="27"/>
        <v>Michelin    275/30 R 20  97Y  TL  PILOT SPORT 3  PILOT SPORT 3</v>
      </c>
    </row>
    <row r="882" spans="1:12" ht="22">
      <c r="A882" s="12" t="s">
        <v>6350</v>
      </c>
      <c r="B882" s="7" t="s">
        <v>16117</v>
      </c>
      <c r="C882" s="7" t="s">
        <v>32</v>
      </c>
      <c r="D882" s="8">
        <v>783000</v>
      </c>
      <c r="E882" s="7" t="s">
        <v>30</v>
      </c>
      <c r="F882" s="8">
        <v>0</v>
      </c>
      <c r="G882" s="7" t="s">
        <v>163</v>
      </c>
      <c r="H882" s="7" t="s">
        <v>6350</v>
      </c>
      <c r="I882" s="7" t="str">
        <f t="shared" si="26"/>
        <v>202470</v>
      </c>
      <c r="K882" s="16" t="s">
        <v>9608</v>
      </c>
      <c r="L882" s="17" t="str">
        <f t="shared" si="27"/>
        <v>Michelin    275/40 R 22 108Y  TL  PILOT SPORT 4 SUV  PILOT SPORT 4 SUV</v>
      </c>
    </row>
    <row r="883" spans="1:12" ht="22">
      <c r="A883" s="13" t="s">
        <v>6351</v>
      </c>
      <c r="B883" s="7" t="s">
        <v>16118</v>
      </c>
      <c r="C883" s="7" t="s">
        <v>32</v>
      </c>
      <c r="D883" s="8">
        <v>0</v>
      </c>
      <c r="E883" s="7" t="s">
        <v>30</v>
      </c>
      <c r="F883" s="8">
        <v>0</v>
      </c>
      <c r="G883" s="7" t="s">
        <v>163</v>
      </c>
      <c r="H883" s="7" t="s">
        <v>6351</v>
      </c>
      <c r="I883" s="7" t="str">
        <f t="shared" si="26"/>
        <v>202472</v>
      </c>
      <c r="K883" s="16" t="s">
        <v>9672</v>
      </c>
      <c r="L883" s="17" t="str">
        <f t="shared" si="27"/>
        <v>Michelin    265/50 R 19 110V  TL  LATITUDE ALPIN LA2  LATITUDE ALPIN LA2</v>
      </c>
    </row>
    <row r="884" spans="1:12" ht="22">
      <c r="A884" s="12" t="s">
        <v>6352</v>
      </c>
      <c r="B884" s="7" t="s">
        <v>16119</v>
      </c>
      <c r="C884" s="7" t="s">
        <v>32</v>
      </c>
      <c r="D884" s="8">
        <v>0</v>
      </c>
      <c r="E884" s="7" t="s">
        <v>30</v>
      </c>
      <c r="F884" s="8">
        <v>0</v>
      </c>
      <c r="G884" s="7" t="s">
        <v>30</v>
      </c>
      <c r="H884" s="7" t="s">
        <v>30</v>
      </c>
      <c r="I884" s="7" t="str">
        <f t="shared" si="26"/>
        <v>203424</v>
      </c>
      <c r="K884" s="16" t="s">
        <v>9633</v>
      </c>
      <c r="L884" s="17" t="str">
        <f t="shared" si="27"/>
        <v>Michelin    285/40 R 22 110Y  TL  PRIMACY TOUR A/S  PRIMACY TOUR A/S</v>
      </c>
    </row>
    <row r="885" spans="1:12" ht="22">
      <c r="A885" s="13" t="s">
        <v>6353</v>
      </c>
      <c r="B885" s="7" t="s">
        <v>16120</v>
      </c>
      <c r="C885" s="7" t="s">
        <v>32</v>
      </c>
      <c r="D885" s="8">
        <v>0</v>
      </c>
      <c r="E885" s="7" t="s">
        <v>30</v>
      </c>
      <c r="F885" s="8">
        <v>0</v>
      </c>
      <c r="G885" s="7" t="s">
        <v>163</v>
      </c>
      <c r="H885" s="7" t="s">
        <v>6353</v>
      </c>
      <c r="I885" s="7" t="str">
        <f t="shared" si="26"/>
        <v>203433</v>
      </c>
      <c r="K885" s="16" t="s">
        <v>9623</v>
      </c>
      <c r="L885" s="17" t="str">
        <f t="shared" si="27"/>
        <v>Michelin    215/55 R 16  97H  TL  X-ICE 3+  X-ICE 3+</v>
      </c>
    </row>
    <row r="886" spans="1:12" ht="22">
      <c r="A886" s="12" t="s">
        <v>6354</v>
      </c>
      <c r="B886" s="7" t="s">
        <v>16121</v>
      </c>
      <c r="C886" s="7" t="s">
        <v>32</v>
      </c>
      <c r="D886" s="8">
        <v>0</v>
      </c>
      <c r="E886" s="7" t="s">
        <v>30</v>
      </c>
      <c r="F886" s="8">
        <v>0</v>
      </c>
      <c r="G886" s="7" t="s">
        <v>163</v>
      </c>
      <c r="H886" s="7" t="s">
        <v>6354</v>
      </c>
      <c r="I886" s="7" t="str">
        <f t="shared" si="26"/>
        <v>203608</v>
      </c>
      <c r="K886" s="16" t="s">
        <v>9610</v>
      </c>
      <c r="L886" s="17" t="str">
        <f t="shared" si="27"/>
        <v>Michelin    295/25 ZR20  95Y  TL  PILOT SUPER SPORT  PILOT SUPER SPORT</v>
      </c>
    </row>
    <row r="887" spans="1:12" ht="22">
      <c r="A887" s="13" t="s">
        <v>6355</v>
      </c>
      <c r="B887" s="7" t="s">
        <v>16122</v>
      </c>
      <c r="C887" s="7" t="s">
        <v>32</v>
      </c>
      <c r="D887" s="8">
        <v>0</v>
      </c>
      <c r="E887" s="7" t="s">
        <v>30</v>
      </c>
      <c r="F887" s="8">
        <v>0</v>
      </c>
      <c r="G887" s="7" t="s">
        <v>163</v>
      </c>
      <c r="H887" s="7" t="s">
        <v>6355</v>
      </c>
      <c r="I887" s="7" t="str">
        <f t="shared" si="26"/>
        <v>203912</v>
      </c>
      <c r="K887" s="16" t="s">
        <v>9609</v>
      </c>
      <c r="L887" s="17" t="str">
        <f t="shared" si="27"/>
        <v>Michelin    245/40 ZR18  97Y  TL  PILOT SPORT 4 S  PILOT SPORT 4 S</v>
      </c>
    </row>
    <row r="888" spans="1:12" ht="22">
      <c r="A888" s="12" t="s">
        <v>6356</v>
      </c>
      <c r="B888" s="7" t="s">
        <v>16123</v>
      </c>
      <c r="C888" s="7" t="s">
        <v>32</v>
      </c>
      <c r="D888" s="8">
        <v>496000</v>
      </c>
      <c r="E888" s="7" t="s">
        <v>30</v>
      </c>
      <c r="F888" s="8">
        <v>0</v>
      </c>
      <c r="G888" s="7" t="s">
        <v>163</v>
      </c>
      <c r="H888" s="7" t="s">
        <v>6356</v>
      </c>
      <c r="I888" s="7" t="str">
        <f t="shared" si="26"/>
        <v>204186</v>
      </c>
      <c r="K888" s="16" t="s">
        <v>9644</v>
      </c>
      <c r="L888" s="17" t="str">
        <f t="shared" si="27"/>
        <v>Michelin    265/45 R 19 105Y  TL  PILOT SPORT 4  PILOT SPORT 4</v>
      </c>
    </row>
    <row r="889" spans="1:12" ht="22">
      <c r="A889" s="13" t="s">
        <v>6357</v>
      </c>
      <c r="B889" s="7" t="s">
        <v>16124</v>
      </c>
      <c r="C889" s="7" t="s">
        <v>32</v>
      </c>
      <c r="D889" s="8">
        <v>0</v>
      </c>
      <c r="E889" s="7" t="s">
        <v>30</v>
      </c>
      <c r="F889" s="8">
        <v>0</v>
      </c>
      <c r="G889" s="7" t="s">
        <v>163</v>
      </c>
      <c r="H889" s="7" t="s">
        <v>6357</v>
      </c>
      <c r="I889" s="7" t="str">
        <f t="shared" si="26"/>
        <v>205013</v>
      </c>
      <c r="K889" s="16" t="s">
        <v>9623</v>
      </c>
      <c r="L889" s="17" t="str">
        <f t="shared" si="27"/>
        <v>Michelin    215/45 R 17  91H  TL  X-ICE 3+  X-ICE 3+</v>
      </c>
    </row>
    <row r="890" spans="1:12" ht="22">
      <c r="A890" s="12" t="s">
        <v>6358</v>
      </c>
      <c r="B890" s="7" t="s">
        <v>16125</v>
      </c>
      <c r="C890" s="7" t="s">
        <v>32</v>
      </c>
      <c r="D890" s="8">
        <v>0</v>
      </c>
      <c r="E890" s="7" t="s">
        <v>30</v>
      </c>
      <c r="F890" s="8">
        <v>0</v>
      </c>
      <c r="G890" s="7" t="s">
        <v>163</v>
      </c>
      <c r="H890" s="7" t="s">
        <v>6358</v>
      </c>
      <c r="I890" s="7" t="str">
        <f t="shared" si="26"/>
        <v>205590</v>
      </c>
      <c r="K890" s="16" t="s">
        <v>9659</v>
      </c>
      <c r="L890" s="17" t="str">
        <f t="shared" si="27"/>
        <v>Michelin    255/55 R 18 109T  TL  LATITUDE X-ICE XI2  LATITUDE X-ICE XI2</v>
      </c>
    </row>
    <row r="891" spans="1:12" ht="22">
      <c r="A891" s="13" t="s">
        <v>6359</v>
      </c>
      <c r="B891" s="7" t="s">
        <v>16126</v>
      </c>
      <c r="C891" s="7" t="s">
        <v>32</v>
      </c>
      <c r="D891" s="8">
        <v>521000</v>
      </c>
      <c r="E891" s="7" t="s">
        <v>30</v>
      </c>
      <c r="F891" s="8">
        <v>0</v>
      </c>
      <c r="G891" s="7" t="s">
        <v>163</v>
      </c>
      <c r="H891" s="7" t="s">
        <v>6359</v>
      </c>
      <c r="I891" s="7" t="str">
        <f t="shared" si="26"/>
        <v>205592</v>
      </c>
      <c r="K891" s="16" t="s">
        <v>9614</v>
      </c>
      <c r="L891" s="17" t="str">
        <f t="shared" si="27"/>
        <v>Michelin    235/40 R 19  92V  TL  PILOT ALPIN PA4  PILOT ALPIN PA4</v>
      </c>
    </row>
    <row r="892" spans="1:12" ht="22">
      <c r="A892" s="12" t="s">
        <v>6360</v>
      </c>
      <c r="B892" s="7" t="s">
        <v>16127</v>
      </c>
      <c r="C892" s="7" t="s">
        <v>32</v>
      </c>
      <c r="D892" s="8">
        <v>0</v>
      </c>
      <c r="E892" s="7" t="s">
        <v>30</v>
      </c>
      <c r="F892" s="8">
        <v>0</v>
      </c>
      <c r="G892" s="7" t="s">
        <v>163</v>
      </c>
      <c r="H892" s="7" t="s">
        <v>6360</v>
      </c>
      <c r="I892" s="7" t="str">
        <f t="shared" si="26"/>
        <v>205711</v>
      </c>
      <c r="K892" s="16" t="s">
        <v>9639</v>
      </c>
      <c r="L892" s="17" t="str">
        <f t="shared" si="27"/>
        <v>Michelin    185/65 R 15  92T  TL  X-ICE XI3  X-ICE XI3</v>
      </c>
    </row>
    <row r="893" spans="1:12" ht="22">
      <c r="A893" s="13" t="s">
        <v>6361</v>
      </c>
      <c r="B893" s="7" t="s">
        <v>16128</v>
      </c>
      <c r="C893" s="7" t="s">
        <v>32</v>
      </c>
      <c r="D893" s="8">
        <v>0</v>
      </c>
      <c r="E893" s="7" t="s">
        <v>30</v>
      </c>
      <c r="F893" s="8">
        <v>0</v>
      </c>
      <c r="G893" s="7" t="s">
        <v>163</v>
      </c>
      <c r="H893" s="7" t="s">
        <v>6361</v>
      </c>
      <c r="I893" s="7" t="str">
        <f t="shared" si="26"/>
        <v>206074</v>
      </c>
      <c r="K893" s="16" t="s">
        <v>9616</v>
      </c>
      <c r="L893" s="17" t="str">
        <f t="shared" si="27"/>
        <v>Michelin    225/60 R 17  99V  TL  PRIMACY SUV+  PRIMACY SUV+</v>
      </c>
    </row>
    <row r="894" spans="1:12" ht="22">
      <c r="A894" s="12" t="s">
        <v>6362</v>
      </c>
      <c r="B894" s="7" t="s">
        <v>16129</v>
      </c>
      <c r="C894" s="7" t="s">
        <v>32</v>
      </c>
      <c r="D894" s="8">
        <v>233000</v>
      </c>
      <c r="E894" s="7" t="s">
        <v>30</v>
      </c>
      <c r="F894" s="8">
        <v>0</v>
      </c>
      <c r="G894" s="7" t="s">
        <v>163</v>
      </c>
      <c r="H894" s="7" t="s">
        <v>6362</v>
      </c>
      <c r="I894" s="7" t="str">
        <f t="shared" si="26"/>
        <v>206398</v>
      </c>
      <c r="K894" s="16" t="s">
        <v>9653</v>
      </c>
      <c r="L894" s="17" t="str">
        <f t="shared" si="27"/>
        <v>Michelin    205/55 R 17  95W  TL  PRIMACY 4  PRIMACY 4</v>
      </c>
    </row>
    <row r="895" spans="1:12" ht="22">
      <c r="A895" s="13" t="s">
        <v>6363</v>
      </c>
      <c r="B895" s="7" t="s">
        <v>15910</v>
      </c>
      <c r="C895" s="7" t="s">
        <v>32</v>
      </c>
      <c r="D895" s="8">
        <v>0</v>
      </c>
      <c r="E895" s="7" t="s">
        <v>30</v>
      </c>
      <c r="F895" s="8">
        <v>0</v>
      </c>
      <c r="G895" s="7" t="s">
        <v>163</v>
      </c>
      <c r="H895" s="7" t="s">
        <v>6363</v>
      </c>
      <c r="I895" s="7" t="str">
        <f t="shared" si="26"/>
        <v>206566</v>
      </c>
      <c r="K895" s="16" t="s">
        <v>9645</v>
      </c>
      <c r="L895" s="17" t="str">
        <f t="shared" si="27"/>
        <v>Michelin    275/35 R 19 100V  TL  PILOT ALPIN 5  PILOT ALPIN 5</v>
      </c>
    </row>
    <row r="896" spans="1:12" ht="22">
      <c r="A896" s="12" t="s">
        <v>6364</v>
      </c>
      <c r="B896" s="7" t="s">
        <v>16130</v>
      </c>
      <c r="C896" s="7" t="s">
        <v>32</v>
      </c>
      <c r="D896" s="8">
        <v>430000</v>
      </c>
      <c r="E896" s="7" t="s">
        <v>30</v>
      </c>
      <c r="F896" s="8">
        <v>0</v>
      </c>
      <c r="G896" s="7" t="s">
        <v>163</v>
      </c>
      <c r="H896" s="7" t="s">
        <v>6364</v>
      </c>
      <c r="I896" s="7" t="str">
        <f t="shared" si="26"/>
        <v>206686</v>
      </c>
      <c r="K896" s="16" t="s">
        <v>9617</v>
      </c>
      <c r="L896" s="17" t="str">
        <f t="shared" si="27"/>
        <v>Michelin    285/35 R 18 101Y  TL  PILOT SPORT 3  PILOT SPORT 3</v>
      </c>
    </row>
    <row r="897" spans="1:12" ht="22">
      <c r="A897" s="13" t="s">
        <v>6365</v>
      </c>
      <c r="B897" s="7" t="s">
        <v>16131</v>
      </c>
      <c r="C897" s="7" t="s">
        <v>32</v>
      </c>
      <c r="D897" s="8">
        <v>452000</v>
      </c>
      <c r="E897" s="7" t="s">
        <v>30</v>
      </c>
      <c r="F897" s="8">
        <v>0</v>
      </c>
      <c r="G897" s="7" t="s">
        <v>163</v>
      </c>
      <c r="H897" s="7" t="s">
        <v>6365</v>
      </c>
      <c r="I897" s="7" t="str">
        <f t="shared" si="26"/>
        <v>206776</v>
      </c>
      <c r="K897" s="16" t="s">
        <v>9631</v>
      </c>
      <c r="L897" s="17" t="str">
        <f t="shared" si="27"/>
        <v>Michelin    255/50 R 20 109W  TL  LATITUDE TOUR HP  LATITUDE TOUR HP</v>
      </c>
    </row>
    <row r="898" spans="1:12" ht="22">
      <c r="A898" s="12" t="s">
        <v>6366</v>
      </c>
      <c r="B898" s="7" t="s">
        <v>16132</v>
      </c>
      <c r="C898" s="7" t="s">
        <v>32</v>
      </c>
      <c r="D898" s="8">
        <v>0</v>
      </c>
      <c r="E898" s="7" t="s">
        <v>30</v>
      </c>
      <c r="F898" s="8">
        <v>0</v>
      </c>
      <c r="G898" s="7" t="s">
        <v>163</v>
      </c>
      <c r="H898" s="7" t="s">
        <v>6366</v>
      </c>
      <c r="I898" s="7" t="str">
        <f t="shared" ref="I898:I961" si="28">TRIM(A898)</f>
        <v>206921</v>
      </c>
      <c r="K898" s="16" t="s">
        <v>9610</v>
      </c>
      <c r="L898" s="17" t="str">
        <f t="shared" si="27"/>
        <v>Michelin    235/50 ZR18 101Y  TL  PILOT SUPER SPORT  PILOT SUPER SPORT</v>
      </c>
    </row>
    <row r="899" spans="1:12" ht="22">
      <c r="A899" s="13" t="s">
        <v>6367</v>
      </c>
      <c r="B899" s="7" t="s">
        <v>16133</v>
      </c>
      <c r="C899" s="7" t="s">
        <v>32</v>
      </c>
      <c r="D899" s="8">
        <v>900000</v>
      </c>
      <c r="E899" s="7" t="s">
        <v>30</v>
      </c>
      <c r="F899" s="8">
        <v>0</v>
      </c>
      <c r="G899" s="7" t="s">
        <v>30</v>
      </c>
      <c r="H899" s="7" t="s">
        <v>30</v>
      </c>
      <c r="I899" s="7" t="str">
        <f t="shared" si="28"/>
        <v>207288</v>
      </c>
      <c r="K899" s="16" t="s">
        <v>9609</v>
      </c>
      <c r="L899" s="17" t="str">
        <f t="shared" ref="L899:L962" si="29">_xlfn.CONCAT(B899,"  ",K899)</f>
        <v>Michelin    295/25 R 21  96Y  TL  PILOT SPORT 4 S  PILOT SPORT 4 S</v>
      </c>
    </row>
    <row r="900" spans="1:12" ht="22">
      <c r="A900" s="12" t="s">
        <v>6368</v>
      </c>
      <c r="B900" s="7" t="s">
        <v>16134</v>
      </c>
      <c r="C900" s="7" t="s">
        <v>32</v>
      </c>
      <c r="D900" s="8">
        <v>0</v>
      </c>
      <c r="E900" s="7" t="s">
        <v>30</v>
      </c>
      <c r="F900" s="8">
        <v>0</v>
      </c>
      <c r="G900" s="7" t="s">
        <v>163</v>
      </c>
      <c r="H900" s="7" t="s">
        <v>6368</v>
      </c>
      <c r="I900" s="7" t="str">
        <f t="shared" si="28"/>
        <v>208041</v>
      </c>
      <c r="K900" s="16" t="s">
        <v>9617</v>
      </c>
      <c r="L900" s="17" t="str">
        <f t="shared" si="29"/>
        <v>Michelin    225/50 ZR17  94W  TL  PILOT SPORT 3  PILOT SPORT 3</v>
      </c>
    </row>
    <row r="901" spans="1:12" ht="22">
      <c r="A901" s="13" t="s">
        <v>6369</v>
      </c>
      <c r="B901" s="7" t="s">
        <v>16135</v>
      </c>
      <c r="C901" s="7" t="s">
        <v>32</v>
      </c>
      <c r="D901" s="8">
        <v>287000</v>
      </c>
      <c r="E901" s="7" t="s">
        <v>30</v>
      </c>
      <c r="F901" s="8">
        <v>0</v>
      </c>
      <c r="G901" s="7" t="s">
        <v>163</v>
      </c>
      <c r="H901" s="7" t="s">
        <v>6369</v>
      </c>
      <c r="I901" s="7" t="str">
        <f t="shared" si="28"/>
        <v>208195</v>
      </c>
      <c r="K901" s="16" t="s">
        <v>9644</v>
      </c>
      <c r="L901" s="17" t="str">
        <f t="shared" si="29"/>
        <v>Michelin    205/40 R 18  86Y  TL  PILOT SPORT 4  PILOT SPORT 4</v>
      </c>
    </row>
    <row r="902" spans="1:12" ht="22">
      <c r="A902" s="12" t="s">
        <v>6370</v>
      </c>
      <c r="B902" s="7" t="s">
        <v>16136</v>
      </c>
      <c r="C902" s="7" t="s">
        <v>32</v>
      </c>
      <c r="D902" s="8">
        <v>0</v>
      </c>
      <c r="E902" s="7" t="s">
        <v>30</v>
      </c>
      <c r="F902" s="8">
        <v>0</v>
      </c>
      <c r="G902" s="7" t="s">
        <v>163</v>
      </c>
      <c r="H902" s="7" t="s">
        <v>6370</v>
      </c>
      <c r="I902" s="7" t="str">
        <f t="shared" si="28"/>
        <v>208949</v>
      </c>
      <c r="K902" s="16" t="s">
        <v>9614</v>
      </c>
      <c r="L902" s="17" t="str">
        <f t="shared" si="29"/>
        <v>Michelin    265/35 R 18  97V  TL  PILOT ALPIN PA4  PILOT ALPIN PA4</v>
      </c>
    </row>
    <row r="903" spans="1:12" ht="22">
      <c r="A903" s="13" t="s">
        <v>6371</v>
      </c>
      <c r="B903" s="7" t="s">
        <v>16137</v>
      </c>
      <c r="C903" s="7" t="s">
        <v>32</v>
      </c>
      <c r="D903" s="8">
        <v>1050000</v>
      </c>
      <c r="E903" s="7" t="s">
        <v>30</v>
      </c>
      <c r="F903" s="8">
        <v>0</v>
      </c>
      <c r="G903" s="7" t="s">
        <v>163</v>
      </c>
      <c r="H903" s="7" t="s">
        <v>6371</v>
      </c>
      <c r="I903" s="7" t="str">
        <f t="shared" si="28"/>
        <v>209136</v>
      </c>
      <c r="K903" s="16" t="s">
        <v>9609</v>
      </c>
      <c r="L903" s="17" t="str">
        <f t="shared" si="29"/>
        <v>Michelin    325/35 R 23 115Y  TL  PILOT SPORT 4 S  PILOT SPORT 4 S</v>
      </c>
    </row>
    <row r="904" spans="1:12" ht="22">
      <c r="A904" s="12" t="s">
        <v>6372</v>
      </c>
      <c r="B904" s="7" t="s">
        <v>16138</v>
      </c>
      <c r="C904" s="7" t="s">
        <v>32</v>
      </c>
      <c r="D904" s="8">
        <v>0</v>
      </c>
      <c r="E904" s="7" t="s">
        <v>30</v>
      </c>
      <c r="F904" s="8">
        <v>0</v>
      </c>
      <c r="G904" s="7" t="s">
        <v>30</v>
      </c>
      <c r="H904" s="7" t="s">
        <v>30</v>
      </c>
      <c r="I904" s="7" t="str">
        <f t="shared" si="28"/>
        <v>209465</v>
      </c>
      <c r="K904" s="16" t="s">
        <v>9690</v>
      </c>
      <c r="L904" s="17" t="str">
        <f t="shared" si="29"/>
        <v>Michelin    255/40 R 18  99Y  TL  PILOT SPORT 5  PILOT SPORT 5</v>
      </c>
    </row>
    <row r="905" spans="1:12" ht="22">
      <c r="A905" s="13" t="s">
        <v>6373</v>
      </c>
      <c r="B905" s="7" t="s">
        <v>16139</v>
      </c>
      <c r="C905" s="7" t="s">
        <v>32</v>
      </c>
      <c r="D905" s="8">
        <v>0</v>
      </c>
      <c r="E905" s="7" t="s">
        <v>30</v>
      </c>
      <c r="F905" s="8">
        <v>0</v>
      </c>
      <c r="G905" s="7" t="s">
        <v>163</v>
      </c>
      <c r="H905" s="7" t="s">
        <v>6373</v>
      </c>
      <c r="I905" s="7" t="str">
        <f t="shared" si="28"/>
        <v>209498</v>
      </c>
      <c r="K905" s="16" t="s">
        <v>9652</v>
      </c>
      <c r="L905" s="17" t="str">
        <f t="shared" si="29"/>
        <v>Michelin    215/55 R 16  97W  TL  CROSSCLIMATE 2  CROSSCLIMATE 2</v>
      </c>
    </row>
    <row r="906" spans="1:12" ht="22">
      <c r="A906" s="12" t="s">
        <v>6374</v>
      </c>
      <c r="B906" s="7" t="s">
        <v>16140</v>
      </c>
      <c r="C906" s="7" t="s">
        <v>32</v>
      </c>
      <c r="D906" s="8">
        <v>0</v>
      </c>
      <c r="E906" s="7" t="s">
        <v>30</v>
      </c>
      <c r="F906" s="8">
        <v>0</v>
      </c>
      <c r="G906" s="7" t="s">
        <v>163</v>
      </c>
      <c r="H906" s="7" t="s">
        <v>6374</v>
      </c>
      <c r="I906" s="7" t="str">
        <f t="shared" si="28"/>
        <v>209580</v>
      </c>
      <c r="K906" s="16" t="s">
        <v>9702</v>
      </c>
      <c r="L906" s="17" t="str">
        <f t="shared" si="29"/>
        <v>Michelin    255/65 R 16 109T  TL  LATITUDE ALPIN  LATITUDE ALPIN</v>
      </c>
    </row>
    <row r="907" spans="1:12" ht="22">
      <c r="A907" s="13" t="s">
        <v>6375</v>
      </c>
      <c r="B907" s="7" t="s">
        <v>16141</v>
      </c>
      <c r="C907" s="7" t="s">
        <v>32</v>
      </c>
      <c r="D907" s="8">
        <v>220000</v>
      </c>
      <c r="E907" s="7" t="s">
        <v>30</v>
      </c>
      <c r="F907" s="8">
        <v>0</v>
      </c>
      <c r="G907" s="7" t="s">
        <v>163</v>
      </c>
      <c r="H907" s="7" t="s">
        <v>6375</v>
      </c>
      <c r="I907" s="7" t="str">
        <f t="shared" si="28"/>
        <v>209813</v>
      </c>
      <c r="K907" s="16" t="s">
        <v>9824</v>
      </c>
      <c r="L907" s="17" t="str">
        <f t="shared" si="29"/>
        <v>Michelin    215/65 R 16 109T  TL  215/65R16C109/107T TL AGILIS 3 RC MI  215/65R16C109/107T TL AGILIS 3 RC MI</v>
      </c>
    </row>
    <row r="908" spans="1:12" ht="22">
      <c r="A908" s="12" t="s">
        <v>6376</v>
      </c>
      <c r="B908" s="7" t="s">
        <v>16142</v>
      </c>
      <c r="C908" s="7" t="s">
        <v>32</v>
      </c>
      <c r="D908" s="8">
        <v>0</v>
      </c>
      <c r="E908" s="7" t="s">
        <v>30</v>
      </c>
      <c r="F908" s="8">
        <v>0</v>
      </c>
      <c r="G908" s="7" t="s">
        <v>30</v>
      </c>
      <c r="H908" s="7" t="s">
        <v>30</v>
      </c>
      <c r="I908" s="7" t="str">
        <f t="shared" si="28"/>
        <v>209865</v>
      </c>
      <c r="K908" s="16" t="s">
        <v>9618</v>
      </c>
      <c r="L908" s="17" t="str">
        <f t="shared" si="29"/>
        <v>Michelin    275/35 R 20 102H  TL  X-ICE SNOW  X-ICE SNOW</v>
      </c>
    </row>
    <row r="909" spans="1:12" ht="22">
      <c r="A909" s="13" t="s">
        <v>6377</v>
      </c>
      <c r="B909" s="7" t="s">
        <v>16143</v>
      </c>
      <c r="C909" s="7" t="s">
        <v>32</v>
      </c>
      <c r="D909" s="8">
        <v>0</v>
      </c>
      <c r="E909" s="7" t="s">
        <v>30</v>
      </c>
      <c r="F909" s="8">
        <v>0</v>
      </c>
      <c r="G909" s="7" t="s">
        <v>163</v>
      </c>
      <c r="H909" s="7" t="s">
        <v>6377</v>
      </c>
      <c r="I909" s="7" t="str">
        <f t="shared" si="28"/>
        <v>210084</v>
      </c>
      <c r="K909" s="16" t="s">
        <v>9611</v>
      </c>
      <c r="L909" s="17" t="str">
        <f t="shared" si="29"/>
        <v>Michelin    215/45 ZR17  91Y  TL  PILOT SPORT CUP 2  PILOT SPORT CUP 2</v>
      </c>
    </row>
    <row r="910" spans="1:12" ht="22">
      <c r="A910" s="12" t="s">
        <v>6378</v>
      </c>
      <c r="B910" s="7" t="s">
        <v>16144</v>
      </c>
      <c r="C910" s="7" t="s">
        <v>32</v>
      </c>
      <c r="D910" s="8">
        <v>660000</v>
      </c>
      <c r="E910" s="7" t="s">
        <v>30</v>
      </c>
      <c r="F910" s="8">
        <v>0</v>
      </c>
      <c r="G910" s="7" t="s">
        <v>163</v>
      </c>
      <c r="H910" s="7" t="s">
        <v>6378</v>
      </c>
      <c r="I910" s="7" t="str">
        <f t="shared" si="28"/>
        <v>210327</v>
      </c>
      <c r="K910" s="16" t="s">
        <v>9825</v>
      </c>
      <c r="L910" s="17" t="str">
        <f t="shared" si="29"/>
        <v>Michelin    255/40 R 21 102Y  TL  255/40R21 102Y XL TL PILOT SPORT EV AC GOE MI  255/40R21 102Y XL TL PILOT SPORT EV AC GOE MI</v>
      </c>
    </row>
    <row r="911" spans="1:12" ht="22">
      <c r="A911" s="13" t="s">
        <v>6379</v>
      </c>
      <c r="B911" s="7" t="s">
        <v>16145</v>
      </c>
      <c r="C911" s="7" t="s">
        <v>32</v>
      </c>
      <c r="D911" s="8">
        <v>0</v>
      </c>
      <c r="E911" s="7" t="s">
        <v>30</v>
      </c>
      <c r="F911" s="8">
        <v>0</v>
      </c>
      <c r="G911" s="7" t="s">
        <v>163</v>
      </c>
      <c r="H911" s="7" t="s">
        <v>6379</v>
      </c>
      <c r="I911" s="7" t="str">
        <f t="shared" si="28"/>
        <v>210406</v>
      </c>
      <c r="K911" s="16" t="s">
        <v>9631</v>
      </c>
      <c r="L911" s="17" t="str">
        <f t="shared" si="29"/>
        <v>Michelin    225/60 R 17  98V  TL  LATITUDE TOUR HP  LATITUDE TOUR HP</v>
      </c>
    </row>
    <row r="912" spans="1:12" ht="22">
      <c r="A912" s="12" t="s">
        <v>6380</v>
      </c>
      <c r="B912" s="7" t="s">
        <v>16146</v>
      </c>
      <c r="C912" s="7" t="s">
        <v>32</v>
      </c>
      <c r="D912" s="8">
        <v>0</v>
      </c>
      <c r="E912" s="7" t="s">
        <v>30</v>
      </c>
      <c r="F912" s="8">
        <v>0</v>
      </c>
      <c r="G912" s="7" t="s">
        <v>163</v>
      </c>
      <c r="H912" s="7" t="s">
        <v>6380</v>
      </c>
      <c r="I912" s="7" t="str">
        <f t="shared" si="28"/>
        <v>210411</v>
      </c>
      <c r="K912" s="16" t="s">
        <v>9799</v>
      </c>
      <c r="L912" s="17" t="str">
        <f t="shared" si="29"/>
        <v>Michelin    195/75 R 16 107R  TL  AGILIS ALPIN  AGILIS ALPIN</v>
      </c>
    </row>
    <row r="913" spans="1:12" ht="22">
      <c r="A913" s="13" t="s">
        <v>6381</v>
      </c>
      <c r="B913" s="7" t="s">
        <v>16147</v>
      </c>
      <c r="C913" s="7" t="s">
        <v>32</v>
      </c>
      <c r="D913" s="8">
        <v>924000</v>
      </c>
      <c r="E913" s="7" t="s">
        <v>30</v>
      </c>
      <c r="F913" s="8">
        <v>0</v>
      </c>
      <c r="G913" s="7" t="s">
        <v>163</v>
      </c>
      <c r="H913" s="7" t="s">
        <v>6381</v>
      </c>
      <c r="I913" s="7" t="str">
        <f t="shared" si="28"/>
        <v>210478</v>
      </c>
      <c r="K913" s="16" t="s">
        <v>9609</v>
      </c>
      <c r="L913" s="17" t="str">
        <f t="shared" si="29"/>
        <v>Michelin    315/35 R 20 110Y  TL  PILOT SPORT 4 S  PILOT SPORT 4 S</v>
      </c>
    </row>
    <row r="914" spans="1:12" ht="22">
      <c r="A914" s="12" t="s">
        <v>6382</v>
      </c>
      <c r="B914" s="7" t="s">
        <v>15850</v>
      </c>
      <c r="C914" s="7" t="s">
        <v>32</v>
      </c>
      <c r="D914" s="8">
        <v>389000</v>
      </c>
      <c r="E914" s="7" t="s">
        <v>30</v>
      </c>
      <c r="F914" s="8">
        <v>0</v>
      </c>
      <c r="G914" s="7" t="s">
        <v>163</v>
      </c>
      <c r="H914" s="7" t="s">
        <v>6382</v>
      </c>
      <c r="I914" s="7" t="str">
        <f t="shared" si="28"/>
        <v>210495</v>
      </c>
      <c r="K914" s="16" t="s">
        <v>9644</v>
      </c>
      <c r="L914" s="17" t="str">
        <f t="shared" si="29"/>
        <v>Michelin    245/40 R 19  98Y  TL  PILOT SPORT 4  PILOT SPORT 4</v>
      </c>
    </row>
    <row r="915" spans="1:12" ht="22">
      <c r="A915" s="13" t="s">
        <v>6383</v>
      </c>
      <c r="B915" s="7" t="s">
        <v>16148</v>
      </c>
      <c r="C915" s="7" t="s">
        <v>32</v>
      </c>
      <c r="D915" s="8">
        <v>556000</v>
      </c>
      <c r="E915" s="7" t="s">
        <v>30</v>
      </c>
      <c r="F915" s="8">
        <v>0</v>
      </c>
      <c r="G915" s="7" t="s">
        <v>163</v>
      </c>
      <c r="H915" s="7" t="s">
        <v>6383</v>
      </c>
      <c r="I915" s="7" t="str">
        <f t="shared" si="28"/>
        <v>211598</v>
      </c>
      <c r="K915" s="16" t="s">
        <v>9826</v>
      </c>
      <c r="L915" s="17" t="str">
        <f t="shared" si="29"/>
        <v>Michelin    285/70 R 17 121Q  TL  LT285/70R17121/118QTLMDTRTA KM3LREGO  LT285/70R17121/118QTLMDTRTA KM3LREGO</v>
      </c>
    </row>
    <row r="916" spans="1:12" ht="22">
      <c r="A916" s="12" t="s">
        <v>6384</v>
      </c>
      <c r="B916" s="7" t="s">
        <v>16149</v>
      </c>
      <c r="C916" s="7" t="s">
        <v>32</v>
      </c>
      <c r="D916" s="8">
        <v>0</v>
      </c>
      <c r="E916" s="7" t="s">
        <v>30</v>
      </c>
      <c r="F916" s="8">
        <v>0</v>
      </c>
      <c r="G916" s="7" t="s">
        <v>163</v>
      </c>
      <c r="H916" s="7" t="s">
        <v>6384</v>
      </c>
      <c r="I916" s="7" t="str">
        <f t="shared" si="28"/>
        <v>212133</v>
      </c>
      <c r="K916" s="16" t="s">
        <v>9637</v>
      </c>
      <c r="L916" s="17" t="str">
        <f t="shared" si="29"/>
        <v>Michelin    225/50 R 17  94H  TL  ADVANTAGE CONTROL  ADVANTAGE CONTROL</v>
      </c>
    </row>
    <row r="917" spans="1:12" ht="22">
      <c r="A917" s="13" t="s">
        <v>6385</v>
      </c>
      <c r="B917" s="7" t="s">
        <v>16150</v>
      </c>
      <c r="C917" s="7" t="s">
        <v>32</v>
      </c>
      <c r="D917" s="8">
        <v>551000</v>
      </c>
      <c r="E917" s="7" t="s">
        <v>30</v>
      </c>
      <c r="F917" s="8">
        <v>0</v>
      </c>
      <c r="G917" s="7" t="s">
        <v>163</v>
      </c>
      <c r="H917" s="7" t="s">
        <v>6385</v>
      </c>
      <c r="I917" s="7" t="str">
        <f t="shared" si="28"/>
        <v>213035</v>
      </c>
      <c r="K917" s="16" t="s">
        <v>9630</v>
      </c>
      <c r="L917" s="17" t="str">
        <f t="shared" si="29"/>
        <v>Michelin    265/50 R 20 111T  TL  X-ICE SNOW SUV  X-ICE SNOW SUV</v>
      </c>
    </row>
    <row r="918" spans="1:12" ht="22">
      <c r="A918" s="12" t="s">
        <v>6386</v>
      </c>
      <c r="B918" s="7" t="s">
        <v>15492</v>
      </c>
      <c r="C918" s="7" t="s">
        <v>32</v>
      </c>
      <c r="D918" s="8">
        <v>0</v>
      </c>
      <c r="E918" s="7" t="s">
        <v>30</v>
      </c>
      <c r="F918" s="8">
        <v>0</v>
      </c>
      <c r="G918" s="7" t="s">
        <v>163</v>
      </c>
      <c r="H918" s="7" t="s">
        <v>6386</v>
      </c>
      <c r="I918" s="7" t="str">
        <f t="shared" si="28"/>
        <v>213254</v>
      </c>
      <c r="K918" s="16" t="s">
        <v>9670</v>
      </c>
      <c r="L918" s="17" t="str">
        <f t="shared" si="29"/>
        <v>Michelin    215/65 R 16 109T  TL  AGILIS  AGILIS</v>
      </c>
    </row>
    <row r="919" spans="1:12" ht="22">
      <c r="A919" s="13" t="s">
        <v>6387</v>
      </c>
      <c r="B919" s="7" t="s">
        <v>16151</v>
      </c>
      <c r="C919" s="7" t="s">
        <v>32</v>
      </c>
      <c r="D919" s="8">
        <v>0</v>
      </c>
      <c r="E919" s="7" t="s">
        <v>30</v>
      </c>
      <c r="F919" s="8">
        <v>0</v>
      </c>
      <c r="G919" s="7" t="s">
        <v>163</v>
      </c>
      <c r="H919" s="7" t="s">
        <v>6387</v>
      </c>
      <c r="I919" s="7" t="str">
        <f t="shared" si="28"/>
        <v>213377</v>
      </c>
      <c r="K919" s="16" t="s">
        <v>9652</v>
      </c>
      <c r="L919" s="17" t="str">
        <f t="shared" si="29"/>
        <v>Michelin    245/45 R 17  95Y  TL  CROSSCLIMATE 2  CROSSCLIMATE 2</v>
      </c>
    </row>
    <row r="920" spans="1:12" ht="22">
      <c r="A920" s="12" t="s">
        <v>6388</v>
      </c>
      <c r="B920" s="7" t="s">
        <v>16152</v>
      </c>
      <c r="C920" s="7" t="s">
        <v>32</v>
      </c>
      <c r="D920" s="8">
        <v>114000</v>
      </c>
      <c r="E920" s="7" t="s">
        <v>30</v>
      </c>
      <c r="F920" s="8">
        <v>0</v>
      </c>
      <c r="G920" s="7" t="s">
        <v>163</v>
      </c>
      <c r="H920" s="7" t="s">
        <v>6388</v>
      </c>
      <c r="I920" s="7" t="str">
        <f t="shared" si="28"/>
        <v>213639</v>
      </c>
      <c r="K920" s="16" t="s">
        <v>9827</v>
      </c>
      <c r="L920" s="17" t="str">
        <f t="shared" si="29"/>
        <v>Michelin    175/50 R 15  79H  TL  ENERGY XM2 +  ENERGY XM2 +</v>
      </c>
    </row>
    <row r="921" spans="1:12" ht="22">
      <c r="A921" s="13" t="s">
        <v>6389</v>
      </c>
      <c r="B921" s="7" t="s">
        <v>16153</v>
      </c>
      <c r="C921" s="7" t="s">
        <v>32</v>
      </c>
      <c r="D921" s="8">
        <v>0</v>
      </c>
      <c r="E921" s="7" t="s">
        <v>30</v>
      </c>
      <c r="F921" s="8">
        <v>0</v>
      </c>
      <c r="G921" s="7" t="s">
        <v>163</v>
      </c>
      <c r="H921" s="7" t="s">
        <v>6389</v>
      </c>
      <c r="I921" s="7" t="str">
        <f t="shared" si="28"/>
        <v>213777</v>
      </c>
      <c r="K921" s="16" t="s">
        <v>9644</v>
      </c>
      <c r="L921" s="17" t="str">
        <f t="shared" si="29"/>
        <v>Michelin    205/55 ZR16  91W  TL  PILOT SPORT 4  PILOT SPORT 4</v>
      </c>
    </row>
    <row r="922" spans="1:12" ht="22">
      <c r="A922" s="12" t="s">
        <v>6390</v>
      </c>
      <c r="B922" s="7" t="s">
        <v>15336</v>
      </c>
      <c r="C922" s="7" t="s">
        <v>32</v>
      </c>
      <c r="D922" s="8">
        <v>691000</v>
      </c>
      <c r="E922" s="7" t="s">
        <v>30</v>
      </c>
      <c r="F922" s="8">
        <v>0</v>
      </c>
      <c r="G922" s="7" t="s">
        <v>163</v>
      </c>
      <c r="H922" s="7" t="s">
        <v>6390</v>
      </c>
      <c r="I922" s="7" t="str">
        <f t="shared" si="28"/>
        <v>214522</v>
      </c>
      <c r="K922" s="16" t="s">
        <v>9609</v>
      </c>
      <c r="L922" s="17" t="str">
        <f t="shared" si="29"/>
        <v>Michelin    245/35 R 19  93Y  TL  PILOT SPORT 4 S  PILOT SPORT 4 S</v>
      </c>
    </row>
    <row r="923" spans="1:12" ht="22">
      <c r="A923" s="13" t="s">
        <v>6391</v>
      </c>
      <c r="B923" s="7" t="s">
        <v>16154</v>
      </c>
      <c r="C923" s="7" t="s">
        <v>32</v>
      </c>
      <c r="D923" s="8">
        <v>0</v>
      </c>
      <c r="E923" s="7" t="s">
        <v>30</v>
      </c>
      <c r="F923" s="8">
        <v>0</v>
      </c>
      <c r="G923" s="7" t="s">
        <v>163</v>
      </c>
      <c r="H923" s="7" t="s">
        <v>6391</v>
      </c>
      <c r="I923" s="7" t="str">
        <f t="shared" si="28"/>
        <v>214952</v>
      </c>
      <c r="K923" s="16" t="s">
        <v>9617</v>
      </c>
      <c r="L923" s="17" t="str">
        <f t="shared" si="29"/>
        <v>Michelin    275/35 ZR18  99Y  TL  PILOT SPORT 3  PILOT SPORT 3</v>
      </c>
    </row>
    <row r="924" spans="1:12" ht="22">
      <c r="A924" s="12" t="s">
        <v>6392</v>
      </c>
      <c r="B924" s="7" t="s">
        <v>16155</v>
      </c>
      <c r="C924" s="7" t="s">
        <v>32</v>
      </c>
      <c r="D924" s="8">
        <v>329000</v>
      </c>
      <c r="E924" s="7" t="s">
        <v>30</v>
      </c>
      <c r="F924" s="8">
        <v>0</v>
      </c>
      <c r="G924" s="7" t="s">
        <v>163</v>
      </c>
      <c r="H924" s="7" t="s">
        <v>6392</v>
      </c>
      <c r="I924" s="7" t="str">
        <f t="shared" si="28"/>
        <v>215021</v>
      </c>
      <c r="K924" s="16" t="s">
        <v>9828</v>
      </c>
      <c r="L924" s="17" t="str">
        <f t="shared" si="29"/>
        <v>Michelin    255/45 R 18  99Y  TL  255/45 R18 99Y TL PRIMACY 4  255/45 R18 99Y TL PRIMACY 4</v>
      </c>
    </row>
    <row r="925" spans="1:12" ht="22">
      <c r="A925" s="13" t="s">
        <v>6393</v>
      </c>
      <c r="B925" s="7" t="s">
        <v>16156</v>
      </c>
      <c r="C925" s="7" t="s">
        <v>32</v>
      </c>
      <c r="D925" s="8">
        <v>310000</v>
      </c>
      <c r="E925" s="7" t="s">
        <v>30</v>
      </c>
      <c r="F925" s="8">
        <v>0</v>
      </c>
      <c r="G925" s="7" t="s">
        <v>163</v>
      </c>
      <c r="H925" s="7" t="s">
        <v>6393</v>
      </c>
      <c r="I925" s="7" t="str">
        <f t="shared" si="28"/>
        <v>215063</v>
      </c>
      <c r="K925" s="16" t="s">
        <v>9616</v>
      </c>
      <c r="L925" s="17" t="str">
        <f t="shared" si="29"/>
        <v>Michelin    235/50 R 19  99V  TL  PRIMACY SUV+  PRIMACY SUV+</v>
      </c>
    </row>
    <row r="926" spans="1:12" ht="22">
      <c r="A926" s="12" t="s">
        <v>6394</v>
      </c>
      <c r="B926" s="7" t="s">
        <v>16157</v>
      </c>
      <c r="C926" s="7" t="s">
        <v>32</v>
      </c>
      <c r="D926" s="8">
        <v>259000</v>
      </c>
      <c r="E926" s="7" t="s">
        <v>30</v>
      </c>
      <c r="F926" s="8">
        <v>0</v>
      </c>
      <c r="G926" s="7" t="s">
        <v>163</v>
      </c>
      <c r="H926" s="7" t="s">
        <v>6394</v>
      </c>
      <c r="I926" s="7" t="str">
        <f t="shared" si="28"/>
        <v>215133</v>
      </c>
      <c r="K926" s="16" t="s">
        <v>9788</v>
      </c>
      <c r="L926" s="17" t="str">
        <f t="shared" si="29"/>
        <v>Michelin    235/65 R 18 106V  TL  PREMIER LTX  PREMIER LTX</v>
      </c>
    </row>
    <row r="927" spans="1:12" ht="22">
      <c r="A927" s="13" t="s">
        <v>6395</v>
      </c>
      <c r="B927" s="7" t="s">
        <v>16158</v>
      </c>
      <c r="C927" s="7" t="s">
        <v>32</v>
      </c>
      <c r="D927" s="8">
        <v>0</v>
      </c>
      <c r="E927" s="7" t="s">
        <v>30</v>
      </c>
      <c r="F927" s="8">
        <v>0</v>
      </c>
      <c r="G927" s="7" t="s">
        <v>163</v>
      </c>
      <c r="H927" s="7" t="s">
        <v>6395</v>
      </c>
      <c r="I927" s="7" t="str">
        <f t="shared" si="28"/>
        <v>215328</v>
      </c>
      <c r="K927" s="16" t="s">
        <v>9639</v>
      </c>
      <c r="L927" s="17" t="str">
        <f t="shared" si="29"/>
        <v>Michelin    225/55 R 16  99H  TL  X-ICE XI3  X-ICE XI3</v>
      </c>
    </row>
    <row r="928" spans="1:12" ht="22">
      <c r="A928" s="12" t="s">
        <v>6396</v>
      </c>
      <c r="B928" s="7" t="s">
        <v>16159</v>
      </c>
      <c r="C928" s="7" t="s">
        <v>32</v>
      </c>
      <c r="D928" s="8">
        <v>0</v>
      </c>
      <c r="E928" s="7" t="s">
        <v>30</v>
      </c>
      <c r="F928" s="8">
        <v>0</v>
      </c>
      <c r="G928" s="7" t="s">
        <v>163</v>
      </c>
      <c r="H928" s="7" t="s">
        <v>6396</v>
      </c>
      <c r="I928" s="7" t="str">
        <f t="shared" si="28"/>
        <v>215487</v>
      </c>
      <c r="K928" s="16" t="s">
        <v>9671</v>
      </c>
      <c r="L928" s="17" t="str">
        <f t="shared" si="29"/>
        <v>Michelin    235/50 R 17  96V  TL  PRIMACY 3 ST  PRIMACY 3 ST</v>
      </c>
    </row>
    <row r="929" spans="1:12" ht="22">
      <c r="A929" s="13" t="s">
        <v>6397</v>
      </c>
      <c r="B929" s="7" t="s">
        <v>16160</v>
      </c>
      <c r="C929" s="7" t="s">
        <v>32</v>
      </c>
      <c r="D929" s="8">
        <v>0</v>
      </c>
      <c r="E929" s="7" t="s">
        <v>30</v>
      </c>
      <c r="F929" s="8">
        <v>0</v>
      </c>
      <c r="G929" s="7" t="s">
        <v>163</v>
      </c>
      <c r="H929" s="7" t="s">
        <v>6397</v>
      </c>
      <c r="I929" s="7" t="str">
        <f t="shared" si="28"/>
        <v>215776</v>
      </c>
      <c r="K929" s="16" t="s">
        <v>9617</v>
      </c>
      <c r="L929" s="17" t="str">
        <f t="shared" si="29"/>
        <v>Michelin    235/45 ZR17  97Y  TL  PILOT SPORT 3  PILOT SPORT 3</v>
      </c>
    </row>
    <row r="930" spans="1:12" ht="22">
      <c r="A930" s="12" t="s">
        <v>6398</v>
      </c>
      <c r="B930" s="7" t="s">
        <v>16161</v>
      </c>
      <c r="C930" s="7" t="s">
        <v>32</v>
      </c>
      <c r="D930" s="8">
        <v>0</v>
      </c>
      <c r="E930" s="7" t="s">
        <v>30</v>
      </c>
      <c r="F930" s="8">
        <v>0</v>
      </c>
      <c r="G930" s="7" t="s">
        <v>163</v>
      </c>
      <c r="H930" s="7" t="s">
        <v>6398</v>
      </c>
      <c r="I930" s="7" t="str">
        <f t="shared" si="28"/>
        <v>215873</v>
      </c>
      <c r="K930" s="16" t="s">
        <v>9777</v>
      </c>
      <c r="L930" s="17" t="str">
        <f t="shared" si="29"/>
        <v>Michelin    195/60 R 18  96H  TL  E PRIMACY  E PRIMACY</v>
      </c>
    </row>
    <row r="931" spans="1:12" ht="22">
      <c r="A931" s="13" t="s">
        <v>6399</v>
      </c>
      <c r="B931" s="7" t="s">
        <v>16162</v>
      </c>
      <c r="C931" s="7" t="s">
        <v>32</v>
      </c>
      <c r="D931" s="8">
        <v>220000</v>
      </c>
      <c r="E931" s="7" t="s">
        <v>30</v>
      </c>
      <c r="F931" s="8">
        <v>0</v>
      </c>
      <c r="G931" s="7" t="s">
        <v>163</v>
      </c>
      <c r="H931" s="7" t="s">
        <v>6399</v>
      </c>
      <c r="I931" s="7" t="str">
        <f t="shared" si="28"/>
        <v>215956</v>
      </c>
      <c r="K931" s="16" t="s">
        <v>9780</v>
      </c>
      <c r="L931" s="17" t="str">
        <f t="shared" si="29"/>
        <v>Michelin    215/70 R 15 109S  TL PR8  AGILIS 3  AGILIS 3</v>
      </c>
    </row>
    <row r="932" spans="1:12" ht="22">
      <c r="A932" s="12" t="s">
        <v>6400</v>
      </c>
      <c r="B932" s="7" t="s">
        <v>16163</v>
      </c>
      <c r="C932" s="7" t="s">
        <v>32</v>
      </c>
      <c r="D932" s="8">
        <v>0</v>
      </c>
      <c r="E932" s="7" t="s">
        <v>30</v>
      </c>
      <c r="F932" s="8">
        <v>0</v>
      </c>
      <c r="G932" s="7" t="s">
        <v>163</v>
      </c>
      <c r="H932" s="7" t="s">
        <v>6400</v>
      </c>
      <c r="I932" s="7" t="str">
        <f t="shared" si="28"/>
        <v>216028</v>
      </c>
      <c r="K932" s="16" t="s">
        <v>9652</v>
      </c>
      <c r="L932" s="17" t="str">
        <f t="shared" si="29"/>
        <v>Michelin    225/45 R 18  95Y  TL  CROSSCLIMATE 2  CROSSCLIMATE 2</v>
      </c>
    </row>
    <row r="933" spans="1:12" ht="22">
      <c r="A933" s="13" t="s">
        <v>6401</v>
      </c>
      <c r="B933" s="7" t="s">
        <v>16164</v>
      </c>
      <c r="C933" s="7" t="s">
        <v>32</v>
      </c>
      <c r="D933" s="8">
        <v>0</v>
      </c>
      <c r="E933" s="7" t="s">
        <v>30</v>
      </c>
      <c r="F933" s="8">
        <v>0</v>
      </c>
      <c r="G933" s="7" t="s">
        <v>163</v>
      </c>
      <c r="H933" s="7" t="s">
        <v>6401</v>
      </c>
      <c r="I933" s="7" t="str">
        <f t="shared" si="28"/>
        <v>216561</v>
      </c>
      <c r="K933" s="16" t="s">
        <v>9653</v>
      </c>
      <c r="L933" s="17" t="str">
        <f t="shared" si="29"/>
        <v>Michelin    235/55 R 17  99V  TL  PRIMACY 4  PRIMACY 4</v>
      </c>
    </row>
    <row r="934" spans="1:12" ht="22">
      <c r="A934" s="12" t="s">
        <v>6402</v>
      </c>
      <c r="B934" s="7" t="s">
        <v>16165</v>
      </c>
      <c r="C934" s="7" t="s">
        <v>32</v>
      </c>
      <c r="D934" s="8">
        <v>0</v>
      </c>
      <c r="E934" s="7" t="s">
        <v>30</v>
      </c>
      <c r="F934" s="8">
        <v>0</v>
      </c>
      <c r="G934" s="7" t="s">
        <v>163</v>
      </c>
      <c r="H934" s="7" t="s">
        <v>6402</v>
      </c>
      <c r="I934" s="7" t="str">
        <f t="shared" si="28"/>
        <v>217286</v>
      </c>
      <c r="K934" s="16" t="s">
        <v>9637</v>
      </c>
      <c r="L934" s="17" t="str">
        <f t="shared" si="29"/>
        <v>Michelin    235/65 R 17 104V  TL  ADVANTAGE CONTROL  ADVANTAGE CONTROL</v>
      </c>
    </row>
    <row r="935" spans="1:12" ht="22">
      <c r="A935" s="13" t="s">
        <v>6403</v>
      </c>
      <c r="B935" s="7" t="s">
        <v>15985</v>
      </c>
      <c r="C935" s="7" t="s">
        <v>32</v>
      </c>
      <c r="D935" s="8">
        <v>0</v>
      </c>
      <c r="E935" s="7" t="s">
        <v>30</v>
      </c>
      <c r="F935" s="8">
        <v>0</v>
      </c>
      <c r="G935" s="7" t="s">
        <v>163</v>
      </c>
      <c r="H935" s="7" t="s">
        <v>6403</v>
      </c>
      <c r="I935" s="7" t="str">
        <f t="shared" si="28"/>
        <v>217471</v>
      </c>
      <c r="K935" s="16" t="s">
        <v>9614</v>
      </c>
      <c r="L935" s="17" t="str">
        <f t="shared" si="29"/>
        <v>Michelin    245/45 R 18 100V  TL  PILOT ALPIN PA4  PILOT ALPIN PA4</v>
      </c>
    </row>
    <row r="936" spans="1:12" ht="22">
      <c r="A936" s="12" t="s">
        <v>6404</v>
      </c>
      <c r="B936" s="7" t="s">
        <v>16166</v>
      </c>
      <c r="C936" s="7" t="s">
        <v>32</v>
      </c>
      <c r="D936" s="8">
        <v>0</v>
      </c>
      <c r="E936" s="7" t="s">
        <v>30</v>
      </c>
      <c r="F936" s="8">
        <v>0</v>
      </c>
      <c r="G936" s="7" t="s">
        <v>163</v>
      </c>
      <c r="H936" s="7" t="s">
        <v>6404</v>
      </c>
      <c r="I936" s="7" t="str">
        <f t="shared" si="28"/>
        <v>217472</v>
      </c>
      <c r="K936" s="16" t="s">
        <v>9676</v>
      </c>
      <c r="L936" s="17" t="str">
        <f t="shared" si="29"/>
        <v>Michelin    235/65 R 16 121R  TL  AGILIS CROSSCLIMATE  AGILIS CROSSCLIMATE</v>
      </c>
    </row>
    <row r="937" spans="1:12" ht="22">
      <c r="A937" s="13" t="s">
        <v>6405</v>
      </c>
      <c r="B937" s="7" t="s">
        <v>16167</v>
      </c>
      <c r="C937" s="7" t="s">
        <v>32</v>
      </c>
      <c r="D937" s="8">
        <v>239000</v>
      </c>
      <c r="E937" s="7" t="s">
        <v>30</v>
      </c>
      <c r="F937" s="8">
        <v>0</v>
      </c>
      <c r="G937" s="7" t="s">
        <v>163</v>
      </c>
      <c r="H937" s="7" t="s">
        <v>6405</v>
      </c>
      <c r="I937" s="7" t="str">
        <f t="shared" si="28"/>
        <v>217502</v>
      </c>
      <c r="K937" s="16" t="s">
        <v>9690</v>
      </c>
      <c r="L937" s="17" t="str">
        <f t="shared" si="29"/>
        <v>Michelin    215/45 R 17  91Y  TL  PILOT SPORT 5  PILOT SPORT 5</v>
      </c>
    </row>
    <row r="938" spans="1:12" ht="22">
      <c r="A938" s="12" t="s">
        <v>6406</v>
      </c>
      <c r="B938" s="7" t="s">
        <v>16168</v>
      </c>
      <c r="C938" s="7" t="s">
        <v>32</v>
      </c>
      <c r="D938" s="8">
        <v>295000</v>
      </c>
      <c r="E938" s="7" t="s">
        <v>30</v>
      </c>
      <c r="F938" s="8">
        <v>0</v>
      </c>
      <c r="G938" s="7" t="s">
        <v>163</v>
      </c>
      <c r="H938" s="7" t="s">
        <v>6406</v>
      </c>
      <c r="I938" s="7" t="str">
        <f t="shared" si="28"/>
        <v>217564</v>
      </c>
      <c r="K938" s="16" t="s">
        <v>9652</v>
      </c>
      <c r="L938" s="17" t="str">
        <f t="shared" si="29"/>
        <v>Michelin    245/45 R 18 100Y  TL  CROSSCLIMATE 2  CROSSCLIMATE 2</v>
      </c>
    </row>
    <row r="939" spans="1:12" ht="22">
      <c r="A939" s="13" t="s">
        <v>6407</v>
      </c>
      <c r="B939" s="7" t="s">
        <v>16169</v>
      </c>
      <c r="C939" s="7" t="s">
        <v>32</v>
      </c>
      <c r="D939" s="8">
        <v>575000</v>
      </c>
      <c r="E939" s="7" t="s">
        <v>30</v>
      </c>
      <c r="F939" s="8">
        <v>0</v>
      </c>
      <c r="G939" s="7" t="s">
        <v>163</v>
      </c>
      <c r="H939" s="7" t="s">
        <v>6407</v>
      </c>
      <c r="I939" s="7" t="str">
        <f t="shared" si="28"/>
        <v>217575</v>
      </c>
      <c r="K939" s="16" t="s">
        <v>9608</v>
      </c>
      <c r="L939" s="17" t="str">
        <f t="shared" si="29"/>
        <v>Michelin    275/40 R 20 106Y  TL  PILOT SPORT 4 SUV  PILOT SPORT 4 SUV</v>
      </c>
    </row>
    <row r="940" spans="1:12" ht="22">
      <c r="A940" s="12" t="s">
        <v>6408</v>
      </c>
      <c r="B940" s="7" t="s">
        <v>16170</v>
      </c>
      <c r="C940" s="7" t="s">
        <v>32</v>
      </c>
      <c r="D940" s="8">
        <v>0</v>
      </c>
      <c r="E940" s="7" t="s">
        <v>30</v>
      </c>
      <c r="F940" s="8">
        <v>0</v>
      </c>
      <c r="G940" s="7" t="s">
        <v>163</v>
      </c>
      <c r="H940" s="7" t="s">
        <v>6408</v>
      </c>
      <c r="I940" s="7" t="str">
        <f t="shared" si="28"/>
        <v>217949</v>
      </c>
      <c r="K940" s="16" t="s">
        <v>9615</v>
      </c>
      <c r="L940" s="17" t="str">
        <f t="shared" si="29"/>
        <v>Michelin    215/60 R 16  99H  TL  ENERGY SAVER+  ENERGY SAVER+</v>
      </c>
    </row>
    <row r="941" spans="1:12" ht="22">
      <c r="A941" s="13" t="s">
        <v>6409</v>
      </c>
      <c r="B941" s="7" t="s">
        <v>16171</v>
      </c>
      <c r="C941" s="7" t="s">
        <v>32</v>
      </c>
      <c r="D941" s="8">
        <v>0</v>
      </c>
      <c r="E941" s="7" t="s">
        <v>30</v>
      </c>
      <c r="F941" s="8">
        <v>0</v>
      </c>
      <c r="G941" s="7" t="s">
        <v>163</v>
      </c>
      <c r="H941" s="7" t="s">
        <v>6409</v>
      </c>
      <c r="I941" s="7" t="str">
        <f t="shared" si="28"/>
        <v>218278</v>
      </c>
      <c r="K941" s="16" t="s">
        <v>9608</v>
      </c>
      <c r="L941" s="17" t="str">
        <f t="shared" si="29"/>
        <v>Michelin    325/35 R 20 108Y  TL  PILOT SPORT 4 SUV  PILOT SPORT 4 SUV</v>
      </c>
    </row>
    <row r="942" spans="1:12" ht="22">
      <c r="A942" s="12" t="s">
        <v>6410</v>
      </c>
      <c r="B942" s="7" t="s">
        <v>16172</v>
      </c>
      <c r="C942" s="7" t="s">
        <v>32</v>
      </c>
      <c r="D942" s="8">
        <v>0</v>
      </c>
      <c r="E942" s="7" t="s">
        <v>30</v>
      </c>
      <c r="F942" s="8">
        <v>0</v>
      </c>
      <c r="G942" s="7" t="s">
        <v>30</v>
      </c>
      <c r="H942" s="7" t="s">
        <v>30</v>
      </c>
      <c r="I942" s="7" t="str">
        <f t="shared" si="28"/>
        <v>218434</v>
      </c>
      <c r="K942" s="16" t="s">
        <v>9693</v>
      </c>
      <c r="L942" s="17" t="str">
        <f t="shared" si="29"/>
        <v>Michelin    205/55 R 16  91W  TL  PRIMACY 5  PRIMACY 5</v>
      </c>
    </row>
    <row r="943" spans="1:12" ht="22">
      <c r="A943" s="13" t="s">
        <v>6411</v>
      </c>
      <c r="B943" s="7" t="s">
        <v>16173</v>
      </c>
      <c r="C943" s="7" t="s">
        <v>32</v>
      </c>
      <c r="D943" s="8">
        <v>226000</v>
      </c>
      <c r="E943" s="7" t="s">
        <v>30</v>
      </c>
      <c r="F943" s="8">
        <v>0</v>
      </c>
      <c r="G943" s="7" t="s">
        <v>163</v>
      </c>
      <c r="H943" s="7" t="s">
        <v>6411</v>
      </c>
      <c r="I943" s="7" t="str">
        <f t="shared" si="28"/>
        <v>218705</v>
      </c>
      <c r="K943" s="16" t="s">
        <v>9652</v>
      </c>
      <c r="L943" s="17" t="str">
        <f t="shared" si="29"/>
        <v>Michelin    215/45 R 17  91Y  TL  CROSSCLIMATE 2  CROSSCLIMATE 2</v>
      </c>
    </row>
    <row r="944" spans="1:12" ht="22">
      <c r="A944" s="12" t="s">
        <v>6412</v>
      </c>
      <c r="B944" s="7" t="s">
        <v>16174</v>
      </c>
      <c r="C944" s="7" t="s">
        <v>32</v>
      </c>
      <c r="D944" s="8">
        <v>0</v>
      </c>
      <c r="E944" s="7" t="s">
        <v>30</v>
      </c>
      <c r="F944" s="8">
        <v>0</v>
      </c>
      <c r="G944" s="7" t="s">
        <v>163</v>
      </c>
      <c r="H944" s="7" t="s">
        <v>6412</v>
      </c>
      <c r="I944" s="7" t="str">
        <f t="shared" si="28"/>
        <v>218969</v>
      </c>
      <c r="K944" s="16" t="s">
        <v>9610</v>
      </c>
      <c r="L944" s="17" t="str">
        <f t="shared" si="29"/>
        <v>Michelin    225/40 ZR18  92Y  TL  PILOT SUPER SPORT  PILOT SUPER SPORT</v>
      </c>
    </row>
    <row r="945" spans="1:12" ht="22">
      <c r="A945" s="13" t="s">
        <v>6413</v>
      </c>
      <c r="B945" s="7" t="s">
        <v>16175</v>
      </c>
      <c r="C945" s="7" t="s">
        <v>32</v>
      </c>
      <c r="D945" s="8">
        <v>0</v>
      </c>
      <c r="E945" s="7" t="s">
        <v>30</v>
      </c>
      <c r="F945" s="8">
        <v>0</v>
      </c>
      <c r="G945" s="7" t="s">
        <v>163</v>
      </c>
      <c r="H945" s="7" t="s">
        <v>6413</v>
      </c>
      <c r="I945" s="7" t="str">
        <f t="shared" si="28"/>
        <v>218979</v>
      </c>
      <c r="K945" s="16" t="s">
        <v>9618</v>
      </c>
      <c r="L945" s="17" t="str">
        <f t="shared" si="29"/>
        <v>Michelin    215/45 R 18  93H  TL  X-ICE SNOW  X-ICE SNOW</v>
      </c>
    </row>
    <row r="946" spans="1:12" ht="22">
      <c r="A946" s="12" t="s">
        <v>6414</v>
      </c>
      <c r="B946" s="7" t="s">
        <v>16176</v>
      </c>
      <c r="C946" s="7" t="s">
        <v>32</v>
      </c>
      <c r="D946" s="8">
        <v>0</v>
      </c>
      <c r="E946" s="7" t="s">
        <v>30</v>
      </c>
      <c r="F946" s="8">
        <v>0</v>
      </c>
      <c r="G946" s="7" t="s">
        <v>163</v>
      </c>
      <c r="H946" s="7" t="s">
        <v>6414</v>
      </c>
      <c r="I946" s="7" t="str">
        <f t="shared" si="28"/>
        <v>219110</v>
      </c>
      <c r="K946" s="16" t="s">
        <v>9610</v>
      </c>
      <c r="L946" s="17" t="str">
        <f t="shared" si="29"/>
        <v>Michelin    255/30 ZR20  92Y  TL  PILOT SUPER SPORT  PILOT SUPER SPORT</v>
      </c>
    </row>
    <row r="947" spans="1:12" ht="22">
      <c r="A947" s="13" t="s">
        <v>6415</v>
      </c>
      <c r="B947" s="7" t="s">
        <v>16177</v>
      </c>
      <c r="C947" s="7" t="s">
        <v>32</v>
      </c>
      <c r="D947" s="8">
        <v>0</v>
      </c>
      <c r="E947" s="7" t="s">
        <v>30</v>
      </c>
      <c r="F947" s="8">
        <v>0</v>
      </c>
      <c r="G947" s="7" t="s">
        <v>163</v>
      </c>
      <c r="H947" s="7" t="s">
        <v>6415</v>
      </c>
      <c r="I947" s="7" t="str">
        <f t="shared" si="28"/>
        <v>219604</v>
      </c>
      <c r="K947" s="16" t="s">
        <v>9672</v>
      </c>
      <c r="L947" s="17" t="str">
        <f t="shared" si="29"/>
        <v>Michelin    275/40 R 20 106V  TL  LATITUDE ALPIN LA2  LATITUDE ALPIN LA2</v>
      </c>
    </row>
    <row r="948" spans="1:12" ht="22">
      <c r="A948" s="12" t="s">
        <v>6416</v>
      </c>
      <c r="B948" s="7" t="s">
        <v>16178</v>
      </c>
      <c r="C948" s="7" t="s">
        <v>32</v>
      </c>
      <c r="D948" s="8">
        <v>0</v>
      </c>
      <c r="E948" s="7" t="s">
        <v>30</v>
      </c>
      <c r="F948" s="8">
        <v>0</v>
      </c>
      <c r="G948" s="7" t="s">
        <v>163</v>
      </c>
      <c r="H948" s="7" t="s">
        <v>6416</v>
      </c>
      <c r="I948" s="7" t="str">
        <f t="shared" si="28"/>
        <v>219860</v>
      </c>
      <c r="K948" s="16" t="s">
        <v>9623</v>
      </c>
      <c r="L948" s="17" t="str">
        <f t="shared" si="29"/>
        <v>Michelin    235/50 R 18 101H  TL  X-ICE 3+  X-ICE 3+</v>
      </c>
    </row>
    <row r="949" spans="1:12" ht="22">
      <c r="A949" s="13" t="s">
        <v>6417</v>
      </c>
      <c r="B949" s="7" t="s">
        <v>16179</v>
      </c>
      <c r="C949" s="7" t="s">
        <v>32</v>
      </c>
      <c r="D949" s="8">
        <v>610000</v>
      </c>
      <c r="E949" s="7" t="s">
        <v>30</v>
      </c>
      <c r="F949" s="8">
        <v>0</v>
      </c>
      <c r="G949" s="7" t="s">
        <v>163</v>
      </c>
      <c r="H949" s="7" t="s">
        <v>6417</v>
      </c>
      <c r="I949" s="7" t="str">
        <f t="shared" si="28"/>
        <v>220518</v>
      </c>
      <c r="K949" s="16" t="s">
        <v>9694</v>
      </c>
      <c r="L949" s="17" t="str">
        <f t="shared" si="29"/>
        <v>Michelin    265/30 R 20  94Y  TL  PILOT SPORT ALL SEASON 4  PILOT SPORT ALL SEASON 4</v>
      </c>
    </row>
    <row r="950" spans="1:12" ht="22">
      <c r="A950" s="12" t="s">
        <v>6418</v>
      </c>
      <c r="B950" s="7" t="s">
        <v>16180</v>
      </c>
      <c r="C950" s="7" t="s">
        <v>32</v>
      </c>
      <c r="D950" s="8">
        <v>0</v>
      </c>
      <c r="E950" s="7" t="s">
        <v>30</v>
      </c>
      <c r="F950" s="8">
        <v>0</v>
      </c>
      <c r="G950" s="7" t="s">
        <v>163</v>
      </c>
      <c r="H950" s="7" t="s">
        <v>6418</v>
      </c>
      <c r="I950" s="7" t="str">
        <f t="shared" si="28"/>
        <v>221058</v>
      </c>
      <c r="K950" s="16" t="s">
        <v>9610</v>
      </c>
      <c r="L950" s="17" t="str">
        <f t="shared" si="29"/>
        <v>Michelin    275/30 ZR20  97Y  TL  PILOT SUPER SPORT  PILOT SUPER SPORT</v>
      </c>
    </row>
    <row r="951" spans="1:12" ht="22">
      <c r="A951" s="13" t="s">
        <v>6419</v>
      </c>
      <c r="B951" s="7" t="s">
        <v>16181</v>
      </c>
      <c r="C951" s="7" t="s">
        <v>32</v>
      </c>
      <c r="D951" s="8">
        <v>0</v>
      </c>
      <c r="E951" s="7" t="s">
        <v>30</v>
      </c>
      <c r="F951" s="8">
        <v>0</v>
      </c>
      <c r="G951" s="7" t="s">
        <v>163</v>
      </c>
      <c r="H951" s="7" t="s">
        <v>6419</v>
      </c>
      <c r="I951" s="7" t="str">
        <f t="shared" si="28"/>
        <v>221166</v>
      </c>
      <c r="K951" s="16" t="s">
        <v>9645</v>
      </c>
      <c r="L951" s="17" t="str">
        <f t="shared" si="29"/>
        <v>Michelin    245/45 R 17  99V  TL  PILOT ALPIN 5  PILOT ALPIN 5</v>
      </c>
    </row>
    <row r="952" spans="1:12" ht="22">
      <c r="A952" s="12" t="s">
        <v>6420</v>
      </c>
      <c r="B952" s="7" t="s">
        <v>16182</v>
      </c>
      <c r="C952" s="7" t="s">
        <v>32</v>
      </c>
      <c r="D952" s="8">
        <v>0</v>
      </c>
      <c r="E952" s="7" t="s">
        <v>30</v>
      </c>
      <c r="F952" s="8">
        <v>0</v>
      </c>
      <c r="G952" s="7" t="s">
        <v>163</v>
      </c>
      <c r="H952" s="7" t="s">
        <v>6420</v>
      </c>
      <c r="I952" s="7" t="str">
        <f t="shared" si="28"/>
        <v>221360</v>
      </c>
      <c r="K952" s="16" t="s">
        <v>9621</v>
      </c>
      <c r="L952" s="17" t="str">
        <f t="shared" si="29"/>
        <v>Michelin    215/65 R 16  98H  TL  CROSSCLIMATE2 A/W  CROSSCLIMATE2 A/W</v>
      </c>
    </row>
    <row r="953" spans="1:12" ht="22">
      <c r="A953" s="13" t="s">
        <v>6421</v>
      </c>
      <c r="B953" s="7" t="s">
        <v>16183</v>
      </c>
      <c r="C953" s="7" t="s">
        <v>32</v>
      </c>
      <c r="D953" s="8">
        <v>0</v>
      </c>
      <c r="E953" s="7" t="s">
        <v>30</v>
      </c>
      <c r="F953" s="8">
        <v>0</v>
      </c>
      <c r="G953" s="7" t="s">
        <v>163</v>
      </c>
      <c r="H953" s="7" t="s">
        <v>6421</v>
      </c>
      <c r="I953" s="7" t="str">
        <f t="shared" si="28"/>
        <v>221421</v>
      </c>
      <c r="K953" s="16" t="s">
        <v>9750</v>
      </c>
      <c r="L953" s="17" t="str">
        <f t="shared" si="29"/>
        <v>Michelin    195/55 R 16  91H  TL  CROSSCLIMATE+  CROSSCLIMATE+</v>
      </c>
    </row>
    <row r="954" spans="1:12" ht="22">
      <c r="A954" s="12" t="s">
        <v>6422</v>
      </c>
      <c r="B954" s="7" t="s">
        <v>16184</v>
      </c>
      <c r="C954" s="7" t="s">
        <v>32</v>
      </c>
      <c r="D954" s="8">
        <v>697000</v>
      </c>
      <c r="E954" s="7" t="s">
        <v>30</v>
      </c>
      <c r="F954" s="8">
        <v>0</v>
      </c>
      <c r="G954" s="7" t="s">
        <v>163</v>
      </c>
      <c r="H954" s="7" t="s">
        <v>6422</v>
      </c>
      <c r="I954" s="7" t="str">
        <f t="shared" si="28"/>
        <v>221554</v>
      </c>
      <c r="K954" s="16" t="s">
        <v>9641</v>
      </c>
      <c r="L954" s="17" t="str">
        <f t="shared" si="29"/>
        <v>Michelin    275/40 R 20 106W  TL  LATITUDE SPORT 3  LATITUDE SPORT 3</v>
      </c>
    </row>
    <row r="955" spans="1:12" ht="22">
      <c r="A955" s="13" t="s">
        <v>6423</v>
      </c>
      <c r="B955" s="7" t="s">
        <v>16185</v>
      </c>
      <c r="C955" s="7" t="s">
        <v>32</v>
      </c>
      <c r="D955" s="8">
        <v>0</v>
      </c>
      <c r="E955" s="7" t="s">
        <v>30</v>
      </c>
      <c r="F955" s="8">
        <v>0</v>
      </c>
      <c r="G955" s="7" t="s">
        <v>163</v>
      </c>
      <c r="H955" s="7" t="s">
        <v>6423</v>
      </c>
      <c r="I955" s="7" t="str">
        <f t="shared" si="28"/>
        <v>221662</v>
      </c>
      <c r="K955" s="16" t="s">
        <v>9671</v>
      </c>
      <c r="L955" s="17" t="str">
        <f t="shared" si="29"/>
        <v>Michelin    215/60 R 16  99V  TL  PRIMACY 3 ST  PRIMACY 3 ST</v>
      </c>
    </row>
    <row r="956" spans="1:12" ht="22">
      <c r="A956" s="12" t="s">
        <v>6424</v>
      </c>
      <c r="B956" s="7" t="s">
        <v>16186</v>
      </c>
      <c r="C956" s="7" t="s">
        <v>32</v>
      </c>
      <c r="D956" s="8">
        <v>0</v>
      </c>
      <c r="E956" s="7" t="s">
        <v>30</v>
      </c>
      <c r="F956" s="8">
        <v>0</v>
      </c>
      <c r="G956" s="7" t="s">
        <v>163</v>
      </c>
      <c r="H956" s="7" t="s">
        <v>6424</v>
      </c>
      <c r="I956" s="7" t="str">
        <f t="shared" si="28"/>
        <v>222174</v>
      </c>
      <c r="K956" s="16" t="s">
        <v>9672</v>
      </c>
      <c r="L956" s="17" t="str">
        <f t="shared" si="29"/>
        <v>Michelin    265/60 R 18 114H  TL  LATITUDE ALPIN LA2  LATITUDE ALPIN LA2</v>
      </c>
    </row>
    <row r="957" spans="1:12" ht="22">
      <c r="A957" s="13" t="s">
        <v>6425</v>
      </c>
      <c r="B957" s="7" t="s">
        <v>16187</v>
      </c>
      <c r="C957" s="7" t="s">
        <v>32</v>
      </c>
      <c r="D957" s="8">
        <v>598000</v>
      </c>
      <c r="E957" s="7" t="s">
        <v>30</v>
      </c>
      <c r="F957" s="8">
        <v>0</v>
      </c>
      <c r="G957" s="7" t="s">
        <v>163</v>
      </c>
      <c r="H957" s="7" t="s">
        <v>6425</v>
      </c>
      <c r="I957" s="7" t="str">
        <f t="shared" si="28"/>
        <v>222504</v>
      </c>
      <c r="K957" s="16" t="s">
        <v>9648</v>
      </c>
      <c r="L957" s="17" t="str">
        <f t="shared" si="29"/>
        <v>Michelin    265/40 R 20 104Y  TL  PILOT SPORT A/S 4  PILOT SPORT A/S 4</v>
      </c>
    </row>
    <row r="958" spans="1:12" ht="22">
      <c r="A958" s="12" t="s">
        <v>6426</v>
      </c>
      <c r="B958" s="7" t="s">
        <v>16188</v>
      </c>
      <c r="C958" s="7" t="s">
        <v>32</v>
      </c>
      <c r="D958" s="8">
        <v>0</v>
      </c>
      <c r="E958" s="7" t="s">
        <v>30</v>
      </c>
      <c r="F958" s="8">
        <v>0</v>
      </c>
      <c r="G958" s="7" t="s">
        <v>163</v>
      </c>
      <c r="H958" s="7" t="s">
        <v>6426</v>
      </c>
      <c r="I958" s="7" t="str">
        <f t="shared" si="28"/>
        <v>223551</v>
      </c>
      <c r="K958" s="16" t="s">
        <v>9621</v>
      </c>
      <c r="L958" s="17" t="str">
        <f t="shared" si="29"/>
        <v>Michelin    235/40 R 19  96V  TL  CROSSCLIMATE2 A/W  CROSSCLIMATE2 A/W</v>
      </c>
    </row>
    <row r="959" spans="1:12" ht="22">
      <c r="A959" s="13" t="s">
        <v>6427</v>
      </c>
      <c r="B959" s="7" t="s">
        <v>16189</v>
      </c>
      <c r="C959" s="7" t="s">
        <v>32</v>
      </c>
      <c r="D959" s="8">
        <v>289000</v>
      </c>
      <c r="E959" s="7" t="s">
        <v>30</v>
      </c>
      <c r="F959" s="8">
        <v>0</v>
      </c>
      <c r="G959" s="7" t="s">
        <v>163</v>
      </c>
      <c r="H959" s="7" t="s">
        <v>6427</v>
      </c>
      <c r="I959" s="7" t="str">
        <f t="shared" si="28"/>
        <v>223750</v>
      </c>
      <c r="K959" s="16" t="s">
        <v>9652</v>
      </c>
      <c r="L959" s="17" t="str">
        <f t="shared" si="29"/>
        <v>Michelin    235/40 R 18  95Y  TL  CROSSCLIMATE 2  CROSSCLIMATE 2</v>
      </c>
    </row>
    <row r="960" spans="1:12" ht="22">
      <c r="A960" s="12" t="s">
        <v>6428</v>
      </c>
      <c r="B960" s="7" t="s">
        <v>16190</v>
      </c>
      <c r="C960" s="7" t="s">
        <v>32</v>
      </c>
      <c r="D960" s="8">
        <v>503000</v>
      </c>
      <c r="E960" s="7" t="s">
        <v>30</v>
      </c>
      <c r="F960" s="8">
        <v>0</v>
      </c>
      <c r="G960" s="7" t="s">
        <v>163</v>
      </c>
      <c r="H960" s="7" t="s">
        <v>6428</v>
      </c>
      <c r="I960" s="7" t="str">
        <f t="shared" si="28"/>
        <v>223935</v>
      </c>
      <c r="K960" s="16" t="s">
        <v>9620</v>
      </c>
      <c r="L960" s="17" t="str">
        <f t="shared" si="29"/>
        <v>Michelin    245/40 R 19  98Y  TL  PRIMACY 3  PRIMACY 3</v>
      </c>
    </row>
    <row r="961" spans="1:12" ht="22">
      <c r="A961" s="13" t="s">
        <v>6429</v>
      </c>
      <c r="B961" s="7" t="s">
        <v>16191</v>
      </c>
      <c r="C961" s="7" t="s">
        <v>32</v>
      </c>
      <c r="D961" s="8">
        <v>0</v>
      </c>
      <c r="E961" s="7" t="s">
        <v>30</v>
      </c>
      <c r="F961" s="8">
        <v>0</v>
      </c>
      <c r="G961" s="7" t="s">
        <v>163</v>
      </c>
      <c r="H961" s="7" t="s">
        <v>6429</v>
      </c>
      <c r="I961" s="7" t="str">
        <f t="shared" si="28"/>
        <v>223960</v>
      </c>
      <c r="K961" s="16" t="s">
        <v>9617</v>
      </c>
      <c r="L961" s="17" t="str">
        <f t="shared" si="29"/>
        <v>Michelin    215/50 ZR17  91W  TL  PILOT SPORT 3  PILOT SPORT 3</v>
      </c>
    </row>
    <row r="962" spans="1:12" ht="22">
      <c r="A962" s="12" t="s">
        <v>6430</v>
      </c>
      <c r="B962" s="7" t="s">
        <v>16192</v>
      </c>
      <c r="C962" s="7" t="s">
        <v>32</v>
      </c>
      <c r="D962" s="8">
        <v>0</v>
      </c>
      <c r="E962" s="7" t="s">
        <v>30</v>
      </c>
      <c r="F962" s="8">
        <v>0</v>
      </c>
      <c r="G962" s="7" t="s">
        <v>163</v>
      </c>
      <c r="H962" s="7" t="s">
        <v>6430</v>
      </c>
      <c r="I962" s="7" t="str">
        <f t="shared" ref="I962:I1025" si="30">TRIM(A962)</f>
        <v>223971</v>
      </c>
      <c r="K962" s="16" t="s">
        <v>9617</v>
      </c>
      <c r="L962" s="17" t="str">
        <f t="shared" si="29"/>
        <v>Michelin    245/40 R 18  93Y  TL  PILOT SPORT 3  PILOT SPORT 3</v>
      </c>
    </row>
    <row r="963" spans="1:12" ht="22">
      <c r="A963" s="13" t="s">
        <v>6431</v>
      </c>
      <c r="B963" s="7" t="s">
        <v>16193</v>
      </c>
      <c r="C963" s="7" t="s">
        <v>32</v>
      </c>
      <c r="D963" s="8">
        <v>0</v>
      </c>
      <c r="E963" s="7" t="s">
        <v>30</v>
      </c>
      <c r="F963" s="8">
        <v>0</v>
      </c>
      <c r="G963" s="7" t="s">
        <v>163</v>
      </c>
      <c r="H963" s="7" t="s">
        <v>6431</v>
      </c>
      <c r="I963" s="7" t="str">
        <f t="shared" si="30"/>
        <v>224025</v>
      </c>
      <c r="K963" s="16" t="s">
        <v>9659</v>
      </c>
      <c r="L963" s="17" t="str">
        <f t="shared" ref="L963:L1026" si="31">_xlfn.CONCAT(B963,"  ",K963)</f>
        <v>Michelin    255/65 R 18 109T  TL  LATITUDE X-ICE XI2  LATITUDE X-ICE XI2</v>
      </c>
    </row>
    <row r="964" spans="1:12" ht="22">
      <c r="A964" s="12" t="s">
        <v>6432</v>
      </c>
      <c r="B964" s="7" t="s">
        <v>16194</v>
      </c>
      <c r="C964" s="7" t="s">
        <v>32</v>
      </c>
      <c r="D964" s="8">
        <v>620000</v>
      </c>
      <c r="E964" s="7" t="s">
        <v>30</v>
      </c>
      <c r="F964" s="8">
        <v>0</v>
      </c>
      <c r="G964" s="7" t="s">
        <v>163</v>
      </c>
      <c r="H964" s="7" t="s">
        <v>6432</v>
      </c>
      <c r="I964" s="7" t="str">
        <f t="shared" si="30"/>
        <v>224029</v>
      </c>
      <c r="K964" s="16" t="s">
        <v>9646</v>
      </c>
      <c r="L964" s="17" t="str">
        <f t="shared" si="31"/>
        <v>Michelin    295/35 R 21 107Y  TL  LATITUDE SPORT  LATITUDE SPORT</v>
      </c>
    </row>
    <row r="965" spans="1:12" ht="22">
      <c r="A965" s="13" t="s">
        <v>6433</v>
      </c>
      <c r="B965" s="7" t="s">
        <v>15795</v>
      </c>
      <c r="C965" s="7" t="s">
        <v>32</v>
      </c>
      <c r="D965" s="8">
        <v>697000</v>
      </c>
      <c r="E965" s="7" t="s">
        <v>30</v>
      </c>
      <c r="F965" s="8">
        <v>0</v>
      </c>
      <c r="G965" s="7" t="s">
        <v>163</v>
      </c>
      <c r="H965" s="7" t="s">
        <v>6433</v>
      </c>
      <c r="I965" s="7" t="str">
        <f t="shared" si="30"/>
        <v>224999</v>
      </c>
      <c r="K965" s="16" t="s">
        <v>9608</v>
      </c>
      <c r="L965" s="17" t="str">
        <f t="shared" si="31"/>
        <v>Michelin    295/40 R 21 111Y  TL  PILOT SPORT 4 SUV  PILOT SPORT 4 SUV</v>
      </c>
    </row>
    <row r="966" spans="1:12" ht="22">
      <c r="A966" s="12" t="s">
        <v>6434</v>
      </c>
      <c r="B966" s="7" t="s">
        <v>16195</v>
      </c>
      <c r="C966" s="7" t="s">
        <v>32</v>
      </c>
      <c r="D966" s="8">
        <v>0</v>
      </c>
      <c r="E966" s="7" t="s">
        <v>30</v>
      </c>
      <c r="F966" s="8">
        <v>0</v>
      </c>
      <c r="G966" s="7" t="s">
        <v>163</v>
      </c>
      <c r="H966" s="7" t="s">
        <v>6434</v>
      </c>
      <c r="I966" s="7" t="str">
        <f t="shared" si="30"/>
        <v>225216</v>
      </c>
      <c r="K966" s="16" t="s">
        <v>9756</v>
      </c>
      <c r="L966" s="17" t="str">
        <f t="shared" si="31"/>
        <v>Michelin    245/40 R 20  95Y  TL  PILOT PRIMACY  PILOT PRIMACY</v>
      </c>
    </row>
    <row r="967" spans="1:12" ht="22">
      <c r="A967" s="13" t="s">
        <v>6435</v>
      </c>
      <c r="B967" s="7" t="s">
        <v>16196</v>
      </c>
      <c r="C967" s="7" t="s">
        <v>32</v>
      </c>
      <c r="D967" s="8">
        <v>0</v>
      </c>
      <c r="E967" s="7" t="s">
        <v>30</v>
      </c>
      <c r="F967" s="8">
        <v>0</v>
      </c>
      <c r="G967" s="7" t="s">
        <v>163</v>
      </c>
      <c r="H967" s="7" t="s">
        <v>6435</v>
      </c>
      <c r="I967" s="7" t="str">
        <f t="shared" si="30"/>
        <v>225372</v>
      </c>
      <c r="K967" s="16" t="s">
        <v>9659</v>
      </c>
      <c r="L967" s="17" t="str">
        <f t="shared" si="31"/>
        <v>Michelin    235/70 R 16 106T  TL  LATITUDE X-ICE XI2  LATITUDE X-ICE XI2</v>
      </c>
    </row>
    <row r="968" spans="1:12" ht="22">
      <c r="A968" s="12" t="s">
        <v>6436</v>
      </c>
      <c r="B968" s="7" t="s">
        <v>16197</v>
      </c>
      <c r="C968" s="7" t="s">
        <v>32</v>
      </c>
      <c r="D968" s="8">
        <v>0</v>
      </c>
      <c r="E968" s="7" t="s">
        <v>30</v>
      </c>
      <c r="F968" s="8">
        <v>0</v>
      </c>
      <c r="G968" s="7" t="s">
        <v>163</v>
      </c>
      <c r="H968" s="7" t="s">
        <v>6436</v>
      </c>
      <c r="I968" s="7" t="str">
        <f t="shared" si="30"/>
        <v>225825</v>
      </c>
      <c r="K968" s="16" t="s">
        <v>9707</v>
      </c>
      <c r="L968" s="17" t="str">
        <f t="shared" si="31"/>
        <v>Michelin    245/70 R 17 114T  TL  TRAIL-TERRAIN T/A  TRAIL-TERRAIN T/A</v>
      </c>
    </row>
    <row r="969" spans="1:12" ht="22">
      <c r="A969" s="13" t="s">
        <v>6437</v>
      </c>
      <c r="B969" s="7" t="s">
        <v>16198</v>
      </c>
      <c r="C969" s="7" t="s">
        <v>32</v>
      </c>
      <c r="D969" s="8">
        <v>0</v>
      </c>
      <c r="E969" s="7" t="s">
        <v>30</v>
      </c>
      <c r="F969" s="8">
        <v>0</v>
      </c>
      <c r="G969" s="7" t="s">
        <v>163</v>
      </c>
      <c r="H969" s="7" t="s">
        <v>6437</v>
      </c>
      <c r="I969" s="7" t="str">
        <f t="shared" si="30"/>
        <v>225881</v>
      </c>
      <c r="K969" s="16" t="s">
        <v>9672</v>
      </c>
      <c r="L969" s="17" t="str">
        <f t="shared" si="31"/>
        <v>Michelin    255/55 R 20 110V  TL  LATITUDE ALPIN LA2  LATITUDE ALPIN LA2</v>
      </c>
    </row>
    <row r="970" spans="1:12" ht="22">
      <c r="A970" s="12" t="s">
        <v>6438</v>
      </c>
      <c r="B970" s="7" t="s">
        <v>15314</v>
      </c>
      <c r="C970" s="7" t="s">
        <v>32</v>
      </c>
      <c r="D970" s="8">
        <v>0</v>
      </c>
      <c r="E970" s="7" t="s">
        <v>30</v>
      </c>
      <c r="F970" s="8">
        <v>0</v>
      </c>
      <c r="G970" s="7" t="s">
        <v>163</v>
      </c>
      <c r="H970" s="7" t="s">
        <v>6438</v>
      </c>
      <c r="I970" s="7" t="str">
        <f t="shared" si="30"/>
        <v>226011</v>
      </c>
      <c r="K970" s="16" t="s">
        <v>9622</v>
      </c>
      <c r="L970" s="17" t="str">
        <f t="shared" si="31"/>
        <v>Michelin    245/45 R 17  95Y  TL  PRIMACY HP  PRIMACY HP</v>
      </c>
    </row>
    <row r="971" spans="1:12" ht="22">
      <c r="A971" s="13" t="s">
        <v>6439</v>
      </c>
      <c r="B971" s="7" t="s">
        <v>15337</v>
      </c>
      <c r="C971" s="7" t="s">
        <v>32</v>
      </c>
      <c r="D971" s="8">
        <v>911000</v>
      </c>
      <c r="E971" s="7" t="s">
        <v>30</v>
      </c>
      <c r="F971" s="8">
        <v>0</v>
      </c>
      <c r="G971" s="7" t="s">
        <v>163</v>
      </c>
      <c r="H971" s="7" t="s">
        <v>6439</v>
      </c>
      <c r="I971" s="7" t="str">
        <f t="shared" si="30"/>
        <v>226206</v>
      </c>
      <c r="K971" s="16" t="s">
        <v>9611</v>
      </c>
      <c r="L971" s="17" t="str">
        <f t="shared" si="31"/>
        <v>Michelin    265/35 R 19  98Y  TL  PILOT SPORT CUP 2  PILOT SPORT CUP 2</v>
      </c>
    </row>
    <row r="972" spans="1:12" ht="22">
      <c r="A972" s="12" t="s">
        <v>6440</v>
      </c>
      <c r="B972" s="7" t="s">
        <v>15467</v>
      </c>
      <c r="C972" s="7" t="s">
        <v>32</v>
      </c>
      <c r="D972" s="8">
        <v>0</v>
      </c>
      <c r="E972" s="7" t="s">
        <v>30</v>
      </c>
      <c r="F972" s="8">
        <v>0</v>
      </c>
      <c r="G972" s="7" t="s">
        <v>163</v>
      </c>
      <c r="H972" s="7" t="s">
        <v>6440</v>
      </c>
      <c r="I972" s="7" t="str">
        <f t="shared" si="30"/>
        <v>226591</v>
      </c>
      <c r="K972" s="16" t="s">
        <v>9653</v>
      </c>
      <c r="L972" s="17" t="str">
        <f t="shared" si="31"/>
        <v>Michelin    225/50 R 18  95V  TL  PRIMACY 4  PRIMACY 4</v>
      </c>
    </row>
    <row r="973" spans="1:12" ht="22">
      <c r="A973" s="13" t="s">
        <v>6441</v>
      </c>
      <c r="B973" s="7" t="s">
        <v>16199</v>
      </c>
      <c r="C973" s="7" t="s">
        <v>32</v>
      </c>
      <c r="D973" s="8">
        <v>243000</v>
      </c>
      <c r="E973" s="7" t="s">
        <v>30</v>
      </c>
      <c r="F973" s="8">
        <v>0</v>
      </c>
      <c r="G973" s="7" t="s">
        <v>163</v>
      </c>
      <c r="H973" s="7" t="s">
        <v>6441</v>
      </c>
      <c r="I973" s="7" t="str">
        <f t="shared" si="30"/>
        <v>227379</v>
      </c>
      <c r="K973" s="16" t="s">
        <v>9616</v>
      </c>
      <c r="L973" s="17" t="str">
        <f t="shared" si="31"/>
        <v>Michelin    235/60 R 18 103V  TL  PRIMACY SUV+  PRIMACY SUV+</v>
      </c>
    </row>
    <row r="974" spans="1:12" ht="22">
      <c r="A974" s="12" t="s">
        <v>6442</v>
      </c>
      <c r="B974" s="7" t="s">
        <v>16200</v>
      </c>
      <c r="C974" s="7" t="s">
        <v>32</v>
      </c>
      <c r="D974" s="8">
        <v>0</v>
      </c>
      <c r="E974" s="7" t="s">
        <v>30</v>
      </c>
      <c r="F974" s="8">
        <v>0</v>
      </c>
      <c r="G974" s="7" t="s">
        <v>163</v>
      </c>
      <c r="H974" s="7" t="s">
        <v>6442</v>
      </c>
      <c r="I974" s="7" t="str">
        <f t="shared" si="30"/>
        <v>227528</v>
      </c>
      <c r="K974" s="16" t="s">
        <v>9783</v>
      </c>
      <c r="L974" s="17" t="str">
        <f t="shared" si="31"/>
        <v>Michelin    215/65 R 15  96T  TL  X-ICE XI2  X-ICE XI2</v>
      </c>
    </row>
    <row r="975" spans="1:12" ht="22">
      <c r="A975" s="13" t="s">
        <v>6443</v>
      </c>
      <c r="B975" s="7" t="s">
        <v>16201</v>
      </c>
      <c r="C975" s="7" t="s">
        <v>32</v>
      </c>
      <c r="D975" s="8">
        <v>341000</v>
      </c>
      <c r="E975" s="7" t="s">
        <v>30</v>
      </c>
      <c r="F975" s="8">
        <v>0</v>
      </c>
      <c r="G975" s="7" t="s">
        <v>163</v>
      </c>
      <c r="H975" s="7" t="s">
        <v>6443</v>
      </c>
      <c r="I975" s="7" t="str">
        <f t="shared" si="30"/>
        <v>227530</v>
      </c>
      <c r="K975" s="16" t="s">
        <v>9829</v>
      </c>
      <c r="L975" s="17" t="str">
        <f t="shared" si="31"/>
        <v>Michelin    235/45 R 18  94V  TL  235/45R18 94V TL PRIMACY MXM4  235/45R18 94V TL PRIMACY MXM4</v>
      </c>
    </row>
    <row r="976" spans="1:12" ht="22">
      <c r="A976" s="12" t="s">
        <v>6444</v>
      </c>
      <c r="B976" s="7" t="s">
        <v>16202</v>
      </c>
      <c r="C976" s="7" t="s">
        <v>32</v>
      </c>
      <c r="D976" s="8">
        <v>0</v>
      </c>
      <c r="E976" s="7" t="s">
        <v>30</v>
      </c>
      <c r="F976" s="8">
        <v>0</v>
      </c>
      <c r="G976" s="7" t="s">
        <v>163</v>
      </c>
      <c r="H976" s="7" t="s">
        <v>6444</v>
      </c>
      <c r="I976" s="7" t="str">
        <f t="shared" si="30"/>
        <v>227594</v>
      </c>
      <c r="K976" s="16" t="s">
        <v>9610</v>
      </c>
      <c r="L976" s="17" t="str">
        <f t="shared" si="31"/>
        <v>Michelin    245/30 ZR20  90Y  TL  PILOT SUPER SPORT  PILOT SUPER SPORT</v>
      </c>
    </row>
    <row r="977" spans="1:12" ht="22">
      <c r="A977" s="13" t="s">
        <v>6445</v>
      </c>
      <c r="B977" s="7" t="s">
        <v>16203</v>
      </c>
      <c r="C977" s="7" t="s">
        <v>32</v>
      </c>
      <c r="D977" s="8">
        <v>0</v>
      </c>
      <c r="E977" s="7" t="s">
        <v>30</v>
      </c>
      <c r="F977" s="8">
        <v>0</v>
      </c>
      <c r="G977" s="7" t="s">
        <v>163</v>
      </c>
      <c r="H977" s="7" t="s">
        <v>6445</v>
      </c>
      <c r="I977" s="7" t="str">
        <f t="shared" si="30"/>
        <v>228305</v>
      </c>
      <c r="K977" s="16" t="s">
        <v>9658</v>
      </c>
      <c r="L977" s="17" t="str">
        <f t="shared" si="31"/>
        <v>Michelin    255/50 R 21 109H  TL  PRIMACY ALL SEASON  PRIMACY ALL SEASON</v>
      </c>
    </row>
    <row r="978" spans="1:12" ht="22">
      <c r="A978" s="12" t="s">
        <v>6446</v>
      </c>
      <c r="B978" s="7" t="s">
        <v>16204</v>
      </c>
      <c r="C978" s="7" t="s">
        <v>32</v>
      </c>
      <c r="D978" s="8">
        <v>0</v>
      </c>
      <c r="E978" s="7" t="s">
        <v>30</v>
      </c>
      <c r="F978" s="8">
        <v>0</v>
      </c>
      <c r="G978" s="7" t="s">
        <v>163</v>
      </c>
      <c r="H978" s="7" t="s">
        <v>6446</v>
      </c>
      <c r="I978" s="7" t="str">
        <f t="shared" si="30"/>
        <v>228649</v>
      </c>
      <c r="K978" s="16" t="s">
        <v>9655</v>
      </c>
      <c r="L978" s="17" t="str">
        <f t="shared" si="31"/>
        <v>Michelin    295/75 R 16 123R  TL  ALL TERRAIN T/A KO  ALL TERRAIN T/A KO</v>
      </c>
    </row>
    <row r="979" spans="1:12" ht="22">
      <c r="A979" s="13" t="s">
        <v>6447</v>
      </c>
      <c r="B979" s="7" t="s">
        <v>16205</v>
      </c>
      <c r="C979" s="7" t="s">
        <v>32</v>
      </c>
      <c r="D979" s="8">
        <v>0</v>
      </c>
      <c r="E979" s="7" t="s">
        <v>30</v>
      </c>
      <c r="F979" s="8">
        <v>0</v>
      </c>
      <c r="G979" s="7" t="s">
        <v>163</v>
      </c>
      <c r="H979" s="7" t="s">
        <v>6447</v>
      </c>
      <c r="I979" s="7" t="str">
        <f t="shared" si="30"/>
        <v>228929</v>
      </c>
      <c r="K979" s="16" t="s">
        <v>9642</v>
      </c>
      <c r="L979" s="17" t="str">
        <f t="shared" si="31"/>
        <v>Michelin    12.5/75 R 18 115Q  TL  MUD TERRAIN T/A KM3  MUD TERRAIN T/A KM3</v>
      </c>
    </row>
    <row r="980" spans="1:12" ht="22">
      <c r="A980" s="12" t="s">
        <v>6448</v>
      </c>
      <c r="B980" s="7" t="s">
        <v>16206</v>
      </c>
      <c r="C980" s="7" t="s">
        <v>32</v>
      </c>
      <c r="D980" s="8">
        <v>568000</v>
      </c>
      <c r="E980" s="7" t="s">
        <v>30</v>
      </c>
      <c r="F980" s="8">
        <v>0</v>
      </c>
      <c r="G980" s="7" t="s">
        <v>163</v>
      </c>
      <c r="H980" s="7" t="s">
        <v>6448</v>
      </c>
      <c r="I980" s="7" t="str">
        <f t="shared" si="30"/>
        <v>229115</v>
      </c>
      <c r="K980" s="16" t="s">
        <v>9830</v>
      </c>
      <c r="L980" s="17" t="str">
        <f t="shared" si="31"/>
        <v>Michelin    265/45 R 20 108V  TL  265/45 R20 108V XL TL PILOT ALPIN 5 SUV MO1 MI  265/45 R20 108V XL TL PILOT ALPIN 5 SUV MO1 MI</v>
      </c>
    </row>
    <row r="981" spans="1:12" ht="22">
      <c r="A981" s="13" t="s">
        <v>6449</v>
      </c>
      <c r="B981" s="7" t="s">
        <v>16207</v>
      </c>
      <c r="C981" s="7" t="s">
        <v>32</v>
      </c>
      <c r="D981" s="8">
        <v>0</v>
      </c>
      <c r="E981" s="7" t="s">
        <v>30</v>
      </c>
      <c r="F981" s="8">
        <v>0</v>
      </c>
      <c r="G981" s="7" t="s">
        <v>163</v>
      </c>
      <c r="H981" s="7" t="s">
        <v>6449</v>
      </c>
      <c r="I981" s="7" t="str">
        <f t="shared" si="30"/>
        <v>229385</v>
      </c>
      <c r="K981" s="16" t="s">
        <v>9783</v>
      </c>
      <c r="L981" s="17" t="str">
        <f t="shared" si="31"/>
        <v>Michelin    245/50 R 18 100T  TL  X-ICE XI2  X-ICE XI2</v>
      </c>
    </row>
    <row r="982" spans="1:12" ht="22">
      <c r="A982" s="12" t="s">
        <v>6450</v>
      </c>
      <c r="B982" s="7" t="s">
        <v>16093</v>
      </c>
      <c r="C982" s="7" t="s">
        <v>32</v>
      </c>
      <c r="D982" s="8">
        <v>771000</v>
      </c>
      <c r="E982" s="7" t="s">
        <v>30</v>
      </c>
      <c r="F982" s="8">
        <v>0</v>
      </c>
      <c r="G982" s="7" t="s">
        <v>163</v>
      </c>
      <c r="H982" s="7" t="s">
        <v>6450</v>
      </c>
      <c r="I982" s="7" t="str">
        <f t="shared" si="30"/>
        <v>229544</v>
      </c>
      <c r="K982" s="16" t="s">
        <v>9641</v>
      </c>
      <c r="L982" s="17" t="str">
        <f t="shared" si="31"/>
        <v>Michelin    265/40 R 21 101Y  TL  LATITUDE SPORT 3  LATITUDE SPORT 3</v>
      </c>
    </row>
    <row r="983" spans="1:12" ht="22">
      <c r="A983" s="13" t="s">
        <v>6451</v>
      </c>
      <c r="B983" s="7" t="s">
        <v>16208</v>
      </c>
      <c r="C983" s="7" t="s">
        <v>32</v>
      </c>
      <c r="D983" s="8">
        <v>0</v>
      </c>
      <c r="E983" s="7" t="s">
        <v>30</v>
      </c>
      <c r="F983" s="8">
        <v>0</v>
      </c>
      <c r="G983" s="7" t="s">
        <v>163</v>
      </c>
      <c r="H983" s="7" t="s">
        <v>6451</v>
      </c>
      <c r="I983" s="7" t="str">
        <f t="shared" si="30"/>
        <v>229752</v>
      </c>
      <c r="K983" s="16" t="s">
        <v>9653</v>
      </c>
      <c r="L983" s="17" t="str">
        <f t="shared" si="31"/>
        <v>Michelin    225/45 R 17  94V  TL  PRIMACY 4  PRIMACY 4</v>
      </c>
    </row>
    <row r="984" spans="1:12" ht="22">
      <c r="A984" s="12" t="s">
        <v>6452</v>
      </c>
      <c r="B984" s="7" t="s">
        <v>16209</v>
      </c>
      <c r="C984" s="7" t="s">
        <v>32</v>
      </c>
      <c r="D984" s="8">
        <v>0</v>
      </c>
      <c r="E984" s="7" t="s">
        <v>30</v>
      </c>
      <c r="F984" s="8">
        <v>0</v>
      </c>
      <c r="G984" s="7" t="s">
        <v>163</v>
      </c>
      <c r="H984" s="7" t="s">
        <v>6452</v>
      </c>
      <c r="I984" s="7" t="str">
        <f t="shared" si="30"/>
        <v>229800</v>
      </c>
      <c r="K984" s="16" t="s">
        <v>9639</v>
      </c>
      <c r="L984" s="17" t="str">
        <f t="shared" si="31"/>
        <v>Michelin    165/70 R 14  85T  TL  X-ICE XI3  X-ICE XI3</v>
      </c>
    </row>
    <row r="985" spans="1:12" ht="22">
      <c r="A985" s="13" t="s">
        <v>6453</v>
      </c>
      <c r="B985" s="7" t="s">
        <v>16210</v>
      </c>
      <c r="C985" s="7" t="s">
        <v>32</v>
      </c>
      <c r="D985" s="8">
        <v>0</v>
      </c>
      <c r="E985" s="7" t="s">
        <v>30</v>
      </c>
      <c r="F985" s="8">
        <v>0</v>
      </c>
      <c r="G985" s="7" t="s">
        <v>163</v>
      </c>
      <c r="H985" s="7" t="s">
        <v>6453</v>
      </c>
      <c r="I985" s="7" t="str">
        <f t="shared" si="30"/>
        <v>229871</v>
      </c>
      <c r="K985" s="16" t="s">
        <v>9631</v>
      </c>
      <c r="L985" s="17" t="str">
        <f t="shared" si="31"/>
        <v>Michelin    235/50 R 19  99H  TL  LATITUDE TOUR HP  LATITUDE TOUR HP</v>
      </c>
    </row>
    <row r="986" spans="1:12" ht="22">
      <c r="A986" s="12" t="s">
        <v>6454</v>
      </c>
      <c r="B986" s="7" t="s">
        <v>16211</v>
      </c>
      <c r="C986" s="7" t="s">
        <v>32</v>
      </c>
      <c r="D986" s="8">
        <v>0</v>
      </c>
      <c r="E986" s="7" t="s">
        <v>30</v>
      </c>
      <c r="F986" s="8">
        <v>0</v>
      </c>
      <c r="G986" s="7" t="s">
        <v>163</v>
      </c>
      <c r="H986" s="7" t="s">
        <v>6454</v>
      </c>
      <c r="I986" s="7" t="str">
        <f t="shared" si="30"/>
        <v>230022</v>
      </c>
      <c r="K986" s="16" t="s">
        <v>9627</v>
      </c>
      <c r="L986" s="17" t="str">
        <f t="shared" si="31"/>
        <v>Michelin    295/40 R 20 110Y  TL  PILOT SPORT EV  PILOT SPORT EV</v>
      </c>
    </row>
    <row r="987" spans="1:12" ht="22">
      <c r="A987" s="13" t="s">
        <v>6455</v>
      </c>
      <c r="B987" s="7" t="s">
        <v>16212</v>
      </c>
      <c r="C987" s="7" t="s">
        <v>32</v>
      </c>
      <c r="D987" s="8">
        <v>0</v>
      </c>
      <c r="E987" s="7" t="s">
        <v>30</v>
      </c>
      <c r="F987" s="8">
        <v>0</v>
      </c>
      <c r="G987" s="7" t="s">
        <v>163</v>
      </c>
      <c r="H987" s="7" t="s">
        <v>6455</v>
      </c>
      <c r="I987" s="7" t="str">
        <f t="shared" si="30"/>
        <v>230246</v>
      </c>
      <c r="K987" s="16" t="s">
        <v>9750</v>
      </c>
      <c r="L987" s="17" t="str">
        <f t="shared" si="31"/>
        <v>Michelin    235/35 R 19  91Y  TL  CROSSCLIMATE+  CROSSCLIMATE+</v>
      </c>
    </row>
    <row r="988" spans="1:12" ht="22">
      <c r="A988" s="12" t="s">
        <v>6456</v>
      </c>
      <c r="B988" s="7" t="s">
        <v>16213</v>
      </c>
      <c r="C988" s="7" t="s">
        <v>32</v>
      </c>
      <c r="D988" s="8">
        <v>0</v>
      </c>
      <c r="E988" s="7" t="s">
        <v>30</v>
      </c>
      <c r="F988" s="8">
        <v>0</v>
      </c>
      <c r="G988" s="7" t="s">
        <v>163</v>
      </c>
      <c r="H988" s="7" t="s">
        <v>6456</v>
      </c>
      <c r="I988" s="7" t="str">
        <f t="shared" si="30"/>
        <v>230527</v>
      </c>
      <c r="K988" s="16" t="s">
        <v>9780</v>
      </c>
      <c r="L988" s="17" t="str">
        <f t="shared" si="31"/>
        <v>Michelin    225/65 R 16 112R  TL  AGILIS 3  AGILIS 3</v>
      </c>
    </row>
    <row r="989" spans="1:12" ht="22">
      <c r="A989" s="13" t="s">
        <v>6457</v>
      </c>
      <c r="B989" s="7" t="s">
        <v>16214</v>
      </c>
      <c r="C989" s="7" t="s">
        <v>32</v>
      </c>
      <c r="D989" s="8">
        <v>237000</v>
      </c>
      <c r="E989" s="7" t="s">
        <v>30</v>
      </c>
      <c r="F989" s="8">
        <v>0</v>
      </c>
      <c r="G989" s="7" t="s">
        <v>163</v>
      </c>
      <c r="H989" s="7" t="s">
        <v>6457</v>
      </c>
      <c r="I989" s="7" t="str">
        <f t="shared" si="30"/>
        <v>231915</v>
      </c>
      <c r="K989" s="16" t="s">
        <v>9831</v>
      </c>
      <c r="L989" s="17" t="str">
        <f t="shared" si="31"/>
        <v>Michelin    235/65 R 17 104H  TL  235/65R17 104H TL PREMLTX DTMI  235/65R17 104H TL PREMLTX DTMI</v>
      </c>
    </row>
    <row r="990" spans="1:12" ht="22">
      <c r="A990" s="12" t="s">
        <v>6458</v>
      </c>
      <c r="B990" s="7" t="s">
        <v>16215</v>
      </c>
      <c r="C990" s="7" t="s">
        <v>32</v>
      </c>
      <c r="D990" s="8">
        <v>568000</v>
      </c>
      <c r="E990" s="7" t="s">
        <v>30</v>
      </c>
      <c r="F990" s="8">
        <v>0</v>
      </c>
      <c r="G990" s="7" t="s">
        <v>163</v>
      </c>
      <c r="H990" s="7" t="s">
        <v>6458</v>
      </c>
      <c r="I990" s="7" t="str">
        <f t="shared" si="30"/>
        <v>232083</v>
      </c>
      <c r="K990" s="16" t="s">
        <v>9832</v>
      </c>
      <c r="L990" s="17" t="str">
        <f t="shared" si="31"/>
        <v>Michelin    265/45 R 21 104W  TL  265/45R21 104W TL PILOT SPORT 4 SUV FRV MI  265/45R21 104W TL PILOT SPORT 4 SUV FRV MI</v>
      </c>
    </row>
    <row r="991" spans="1:12" ht="22">
      <c r="A991" s="13" t="s">
        <v>6459</v>
      </c>
      <c r="B991" s="7" t="s">
        <v>16216</v>
      </c>
      <c r="C991" s="7" t="s">
        <v>32</v>
      </c>
      <c r="D991" s="8">
        <v>0</v>
      </c>
      <c r="E991" s="7" t="s">
        <v>30</v>
      </c>
      <c r="F991" s="8">
        <v>0</v>
      </c>
      <c r="G991" s="7" t="s">
        <v>163</v>
      </c>
      <c r="H991" s="7" t="s">
        <v>6459</v>
      </c>
      <c r="I991" s="7" t="str">
        <f t="shared" si="30"/>
        <v>232266</v>
      </c>
      <c r="K991" s="16" t="s">
        <v>9694</v>
      </c>
      <c r="L991" s="17" t="str">
        <f t="shared" si="31"/>
        <v>Michelin    315/35 ZR17 106Y  TL  PILOT SPORT ALL SEASON 4  PILOT SPORT ALL SEASON 4</v>
      </c>
    </row>
    <row r="992" spans="1:12" ht="22">
      <c r="A992" s="12" t="s">
        <v>6460</v>
      </c>
      <c r="B992" s="7" t="s">
        <v>16217</v>
      </c>
      <c r="C992" s="7" t="s">
        <v>32</v>
      </c>
      <c r="D992" s="8">
        <v>328000</v>
      </c>
      <c r="E992" s="7" t="s">
        <v>30</v>
      </c>
      <c r="F992" s="8">
        <v>0</v>
      </c>
      <c r="G992" s="7" t="s">
        <v>163</v>
      </c>
      <c r="H992" s="7" t="s">
        <v>6460</v>
      </c>
      <c r="I992" s="7" t="str">
        <f t="shared" si="30"/>
        <v>232552</v>
      </c>
      <c r="K992" s="16" t="s">
        <v>9833</v>
      </c>
      <c r="L992" s="17" t="str">
        <f t="shared" si="31"/>
        <v>Michelin    235/40 ZR18  95Y  TL  235/40 ZR18 95Y EXTRA LOAD TL PILOT SPORT 4 DT1 MI  235/40 ZR18 95Y EXTRA LOAD TL PILOT SPORT 4 DT1 MI</v>
      </c>
    </row>
    <row r="993" spans="1:12" ht="22">
      <c r="A993" s="13" t="s">
        <v>6461</v>
      </c>
      <c r="B993" s="7" t="s">
        <v>16218</v>
      </c>
      <c r="C993" s="7" t="s">
        <v>32</v>
      </c>
      <c r="D993" s="8">
        <v>640000</v>
      </c>
      <c r="E993" s="7" t="s">
        <v>30</v>
      </c>
      <c r="F993" s="8">
        <v>0</v>
      </c>
      <c r="G993" s="7" t="s">
        <v>163</v>
      </c>
      <c r="H993" s="7" t="s">
        <v>6461</v>
      </c>
      <c r="I993" s="7" t="str">
        <f t="shared" si="30"/>
        <v>232818</v>
      </c>
      <c r="K993" s="16" t="s">
        <v>9645</v>
      </c>
      <c r="L993" s="17" t="str">
        <f t="shared" si="31"/>
        <v>Michelin    245/40 R 21 100V  TL  PILOT ALPIN 5  PILOT ALPIN 5</v>
      </c>
    </row>
    <row r="994" spans="1:12" ht="22">
      <c r="A994" s="12" t="s">
        <v>6462</v>
      </c>
      <c r="B994" s="7" t="s">
        <v>16219</v>
      </c>
      <c r="C994" s="7" t="s">
        <v>32</v>
      </c>
      <c r="D994" s="8">
        <v>507000</v>
      </c>
      <c r="E994" s="7" t="s">
        <v>30</v>
      </c>
      <c r="F994" s="8">
        <v>0</v>
      </c>
      <c r="G994" s="7" t="s">
        <v>163</v>
      </c>
      <c r="H994" s="7" t="s">
        <v>6462</v>
      </c>
      <c r="I994" s="7" t="str">
        <f t="shared" si="30"/>
        <v>233435</v>
      </c>
      <c r="K994" s="16" t="s">
        <v>9834</v>
      </c>
      <c r="L994" s="17" t="str">
        <f t="shared" si="31"/>
        <v>Michelin    275/45 R 19 108Y  TL  275/45R19 108Y XL TL LATITUDE SPORT 3 GRNX MI  275/45R19 108Y XL TL LATITUDE SPORT 3 GRNX MI</v>
      </c>
    </row>
    <row r="995" spans="1:12" ht="22">
      <c r="A995" s="13" t="s">
        <v>6463</v>
      </c>
      <c r="B995" s="7" t="s">
        <v>16220</v>
      </c>
      <c r="C995" s="7" t="s">
        <v>32</v>
      </c>
      <c r="D995" s="8">
        <v>0</v>
      </c>
      <c r="E995" s="7" t="s">
        <v>30</v>
      </c>
      <c r="F995" s="8">
        <v>0</v>
      </c>
      <c r="G995" s="7" t="s">
        <v>163</v>
      </c>
      <c r="H995" s="7" t="s">
        <v>6463</v>
      </c>
      <c r="I995" s="7" t="str">
        <f t="shared" si="30"/>
        <v>233623</v>
      </c>
      <c r="K995" s="16" t="s">
        <v>9612</v>
      </c>
      <c r="L995" s="17" t="str">
        <f t="shared" si="31"/>
        <v>Michelin    235/50 R 18  97W  TL  PRIMACY LC  PRIMACY LC</v>
      </c>
    </row>
    <row r="996" spans="1:12" ht="22">
      <c r="A996" s="12" t="s">
        <v>6464</v>
      </c>
      <c r="B996" s="7" t="s">
        <v>16221</v>
      </c>
      <c r="C996" s="7" t="s">
        <v>32</v>
      </c>
      <c r="D996" s="8">
        <v>1350000</v>
      </c>
      <c r="E996" s="7" t="s">
        <v>30</v>
      </c>
      <c r="F996" s="8">
        <v>0</v>
      </c>
      <c r="G996" s="7" t="s">
        <v>163</v>
      </c>
      <c r="H996" s="7" t="s">
        <v>6464</v>
      </c>
      <c r="I996" s="7" t="str">
        <f t="shared" si="30"/>
        <v>233666</v>
      </c>
      <c r="K996" s="16" t="s">
        <v>9611</v>
      </c>
      <c r="L996" s="17" t="str">
        <f t="shared" si="31"/>
        <v>Michelin    335/30 R 21 109Y  TL  PILOT SPORT CUP 2  PILOT SPORT CUP 2</v>
      </c>
    </row>
    <row r="997" spans="1:12" ht="22">
      <c r="A997" s="13" t="s">
        <v>6465</v>
      </c>
      <c r="B997" s="7" t="s">
        <v>16222</v>
      </c>
      <c r="C997" s="7" t="s">
        <v>32</v>
      </c>
      <c r="D997" s="8">
        <v>0</v>
      </c>
      <c r="E997" s="7" t="s">
        <v>30</v>
      </c>
      <c r="F997" s="8">
        <v>0</v>
      </c>
      <c r="G997" s="7" t="s">
        <v>163</v>
      </c>
      <c r="H997" s="7" t="s">
        <v>6465</v>
      </c>
      <c r="I997" s="7" t="str">
        <f t="shared" si="30"/>
        <v>234050</v>
      </c>
      <c r="K997" s="16" t="s">
        <v>9616</v>
      </c>
      <c r="L997" s="17" t="str">
        <f t="shared" si="31"/>
        <v>Michelin    285/60 R 18 116V  TL  PRIMACY SUV+  PRIMACY SUV+</v>
      </c>
    </row>
    <row r="998" spans="1:12" ht="22">
      <c r="A998" s="12" t="s">
        <v>6466</v>
      </c>
      <c r="B998" s="7" t="s">
        <v>16223</v>
      </c>
      <c r="C998" s="7" t="s">
        <v>32</v>
      </c>
      <c r="D998" s="8">
        <v>0</v>
      </c>
      <c r="E998" s="7" t="s">
        <v>30</v>
      </c>
      <c r="F998" s="8">
        <v>0</v>
      </c>
      <c r="G998" s="7" t="s">
        <v>163</v>
      </c>
      <c r="H998" s="7" t="s">
        <v>6466</v>
      </c>
      <c r="I998" s="7" t="str">
        <f t="shared" si="30"/>
        <v>234669</v>
      </c>
      <c r="K998" s="16" t="s">
        <v>9637</v>
      </c>
      <c r="L998" s="17" t="str">
        <f t="shared" si="31"/>
        <v>Michelin    245/50 R 18 104V  TL  ADVANTAGE CONTROL  ADVANTAGE CONTROL</v>
      </c>
    </row>
    <row r="999" spans="1:12" ht="22">
      <c r="A999" s="13" t="s">
        <v>6467</v>
      </c>
      <c r="B999" s="7" t="s">
        <v>16224</v>
      </c>
      <c r="C999" s="7" t="s">
        <v>32</v>
      </c>
      <c r="D999" s="8">
        <v>299000</v>
      </c>
      <c r="E999" s="7" t="s">
        <v>30</v>
      </c>
      <c r="F999" s="8">
        <v>0</v>
      </c>
      <c r="G999" s="7" t="s">
        <v>163</v>
      </c>
      <c r="H999" s="7" t="s">
        <v>6467</v>
      </c>
      <c r="I999" s="7" t="str">
        <f t="shared" si="30"/>
        <v>235131</v>
      </c>
      <c r="K999" s="16" t="s">
        <v>9835</v>
      </c>
      <c r="L999" s="17" t="str">
        <f t="shared" si="31"/>
        <v>Michelin    225/50 R 17  94H  TL  225/50R17 94H TL PRIMACY 3 AOGRNX MI  225/50R17 94H TL PRIMACY 3 AOGRNX MI</v>
      </c>
    </row>
    <row r="1000" spans="1:12" ht="22">
      <c r="A1000" s="12" t="s">
        <v>6468</v>
      </c>
      <c r="B1000" s="7" t="s">
        <v>16225</v>
      </c>
      <c r="C1000" s="7" t="s">
        <v>32</v>
      </c>
      <c r="D1000" s="8">
        <v>885000</v>
      </c>
      <c r="E1000" s="7" t="s">
        <v>30</v>
      </c>
      <c r="F1000" s="8">
        <v>0</v>
      </c>
      <c r="G1000" s="7" t="s">
        <v>163</v>
      </c>
      <c r="H1000" s="7" t="s">
        <v>6468</v>
      </c>
      <c r="I1000" s="7" t="str">
        <f t="shared" si="30"/>
        <v>235658</v>
      </c>
      <c r="K1000" s="16" t="s">
        <v>9836</v>
      </c>
      <c r="L1000" s="17" t="str">
        <f t="shared" si="31"/>
        <v>Michelin    285/35 ZR19 103Y  TL  285/35ZR19 (103Y) XL TL PILOT SPORT CUP 2 MI  285/35ZR19 (103Y) XL TL PILOT SPORT CUP 2 MI</v>
      </c>
    </row>
    <row r="1001" spans="1:12" ht="22">
      <c r="A1001" s="13" t="s">
        <v>6469</v>
      </c>
      <c r="B1001" s="7" t="s">
        <v>16226</v>
      </c>
      <c r="C1001" s="7" t="s">
        <v>32</v>
      </c>
      <c r="D1001" s="8">
        <v>0</v>
      </c>
      <c r="E1001" s="7" t="s">
        <v>30</v>
      </c>
      <c r="F1001" s="8">
        <v>0</v>
      </c>
      <c r="G1001" s="7" t="s">
        <v>163</v>
      </c>
      <c r="H1001" s="7" t="s">
        <v>6469</v>
      </c>
      <c r="I1001" s="7" t="str">
        <f t="shared" si="30"/>
        <v>236210</v>
      </c>
      <c r="K1001" s="16" t="s">
        <v>9639</v>
      </c>
      <c r="L1001" s="17" t="str">
        <f t="shared" si="31"/>
        <v>Michelin    225/60 R 16 102H  TL  X-ICE XI3  X-ICE XI3</v>
      </c>
    </row>
    <row r="1002" spans="1:12" ht="22">
      <c r="A1002" s="12" t="s">
        <v>6470</v>
      </c>
      <c r="B1002" s="7" t="s">
        <v>16211</v>
      </c>
      <c r="C1002" s="7" t="s">
        <v>32</v>
      </c>
      <c r="D1002" s="8">
        <v>0</v>
      </c>
      <c r="E1002" s="7" t="s">
        <v>30</v>
      </c>
      <c r="F1002" s="8">
        <v>0</v>
      </c>
      <c r="G1002" s="7" t="s">
        <v>163</v>
      </c>
      <c r="H1002" s="7" t="s">
        <v>6470</v>
      </c>
      <c r="I1002" s="7" t="str">
        <f t="shared" si="30"/>
        <v>236379</v>
      </c>
      <c r="K1002" s="16" t="s">
        <v>9627</v>
      </c>
      <c r="L1002" s="17" t="str">
        <f t="shared" si="31"/>
        <v>Michelin    295/40 R 20 110Y  TL  PILOT SPORT EV  PILOT SPORT EV</v>
      </c>
    </row>
    <row r="1003" spans="1:12" ht="22">
      <c r="A1003" s="13" t="s">
        <v>6471</v>
      </c>
      <c r="B1003" s="7" t="s">
        <v>16227</v>
      </c>
      <c r="C1003" s="7" t="s">
        <v>32</v>
      </c>
      <c r="D1003" s="8">
        <v>0</v>
      </c>
      <c r="E1003" s="7" t="s">
        <v>30</v>
      </c>
      <c r="F1003" s="8">
        <v>0</v>
      </c>
      <c r="G1003" s="7" t="s">
        <v>163</v>
      </c>
      <c r="H1003" s="7" t="s">
        <v>6471</v>
      </c>
      <c r="I1003" s="7" t="str">
        <f t="shared" si="30"/>
        <v>236419</v>
      </c>
      <c r="K1003" s="16" t="s">
        <v>9655</v>
      </c>
      <c r="L1003" s="17" t="str">
        <f t="shared" si="31"/>
        <v>Michelin    255/70 R 16 115S  TL  ALL TERRAIN T/A KO  ALL TERRAIN T/A KO</v>
      </c>
    </row>
    <row r="1004" spans="1:12" ht="22">
      <c r="A1004" s="12" t="s">
        <v>6472</v>
      </c>
      <c r="B1004" s="7" t="s">
        <v>16228</v>
      </c>
      <c r="C1004" s="7" t="s">
        <v>32</v>
      </c>
      <c r="D1004" s="8">
        <v>679000</v>
      </c>
      <c r="E1004" s="7" t="s">
        <v>30</v>
      </c>
      <c r="F1004" s="8">
        <v>0</v>
      </c>
      <c r="G1004" s="7" t="s">
        <v>163</v>
      </c>
      <c r="H1004" s="7" t="s">
        <v>6472</v>
      </c>
      <c r="I1004" s="7" t="str">
        <f t="shared" si="30"/>
        <v>236549</v>
      </c>
      <c r="K1004" s="16" t="s">
        <v>9837</v>
      </c>
      <c r="L1004" s="17" t="str">
        <f t="shared" si="31"/>
        <v>Michelin    235/40 ZR18  95Y  TL  235/40ZR18 (95Y) XLTL P SPT CUP2 MI  235/40ZR18 (95Y) XLTL P SPT CUP2 MI</v>
      </c>
    </row>
    <row r="1005" spans="1:12" ht="22">
      <c r="A1005" s="13" t="s">
        <v>6473</v>
      </c>
      <c r="B1005" s="7" t="s">
        <v>16229</v>
      </c>
      <c r="C1005" s="7" t="s">
        <v>32</v>
      </c>
      <c r="D1005" s="8">
        <v>0</v>
      </c>
      <c r="E1005" s="7" t="s">
        <v>30</v>
      </c>
      <c r="F1005" s="8">
        <v>0</v>
      </c>
      <c r="G1005" s="7" t="s">
        <v>163</v>
      </c>
      <c r="H1005" s="7" t="s">
        <v>6473</v>
      </c>
      <c r="I1005" s="7" t="str">
        <f t="shared" si="30"/>
        <v>236760</v>
      </c>
      <c r="K1005" s="16" t="s">
        <v>9838</v>
      </c>
      <c r="L1005" s="17" t="str">
        <f t="shared" si="31"/>
        <v>Michelin    205/65 R 16  95H  TL  ENERGY SAVER ES2  ENERGY SAVER ES2</v>
      </c>
    </row>
    <row r="1006" spans="1:12" ht="22">
      <c r="A1006" s="12" t="s">
        <v>6474</v>
      </c>
      <c r="B1006" s="7" t="s">
        <v>16230</v>
      </c>
      <c r="C1006" s="7" t="s">
        <v>32</v>
      </c>
      <c r="D1006" s="8">
        <v>0</v>
      </c>
      <c r="E1006" s="7" t="s">
        <v>30</v>
      </c>
      <c r="F1006" s="8">
        <v>0</v>
      </c>
      <c r="G1006" s="7" t="s">
        <v>163</v>
      </c>
      <c r="H1006" s="7" t="s">
        <v>6474</v>
      </c>
      <c r="I1006" s="7" t="str">
        <f t="shared" si="30"/>
        <v>236850</v>
      </c>
      <c r="K1006" s="16" t="s">
        <v>9839</v>
      </c>
      <c r="L1006" s="17" t="str">
        <f t="shared" si="31"/>
        <v>Michelin    205/55 R 16  91V  TL  PILOT PRIMACY ZP  PILOT PRIMACY ZP</v>
      </c>
    </row>
    <row r="1007" spans="1:12" ht="22">
      <c r="A1007" s="13" t="s">
        <v>6475</v>
      </c>
      <c r="B1007" s="7" t="s">
        <v>16231</v>
      </c>
      <c r="C1007" s="7" t="s">
        <v>32</v>
      </c>
      <c r="D1007" s="8">
        <v>0</v>
      </c>
      <c r="E1007" s="7" t="s">
        <v>30</v>
      </c>
      <c r="F1007" s="8">
        <v>0</v>
      </c>
      <c r="G1007" s="7" t="s">
        <v>163</v>
      </c>
      <c r="H1007" s="7" t="s">
        <v>6475</v>
      </c>
      <c r="I1007" s="7" t="str">
        <f t="shared" si="30"/>
        <v>236965</v>
      </c>
      <c r="K1007" s="16" t="s">
        <v>9628</v>
      </c>
      <c r="L1007" s="17" t="str">
        <f t="shared" si="31"/>
        <v>Michelin    235/55 R 17 103V  TL  CROSSCLIMATE SUV  CROSSCLIMATE SUV</v>
      </c>
    </row>
    <row r="1008" spans="1:12" ht="22">
      <c r="A1008" s="12" t="s">
        <v>6476</v>
      </c>
      <c r="B1008" s="7" t="s">
        <v>16232</v>
      </c>
      <c r="C1008" s="7" t="s">
        <v>32</v>
      </c>
      <c r="D1008" s="8">
        <v>170100</v>
      </c>
      <c r="E1008" s="7" t="s">
        <v>30</v>
      </c>
      <c r="F1008" s="8">
        <v>0</v>
      </c>
      <c r="G1008" s="7" t="s">
        <v>165</v>
      </c>
      <c r="H1008" s="7" t="s">
        <v>6476</v>
      </c>
      <c r="I1008" s="7" t="str">
        <f t="shared" si="30"/>
        <v>2373101</v>
      </c>
      <c r="K1008" s="16" t="s">
        <v>30</v>
      </c>
      <c r="L1008" s="17" t="str">
        <f t="shared" si="31"/>
        <v xml:space="preserve">TEXTAR 브레이크패드(뒤)    </v>
      </c>
    </row>
    <row r="1009" spans="1:12" ht="22">
      <c r="A1009" s="13" t="s">
        <v>6477</v>
      </c>
      <c r="B1009" s="7" t="s">
        <v>16233</v>
      </c>
      <c r="C1009" s="7" t="s">
        <v>32</v>
      </c>
      <c r="D1009" s="8">
        <v>670000</v>
      </c>
      <c r="E1009" s="7" t="s">
        <v>30</v>
      </c>
      <c r="F1009" s="8">
        <v>0</v>
      </c>
      <c r="G1009" s="7" t="s">
        <v>163</v>
      </c>
      <c r="H1009" s="7" t="s">
        <v>6477</v>
      </c>
      <c r="I1009" s="7" t="str">
        <f t="shared" si="30"/>
        <v>237576</v>
      </c>
      <c r="K1009" s="16" t="s">
        <v>9840</v>
      </c>
      <c r="L1009" s="17" t="str">
        <f t="shared" si="31"/>
        <v>Michelin    265/45 R 21 108W  TL  265/45 R21 108W XL TL PILOT SPORT EV MI  265/45 R21 108W XL TL PILOT SPORT EV MI</v>
      </c>
    </row>
    <row r="1010" spans="1:12" ht="22">
      <c r="A1010" s="12" t="s">
        <v>6478</v>
      </c>
      <c r="B1010" s="7" t="s">
        <v>16234</v>
      </c>
      <c r="C1010" s="7" t="s">
        <v>32</v>
      </c>
      <c r="D1010" s="8">
        <v>0</v>
      </c>
      <c r="E1010" s="7" t="s">
        <v>30</v>
      </c>
      <c r="F1010" s="8">
        <v>0</v>
      </c>
      <c r="G1010" s="7" t="s">
        <v>163</v>
      </c>
      <c r="H1010" s="7" t="s">
        <v>6478</v>
      </c>
      <c r="I1010" s="7" t="str">
        <f t="shared" si="30"/>
        <v>237587</v>
      </c>
      <c r="K1010" s="16" t="s">
        <v>9625</v>
      </c>
      <c r="L1010" s="17" t="str">
        <f t="shared" si="31"/>
        <v>Michelin    205/65 R 15  94H  TL  PRIMACY MXV4  PRIMACY MXV4</v>
      </c>
    </row>
    <row r="1011" spans="1:12" ht="22">
      <c r="A1011" s="13" t="s">
        <v>6479</v>
      </c>
      <c r="B1011" s="7" t="s">
        <v>16235</v>
      </c>
      <c r="C1011" s="7" t="s">
        <v>32</v>
      </c>
      <c r="D1011" s="8">
        <v>0</v>
      </c>
      <c r="E1011" s="7" t="s">
        <v>30</v>
      </c>
      <c r="F1011" s="8">
        <v>0</v>
      </c>
      <c r="G1011" s="7" t="s">
        <v>30</v>
      </c>
      <c r="H1011" s="7" t="s">
        <v>30</v>
      </c>
      <c r="I1011" s="7" t="str">
        <f t="shared" si="30"/>
        <v>237665</v>
      </c>
      <c r="K1011" s="16" t="s">
        <v>9713</v>
      </c>
      <c r="L1011" s="17" t="str">
        <f t="shared" si="31"/>
        <v>BFGoodrich  265/65 R 17 116S  TL PR8  ALL-TERRAIN T/A KO3  ALL-TERRAIN T/A KO3</v>
      </c>
    </row>
    <row r="1012" spans="1:12" ht="22">
      <c r="A1012" s="12" t="s">
        <v>6480</v>
      </c>
      <c r="B1012" s="7" t="s">
        <v>16236</v>
      </c>
      <c r="C1012" s="7" t="s">
        <v>32</v>
      </c>
      <c r="D1012" s="8">
        <v>0</v>
      </c>
      <c r="E1012" s="7" t="s">
        <v>30</v>
      </c>
      <c r="F1012" s="8">
        <v>0</v>
      </c>
      <c r="G1012" s="7" t="s">
        <v>163</v>
      </c>
      <c r="H1012" s="7" t="s">
        <v>6480</v>
      </c>
      <c r="I1012" s="7" t="str">
        <f t="shared" si="30"/>
        <v>238074</v>
      </c>
      <c r="K1012" s="16" t="s">
        <v>9631</v>
      </c>
      <c r="L1012" s="17" t="str">
        <f t="shared" si="31"/>
        <v>Michelin    265/70 R 16 112H  TL  LATITUDE TOUR HP  LATITUDE TOUR HP</v>
      </c>
    </row>
    <row r="1013" spans="1:12" ht="22">
      <c r="A1013" s="13" t="s">
        <v>6481</v>
      </c>
      <c r="B1013" s="7" t="s">
        <v>16237</v>
      </c>
      <c r="C1013" s="7" t="s">
        <v>32</v>
      </c>
      <c r="D1013" s="8">
        <v>215000</v>
      </c>
      <c r="E1013" s="7" t="s">
        <v>30</v>
      </c>
      <c r="F1013" s="8">
        <v>0</v>
      </c>
      <c r="G1013" s="7" t="s">
        <v>163</v>
      </c>
      <c r="H1013" s="7" t="s">
        <v>6481</v>
      </c>
      <c r="I1013" s="7" t="str">
        <f t="shared" si="30"/>
        <v>238221</v>
      </c>
      <c r="K1013" s="16" t="s">
        <v>9841</v>
      </c>
      <c r="L1013" s="17" t="str">
        <f t="shared" si="31"/>
        <v>Michelin    205/60 R 16  96W  TL  205/60 R16 96W XL TL PRIMACY 4  205/60 R16 96W XL TL PRIMACY 4</v>
      </c>
    </row>
    <row r="1014" spans="1:12" ht="22">
      <c r="A1014" s="12" t="s">
        <v>6482</v>
      </c>
      <c r="B1014" s="7" t="s">
        <v>16238</v>
      </c>
      <c r="C1014" s="7" t="s">
        <v>32</v>
      </c>
      <c r="D1014" s="8">
        <v>598000</v>
      </c>
      <c r="E1014" s="7" t="s">
        <v>30</v>
      </c>
      <c r="F1014" s="8">
        <v>0</v>
      </c>
      <c r="G1014" s="7" t="s">
        <v>163</v>
      </c>
      <c r="H1014" s="7" t="s">
        <v>6482</v>
      </c>
      <c r="I1014" s="7" t="str">
        <f t="shared" si="30"/>
        <v>238305</v>
      </c>
      <c r="K1014" s="16" t="s">
        <v>9644</v>
      </c>
      <c r="L1014" s="17" t="str">
        <f t="shared" si="31"/>
        <v>Michelin    245/40 R 20  99Y  TL  PILOT SPORT 4  PILOT SPORT 4</v>
      </c>
    </row>
    <row r="1015" spans="1:12" ht="22">
      <c r="A1015" s="13" t="s">
        <v>6483</v>
      </c>
      <c r="B1015" s="7" t="s">
        <v>16239</v>
      </c>
      <c r="C1015" s="7" t="s">
        <v>32</v>
      </c>
      <c r="D1015" s="8">
        <v>650000</v>
      </c>
      <c r="E1015" s="7" t="s">
        <v>30</v>
      </c>
      <c r="F1015" s="8">
        <v>0</v>
      </c>
      <c r="G1015" s="7" t="s">
        <v>163</v>
      </c>
      <c r="H1015" s="7" t="s">
        <v>6483</v>
      </c>
      <c r="I1015" s="7" t="str">
        <f t="shared" si="30"/>
        <v>238365</v>
      </c>
      <c r="K1015" s="16" t="s">
        <v>9614</v>
      </c>
      <c r="L1015" s="17" t="str">
        <f t="shared" si="31"/>
        <v>Michelin    275/40 R 20 106V  TL  PILOT ALPIN PA4  PILOT ALPIN PA4</v>
      </c>
    </row>
    <row r="1016" spans="1:12" ht="22">
      <c r="A1016" s="12" t="s">
        <v>6484</v>
      </c>
      <c r="B1016" s="7" t="s">
        <v>16240</v>
      </c>
      <c r="C1016" s="7" t="s">
        <v>32</v>
      </c>
      <c r="D1016" s="8">
        <v>0</v>
      </c>
      <c r="E1016" s="7" t="s">
        <v>30</v>
      </c>
      <c r="F1016" s="8">
        <v>0</v>
      </c>
      <c r="G1016" s="7" t="s">
        <v>163</v>
      </c>
      <c r="H1016" s="7" t="s">
        <v>6484</v>
      </c>
      <c r="I1016" s="7" t="str">
        <f t="shared" si="30"/>
        <v>238403</v>
      </c>
      <c r="K1016" s="16" t="s">
        <v>9648</v>
      </c>
      <c r="L1016" s="17" t="str">
        <f t="shared" si="31"/>
        <v>Michelin    215/55 ZR17  98Y  TL  PILOT SPORT A/S 4  PILOT SPORT A/S 4</v>
      </c>
    </row>
    <row r="1017" spans="1:12" ht="22">
      <c r="A1017" s="13" t="s">
        <v>6485</v>
      </c>
      <c r="B1017" s="7" t="s">
        <v>16241</v>
      </c>
      <c r="C1017" s="7" t="s">
        <v>32</v>
      </c>
      <c r="D1017" s="8">
        <v>0</v>
      </c>
      <c r="E1017" s="7" t="s">
        <v>30</v>
      </c>
      <c r="F1017" s="8">
        <v>0</v>
      </c>
      <c r="G1017" s="7" t="s">
        <v>163</v>
      </c>
      <c r="H1017" s="7" t="s">
        <v>6485</v>
      </c>
      <c r="I1017" s="7" t="str">
        <f t="shared" si="30"/>
        <v>238792</v>
      </c>
      <c r="K1017" s="16" t="s">
        <v>9608</v>
      </c>
      <c r="L1017" s="17" t="str">
        <f t="shared" si="31"/>
        <v>Michelin    235/50 R 19  99V  TL  PILOT SPORT 4 SUV  PILOT SPORT 4 SUV</v>
      </c>
    </row>
    <row r="1018" spans="1:12" ht="22">
      <c r="A1018" s="12" t="s">
        <v>6486</v>
      </c>
      <c r="B1018" s="7" t="s">
        <v>16242</v>
      </c>
      <c r="C1018" s="7" t="s">
        <v>32</v>
      </c>
      <c r="D1018" s="8">
        <v>0</v>
      </c>
      <c r="E1018" s="7" t="s">
        <v>30</v>
      </c>
      <c r="F1018" s="8">
        <v>0</v>
      </c>
      <c r="G1018" s="7" t="s">
        <v>163</v>
      </c>
      <c r="H1018" s="7" t="s">
        <v>6486</v>
      </c>
      <c r="I1018" s="7" t="str">
        <f t="shared" si="30"/>
        <v>239118</v>
      </c>
      <c r="K1018" s="16" t="s">
        <v>9620</v>
      </c>
      <c r="L1018" s="17" t="str">
        <f t="shared" si="31"/>
        <v>Michelin    225/50 R 17  94W  TL  PRIMACY 3  PRIMACY 3</v>
      </c>
    </row>
    <row r="1019" spans="1:12" ht="22">
      <c r="A1019" s="13" t="s">
        <v>6487</v>
      </c>
      <c r="B1019" s="7" t="s">
        <v>16243</v>
      </c>
      <c r="C1019" s="7" t="s">
        <v>32</v>
      </c>
      <c r="D1019" s="8">
        <v>704000</v>
      </c>
      <c r="E1019" s="7" t="s">
        <v>30</v>
      </c>
      <c r="F1019" s="8">
        <v>0</v>
      </c>
      <c r="G1019" s="7" t="s">
        <v>163</v>
      </c>
      <c r="H1019" s="7" t="s">
        <v>6487</v>
      </c>
      <c r="I1019" s="7" t="str">
        <f t="shared" si="30"/>
        <v>239126</v>
      </c>
      <c r="K1019" s="16" t="s">
        <v>9645</v>
      </c>
      <c r="L1019" s="17" t="str">
        <f t="shared" si="31"/>
        <v>Michelin    275/35 R 20 102W  TL  PILOT ALPIN 5  PILOT ALPIN 5</v>
      </c>
    </row>
    <row r="1020" spans="1:12" ht="22">
      <c r="A1020" s="12" t="s">
        <v>6488</v>
      </c>
      <c r="B1020" s="7" t="s">
        <v>15538</v>
      </c>
      <c r="C1020" s="7" t="s">
        <v>32</v>
      </c>
      <c r="D1020" s="8">
        <v>0</v>
      </c>
      <c r="E1020" s="7" t="s">
        <v>30</v>
      </c>
      <c r="F1020" s="8">
        <v>0</v>
      </c>
      <c r="G1020" s="7" t="s">
        <v>163</v>
      </c>
      <c r="H1020" s="7" t="s">
        <v>6488</v>
      </c>
      <c r="I1020" s="7" t="str">
        <f t="shared" si="30"/>
        <v>239273</v>
      </c>
      <c r="K1020" s="16" t="s">
        <v>9627</v>
      </c>
      <c r="L1020" s="17" t="str">
        <f t="shared" si="31"/>
        <v>Michelin    265/35 R 21 101Y  TL  PILOT SPORT EV  PILOT SPORT EV</v>
      </c>
    </row>
    <row r="1021" spans="1:12" ht="22">
      <c r="A1021" s="13" t="s">
        <v>6489</v>
      </c>
      <c r="B1021" s="7" t="s">
        <v>16244</v>
      </c>
      <c r="C1021" s="7" t="s">
        <v>32</v>
      </c>
      <c r="D1021" s="8">
        <v>490000</v>
      </c>
      <c r="E1021" s="7" t="s">
        <v>30</v>
      </c>
      <c r="F1021" s="8">
        <v>0</v>
      </c>
      <c r="G1021" s="7" t="s">
        <v>163</v>
      </c>
      <c r="H1021" s="7" t="s">
        <v>6489</v>
      </c>
      <c r="I1021" s="7" t="str">
        <f t="shared" si="30"/>
        <v>239432</v>
      </c>
      <c r="K1021" s="16" t="s">
        <v>9618</v>
      </c>
      <c r="L1021" s="17" t="str">
        <f t="shared" si="31"/>
        <v>Michelin    275/40 R 19 105H  TL  X-ICE SNOW  X-ICE SNOW</v>
      </c>
    </row>
    <row r="1022" spans="1:12" ht="22">
      <c r="A1022" s="12" t="s">
        <v>6490</v>
      </c>
      <c r="B1022" s="7" t="s">
        <v>16245</v>
      </c>
      <c r="C1022" s="7" t="s">
        <v>32</v>
      </c>
      <c r="D1022" s="8">
        <v>574000</v>
      </c>
      <c r="E1022" s="7" t="s">
        <v>30</v>
      </c>
      <c r="F1022" s="8">
        <v>0</v>
      </c>
      <c r="G1022" s="7" t="s">
        <v>163</v>
      </c>
      <c r="H1022" s="7" t="s">
        <v>6490</v>
      </c>
      <c r="I1022" s="7" t="str">
        <f t="shared" si="30"/>
        <v>239438</v>
      </c>
      <c r="K1022" s="16" t="s">
        <v>9648</v>
      </c>
      <c r="L1022" s="17" t="str">
        <f t="shared" si="31"/>
        <v>Michelin    235/35 R 20  92Y  TL  PILOT SPORT A/S 4  PILOT SPORT A/S 4</v>
      </c>
    </row>
    <row r="1023" spans="1:12" ht="22">
      <c r="A1023" s="13" t="s">
        <v>6491</v>
      </c>
      <c r="B1023" s="7" t="s">
        <v>16246</v>
      </c>
      <c r="C1023" s="7" t="s">
        <v>32</v>
      </c>
      <c r="D1023" s="8">
        <v>0</v>
      </c>
      <c r="E1023" s="7" t="s">
        <v>30</v>
      </c>
      <c r="F1023" s="8">
        <v>0</v>
      </c>
      <c r="G1023" s="7" t="s">
        <v>163</v>
      </c>
      <c r="H1023" s="7" t="s">
        <v>6491</v>
      </c>
      <c r="I1023" s="7" t="str">
        <f t="shared" si="30"/>
        <v>239480</v>
      </c>
      <c r="K1023" s="16" t="s">
        <v>9618</v>
      </c>
      <c r="L1023" s="17" t="str">
        <f t="shared" si="31"/>
        <v>Michelin    235/40 R 19  96H  TL  X-ICE SNOW  X-ICE SNOW</v>
      </c>
    </row>
    <row r="1024" spans="1:12" ht="22">
      <c r="A1024" s="12" t="s">
        <v>6492</v>
      </c>
      <c r="B1024" s="7" t="s">
        <v>16247</v>
      </c>
      <c r="C1024" s="7" t="s">
        <v>32</v>
      </c>
      <c r="D1024" s="8">
        <v>679000</v>
      </c>
      <c r="E1024" s="7" t="s">
        <v>30</v>
      </c>
      <c r="F1024" s="8">
        <v>0</v>
      </c>
      <c r="G1024" s="7" t="s">
        <v>163</v>
      </c>
      <c r="H1024" s="7" t="s">
        <v>6492</v>
      </c>
      <c r="I1024" s="7" t="str">
        <f t="shared" si="30"/>
        <v>239716</v>
      </c>
      <c r="K1024" s="16" t="s">
        <v>9611</v>
      </c>
      <c r="L1024" s="17" t="str">
        <f t="shared" si="31"/>
        <v>Michelin    235/35 R 19  91Y  TL  PILOT SPORT CUP 2  PILOT SPORT CUP 2</v>
      </c>
    </row>
    <row r="1025" spans="1:12" ht="22">
      <c r="A1025" s="13" t="s">
        <v>6493</v>
      </c>
      <c r="B1025" s="7" t="s">
        <v>16248</v>
      </c>
      <c r="C1025" s="7" t="s">
        <v>32</v>
      </c>
      <c r="D1025" s="8">
        <v>0</v>
      </c>
      <c r="E1025" s="7" t="s">
        <v>30</v>
      </c>
      <c r="F1025" s="8">
        <v>0</v>
      </c>
      <c r="G1025" s="7" t="s">
        <v>30</v>
      </c>
      <c r="H1025" s="7" t="s">
        <v>30</v>
      </c>
      <c r="I1025" s="7" t="str">
        <f t="shared" si="30"/>
        <v>240025</v>
      </c>
      <c r="K1025" s="16" t="s">
        <v>9611</v>
      </c>
      <c r="L1025" s="17" t="str">
        <f t="shared" si="31"/>
        <v>Michelin    275/35 R 20 102Y  TL  PILOT SPORT CUP 2  PILOT SPORT CUP 2</v>
      </c>
    </row>
    <row r="1026" spans="1:12" ht="22">
      <c r="A1026" s="12" t="s">
        <v>6494</v>
      </c>
      <c r="B1026" s="7" t="s">
        <v>16249</v>
      </c>
      <c r="C1026" s="7" t="s">
        <v>32</v>
      </c>
      <c r="D1026" s="8">
        <v>0</v>
      </c>
      <c r="E1026" s="7" t="s">
        <v>30</v>
      </c>
      <c r="F1026" s="8">
        <v>0</v>
      </c>
      <c r="G1026" s="7" t="s">
        <v>163</v>
      </c>
      <c r="H1026" s="7" t="s">
        <v>6494</v>
      </c>
      <c r="I1026" s="7" t="str">
        <f t="shared" ref="I1026:I1089" si="32">TRIM(A1026)</f>
        <v>240093</v>
      </c>
      <c r="K1026" s="16" t="s">
        <v>9663</v>
      </c>
      <c r="L1026" s="17" t="str">
        <f t="shared" si="31"/>
        <v>Michelin    295/35 ZR18  99Y  TL  PILOT SPORT PS2  PILOT SPORT PS2</v>
      </c>
    </row>
    <row r="1027" spans="1:12" ht="22">
      <c r="A1027" s="13" t="s">
        <v>6495</v>
      </c>
      <c r="B1027" s="7" t="s">
        <v>16250</v>
      </c>
      <c r="C1027" s="7" t="s">
        <v>32</v>
      </c>
      <c r="D1027" s="8">
        <v>0</v>
      </c>
      <c r="E1027" s="7" t="s">
        <v>30</v>
      </c>
      <c r="F1027" s="8">
        <v>0</v>
      </c>
      <c r="G1027" s="7" t="s">
        <v>163</v>
      </c>
      <c r="H1027" s="7" t="s">
        <v>6495</v>
      </c>
      <c r="I1027" s="7" t="str">
        <f t="shared" si="32"/>
        <v>240117</v>
      </c>
      <c r="K1027" s="16" t="s">
        <v>9648</v>
      </c>
      <c r="L1027" s="17" t="str">
        <f t="shared" ref="L1027:L1090" si="33">_xlfn.CONCAT(B1027,"  ",K1027)</f>
        <v>Michelin    235/45 ZR17  97Y  TL  PILOT SPORT A/S 4  PILOT SPORT A/S 4</v>
      </c>
    </row>
    <row r="1028" spans="1:12" ht="22">
      <c r="A1028" s="12" t="s">
        <v>6496</v>
      </c>
      <c r="B1028" s="7" t="s">
        <v>16251</v>
      </c>
      <c r="C1028" s="7" t="s">
        <v>32</v>
      </c>
      <c r="D1028" s="8">
        <v>0</v>
      </c>
      <c r="E1028" s="7" t="s">
        <v>30</v>
      </c>
      <c r="F1028" s="8">
        <v>0</v>
      </c>
      <c r="G1028" s="7" t="s">
        <v>163</v>
      </c>
      <c r="H1028" s="7" t="s">
        <v>6496</v>
      </c>
      <c r="I1028" s="7" t="str">
        <f t="shared" si="32"/>
        <v>240179</v>
      </c>
      <c r="K1028" s="16" t="s">
        <v>9645</v>
      </c>
      <c r="L1028" s="17" t="str">
        <f t="shared" si="33"/>
        <v>Michelin    205/40 R 18  86V  TL  PILOT ALPIN 5  PILOT ALPIN 5</v>
      </c>
    </row>
    <row r="1029" spans="1:12" ht="22">
      <c r="A1029" s="13" t="s">
        <v>6497</v>
      </c>
      <c r="B1029" s="7" t="s">
        <v>16252</v>
      </c>
      <c r="C1029" s="7" t="s">
        <v>32</v>
      </c>
      <c r="D1029" s="8">
        <v>0</v>
      </c>
      <c r="E1029" s="7" t="s">
        <v>30</v>
      </c>
      <c r="F1029" s="8">
        <v>0</v>
      </c>
      <c r="G1029" s="7" t="s">
        <v>163</v>
      </c>
      <c r="H1029" s="7" t="s">
        <v>6497</v>
      </c>
      <c r="I1029" s="7" t="str">
        <f t="shared" si="32"/>
        <v>240324</v>
      </c>
      <c r="K1029" s="16" t="s">
        <v>9610</v>
      </c>
      <c r="L1029" s="17" t="str">
        <f t="shared" si="33"/>
        <v>Michelin    245/35 ZR19  89Y  TL  PILOT SUPER SPORT  PILOT SUPER SPORT</v>
      </c>
    </row>
    <row r="1030" spans="1:12" ht="22">
      <c r="A1030" s="12" t="s">
        <v>6498</v>
      </c>
      <c r="B1030" s="7" t="s">
        <v>16253</v>
      </c>
      <c r="C1030" s="7" t="s">
        <v>32</v>
      </c>
      <c r="D1030" s="8">
        <v>0</v>
      </c>
      <c r="E1030" s="7" t="s">
        <v>30</v>
      </c>
      <c r="F1030" s="8">
        <v>0</v>
      </c>
      <c r="G1030" s="7" t="s">
        <v>163</v>
      </c>
      <c r="H1030" s="7" t="s">
        <v>6498</v>
      </c>
      <c r="I1030" s="7" t="str">
        <f t="shared" si="32"/>
        <v>240543</v>
      </c>
      <c r="K1030" s="16" t="s">
        <v>9659</v>
      </c>
      <c r="L1030" s="17" t="str">
        <f t="shared" si="33"/>
        <v>Michelin    245/65 R 17 107T  TL  LATITUDE X-ICE XI2  LATITUDE X-ICE XI2</v>
      </c>
    </row>
    <row r="1031" spans="1:12" ht="22">
      <c r="A1031" s="13" t="s">
        <v>6499</v>
      </c>
      <c r="B1031" s="7" t="s">
        <v>16254</v>
      </c>
      <c r="C1031" s="7" t="s">
        <v>32</v>
      </c>
      <c r="D1031" s="8">
        <v>532000</v>
      </c>
      <c r="E1031" s="7" t="s">
        <v>30</v>
      </c>
      <c r="F1031" s="8">
        <v>0</v>
      </c>
      <c r="G1031" s="7" t="s">
        <v>163</v>
      </c>
      <c r="H1031" s="7" t="s">
        <v>6499</v>
      </c>
      <c r="I1031" s="7" t="str">
        <f t="shared" si="32"/>
        <v>241073</v>
      </c>
      <c r="K1031" s="16" t="s">
        <v>9641</v>
      </c>
      <c r="L1031" s="17" t="str">
        <f t="shared" si="33"/>
        <v>Michelin    255/55 R 19 111Y  TL  LATITUDE SPORT 3  LATITUDE SPORT 3</v>
      </c>
    </row>
    <row r="1032" spans="1:12" ht="22">
      <c r="A1032" s="12" t="s">
        <v>6500</v>
      </c>
      <c r="B1032" s="7" t="s">
        <v>16255</v>
      </c>
      <c r="C1032" s="7" t="s">
        <v>32</v>
      </c>
      <c r="D1032" s="8">
        <v>0</v>
      </c>
      <c r="E1032" s="7" t="s">
        <v>30</v>
      </c>
      <c r="F1032" s="8">
        <v>0</v>
      </c>
      <c r="G1032" s="7" t="s">
        <v>163</v>
      </c>
      <c r="H1032" s="7" t="s">
        <v>6500</v>
      </c>
      <c r="I1032" s="7" t="str">
        <f t="shared" si="32"/>
        <v>241181</v>
      </c>
      <c r="K1032" s="16" t="s">
        <v>9644</v>
      </c>
      <c r="L1032" s="17" t="str">
        <f t="shared" si="33"/>
        <v>Michelin    205/55 ZR16  91Y  TL  PILOT SPORT 4  PILOT SPORT 4</v>
      </c>
    </row>
    <row r="1033" spans="1:12" ht="22">
      <c r="A1033" s="13" t="s">
        <v>6501</v>
      </c>
      <c r="B1033" s="7" t="s">
        <v>16256</v>
      </c>
      <c r="C1033" s="7" t="s">
        <v>32</v>
      </c>
      <c r="D1033" s="8">
        <v>520000</v>
      </c>
      <c r="E1033" s="7" t="s">
        <v>30</v>
      </c>
      <c r="F1033" s="8">
        <v>0</v>
      </c>
      <c r="G1033" s="7" t="s">
        <v>163</v>
      </c>
      <c r="H1033" s="7" t="s">
        <v>6501</v>
      </c>
      <c r="I1033" s="7" t="str">
        <f t="shared" si="32"/>
        <v>241279</v>
      </c>
      <c r="K1033" s="16" t="s">
        <v>9620</v>
      </c>
      <c r="L1033" s="17" t="str">
        <f t="shared" si="33"/>
        <v>Michelin    245/45 R 19  98Y  TL  PRIMACY 3  PRIMACY 3</v>
      </c>
    </row>
    <row r="1034" spans="1:12" ht="22">
      <c r="A1034" s="12" t="s">
        <v>6502</v>
      </c>
      <c r="B1034" s="7" t="s">
        <v>16257</v>
      </c>
      <c r="C1034" s="7" t="s">
        <v>32</v>
      </c>
      <c r="D1034" s="8">
        <v>0</v>
      </c>
      <c r="E1034" s="7" t="s">
        <v>30</v>
      </c>
      <c r="F1034" s="8">
        <v>0</v>
      </c>
      <c r="G1034" s="7" t="s">
        <v>163</v>
      </c>
      <c r="H1034" s="7" t="s">
        <v>6502</v>
      </c>
      <c r="I1034" s="7" t="str">
        <f t="shared" si="32"/>
        <v>241416</v>
      </c>
      <c r="K1034" s="16" t="s">
        <v>9631</v>
      </c>
      <c r="L1034" s="17" t="str">
        <f t="shared" si="33"/>
        <v>Michelin    265/45 R 21 104W  TL  LATITUDE TOUR HP  LATITUDE TOUR HP</v>
      </c>
    </row>
    <row r="1035" spans="1:12" ht="22">
      <c r="A1035" s="13" t="s">
        <v>6503</v>
      </c>
      <c r="B1035" s="7" t="s">
        <v>16258</v>
      </c>
      <c r="C1035" s="7" t="s">
        <v>32</v>
      </c>
      <c r="D1035" s="8">
        <v>850000</v>
      </c>
      <c r="E1035" s="7" t="s">
        <v>30</v>
      </c>
      <c r="F1035" s="8">
        <v>0</v>
      </c>
      <c r="G1035" s="7" t="s">
        <v>30</v>
      </c>
      <c r="H1035" s="7" t="s">
        <v>30</v>
      </c>
      <c r="I1035" s="7" t="str">
        <f t="shared" si="32"/>
        <v>241507</v>
      </c>
      <c r="K1035" s="16" t="s">
        <v>9658</v>
      </c>
      <c r="L1035" s="17" t="str">
        <f t="shared" si="33"/>
        <v>Michelin    285/40 R 23 115Y  TL  PRIMACY ALL SEASON  PRIMACY ALL SEASON</v>
      </c>
    </row>
    <row r="1036" spans="1:12" ht="22">
      <c r="A1036" s="12" t="s">
        <v>6504</v>
      </c>
      <c r="B1036" s="7" t="s">
        <v>16259</v>
      </c>
      <c r="C1036" s="7" t="s">
        <v>32</v>
      </c>
      <c r="D1036" s="8">
        <v>161000</v>
      </c>
      <c r="E1036" s="7" t="s">
        <v>30</v>
      </c>
      <c r="F1036" s="8">
        <v>0</v>
      </c>
      <c r="G1036" s="7" t="s">
        <v>163</v>
      </c>
      <c r="H1036" s="7" t="s">
        <v>6504</v>
      </c>
      <c r="I1036" s="7" t="str">
        <f t="shared" si="32"/>
        <v>241874</v>
      </c>
      <c r="K1036" s="16" t="s">
        <v>9842</v>
      </c>
      <c r="L1036" s="17" t="str">
        <f t="shared" si="33"/>
        <v>Michelin    225/60 R 16  98H  TL  225/60R16 98H TL ADVANTAGE CONTROL GO  225/60R16 98H TL ADVANTAGE CONTROL GO</v>
      </c>
    </row>
    <row r="1037" spans="1:12" ht="22">
      <c r="A1037" s="13" t="s">
        <v>6505</v>
      </c>
      <c r="B1037" s="7" t="s">
        <v>16260</v>
      </c>
      <c r="C1037" s="7" t="s">
        <v>32</v>
      </c>
      <c r="D1037" s="8">
        <v>868000</v>
      </c>
      <c r="E1037" s="7" t="s">
        <v>30</v>
      </c>
      <c r="F1037" s="8">
        <v>0</v>
      </c>
      <c r="G1037" s="7" t="s">
        <v>163</v>
      </c>
      <c r="H1037" s="7" t="s">
        <v>6505</v>
      </c>
      <c r="I1037" s="7" t="str">
        <f t="shared" si="32"/>
        <v>241929</v>
      </c>
      <c r="K1037" s="16" t="s">
        <v>9609</v>
      </c>
      <c r="L1037" s="17" t="str">
        <f t="shared" si="33"/>
        <v>Michelin    295/30 R 19 100Y  TL  PILOT SPORT 4 S  PILOT SPORT 4 S</v>
      </c>
    </row>
    <row r="1038" spans="1:12" ht="22">
      <c r="A1038" s="12" t="s">
        <v>6506</v>
      </c>
      <c r="B1038" s="7" t="s">
        <v>16261</v>
      </c>
      <c r="C1038" s="7" t="s">
        <v>32</v>
      </c>
      <c r="D1038" s="8">
        <v>0</v>
      </c>
      <c r="E1038" s="7" t="s">
        <v>30</v>
      </c>
      <c r="F1038" s="8">
        <v>0</v>
      </c>
      <c r="G1038" s="7" t="s">
        <v>163</v>
      </c>
      <c r="H1038" s="7" t="s">
        <v>6506</v>
      </c>
      <c r="I1038" s="7" t="str">
        <f t="shared" si="32"/>
        <v>242064</v>
      </c>
      <c r="K1038" s="16" t="s">
        <v>9769</v>
      </c>
      <c r="L1038" s="17" t="str">
        <f t="shared" si="33"/>
        <v>Michelin    235/55 R 17  98H  TL  PILOT HX MXM4  PILOT HX MXM4</v>
      </c>
    </row>
    <row r="1039" spans="1:12" ht="22">
      <c r="A1039" s="13" t="s">
        <v>6507</v>
      </c>
      <c r="B1039" s="7" t="s">
        <v>16262</v>
      </c>
      <c r="C1039" s="7" t="s">
        <v>32</v>
      </c>
      <c r="D1039" s="8">
        <v>371000</v>
      </c>
      <c r="E1039" s="7" t="s">
        <v>30</v>
      </c>
      <c r="F1039" s="8">
        <v>0</v>
      </c>
      <c r="G1039" s="7" t="s">
        <v>163</v>
      </c>
      <c r="H1039" s="7" t="s">
        <v>6507</v>
      </c>
      <c r="I1039" s="7" t="str">
        <f t="shared" si="32"/>
        <v>242407</v>
      </c>
      <c r="K1039" s="16" t="s">
        <v>9843</v>
      </c>
      <c r="L1039" s="17" t="str">
        <f t="shared" si="33"/>
        <v>Michelin    235/55 R 19 105H  TL  235/55R19 105H XLTL TRTERTA GO_242407  235/55R19 105H XLTL TRTERTA GO_242407</v>
      </c>
    </row>
    <row r="1040" spans="1:12" ht="22">
      <c r="A1040" s="12" t="s">
        <v>6508</v>
      </c>
      <c r="B1040" s="7" t="s">
        <v>16263</v>
      </c>
      <c r="C1040" s="7" t="s">
        <v>32</v>
      </c>
      <c r="D1040" s="8">
        <v>0</v>
      </c>
      <c r="E1040" s="7" t="s">
        <v>30</v>
      </c>
      <c r="F1040" s="8">
        <v>0</v>
      </c>
      <c r="G1040" s="7" t="s">
        <v>163</v>
      </c>
      <c r="H1040" s="7" t="s">
        <v>6508</v>
      </c>
      <c r="I1040" s="7" t="str">
        <f t="shared" si="32"/>
        <v>242440</v>
      </c>
      <c r="K1040" s="16" t="s">
        <v>9644</v>
      </c>
      <c r="L1040" s="17" t="str">
        <f t="shared" si="33"/>
        <v>Michelin    245/35 R 20  95W  TL  PILOT SPORT 4  PILOT SPORT 4</v>
      </c>
    </row>
    <row r="1041" spans="1:12" ht="22">
      <c r="A1041" s="13" t="s">
        <v>6509</v>
      </c>
      <c r="B1041" s="7" t="s">
        <v>16264</v>
      </c>
      <c r="C1041" s="7" t="s">
        <v>32</v>
      </c>
      <c r="D1041" s="8">
        <v>228000</v>
      </c>
      <c r="E1041" s="7" t="s">
        <v>30</v>
      </c>
      <c r="F1041" s="8">
        <v>0</v>
      </c>
      <c r="G1041" s="7" t="s">
        <v>163</v>
      </c>
      <c r="H1041" s="7" t="s">
        <v>6509</v>
      </c>
      <c r="I1041" s="7" t="str">
        <f t="shared" si="32"/>
        <v>242452</v>
      </c>
      <c r="K1041" s="16" t="s">
        <v>9844</v>
      </c>
      <c r="L1041" s="17" t="str">
        <f t="shared" si="33"/>
        <v>Michelin    245/50 R 20 102V  TL  245/50R20 102V TL ADVANTAGE CTRL CPJ GO  245/50R20 102V TL ADVANTAGE CTRL CPJ GO</v>
      </c>
    </row>
    <row r="1042" spans="1:12" ht="22">
      <c r="A1042" s="12" t="s">
        <v>6510</v>
      </c>
      <c r="B1042" s="7" t="s">
        <v>15327</v>
      </c>
      <c r="C1042" s="7" t="s">
        <v>32</v>
      </c>
      <c r="D1042" s="8">
        <v>460000</v>
      </c>
      <c r="E1042" s="7" t="s">
        <v>30</v>
      </c>
      <c r="F1042" s="8">
        <v>0</v>
      </c>
      <c r="G1042" s="7" t="s">
        <v>163</v>
      </c>
      <c r="H1042" s="7" t="s">
        <v>6510</v>
      </c>
      <c r="I1042" s="7" t="str">
        <f t="shared" si="32"/>
        <v>242664</v>
      </c>
      <c r="K1042" s="16" t="s">
        <v>9633</v>
      </c>
      <c r="L1042" s="17" t="str">
        <f t="shared" si="33"/>
        <v>Michelin    245/40 R 20  99V  TL  PRIMACY TOUR A/S  PRIMACY TOUR A/S</v>
      </c>
    </row>
    <row r="1043" spans="1:12" ht="22">
      <c r="A1043" s="13" t="s">
        <v>6511</v>
      </c>
      <c r="B1043" s="7" t="s">
        <v>16265</v>
      </c>
      <c r="C1043" s="7" t="s">
        <v>32</v>
      </c>
      <c r="D1043" s="8">
        <v>829000</v>
      </c>
      <c r="E1043" s="7" t="s">
        <v>30</v>
      </c>
      <c r="F1043" s="8">
        <v>0</v>
      </c>
      <c r="G1043" s="7" t="s">
        <v>163</v>
      </c>
      <c r="H1043" s="7" t="s">
        <v>6511</v>
      </c>
      <c r="I1043" s="7" t="str">
        <f t="shared" si="32"/>
        <v>242781</v>
      </c>
      <c r="K1043" s="16" t="s">
        <v>9610</v>
      </c>
      <c r="L1043" s="17" t="str">
        <f t="shared" si="33"/>
        <v>Michelin    285/30 R 19  98Y  TL  PILOT SUPER SPORT  PILOT SUPER SPORT</v>
      </c>
    </row>
    <row r="1044" spans="1:12" ht="22">
      <c r="A1044" s="12" t="s">
        <v>6512</v>
      </c>
      <c r="B1044" s="7" t="s">
        <v>16266</v>
      </c>
      <c r="C1044" s="7" t="s">
        <v>32</v>
      </c>
      <c r="D1044" s="8">
        <v>0</v>
      </c>
      <c r="E1044" s="7" t="s">
        <v>30</v>
      </c>
      <c r="F1044" s="8">
        <v>0</v>
      </c>
      <c r="G1044" s="7" t="s">
        <v>163</v>
      </c>
      <c r="H1044" s="7" t="s">
        <v>6512</v>
      </c>
      <c r="I1044" s="7" t="str">
        <f t="shared" si="32"/>
        <v>242844</v>
      </c>
      <c r="K1044" s="16" t="s">
        <v>9652</v>
      </c>
      <c r="L1044" s="17" t="str">
        <f t="shared" si="33"/>
        <v>Michelin    235/55 R 17  99V  TL  CROSSCLIMATE 2  CROSSCLIMATE 2</v>
      </c>
    </row>
    <row r="1045" spans="1:12" ht="22">
      <c r="A1045" s="13" t="s">
        <v>6513</v>
      </c>
      <c r="B1045" s="7" t="s">
        <v>16267</v>
      </c>
      <c r="C1045" s="7" t="s">
        <v>32</v>
      </c>
      <c r="D1045" s="8">
        <v>425000</v>
      </c>
      <c r="E1045" s="7" t="s">
        <v>30</v>
      </c>
      <c r="F1045" s="8">
        <v>0</v>
      </c>
      <c r="G1045" s="7" t="s">
        <v>163</v>
      </c>
      <c r="H1045" s="7" t="s">
        <v>6513</v>
      </c>
      <c r="I1045" s="7" t="str">
        <f t="shared" si="32"/>
        <v>243266</v>
      </c>
      <c r="K1045" s="16" t="s">
        <v>9671</v>
      </c>
      <c r="L1045" s="17" t="str">
        <f t="shared" si="33"/>
        <v>Michelin    225/50 R 18  95W  TL  PRIMACY 3 ST  PRIMACY 3 ST</v>
      </c>
    </row>
    <row r="1046" spans="1:12" ht="22">
      <c r="A1046" s="12" t="s">
        <v>6514</v>
      </c>
      <c r="B1046" s="7" t="s">
        <v>16268</v>
      </c>
      <c r="C1046" s="7" t="s">
        <v>32</v>
      </c>
      <c r="D1046" s="8">
        <v>716000</v>
      </c>
      <c r="E1046" s="7" t="s">
        <v>30</v>
      </c>
      <c r="F1046" s="8">
        <v>0</v>
      </c>
      <c r="G1046" s="7" t="s">
        <v>163</v>
      </c>
      <c r="H1046" s="7" t="s">
        <v>6514</v>
      </c>
      <c r="I1046" s="7" t="str">
        <f t="shared" si="32"/>
        <v>243677</v>
      </c>
      <c r="K1046" s="16" t="s">
        <v>9609</v>
      </c>
      <c r="L1046" s="17" t="str">
        <f t="shared" si="33"/>
        <v>Michelin    255/35 R 19  96Y  TL  PILOT SPORT 4 S  PILOT SPORT 4 S</v>
      </c>
    </row>
    <row r="1047" spans="1:12" ht="22">
      <c r="A1047" s="13" t="s">
        <v>6515</v>
      </c>
      <c r="B1047" s="7" t="s">
        <v>16269</v>
      </c>
      <c r="C1047" s="7" t="s">
        <v>32</v>
      </c>
      <c r="D1047" s="8">
        <v>0</v>
      </c>
      <c r="E1047" s="7" t="s">
        <v>30</v>
      </c>
      <c r="F1047" s="8">
        <v>0</v>
      </c>
      <c r="G1047" s="7" t="s">
        <v>163</v>
      </c>
      <c r="H1047" s="7" t="s">
        <v>6515</v>
      </c>
      <c r="I1047" s="7" t="str">
        <f t="shared" si="32"/>
        <v>243763</v>
      </c>
      <c r="K1047" s="16" t="s">
        <v>9652</v>
      </c>
      <c r="L1047" s="17" t="str">
        <f t="shared" si="33"/>
        <v>Michelin    215/45 R 18  93W  TL  CROSSCLIMATE 2  CROSSCLIMATE 2</v>
      </c>
    </row>
    <row r="1048" spans="1:12" ht="22">
      <c r="A1048" s="12" t="s">
        <v>6516</v>
      </c>
      <c r="B1048" s="7" t="s">
        <v>16270</v>
      </c>
      <c r="C1048" s="7" t="s">
        <v>32</v>
      </c>
      <c r="D1048" s="8">
        <v>0</v>
      </c>
      <c r="E1048" s="7" t="s">
        <v>30</v>
      </c>
      <c r="F1048" s="8">
        <v>0</v>
      </c>
      <c r="G1048" s="7" t="s">
        <v>163</v>
      </c>
      <c r="H1048" s="7" t="s">
        <v>6516</v>
      </c>
      <c r="I1048" s="7" t="str">
        <f t="shared" si="32"/>
        <v>243767</v>
      </c>
      <c r="K1048" s="16" t="s">
        <v>9631</v>
      </c>
      <c r="L1048" s="17" t="str">
        <f t="shared" si="33"/>
        <v>Michelin    265/60 R 18 109H  TL  LATITUDE TOUR HP  LATITUDE TOUR HP</v>
      </c>
    </row>
    <row r="1049" spans="1:12" ht="22">
      <c r="A1049" s="13" t="s">
        <v>6517</v>
      </c>
      <c r="B1049" s="7" t="s">
        <v>16271</v>
      </c>
      <c r="C1049" s="7" t="s">
        <v>32</v>
      </c>
      <c r="D1049" s="8">
        <v>0</v>
      </c>
      <c r="E1049" s="7" t="s">
        <v>30</v>
      </c>
      <c r="F1049" s="8">
        <v>0</v>
      </c>
      <c r="G1049" s="7" t="s">
        <v>163</v>
      </c>
      <c r="H1049" s="7" t="s">
        <v>6517</v>
      </c>
      <c r="I1049" s="7" t="str">
        <f t="shared" si="32"/>
        <v>243813</v>
      </c>
      <c r="K1049" s="16" t="s">
        <v>9652</v>
      </c>
      <c r="L1049" s="17" t="str">
        <f t="shared" si="33"/>
        <v>Michelin    195/65 R 15  95V  TL  CROSSCLIMATE 2  CROSSCLIMATE 2</v>
      </c>
    </row>
    <row r="1050" spans="1:12" ht="22">
      <c r="A1050" s="12" t="s">
        <v>6518</v>
      </c>
      <c r="B1050" s="7" t="s">
        <v>16272</v>
      </c>
      <c r="C1050" s="7" t="s">
        <v>32</v>
      </c>
      <c r="D1050" s="8">
        <v>0</v>
      </c>
      <c r="E1050" s="7" t="s">
        <v>30</v>
      </c>
      <c r="F1050" s="8">
        <v>0</v>
      </c>
      <c r="G1050" s="7" t="s">
        <v>163</v>
      </c>
      <c r="H1050" s="7" t="s">
        <v>6518</v>
      </c>
      <c r="I1050" s="7" t="str">
        <f t="shared" si="32"/>
        <v>243948</v>
      </c>
      <c r="K1050" s="16" t="s">
        <v>9750</v>
      </c>
      <c r="L1050" s="17" t="str">
        <f t="shared" si="33"/>
        <v>Michelin    255/35 R 18  94Y  TL  CROSSCLIMATE+  CROSSCLIMATE+</v>
      </c>
    </row>
    <row r="1051" spans="1:12" ht="22">
      <c r="A1051" s="13" t="s">
        <v>6519</v>
      </c>
      <c r="B1051" s="7" t="s">
        <v>16273</v>
      </c>
      <c r="C1051" s="7" t="s">
        <v>32</v>
      </c>
      <c r="D1051" s="8">
        <v>341000</v>
      </c>
      <c r="E1051" s="7" t="s">
        <v>30</v>
      </c>
      <c r="F1051" s="8">
        <v>0</v>
      </c>
      <c r="G1051" s="7" t="s">
        <v>163</v>
      </c>
      <c r="H1051" s="7" t="s">
        <v>6519</v>
      </c>
      <c r="I1051" s="7" t="str">
        <f t="shared" si="32"/>
        <v>244489</v>
      </c>
      <c r="K1051" s="16" t="s">
        <v>9845</v>
      </c>
      <c r="L1051" s="17" t="str">
        <f t="shared" si="33"/>
        <v>Michelin    235/50 R 18  97V  TL  P235/50R18 97V TL PRIMACY MXM4 GRNX MI  P235/50R18 97V TL PRIMACY MXM4 GRNX MI</v>
      </c>
    </row>
    <row r="1052" spans="1:12" ht="22">
      <c r="A1052" s="12" t="s">
        <v>6520</v>
      </c>
      <c r="B1052" s="7" t="s">
        <v>16274</v>
      </c>
      <c r="C1052" s="7" t="s">
        <v>32</v>
      </c>
      <c r="D1052" s="8">
        <v>810000</v>
      </c>
      <c r="E1052" s="7" t="s">
        <v>30</v>
      </c>
      <c r="F1052" s="8">
        <v>0</v>
      </c>
      <c r="G1052" s="7" t="s">
        <v>163</v>
      </c>
      <c r="H1052" s="7" t="s">
        <v>6520</v>
      </c>
      <c r="I1052" s="7" t="str">
        <f t="shared" si="32"/>
        <v>244701</v>
      </c>
      <c r="K1052" s="16" t="s">
        <v>9627</v>
      </c>
      <c r="L1052" s="17" t="str">
        <f t="shared" si="33"/>
        <v>Michelin    305/30 R 21 104Y  TL  PILOT SPORT EV  PILOT SPORT EV</v>
      </c>
    </row>
    <row r="1053" spans="1:12" ht="22">
      <c r="A1053" s="13" t="s">
        <v>6521</v>
      </c>
      <c r="B1053" s="7" t="s">
        <v>16275</v>
      </c>
      <c r="C1053" s="7" t="s">
        <v>32</v>
      </c>
      <c r="D1053" s="8">
        <v>980000</v>
      </c>
      <c r="E1053" s="7" t="s">
        <v>30</v>
      </c>
      <c r="F1053" s="8">
        <v>0</v>
      </c>
      <c r="G1053" s="7" t="s">
        <v>163</v>
      </c>
      <c r="H1053" s="7" t="s">
        <v>6521</v>
      </c>
      <c r="I1053" s="7" t="str">
        <f t="shared" si="32"/>
        <v>245248</v>
      </c>
      <c r="K1053" s="16" t="s">
        <v>9609</v>
      </c>
      <c r="L1053" s="17" t="str">
        <f t="shared" si="33"/>
        <v>Michelin    315/30 R 22 107Y  TL  PILOT SPORT 4 S  PILOT SPORT 4 S</v>
      </c>
    </row>
    <row r="1054" spans="1:12" ht="22">
      <c r="A1054" s="12" t="s">
        <v>6522</v>
      </c>
      <c r="B1054" s="7" t="s">
        <v>16190</v>
      </c>
      <c r="C1054" s="7" t="s">
        <v>32</v>
      </c>
      <c r="D1054" s="8">
        <v>0</v>
      </c>
      <c r="E1054" s="7" t="s">
        <v>30</v>
      </c>
      <c r="F1054" s="8">
        <v>0</v>
      </c>
      <c r="G1054" s="7" t="s">
        <v>163</v>
      </c>
      <c r="H1054" s="7" t="s">
        <v>6522</v>
      </c>
      <c r="I1054" s="7" t="str">
        <f t="shared" si="32"/>
        <v>245853</v>
      </c>
      <c r="K1054" s="16" t="s">
        <v>9620</v>
      </c>
      <c r="L1054" s="17" t="str">
        <f t="shared" si="33"/>
        <v>Michelin    245/40 R 19  98Y  TL  PRIMACY 3  PRIMACY 3</v>
      </c>
    </row>
    <row r="1055" spans="1:12" ht="22">
      <c r="A1055" s="13" t="s">
        <v>6523</v>
      </c>
      <c r="B1055" s="7" t="s">
        <v>16276</v>
      </c>
      <c r="C1055" s="7" t="s">
        <v>32</v>
      </c>
      <c r="D1055" s="8">
        <v>1160000</v>
      </c>
      <c r="E1055" s="7" t="s">
        <v>30</v>
      </c>
      <c r="F1055" s="8">
        <v>0</v>
      </c>
      <c r="G1055" s="7" t="s">
        <v>163</v>
      </c>
      <c r="H1055" s="7" t="s">
        <v>6523</v>
      </c>
      <c r="I1055" s="7" t="str">
        <f t="shared" si="32"/>
        <v>245867</v>
      </c>
      <c r="K1055" s="16" t="s">
        <v>9846</v>
      </c>
      <c r="L1055" s="17" t="str">
        <f t="shared" si="33"/>
        <v>Michelin    305/30 ZR20 103Y  TL  305/30 ZR20 (103Y) XL TL PILOT SPORT CUP 2 J MI  305/30 ZR20 (103Y) XL TL PILOT SPORT CUP 2 J MI</v>
      </c>
    </row>
    <row r="1056" spans="1:12" ht="22">
      <c r="A1056" s="12" t="s">
        <v>6524</v>
      </c>
      <c r="B1056" s="7" t="s">
        <v>16277</v>
      </c>
      <c r="C1056" s="7" t="s">
        <v>32</v>
      </c>
      <c r="D1056" s="8">
        <v>0</v>
      </c>
      <c r="E1056" s="7" t="s">
        <v>30</v>
      </c>
      <c r="F1056" s="8">
        <v>0</v>
      </c>
      <c r="G1056" s="7" t="s">
        <v>163</v>
      </c>
      <c r="H1056" s="7" t="s">
        <v>6524</v>
      </c>
      <c r="I1056" s="7" t="str">
        <f t="shared" si="32"/>
        <v>246010</v>
      </c>
      <c r="K1056" s="16" t="s">
        <v>9618</v>
      </c>
      <c r="L1056" s="17" t="str">
        <f t="shared" si="33"/>
        <v>Michelin    225/40 R 19  93H  TL  X-ICE SNOW  X-ICE SNOW</v>
      </c>
    </row>
    <row r="1057" spans="1:12" ht="22">
      <c r="A1057" s="13" t="s">
        <v>6525</v>
      </c>
      <c r="B1057" s="7" t="s">
        <v>16278</v>
      </c>
      <c r="C1057" s="7" t="s">
        <v>32</v>
      </c>
      <c r="D1057" s="8">
        <v>241000</v>
      </c>
      <c r="E1057" s="7" t="s">
        <v>30</v>
      </c>
      <c r="F1057" s="8">
        <v>0</v>
      </c>
      <c r="G1057" s="7" t="s">
        <v>163</v>
      </c>
      <c r="H1057" s="7" t="s">
        <v>6525</v>
      </c>
      <c r="I1057" s="7" t="str">
        <f t="shared" si="32"/>
        <v>246244</v>
      </c>
      <c r="K1057" s="16" t="s">
        <v>9847</v>
      </c>
      <c r="L1057" s="17" t="str">
        <f t="shared" si="33"/>
        <v>Michelin    225/75 R 16 121R  TL  225/75 R 16C 121/120R TL AGILIS+ GRNX MI  225/75 R 16C 121/120R TL AGILIS+ GRNX MI</v>
      </c>
    </row>
    <row r="1058" spans="1:12" ht="22">
      <c r="A1058" s="12" t="s">
        <v>6526</v>
      </c>
      <c r="B1058" s="7" t="s">
        <v>16279</v>
      </c>
      <c r="C1058" s="7" t="s">
        <v>32</v>
      </c>
      <c r="D1058" s="8">
        <v>0</v>
      </c>
      <c r="E1058" s="7" t="s">
        <v>30</v>
      </c>
      <c r="F1058" s="8">
        <v>0</v>
      </c>
      <c r="G1058" s="7" t="s">
        <v>163</v>
      </c>
      <c r="H1058" s="7" t="s">
        <v>6526</v>
      </c>
      <c r="I1058" s="7" t="str">
        <f t="shared" si="32"/>
        <v>246257</v>
      </c>
      <c r="K1058" s="16" t="s">
        <v>9620</v>
      </c>
      <c r="L1058" s="17" t="str">
        <f t="shared" si="33"/>
        <v>Michelin    235/45 R 17  97W  TL  PRIMACY 3  PRIMACY 3</v>
      </c>
    </row>
    <row r="1059" spans="1:12" ht="22">
      <c r="A1059" s="13" t="s">
        <v>6527</v>
      </c>
      <c r="B1059" s="7" t="s">
        <v>16280</v>
      </c>
      <c r="C1059" s="7" t="s">
        <v>32</v>
      </c>
      <c r="D1059" s="8">
        <v>0</v>
      </c>
      <c r="E1059" s="7" t="s">
        <v>30</v>
      </c>
      <c r="F1059" s="8">
        <v>0</v>
      </c>
      <c r="G1059" s="7" t="s">
        <v>163</v>
      </c>
      <c r="H1059" s="7" t="s">
        <v>6527</v>
      </c>
      <c r="I1059" s="7" t="str">
        <f t="shared" si="32"/>
        <v>246500</v>
      </c>
      <c r="K1059" s="16" t="s">
        <v>9652</v>
      </c>
      <c r="L1059" s="17" t="str">
        <f t="shared" si="33"/>
        <v>Michelin    215/45 R 16  90V  TL  CROSSCLIMATE 2  CROSSCLIMATE 2</v>
      </c>
    </row>
    <row r="1060" spans="1:12" ht="22">
      <c r="A1060" s="12" t="s">
        <v>6528</v>
      </c>
      <c r="B1060" s="7" t="s">
        <v>16281</v>
      </c>
      <c r="C1060" s="7" t="s">
        <v>32</v>
      </c>
      <c r="D1060" s="8">
        <v>0</v>
      </c>
      <c r="E1060" s="7" t="s">
        <v>30</v>
      </c>
      <c r="F1060" s="8">
        <v>0</v>
      </c>
      <c r="G1060" s="7" t="s">
        <v>163</v>
      </c>
      <c r="H1060" s="7" t="s">
        <v>6528</v>
      </c>
      <c r="I1060" s="7" t="str">
        <f t="shared" si="32"/>
        <v>246664</v>
      </c>
      <c r="K1060" s="16" t="s">
        <v>9652</v>
      </c>
      <c r="L1060" s="17" t="str">
        <f t="shared" si="33"/>
        <v>Michelin    205/50 R 17  93V  TL  CROSSCLIMATE 2  CROSSCLIMATE 2</v>
      </c>
    </row>
    <row r="1061" spans="1:12" ht="22">
      <c r="A1061" s="13" t="s">
        <v>6529</v>
      </c>
      <c r="B1061" s="7" t="s">
        <v>16282</v>
      </c>
      <c r="C1061" s="7" t="s">
        <v>32</v>
      </c>
      <c r="D1061" s="8">
        <v>0</v>
      </c>
      <c r="E1061" s="7" t="s">
        <v>30</v>
      </c>
      <c r="F1061" s="8">
        <v>0</v>
      </c>
      <c r="G1061" s="7" t="s">
        <v>163</v>
      </c>
      <c r="H1061" s="7" t="s">
        <v>6529</v>
      </c>
      <c r="I1061" s="7" t="str">
        <f t="shared" si="32"/>
        <v>247631</v>
      </c>
      <c r="K1061" s="16" t="s">
        <v>9756</v>
      </c>
      <c r="L1061" s="17" t="str">
        <f t="shared" si="33"/>
        <v>Michelin    245/45 R 19  98Y  TL  PILOT PRIMACY  PILOT PRIMACY</v>
      </c>
    </row>
    <row r="1062" spans="1:12" ht="22">
      <c r="A1062" s="12" t="s">
        <v>6530</v>
      </c>
      <c r="B1062" s="7" t="s">
        <v>16283</v>
      </c>
      <c r="C1062" s="7" t="s">
        <v>32</v>
      </c>
      <c r="D1062" s="8">
        <v>0</v>
      </c>
      <c r="E1062" s="7" t="s">
        <v>30</v>
      </c>
      <c r="F1062" s="8">
        <v>0</v>
      </c>
      <c r="G1062" s="7" t="s">
        <v>163</v>
      </c>
      <c r="H1062" s="7" t="s">
        <v>6530</v>
      </c>
      <c r="I1062" s="7" t="str">
        <f t="shared" si="32"/>
        <v>247793</v>
      </c>
      <c r="K1062" s="16" t="s">
        <v>9610</v>
      </c>
      <c r="L1062" s="17" t="str">
        <f t="shared" si="33"/>
        <v>Michelin    305/30 ZR20 103Y  TL  PILOT SUPER SPORT  PILOT SUPER SPORT</v>
      </c>
    </row>
    <row r="1063" spans="1:12" ht="22">
      <c r="A1063" s="13" t="s">
        <v>6531</v>
      </c>
      <c r="B1063" s="7" t="s">
        <v>16284</v>
      </c>
      <c r="C1063" s="7" t="s">
        <v>32</v>
      </c>
      <c r="D1063" s="8">
        <v>0</v>
      </c>
      <c r="E1063" s="7" t="s">
        <v>30</v>
      </c>
      <c r="F1063" s="8">
        <v>0</v>
      </c>
      <c r="G1063" s="7" t="s">
        <v>163</v>
      </c>
      <c r="H1063" s="7" t="s">
        <v>6531</v>
      </c>
      <c r="I1063" s="7" t="str">
        <f t="shared" si="32"/>
        <v>248025</v>
      </c>
      <c r="K1063" s="16" t="s">
        <v>9724</v>
      </c>
      <c r="L1063" s="17" t="str">
        <f t="shared" si="33"/>
        <v>Michelin    255/50 R 20 105H  TL  PRIMACY A/S  PRIMACY A/S</v>
      </c>
    </row>
    <row r="1064" spans="1:12" ht="22">
      <c r="A1064" s="12" t="s">
        <v>6532</v>
      </c>
      <c r="B1064" s="7" t="s">
        <v>16285</v>
      </c>
      <c r="C1064" s="7" t="s">
        <v>32</v>
      </c>
      <c r="D1064" s="8">
        <v>654000</v>
      </c>
      <c r="E1064" s="7" t="s">
        <v>30</v>
      </c>
      <c r="F1064" s="8">
        <v>0</v>
      </c>
      <c r="G1064" s="7" t="s">
        <v>163</v>
      </c>
      <c r="H1064" s="7" t="s">
        <v>6532</v>
      </c>
      <c r="I1064" s="7" t="str">
        <f t="shared" si="32"/>
        <v>248127</v>
      </c>
      <c r="K1064" s="16" t="s">
        <v>9610</v>
      </c>
      <c r="L1064" s="17" t="str">
        <f t="shared" si="33"/>
        <v>Michelin    255/40 R 18  95Y  TL  PILOT SUPER SPORT  PILOT SUPER SPORT</v>
      </c>
    </row>
    <row r="1065" spans="1:12" ht="22">
      <c r="A1065" s="13" t="s">
        <v>6533</v>
      </c>
      <c r="B1065" s="7" t="s">
        <v>16286</v>
      </c>
      <c r="C1065" s="7" t="s">
        <v>32</v>
      </c>
      <c r="D1065" s="8">
        <v>0</v>
      </c>
      <c r="E1065" s="7" t="s">
        <v>30</v>
      </c>
      <c r="F1065" s="8">
        <v>0</v>
      </c>
      <c r="G1065" s="7" t="s">
        <v>163</v>
      </c>
      <c r="H1065" s="7" t="s">
        <v>6533</v>
      </c>
      <c r="I1065" s="7" t="str">
        <f t="shared" si="32"/>
        <v>248424</v>
      </c>
      <c r="K1065" s="16" t="s">
        <v>9750</v>
      </c>
      <c r="L1065" s="17" t="str">
        <f t="shared" si="33"/>
        <v>Michelin    205/60 R 16  96V  TL  CROSSCLIMATE+  CROSSCLIMATE+</v>
      </c>
    </row>
    <row r="1066" spans="1:12" ht="22">
      <c r="A1066" s="12" t="s">
        <v>6534</v>
      </c>
      <c r="B1066" s="7" t="s">
        <v>16287</v>
      </c>
      <c r="C1066" s="7" t="s">
        <v>32</v>
      </c>
      <c r="D1066" s="8">
        <v>650000</v>
      </c>
      <c r="E1066" s="7" t="s">
        <v>30</v>
      </c>
      <c r="F1066" s="8">
        <v>0</v>
      </c>
      <c r="G1066" s="7" t="s">
        <v>163</v>
      </c>
      <c r="H1066" s="7" t="s">
        <v>6534</v>
      </c>
      <c r="I1066" s="7" t="str">
        <f t="shared" si="32"/>
        <v>248820</v>
      </c>
      <c r="K1066" s="16" t="s">
        <v>9645</v>
      </c>
      <c r="L1066" s="17" t="str">
        <f t="shared" si="33"/>
        <v>Michelin    255/35 R 21  98W  TL  PILOT ALPIN 5  PILOT ALPIN 5</v>
      </c>
    </row>
    <row r="1067" spans="1:12" ht="22">
      <c r="A1067" s="13" t="s">
        <v>6535</v>
      </c>
      <c r="B1067" s="7" t="s">
        <v>16288</v>
      </c>
      <c r="C1067" s="7" t="s">
        <v>32</v>
      </c>
      <c r="D1067" s="8">
        <v>0</v>
      </c>
      <c r="E1067" s="7" t="s">
        <v>30</v>
      </c>
      <c r="F1067" s="8">
        <v>0</v>
      </c>
      <c r="G1067" s="7" t="s">
        <v>163</v>
      </c>
      <c r="H1067" s="7" t="s">
        <v>6535</v>
      </c>
      <c r="I1067" s="7" t="str">
        <f t="shared" si="32"/>
        <v>249183</v>
      </c>
      <c r="K1067" s="16" t="s">
        <v>9662</v>
      </c>
      <c r="L1067" s="17" t="str">
        <f t="shared" si="33"/>
        <v>Michelin    245/70 R 16 106S  TL  LTX M/S  LTX M/S</v>
      </c>
    </row>
    <row r="1068" spans="1:12" ht="22">
      <c r="A1068" s="12" t="s">
        <v>6536</v>
      </c>
      <c r="B1068" s="7" t="s">
        <v>16289</v>
      </c>
      <c r="C1068" s="7" t="s">
        <v>32</v>
      </c>
      <c r="D1068" s="8">
        <v>0</v>
      </c>
      <c r="E1068" s="7" t="s">
        <v>30</v>
      </c>
      <c r="F1068" s="8">
        <v>0</v>
      </c>
      <c r="G1068" s="7" t="s">
        <v>30</v>
      </c>
      <c r="H1068" s="7" t="s">
        <v>30</v>
      </c>
      <c r="I1068" s="7" t="str">
        <f t="shared" si="32"/>
        <v>249391</v>
      </c>
      <c r="K1068" s="16" t="s">
        <v>9645</v>
      </c>
      <c r="L1068" s="17" t="str">
        <f t="shared" si="33"/>
        <v>Michelin    315/35 R 20 110V  TL  PILOT ALPIN 5  PILOT ALPIN 5</v>
      </c>
    </row>
    <row r="1069" spans="1:12" ht="22">
      <c r="A1069" s="13" t="s">
        <v>6537</v>
      </c>
      <c r="B1069" s="7" t="s">
        <v>16290</v>
      </c>
      <c r="C1069" s="7" t="s">
        <v>32</v>
      </c>
      <c r="D1069" s="8">
        <v>316000</v>
      </c>
      <c r="E1069" s="7" t="s">
        <v>30</v>
      </c>
      <c r="F1069" s="8">
        <v>0</v>
      </c>
      <c r="G1069" s="7" t="s">
        <v>163</v>
      </c>
      <c r="H1069" s="7" t="s">
        <v>6537</v>
      </c>
      <c r="I1069" s="7" t="str">
        <f t="shared" si="32"/>
        <v>249830</v>
      </c>
      <c r="K1069" s="16" t="s">
        <v>9848</v>
      </c>
      <c r="L1069" s="17" t="str">
        <f t="shared" si="33"/>
        <v>Michelin    245/50 R 18 104H  TL  245/50 R18 104H EXTRA LOAD TL X-ICE XI3 GRNX MI  245/50 R18 104H EXTRA LOAD TL X-ICE XI3 GRNX MI</v>
      </c>
    </row>
    <row r="1070" spans="1:12" ht="22">
      <c r="A1070" s="12" t="s">
        <v>6538</v>
      </c>
      <c r="B1070" s="7" t="s">
        <v>16291</v>
      </c>
      <c r="C1070" s="7" t="s">
        <v>32</v>
      </c>
      <c r="D1070" s="8">
        <v>693000</v>
      </c>
      <c r="E1070" s="7" t="s">
        <v>30</v>
      </c>
      <c r="F1070" s="8">
        <v>0</v>
      </c>
      <c r="G1070" s="7" t="s">
        <v>163</v>
      </c>
      <c r="H1070" s="7" t="s">
        <v>6538</v>
      </c>
      <c r="I1070" s="7" t="str">
        <f t="shared" si="32"/>
        <v>250069</v>
      </c>
      <c r="K1070" s="16" t="s">
        <v>9633</v>
      </c>
      <c r="L1070" s="17" t="str">
        <f t="shared" si="33"/>
        <v>Michelin    315/40 R 21 111H  TL  PRIMACY TOUR A/S  PRIMACY TOUR A/S</v>
      </c>
    </row>
    <row r="1071" spans="1:12" ht="22">
      <c r="A1071" s="13" t="s">
        <v>6539</v>
      </c>
      <c r="B1071" s="7" t="s">
        <v>16292</v>
      </c>
      <c r="C1071" s="7" t="s">
        <v>32</v>
      </c>
      <c r="D1071" s="8">
        <v>508000</v>
      </c>
      <c r="E1071" s="7" t="s">
        <v>30</v>
      </c>
      <c r="F1071" s="8">
        <v>0</v>
      </c>
      <c r="G1071" s="7" t="s">
        <v>163</v>
      </c>
      <c r="H1071" s="7" t="s">
        <v>6539</v>
      </c>
      <c r="I1071" s="7" t="str">
        <f t="shared" si="32"/>
        <v>250106</v>
      </c>
      <c r="K1071" s="16" t="s">
        <v>9849</v>
      </c>
      <c r="L1071" s="17" t="str">
        <f t="shared" si="33"/>
        <v>Michelin    275/45 R 20 110V  TL  275/45R20 110V XL TL LATITUDE ALPIN LA2 MO GRNX  275/45R20 110V XL TL LATITUDE ALPIN LA2 MO GRNX</v>
      </c>
    </row>
    <row r="1072" spans="1:12" ht="22">
      <c r="A1072" s="12" t="s">
        <v>6540</v>
      </c>
      <c r="B1072" s="7" t="s">
        <v>16293</v>
      </c>
      <c r="C1072" s="7" t="s">
        <v>32</v>
      </c>
      <c r="D1072" s="8">
        <v>230000</v>
      </c>
      <c r="E1072" s="7" t="s">
        <v>30</v>
      </c>
      <c r="F1072" s="8">
        <v>0</v>
      </c>
      <c r="G1072" s="7" t="s">
        <v>163</v>
      </c>
      <c r="H1072" s="7" t="s">
        <v>6540</v>
      </c>
      <c r="I1072" s="7" t="str">
        <f t="shared" si="32"/>
        <v>250792</v>
      </c>
      <c r="K1072" s="16" t="s">
        <v>9653</v>
      </c>
      <c r="L1072" s="17" t="str">
        <f t="shared" si="33"/>
        <v>Michelin    195/60 R 17  90W  TL  PRIMACY 4  PRIMACY 4</v>
      </c>
    </row>
    <row r="1073" spans="1:12" ht="22">
      <c r="A1073" s="13" t="s">
        <v>6541</v>
      </c>
      <c r="B1073" s="7" t="s">
        <v>16294</v>
      </c>
      <c r="C1073" s="7" t="s">
        <v>32</v>
      </c>
      <c r="D1073" s="8">
        <v>150000</v>
      </c>
      <c r="E1073" s="7" t="s">
        <v>30</v>
      </c>
      <c r="F1073" s="8">
        <v>0</v>
      </c>
      <c r="G1073" s="7" t="s">
        <v>163</v>
      </c>
      <c r="H1073" s="7" t="s">
        <v>6541</v>
      </c>
      <c r="I1073" s="7" t="str">
        <f t="shared" si="32"/>
        <v>250816</v>
      </c>
      <c r="K1073" s="16" t="s">
        <v>9850</v>
      </c>
      <c r="L1073" s="17" t="str">
        <f t="shared" si="33"/>
        <v>Michelin    215/60 R 16  95V  TL  215/60R16 95V TL ADVANTAGE CONTROL GO  215/60R16 95V TL ADVANTAGE CONTROL GO</v>
      </c>
    </row>
    <row r="1074" spans="1:12" ht="22">
      <c r="A1074" s="12" t="s">
        <v>6542</v>
      </c>
      <c r="B1074" s="7" t="s">
        <v>16295</v>
      </c>
      <c r="C1074" s="7" t="s">
        <v>32</v>
      </c>
      <c r="D1074" s="8">
        <v>0</v>
      </c>
      <c r="E1074" s="7" t="s">
        <v>30</v>
      </c>
      <c r="F1074" s="8">
        <v>0</v>
      </c>
      <c r="G1074" s="7" t="s">
        <v>163</v>
      </c>
      <c r="H1074" s="7" t="s">
        <v>6542</v>
      </c>
      <c r="I1074" s="7" t="str">
        <f t="shared" si="32"/>
        <v>251064</v>
      </c>
      <c r="K1074" s="16" t="s">
        <v>9723</v>
      </c>
      <c r="L1074" s="17" t="str">
        <f t="shared" si="33"/>
        <v>Michelin    225/50 R 17  98V  TL  ADVANTAGE TOURING  ADVANTAGE TOURING</v>
      </c>
    </row>
    <row r="1075" spans="1:12" ht="22">
      <c r="A1075" s="13" t="s">
        <v>6543</v>
      </c>
      <c r="B1075" s="7" t="s">
        <v>16296</v>
      </c>
      <c r="C1075" s="7" t="s">
        <v>32</v>
      </c>
      <c r="D1075" s="8">
        <v>522000</v>
      </c>
      <c r="E1075" s="7" t="s">
        <v>30</v>
      </c>
      <c r="F1075" s="8">
        <v>0</v>
      </c>
      <c r="G1075" s="7" t="s">
        <v>163</v>
      </c>
      <c r="H1075" s="7" t="s">
        <v>6543</v>
      </c>
      <c r="I1075" s="7" t="str">
        <f t="shared" si="32"/>
        <v>251261</v>
      </c>
      <c r="K1075" s="16" t="s">
        <v>9627</v>
      </c>
      <c r="L1075" s="17" t="str">
        <f t="shared" si="33"/>
        <v>Michelin    255/45 R 19 104W  TL  PILOT SPORT EV  PILOT SPORT EV</v>
      </c>
    </row>
    <row r="1076" spans="1:12" ht="22">
      <c r="A1076" s="12" t="s">
        <v>6544</v>
      </c>
      <c r="B1076" s="7" t="s">
        <v>16297</v>
      </c>
      <c r="C1076" s="7" t="s">
        <v>32</v>
      </c>
      <c r="D1076" s="8">
        <v>0</v>
      </c>
      <c r="E1076" s="7" t="s">
        <v>30</v>
      </c>
      <c r="F1076" s="8">
        <v>0</v>
      </c>
      <c r="G1076" s="7" t="s">
        <v>163</v>
      </c>
      <c r="H1076" s="7" t="s">
        <v>6544</v>
      </c>
      <c r="I1076" s="7" t="str">
        <f t="shared" si="32"/>
        <v>251705</v>
      </c>
      <c r="K1076" s="16" t="s">
        <v>9637</v>
      </c>
      <c r="L1076" s="17" t="str">
        <f t="shared" si="33"/>
        <v>Michelin    255/55 R 18 109V  TL  ADVANTAGE CONTROL  ADVANTAGE CONTROL</v>
      </c>
    </row>
    <row r="1077" spans="1:12" ht="22">
      <c r="A1077" s="13" t="s">
        <v>6545</v>
      </c>
      <c r="B1077" s="7" t="s">
        <v>16298</v>
      </c>
      <c r="C1077" s="7" t="s">
        <v>32</v>
      </c>
      <c r="D1077" s="8">
        <v>0</v>
      </c>
      <c r="E1077" s="7" t="s">
        <v>30</v>
      </c>
      <c r="F1077" s="8">
        <v>0</v>
      </c>
      <c r="G1077" s="7" t="s">
        <v>163</v>
      </c>
      <c r="H1077" s="7" t="s">
        <v>6545</v>
      </c>
      <c r="I1077" s="7" t="str">
        <f t="shared" si="32"/>
        <v>252295</v>
      </c>
      <c r="K1077" s="16" t="s">
        <v>9652</v>
      </c>
      <c r="L1077" s="17" t="str">
        <f t="shared" si="33"/>
        <v>Michelin    205/55 R 16  91V  TL  CROSSCLIMATE 2  CROSSCLIMATE 2</v>
      </c>
    </row>
    <row r="1078" spans="1:12" ht="22">
      <c r="A1078" s="12" t="s">
        <v>6546</v>
      </c>
      <c r="B1078" s="7" t="s">
        <v>16299</v>
      </c>
      <c r="C1078" s="7" t="s">
        <v>32</v>
      </c>
      <c r="D1078" s="8">
        <v>0</v>
      </c>
      <c r="E1078" s="7" t="s">
        <v>30</v>
      </c>
      <c r="F1078" s="8">
        <v>0</v>
      </c>
      <c r="G1078" s="7" t="s">
        <v>163</v>
      </c>
      <c r="H1078" s="7" t="s">
        <v>6546</v>
      </c>
      <c r="I1078" s="7" t="str">
        <f t="shared" si="32"/>
        <v>252539</v>
      </c>
      <c r="K1078" s="16" t="s">
        <v>9639</v>
      </c>
      <c r="L1078" s="17" t="str">
        <f t="shared" si="33"/>
        <v>Michelin    225/45 R 17  94H  TL  X-ICE XI3  X-ICE XI3</v>
      </c>
    </row>
    <row r="1079" spans="1:12" ht="22">
      <c r="A1079" s="13" t="s">
        <v>6547</v>
      </c>
      <c r="B1079" s="7" t="s">
        <v>16300</v>
      </c>
      <c r="C1079" s="7" t="s">
        <v>32</v>
      </c>
      <c r="D1079" s="8">
        <v>0</v>
      </c>
      <c r="E1079" s="7" t="s">
        <v>30</v>
      </c>
      <c r="F1079" s="8">
        <v>0</v>
      </c>
      <c r="G1079" s="7" t="s">
        <v>163</v>
      </c>
      <c r="H1079" s="7" t="s">
        <v>6547</v>
      </c>
      <c r="I1079" s="7" t="str">
        <f t="shared" si="32"/>
        <v>252827</v>
      </c>
      <c r="K1079" s="16" t="s">
        <v>9654</v>
      </c>
      <c r="L1079" s="17" t="str">
        <f t="shared" si="33"/>
        <v>Michelin    245/40 R 19  98W  TL  PRIMACY MXM4  PRIMACY MXM4</v>
      </c>
    </row>
    <row r="1080" spans="1:12" ht="22">
      <c r="A1080" s="12" t="s">
        <v>6548</v>
      </c>
      <c r="B1080" s="7" t="s">
        <v>16301</v>
      </c>
      <c r="C1080" s="7" t="s">
        <v>32</v>
      </c>
      <c r="D1080" s="8">
        <v>275000</v>
      </c>
      <c r="E1080" s="7" t="s">
        <v>30</v>
      </c>
      <c r="F1080" s="8">
        <v>0</v>
      </c>
      <c r="G1080" s="7" t="s">
        <v>163</v>
      </c>
      <c r="H1080" s="7" t="s">
        <v>6548</v>
      </c>
      <c r="I1080" s="7" t="str">
        <f t="shared" si="32"/>
        <v>253000</v>
      </c>
      <c r="K1080" s="16" t="s">
        <v>9851</v>
      </c>
      <c r="L1080" s="17" t="str">
        <f t="shared" si="33"/>
        <v>Michelin    225/40 R 18  92Y  TL  225/40 R18 92Y XL TL PRIMACY 4  225/40 R18 92Y XL TL PRIMACY 4</v>
      </c>
    </row>
    <row r="1081" spans="1:12" ht="22">
      <c r="A1081" s="13" t="s">
        <v>6549</v>
      </c>
      <c r="B1081" s="7" t="s">
        <v>15853</v>
      </c>
      <c r="C1081" s="7" t="s">
        <v>32</v>
      </c>
      <c r="D1081" s="8">
        <v>0</v>
      </c>
      <c r="E1081" s="7" t="s">
        <v>30</v>
      </c>
      <c r="F1081" s="8">
        <v>0</v>
      </c>
      <c r="G1081" s="7" t="s">
        <v>30</v>
      </c>
      <c r="H1081" s="7" t="s">
        <v>30</v>
      </c>
      <c r="I1081" s="7" t="str">
        <f t="shared" si="32"/>
        <v>253120</v>
      </c>
      <c r="K1081" s="16" t="s">
        <v>9778</v>
      </c>
      <c r="L1081" s="17" t="str">
        <f t="shared" si="33"/>
        <v>Michelin    325/30 R 21 108Y  TL  PILOT SPORT S 5  PILOT SPORT S 5</v>
      </c>
    </row>
    <row r="1082" spans="1:12" ht="22">
      <c r="A1082" s="12" t="s">
        <v>6550</v>
      </c>
      <c r="B1082" s="7" t="s">
        <v>16302</v>
      </c>
      <c r="C1082" s="7" t="s">
        <v>32</v>
      </c>
      <c r="D1082" s="8">
        <v>0</v>
      </c>
      <c r="E1082" s="7" t="s">
        <v>30</v>
      </c>
      <c r="F1082" s="8">
        <v>0</v>
      </c>
      <c r="G1082" s="7" t="s">
        <v>163</v>
      </c>
      <c r="H1082" s="7" t="s">
        <v>6550</v>
      </c>
      <c r="I1082" s="7" t="str">
        <f t="shared" si="32"/>
        <v>253280</v>
      </c>
      <c r="K1082" s="16" t="s">
        <v>9702</v>
      </c>
      <c r="L1082" s="17" t="str">
        <f t="shared" si="33"/>
        <v>Michelin    255/55 R 18 105H  TL  LATITUDE ALPIN  LATITUDE ALPIN</v>
      </c>
    </row>
    <row r="1083" spans="1:12" ht="22">
      <c r="A1083" s="13" t="s">
        <v>6551</v>
      </c>
      <c r="B1083" s="7" t="s">
        <v>16303</v>
      </c>
      <c r="C1083" s="7" t="s">
        <v>32</v>
      </c>
      <c r="D1083" s="8">
        <v>580000</v>
      </c>
      <c r="E1083" s="7" t="s">
        <v>30</v>
      </c>
      <c r="F1083" s="8">
        <v>0</v>
      </c>
      <c r="G1083" s="7" t="s">
        <v>163</v>
      </c>
      <c r="H1083" s="7" t="s">
        <v>6551</v>
      </c>
      <c r="I1083" s="7" t="str">
        <f t="shared" si="32"/>
        <v>253505</v>
      </c>
      <c r="K1083" s="16" t="s">
        <v>9707</v>
      </c>
      <c r="L1083" s="17" t="str">
        <f t="shared" si="33"/>
        <v>Michelin    285/45 R 22 114H  TL  TRAIL-TERRAIN T/A  TRAIL-TERRAIN T/A</v>
      </c>
    </row>
    <row r="1084" spans="1:12" ht="22">
      <c r="A1084" s="12" t="s">
        <v>6552</v>
      </c>
      <c r="B1084" s="7" t="s">
        <v>16304</v>
      </c>
      <c r="C1084" s="7" t="s">
        <v>32</v>
      </c>
      <c r="D1084" s="8">
        <v>538000</v>
      </c>
      <c r="E1084" s="7" t="s">
        <v>30</v>
      </c>
      <c r="F1084" s="8">
        <v>0</v>
      </c>
      <c r="G1084" s="7" t="s">
        <v>163</v>
      </c>
      <c r="H1084" s="7" t="s">
        <v>6552</v>
      </c>
      <c r="I1084" s="7" t="str">
        <f t="shared" si="32"/>
        <v>253522</v>
      </c>
      <c r="K1084" s="16" t="s">
        <v>9852</v>
      </c>
      <c r="L1084" s="17" t="str">
        <f t="shared" si="33"/>
        <v>Michelin    255/45 R 20 105V  TL  255/45R20 105V XL TL LATITUDE SPORT 3 GRNX MI  255/45R20 105V XL TL LATITUDE SPORT 3 GRNX MI</v>
      </c>
    </row>
    <row r="1085" spans="1:12" ht="22">
      <c r="A1085" s="13" t="s">
        <v>6553</v>
      </c>
      <c r="B1085" s="7" t="s">
        <v>16305</v>
      </c>
      <c r="C1085" s="7" t="s">
        <v>32</v>
      </c>
      <c r="D1085" s="8">
        <v>329000</v>
      </c>
      <c r="E1085" s="7" t="s">
        <v>30</v>
      </c>
      <c r="F1085" s="8">
        <v>0</v>
      </c>
      <c r="G1085" s="7" t="s">
        <v>163</v>
      </c>
      <c r="H1085" s="7" t="s">
        <v>6553</v>
      </c>
      <c r="I1085" s="7" t="str">
        <f t="shared" si="32"/>
        <v>253715</v>
      </c>
      <c r="K1085" s="16" t="s">
        <v>9853</v>
      </c>
      <c r="L1085" s="17" t="str">
        <f t="shared" si="33"/>
        <v>Michelin    245/40 R 19  94V  TL  245/40R19 94V TL PRIMACY TOUR A/S MI  245/40R19 94V TL PRIMACY TOUR A/S MI</v>
      </c>
    </row>
    <row r="1086" spans="1:12" ht="22">
      <c r="A1086" s="12" t="s">
        <v>6554</v>
      </c>
      <c r="B1086" s="7" t="s">
        <v>16306</v>
      </c>
      <c r="C1086" s="7" t="s">
        <v>32</v>
      </c>
      <c r="D1086" s="8">
        <v>284000</v>
      </c>
      <c r="E1086" s="7" t="s">
        <v>30</v>
      </c>
      <c r="F1086" s="8">
        <v>0</v>
      </c>
      <c r="G1086" s="7" t="s">
        <v>163</v>
      </c>
      <c r="H1086" s="7" t="s">
        <v>6554</v>
      </c>
      <c r="I1086" s="7" t="str">
        <f t="shared" si="32"/>
        <v>253841</v>
      </c>
      <c r="K1086" s="16" t="s">
        <v>9854</v>
      </c>
      <c r="L1086" s="17" t="str">
        <f t="shared" si="33"/>
        <v>Michelin    225/45 R 18  91V  TL  225/45R18 91V TL PRIMACY MXM4 GRNX CPJ MI  225/45R18 91V TL PRIMACY MXM4 GRNX CPJ MI</v>
      </c>
    </row>
    <row r="1087" spans="1:12" ht="22">
      <c r="A1087" s="13" t="s">
        <v>6555</v>
      </c>
      <c r="B1087" s="7" t="s">
        <v>16307</v>
      </c>
      <c r="C1087" s="7" t="s">
        <v>32</v>
      </c>
      <c r="D1087" s="8">
        <v>0</v>
      </c>
      <c r="E1087" s="7" t="s">
        <v>30</v>
      </c>
      <c r="F1087" s="8">
        <v>0</v>
      </c>
      <c r="G1087" s="7" t="s">
        <v>30</v>
      </c>
      <c r="H1087" s="7" t="s">
        <v>30</v>
      </c>
      <c r="I1087" s="7" t="str">
        <f t="shared" si="32"/>
        <v>253935</v>
      </c>
      <c r="K1087" s="16" t="s">
        <v>9648</v>
      </c>
      <c r="L1087" s="17" t="str">
        <f t="shared" si="33"/>
        <v>Michelin    295/40 R 21 111V  TL  PILOT SPORT A/S 4  PILOT SPORT A/S 4</v>
      </c>
    </row>
    <row r="1088" spans="1:12" ht="22">
      <c r="A1088" s="12" t="s">
        <v>6556</v>
      </c>
      <c r="B1088" s="7" t="s">
        <v>16308</v>
      </c>
      <c r="C1088" s="7" t="s">
        <v>32</v>
      </c>
      <c r="D1088" s="8">
        <v>155000</v>
      </c>
      <c r="E1088" s="7" t="s">
        <v>30</v>
      </c>
      <c r="F1088" s="8">
        <v>0</v>
      </c>
      <c r="G1088" s="7" t="s">
        <v>163</v>
      </c>
      <c r="H1088" s="7" t="s">
        <v>6556</v>
      </c>
      <c r="I1088" s="7" t="str">
        <f t="shared" si="32"/>
        <v>254153</v>
      </c>
      <c r="K1088" s="16" t="s">
        <v>9855</v>
      </c>
      <c r="L1088" s="17" t="str">
        <f t="shared" si="33"/>
        <v>Michelin    195/65 R 15  91T  TL  195/65R15 91T TL PRIMACY AS MI  195/65R15 91T TL PRIMACY AS MI</v>
      </c>
    </row>
    <row r="1089" spans="1:12" ht="22">
      <c r="A1089" s="13" t="s">
        <v>6557</v>
      </c>
      <c r="B1089" s="7" t="s">
        <v>16309</v>
      </c>
      <c r="C1089" s="7" t="s">
        <v>32</v>
      </c>
      <c r="D1089" s="8">
        <v>1004000</v>
      </c>
      <c r="E1089" s="7" t="s">
        <v>30</v>
      </c>
      <c r="F1089" s="8">
        <v>0</v>
      </c>
      <c r="G1089" s="7" t="s">
        <v>163</v>
      </c>
      <c r="H1089" s="7" t="s">
        <v>6557</v>
      </c>
      <c r="I1089" s="7" t="str">
        <f t="shared" si="32"/>
        <v>254325</v>
      </c>
      <c r="K1089" s="16" t="s">
        <v>9609</v>
      </c>
      <c r="L1089" s="17" t="str">
        <f t="shared" si="33"/>
        <v>Michelin    325/25 R 21 102Y  TL  PILOT SPORT 4 S  PILOT SPORT 4 S</v>
      </c>
    </row>
    <row r="1090" spans="1:12" ht="22">
      <c r="A1090" s="12" t="s">
        <v>6558</v>
      </c>
      <c r="B1090" s="7" t="s">
        <v>16310</v>
      </c>
      <c r="C1090" s="7" t="s">
        <v>32</v>
      </c>
      <c r="D1090" s="8">
        <v>0</v>
      </c>
      <c r="E1090" s="7" t="s">
        <v>30</v>
      </c>
      <c r="F1090" s="8">
        <v>0</v>
      </c>
      <c r="G1090" s="7" t="s">
        <v>163</v>
      </c>
      <c r="H1090" s="7" t="s">
        <v>6558</v>
      </c>
      <c r="I1090" s="7" t="str">
        <f t="shared" ref="I1090:I1153" si="34">TRIM(A1090)</f>
        <v>254536</v>
      </c>
      <c r="K1090" s="16" t="s">
        <v>9637</v>
      </c>
      <c r="L1090" s="17" t="str">
        <f t="shared" si="33"/>
        <v>Michelin    235/50 R 17  96W  TL  ADVANTAGE CONTROL  ADVANTAGE CONTROL</v>
      </c>
    </row>
    <row r="1091" spans="1:12" ht="22">
      <c r="A1091" s="13" t="s">
        <v>6559</v>
      </c>
      <c r="B1091" s="7" t="s">
        <v>16311</v>
      </c>
      <c r="C1091" s="7" t="s">
        <v>32</v>
      </c>
      <c r="D1091" s="8">
        <v>0</v>
      </c>
      <c r="E1091" s="7" t="s">
        <v>30</v>
      </c>
      <c r="F1091" s="8">
        <v>0</v>
      </c>
      <c r="G1091" s="7" t="s">
        <v>163</v>
      </c>
      <c r="H1091" s="7" t="s">
        <v>6559</v>
      </c>
      <c r="I1091" s="7" t="str">
        <f t="shared" si="34"/>
        <v>254778</v>
      </c>
      <c r="K1091" s="16" t="s">
        <v>9611</v>
      </c>
      <c r="L1091" s="17" t="str">
        <f t="shared" ref="L1091:L1154" si="35">_xlfn.CONCAT(B1091,"  ",K1091)</f>
        <v>Michelin    305/30 ZR21 104Y  TL  PILOT SPORT CUP 2  PILOT SPORT CUP 2</v>
      </c>
    </row>
    <row r="1092" spans="1:12" ht="22">
      <c r="A1092" s="12" t="s">
        <v>6560</v>
      </c>
      <c r="B1092" s="7" t="s">
        <v>16312</v>
      </c>
      <c r="C1092" s="7" t="s">
        <v>32</v>
      </c>
      <c r="D1092" s="8">
        <v>0</v>
      </c>
      <c r="E1092" s="7" t="s">
        <v>30</v>
      </c>
      <c r="F1092" s="8">
        <v>0</v>
      </c>
      <c r="G1092" s="7" t="s">
        <v>30</v>
      </c>
      <c r="H1092" s="7" t="s">
        <v>30</v>
      </c>
      <c r="I1092" s="7" t="str">
        <f t="shared" si="34"/>
        <v>255206</v>
      </c>
      <c r="K1092" s="16" t="s">
        <v>9761</v>
      </c>
      <c r="L1092" s="17" t="str">
        <f t="shared" si="35"/>
        <v>Michelin    235/40 R 19  96W  TL  E.PRIMACY ALL SEASON  E.PRIMACY ALL SEASON</v>
      </c>
    </row>
    <row r="1093" spans="1:12" ht="22">
      <c r="A1093" s="13" t="s">
        <v>6561</v>
      </c>
      <c r="B1093" s="7" t="s">
        <v>16313</v>
      </c>
      <c r="C1093" s="7" t="s">
        <v>32</v>
      </c>
      <c r="D1093" s="8">
        <v>0</v>
      </c>
      <c r="E1093" s="7" t="s">
        <v>30</v>
      </c>
      <c r="F1093" s="8">
        <v>0</v>
      </c>
      <c r="G1093" s="7" t="s">
        <v>163</v>
      </c>
      <c r="H1093" s="7" t="s">
        <v>6561</v>
      </c>
      <c r="I1093" s="7" t="str">
        <f t="shared" si="34"/>
        <v>255218</v>
      </c>
      <c r="K1093" s="16" t="s">
        <v>9645</v>
      </c>
      <c r="L1093" s="17" t="str">
        <f t="shared" si="35"/>
        <v>Michelin    235/45 R 18  98V  TL  PILOT ALPIN 5  PILOT ALPIN 5</v>
      </c>
    </row>
    <row r="1094" spans="1:12" ht="22">
      <c r="A1094" s="12" t="s">
        <v>6562</v>
      </c>
      <c r="B1094" s="7" t="s">
        <v>16314</v>
      </c>
      <c r="C1094" s="7" t="s">
        <v>32</v>
      </c>
      <c r="D1094" s="8">
        <v>0</v>
      </c>
      <c r="E1094" s="7" t="s">
        <v>30</v>
      </c>
      <c r="F1094" s="8">
        <v>0</v>
      </c>
      <c r="G1094" s="7" t="s">
        <v>163</v>
      </c>
      <c r="H1094" s="7" t="s">
        <v>6562</v>
      </c>
      <c r="I1094" s="7" t="str">
        <f t="shared" si="34"/>
        <v>255811</v>
      </c>
      <c r="K1094" s="16" t="s">
        <v>9655</v>
      </c>
      <c r="L1094" s="17" t="str">
        <f t="shared" si="35"/>
        <v>Michelin    225/70 R 16 102R  TL  ALL TERRAIN T/A KO  ALL TERRAIN T/A KO</v>
      </c>
    </row>
    <row r="1095" spans="1:12" ht="22">
      <c r="A1095" s="13" t="s">
        <v>6563</v>
      </c>
      <c r="B1095" s="7" t="s">
        <v>16315</v>
      </c>
      <c r="C1095" s="7" t="s">
        <v>32</v>
      </c>
      <c r="D1095" s="8">
        <v>0</v>
      </c>
      <c r="E1095" s="7" t="s">
        <v>30</v>
      </c>
      <c r="F1095" s="8">
        <v>0</v>
      </c>
      <c r="G1095" s="7" t="s">
        <v>163</v>
      </c>
      <c r="H1095" s="7" t="s">
        <v>6563</v>
      </c>
      <c r="I1095" s="7" t="str">
        <f t="shared" si="34"/>
        <v>255933</v>
      </c>
      <c r="K1095" s="16" t="s">
        <v>9617</v>
      </c>
      <c r="L1095" s="17" t="str">
        <f t="shared" si="35"/>
        <v>Michelin    225/40 ZR18  92W  TL  PILOT SPORT 3  PILOT SPORT 3</v>
      </c>
    </row>
    <row r="1096" spans="1:12" ht="22">
      <c r="A1096" s="12" t="s">
        <v>6564</v>
      </c>
      <c r="B1096" s="7" t="s">
        <v>16316</v>
      </c>
      <c r="C1096" s="7" t="s">
        <v>32</v>
      </c>
      <c r="D1096" s="8">
        <v>770000</v>
      </c>
      <c r="E1096" s="7" t="s">
        <v>30</v>
      </c>
      <c r="F1096" s="8">
        <v>0</v>
      </c>
      <c r="G1096" s="7" t="s">
        <v>163</v>
      </c>
      <c r="H1096" s="7" t="s">
        <v>6564</v>
      </c>
      <c r="I1096" s="7" t="str">
        <f t="shared" si="34"/>
        <v>255992</v>
      </c>
      <c r="K1096" s="16" t="s">
        <v>9608</v>
      </c>
      <c r="L1096" s="17" t="str">
        <f t="shared" si="35"/>
        <v>Michelin    275/40 R 21 107Y  TL  PILOT SPORT 4 SUV  PILOT SPORT 4 SUV</v>
      </c>
    </row>
    <row r="1097" spans="1:12" ht="22">
      <c r="A1097" s="13" t="s">
        <v>6565</v>
      </c>
      <c r="B1097" s="7" t="s">
        <v>16317</v>
      </c>
      <c r="C1097" s="7" t="s">
        <v>32</v>
      </c>
      <c r="D1097" s="8">
        <v>0</v>
      </c>
      <c r="E1097" s="7" t="s">
        <v>30</v>
      </c>
      <c r="F1097" s="8">
        <v>0</v>
      </c>
      <c r="G1097" s="7" t="s">
        <v>163</v>
      </c>
      <c r="H1097" s="7" t="s">
        <v>6565</v>
      </c>
      <c r="I1097" s="7" t="str">
        <f t="shared" si="34"/>
        <v>256357</v>
      </c>
      <c r="K1097" s="16" t="s">
        <v>9610</v>
      </c>
      <c r="L1097" s="17" t="str">
        <f t="shared" si="35"/>
        <v>Michelin    255/30 ZR21  93Y  TL  PILOT SUPER SPORT  PILOT SUPER SPORT</v>
      </c>
    </row>
    <row r="1098" spans="1:12" ht="22">
      <c r="A1098" s="12" t="s">
        <v>6566</v>
      </c>
      <c r="B1098" s="7" t="s">
        <v>16318</v>
      </c>
      <c r="C1098" s="7" t="s">
        <v>32</v>
      </c>
      <c r="D1098" s="8">
        <v>802000</v>
      </c>
      <c r="E1098" s="7" t="s">
        <v>30</v>
      </c>
      <c r="F1098" s="8">
        <v>0</v>
      </c>
      <c r="G1098" s="7" t="s">
        <v>163</v>
      </c>
      <c r="H1098" s="7" t="s">
        <v>6566</v>
      </c>
      <c r="I1098" s="7" t="str">
        <f t="shared" si="34"/>
        <v>256460</v>
      </c>
      <c r="K1098" s="16" t="s">
        <v>9609</v>
      </c>
      <c r="L1098" s="17" t="str">
        <f t="shared" si="35"/>
        <v>Michelin    285/35 R 19 103Y  TL  PILOT SPORT 4 S  PILOT SPORT 4 S</v>
      </c>
    </row>
    <row r="1099" spans="1:12" ht="22">
      <c r="A1099" s="13" t="s">
        <v>6567</v>
      </c>
      <c r="B1099" s="7" t="s">
        <v>16319</v>
      </c>
      <c r="C1099" s="7" t="s">
        <v>32</v>
      </c>
      <c r="D1099" s="8">
        <v>0</v>
      </c>
      <c r="E1099" s="7" t="s">
        <v>30</v>
      </c>
      <c r="F1099" s="8">
        <v>0</v>
      </c>
      <c r="G1099" s="7" t="s">
        <v>163</v>
      </c>
      <c r="H1099" s="7" t="s">
        <v>6567</v>
      </c>
      <c r="I1099" s="7" t="str">
        <f t="shared" si="34"/>
        <v>256786</v>
      </c>
      <c r="K1099" s="16" t="s">
        <v>9612</v>
      </c>
      <c r="L1099" s="17" t="str">
        <f t="shared" si="35"/>
        <v>Michelin    215/60 R 16  95H  TL  PRIMACY LC  PRIMACY LC</v>
      </c>
    </row>
    <row r="1100" spans="1:12" ht="22">
      <c r="A1100" s="12" t="s">
        <v>6568</v>
      </c>
      <c r="B1100" s="7" t="s">
        <v>16320</v>
      </c>
      <c r="C1100" s="7" t="s">
        <v>32</v>
      </c>
      <c r="D1100" s="8">
        <v>905000</v>
      </c>
      <c r="E1100" s="7" t="s">
        <v>30</v>
      </c>
      <c r="F1100" s="8">
        <v>0</v>
      </c>
      <c r="G1100" s="7" t="s">
        <v>163</v>
      </c>
      <c r="H1100" s="7" t="s">
        <v>6568</v>
      </c>
      <c r="I1100" s="7" t="str">
        <f t="shared" si="34"/>
        <v>256899</v>
      </c>
      <c r="K1100" s="16" t="s">
        <v>9609</v>
      </c>
      <c r="L1100" s="17" t="str">
        <f t="shared" si="35"/>
        <v>Michelin    295/25 R 20  95Y  TL  PILOT SPORT 4 S  PILOT SPORT 4 S</v>
      </c>
    </row>
    <row r="1101" spans="1:12" ht="22">
      <c r="A1101" s="13" t="s">
        <v>6569</v>
      </c>
      <c r="B1101" s="7" t="s">
        <v>16321</v>
      </c>
      <c r="C1101" s="7" t="s">
        <v>32</v>
      </c>
      <c r="D1101" s="8">
        <v>658000</v>
      </c>
      <c r="E1101" s="7" t="s">
        <v>30</v>
      </c>
      <c r="F1101" s="8">
        <v>0</v>
      </c>
      <c r="G1101" s="7" t="s">
        <v>163</v>
      </c>
      <c r="H1101" s="7" t="s">
        <v>6569</v>
      </c>
      <c r="I1101" s="7" t="str">
        <f t="shared" si="34"/>
        <v>257058</v>
      </c>
      <c r="K1101" s="16" t="s">
        <v>9648</v>
      </c>
      <c r="L1101" s="17" t="str">
        <f t="shared" si="35"/>
        <v>Michelin    285/30 R 20  99Y  TL  PILOT SPORT A/S 4  PILOT SPORT A/S 4</v>
      </c>
    </row>
    <row r="1102" spans="1:12" ht="22">
      <c r="A1102" s="12" t="s">
        <v>6570</v>
      </c>
      <c r="B1102" s="7" t="s">
        <v>16322</v>
      </c>
      <c r="C1102" s="7" t="s">
        <v>32</v>
      </c>
      <c r="D1102" s="8">
        <v>0</v>
      </c>
      <c r="E1102" s="7" t="s">
        <v>30</v>
      </c>
      <c r="F1102" s="8">
        <v>0</v>
      </c>
      <c r="G1102" s="7" t="s">
        <v>163</v>
      </c>
      <c r="H1102" s="7" t="s">
        <v>6570</v>
      </c>
      <c r="I1102" s="7" t="str">
        <f t="shared" si="34"/>
        <v>257306</v>
      </c>
      <c r="K1102" s="16" t="s">
        <v>9631</v>
      </c>
      <c r="L1102" s="17" t="str">
        <f t="shared" si="35"/>
        <v>Michelin    255/50 R 19 107H  TL  LATITUDE TOUR HP  LATITUDE TOUR HP</v>
      </c>
    </row>
    <row r="1103" spans="1:12" ht="22">
      <c r="A1103" s="13" t="s">
        <v>6571</v>
      </c>
      <c r="B1103" s="7" t="s">
        <v>16323</v>
      </c>
      <c r="C1103" s="7" t="s">
        <v>32</v>
      </c>
      <c r="D1103" s="8">
        <v>0</v>
      </c>
      <c r="E1103" s="7" t="s">
        <v>30</v>
      </c>
      <c r="F1103" s="8">
        <v>0</v>
      </c>
      <c r="G1103" s="7" t="s">
        <v>163</v>
      </c>
      <c r="H1103" s="7" t="s">
        <v>6571</v>
      </c>
      <c r="I1103" s="7" t="str">
        <f t="shared" si="34"/>
        <v>257465</v>
      </c>
      <c r="K1103" s="16" t="s">
        <v>9856</v>
      </c>
      <c r="L1103" s="17" t="str">
        <f t="shared" si="35"/>
        <v>Michelin    165/60 R 14  75T  TL  ENERGY E3B  ENERGY E3B</v>
      </c>
    </row>
    <row r="1104" spans="1:12" ht="22">
      <c r="A1104" s="12" t="s">
        <v>6572</v>
      </c>
      <c r="B1104" s="7" t="s">
        <v>16324</v>
      </c>
      <c r="C1104" s="7" t="s">
        <v>32</v>
      </c>
      <c r="D1104" s="8">
        <v>0</v>
      </c>
      <c r="E1104" s="7" t="s">
        <v>30</v>
      </c>
      <c r="F1104" s="8">
        <v>0</v>
      </c>
      <c r="G1104" s="7" t="s">
        <v>163</v>
      </c>
      <c r="H1104" s="7" t="s">
        <v>6572</v>
      </c>
      <c r="I1104" s="7" t="str">
        <f t="shared" si="34"/>
        <v>257671</v>
      </c>
      <c r="K1104" s="16" t="s">
        <v>9616</v>
      </c>
      <c r="L1104" s="17" t="str">
        <f t="shared" si="35"/>
        <v>Michelin    235/60 R 16 100H  TL  PRIMACY SUV+  PRIMACY SUV+</v>
      </c>
    </row>
    <row r="1105" spans="1:12" ht="22">
      <c r="A1105" s="13" t="s">
        <v>6573</v>
      </c>
      <c r="B1105" s="7" t="s">
        <v>16325</v>
      </c>
      <c r="C1105" s="7" t="s">
        <v>32</v>
      </c>
      <c r="D1105" s="8">
        <v>640000</v>
      </c>
      <c r="E1105" s="7" t="s">
        <v>30</v>
      </c>
      <c r="F1105" s="8">
        <v>0</v>
      </c>
      <c r="G1105" s="7" t="s">
        <v>163</v>
      </c>
      <c r="H1105" s="7" t="s">
        <v>6573</v>
      </c>
      <c r="I1105" s="7" t="str">
        <f t="shared" si="34"/>
        <v>258024</v>
      </c>
      <c r="K1105" s="16" t="s">
        <v>9645</v>
      </c>
      <c r="L1105" s="17" t="str">
        <f t="shared" si="35"/>
        <v>Michelin    245/35 R 21  96W  TL  PILOT ALPIN 5  PILOT ALPIN 5</v>
      </c>
    </row>
    <row r="1106" spans="1:12" ht="22">
      <c r="A1106" s="12" t="s">
        <v>6574</v>
      </c>
      <c r="B1106" s="7" t="s">
        <v>16326</v>
      </c>
      <c r="C1106" s="7" t="s">
        <v>32</v>
      </c>
      <c r="D1106" s="8">
        <v>0</v>
      </c>
      <c r="E1106" s="7" t="s">
        <v>30</v>
      </c>
      <c r="F1106" s="8">
        <v>0</v>
      </c>
      <c r="G1106" s="7" t="s">
        <v>163</v>
      </c>
      <c r="H1106" s="7" t="s">
        <v>6574</v>
      </c>
      <c r="I1106" s="7" t="str">
        <f t="shared" si="34"/>
        <v>258528</v>
      </c>
      <c r="K1106" s="16" t="s">
        <v>9645</v>
      </c>
      <c r="L1106" s="17" t="str">
        <f t="shared" si="35"/>
        <v>Michelin    215/65 R 17  99H  TL  PILOT ALPIN 5  PILOT ALPIN 5</v>
      </c>
    </row>
    <row r="1107" spans="1:12" ht="22">
      <c r="A1107" s="13" t="s">
        <v>6575</v>
      </c>
      <c r="B1107" s="7" t="s">
        <v>16327</v>
      </c>
      <c r="C1107" s="7" t="s">
        <v>32</v>
      </c>
      <c r="D1107" s="8">
        <v>0</v>
      </c>
      <c r="E1107" s="7" t="s">
        <v>30</v>
      </c>
      <c r="F1107" s="8">
        <v>0</v>
      </c>
      <c r="G1107" s="7" t="s">
        <v>163</v>
      </c>
      <c r="H1107" s="7" t="s">
        <v>6575</v>
      </c>
      <c r="I1107" s="7" t="str">
        <f t="shared" si="34"/>
        <v>258596</v>
      </c>
      <c r="K1107" s="16" t="s">
        <v>9645</v>
      </c>
      <c r="L1107" s="17" t="str">
        <f t="shared" si="35"/>
        <v>Michelin    265/30 R 19  93W  TL  PILOT ALPIN 5  PILOT ALPIN 5</v>
      </c>
    </row>
    <row r="1108" spans="1:12" ht="22">
      <c r="A1108" s="12" t="s">
        <v>6576</v>
      </c>
      <c r="B1108" s="7" t="s">
        <v>16328</v>
      </c>
      <c r="C1108" s="7" t="s">
        <v>32</v>
      </c>
      <c r="D1108" s="8">
        <v>0</v>
      </c>
      <c r="E1108" s="7" t="s">
        <v>30</v>
      </c>
      <c r="F1108" s="8">
        <v>0</v>
      </c>
      <c r="G1108" s="7" t="s">
        <v>163</v>
      </c>
      <c r="H1108" s="7" t="s">
        <v>6576</v>
      </c>
      <c r="I1108" s="7" t="str">
        <f t="shared" si="34"/>
        <v>258916</v>
      </c>
      <c r="K1108" s="16" t="s">
        <v>9617</v>
      </c>
      <c r="L1108" s="17" t="str">
        <f t="shared" si="35"/>
        <v>Michelin    255/40 ZR19  TL  PILOT SPORT 3  PILOT SPORT 3</v>
      </c>
    </row>
    <row r="1109" spans="1:12" ht="22">
      <c r="A1109" s="13" t="s">
        <v>6577</v>
      </c>
      <c r="B1109" s="7" t="s">
        <v>16147</v>
      </c>
      <c r="C1109" s="7" t="s">
        <v>32</v>
      </c>
      <c r="D1109" s="8">
        <v>924000</v>
      </c>
      <c r="E1109" s="7" t="s">
        <v>30</v>
      </c>
      <c r="F1109" s="8">
        <v>0</v>
      </c>
      <c r="G1109" s="7" t="s">
        <v>163</v>
      </c>
      <c r="H1109" s="7" t="s">
        <v>6577</v>
      </c>
      <c r="I1109" s="7" t="str">
        <f t="shared" si="34"/>
        <v>259438</v>
      </c>
      <c r="K1109" s="16" t="s">
        <v>9609</v>
      </c>
      <c r="L1109" s="17" t="str">
        <f t="shared" si="35"/>
        <v>Michelin    315/35 R 20 110Y  TL  PILOT SPORT 4 S  PILOT SPORT 4 S</v>
      </c>
    </row>
    <row r="1110" spans="1:12" ht="22">
      <c r="A1110" s="12" t="s">
        <v>6578</v>
      </c>
      <c r="B1110" s="7" t="s">
        <v>16329</v>
      </c>
      <c r="C1110" s="7" t="s">
        <v>32</v>
      </c>
      <c r="D1110" s="8">
        <v>0</v>
      </c>
      <c r="E1110" s="7" t="s">
        <v>30</v>
      </c>
      <c r="F1110" s="8">
        <v>0</v>
      </c>
      <c r="G1110" s="7" t="s">
        <v>163</v>
      </c>
      <c r="H1110" s="7" t="s">
        <v>6578</v>
      </c>
      <c r="I1110" s="7" t="str">
        <f t="shared" si="34"/>
        <v>259664</v>
      </c>
      <c r="K1110" s="16" t="s">
        <v>9614</v>
      </c>
      <c r="L1110" s="17" t="str">
        <f t="shared" si="35"/>
        <v>Michelin    225/45 R 18  95V  TL  PILOT ALPIN PA4  PILOT ALPIN PA4</v>
      </c>
    </row>
    <row r="1111" spans="1:12" ht="22">
      <c r="A1111" s="13" t="s">
        <v>6579</v>
      </c>
      <c r="B1111" s="7" t="s">
        <v>16330</v>
      </c>
      <c r="C1111" s="7" t="s">
        <v>32</v>
      </c>
      <c r="D1111" s="8">
        <v>0</v>
      </c>
      <c r="E1111" s="7" t="s">
        <v>30</v>
      </c>
      <c r="F1111" s="8">
        <v>0</v>
      </c>
      <c r="G1111" s="7" t="s">
        <v>163</v>
      </c>
      <c r="H1111" s="7" t="s">
        <v>6579</v>
      </c>
      <c r="I1111" s="7" t="str">
        <f t="shared" si="34"/>
        <v>260192</v>
      </c>
      <c r="K1111" s="16" t="s">
        <v>9617</v>
      </c>
      <c r="L1111" s="17" t="str">
        <f t="shared" si="35"/>
        <v>Michelin    225/45 R 18  91V  TL  PILOT SPORT 3  PILOT SPORT 3</v>
      </c>
    </row>
    <row r="1112" spans="1:12" ht="22">
      <c r="A1112" s="12" t="s">
        <v>6580</v>
      </c>
      <c r="B1112" s="7" t="s">
        <v>16331</v>
      </c>
      <c r="C1112" s="7" t="s">
        <v>32</v>
      </c>
      <c r="D1112" s="8">
        <v>233000</v>
      </c>
      <c r="E1112" s="7" t="s">
        <v>30</v>
      </c>
      <c r="F1112" s="8">
        <v>0</v>
      </c>
      <c r="G1112" s="7" t="s">
        <v>163</v>
      </c>
      <c r="H1112" s="7" t="s">
        <v>6580</v>
      </c>
      <c r="I1112" s="7" t="str">
        <f t="shared" si="34"/>
        <v>260402</v>
      </c>
      <c r="K1112" s="16" t="s">
        <v>9653</v>
      </c>
      <c r="L1112" s="17" t="str">
        <f t="shared" si="35"/>
        <v>Michelin    205/55 R 17  91W  TL  PRIMACY 4  PRIMACY 4</v>
      </c>
    </row>
    <row r="1113" spans="1:12" ht="22">
      <c r="A1113" s="13" t="s">
        <v>6581</v>
      </c>
      <c r="B1113" s="7" t="s">
        <v>16332</v>
      </c>
      <c r="C1113" s="7" t="s">
        <v>32</v>
      </c>
      <c r="D1113" s="8">
        <v>0</v>
      </c>
      <c r="E1113" s="7" t="s">
        <v>30</v>
      </c>
      <c r="F1113" s="8">
        <v>0</v>
      </c>
      <c r="G1113" s="7" t="s">
        <v>163</v>
      </c>
      <c r="H1113" s="7" t="s">
        <v>6581</v>
      </c>
      <c r="I1113" s="7" t="str">
        <f t="shared" si="34"/>
        <v>260459</v>
      </c>
      <c r="K1113" s="16" t="s">
        <v>9672</v>
      </c>
      <c r="L1113" s="17" t="str">
        <f t="shared" si="35"/>
        <v>Michelin    255/55 R 18 109H  TL  LATITUDE ALPIN LA2  LATITUDE ALPIN LA2</v>
      </c>
    </row>
    <row r="1114" spans="1:12" ht="22">
      <c r="A1114" s="12" t="s">
        <v>6582</v>
      </c>
      <c r="B1114" s="7" t="s">
        <v>15586</v>
      </c>
      <c r="C1114" s="7" t="s">
        <v>32</v>
      </c>
      <c r="D1114" s="8">
        <v>0</v>
      </c>
      <c r="E1114" s="7" t="s">
        <v>30</v>
      </c>
      <c r="F1114" s="8">
        <v>0</v>
      </c>
      <c r="G1114" s="7" t="s">
        <v>163</v>
      </c>
      <c r="H1114" s="7" t="s">
        <v>6582</v>
      </c>
      <c r="I1114" s="7" t="str">
        <f t="shared" si="34"/>
        <v>260657</v>
      </c>
      <c r="K1114" s="16" t="s">
        <v>9663</v>
      </c>
      <c r="L1114" s="17" t="str">
        <f t="shared" si="35"/>
        <v>Michelin    235/40 ZR18  91Y  TL  PILOT SPORT PS2  PILOT SPORT PS2</v>
      </c>
    </row>
    <row r="1115" spans="1:12" ht="22">
      <c r="A1115" s="13" t="s">
        <v>6583</v>
      </c>
      <c r="B1115" s="7" t="s">
        <v>16333</v>
      </c>
      <c r="C1115" s="7" t="s">
        <v>32</v>
      </c>
      <c r="D1115" s="8">
        <v>0</v>
      </c>
      <c r="E1115" s="7" t="s">
        <v>30</v>
      </c>
      <c r="F1115" s="8">
        <v>0</v>
      </c>
      <c r="G1115" s="7" t="s">
        <v>163</v>
      </c>
      <c r="H1115" s="7" t="s">
        <v>6583</v>
      </c>
      <c r="I1115" s="7" t="str">
        <f t="shared" si="34"/>
        <v>260745</v>
      </c>
      <c r="K1115" s="16" t="s">
        <v>9672</v>
      </c>
      <c r="L1115" s="17" t="str">
        <f t="shared" si="35"/>
        <v>Michelin    235/65 R 19 109V  TL  LATITUDE ALPIN LA2  LATITUDE ALPIN LA2</v>
      </c>
    </row>
    <row r="1116" spans="1:12" ht="22">
      <c r="A1116" s="12" t="s">
        <v>6584</v>
      </c>
      <c r="B1116" s="7" t="s">
        <v>16334</v>
      </c>
      <c r="C1116" s="7" t="s">
        <v>32</v>
      </c>
      <c r="D1116" s="8">
        <v>0</v>
      </c>
      <c r="E1116" s="7" t="s">
        <v>30</v>
      </c>
      <c r="F1116" s="8">
        <v>0</v>
      </c>
      <c r="G1116" s="7" t="s">
        <v>163</v>
      </c>
      <c r="H1116" s="7" t="s">
        <v>6584</v>
      </c>
      <c r="I1116" s="7" t="str">
        <f t="shared" si="34"/>
        <v>260816</v>
      </c>
      <c r="K1116" s="16" t="s">
        <v>9621</v>
      </c>
      <c r="L1116" s="17" t="str">
        <f t="shared" si="35"/>
        <v>Michelin    235/55 R 19 105V  TL  CROSSCLIMATE2 A/W  CROSSCLIMATE2 A/W</v>
      </c>
    </row>
    <row r="1117" spans="1:12" ht="22">
      <c r="A1117" s="13" t="s">
        <v>6585</v>
      </c>
      <c r="B1117" s="7" t="s">
        <v>16335</v>
      </c>
      <c r="C1117" s="7" t="s">
        <v>32</v>
      </c>
      <c r="D1117" s="8">
        <v>738000</v>
      </c>
      <c r="E1117" s="7" t="s">
        <v>30</v>
      </c>
      <c r="F1117" s="8">
        <v>0</v>
      </c>
      <c r="G1117" s="7" t="s">
        <v>163</v>
      </c>
      <c r="H1117" s="7" t="s">
        <v>6585</v>
      </c>
      <c r="I1117" s="7" t="str">
        <f t="shared" si="34"/>
        <v>260906</v>
      </c>
      <c r="K1117" s="16" t="s">
        <v>9614</v>
      </c>
      <c r="L1117" s="17" t="str">
        <f t="shared" si="35"/>
        <v>Michelin    285/35 R 20 104V  TL  PILOT ALPIN PA4  PILOT ALPIN PA4</v>
      </c>
    </row>
    <row r="1118" spans="1:12" ht="22">
      <c r="A1118" s="12" t="s">
        <v>6586</v>
      </c>
      <c r="B1118" s="7" t="s">
        <v>16336</v>
      </c>
      <c r="C1118" s="7" t="s">
        <v>32</v>
      </c>
      <c r="D1118" s="8">
        <v>458000</v>
      </c>
      <c r="E1118" s="7" t="s">
        <v>30</v>
      </c>
      <c r="F1118" s="8">
        <v>0</v>
      </c>
      <c r="G1118" s="7" t="s">
        <v>163</v>
      </c>
      <c r="H1118" s="7" t="s">
        <v>6586</v>
      </c>
      <c r="I1118" s="7" t="str">
        <f t="shared" si="34"/>
        <v>261405</v>
      </c>
      <c r="K1118" s="16" t="s">
        <v>9690</v>
      </c>
      <c r="L1118" s="17" t="str">
        <f t="shared" si="35"/>
        <v>Michelin    285/40 R 19 107Y  TL  PILOT SPORT 5  PILOT SPORT 5</v>
      </c>
    </row>
    <row r="1119" spans="1:12" ht="22">
      <c r="A1119" s="13" t="s">
        <v>6587</v>
      </c>
      <c r="B1119" s="7" t="s">
        <v>16337</v>
      </c>
      <c r="C1119" s="7" t="s">
        <v>32</v>
      </c>
      <c r="D1119" s="8">
        <v>520000</v>
      </c>
      <c r="E1119" s="7" t="s">
        <v>30</v>
      </c>
      <c r="F1119" s="8">
        <v>0</v>
      </c>
      <c r="G1119" s="7" t="s">
        <v>163</v>
      </c>
      <c r="H1119" s="7" t="s">
        <v>6587</v>
      </c>
      <c r="I1119" s="7" t="str">
        <f t="shared" si="34"/>
        <v>261545</v>
      </c>
      <c r="K1119" s="16" t="s">
        <v>9644</v>
      </c>
      <c r="L1119" s="17" t="str">
        <f t="shared" si="35"/>
        <v>Michelin    245/45 R 20 103Y  TL  PILOT SPORT 4  PILOT SPORT 4</v>
      </c>
    </row>
    <row r="1120" spans="1:12" ht="22">
      <c r="A1120" s="12" t="s">
        <v>6588</v>
      </c>
      <c r="B1120" s="7" t="s">
        <v>16338</v>
      </c>
      <c r="C1120" s="7" t="s">
        <v>32</v>
      </c>
      <c r="D1120" s="8">
        <v>0</v>
      </c>
      <c r="E1120" s="7" t="s">
        <v>30</v>
      </c>
      <c r="F1120" s="8">
        <v>0</v>
      </c>
      <c r="G1120" s="7" t="s">
        <v>163</v>
      </c>
      <c r="H1120" s="7" t="s">
        <v>6588</v>
      </c>
      <c r="I1120" s="7" t="str">
        <f t="shared" si="34"/>
        <v>261863</v>
      </c>
      <c r="K1120" s="16" t="s">
        <v>9614</v>
      </c>
      <c r="L1120" s="17" t="str">
        <f t="shared" si="35"/>
        <v>Michelin    265/40 R 18 101V  TL  PILOT ALPIN PA4  PILOT ALPIN PA4</v>
      </c>
    </row>
    <row r="1121" spans="1:12" ht="22">
      <c r="A1121" s="13" t="s">
        <v>6589</v>
      </c>
      <c r="B1121" s="7" t="s">
        <v>16339</v>
      </c>
      <c r="C1121" s="7" t="s">
        <v>32</v>
      </c>
      <c r="D1121" s="8">
        <v>1050000</v>
      </c>
      <c r="E1121" s="7" t="s">
        <v>30</v>
      </c>
      <c r="F1121" s="8">
        <v>0</v>
      </c>
      <c r="G1121" s="7" t="s">
        <v>163</v>
      </c>
      <c r="H1121" s="7" t="s">
        <v>6589</v>
      </c>
      <c r="I1121" s="7" t="str">
        <f t="shared" si="34"/>
        <v>261868</v>
      </c>
      <c r="K1121" s="16" t="s">
        <v>9609</v>
      </c>
      <c r="L1121" s="17" t="str">
        <f t="shared" si="35"/>
        <v>Michelin    335/25 R 22 105Y  TL  PILOT SPORT 4 S  PILOT SPORT 4 S</v>
      </c>
    </row>
    <row r="1122" spans="1:12" ht="22">
      <c r="A1122" s="12" t="s">
        <v>6590</v>
      </c>
      <c r="B1122" s="7" t="s">
        <v>16340</v>
      </c>
      <c r="C1122" s="7" t="s">
        <v>32</v>
      </c>
      <c r="D1122" s="8">
        <v>453000</v>
      </c>
      <c r="E1122" s="7" t="s">
        <v>30</v>
      </c>
      <c r="F1122" s="8">
        <v>0</v>
      </c>
      <c r="G1122" s="7" t="s">
        <v>163</v>
      </c>
      <c r="H1122" s="7" t="s">
        <v>6590</v>
      </c>
      <c r="I1122" s="7" t="str">
        <f t="shared" si="34"/>
        <v>262100</v>
      </c>
      <c r="K1122" s="16" t="s">
        <v>9620</v>
      </c>
      <c r="L1122" s="17" t="str">
        <f t="shared" si="35"/>
        <v>Michelin    245/40 R 18  97Y  TL  PRIMACY 3  PRIMACY 3</v>
      </c>
    </row>
    <row r="1123" spans="1:12" ht="22">
      <c r="A1123" s="13" t="s">
        <v>6591</v>
      </c>
      <c r="B1123" s="7" t="s">
        <v>16341</v>
      </c>
      <c r="C1123" s="7" t="s">
        <v>32</v>
      </c>
      <c r="D1123" s="8">
        <v>770000</v>
      </c>
      <c r="E1123" s="7" t="s">
        <v>30</v>
      </c>
      <c r="F1123" s="8">
        <v>0</v>
      </c>
      <c r="G1123" s="7" t="s">
        <v>163</v>
      </c>
      <c r="H1123" s="7" t="s">
        <v>6591</v>
      </c>
      <c r="I1123" s="7" t="str">
        <f t="shared" si="34"/>
        <v>262202</v>
      </c>
      <c r="K1123" s="16" t="s">
        <v>9694</v>
      </c>
      <c r="L1123" s="17" t="str">
        <f t="shared" si="35"/>
        <v>Michelin    295/35 R 22 108V  TL  PILOT SPORT ALL SEASON 4  PILOT SPORT ALL SEASON 4</v>
      </c>
    </row>
    <row r="1124" spans="1:12" ht="22">
      <c r="A1124" s="12" t="s">
        <v>6592</v>
      </c>
      <c r="B1124" s="7" t="s">
        <v>16342</v>
      </c>
      <c r="C1124" s="7" t="s">
        <v>32</v>
      </c>
      <c r="D1124" s="8">
        <v>636000</v>
      </c>
      <c r="E1124" s="7" t="s">
        <v>30</v>
      </c>
      <c r="F1124" s="8">
        <v>0</v>
      </c>
      <c r="G1124" s="7" t="s">
        <v>163</v>
      </c>
      <c r="H1124" s="7" t="s">
        <v>6592</v>
      </c>
      <c r="I1124" s="7" t="str">
        <f t="shared" si="34"/>
        <v>262642</v>
      </c>
      <c r="K1124" s="16" t="s">
        <v>9641</v>
      </c>
      <c r="L1124" s="17" t="str">
        <f t="shared" si="35"/>
        <v>Michelin    255/45 R 20 105V  TL  LATITUDE SPORT 3  LATITUDE SPORT 3</v>
      </c>
    </row>
    <row r="1125" spans="1:12" ht="22">
      <c r="A1125" s="13" t="s">
        <v>6593</v>
      </c>
      <c r="B1125" s="7" t="s">
        <v>16343</v>
      </c>
      <c r="C1125" s="7" t="s">
        <v>32</v>
      </c>
      <c r="D1125" s="8">
        <v>0</v>
      </c>
      <c r="E1125" s="7" t="s">
        <v>30</v>
      </c>
      <c r="F1125" s="8">
        <v>0</v>
      </c>
      <c r="G1125" s="7" t="s">
        <v>163</v>
      </c>
      <c r="H1125" s="7" t="s">
        <v>6593</v>
      </c>
      <c r="I1125" s="7" t="str">
        <f t="shared" si="34"/>
        <v>263828</v>
      </c>
      <c r="K1125" s="16" t="s">
        <v>9652</v>
      </c>
      <c r="L1125" s="17" t="str">
        <f t="shared" si="35"/>
        <v>Michelin    185/50 R 16  81H  TL  CROSSCLIMATE 2  CROSSCLIMATE 2</v>
      </c>
    </row>
    <row r="1126" spans="1:12" ht="22">
      <c r="A1126" s="12" t="s">
        <v>6594</v>
      </c>
      <c r="B1126" s="7" t="s">
        <v>16344</v>
      </c>
      <c r="C1126" s="7" t="s">
        <v>32</v>
      </c>
      <c r="D1126" s="8">
        <v>0</v>
      </c>
      <c r="E1126" s="7" t="s">
        <v>30</v>
      </c>
      <c r="F1126" s="8">
        <v>0</v>
      </c>
      <c r="G1126" s="7" t="s">
        <v>163</v>
      </c>
      <c r="H1126" s="7" t="s">
        <v>6594</v>
      </c>
      <c r="I1126" s="7" t="str">
        <f t="shared" si="34"/>
        <v>264357</v>
      </c>
      <c r="K1126" s="16" t="s">
        <v>9723</v>
      </c>
      <c r="L1126" s="17" t="str">
        <f t="shared" si="35"/>
        <v>Michelin    185/65 R 14  86H  TL  ADVANTAGE TOURING  ADVANTAGE TOURING</v>
      </c>
    </row>
    <row r="1127" spans="1:12" ht="22">
      <c r="A1127" s="13" t="s">
        <v>6595</v>
      </c>
      <c r="B1127" s="7" t="s">
        <v>16345</v>
      </c>
      <c r="C1127" s="7" t="s">
        <v>32</v>
      </c>
      <c r="D1127" s="8">
        <v>0</v>
      </c>
      <c r="E1127" s="7" t="s">
        <v>30</v>
      </c>
      <c r="F1127" s="8">
        <v>0</v>
      </c>
      <c r="G1127" s="7" t="s">
        <v>163</v>
      </c>
      <c r="H1127" s="7" t="s">
        <v>6595</v>
      </c>
      <c r="I1127" s="7" t="str">
        <f t="shared" si="34"/>
        <v>264469</v>
      </c>
      <c r="K1127" s="16" t="s">
        <v>9783</v>
      </c>
      <c r="L1127" s="17" t="str">
        <f t="shared" si="35"/>
        <v>Michelin    245/45 R 19  98T  TL  X-ICE XI2  X-ICE XI2</v>
      </c>
    </row>
    <row r="1128" spans="1:12" ht="22">
      <c r="A1128" s="12" t="s">
        <v>6596</v>
      </c>
      <c r="B1128" s="7" t="s">
        <v>16346</v>
      </c>
      <c r="C1128" s="7" t="s">
        <v>32</v>
      </c>
      <c r="D1128" s="8">
        <v>320000</v>
      </c>
      <c r="E1128" s="7" t="s">
        <v>30</v>
      </c>
      <c r="F1128" s="8">
        <v>0</v>
      </c>
      <c r="G1128" s="7" t="s">
        <v>163</v>
      </c>
      <c r="H1128" s="7" t="s">
        <v>6596</v>
      </c>
      <c r="I1128" s="7" t="str">
        <f t="shared" si="34"/>
        <v>264775</v>
      </c>
      <c r="K1128" s="16" t="s">
        <v>9680</v>
      </c>
      <c r="L1128" s="17" t="str">
        <f t="shared" si="35"/>
        <v>Michelin    235/45 R 18  98H  TL  X TOUR A/S 2  X TOUR A/S 2</v>
      </c>
    </row>
    <row r="1129" spans="1:12" ht="22">
      <c r="A1129" s="13" t="s">
        <v>6597</v>
      </c>
      <c r="B1129" s="7" t="s">
        <v>16347</v>
      </c>
      <c r="C1129" s="7" t="s">
        <v>32</v>
      </c>
      <c r="D1129" s="8">
        <v>590000</v>
      </c>
      <c r="E1129" s="7" t="s">
        <v>30</v>
      </c>
      <c r="F1129" s="8">
        <v>0</v>
      </c>
      <c r="G1129" s="7" t="s">
        <v>163</v>
      </c>
      <c r="H1129" s="7" t="s">
        <v>6597</v>
      </c>
      <c r="I1129" s="7" t="str">
        <f t="shared" si="34"/>
        <v>264828</v>
      </c>
      <c r="K1129" s="16" t="s">
        <v>9857</v>
      </c>
      <c r="L1129" s="17" t="str">
        <f t="shared" si="35"/>
        <v>Michelin    325/65 R 18 127R  TL  LT325/65R18 127/124R ALL-TERRAIN T/A KO2 LRERWLGO  LT325/65R18 127/124R ALL-TERRAIN T/A KO2 LRERWLGO</v>
      </c>
    </row>
    <row r="1130" spans="1:12" ht="22">
      <c r="A1130" s="12" t="s">
        <v>6598</v>
      </c>
      <c r="B1130" s="7" t="s">
        <v>16348</v>
      </c>
      <c r="C1130" s="7" t="s">
        <v>32</v>
      </c>
      <c r="D1130" s="8">
        <v>648000</v>
      </c>
      <c r="E1130" s="7" t="s">
        <v>30</v>
      </c>
      <c r="F1130" s="8">
        <v>0</v>
      </c>
      <c r="G1130" s="7" t="s">
        <v>163</v>
      </c>
      <c r="H1130" s="7" t="s">
        <v>6598</v>
      </c>
      <c r="I1130" s="7" t="str">
        <f t="shared" si="34"/>
        <v>264920</v>
      </c>
      <c r="K1130" s="16" t="s">
        <v>9609</v>
      </c>
      <c r="L1130" s="17" t="str">
        <f t="shared" si="35"/>
        <v>Michelin    245/35 R 20  95Y  TL  PILOT SPORT 4 S  PILOT SPORT 4 S</v>
      </c>
    </row>
    <row r="1131" spans="1:12" ht="22">
      <c r="A1131" s="13" t="s">
        <v>6599</v>
      </c>
      <c r="B1131" s="7" t="s">
        <v>16349</v>
      </c>
      <c r="C1131" s="7" t="s">
        <v>32</v>
      </c>
      <c r="D1131" s="8">
        <v>350000</v>
      </c>
      <c r="E1131" s="7" t="s">
        <v>30</v>
      </c>
      <c r="F1131" s="8">
        <v>0</v>
      </c>
      <c r="G1131" s="7" t="s">
        <v>163</v>
      </c>
      <c r="H1131" s="7" t="s">
        <v>6599</v>
      </c>
      <c r="I1131" s="7" t="str">
        <f t="shared" si="34"/>
        <v>264961</v>
      </c>
      <c r="K1131" s="16" t="s">
        <v>9858</v>
      </c>
      <c r="L1131" s="17" t="str">
        <f t="shared" si="35"/>
        <v>Michelin    235/55 R 19 101V  TL  235/55R19 101V TL PS4 SUV MI  235/55R19 101V TL PS4 SUV MI</v>
      </c>
    </row>
    <row r="1132" spans="1:12" ht="22">
      <c r="A1132" s="12" t="s">
        <v>6600</v>
      </c>
      <c r="B1132" s="7" t="s">
        <v>16350</v>
      </c>
      <c r="C1132" s="7" t="s">
        <v>32</v>
      </c>
      <c r="D1132" s="8">
        <v>0</v>
      </c>
      <c r="E1132" s="7" t="s">
        <v>30</v>
      </c>
      <c r="F1132" s="8">
        <v>0</v>
      </c>
      <c r="G1132" s="7" t="s">
        <v>163</v>
      </c>
      <c r="H1132" s="7" t="s">
        <v>6600</v>
      </c>
      <c r="I1132" s="7" t="str">
        <f t="shared" si="34"/>
        <v>265003</v>
      </c>
      <c r="K1132" s="16" t="s">
        <v>9614</v>
      </c>
      <c r="L1132" s="17" t="str">
        <f t="shared" si="35"/>
        <v>Michelin    285/40 R 19 107W  TL  PILOT ALPIN PA4  PILOT ALPIN PA4</v>
      </c>
    </row>
    <row r="1133" spans="1:12" ht="22">
      <c r="A1133" s="13" t="s">
        <v>6601</v>
      </c>
      <c r="B1133" s="7" t="s">
        <v>16351</v>
      </c>
      <c r="C1133" s="7" t="s">
        <v>32</v>
      </c>
      <c r="D1133" s="8">
        <v>532000</v>
      </c>
      <c r="E1133" s="7" t="s">
        <v>30</v>
      </c>
      <c r="F1133" s="8">
        <v>0</v>
      </c>
      <c r="G1133" s="7" t="s">
        <v>163</v>
      </c>
      <c r="H1133" s="7" t="s">
        <v>6601</v>
      </c>
      <c r="I1133" s="7" t="str">
        <f t="shared" si="34"/>
        <v>265078</v>
      </c>
      <c r="K1133" s="16" t="s">
        <v>9690</v>
      </c>
      <c r="L1133" s="17" t="str">
        <f t="shared" si="35"/>
        <v>Michelin    255/35 R 20  97Y  TL  PILOT SPORT 5  PILOT SPORT 5</v>
      </c>
    </row>
    <row r="1134" spans="1:12" ht="22">
      <c r="A1134" s="12" t="s">
        <v>6602</v>
      </c>
      <c r="B1134" s="7" t="s">
        <v>16352</v>
      </c>
      <c r="C1134" s="7" t="s">
        <v>32</v>
      </c>
      <c r="D1134" s="8">
        <v>209000</v>
      </c>
      <c r="E1134" s="7" t="s">
        <v>30</v>
      </c>
      <c r="F1134" s="8">
        <v>0</v>
      </c>
      <c r="G1134" s="7" t="s">
        <v>163</v>
      </c>
      <c r="H1134" s="7" t="s">
        <v>6602</v>
      </c>
      <c r="I1134" s="7" t="str">
        <f t="shared" si="34"/>
        <v>265252</v>
      </c>
      <c r="K1134" s="16" t="s">
        <v>9859</v>
      </c>
      <c r="L1134" s="17" t="str">
        <f t="shared" si="35"/>
        <v>Michelin    205/65 R 16  94S  TL  P205/65R16 94S TL ENERGY SAVER A/S GRNX MI  P205/65R16 94S TL ENERGY SAVER A/S GRNX MI</v>
      </c>
    </row>
    <row r="1135" spans="1:12" ht="22">
      <c r="A1135" s="13" t="s">
        <v>6603</v>
      </c>
      <c r="B1135" s="7" t="s">
        <v>16353</v>
      </c>
      <c r="C1135" s="7" t="s">
        <v>32</v>
      </c>
      <c r="D1135" s="8">
        <v>0</v>
      </c>
      <c r="E1135" s="7" t="s">
        <v>30</v>
      </c>
      <c r="F1135" s="8">
        <v>0</v>
      </c>
      <c r="G1135" s="7" t="s">
        <v>163</v>
      </c>
      <c r="H1135" s="7" t="s">
        <v>6603</v>
      </c>
      <c r="I1135" s="7" t="str">
        <f t="shared" si="34"/>
        <v>265343</v>
      </c>
      <c r="K1135" s="16" t="s">
        <v>9610</v>
      </c>
      <c r="L1135" s="17" t="str">
        <f t="shared" si="35"/>
        <v>Michelin    285/35 ZR18 101Y  TL  PILOT SUPER SPORT  PILOT SUPER SPORT</v>
      </c>
    </row>
    <row r="1136" spans="1:12" ht="22">
      <c r="A1136" s="12" t="s">
        <v>6604</v>
      </c>
      <c r="B1136" s="7" t="s">
        <v>16354</v>
      </c>
      <c r="C1136" s="7" t="s">
        <v>32</v>
      </c>
      <c r="D1136" s="8">
        <v>650000</v>
      </c>
      <c r="E1136" s="7" t="s">
        <v>30</v>
      </c>
      <c r="F1136" s="8">
        <v>0</v>
      </c>
      <c r="G1136" s="7" t="s">
        <v>163</v>
      </c>
      <c r="H1136" s="7" t="s">
        <v>6604</v>
      </c>
      <c r="I1136" s="7" t="str">
        <f t="shared" si="34"/>
        <v>265369</v>
      </c>
      <c r="K1136" s="16" t="s">
        <v>9715</v>
      </c>
      <c r="L1136" s="17" t="str">
        <f t="shared" si="35"/>
        <v>Michelin    285/40 R 19 103V  TL  PILOT SPORT A/S PLUS  PILOT SPORT A/S PLUS</v>
      </c>
    </row>
    <row r="1137" spans="1:12" ht="22">
      <c r="A1137" s="13" t="s">
        <v>6605</v>
      </c>
      <c r="B1137" s="7" t="s">
        <v>16355</v>
      </c>
      <c r="C1137" s="7" t="s">
        <v>32</v>
      </c>
      <c r="D1137" s="8">
        <v>0</v>
      </c>
      <c r="E1137" s="7" t="s">
        <v>30</v>
      </c>
      <c r="F1137" s="8">
        <v>0</v>
      </c>
      <c r="G1137" s="7" t="s">
        <v>163</v>
      </c>
      <c r="H1137" s="7" t="s">
        <v>6605</v>
      </c>
      <c r="I1137" s="7" t="str">
        <f t="shared" si="34"/>
        <v>265433</v>
      </c>
      <c r="K1137" s="16" t="s">
        <v>9621</v>
      </c>
      <c r="L1137" s="17" t="str">
        <f t="shared" si="35"/>
        <v>Michelin    205/55 R 17  95V  TL  CROSSCLIMATE2 A/W  CROSSCLIMATE2 A/W</v>
      </c>
    </row>
    <row r="1138" spans="1:12" ht="22">
      <c r="A1138" s="12" t="s">
        <v>6606</v>
      </c>
      <c r="B1138" s="7" t="s">
        <v>16356</v>
      </c>
      <c r="C1138" s="7" t="s">
        <v>32</v>
      </c>
      <c r="D1138" s="8">
        <v>0</v>
      </c>
      <c r="E1138" s="7" t="s">
        <v>30</v>
      </c>
      <c r="F1138" s="8">
        <v>0</v>
      </c>
      <c r="G1138" s="7" t="s">
        <v>163</v>
      </c>
      <c r="H1138" s="7" t="s">
        <v>6606</v>
      </c>
      <c r="I1138" s="7" t="str">
        <f t="shared" si="34"/>
        <v>265910</v>
      </c>
      <c r="K1138" s="16" t="s">
        <v>9653</v>
      </c>
      <c r="L1138" s="17" t="str">
        <f t="shared" si="35"/>
        <v>Michelin    205/60 R 16  96W  TL  PRIMACY 4  PRIMACY 4</v>
      </c>
    </row>
    <row r="1139" spans="1:12" ht="22">
      <c r="A1139" s="13" t="s">
        <v>6607</v>
      </c>
      <c r="B1139" s="7" t="s">
        <v>15337</v>
      </c>
      <c r="C1139" s="7" t="s">
        <v>32</v>
      </c>
      <c r="D1139" s="8">
        <v>986000</v>
      </c>
      <c r="E1139" s="7" t="s">
        <v>30</v>
      </c>
      <c r="F1139" s="8">
        <v>0</v>
      </c>
      <c r="G1139" s="7" t="s">
        <v>163</v>
      </c>
      <c r="H1139" s="7" t="s">
        <v>6607</v>
      </c>
      <c r="I1139" s="7" t="str">
        <f t="shared" si="34"/>
        <v>266154</v>
      </c>
      <c r="K1139" s="16" t="s">
        <v>9611</v>
      </c>
      <c r="L1139" s="17" t="str">
        <f t="shared" si="35"/>
        <v>Michelin    265/35 R 19  98Y  TL  PILOT SPORT CUP 2  PILOT SPORT CUP 2</v>
      </c>
    </row>
    <row r="1140" spans="1:12" ht="22">
      <c r="A1140" s="12" t="s">
        <v>6608</v>
      </c>
      <c r="B1140" s="7" t="s">
        <v>16357</v>
      </c>
      <c r="C1140" s="7" t="s">
        <v>32</v>
      </c>
      <c r="D1140" s="8">
        <v>401000</v>
      </c>
      <c r="E1140" s="7" t="s">
        <v>30</v>
      </c>
      <c r="F1140" s="8">
        <v>0</v>
      </c>
      <c r="G1140" s="7" t="s">
        <v>163</v>
      </c>
      <c r="H1140" s="7" t="s">
        <v>6608</v>
      </c>
      <c r="I1140" s="7" t="str">
        <f t="shared" si="34"/>
        <v>266181</v>
      </c>
      <c r="K1140" s="16" t="s">
        <v>9618</v>
      </c>
      <c r="L1140" s="17" t="str">
        <f t="shared" si="35"/>
        <v>Michelin    245/40 R 18  97H  TL  X-ICE SNOW  X-ICE SNOW</v>
      </c>
    </row>
    <row r="1141" spans="1:12" ht="22">
      <c r="A1141" s="13" t="s">
        <v>6609</v>
      </c>
      <c r="B1141" s="7" t="s">
        <v>16358</v>
      </c>
      <c r="C1141" s="7" t="s">
        <v>32</v>
      </c>
      <c r="D1141" s="8">
        <v>0</v>
      </c>
      <c r="E1141" s="7" t="s">
        <v>30</v>
      </c>
      <c r="F1141" s="8">
        <v>0</v>
      </c>
      <c r="G1141" s="7" t="s">
        <v>163</v>
      </c>
      <c r="H1141" s="7" t="s">
        <v>6609</v>
      </c>
      <c r="I1141" s="7" t="str">
        <f t="shared" si="34"/>
        <v>266842</v>
      </c>
      <c r="K1141" s="16" t="s">
        <v>9670</v>
      </c>
      <c r="L1141" s="17" t="str">
        <f t="shared" si="35"/>
        <v>Michelin    205/70 R 15 106S  TL  AGILIS  AGILIS</v>
      </c>
    </row>
    <row r="1142" spans="1:12" ht="22">
      <c r="A1142" s="12" t="s">
        <v>6610</v>
      </c>
      <c r="B1142" s="7" t="s">
        <v>16359</v>
      </c>
      <c r="C1142" s="7" t="s">
        <v>32</v>
      </c>
      <c r="D1142" s="8">
        <v>0</v>
      </c>
      <c r="E1142" s="7" t="s">
        <v>30</v>
      </c>
      <c r="F1142" s="8">
        <v>0</v>
      </c>
      <c r="G1142" s="7" t="s">
        <v>163</v>
      </c>
      <c r="H1142" s="7" t="s">
        <v>6610</v>
      </c>
      <c r="I1142" s="7" t="str">
        <f t="shared" si="34"/>
        <v>267308</v>
      </c>
      <c r="K1142" s="16" t="s">
        <v>9625</v>
      </c>
      <c r="L1142" s="17" t="str">
        <f t="shared" si="35"/>
        <v>Michelin    225/55 R 17  97V  TL  PRIMACY MXV4  PRIMACY MXV4</v>
      </c>
    </row>
    <row r="1143" spans="1:12" ht="22">
      <c r="A1143" s="13" t="s">
        <v>6611</v>
      </c>
      <c r="B1143" s="7" t="s">
        <v>16360</v>
      </c>
      <c r="C1143" s="7" t="s">
        <v>32</v>
      </c>
      <c r="D1143" s="8">
        <v>99000</v>
      </c>
      <c r="E1143" s="7" t="s">
        <v>30</v>
      </c>
      <c r="F1143" s="8">
        <v>0</v>
      </c>
      <c r="G1143" s="7" t="s">
        <v>163</v>
      </c>
      <c r="H1143" s="7" t="s">
        <v>6611</v>
      </c>
      <c r="I1143" s="7" t="str">
        <f t="shared" si="34"/>
        <v>267419</v>
      </c>
      <c r="K1143" s="16" t="s">
        <v>9860</v>
      </c>
      <c r="L1143" s="17" t="str">
        <f t="shared" si="35"/>
        <v>Michelin    185/60 R 14  82H  TL  185/60 R14 82H TL ADVANTAGE T/A DRIVE GO  185/60 R14 82H TL ADVANTAGE T/A DRIVE GO</v>
      </c>
    </row>
    <row r="1144" spans="1:12" ht="22">
      <c r="A1144" s="12" t="s">
        <v>6612</v>
      </c>
      <c r="B1144" s="7" t="s">
        <v>16361</v>
      </c>
      <c r="C1144" s="7" t="s">
        <v>32</v>
      </c>
      <c r="D1144" s="8">
        <v>0</v>
      </c>
      <c r="E1144" s="7" t="s">
        <v>30</v>
      </c>
      <c r="F1144" s="8">
        <v>0</v>
      </c>
      <c r="G1144" s="7" t="s">
        <v>163</v>
      </c>
      <c r="H1144" s="7" t="s">
        <v>6612</v>
      </c>
      <c r="I1144" s="7" t="str">
        <f t="shared" si="34"/>
        <v>267514</v>
      </c>
      <c r="K1144" s="16" t="s">
        <v>9725</v>
      </c>
      <c r="L1144" s="17" t="str">
        <f t="shared" si="35"/>
        <v>Michelin    235/55 R 18 104H  TL  ADVANTAGE T/A SUV  ADVANTAGE T/A SUV</v>
      </c>
    </row>
    <row r="1145" spans="1:12" ht="22">
      <c r="A1145" s="13" t="s">
        <v>6613</v>
      </c>
      <c r="B1145" s="7" t="s">
        <v>16362</v>
      </c>
      <c r="C1145" s="7" t="s">
        <v>32</v>
      </c>
      <c r="D1145" s="8">
        <v>575000</v>
      </c>
      <c r="E1145" s="7" t="s">
        <v>30</v>
      </c>
      <c r="F1145" s="8">
        <v>0</v>
      </c>
      <c r="G1145" s="7" t="s">
        <v>163</v>
      </c>
      <c r="H1145" s="7" t="s">
        <v>6613</v>
      </c>
      <c r="I1145" s="7" t="str">
        <f t="shared" si="34"/>
        <v>267565</v>
      </c>
      <c r="K1145" s="16" t="s">
        <v>9609</v>
      </c>
      <c r="L1145" s="17" t="str">
        <f t="shared" si="35"/>
        <v>Michelin    225/45 R 19  96Y  TL  PILOT SPORT 4 S  PILOT SPORT 4 S</v>
      </c>
    </row>
    <row r="1146" spans="1:12" ht="22">
      <c r="A1146" s="12" t="s">
        <v>6614</v>
      </c>
      <c r="B1146" s="7" t="s">
        <v>16363</v>
      </c>
      <c r="C1146" s="7" t="s">
        <v>32</v>
      </c>
      <c r="D1146" s="8">
        <v>0</v>
      </c>
      <c r="E1146" s="7" t="s">
        <v>30</v>
      </c>
      <c r="F1146" s="8">
        <v>0</v>
      </c>
      <c r="G1146" s="7" t="s">
        <v>163</v>
      </c>
      <c r="H1146" s="7" t="s">
        <v>6614</v>
      </c>
      <c r="I1146" s="7" t="str">
        <f t="shared" si="34"/>
        <v>268118</v>
      </c>
      <c r="K1146" s="16" t="s">
        <v>9750</v>
      </c>
      <c r="L1146" s="17" t="str">
        <f t="shared" si="35"/>
        <v>Michelin    235/45 R 17  97Y  TL  CROSSCLIMATE+  CROSSCLIMATE+</v>
      </c>
    </row>
    <row r="1147" spans="1:12" ht="22">
      <c r="A1147" s="13" t="s">
        <v>6615</v>
      </c>
      <c r="B1147" s="7" t="s">
        <v>16364</v>
      </c>
      <c r="C1147" s="7" t="s">
        <v>32</v>
      </c>
      <c r="D1147" s="8">
        <v>0</v>
      </c>
      <c r="E1147" s="7" t="s">
        <v>30</v>
      </c>
      <c r="F1147" s="8">
        <v>0</v>
      </c>
      <c r="G1147" s="7" t="s">
        <v>163</v>
      </c>
      <c r="H1147" s="7" t="s">
        <v>6615</v>
      </c>
      <c r="I1147" s="7" t="str">
        <f t="shared" si="34"/>
        <v>268148</v>
      </c>
      <c r="K1147" s="16" t="s">
        <v>9648</v>
      </c>
      <c r="L1147" s="17" t="str">
        <f t="shared" si="35"/>
        <v>Michelin    285/30 ZR20  95Y  TL  PILOT SPORT A/S 4  PILOT SPORT A/S 4</v>
      </c>
    </row>
    <row r="1148" spans="1:12" ht="22">
      <c r="A1148" s="12" t="s">
        <v>6616</v>
      </c>
      <c r="B1148" s="7" t="s">
        <v>16365</v>
      </c>
      <c r="C1148" s="7" t="s">
        <v>32</v>
      </c>
      <c r="D1148" s="8">
        <v>740000</v>
      </c>
      <c r="E1148" s="7" t="s">
        <v>30</v>
      </c>
      <c r="F1148" s="8">
        <v>0</v>
      </c>
      <c r="G1148" s="7" t="s">
        <v>163</v>
      </c>
      <c r="H1148" s="7" t="s">
        <v>6616</v>
      </c>
      <c r="I1148" s="7" t="str">
        <f t="shared" si="34"/>
        <v>268293</v>
      </c>
      <c r="K1148" s="16" t="s">
        <v>9861</v>
      </c>
      <c r="L1148" s="17" t="str">
        <f t="shared" si="35"/>
        <v>Michelin    285/30 ZR18  97Y  TL  285/30ZR18 (97Y) XL TL PILOT SPORT CUP 2 MI  285/30ZR18 (97Y) XL TL PILOT SPORT CUP 2 MI</v>
      </c>
    </row>
    <row r="1149" spans="1:12" ht="22">
      <c r="A1149" s="13" t="s">
        <v>6617</v>
      </c>
      <c r="B1149" s="7" t="s">
        <v>16366</v>
      </c>
      <c r="C1149" s="7" t="s">
        <v>32</v>
      </c>
      <c r="D1149" s="8">
        <v>948000</v>
      </c>
      <c r="E1149" s="7" t="s">
        <v>30</v>
      </c>
      <c r="F1149" s="8">
        <v>0</v>
      </c>
      <c r="G1149" s="7" t="s">
        <v>163</v>
      </c>
      <c r="H1149" s="7" t="s">
        <v>6617</v>
      </c>
      <c r="I1149" s="7" t="str">
        <f t="shared" si="34"/>
        <v>268363</v>
      </c>
      <c r="K1149" s="16" t="s">
        <v>9609</v>
      </c>
      <c r="L1149" s="17" t="str">
        <f t="shared" si="35"/>
        <v>Michelin    305/25 R 21  98Y  TL  PILOT SPORT 4 S  PILOT SPORT 4 S</v>
      </c>
    </row>
    <row r="1150" spans="1:12" ht="22">
      <c r="A1150" s="12" t="s">
        <v>6618</v>
      </c>
      <c r="B1150" s="7" t="s">
        <v>16367</v>
      </c>
      <c r="C1150" s="7" t="s">
        <v>32</v>
      </c>
      <c r="D1150" s="8">
        <v>489000</v>
      </c>
      <c r="E1150" s="7" t="s">
        <v>30</v>
      </c>
      <c r="F1150" s="8">
        <v>0</v>
      </c>
      <c r="G1150" s="7" t="s">
        <v>163</v>
      </c>
      <c r="H1150" s="7" t="s">
        <v>6618</v>
      </c>
      <c r="I1150" s="7" t="str">
        <f t="shared" si="34"/>
        <v>268388</v>
      </c>
      <c r="K1150" s="16" t="s">
        <v>9862</v>
      </c>
      <c r="L1150" s="17" t="str">
        <f t="shared" si="35"/>
        <v>Michelin    245/40 R 20  99Y  TL  245/40 R20 99Y XL TL PILOT SPORT 5 * MO  MI  245/40 R20 99Y XL TL PILOT SPORT 5 * MO  MI</v>
      </c>
    </row>
    <row r="1151" spans="1:12" ht="22">
      <c r="A1151" s="13" t="s">
        <v>6619</v>
      </c>
      <c r="B1151" s="7" t="s">
        <v>16368</v>
      </c>
      <c r="C1151" s="7" t="s">
        <v>32</v>
      </c>
      <c r="D1151" s="8">
        <v>186000</v>
      </c>
      <c r="E1151" s="7" t="s">
        <v>30</v>
      </c>
      <c r="F1151" s="8">
        <v>0</v>
      </c>
      <c r="G1151" s="7" t="s">
        <v>163</v>
      </c>
      <c r="H1151" s="7" t="s">
        <v>6619</v>
      </c>
      <c r="I1151" s="7" t="str">
        <f t="shared" si="34"/>
        <v>268489</v>
      </c>
      <c r="K1151" s="16" t="s">
        <v>9637</v>
      </c>
      <c r="L1151" s="17" t="str">
        <f t="shared" si="35"/>
        <v>Michelin    245/45 R 18 100V  TL  ADVANTAGE CONTROL  ADVANTAGE CONTROL</v>
      </c>
    </row>
    <row r="1152" spans="1:12" ht="22">
      <c r="A1152" s="12" t="s">
        <v>6620</v>
      </c>
      <c r="B1152" s="7" t="s">
        <v>16369</v>
      </c>
      <c r="C1152" s="7" t="s">
        <v>32</v>
      </c>
      <c r="D1152" s="8">
        <v>0</v>
      </c>
      <c r="E1152" s="7" t="s">
        <v>30</v>
      </c>
      <c r="F1152" s="8">
        <v>0</v>
      </c>
      <c r="G1152" s="7" t="s">
        <v>163</v>
      </c>
      <c r="H1152" s="7" t="s">
        <v>6620</v>
      </c>
      <c r="I1152" s="7" t="str">
        <f t="shared" si="34"/>
        <v>268547</v>
      </c>
      <c r="K1152" s="16" t="s">
        <v>9672</v>
      </c>
      <c r="L1152" s="17" t="str">
        <f t="shared" si="35"/>
        <v>Michelin    265/40 R 21 105V  TL  LATITUDE ALPIN LA2  LATITUDE ALPIN LA2</v>
      </c>
    </row>
    <row r="1153" spans="1:12" ht="22">
      <c r="A1153" s="13" t="s">
        <v>6621</v>
      </c>
      <c r="B1153" s="7" t="s">
        <v>16370</v>
      </c>
      <c r="C1153" s="7" t="s">
        <v>32</v>
      </c>
      <c r="D1153" s="8">
        <v>586000</v>
      </c>
      <c r="E1153" s="7" t="s">
        <v>30</v>
      </c>
      <c r="F1153" s="8">
        <v>0</v>
      </c>
      <c r="G1153" s="7" t="s">
        <v>163</v>
      </c>
      <c r="H1153" s="7" t="s">
        <v>6621</v>
      </c>
      <c r="I1153" s="7" t="str">
        <f t="shared" si="34"/>
        <v>269142</v>
      </c>
      <c r="K1153" s="16" t="s">
        <v>9644</v>
      </c>
      <c r="L1153" s="17" t="str">
        <f t="shared" si="35"/>
        <v>Michelin    285/40 R 20 108Y  TL  PILOT SPORT 4  PILOT SPORT 4</v>
      </c>
    </row>
    <row r="1154" spans="1:12" ht="22">
      <c r="A1154" s="12" t="s">
        <v>6622</v>
      </c>
      <c r="B1154" s="7" t="s">
        <v>16371</v>
      </c>
      <c r="C1154" s="7" t="s">
        <v>32</v>
      </c>
      <c r="D1154" s="8">
        <v>0</v>
      </c>
      <c r="E1154" s="7" t="s">
        <v>30</v>
      </c>
      <c r="F1154" s="8">
        <v>0</v>
      </c>
      <c r="G1154" s="7" t="s">
        <v>163</v>
      </c>
      <c r="H1154" s="7" t="s">
        <v>6622</v>
      </c>
      <c r="I1154" s="7" t="str">
        <f t="shared" ref="I1154:I1217" si="36">TRIM(A1154)</f>
        <v>269363</v>
      </c>
      <c r="K1154" s="16" t="s">
        <v>9637</v>
      </c>
      <c r="L1154" s="17" t="str">
        <f t="shared" si="35"/>
        <v>Michelin    245/65 R 17 107T  TL  ADVANTAGE CONTROL  ADVANTAGE CONTROL</v>
      </c>
    </row>
    <row r="1155" spans="1:12" ht="22">
      <c r="A1155" s="13" t="s">
        <v>6623</v>
      </c>
      <c r="B1155" s="7" t="s">
        <v>16372</v>
      </c>
      <c r="C1155" s="7" t="s">
        <v>32</v>
      </c>
      <c r="D1155" s="8">
        <v>329000</v>
      </c>
      <c r="E1155" s="7" t="s">
        <v>30</v>
      </c>
      <c r="F1155" s="8">
        <v>0</v>
      </c>
      <c r="G1155" s="7" t="s">
        <v>163</v>
      </c>
      <c r="H1155" s="7" t="s">
        <v>6623</v>
      </c>
      <c r="I1155" s="7" t="str">
        <f t="shared" si="36"/>
        <v>269470</v>
      </c>
      <c r="K1155" s="16" t="s">
        <v>9863</v>
      </c>
      <c r="L1155" s="17" t="str">
        <f t="shared" ref="L1155:L1218" si="37">_xlfn.CONCAT(B1155,"  ",K1155)</f>
        <v>Michelin    205/55 R 16  91W  TL  205/55R16 91W TL PRIMACY 3 ST ZP * GRNX MI  205/55R16 91W TL PRIMACY 3 ST ZP * GRNX MI</v>
      </c>
    </row>
    <row r="1156" spans="1:12" ht="22">
      <c r="A1156" s="12" t="s">
        <v>6624</v>
      </c>
      <c r="B1156" s="7" t="s">
        <v>16373</v>
      </c>
      <c r="C1156" s="7" t="s">
        <v>32</v>
      </c>
      <c r="D1156" s="8">
        <v>375000</v>
      </c>
      <c r="E1156" s="7" t="s">
        <v>30</v>
      </c>
      <c r="F1156" s="8">
        <v>0</v>
      </c>
      <c r="G1156" s="7" t="s">
        <v>163</v>
      </c>
      <c r="H1156" s="7" t="s">
        <v>6624</v>
      </c>
      <c r="I1156" s="7" t="str">
        <f t="shared" si="36"/>
        <v>269665</v>
      </c>
      <c r="K1156" s="16" t="s">
        <v>9690</v>
      </c>
      <c r="L1156" s="17" t="str">
        <f t="shared" si="37"/>
        <v>Michelin    275/35 R 18  99Y  TL  PILOT SPORT 5  PILOT SPORT 5</v>
      </c>
    </row>
    <row r="1157" spans="1:12" ht="22">
      <c r="A1157" s="13" t="s">
        <v>6625</v>
      </c>
      <c r="B1157" s="7" t="s">
        <v>16374</v>
      </c>
      <c r="C1157" s="7" t="s">
        <v>32</v>
      </c>
      <c r="D1157" s="8">
        <v>612000</v>
      </c>
      <c r="E1157" s="7" t="s">
        <v>30</v>
      </c>
      <c r="F1157" s="8">
        <v>0</v>
      </c>
      <c r="G1157" s="7" t="s">
        <v>163</v>
      </c>
      <c r="H1157" s="7" t="s">
        <v>6625</v>
      </c>
      <c r="I1157" s="7" t="str">
        <f t="shared" si="36"/>
        <v>270677</v>
      </c>
      <c r="K1157" s="16" t="s">
        <v>9864</v>
      </c>
      <c r="L1157" s="17" t="str">
        <f t="shared" si="37"/>
        <v>Michelin    295/45 R 20 110Y  TL  295/45 R20 110Y TL LATITUDE SPORT 3 GRNX MI  295/45 R20 110Y TL LATITUDE SPORT 3 GRNX MI</v>
      </c>
    </row>
    <row r="1158" spans="1:12" ht="22">
      <c r="A1158" s="12" t="s">
        <v>6626</v>
      </c>
      <c r="B1158" s="7" t="s">
        <v>16375</v>
      </c>
      <c r="C1158" s="7" t="s">
        <v>32</v>
      </c>
      <c r="D1158" s="8">
        <v>422000</v>
      </c>
      <c r="E1158" s="7" t="s">
        <v>30</v>
      </c>
      <c r="F1158" s="8">
        <v>0</v>
      </c>
      <c r="G1158" s="7" t="s">
        <v>163</v>
      </c>
      <c r="H1158" s="7" t="s">
        <v>6626</v>
      </c>
      <c r="I1158" s="7" t="str">
        <f t="shared" si="36"/>
        <v>270776</v>
      </c>
      <c r="K1158" s="16" t="s">
        <v>9690</v>
      </c>
      <c r="L1158" s="17" t="str">
        <f t="shared" si="37"/>
        <v>Michelin    275/35 R 19 100Y  TL  PILOT SPORT 5  PILOT SPORT 5</v>
      </c>
    </row>
    <row r="1159" spans="1:12" ht="22">
      <c r="A1159" s="13" t="s">
        <v>6627</v>
      </c>
      <c r="B1159" s="7" t="s">
        <v>16376</v>
      </c>
      <c r="C1159" s="7" t="s">
        <v>32</v>
      </c>
      <c r="D1159" s="8">
        <v>510000</v>
      </c>
      <c r="E1159" s="7" t="s">
        <v>30</v>
      </c>
      <c r="F1159" s="8">
        <v>0</v>
      </c>
      <c r="G1159" s="7" t="s">
        <v>163</v>
      </c>
      <c r="H1159" s="7" t="s">
        <v>6627</v>
      </c>
      <c r="I1159" s="7" t="str">
        <f t="shared" si="36"/>
        <v>270838</v>
      </c>
      <c r="K1159" s="16" t="s">
        <v>9630</v>
      </c>
      <c r="L1159" s="17" t="str">
        <f t="shared" si="37"/>
        <v>Michelin    235/55 R 20 105H  TL  X-ICE SNOW SUV  X-ICE SNOW SUV</v>
      </c>
    </row>
    <row r="1160" spans="1:12" ht="22">
      <c r="A1160" s="12" t="s">
        <v>6628</v>
      </c>
      <c r="B1160" s="7" t="s">
        <v>16377</v>
      </c>
      <c r="C1160" s="7" t="s">
        <v>32</v>
      </c>
      <c r="D1160" s="8">
        <v>0</v>
      </c>
      <c r="E1160" s="7" t="s">
        <v>30</v>
      </c>
      <c r="F1160" s="8">
        <v>0</v>
      </c>
      <c r="G1160" s="7" t="s">
        <v>163</v>
      </c>
      <c r="H1160" s="7" t="s">
        <v>6628</v>
      </c>
      <c r="I1160" s="7" t="str">
        <f t="shared" si="36"/>
        <v>271040</v>
      </c>
      <c r="K1160" s="16" t="s">
        <v>9653</v>
      </c>
      <c r="L1160" s="17" t="str">
        <f t="shared" si="37"/>
        <v>Michelin    225/55 R 17 101V  TL  PRIMACY 4  PRIMACY 4</v>
      </c>
    </row>
    <row r="1161" spans="1:12" ht="22">
      <c r="A1161" s="13" t="s">
        <v>6629</v>
      </c>
      <c r="B1161" s="7" t="s">
        <v>16378</v>
      </c>
      <c r="C1161" s="7" t="s">
        <v>32</v>
      </c>
      <c r="D1161" s="8">
        <v>762000</v>
      </c>
      <c r="E1161" s="7" t="s">
        <v>30</v>
      </c>
      <c r="F1161" s="8">
        <v>0</v>
      </c>
      <c r="G1161" s="7" t="s">
        <v>163</v>
      </c>
      <c r="H1161" s="7" t="s">
        <v>6629</v>
      </c>
      <c r="I1161" s="7" t="str">
        <f t="shared" si="36"/>
        <v>271146</v>
      </c>
      <c r="K1161" s="16" t="s">
        <v>9865</v>
      </c>
      <c r="L1161" s="17" t="str">
        <f t="shared" si="37"/>
        <v>Michelin    265/35 ZR18  97Y  TL  265/35ZR18 (97Y)XL P SPT CUP2 CNT MI  265/35ZR18 (97Y)XL P SPT CUP2 CNT MI</v>
      </c>
    </row>
    <row r="1162" spans="1:12" ht="22">
      <c r="A1162" s="12" t="s">
        <v>6630</v>
      </c>
      <c r="B1162" s="7" t="s">
        <v>16379</v>
      </c>
      <c r="C1162" s="7" t="s">
        <v>32</v>
      </c>
      <c r="D1162" s="8">
        <v>0</v>
      </c>
      <c r="E1162" s="7" t="s">
        <v>30</v>
      </c>
      <c r="F1162" s="8">
        <v>0</v>
      </c>
      <c r="G1162" s="7" t="s">
        <v>163</v>
      </c>
      <c r="H1162" s="7" t="s">
        <v>6630</v>
      </c>
      <c r="I1162" s="7" t="str">
        <f t="shared" si="36"/>
        <v>271911</v>
      </c>
      <c r="K1162" s="16" t="s">
        <v>9652</v>
      </c>
      <c r="L1162" s="17" t="str">
        <f t="shared" si="37"/>
        <v>Michelin    205/45 R 16  83H  TL  CROSSCLIMATE 2  CROSSCLIMATE 2</v>
      </c>
    </row>
    <row r="1163" spans="1:12" ht="22">
      <c r="A1163" s="13" t="s">
        <v>6631</v>
      </c>
      <c r="B1163" s="7" t="s">
        <v>16380</v>
      </c>
      <c r="C1163" s="7" t="s">
        <v>32</v>
      </c>
      <c r="D1163" s="8">
        <v>0</v>
      </c>
      <c r="E1163" s="7" t="s">
        <v>30</v>
      </c>
      <c r="F1163" s="8">
        <v>0</v>
      </c>
      <c r="G1163" s="7" t="s">
        <v>163</v>
      </c>
      <c r="H1163" s="7" t="s">
        <v>6631</v>
      </c>
      <c r="I1163" s="7" t="str">
        <f t="shared" si="36"/>
        <v>272115</v>
      </c>
      <c r="K1163" s="16" t="s">
        <v>9609</v>
      </c>
      <c r="L1163" s="17" t="str">
        <f t="shared" si="37"/>
        <v>Michelin    295/30 ZR21 102Y  TL  PILOT SPORT 4 S  PILOT SPORT 4 S</v>
      </c>
    </row>
    <row r="1164" spans="1:12" ht="22">
      <c r="A1164" s="12" t="s">
        <v>6632</v>
      </c>
      <c r="B1164" s="7" t="s">
        <v>16381</v>
      </c>
      <c r="C1164" s="7" t="s">
        <v>32</v>
      </c>
      <c r="D1164" s="8">
        <v>0</v>
      </c>
      <c r="E1164" s="7" t="s">
        <v>30</v>
      </c>
      <c r="F1164" s="8">
        <v>0</v>
      </c>
      <c r="G1164" s="7" t="s">
        <v>163</v>
      </c>
      <c r="H1164" s="7" t="s">
        <v>6632</v>
      </c>
      <c r="I1164" s="7" t="str">
        <f t="shared" si="36"/>
        <v>272204</v>
      </c>
      <c r="K1164" s="16" t="s">
        <v>9616</v>
      </c>
      <c r="L1164" s="17" t="str">
        <f t="shared" si="37"/>
        <v>Michelin    275/65 R 18 116H  TL  PRIMACY SUV+  PRIMACY SUV+</v>
      </c>
    </row>
    <row r="1165" spans="1:12" ht="22">
      <c r="A1165" s="13" t="s">
        <v>6633</v>
      </c>
      <c r="B1165" s="7" t="s">
        <v>16382</v>
      </c>
      <c r="C1165" s="7" t="s">
        <v>32</v>
      </c>
      <c r="D1165" s="8">
        <v>0</v>
      </c>
      <c r="E1165" s="7" t="s">
        <v>30</v>
      </c>
      <c r="F1165" s="8">
        <v>0</v>
      </c>
      <c r="G1165" s="7" t="s">
        <v>163</v>
      </c>
      <c r="H1165" s="7" t="s">
        <v>6633</v>
      </c>
      <c r="I1165" s="7" t="str">
        <f t="shared" si="36"/>
        <v>272440</v>
      </c>
      <c r="K1165" s="16" t="s">
        <v>9608</v>
      </c>
      <c r="L1165" s="17" t="str">
        <f t="shared" si="37"/>
        <v>Michelin    275/35 R 22 104Y  TL  PILOT SPORT 4 SUV  PILOT SPORT 4 SUV</v>
      </c>
    </row>
    <row r="1166" spans="1:12" ht="22">
      <c r="A1166" s="12" t="s">
        <v>6634</v>
      </c>
      <c r="B1166" s="7" t="s">
        <v>16383</v>
      </c>
      <c r="C1166" s="7" t="s">
        <v>32</v>
      </c>
      <c r="D1166" s="8">
        <v>751000</v>
      </c>
      <c r="E1166" s="7" t="s">
        <v>30</v>
      </c>
      <c r="F1166" s="8">
        <v>0</v>
      </c>
      <c r="G1166" s="7" t="s">
        <v>163</v>
      </c>
      <c r="H1166" s="7" t="s">
        <v>6634</v>
      </c>
      <c r="I1166" s="7" t="str">
        <f t="shared" si="36"/>
        <v>272678</v>
      </c>
      <c r="K1166" s="16" t="s">
        <v>9866</v>
      </c>
      <c r="L1166" s="17" t="str">
        <f t="shared" si="37"/>
        <v>Michelin    12.5/80 R 17 124Q  TL  37X12.50R17LT 124QTLMDTRTAKM3LRDGO  37X12.50R17LT 124QTLMDTRTAKM3LRDGO</v>
      </c>
    </row>
    <row r="1167" spans="1:12" ht="22">
      <c r="A1167" s="13" t="s">
        <v>6635</v>
      </c>
      <c r="B1167" s="7" t="s">
        <v>16384</v>
      </c>
      <c r="C1167" s="7" t="s">
        <v>32</v>
      </c>
      <c r="D1167" s="8">
        <v>986000</v>
      </c>
      <c r="E1167" s="7" t="s">
        <v>30</v>
      </c>
      <c r="F1167" s="8">
        <v>0</v>
      </c>
      <c r="G1167" s="7" t="s">
        <v>163</v>
      </c>
      <c r="H1167" s="7" t="s">
        <v>6635</v>
      </c>
      <c r="I1167" s="7" t="str">
        <f t="shared" si="36"/>
        <v>272722</v>
      </c>
      <c r="K1167" s="16" t="s">
        <v>9867</v>
      </c>
      <c r="L1167" s="17" t="str">
        <f t="shared" si="37"/>
        <v>Michelin    345/30 ZR19 109Y  TL  345/30ZR19 (109Y) XL TL PILOT SPORT CUP 2 MI  345/30ZR19 (109Y) XL TL PILOT SPORT CUP 2 MI</v>
      </c>
    </row>
    <row r="1168" spans="1:12" ht="22">
      <c r="A1168" s="12" t="s">
        <v>6636</v>
      </c>
      <c r="B1168" s="7" t="s">
        <v>16385</v>
      </c>
      <c r="C1168" s="7" t="s">
        <v>32</v>
      </c>
      <c r="D1168" s="8">
        <v>406000</v>
      </c>
      <c r="E1168" s="7" t="s">
        <v>30</v>
      </c>
      <c r="F1168" s="8">
        <v>0</v>
      </c>
      <c r="G1168" s="7" t="s">
        <v>163</v>
      </c>
      <c r="H1168" s="7" t="s">
        <v>6636</v>
      </c>
      <c r="I1168" s="7" t="str">
        <f t="shared" si="36"/>
        <v>272795</v>
      </c>
      <c r="K1168" s="16" t="s">
        <v>9868</v>
      </c>
      <c r="L1168" s="17" t="str">
        <f t="shared" si="37"/>
        <v>Michelin    255/40 ZR19 100Y  TL  255/40ZR19 100Y XLTL PILSP3 AO GX MI  255/40ZR19 100Y XLTL PILSP3 AO GX MI</v>
      </c>
    </row>
    <row r="1169" spans="1:12" ht="22">
      <c r="A1169" s="13" t="s">
        <v>6637</v>
      </c>
      <c r="B1169" s="7" t="s">
        <v>16386</v>
      </c>
      <c r="C1169" s="7" t="s">
        <v>32</v>
      </c>
      <c r="D1169" s="8">
        <v>0</v>
      </c>
      <c r="E1169" s="7" t="s">
        <v>30</v>
      </c>
      <c r="F1169" s="8">
        <v>0</v>
      </c>
      <c r="G1169" s="7" t="s">
        <v>163</v>
      </c>
      <c r="H1169" s="7" t="s">
        <v>6637</v>
      </c>
      <c r="I1169" s="7" t="str">
        <f t="shared" si="36"/>
        <v>273200</v>
      </c>
      <c r="K1169" s="16" t="s">
        <v>9631</v>
      </c>
      <c r="L1169" s="17" t="str">
        <f t="shared" si="37"/>
        <v>Michelin    255/60 R 18 112V  TL  LATITUDE TOUR HP  LATITUDE TOUR HP</v>
      </c>
    </row>
    <row r="1170" spans="1:12" ht="22">
      <c r="A1170" s="12" t="s">
        <v>6638</v>
      </c>
      <c r="B1170" s="7" t="s">
        <v>16387</v>
      </c>
      <c r="C1170" s="7" t="s">
        <v>32</v>
      </c>
      <c r="D1170" s="8">
        <v>0</v>
      </c>
      <c r="E1170" s="7" t="s">
        <v>30</v>
      </c>
      <c r="F1170" s="8">
        <v>0</v>
      </c>
      <c r="G1170" s="7" t="s">
        <v>163</v>
      </c>
      <c r="H1170" s="7" t="s">
        <v>6638</v>
      </c>
      <c r="I1170" s="7" t="str">
        <f t="shared" si="36"/>
        <v>273274</v>
      </c>
      <c r="K1170" s="16" t="s">
        <v>9710</v>
      </c>
      <c r="L1170" s="17" t="str">
        <f t="shared" si="37"/>
        <v>Michelin    185/70 R 14  88T  TL  ENERGY SAVER  ENERGY SAVER</v>
      </c>
    </row>
    <row r="1171" spans="1:12" ht="22">
      <c r="A1171" s="13" t="s">
        <v>6639</v>
      </c>
      <c r="B1171" s="7" t="s">
        <v>16388</v>
      </c>
      <c r="C1171" s="7" t="s">
        <v>32</v>
      </c>
      <c r="D1171" s="8">
        <v>1200000</v>
      </c>
      <c r="E1171" s="7" t="s">
        <v>30</v>
      </c>
      <c r="F1171" s="8">
        <v>0</v>
      </c>
      <c r="G1171" s="7" t="s">
        <v>163</v>
      </c>
      <c r="H1171" s="7" t="s">
        <v>6639</v>
      </c>
      <c r="I1171" s="7" t="str">
        <f t="shared" si="36"/>
        <v>273748</v>
      </c>
      <c r="K1171" s="16" t="s">
        <v>9647</v>
      </c>
      <c r="L1171" s="17" t="str">
        <f t="shared" si="37"/>
        <v>Michelin    305/30 R 20 103Y  TL  PILOT SPORT CUP 2 R  PILOT SPORT CUP 2 R</v>
      </c>
    </row>
    <row r="1172" spans="1:12" ht="22">
      <c r="A1172" s="12" t="s">
        <v>6640</v>
      </c>
      <c r="B1172" s="7" t="s">
        <v>16389</v>
      </c>
      <c r="C1172" s="7" t="s">
        <v>32</v>
      </c>
      <c r="D1172" s="8">
        <v>137000</v>
      </c>
      <c r="E1172" s="7" t="s">
        <v>30</v>
      </c>
      <c r="F1172" s="8">
        <v>0</v>
      </c>
      <c r="G1172" s="7" t="s">
        <v>163</v>
      </c>
      <c r="H1172" s="7" t="s">
        <v>6640</v>
      </c>
      <c r="I1172" s="7" t="str">
        <f t="shared" si="36"/>
        <v>273839</v>
      </c>
      <c r="K1172" s="16" t="s">
        <v>9869</v>
      </c>
      <c r="L1172" s="17" t="str">
        <f t="shared" si="37"/>
        <v>Michelin    215/50 R 17  95V  TL  215/50R17 95V TL ADVANTAGE CONTROL CPJ GO  215/50R17 95V TL ADVANTAGE CONTROL CPJ GO</v>
      </c>
    </row>
    <row r="1173" spans="1:12" ht="22">
      <c r="A1173" s="13" t="s">
        <v>6641</v>
      </c>
      <c r="B1173" s="7" t="s">
        <v>16390</v>
      </c>
      <c r="C1173" s="7" t="s">
        <v>32</v>
      </c>
      <c r="D1173" s="8">
        <v>209000</v>
      </c>
      <c r="E1173" s="7" t="s">
        <v>30</v>
      </c>
      <c r="F1173" s="8">
        <v>0</v>
      </c>
      <c r="G1173" s="7" t="s">
        <v>163</v>
      </c>
      <c r="H1173" s="7" t="s">
        <v>6641</v>
      </c>
      <c r="I1173" s="7" t="str">
        <f t="shared" si="36"/>
        <v>273983</v>
      </c>
      <c r="K1173" s="16" t="s">
        <v>9870</v>
      </c>
      <c r="L1173" s="17" t="str">
        <f t="shared" si="37"/>
        <v>Michelin    205/45 R 17  88H  TL  205/45R17 88H XLTL PCY 4 MI  205/45R17 88H XLTL PCY 4 MI</v>
      </c>
    </row>
    <row r="1174" spans="1:12" ht="22">
      <c r="A1174" s="12" t="s">
        <v>6642</v>
      </c>
      <c r="B1174" s="7" t="s">
        <v>16391</v>
      </c>
      <c r="C1174" s="7" t="s">
        <v>32</v>
      </c>
      <c r="D1174" s="8">
        <v>658000</v>
      </c>
      <c r="E1174" s="7" t="s">
        <v>30</v>
      </c>
      <c r="F1174" s="8">
        <v>0</v>
      </c>
      <c r="G1174" s="7" t="s">
        <v>163</v>
      </c>
      <c r="H1174" s="7" t="s">
        <v>6642</v>
      </c>
      <c r="I1174" s="7" t="str">
        <f t="shared" si="36"/>
        <v>274057</v>
      </c>
      <c r="K1174" s="16" t="s">
        <v>9648</v>
      </c>
      <c r="L1174" s="17" t="str">
        <f t="shared" si="37"/>
        <v>Michelin    265/40 R 21 105Y  TL  PILOT SPORT A/S 4  PILOT SPORT A/S 4</v>
      </c>
    </row>
    <row r="1175" spans="1:12" ht="22">
      <c r="A1175" s="13" t="s">
        <v>6643</v>
      </c>
      <c r="B1175" s="7" t="s">
        <v>16392</v>
      </c>
      <c r="C1175" s="7" t="s">
        <v>32</v>
      </c>
      <c r="D1175" s="8">
        <v>0</v>
      </c>
      <c r="E1175" s="7" t="s">
        <v>30</v>
      </c>
      <c r="F1175" s="8">
        <v>0</v>
      </c>
      <c r="G1175" s="7" t="s">
        <v>163</v>
      </c>
      <c r="H1175" s="7" t="s">
        <v>6643</v>
      </c>
      <c r="I1175" s="7" t="str">
        <f t="shared" si="36"/>
        <v>274453</v>
      </c>
      <c r="K1175" s="16" t="s">
        <v>9871</v>
      </c>
      <c r="L1175" s="17" t="str">
        <f t="shared" si="37"/>
        <v>Michelin    265/50 R 20 111V  TL  G-FORCE T/A KDW DIR.  G-FORCE T/A KDW DIR.</v>
      </c>
    </row>
    <row r="1176" spans="1:12" ht="22">
      <c r="A1176" s="12" t="s">
        <v>6644</v>
      </c>
      <c r="B1176" s="7" t="s">
        <v>16393</v>
      </c>
      <c r="C1176" s="7" t="s">
        <v>32</v>
      </c>
      <c r="D1176" s="8">
        <v>0</v>
      </c>
      <c r="E1176" s="7" t="s">
        <v>30</v>
      </c>
      <c r="F1176" s="8">
        <v>0</v>
      </c>
      <c r="G1176" s="7" t="s">
        <v>163</v>
      </c>
      <c r="H1176" s="7" t="s">
        <v>6644</v>
      </c>
      <c r="I1176" s="7" t="str">
        <f t="shared" si="36"/>
        <v>274995</v>
      </c>
      <c r="K1176" s="16" t="s">
        <v>9625</v>
      </c>
      <c r="L1176" s="17" t="str">
        <f t="shared" si="37"/>
        <v>Michelin    235/60 R 17 100T  TL  PRIMACY MXV4  PRIMACY MXV4</v>
      </c>
    </row>
    <row r="1177" spans="1:12" ht="22">
      <c r="A1177" s="13" t="s">
        <v>6645</v>
      </c>
      <c r="B1177" s="7" t="s">
        <v>16394</v>
      </c>
      <c r="C1177" s="7" t="s">
        <v>32</v>
      </c>
      <c r="D1177" s="8">
        <v>0</v>
      </c>
      <c r="E1177" s="7" t="s">
        <v>30</v>
      </c>
      <c r="F1177" s="8">
        <v>0</v>
      </c>
      <c r="G1177" s="7" t="s">
        <v>163</v>
      </c>
      <c r="H1177" s="7" t="s">
        <v>6645</v>
      </c>
      <c r="I1177" s="7" t="str">
        <f t="shared" si="36"/>
        <v>275250</v>
      </c>
      <c r="K1177" s="16" t="s">
        <v>9641</v>
      </c>
      <c r="L1177" s="17" t="str">
        <f t="shared" si="37"/>
        <v>Michelin    255/45 R 20 101W  TL  LATITUDE SPORT 3  LATITUDE SPORT 3</v>
      </c>
    </row>
    <row r="1178" spans="1:12" ht="22">
      <c r="A1178" s="12" t="s">
        <v>6646</v>
      </c>
      <c r="B1178" s="7" t="s">
        <v>16395</v>
      </c>
      <c r="C1178" s="7" t="s">
        <v>32</v>
      </c>
      <c r="D1178" s="8">
        <v>0</v>
      </c>
      <c r="E1178" s="7" t="s">
        <v>30</v>
      </c>
      <c r="F1178" s="8">
        <v>0</v>
      </c>
      <c r="G1178" s="7" t="s">
        <v>163</v>
      </c>
      <c r="H1178" s="7" t="s">
        <v>6646</v>
      </c>
      <c r="I1178" s="7" t="str">
        <f t="shared" si="36"/>
        <v>275910</v>
      </c>
      <c r="K1178" s="16" t="s">
        <v>9756</v>
      </c>
      <c r="L1178" s="17" t="str">
        <f t="shared" si="37"/>
        <v>Michelin    225/55 R 17 101W  TL  PILOT PRIMACY  PILOT PRIMACY</v>
      </c>
    </row>
    <row r="1179" spans="1:12" ht="22">
      <c r="A1179" s="13" t="s">
        <v>6647</v>
      </c>
      <c r="B1179" s="7" t="s">
        <v>16396</v>
      </c>
      <c r="C1179" s="7" t="s">
        <v>32</v>
      </c>
      <c r="D1179" s="8">
        <v>0</v>
      </c>
      <c r="E1179" s="7" t="s">
        <v>30</v>
      </c>
      <c r="F1179" s="8">
        <v>0</v>
      </c>
      <c r="G1179" s="7" t="s">
        <v>163</v>
      </c>
      <c r="H1179" s="7" t="s">
        <v>6647</v>
      </c>
      <c r="I1179" s="7" t="str">
        <f t="shared" si="36"/>
        <v>276060</v>
      </c>
      <c r="K1179" s="16" t="s">
        <v>9617</v>
      </c>
      <c r="L1179" s="17" t="str">
        <f t="shared" si="37"/>
        <v>Michelin    225/50 ZR16  92W  TL  PILOT SPORT 3  PILOT SPORT 3</v>
      </c>
    </row>
    <row r="1180" spans="1:12" ht="22">
      <c r="A1180" s="12" t="s">
        <v>6648</v>
      </c>
      <c r="B1180" s="7" t="s">
        <v>16397</v>
      </c>
      <c r="C1180" s="7" t="s">
        <v>32</v>
      </c>
      <c r="D1180" s="8">
        <v>783000</v>
      </c>
      <c r="E1180" s="7" t="s">
        <v>30</v>
      </c>
      <c r="F1180" s="8">
        <v>0</v>
      </c>
      <c r="G1180" s="7" t="s">
        <v>163</v>
      </c>
      <c r="H1180" s="7" t="s">
        <v>6648</v>
      </c>
      <c r="I1180" s="7" t="str">
        <f t="shared" si="36"/>
        <v>276849</v>
      </c>
      <c r="K1180" s="16" t="s">
        <v>9609</v>
      </c>
      <c r="L1180" s="17" t="str">
        <f t="shared" si="37"/>
        <v>Michelin    275/35 R 20 102Y  TL  PILOT SPORT 4 S  PILOT SPORT 4 S</v>
      </c>
    </row>
    <row r="1181" spans="1:12" ht="22">
      <c r="A1181" s="13" t="s">
        <v>6649</v>
      </c>
      <c r="B1181" s="7" t="s">
        <v>16398</v>
      </c>
      <c r="C1181" s="7" t="s">
        <v>32</v>
      </c>
      <c r="D1181" s="8">
        <v>0</v>
      </c>
      <c r="E1181" s="7" t="s">
        <v>30</v>
      </c>
      <c r="F1181" s="8">
        <v>0</v>
      </c>
      <c r="G1181" s="7" t="s">
        <v>163</v>
      </c>
      <c r="H1181" s="7" t="s">
        <v>6649</v>
      </c>
      <c r="I1181" s="7" t="str">
        <f t="shared" si="36"/>
        <v>277008</v>
      </c>
      <c r="K1181" s="16" t="s">
        <v>9618</v>
      </c>
      <c r="L1181" s="17" t="str">
        <f t="shared" si="37"/>
        <v>Michelin    205/65 R 17 100T  TL  X-ICE SNOW  X-ICE SNOW</v>
      </c>
    </row>
    <row r="1182" spans="1:12" ht="22">
      <c r="A1182" s="12" t="s">
        <v>6650</v>
      </c>
      <c r="B1182" s="7" t="s">
        <v>16399</v>
      </c>
      <c r="C1182" s="7" t="s">
        <v>32</v>
      </c>
      <c r="D1182" s="8">
        <v>0</v>
      </c>
      <c r="E1182" s="7" t="s">
        <v>30</v>
      </c>
      <c r="F1182" s="8">
        <v>0</v>
      </c>
      <c r="G1182" s="7" t="s">
        <v>163</v>
      </c>
      <c r="H1182" s="7" t="s">
        <v>6650</v>
      </c>
      <c r="I1182" s="7" t="str">
        <f t="shared" si="36"/>
        <v>277313</v>
      </c>
      <c r="K1182" s="16" t="s">
        <v>9630</v>
      </c>
      <c r="L1182" s="17" t="str">
        <f t="shared" si="37"/>
        <v>Michelin    235/55 R 19 105H  TL  X-ICE SNOW SUV  X-ICE SNOW SUV</v>
      </c>
    </row>
    <row r="1183" spans="1:12" ht="22">
      <c r="A1183" s="13" t="s">
        <v>6651</v>
      </c>
      <c r="B1183" s="7" t="s">
        <v>16400</v>
      </c>
      <c r="C1183" s="7" t="s">
        <v>32</v>
      </c>
      <c r="D1183" s="8">
        <v>0</v>
      </c>
      <c r="E1183" s="7" t="s">
        <v>30</v>
      </c>
      <c r="F1183" s="8">
        <v>0</v>
      </c>
      <c r="G1183" s="7" t="s">
        <v>163</v>
      </c>
      <c r="H1183" s="7" t="s">
        <v>6651</v>
      </c>
      <c r="I1183" s="7" t="str">
        <f t="shared" si="36"/>
        <v>278008</v>
      </c>
      <c r="K1183" s="16" t="s">
        <v>9788</v>
      </c>
      <c r="L1183" s="17" t="str">
        <f t="shared" si="37"/>
        <v>Michelin    255/60 R 19 109H  TL  PREMIER LTX  PREMIER LTX</v>
      </c>
    </row>
    <row r="1184" spans="1:12" ht="22">
      <c r="A1184" s="12" t="s">
        <v>6652</v>
      </c>
      <c r="B1184" s="7" t="s">
        <v>16401</v>
      </c>
      <c r="C1184" s="7" t="s">
        <v>32</v>
      </c>
      <c r="D1184" s="8">
        <v>0</v>
      </c>
      <c r="E1184" s="7" t="s">
        <v>30</v>
      </c>
      <c r="F1184" s="8">
        <v>0</v>
      </c>
      <c r="G1184" s="7" t="s">
        <v>163</v>
      </c>
      <c r="H1184" s="7" t="s">
        <v>6652</v>
      </c>
      <c r="I1184" s="7" t="str">
        <f t="shared" si="36"/>
        <v>278151</v>
      </c>
      <c r="K1184" s="16" t="s">
        <v>9631</v>
      </c>
      <c r="L1184" s="17" t="str">
        <f t="shared" si="37"/>
        <v>Michelin    255/60 R 17 106V  TL  LATITUDE TOUR HP  LATITUDE TOUR HP</v>
      </c>
    </row>
    <row r="1185" spans="1:12" ht="22">
      <c r="A1185" s="13" t="s">
        <v>6653</v>
      </c>
      <c r="B1185" s="7" t="s">
        <v>16402</v>
      </c>
      <c r="C1185" s="7" t="s">
        <v>32</v>
      </c>
      <c r="D1185" s="8">
        <v>351000</v>
      </c>
      <c r="E1185" s="7" t="s">
        <v>30</v>
      </c>
      <c r="F1185" s="8">
        <v>0</v>
      </c>
      <c r="G1185" s="7" t="s">
        <v>163</v>
      </c>
      <c r="H1185" s="7" t="s">
        <v>6653</v>
      </c>
      <c r="I1185" s="7" t="str">
        <f t="shared" si="36"/>
        <v>278360</v>
      </c>
      <c r="K1185" s="16" t="s">
        <v>9640</v>
      </c>
      <c r="L1185" s="17" t="str">
        <f t="shared" si="37"/>
        <v>Michelin    265/60 R 18 110H  TL  CROSSCLIMATE 2 SUV  CROSSCLIMATE 2 SUV</v>
      </c>
    </row>
    <row r="1186" spans="1:12" ht="22">
      <c r="A1186" s="12" t="s">
        <v>6654</v>
      </c>
      <c r="B1186" s="7" t="s">
        <v>16403</v>
      </c>
      <c r="C1186" s="7" t="s">
        <v>32</v>
      </c>
      <c r="D1186" s="8">
        <v>0</v>
      </c>
      <c r="E1186" s="7" t="s">
        <v>30</v>
      </c>
      <c r="F1186" s="8">
        <v>0</v>
      </c>
      <c r="G1186" s="7" t="s">
        <v>163</v>
      </c>
      <c r="H1186" s="7" t="s">
        <v>6654</v>
      </c>
      <c r="I1186" s="7" t="str">
        <f t="shared" si="36"/>
        <v>278415</v>
      </c>
      <c r="K1186" s="16" t="s">
        <v>9608</v>
      </c>
      <c r="L1186" s="17" t="str">
        <f t="shared" si="37"/>
        <v>Michelin    235/65 R 17 108W  TL  PILOT SPORT 4 SUV  PILOT SPORT 4 SUV</v>
      </c>
    </row>
    <row r="1187" spans="1:12" ht="22">
      <c r="A1187" s="13" t="s">
        <v>6655</v>
      </c>
      <c r="B1187" s="7" t="s">
        <v>16404</v>
      </c>
      <c r="C1187" s="7" t="s">
        <v>32</v>
      </c>
      <c r="D1187" s="8">
        <v>0</v>
      </c>
      <c r="E1187" s="7" t="s">
        <v>30</v>
      </c>
      <c r="F1187" s="8">
        <v>0</v>
      </c>
      <c r="G1187" s="7" t="s">
        <v>163</v>
      </c>
      <c r="H1187" s="7" t="s">
        <v>6655</v>
      </c>
      <c r="I1187" s="7" t="str">
        <f t="shared" si="36"/>
        <v>278571</v>
      </c>
      <c r="K1187" s="16" t="s">
        <v>9622</v>
      </c>
      <c r="L1187" s="17" t="str">
        <f t="shared" si="37"/>
        <v>Michelin    205/50 R 17  89W  TL  PRIMACY HP  PRIMACY HP</v>
      </c>
    </row>
    <row r="1188" spans="1:12" ht="22">
      <c r="A1188" s="12" t="s">
        <v>6656</v>
      </c>
      <c r="B1188" s="7" t="s">
        <v>16405</v>
      </c>
      <c r="C1188" s="7" t="s">
        <v>32</v>
      </c>
      <c r="D1188" s="8">
        <v>881000</v>
      </c>
      <c r="E1188" s="7" t="s">
        <v>30</v>
      </c>
      <c r="F1188" s="8">
        <v>0</v>
      </c>
      <c r="G1188" s="7" t="s">
        <v>163</v>
      </c>
      <c r="H1188" s="7" t="s">
        <v>6656</v>
      </c>
      <c r="I1188" s="7" t="str">
        <f t="shared" si="36"/>
        <v>278948</v>
      </c>
      <c r="K1188" s="16" t="s">
        <v>9609</v>
      </c>
      <c r="L1188" s="17" t="str">
        <f t="shared" si="37"/>
        <v>Michelin    275/30 R 21  98Y  TL  PILOT SPORT 4 S  PILOT SPORT 4 S</v>
      </c>
    </row>
    <row r="1189" spans="1:12" ht="22">
      <c r="A1189" s="13" t="s">
        <v>6657</v>
      </c>
      <c r="B1189" s="7" t="s">
        <v>16406</v>
      </c>
      <c r="C1189" s="7" t="s">
        <v>32</v>
      </c>
      <c r="D1189" s="8">
        <v>0</v>
      </c>
      <c r="E1189" s="7" t="s">
        <v>30</v>
      </c>
      <c r="F1189" s="8">
        <v>0</v>
      </c>
      <c r="G1189" s="7" t="s">
        <v>163</v>
      </c>
      <c r="H1189" s="7" t="s">
        <v>6657</v>
      </c>
      <c r="I1189" s="7" t="str">
        <f t="shared" si="36"/>
        <v>279087</v>
      </c>
      <c r="K1189" s="16" t="s">
        <v>9710</v>
      </c>
      <c r="L1189" s="17" t="str">
        <f t="shared" si="37"/>
        <v>Michelin    215/60 R 16  99H  TL  ENERGY SAVER  ENERGY SAVER</v>
      </c>
    </row>
    <row r="1190" spans="1:12" ht="22">
      <c r="A1190" s="12" t="s">
        <v>6658</v>
      </c>
      <c r="B1190" s="7" t="s">
        <v>16407</v>
      </c>
      <c r="C1190" s="7" t="s">
        <v>32</v>
      </c>
      <c r="D1190" s="8">
        <v>0</v>
      </c>
      <c r="E1190" s="7" t="s">
        <v>30</v>
      </c>
      <c r="F1190" s="8">
        <v>0</v>
      </c>
      <c r="G1190" s="7" t="s">
        <v>163</v>
      </c>
      <c r="H1190" s="7" t="s">
        <v>6658</v>
      </c>
      <c r="I1190" s="7" t="str">
        <f t="shared" si="36"/>
        <v>279568</v>
      </c>
      <c r="K1190" s="16" t="s">
        <v>9609</v>
      </c>
      <c r="L1190" s="17" t="str">
        <f t="shared" si="37"/>
        <v>Michelin    215/45 ZR20  95Y  TL  PILOT SPORT 4 S  PILOT SPORT 4 S</v>
      </c>
    </row>
    <row r="1191" spans="1:12" ht="22">
      <c r="A1191" s="13" t="s">
        <v>6659</v>
      </c>
      <c r="B1191" s="7" t="s">
        <v>16408</v>
      </c>
      <c r="C1191" s="7" t="s">
        <v>32</v>
      </c>
      <c r="D1191" s="8">
        <v>0</v>
      </c>
      <c r="E1191" s="7" t="s">
        <v>30</v>
      </c>
      <c r="F1191" s="8">
        <v>0</v>
      </c>
      <c r="G1191" s="7" t="s">
        <v>163</v>
      </c>
      <c r="H1191" s="7" t="s">
        <v>6659</v>
      </c>
      <c r="I1191" s="7" t="str">
        <f t="shared" si="36"/>
        <v>279628</v>
      </c>
      <c r="K1191" s="16" t="s">
        <v>9639</v>
      </c>
      <c r="L1191" s="17" t="str">
        <f t="shared" si="37"/>
        <v>Michelin    225/55 R 17 101H  TL  X-ICE XI3  X-ICE XI3</v>
      </c>
    </row>
    <row r="1192" spans="1:12" ht="22">
      <c r="A1192" s="12" t="s">
        <v>6660</v>
      </c>
      <c r="B1192" s="7" t="s">
        <v>16409</v>
      </c>
      <c r="C1192" s="7" t="s">
        <v>32</v>
      </c>
      <c r="D1192" s="8">
        <v>0</v>
      </c>
      <c r="E1192" s="7" t="s">
        <v>30</v>
      </c>
      <c r="F1192" s="8">
        <v>0</v>
      </c>
      <c r="G1192" s="7" t="s">
        <v>163</v>
      </c>
      <c r="H1192" s="7" t="s">
        <v>6660</v>
      </c>
      <c r="I1192" s="7" t="str">
        <f t="shared" si="36"/>
        <v>280584</v>
      </c>
      <c r="K1192" s="16" t="s">
        <v>9616</v>
      </c>
      <c r="L1192" s="17" t="str">
        <f t="shared" si="37"/>
        <v>Michelin    215/65 R 16 102H  TL  PRIMACY SUV+  PRIMACY SUV+</v>
      </c>
    </row>
    <row r="1193" spans="1:12" ht="22">
      <c r="A1193" s="13" t="s">
        <v>6661</v>
      </c>
      <c r="B1193" s="7" t="s">
        <v>16410</v>
      </c>
      <c r="C1193" s="7" t="s">
        <v>32</v>
      </c>
      <c r="D1193" s="8">
        <v>426000</v>
      </c>
      <c r="E1193" s="7" t="s">
        <v>30</v>
      </c>
      <c r="F1193" s="8">
        <v>0</v>
      </c>
      <c r="G1193" s="7" t="s">
        <v>163</v>
      </c>
      <c r="H1193" s="7" t="s">
        <v>6661</v>
      </c>
      <c r="I1193" s="7" t="str">
        <f t="shared" si="36"/>
        <v>281619</v>
      </c>
      <c r="K1193" s="16" t="s">
        <v>9788</v>
      </c>
      <c r="L1193" s="17" t="str">
        <f t="shared" si="37"/>
        <v>Michelin    235/55 R 20 102V  TL  PREMIER LTX  PREMIER LTX</v>
      </c>
    </row>
    <row r="1194" spans="1:12" ht="22">
      <c r="A1194" s="12" t="s">
        <v>6662</v>
      </c>
      <c r="B1194" s="7" t="s">
        <v>16411</v>
      </c>
      <c r="C1194" s="7" t="s">
        <v>32</v>
      </c>
      <c r="D1194" s="8">
        <v>499000</v>
      </c>
      <c r="E1194" s="7" t="s">
        <v>30</v>
      </c>
      <c r="F1194" s="8">
        <v>0</v>
      </c>
      <c r="G1194" s="7" t="s">
        <v>163</v>
      </c>
      <c r="H1194" s="7" t="s">
        <v>6662</v>
      </c>
      <c r="I1194" s="7" t="str">
        <f t="shared" si="36"/>
        <v>281717</v>
      </c>
      <c r="K1194" s="16" t="s">
        <v>9633</v>
      </c>
      <c r="L1194" s="17" t="str">
        <f t="shared" si="37"/>
        <v>Michelin    275/40 R 20 106V  TL  PRIMACY TOUR A/S  PRIMACY TOUR A/S</v>
      </c>
    </row>
    <row r="1195" spans="1:12" ht="22">
      <c r="A1195" s="13" t="s">
        <v>6663</v>
      </c>
      <c r="B1195" s="7" t="s">
        <v>16412</v>
      </c>
      <c r="C1195" s="7" t="s">
        <v>32</v>
      </c>
      <c r="D1195" s="8">
        <v>942000</v>
      </c>
      <c r="E1195" s="7" t="s">
        <v>30</v>
      </c>
      <c r="F1195" s="8">
        <v>0</v>
      </c>
      <c r="G1195" s="7" t="s">
        <v>163</v>
      </c>
      <c r="H1195" s="7" t="s">
        <v>6663</v>
      </c>
      <c r="I1195" s="7" t="str">
        <f t="shared" si="36"/>
        <v>282137</v>
      </c>
      <c r="K1195" s="16" t="s">
        <v>9872</v>
      </c>
      <c r="L1195" s="17" t="str">
        <f t="shared" si="37"/>
        <v>Michelin    245/30 ZR20  90Y  TL  245/30ZR20 (90Y)XL P SPT CUP2 CNT MI  245/30ZR20 (90Y)XL P SPT CUP2 CNT MI</v>
      </c>
    </row>
    <row r="1196" spans="1:12" ht="22">
      <c r="A1196" s="12" t="s">
        <v>6664</v>
      </c>
      <c r="B1196" s="7" t="s">
        <v>16413</v>
      </c>
      <c r="C1196" s="7" t="s">
        <v>32</v>
      </c>
      <c r="D1196" s="8">
        <v>0</v>
      </c>
      <c r="E1196" s="7" t="s">
        <v>30</v>
      </c>
      <c r="F1196" s="8">
        <v>0</v>
      </c>
      <c r="G1196" s="7" t="s">
        <v>163</v>
      </c>
      <c r="H1196" s="7" t="s">
        <v>6664</v>
      </c>
      <c r="I1196" s="7" t="str">
        <f t="shared" si="36"/>
        <v>282362</v>
      </c>
      <c r="K1196" s="16" t="s">
        <v>9750</v>
      </c>
      <c r="L1196" s="17" t="str">
        <f t="shared" si="37"/>
        <v>Michelin    255/40 R 19 100Y  TL  CROSSCLIMATE+  CROSSCLIMATE+</v>
      </c>
    </row>
    <row r="1197" spans="1:12" ht="22">
      <c r="A1197" s="13" t="s">
        <v>6665</v>
      </c>
      <c r="B1197" s="7" t="s">
        <v>16414</v>
      </c>
      <c r="C1197" s="7" t="s">
        <v>32</v>
      </c>
      <c r="D1197" s="8">
        <v>0</v>
      </c>
      <c r="E1197" s="7" t="s">
        <v>30</v>
      </c>
      <c r="F1197" s="8">
        <v>0</v>
      </c>
      <c r="G1197" s="7" t="s">
        <v>163</v>
      </c>
      <c r="H1197" s="7" t="s">
        <v>6665</v>
      </c>
      <c r="I1197" s="7" t="str">
        <f t="shared" si="36"/>
        <v>282811</v>
      </c>
      <c r="K1197" s="16" t="s">
        <v>9873</v>
      </c>
      <c r="L1197" s="17" t="str">
        <f t="shared" si="37"/>
        <v>Michelin    255/40 R 19 100V  TL  PILOT ALPIN PA3  PILOT ALPIN PA3</v>
      </c>
    </row>
    <row r="1198" spans="1:12" ht="22">
      <c r="A1198" s="12" t="s">
        <v>6666</v>
      </c>
      <c r="B1198" s="7" t="s">
        <v>16415</v>
      </c>
      <c r="C1198" s="7" t="s">
        <v>32</v>
      </c>
      <c r="D1198" s="8">
        <v>0</v>
      </c>
      <c r="E1198" s="7" t="s">
        <v>30</v>
      </c>
      <c r="F1198" s="8">
        <v>0</v>
      </c>
      <c r="G1198" s="7" t="s">
        <v>163</v>
      </c>
      <c r="H1198" s="7" t="s">
        <v>6666</v>
      </c>
      <c r="I1198" s="7" t="str">
        <f t="shared" si="36"/>
        <v>283006</v>
      </c>
      <c r="K1198" s="16" t="s">
        <v>9609</v>
      </c>
      <c r="L1198" s="17" t="str">
        <f t="shared" si="37"/>
        <v>Michelin    255/30 ZR20  92Y  TL  PILOT SPORT 4 S  PILOT SPORT 4 S</v>
      </c>
    </row>
    <row r="1199" spans="1:12" ht="22">
      <c r="A1199" s="13" t="s">
        <v>6667</v>
      </c>
      <c r="B1199" s="7" t="s">
        <v>16416</v>
      </c>
      <c r="C1199" s="7" t="s">
        <v>32</v>
      </c>
      <c r="D1199" s="8">
        <v>0</v>
      </c>
      <c r="E1199" s="7" t="s">
        <v>30</v>
      </c>
      <c r="F1199" s="8">
        <v>0</v>
      </c>
      <c r="G1199" s="7" t="s">
        <v>163</v>
      </c>
      <c r="H1199" s="7" t="s">
        <v>6667</v>
      </c>
      <c r="I1199" s="7" t="str">
        <f t="shared" si="36"/>
        <v>283155</v>
      </c>
      <c r="K1199" s="16" t="s">
        <v>9608</v>
      </c>
      <c r="L1199" s="17" t="str">
        <f t="shared" si="37"/>
        <v>Michelin    235/60 R 18 103V  TL  PILOT SPORT 4 SUV  PILOT SPORT 4 SUV</v>
      </c>
    </row>
    <row r="1200" spans="1:12" ht="22">
      <c r="A1200" s="12" t="s">
        <v>6668</v>
      </c>
      <c r="B1200" s="7" t="s">
        <v>15456</v>
      </c>
      <c r="C1200" s="7" t="s">
        <v>32</v>
      </c>
      <c r="D1200" s="8">
        <v>0</v>
      </c>
      <c r="E1200" s="7" t="s">
        <v>30</v>
      </c>
      <c r="F1200" s="8">
        <v>0</v>
      </c>
      <c r="G1200" s="7" t="s">
        <v>163</v>
      </c>
      <c r="H1200" s="7" t="s">
        <v>6668</v>
      </c>
      <c r="I1200" s="7" t="str">
        <f t="shared" si="36"/>
        <v>283254</v>
      </c>
      <c r="K1200" s="16" t="s">
        <v>9608</v>
      </c>
      <c r="L1200" s="17" t="str">
        <f t="shared" si="37"/>
        <v>Michelin    235/50 R 20 104Y  TL  PILOT SPORT 4 SUV  PILOT SPORT 4 SUV</v>
      </c>
    </row>
    <row r="1201" spans="1:12" ht="22">
      <c r="A1201" s="13" t="s">
        <v>6669</v>
      </c>
      <c r="B1201" s="7" t="s">
        <v>16348</v>
      </c>
      <c r="C1201" s="7" t="s">
        <v>32</v>
      </c>
      <c r="D1201" s="8">
        <v>648000</v>
      </c>
      <c r="E1201" s="7" t="s">
        <v>30</v>
      </c>
      <c r="F1201" s="8">
        <v>0</v>
      </c>
      <c r="G1201" s="7" t="s">
        <v>163</v>
      </c>
      <c r="H1201" s="7" t="s">
        <v>6669</v>
      </c>
      <c r="I1201" s="7" t="str">
        <f t="shared" si="36"/>
        <v>283351</v>
      </c>
      <c r="K1201" s="16" t="s">
        <v>9609</v>
      </c>
      <c r="L1201" s="17" t="str">
        <f t="shared" si="37"/>
        <v>Michelin    245/35 R 20  95Y  TL  PILOT SPORT 4 S  PILOT SPORT 4 S</v>
      </c>
    </row>
    <row r="1202" spans="1:12" ht="22">
      <c r="A1202" s="12" t="s">
        <v>6670</v>
      </c>
      <c r="B1202" s="7" t="s">
        <v>16417</v>
      </c>
      <c r="C1202" s="7" t="s">
        <v>32</v>
      </c>
      <c r="D1202" s="8">
        <v>0</v>
      </c>
      <c r="E1202" s="7" t="s">
        <v>30</v>
      </c>
      <c r="F1202" s="8">
        <v>0</v>
      </c>
      <c r="G1202" s="7" t="s">
        <v>163</v>
      </c>
      <c r="H1202" s="7" t="s">
        <v>6670</v>
      </c>
      <c r="I1202" s="7" t="str">
        <f t="shared" si="36"/>
        <v>283482</v>
      </c>
      <c r="K1202" s="16" t="s">
        <v>9616</v>
      </c>
      <c r="L1202" s="17" t="str">
        <f t="shared" si="37"/>
        <v>Michelin    235/65 R 18 106H  TL  PRIMACY SUV+  PRIMACY SUV+</v>
      </c>
    </row>
    <row r="1203" spans="1:12" ht="22">
      <c r="A1203" s="13" t="s">
        <v>6671</v>
      </c>
      <c r="B1203" s="7" t="s">
        <v>16418</v>
      </c>
      <c r="C1203" s="7" t="s">
        <v>32</v>
      </c>
      <c r="D1203" s="8">
        <v>0</v>
      </c>
      <c r="E1203" s="7" t="s">
        <v>30</v>
      </c>
      <c r="F1203" s="8">
        <v>0</v>
      </c>
      <c r="G1203" s="7" t="s">
        <v>163</v>
      </c>
      <c r="H1203" s="7" t="s">
        <v>6671</v>
      </c>
      <c r="I1203" s="7" t="str">
        <f t="shared" si="36"/>
        <v>283513</v>
      </c>
      <c r="K1203" s="16" t="s">
        <v>9609</v>
      </c>
      <c r="L1203" s="17" t="str">
        <f t="shared" si="37"/>
        <v>Michelin    285/30 R 18  97Y  TL  PILOT SPORT 4 S  PILOT SPORT 4 S</v>
      </c>
    </row>
    <row r="1204" spans="1:12" ht="22">
      <c r="A1204" s="12" t="s">
        <v>6672</v>
      </c>
      <c r="B1204" s="7" t="s">
        <v>16419</v>
      </c>
      <c r="C1204" s="7" t="s">
        <v>32</v>
      </c>
      <c r="D1204" s="8">
        <v>0</v>
      </c>
      <c r="E1204" s="7" t="s">
        <v>30</v>
      </c>
      <c r="F1204" s="8">
        <v>0</v>
      </c>
      <c r="G1204" s="7" t="s">
        <v>163</v>
      </c>
      <c r="H1204" s="7" t="s">
        <v>6672</v>
      </c>
      <c r="I1204" s="7" t="str">
        <f t="shared" si="36"/>
        <v>283772</v>
      </c>
      <c r="K1204" s="16" t="s">
        <v>9653</v>
      </c>
      <c r="L1204" s="17" t="str">
        <f t="shared" si="37"/>
        <v>Michelin    205/65 R 16  95V  TL  PRIMACY 4  PRIMACY 4</v>
      </c>
    </row>
    <row r="1205" spans="1:12" ht="22">
      <c r="A1205" s="13" t="s">
        <v>6673</v>
      </c>
      <c r="B1205" s="7" t="s">
        <v>16420</v>
      </c>
      <c r="C1205" s="7" t="s">
        <v>32</v>
      </c>
      <c r="D1205" s="8">
        <v>0</v>
      </c>
      <c r="E1205" s="7" t="s">
        <v>30</v>
      </c>
      <c r="F1205" s="8">
        <v>0</v>
      </c>
      <c r="G1205" s="7" t="s">
        <v>30</v>
      </c>
      <c r="H1205" s="7" t="s">
        <v>30</v>
      </c>
      <c r="I1205" s="7" t="str">
        <f t="shared" si="36"/>
        <v>284247</v>
      </c>
      <c r="K1205" s="16" t="s">
        <v>9713</v>
      </c>
      <c r="L1205" s="17" t="str">
        <f t="shared" si="37"/>
        <v>BFGoodrich  265/65 R 18 117S  TL PR8  ALL-TERRAIN T/A KO3  ALL-TERRAIN T/A KO3</v>
      </c>
    </row>
    <row r="1206" spans="1:12" ht="22">
      <c r="A1206" s="12" t="s">
        <v>6674</v>
      </c>
      <c r="B1206" s="7" t="s">
        <v>16421</v>
      </c>
      <c r="C1206" s="7" t="s">
        <v>32</v>
      </c>
      <c r="D1206" s="8">
        <v>0</v>
      </c>
      <c r="E1206" s="7" t="s">
        <v>30</v>
      </c>
      <c r="F1206" s="8">
        <v>0</v>
      </c>
      <c r="G1206" s="7" t="s">
        <v>163</v>
      </c>
      <c r="H1206" s="7" t="s">
        <v>6674</v>
      </c>
      <c r="I1206" s="7" t="str">
        <f t="shared" si="36"/>
        <v>284421</v>
      </c>
      <c r="K1206" s="16" t="s">
        <v>9621</v>
      </c>
      <c r="L1206" s="17" t="str">
        <f t="shared" si="37"/>
        <v>Michelin    225/65 R 17 102H  TL  CROSSCLIMATE2 A/W  CROSSCLIMATE2 A/W</v>
      </c>
    </row>
    <row r="1207" spans="1:12" ht="22">
      <c r="A1207" s="13" t="s">
        <v>6675</v>
      </c>
      <c r="B1207" s="7" t="s">
        <v>16422</v>
      </c>
      <c r="C1207" s="7" t="s">
        <v>32</v>
      </c>
      <c r="D1207" s="8">
        <v>0</v>
      </c>
      <c r="E1207" s="7" t="s">
        <v>30</v>
      </c>
      <c r="F1207" s="8">
        <v>0</v>
      </c>
      <c r="G1207" s="7" t="s">
        <v>163</v>
      </c>
      <c r="H1207" s="7" t="s">
        <v>6675</v>
      </c>
      <c r="I1207" s="7" t="str">
        <f t="shared" si="36"/>
        <v>284524</v>
      </c>
      <c r="K1207" s="16" t="s">
        <v>9644</v>
      </c>
      <c r="L1207" s="17" t="str">
        <f t="shared" si="37"/>
        <v>Michelin    255/40 R 18  99Y  TL  PILOT SPORT 4  PILOT SPORT 4</v>
      </c>
    </row>
    <row r="1208" spans="1:12" ht="22">
      <c r="A1208" s="12" t="s">
        <v>6676</v>
      </c>
      <c r="B1208" s="7" t="s">
        <v>16423</v>
      </c>
      <c r="C1208" s="7" t="s">
        <v>32</v>
      </c>
      <c r="D1208" s="8">
        <v>0</v>
      </c>
      <c r="E1208" s="7" t="s">
        <v>30</v>
      </c>
      <c r="F1208" s="8">
        <v>0</v>
      </c>
      <c r="G1208" s="7" t="s">
        <v>163</v>
      </c>
      <c r="H1208" s="7" t="s">
        <v>6676</v>
      </c>
      <c r="I1208" s="7" t="str">
        <f t="shared" si="36"/>
        <v>284526</v>
      </c>
      <c r="K1208" s="16" t="s">
        <v>9672</v>
      </c>
      <c r="L1208" s="17" t="str">
        <f t="shared" si="37"/>
        <v>Michelin    295/40 R 20 106V  TL  LATITUDE ALPIN LA2  LATITUDE ALPIN LA2</v>
      </c>
    </row>
    <row r="1209" spans="1:12" ht="22">
      <c r="A1209" s="13" t="s">
        <v>6677</v>
      </c>
      <c r="B1209" s="7" t="s">
        <v>16424</v>
      </c>
      <c r="C1209" s="7" t="s">
        <v>32</v>
      </c>
      <c r="D1209" s="8">
        <v>0</v>
      </c>
      <c r="E1209" s="7" t="s">
        <v>30</v>
      </c>
      <c r="F1209" s="8">
        <v>0</v>
      </c>
      <c r="G1209" s="7" t="s">
        <v>163</v>
      </c>
      <c r="H1209" s="7" t="s">
        <v>6677</v>
      </c>
      <c r="I1209" s="7" t="str">
        <f t="shared" si="36"/>
        <v>285063</v>
      </c>
      <c r="K1209" s="16" t="s">
        <v>9611</v>
      </c>
      <c r="L1209" s="17" t="str">
        <f t="shared" si="37"/>
        <v>Michelin    275/35 ZR18  99Y  TL  PILOT SPORT CUP 2  PILOT SPORT CUP 2</v>
      </c>
    </row>
    <row r="1210" spans="1:12" ht="22">
      <c r="A1210" s="12" t="s">
        <v>6678</v>
      </c>
      <c r="B1210" s="7" t="s">
        <v>16425</v>
      </c>
      <c r="C1210" s="7" t="s">
        <v>32</v>
      </c>
      <c r="D1210" s="8">
        <v>0</v>
      </c>
      <c r="E1210" s="7" t="s">
        <v>30</v>
      </c>
      <c r="F1210" s="8">
        <v>0</v>
      </c>
      <c r="G1210" s="7" t="s">
        <v>163</v>
      </c>
      <c r="H1210" s="7" t="s">
        <v>6678</v>
      </c>
      <c r="I1210" s="7" t="str">
        <f t="shared" si="36"/>
        <v>285470</v>
      </c>
      <c r="K1210" s="16" t="s">
        <v>9874</v>
      </c>
      <c r="L1210" s="17" t="str">
        <f t="shared" si="37"/>
        <v>Michelin    235/65 R 17 108V  TL  4X4 DIAMARIS  4X4 DIAMARIS</v>
      </c>
    </row>
    <row r="1211" spans="1:12" ht="22">
      <c r="A1211" s="13" t="s">
        <v>6679</v>
      </c>
      <c r="B1211" s="7" t="s">
        <v>16426</v>
      </c>
      <c r="C1211" s="7" t="s">
        <v>32</v>
      </c>
      <c r="D1211" s="8">
        <v>194000</v>
      </c>
      <c r="E1211" s="7" t="s">
        <v>30</v>
      </c>
      <c r="F1211" s="8">
        <v>0</v>
      </c>
      <c r="G1211" s="7" t="s">
        <v>163</v>
      </c>
      <c r="H1211" s="7" t="s">
        <v>6679</v>
      </c>
      <c r="I1211" s="7" t="str">
        <f t="shared" si="36"/>
        <v>285498</v>
      </c>
      <c r="K1211" s="16" t="s">
        <v>9875</v>
      </c>
      <c r="L1211" s="17" t="str">
        <f t="shared" si="37"/>
        <v>Michelin    185/65 R 15  92T  TL  185/65 R15 92T XL TL X-ICE SNOW  MI  185/65 R15 92T XL TL X-ICE SNOW  MI</v>
      </c>
    </row>
    <row r="1212" spans="1:12" ht="22">
      <c r="A1212" s="12" t="s">
        <v>6680</v>
      </c>
      <c r="B1212" s="7" t="s">
        <v>16427</v>
      </c>
      <c r="C1212" s="7" t="s">
        <v>32</v>
      </c>
      <c r="D1212" s="8">
        <v>0</v>
      </c>
      <c r="E1212" s="7" t="s">
        <v>30</v>
      </c>
      <c r="F1212" s="8">
        <v>0</v>
      </c>
      <c r="G1212" s="7" t="s">
        <v>163</v>
      </c>
      <c r="H1212" s="7" t="s">
        <v>6680</v>
      </c>
      <c r="I1212" s="7" t="str">
        <f t="shared" si="36"/>
        <v>286277</v>
      </c>
      <c r="K1212" s="16" t="s">
        <v>9631</v>
      </c>
      <c r="L1212" s="17" t="str">
        <f t="shared" si="37"/>
        <v>Michelin    215/65 R 16  98H  TL  LATITUDE TOUR HP  LATITUDE TOUR HP</v>
      </c>
    </row>
    <row r="1213" spans="1:12" ht="22">
      <c r="A1213" s="13" t="s">
        <v>6681</v>
      </c>
      <c r="B1213" s="7" t="s">
        <v>16428</v>
      </c>
      <c r="C1213" s="7" t="s">
        <v>32</v>
      </c>
      <c r="D1213" s="8">
        <v>371000</v>
      </c>
      <c r="E1213" s="7" t="s">
        <v>30</v>
      </c>
      <c r="F1213" s="8">
        <v>0</v>
      </c>
      <c r="G1213" s="7" t="s">
        <v>163</v>
      </c>
      <c r="H1213" s="7" t="s">
        <v>6681</v>
      </c>
      <c r="I1213" s="7" t="str">
        <f t="shared" si="36"/>
        <v>286893</v>
      </c>
      <c r="K1213" s="16" t="s">
        <v>9876</v>
      </c>
      <c r="L1213" s="17" t="str">
        <f t="shared" si="37"/>
        <v>Michelin    275/35 ZR18  99Y  TL  275/35 ZR18 (99Y) EXTRA LOAD TL PILOT SPORT 4 MI  275/35 ZR18 (99Y) EXTRA LOAD TL PILOT SPORT 4 MI</v>
      </c>
    </row>
    <row r="1214" spans="1:12" ht="22">
      <c r="A1214" s="12" t="s">
        <v>6682</v>
      </c>
      <c r="B1214" s="7" t="s">
        <v>16429</v>
      </c>
      <c r="C1214" s="7" t="s">
        <v>32</v>
      </c>
      <c r="D1214" s="8">
        <v>0</v>
      </c>
      <c r="E1214" s="7" t="s">
        <v>30</v>
      </c>
      <c r="F1214" s="8">
        <v>0</v>
      </c>
      <c r="G1214" s="7" t="s">
        <v>163</v>
      </c>
      <c r="H1214" s="7" t="s">
        <v>6682</v>
      </c>
      <c r="I1214" s="7" t="str">
        <f t="shared" si="36"/>
        <v>286920</v>
      </c>
      <c r="K1214" s="16" t="s">
        <v>9621</v>
      </c>
      <c r="L1214" s="17" t="str">
        <f t="shared" si="37"/>
        <v>Michelin    285/45 R 22 114H  TL  CROSSCLIMATE2 A/W  CROSSCLIMATE2 A/W</v>
      </c>
    </row>
    <row r="1215" spans="1:12" ht="22">
      <c r="A1215" s="13" t="s">
        <v>6683</v>
      </c>
      <c r="B1215" s="7" t="s">
        <v>15605</v>
      </c>
      <c r="C1215" s="7" t="s">
        <v>32</v>
      </c>
      <c r="D1215" s="8">
        <v>472000</v>
      </c>
      <c r="E1215" s="7" t="s">
        <v>30</v>
      </c>
      <c r="F1215" s="8">
        <v>0</v>
      </c>
      <c r="G1215" s="7" t="s">
        <v>163</v>
      </c>
      <c r="H1215" s="7" t="s">
        <v>6683</v>
      </c>
      <c r="I1215" s="7" t="str">
        <f t="shared" si="36"/>
        <v>287124</v>
      </c>
      <c r="K1215" s="16" t="s">
        <v>9620</v>
      </c>
      <c r="L1215" s="17" t="str">
        <f t="shared" si="37"/>
        <v>Michelin    245/50 R 18 100W  TL  PRIMACY 3  PRIMACY 3</v>
      </c>
    </row>
    <row r="1216" spans="1:12" ht="22">
      <c r="A1216" s="12" t="s">
        <v>6684</v>
      </c>
      <c r="B1216" s="7" t="s">
        <v>16430</v>
      </c>
      <c r="C1216" s="7" t="s">
        <v>32</v>
      </c>
      <c r="D1216" s="8">
        <v>0</v>
      </c>
      <c r="E1216" s="7" t="s">
        <v>30</v>
      </c>
      <c r="F1216" s="8">
        <v>0</v>
      </c>
      <c r="G1216" s="7" t="s">
        <v>163</v>
      </c>
      <c r="H1216" s="7" t="s">
        <v>6684</v>
      </c>
      <c r="I1216" s="7" t="str">
        <f t="shared" si="36"/>
        <v>287178</v>
      </c>
      <c r="K1216" s="16" t="s">
        <v>9642</v>
      </c>
      <c r="L1216" s="17" t="str">
        <f t="shared" si="37"/>
        <v>Michelin    12.5/75 R 18 128Q  TL  MUD TERRAIN T/A KM3  MUD TERRAIN T/A KM3</v>
      </c>
    </row>
    <row r="1217" spans="1:12" ht="22">
      <c r="A1217" s="13" t="s">
        <v>6685</v>
      </c>
      <c r="B1217" s="7" t="s">
        <v>16431</v>
      </c>
      <c r="C1217" s="7" t="s">
        <v>32</v>
      </c>
      <c r="D1217" s="8">
        <v>0</v>
      </c>
      <c r="E1217" s="7" t="s">
        <v>30</v>
      </c>
      <c r="F1217" s="8">
        <v>0</v>
      </c>
      <c r="G1217" s="7" t="s">
        <v>163</v>
      </c>
      <c r="H1217" s="7" t="s">
        <v>6685</v>
      </c>
      <c r="I1217" s="7" t="str">
        <f t="shared" si="36"/>
        <v>287490</v>
      </c>
      <c r="K1217" s="16" t="s">
        <v>9639</v>
      </c>
      <c r="L1217" s="17" t="str">
        <f t="shared" si="37"/>
        <v>Michelin    245/40 R 18  97H  TL  X-ICE XI3  X-ICE XI3</v>
      </c>
    </row>
    <row r="1218" spans="1:12" ht="22">
      <c r="A1218" s="12" t="s">
        <v>6686</v>
      </c>
      <c r="B1218" s="7" t="s">
        <v>16432</v>
      </c>
      <c r="C1218" s="7" t="s">
        <v>32</v>
      </c>
      <c r="D1218" s="8">
        <v>0</v>
      </c>
      <c r="E1218" s="7" t="s">
        <v>30</v>
      </c>
      <c r="F1218" s="8">
        <v>0</v>
      </c>
      <c r="G1218" s="7" t="s">
        <v>163</v>
      </c>
      <c r="H1218" s="7" t="s">
        <v>6686</v>
      </c>
      <c r="I1218" s="7" t="str">
        <f t="shared" ref="I1218:I1281" si="38">TRIM(A1218)</f>
        <v>287611</v>
      </c>
      <c r="K1218" s="16" t="s">
        <v>9788</v>
      </c>
      <c r="L1218" s="17" t="str">
        <f t="shared" si="37"/>
        <v>Michelin    235/60 R 18 107V  TL  PREMIER LTX  PREMIER LTX</v>
      </c>
    </row>
    <row r="1219" spans="1:12" ht="22">
      <c r="A1219" s="13" t="s">
        <v>6687</v>
      </c>
      <c r="B1219" s="7" t="s">
        <v>16433</v>
      </c>
      <c r="C1219" s="7" t="s">
        <v>32</v>
      </c>
      <c r="D1219" s="8">
        <v>829000</v>
      </c>
      <c r="E1219" s="7" t="s">
        <v>30</v>
      </c>
      <c r="F1219" s="8">
        <v>0</v>
      </c>
      <c r="G1219" s="7" t="s">
        <v>163</v>
      </c>
      <c r="H1219" s="7" t="s">
        <v>6687</v>
      </c>
      <c r="I1219" s="7" t="str">
        <f t="shared" si="38"/>
        <v>288358</v>
      </c>
      <c r="K1219" s="16" t="s">
        <v>9610</v>
      </c>
      <c r="L1219" s="17" t="str">
        <f t="shared" ref="L1219:L1282" si="39">_xlfn.CONCAT(B1219,"  ",K1219)</f>
        <v>Michelin    265/30 R 20  94Y  TL  PILOT SUPER SPORT  PILOT SUPER SPORT</v>
      </c>
    </row>
    <row r="1220" spans="1:12" ht="22">
      <c r="A1220" s="12" t="s">
        <v>6688</v>
      </c>
      <c r="B1220" s="7" t="s">
        <v>16434</v>
      </c>
      <c r="C1220" s="7" t="s">
        <v>32</v>
      </c>
      <c r="D1220" s="8">
        <v>0</v>
      </c>
      <c r="E1220" s="7" t="s">
        <v>30</v>
      </c>
      <c r="F1220" s="8">
        <v>0</v>
      </c>
      <c r="G1220" s="7" t="s">
        <v>163</v>
      </c>
      <c r="H1220" s="7" t="s">
        <v>6688</v>
      </c>
      <c r="I1220" s="7" t="str">
        <f t="shared" si="38"/>
        <v>288392</v>
      </c>
      <c r="K1220" s="16" t="s">
        <v>9609</v>
      </c>
      <c r="L1220" s="17" t="str">
        <f t="shared" si="39"/>
        <v>Michelin    265/30 ZR19  93Y  TL  PILOT SPORT 4 S  PILOT SPORT 4 S</v>
      </c>
    </row>
    <row r="1221" spans="1:12" ht="22">
      <c r="A1221" s="13" t="s">
        <v>6689</v>
      </c>
      <c r="B1221" s="7" t="s">
        <v>16435</v>
      </c>
      <c r="C1221" s="7" t="s">
        <v>32</v>
      </c>
      <c r="D1221" s="8">
        <v>0</v>
      </c>
      <c r="E1221" s="7" t="s">
        <v>30</v>
      </c>
      <c r="F1221" s="8">
        <v>0</v>
      </c>
      <c r="G1221" s="7" t="s">
        <v>163</v>
      </c>
      <c r="H1221" s="7" t="s">
        <v>6689</v>
      </c>
      <c r="I1221" s="7" t="str">
        <f t="shared" si="38"/>
        <v>288481</v>
      </c>
      <c r="K1221" s="16" t="s">
        <v>9627</v>
      </c>
      <c r="L1221" s="17" t="str">
        <f t="shared" si="39"/>
        <v>Michelin    275/35 R 21 103Y  TL  PILOT SPORT EV  PILOT SPORT EV</v>
      </c>
    </row>
    <row r="1222" spans="1:12" ht="22">
      <c r="A1222" s="12" t="s">
        <v>6690</v>
      </c>
      <c r="B1222" s="7" t="s">
        <v>16436</v>
      </c>
      <c r="C1222" s="7" t="s">
        <v>32</v>
      </c>
      <c r="D1222" s="8">
        <v>515000</v>
      </c>
      <c r="E1222" s="7" t="s">
        <v>30</v>
      </c>
      <c r="F1222" s="8">
        <v>0</v>
      </c>
      <c r="G1222" s="7" t="s">
        <v>163</v>
      </c>
      <c r="H1222" s="7" t="s">
        <v>6690</v>
      </c>
      <c r="I1222" s="7" t="str">
        <f t="shared" si="38"/>
        <v>288543</v>
      </c>
      <c r="K1222" s="16" t="s">
        <v>9620</v>
      </c>
      <c r="L1222" s="17" t="str">
        <f t="shared" si="39"/>
        <v>Michelin    275/35 R 19 100Y  TL  PRIMACY 3  PRIMACY 3</v>
      </c>
    </row>
    <row r="1223" spans="1:12" ht="22">
      <c r="A1223" s="13" t="s">
        <v>6691</v>
      </c>
      <c r="B1223" s="7" t="s">
        <v>16437</v>
      </c>
      <c r="C1223" s="7" t="s">
        <v>32</v>
      </c>
      <c r="D1223" s="8">
        <v>0</v>
      </c>
      <c r="E1223" s="7" t="s">
        <v>30</v>
      </c>
      <c r="F1223" s="8">
        <v>0</v>
      </c>
      <c r="G1223" s="7" t="s">
        <v>163</v>
      </c>
      <c r="H1223" s="7" t="s">
        <v>6691</v>
      </c>
      <c r="I1223" s="7" t="str">
        <f t="shared" si="38"/>
        <v>289156</v>
      </c>
      <c r="K1223" s="16" t="s">
        <v>9750</v>
      </c>
      <c r="L1223" s="17" t="str">
        <f t="shared" si="39"/>
        <v>Michelin    225/45 R 18  95Y  TL  CROSSCLIMATE+  CROSSCLIMATE+</v>
      </c>
    </row>
    <row r="1224" spans="1:12" ht="22">
      <c r="A1224" s="12" t="s">
        <v>6692</v>
      </c>
      <c r="B1224" s="7" t="s">
        <v>16438</v>
      </c>
      <c r="C1224" s="7" t="s">
        <v>32</v>
      </c>
      <c r="D1224" s="8">
        <v>0</v>
      </c>
      <c r="E1224" s="7" t="s">
        <v>30</v>
      </c>
      <c r="F1224" s="8">
        <v>0</v>
      </c>
      <c r="G1224" s="7" t="s">
        <v>163</v>
      </c>
      <c r="H1224" s="7" t="s">
        <v>6692</v>
      </c>
      <c r="I1224" s="7" t="str">
        <f t="shared" si="38"/>
        <v>289179</v>
      </c>
      <c r="K1224" s="16" t="s">
        <v>9659</v>
      </c>
      <c r="L1224" s="17" t="str">
        <f t="shared" si="39"/>
        <v>Michelin    235/60 R 18 107T  TL  LATITUDE X-ICE XI2  LATITUDE X-ICE XI2</v>
      </c>
    </row>
    <row r="1225" spans="1:12" ht="22">
      <c r="A1225" s="13" t="s">
        <v>6693</v>
      </c>
      <c r="B1225" s="7" t="s">
        <v>16439</v>
      </c>
      <c r="C1225" s="7" t="s">
        <v>32</v>
      </c>
      <c r="D1225" s="8">
        <v>574000</v>
      </c>
      <c r="E1225" s="7" t="s">
        <v>30</v>
      </c>
      <c r="F1225" s="8">
        <v>0</v>
      </c>
      <c r="G1225" s="7" t="s">
        <v>163</v>
      </c>
      <c r="H1225" s="7" t="s">
        <v>6693</v>
      </c>
      <c r="I1225" s="7" t="str">
        <f t="shared" si="38"/>
        <v>289688</v>
      </c>
      <c r="K1225" s="16" t="s">
        <v>9648</v>
      </c>
      <c r="L1225" s="17" t="str">
        <f t="shared" si="39"/>
        <v>Michelin    265/35 R 19  98Y  TL  PILOT SPORT A/S 4  PILOT SPORT A/S 4</v>
      </c>
    </row>
    <row r="1226" spans="1:12" ht="22">
      <c r="A1226" s="12" t="s">
        <v>6694</v>
      </c>
      <c r="B1226" s="7" t="s">
        <v>16440</v>
      </c>
      <c r="C1226" s="7" t="s">
        <v>32</v>
      </c>
      <c r="D1226" s="8">
        <v>0</v>
      </c>
      <c r="E1226" s="7" t="s">
        <v>30</v>
      </c>
      <c r="F1226" s="8">
        <v>0</v>
      </c>
      <c r="G1226" s="7" t="s">
        <v>163</v>
      </c>
      <c r="H1226" s="7" t="s">
        <v>6694</v>
      </c>
      <c r="I1226" s="7" t="str">
        <f t="shared" si="38"/>
        <v>290116</v>
      </c>
      <c r="K1226" s="16" t="s">
        <v>9646</v>
      </c>
      <c r="L1226" s="17" t="str">
        <f t="shared" si="39"/>
        <v>Michelin    245/45 R 20  99V  TL  LATITUDE SPORT  LATITUDE SPORT</v>
      </c>
    </row>
    <row r="1227" spans="1:12" ht="22">
      <c r="A1227" s="13" t="s">
        <v>6695</v>
      </c>
      <c r="B1227" s="7" t="s">
        <v>16441</v>
      </c>
      <c r="C1227" s="7" t="s">
        <v>32</v>
      </c>
      <c r="D1227" s="8">
        <v>820000</v>
      </c>
      <c r="E1227" s="7" t="s">
        <v>30</v>
      </c>
      <c r="F1227" s="8">
        <v>0</v>
      </c>
      <c r="G1227" s="7" t="s">
        <v>163</v>
      </c>
      <c r="H1227" s="7" t="s">
        <v>6695</v>
      </c>
      <c r="I1227" s="7" t="str">
        <f t="shared" si="38"/>
        <v>290322</v>
      </c>
      <c r="K1227" s="16" t="s">
        <v>9877</v>
      </c>
      <c r="L1227" s="17" t="str">
        <f t="shared" si="39"/>
        <v>Michelin    265/40 R 22 106W  TL  265/40 R22 106W XL TL PILOT SPORT EV MI  265/40 R22 106W XL TL PILOT SPORT EV MI</v>
      </c>
    </row>
    <row r="1228" spans="1:12" ht="22">
      <c r="A1228" s="12" t="s">
        <v>6696</v>
      </c>
      <c r="B1228" s="7" t="s">
        <v>16442</v>
      </c>
      <c r="C1228" s="7" t="s">
        <v>32</v>
      </c>
      <c r="D1228" s="8">
        <v>0</v>
      </c>
      <c r="E1228" s="7" t="s">
        <v>30</v>
      </c>
      <c r="F1228" s="8">
        <v>0</v>
      </c>
      <c r="G1228" s="7" t="s">
        <v>163</v>
      </c>
      <c r="H1228" s="7" t="s">
        <v>6696</v>
      </c>
      <c r="I1228" s="7" t="str">
        <f t="shared" si="38"/>
        <v>290659</v>
      </c>
      <c r="K1228" s="16" t="s">
        <v>9614</v>
      </c>
      <c r="L1228" s="17" t="str">
        <f t="shared" si="39"/>
        <v>Michelin    235/45 R 19  99V  TL  PILOT ALPIN PA4  PILOT ALPIN PA4</v>
      </c>
    </row>
    <row r="1229" spans="1:12" ht="22">
      <c r="A1229" s="13" t="s">
        <v>6697</v>
      </c>
      <c r="B1229" s="7" t="s">
        <v>16443</v>
      </c>
      <c r="C1229" s="7" t="s">
        <v>32</v>
      </c>
      <c r="D1229" s="8">
        <v>502000</v>
      </c>
      <c r="E1229" s="7" t="s">
        <v>30</v>
      </c>
      <c r="F1229" s="8">
        <v>0</v>
      </c>
      <c r="G1229" s="7" t="s">
        <v>163</v>
      </c>
      <c r="H1229" s="7" t="s">
        <v>6697</v>
      </c>
      <c r="I1229" s="7" t="str">
        <f t="shared" si="38"/>
        <v>290666</v>
      </c>
      <c r="K1229" s="16" t="s">
        <v>9878</v>
      </c>
      <c r="L1229" s="17" t="str">
        <f t="shared" si="39"/>
        <v>Michelin    265/40 R 19 102V  TL  265/40 R19 102V EXTRA LOAD TL PILOT ALPIN 5 * MI  265/40 R19 102V EXTRA LOAD TL PILOT ALPIN 5 * MI</v>
      </c>
    </row>
    <row r="1230" spans="1:12" ht="22">
      <c r="A1230" s="12" t="s">
        <v>6698</v>
      </c>
      <c r="B1230" s="7" t="s">
        <v>16444</v>
      </c>
      <c r="C1230" s="7" t="s">
        <v>32</v>
      </c>
      <c r="D1230" s="8">
        <v>0</v>
      </c>
      <c r="E1230" s="7" t="s">
        <v>30</v>
      </c>
      <c r="F1230" s="8">
        <v>0</v>
      </c>
      <c r="G1230" s="7" t="s">
        <v>163</v>
      </c>
      <c r="H1230" s="7" t="s">
        <v>6698</v>
      </c>
      <c r="I1230" s="7" t="str">
        <f t="shared" si="38"/>
        <v>290822</v>
      </c>
      <c r="K1230" s="16" t="s">
        <v>9631</v>
      </c>
      <c r="L1230" s="17" t="str">
        <f t="shared" si="39"/>
        <v>Michelin    255/55 R 18 105V  TL  LATITUDE TOUR HP  LATITUDE TOUR HP</v>
      </c>
    </row>
    <row r="1231" spans="1:12" ht="22">
      <c r="A1231" s="13" t="s">
        <v>6699</v>
      </c>
      <c r="B1231" s="7" t="s">
        <v>16445</v>
      </c>
      <c r="C1231" s="7" t="s">
        <v>32</v>
      </c>
      <c r="D1231" s="8">
        <v>0</v>
      </c>
      <c r="E1231" s="7" t="s">
        <v>30</v>
      </c>
      <c r="F1231" s="8">
        <v>0</v>
      </c>
      <c r="G1231" s="7" t="s">
        <v>163</v>
      </c>
      <c r="H1231" s="7" t="s">
        <v>6699</v>
      </c>
      <c r="I1231" s="7" t="str">
        <f t="shared" si="38"/>
        <v>291028</v>
      </c>
      <c r="K1231" s="16" t="s">
        <v>9616</v>
      </c>
      <c r="L1231" s="17" t="str">
        <f t="shared" si="39"/>
        <v>Michelin    245/65 R 17 107H  TL  PRIMACY SUV+  PRIMACY SUV+</v>
      </c>
    </row>
    <row r="1232" spans="1:12" ht="22">
      <c r="A1232" s="12" t="s">
        <v>6700</v>
      </c>
      <c r="B1232" s="7" t="s">
        <v>16446</v>
      </c>
      <c r="C1232" s="7" t="s">
        <v>32</v>
      </c>
      <c r="D1232" s="8">
        <v>0</v>
      </c>
      <c r="E1232" s="7" t="s">
        <v>30</v>
      </c>
      <c r="F1232" s="8">
        <v>0</v>
      </c>
      <c r="G1232" s="7" t="s">
        <v>163</v>
      </c>
      <c r="H1232" s="7" t="s">
        <v>6700</v>
      </c>
      <c r="I1232" s="7" t="str">
        <f t="shared" si="38"/>
        <v>291146</v>
      </c>
      <c r="K1232" s="16" t="s">
        <v>9663</v>
      </c>
      <c r="L1232" s="17" t="str">
        <f t="shared" si="39"/>
        <v>Michelin    235/35 ZR19  87Y  TL  PILOT SPORT PS2  PILOT SPORT PS2</v>
      </c>
    </row>
    <row r="1233" spans="1:12" ht="22">
      <c r="A1233" s="13" t="s">
        <v>6701</v>
      </c>
      <c r="B1233" s="7" t="s">
        <v>16447</v>
      </c>
      <c r="C1233" s="7" t="s">
        <v>32</v>
      </c>
      <c r="D1233" s="8">
        <v>0</v>
      </c>
      <c r="E1233" s="7" t="s">
        <v>30</v>
      </c>
      <c r="F1233" s="8">
        <v>0</v>
      </c>
      <c r="G1233" s="7" t="s">
        <v>163</v>
      </c>
      <c r="H1233" s="7" t="s">
        <v>6701</v>
      </c>
      <c r="I1233" s="7" t="str">
        <f t="shared" si="38"/>
        <v>291398</v>
      </c>
      <c r="K1233" s="16" t="s">
        <v>9621</v>
      </c>
      <c r="L1233" s="17" t="str">
        <f t="shared" si="39"/>
        <v>Michelin    255/60 R 18 112V  TL  CROSSCLIMATE2 A/W  CROSSCLIMATE2 A/W</v>
      </c>
    </row>
    <row r="1234" spans="1:12" ht="22">
      <c r="A1234" s="12" t="s">
        <v>6702</v>
      </c>
      <c r="B1234" s="7" t="s">
        <v>16448</v>
      </c>
      <c r="C1234" s="7" t="s">
        <v>32</v>
      </c>
      <c r="D1234" s="8">
        <v>813000</v>
      </c>
      <c r="E1234" s="7" t="s">
        <v>30</v>
      </c>
      <c r="F1234" s="8">
        <v>0</v>
      </c>
      <c r="G1234" s="7" t="s">
        <v>163</v>
      </c>
      <c r="H1234" s="7" t="s">
        <v>6702</v>
      </c>
      <c r="I1234" s="7" t="str">
        <f t="shared" si="38"/>
        <v>292106</v>
      </c>
      <c r="K1234" s="16" t="s">
        <v>9879</v>
      </c>
      <c r="L1234" s="17" t="str">
        <f t="shared" si="39"/>
        <v>Michelin    265/35 ZR19  98Y  TL  265/35ZR19 (98Y) XLTL PS CUP2 *DT MI  265/35ZR19 (98Y) XLTL PS CUP2 *DT MI</v>
      </c>
    </row>
    <row r="1235" spans="1:12" ht="22">
      <c r="A1235" s="13" t="s">
        <v>6703</v>
      </c>
      <c r="B1235" s="7" t="s">
        <v>16449</v>
      </c>
      <c r="C1235" s="7" t="s">
        <v>32</v>
      </c>
      <c r="D1235" s="8">
        <v>484000</v>
      </c>
      <c r="E1235" s="7" t="s">
        <v>30</v>
      </c>
      <c r="F1235" s="8">
        <v>0</v>
      </c>
      <c r="G1235" s="7" t="s">
        <v>163</v>
      </c>
      <c r="H1235" s="7" t="s">
        <v>6703</v>
      </c>
      <c r="I1235" s="7" t="str">
        <f t="shared" si="38"/>
        <v>292614</v>
      </c>
      <c r="K1235" s="16" t="s">
        <v>9631</v>
      </c>
      <c r="L1235" s="17" t="str">
        <f t="shared" si="39"/>
        <v>Michelin    265/45 R 20 104V  TL  LATITUDE TOUR HP  LATITUDE TOUR HP</v>
      </c>
    </row>
    <row r="1236" spans="1:12" ht="22">
      <c r="A1236" s="12" t="s">
        <v>6704</v>
      </c>
      <c r="B1236" s="7" t="s">
        <v>16450</v>
      </c>
      <c r="C1236" s="7" t="s">
        <v>32</v>
      </c>
      <c r="D1236" s="8">
        <v>916000</v>
      </c>
      <c r="E1236" s="7" t="s">
        <v>30</v>
      </c>
      <c r="F1236" s="8">
        <v>0</v>
      </c>
      <c r="G1236" s="7" t="s">
        <v>163</v>
      </c>
      <c r="H1236" s="7" t="s">
        <v>6704</v>
      </c>
      <c r="I1236" s="7" t="str">
        <f t="shared" si="38"/>
        <v>292682</v>
      </c>
      <c r="K1236" s="16" t="s">
        <v>9880</v>
      </c>
      <c r="L1236" s="17" t="str">
        <f t="shared" si="39"/>
        <v>Michelin    255/35 ZR19  96Y  TL  255/35ZR19 (96Y)XL P SPT CUP2 CNT MI  255/35ZR19 (96Y)XL P SPT CUP2 CNT MI</v>
      </c>
    </row>
    <row r="1237" spans="1:12" ht="22">
      <c r="A1237" s="13" t="s">
        <v>6705</v>
      </c>
      <c r="B1237" s="7" t="s">
        <v>16451</v>
      </c>
      <c r="C1237" s="7" t="s">
        <v>32</v>
      </c>
      <c r="D1237" s="8">
        <v>0</v>
      </c>
      <c r="E1237" s="7" t="s">
        <v>30</v>
      </c>
      <c r="F1237" s="8">
        <v>0</v>
      </c>
      <c r="G1237" s="7" t="s">
        <v>163</v>
      </c>
      <c r="H1237" s="7" t="s">
        <v>6705</v>
      </c>
      <c r="I1237" s="7" t="str">
        <f t="shared" si="38"/>
        <v>292857</v>
      </c>
      <c r="K1237" s="16" t="s">
        <v>9622</v>
      </c>
      <c r="L1237" s="17" t="str">
        <f t="shared" si="39"/>
        <v>Michelin    225/50 R 17  94W  TL  PRIMACY HP  PRIMACY HP</v>
      </c>
    </row>
    <row r="1238" spans="1:12" ht="22">
      <c r="A1238" s="12" t="s">
        <v>6706</v>
      </c>
      <c r="B1238" s="7" t="s">
        <v>16452</v>
      </c>
      <c r="C1238" s="7" t="s">
        <v>32</v>
      </c>
      <c r="D1238" s="8">
        <v>0</v>
      </c>
      <c r="E1238" s="7" t="s">
        <v>30</v>
      </c>
      <c r="F1238" s="8">
        <v>0</v>
      </c>
      <c r="G1238" s="7" t="s">
        <v>163</v>
      </c>
      <c r="H1238" s="7" t="s">
        <v>6706</v>
      </c>
      <c r="I1238" s="7" t="str">
        <f t="shared" si="38"/>
        <v>292920</v>
      </c>
      <c r="K1238" s="16" t="s">
        <v>9616</v>
      </c>
      <c r="L1238" s="17" t="str">
        <f t="shared" si="39"/>
        <v>Michelin    265/65 R 17 112H  TL  PRIMACY SUV+  PRIMACY SUV+</v>
      </c>
    </row>
    <row r="1239" spans="1:12" ht="22">
      <c r="A1239" s="13" t="s">
        <v>6707</v>
      </c>
      <c r="B1239" s="7" t="s">
        <v>16453</v>
      </c>
      <c r="C1239" s="7" t="s">
        <v>32</v>
      </c>
      <c r="D1239" s="8">
        <v>0</v>
      </c>
      <c r="E1239" s="7" t="s">
        <v>30</v>
      </c>
      <c r="F1239" s="8">
        <v>0</v>
      </c>
      <c r="G1239" s="7" t="s">
        <v>163</v>
      </c>
      <c r="H1239" s="7" t="s">
        <v>6707</v>
      </c>
      <c r="I1239" s="7" t="str">
        <f t="shared" si="38"/>
        <v>293744</v>
      </c>
      <c r="K1239" s="16" t="s">
        <v>9653</v>
      </c>
      <c r="L1239" s="17" t="str">
        <f t="shared" si="39"/>
        <v>Michelin    235/60 R 18 103V  TL  PRIMACY 4  PRIMACY 4</v>
      </c>
    </row>
    <row r="1240" spans="1:12" ht="22">
      <c r="A1240" s="12" t="s">
        <v>6708</v>
      </c>
      <c r="B1240" s="7" t="s">
        <v>16454</v>
      </c>
      <c r="C1240" s="7" t="s">
        <v>32</v>
      </c>
      <c r="D1240" s="8">
        <v>0</v>
      </c>
      <c r="E1240" s="7" t="s">
        <v>30</v>
      </c>
      <c r="F1240" s="8">
        <v>0</v>
      </c>
      <c r="G1240" s="7" t="s">
        <v>163</v>
      </c>
      <c r="H1240" s="7" t="s">
        <v>6708</v>
      </c>
      <c r="I1240" s="7" t="str">
        <f t="shared" si="38"/>
        <v>293780</v>
      </c>
      <c r="K1240" s="16" t="s">
        <v>9653</v>
      </c>
      <c r="L1240" s="17" t="str">
        <f t="shared" si="39"/>
        <v>Michelin    205/60 R 16  96V  TL  PRIMACY 4  PRIMACY 4</v>
      </c>
    </row>
    <row r="1241" spans="1:12" ht="22">
      <c r="A1241" s="13" t="s">
        <v>6709</v>
      </c>
      <c r="B1241" s="7" t="s">
        <v>16455</v>
      </c>
      <c r="C1241" s="7" t="s">
        <v>32</v>
      </c>
      <c r="D1241" s="8">
        <v>0</v>
      </c>
      <c r="E1241" s="7" t="s">
        <v>30</v>
      </c>
      <c r="F1241" s="8">
        <v>0</v>
      </c>
      <c r="G1241" s="7" t="s">
        <v>163</v>
      </c>
      <c r="H1241" s="7" t="s">
        <v>6709</v>
      </c>
      <c r="I1241" s="7" t="str">
        <f t="shared" si="38"/>
        <v>293881</v>
      </c>
      <c r="K1241" s="16" t="s">
        <v>9756</v>
      </c>
      <c r="L1241" s="17" t="str">
        <f t="shared" si="39"/>
        <v>Michelin    255/45 R 18  99Y  TL  PILOT PRIMACY  PILOT PRIMACY</v>
      </c>
    </row>
    <row r="1242" spans="1:12" ht="22">
      <c r="A1242" s="12" t="s">
        <v>6710</v>
      </c>
      <c r="B1242" s="7" t="s">
        <v>16456</v>
      </c>
      <c r="C1242" s="7" t="s">
        <v>32</v>
      </c>
      <c r="D1242" s="8">
        <v>300000</v>
      </c>
      <c r="E1242" s="7" t="s">
        <v>30</v>
      </c>
      <c r="F1242" s="8">
        <v>0</v>
      </c>
      <c r="G1242" s="7" t="s">
        <v>163</v>
      </c>
      <c r="H1242" s="7" t="s">
        <v>6710</v>
      </c>
      <c r="I1242" s="7" t="str">
        <f t="shared" si="38"/>
        <v>294094</v>
      </c>
      <c r="K1242" s="16" t="s">
        <v>9680</v>
      </c>
      <c r="L1242" s="17" t="str">
        <f t="shared" si="39"/>
        <v>Michelin    235/60 R 18 107H  TL  X TOUR A/S 2  X TOUR A/S 2</v>
      </c>
    </row>
    <row r="1243" spans="1:12" ht="22">
      <c r="A1243" s="13" t="s">
        <v>6711</v>
      </c>
      <c r="B1243" s="7" t="s">
        <v>16457</v>
      </c>
      <c r="C1243" s="7" t="s">
        <v>32</v>
      </c>
      <c r="D1243" s="8">
        <v>0</v>
      </c>
      <c r="E1243" s="7" t="s">
        <v>30</v>
      </c>
      <c r="F1243" s="8">
        <v>0</v>
      </c>
      <c r="G1243" s="7" t="s">
        <v>163</v>
      </c>
      <c r="H1243" s="7" t="s">
        <v>6711</v>
      </c>
      <c r="I1243" s="7" t="str">
        <f t="shared" si="38"/>
        <v>294190</v>
      </c>
      <c r="K1243" s="16" t="s">
        <v>9611</v>
      </c>
      <c r="L1243" s="17" t="str">
        <f t="shared" si="39"/>
        <v>Michelin    245/35 ZR18  92Y  TL  PILOT SPORT CUP 2  PILOT SPORT CUP 2</v>
      </c>
    </row>
    <row r="1244" spans="1:12" ht="22">
      <c r="A1244" s="12" t="s">
        <v>6712</v>
      </c>
      <c r="B1244" s="7" t="s">
        <v>16458</v>
      </c>
      <c r="C1244" s="7" t="s">
        <v>32</v>
      </c>
      <c r="D1244" s="8">
        <v>950000</v>
      </c>
      <c r="E1244" s="7" t="s">
        <v>30</v>
      </c>
      <c r="F1244" s="8">
        <v>0</v>
      </c>
      <c r="G1244" s="7" t="s">
        <v>163</v>
      </c>
      <c r="H1244" s="7" t="s">
        <v>6712</v>
      </c>
      <c r="I1244" s="7" t="str">
        <f t="shared" si="38"/>
        <v>294207</v>
      </c>
      <c r="K1244" s="16" t="s">
        <v>9609</v>
      </c>
      <c r="L1244" s="17" t="str">
        <f t="shared" si="39"/>
        <v>Michelin    285/30 R 22 101Y  TL  PILOT SPORT 4 S  PILOT SPORT 4 S</v>
      </c>
    </row>
    <row r="1245" spans="1:12" ht="22">
      <c r="A1245" s="13" t="s">
        <v>6713</v>
      </c>
      <c r="B1245" s="7" t="s">
        <v>16459</v>
      </c>
      <c r="C1245" s="7" t="s">
        <v>32</v>
      </c>
      <c r="D1245" s="8">
        <v>0</v>
      </c>
      <c r="E1245" s="7" t="s">
        <v>30</v>
      </c>
      <c r="F1245" s="8">
        <v>0</v>
      </c>
      <c r="G1245" s="7" t="s">
        <v>163</v>
      </c>
      <c r="H1245" s="7" t="s">
        <v>6713</v>
      </c>
      <c r="I1245" s="7" t="str">
        <f t="shared" si="38"/>
        <v>294826</v>
      </c>
      <c r="K1245" s="16" t="s">
        <v>9616</v>
      </c>
      <c r="L1245" s="17" t="str">
        <f t="shared" si="39"/>
        <v>Michelin    225/65 R 17 106H  TL  PRIMACY SUV+  PRIMACY SUV+</v>
      </c>
    </row>
    <row r="1246" spans="1:12" ht="22">
      <c r="A1246" s="12" t="s">
        <v>6714</v>
      </c>
      <c r="B1246" s="7" t="s">
        <v>16460</v>
      </c>
      <c r="C1246" s="7" t="s">
        <v>32</v>
      </c>
      <c r="D1246" s="8">
        <v>0</v>
      </c>
      <c r="E1246" s="7" t="s">
        <v>30</v>
      </c>
      <c r="F1246" s="8">
        <v>0</v>
      </c>
      <c r="G1246" s="7" t="s">
        <v>163</v>
      </c>
      <c r="H1246" s="7" t="s">
        <v>6714</v>
      </c>
      <c r="I1246" s="7" t="str">
        <f t="shared" si="38"/>
        <v>294856</v>
      </c>
      <c r="K1246" s="16" t="s">
        <v>9637</v>
      </c>
      <c r="L1246" s="17" t="str">
        <f t="shared" si="39"/>
        <v>Michelin    225/50 R 18  95H  TL  ADVANTAGE CONTROL  ADVANTAGE CONTROL</v>
      </c>
    </row>
    <row r="1247" spans="1:12" ht="22">
      <c r="A1247" s="13" t="s">
        <v>6715</v>
      </c>
      <c r="B1247" s="7" t="s">
        <v>16461</v>
      </c>
      <c r="C1247" s="7" t="s">
        <v>32</v>
      </c>
      <c r="D1247" s="8">
        <v>0</v>
      </c>
      <c r="E1247" s="7" t="s">
        <v>30</v>
      </c>
      <c r="F1247" s="8">
        <v>0</v>
      </c>
      <c r="G1247" s="7" t="s">
        <v>163</v>
      </c>
      <c r="H1247" s="7" t="s">
        <v>6715</v>
      </c>
      <c r="I1247" s="7" t="str">
        <f t="shared" si="38"/>
        <v>294987</v>
      </c>
      <c r="K1247" s="16" t="s">
        <v>9621</v>
      </c>
      <c r="L1247" s="17" t="str">
        <f t="shared" si="39"/>
        <v>Michelin    225/55 R 17 101V  TL  CROSSCLIMATE2 A/W  CROSSCLIMATE2 A/W</v>
      </c>
    </row>
    <row r="1248" spans="1:12" ht="22">
      <c r="A1248" s="12" t="s">
        <v>6716</v>
      </c>
      <c r="B1248" s="7" t="s">
        <v>16462</v>
      </c>
      <c r="C1248" s="7" t="s">
        <v>32</v>
      </c>
      <c r="D1248" s="8">
        <v>252000</v>
      </c>
      <c r="E1248" s="7" t="s">
        <v>30</v>
      </c>
      <c r="F1248" s="8">
        <v>0</v>
      </c>
      <c r="G1248" s="7" t="s">
        <v>163</v>
      </c>
      <c r="H1248" s="7" t="s">
        <v>6716</v>
      </c>
      <c r="I1248" s="7" t="str">
        <f t="shared" si="38"/>
        <v>295301</v>
      </c>
      <c r="K1248" s="16" t="s">
        <v>9689</v>
      </c>
      <c r="L1248" s="17" t="str">
        <f t="shared" si="39"/>
        <v>Michelin    235/45 R 18  98V  TL  PREMIER ALL SEASON 2  PREMIER ALL SEASON 2</v>
      </c>
    </row>
    <row r="1249" spans="1:12" ht="22">
      <c r="A1249" s="13" t="s">
        <v>6717</v>
      </c>
      <c r="B1249" s="7" t="s">
        <v>16463</v>
      </c>
      <c r="C1249" s="7" t="s">
        <v>32</v>
      </c>
      <c r="D1249" s="8">
        <v>0</v>
      </c>
      <c r="E1249" s="7" t="s">
        <v>30</v>
      </c>
      <c r="F1249" s="8">
        <v>0</v>
      </c>
      <c r="G1249" s="7" t="s">
        <v>163</v>
      </c>
      <c r="H1249" s="7" t="s">
        <v>6717</v>
      </c>
      <c r="I1249" s="7" t="str">
        <f t="shared" si="38"/>
        <v>295409</v>
      </c>
      <c r="K1249" s="16" t="s">
        <v>9663</v>
      </c>
      <c r="L1249" s="17" t="str">
        <f t="shared" si="39"/>
        <v>Michelin    235/50 ZR18  97Y  TL  PILOT SPORT PS2  PILOT SPORT PS2</v>
      </c>
    </row>
    <row r="1250" spans="1:12" ht="22">
      <c r="A1250" s="12" t="s">
        <v>6718</v>
      </c>
      <c r="B1250" s="7" t="s">
        <v>16464</v>
      </c>
      <c r="C1250" s="7" t="s">
        <v>32</v>
      </c>
      <c r="D1250" s="8">
        <v>0</v>
      </c>
      <c r="E1250" s="7" t="s">
        <v>30</v>
      </c>
      <c r="F1250" s="8">
        <v>0</v>
      </c>
      <c r="G1250" s="7" t="s">
        <v>163</v>
      </c>
      <c r="H1250" s="7" t="s">
        <v>6718</v>
      </c>
      <c r="I1250" s="7" t="str">
        <f t="shared" si="38"/>
        <v>296323</v>
      </c>
      <c r="K1250" s="16" t="s">
        <v>9873</v>
      </c>
      <c r="L1250" s="17" t="str">
        <f t="shared" si="39"/>
        <v>Michelin    245/40 R 18  97V  TL  PILOT ALPIN PA3  PILOT ALPIN PA3</v>
      </c>
    </row>
    <row r="1251" spans="1:12" ht="22">
      <c r="A1251" s="13" t="s">
        <v>6719</v>
      </c>
      <c r="B1251" s="7" t="s">
        <v>16465</v>
      </c>
      <c r="C1251" s="7" t="s">
        <v>32</v>
      </c>
      <c r="D1251" s="8">
        <v>758000</v>
      </c>
      <c r="E1251" s="7" t="s">
        <v>30</v>
      </c>
      <c r="F1251" s="8">
        <v>0</v>
      </c>
      <c r="G1251" s="7" t="s">
        <v>163</v>
      </c>
      <c r="H1251" s="7" t="s">
        <v>6719</v>
      </c>
      <c r="I1251" s="7" t="str">
        <f t="shared" si="38"/>
        <v>296398</v>
      </c>
      <c r="K1251" s="16" t="s">
        <v>9686</v>
      </c>
      <c r="L1251" s="17" t="str">
        <f t="shared" si="39"/>
        <v>Michelin    295/35 R 21 107V  TL  PILOT ALPIN 5 SUV  PILOT ALPIN 5 SUV</v>
      </c>
    </row>
    <row r="1252" spans="1:12" ht="22">
      <c r="A1252" s="12" t="s">
        <v>6720</v>
      </c>
      <c r="B1252" s="7" t="s">
        <v>16466</v>
      </c>
      <c r="C1252" s="7" t="s">
        <v>32</v>
      </c>
      <c r="D1252" s="8">
        <v>0</v>
      </c>
      <c r="E1252" s="7" t="s">
        <v>30</v>
      </c>
      <c r="F1252" s="8">
        <v>0</v>
      </c>
      <c r="G1252" s="7" t="s">
        <v>163</v>
      </c>
      <c r="H1252" s="7" t="s">
        <v>6720</v>
      </c>
      <c r="I1252" s="7" t="str">
        <f t="shared" si="38"/>
        <v>296526</v>
      </c>
      <c r="K1252" s="16" t="s">
        <v>9653</v>
      </c>
      <c r="L1252" s="17" t="str">
        <f t="shared" si="39"/>
        <v>Michelin    215/55 R 16  97W  TL  PRIMACY 4  PRIMACY 4</v>
      </c>
    </row>
    <row r="1253" spans="1:12" ht="22">
      <c r="A1253" s="13" t="s">
        <v>6721</v>
      </c>
      <c r="B1253" s="7" t="s">
        <v>16467</v>
      </c>
      <c r="C1253" s="7" t="s">
        <v>32</v>
      </c>
      <c r="D1253" s="8">
        <v>0</v>
      </c>
      <c r="E1253" s="7" t="s">
        <v>30</v>
      </c>
      <c r="F1253" s="8">
        <v>0</v>
      </c>
      <c r="G1253" s="7" t="s">
        <v>163</v>
      </c>
      <c r="H1253" s="7" t="s">
        <v>6721</v>
      </c>
      <c r="I1253" s="7" t="str">
        <f t="shared" si="38"/>
        <v>296924</v>
      </c>
      <c r="K1253" s="16" t="s">
        <v>9627</v>
      </c>
      <c r="L1253" s="17" t="str">
        <f t="shared" si="39"/>
        <v>Michelin    285/45 R 20 112W  TL  PILOT SPORT EV  PILOT SPORT EV</v>
      </c>
    </row>
    <row r="1254" spans="1:12" ht="22">
      <c r="A1254" s="12" t="s">
        <v>6722</v>
      </c>
      <c r="B1254" s="7" t="s">
        <v>16468</v>
      </c>
      <c r="C1254" s="7" t="s">
        <v>32</v>
      </c>
      <c r="D1254" s="8">
        <v>0</v>
      </c>
      <c r="E1254" s="7" t="s">
        <v>30</v>
      </c>
      <c r="F1254" s="8">
        <v>0</v>
      </c>
      <c r="G1254" s="7" t="s">
        <v>30</v>
      </c>
      <c r="H1254" s="7" t="s">
        <v>30</v>
      </c>
      <c r="I1254" s="7" t="str">
        <f t="shared" si="38"/>
        <v>297534</v>
      </c>
      <c r="K1254" s="16" t="s">
        <v>9658</v>
      </c>
      <c r="L1254" s="17" t="str">
        <f t="shared" si="39"/>
        <v>Michelin    245/45 R 19 102V  TL  PRIMACY ALL SEASON  PRIMACY ALL SEASON</v>
      </c>
    </row>
    <row r="1255" spans="1:12" ht="22">
      <c r="A1255" s="13" t="s">
        <v>6723</v>
      </c>
      <c r="B1255" s="7" t="s">
        <v>16469</v>
      </c>
      <c r="C1255" s="7" t="s">
        <v>32</v>
      </c>
      <c r="D1255" s="8">
        <v>623000</v>
      </c>
      <c r="E1255" s="7" t="s">
        <v>30</v>
      </c>
      <c r="F1255" s="8">
        <v>0</v>
      </c>
      <c r="G1255" s="7" t="s">
        <v>163</v>
      </c>
      <c r="H1255" s="7" t="s">
        <v>6723</v>
      </c>
      <c r="I1255" s="7" t="str">
        <f t="shared" si="38"/>
        <v>297723</v>
      </c>
      <c r="K1255" s="16" t="s">
        <v>9645</v>
      </c>
      <c r="L1255" s="17" t="str">
        <f t="shared" si="39"/>
        <v>Michelin    245/40 R 20  99W  TL  PILOT ALPIN 5  PILOT ALPIN 5</v>
      </c>
    </row>
    <row r="1256" spans="1:12" ht="22">
      <c r="A1256" s="12" t="s">
        <v>6724</v>
      </c>
      <c r="B1256" s="7" t="s">
        <v>15955</v>
      </c>
      <c r="C1256" s="7" t="s">
        <v>32</v>
      </c>
      <c r="D1256" s="8">
        <v>0</v>
      </c>
      <c r="E1256" s="7" t="s">
        <v>30</v>
      </c>
      <c r="F1256" s="8">
        <v>0</v>
      </c>
      <c r="G1256" s="7" t="s">
        <v>163</v>
      </c>
      <c r="H1256" s="7" t="s">
        <v>6724</v>
      </c>
      <c r="I1256" s="7" t="str">
        <f t="shared" si="38"/>
        <v>297997</v>
      </c>
      <c r="K1256" s="16" t="s">
        <v>9653</v>
      </c>
      <c r="L1256" s="17" t="str">
        <f t="shared" si="39"/>
        <v>Michelin    205/45 R 17  88V  TL  PRIMACY 4  PRIMACY 4</v>
      </c>
    </row>
    <row r="1257" spans="1:12" ht="22">
      <c r="A1257" s="13" t="s">
        <v>6725</v>
      </c>
      <c r="B1257" s="7" t="s">
        <v>16470</v>
      </c>
      <c r="C1257" s="7" t="s">
        <v>32</v>
      </c>
      <c r="D1257" s="8">
        <v>0</v>
      </c>
      <c r="E1257" s="7" t="s">
        <v>30</v>
      </c>
      <c r="F1257" s="8">
        <v>0</v>
      </c>
      <c r="G1257" s="7" t="s">
        <v>163</v>
      </c>
      <c r="H1257" s="7" t="s">
        <v>6725</v>
      </c>
      <c r="I1257" s="7" t="str">
        <f t="shared" si="38"/>
        <v>298033</v>
      </c>
      <c r="K1257" s="16" t="s">
        <v>9663</v>
      </c>
      <c r="L1257" s="17" t="str">
        <f t="shared" si="39"/>
        <v>Michelin    225/40 R 19  93Y  TL  PILOT SPORT PS2  PILOT SPORT PS2</v>
      </c>
    </row>
    <row r="1258" spans="1:12" ht="22">
      <c r="A1258" s="12" t="s">
        <v>6726</v>
      </c>
      <c r="B1258" s="7" t="s">
        <v>16471</v>
      </c>
      <c r="C1258" s="7" t="s">
        <v>32</v>
      </c>
      <c r="D1258" s="8">
        <v>0</v>
      </c>
      <c r="E1258" s="7" t="s">
        <v>30</v>
      </c>
      <c r="F1258" s="8">
        <v>0</v>
      </c>
      <c r="G1258" s="7" t="s">
        <v>163</v>
      </c>
      <c r="H1258" s="7" t="s">
        <v>6726</v>
      </c>
      <c r="I1258" s="7" t="str">
        <f t="shared" si="38"/>
        <v>298160</v>
      </c>
      <c r="K1258" s="16" t="s">
        <v>9663</v>
      </c>
      <c r="L1258" s="17" t="str">
        <f t="shared" si="39"/>
        <v>Michelin    245/45 ZR17  95Y  TL  PILOT SPORT PS2  PILOT SPORT PS2</v>
      </c>
    </row>
    <row r="1259" spans="1:12" ht="22">
      <c r="A1259" s="13" t="s">
        <v>6727</v>
      </c>
      <c r="B1259" s="7" t="s">
        <v>16472</v>
      </c>
      <c r="C1259" s="7" t="s">
        <v>32</v>
      </c>
      <c r="D1259" s="8">
        <v>0</v>
      </c>
      <c r="E1259" s="7" t="s">
        <v>30</v>
      </c>
      <c r="F1259" s="8">
        <v>0</v>
      </c>
      <c r="G1259" s="7" t="s">
        <v>163</v>
      </c>
      <c r="H1259" s="7" t="s">
        <v>6727</v>
      </c>
      <c r="I1259" s="7" t="str">
        <f t="shared" si="38"/>
        <v>298685</v>
      </c>
      <c r="K1259" s="16" t="s">
        <v>9639</v>
      </c>
      <c r="L1259" s="17" t="str">
        <f t="shared" si="39"/>
        <v>Michelin    245/50 R 19 101H  TL  X-ICE XI3  X-ICE XI3</v>
      </c>
    </row>
    <row r="1260" spans="1:12" ht="22">
      <c r="A1260" s="12" t="s">
        <v>6728</v>
      </c>
      <c r="B1260" s="7" t="s">
        <v>16473</v>
      </c>
      <c r="C1260" s="7" t="s">
        <v>32</v>
      </c>
      <c r="D1260" s="8">
        <v>0</v>
      </c>
      <c r="E1260" s="7" t="s">
        <v>30</v>
      </c>
      <c r="F1260" s="8">
        <v>0</v>
      </c>
      <c r="G1260" s="7" t="s">
        <v>163</v>
      </c>
      <c r="H1260" s="7" t="s">
        <v>6728</v>
      </c>
      <c r="I1260" s="7" t="str">
        <f t="shared" si="38"/>
        <v>299132</v>
      </c>
      <c r="K1260" s="16" t="s">
        <v>9707</v>
      </c>
      <c r="L1260" s="17" t="str">
        <f t="shared" si="39"/>
        <v>Michelin    255/70 R 17 112T  TL  TRAIL-TERRAIN T/A  TRAIL-TERRAIN T/A</v>
      </c>
    </row>
    <row r="1261" spans="1:12" ht="22">
      <c r="A1261" s="13" t="s">
        <v>6729</v>
      </c>
      <c r="B1261" s="7" t="s">
        <v>16474</v>
      </c>
      <c r="C1261" s="7" t="s">
        <v>32</v>
      </c>
      <c r="D1261" s="8">
        <v>474000</v>
      </c>
      <c r="E1261" s="7" t="s">
        <v>30</v>
      </c>
      <c r="F1261" s="8">
        <v>0</v>
      </c>
      <c r="G1261" s="7" t="s">
        <v>163</v>
      </c>
      <c r="H1261" s="7" t="s">
        <v>6729</v>
      </c>
      <c r="I1261" s="7" t="str">
        <f t="shared" si="38"/>
        <v>299248</v>
      </c>
      <c r="K1261" s="16" t="s">
        <v>9881</v>
      </c>
      <c r="L1261" s="17" t="str">
        <f t="shared" si="39"/>
        <v>Michelin    275/70 R 18 125Q  TL  LT275/70R18125/122Q TLMDTRTAKM3LREGO  LT275/70R18125/122Q TLMDTRTAKM3LREGO</v>
      </c>
    </row>
    <row r="1262" spans="1:12" ht="22">
      <c r="A1262" s="12" t="s">
        <v>6730</v>
      </c>
      <c r="B1262" s="7" t="s">
        <v>16475</v>
      </c>
      <c r="C1262" s="7" t="s">
        <v>32</v>
      </c>
      <c r="D1262" s="8">
        <v>873000</v>
      </c>
      <c r="E1262" s="7" t="s">
        <v>30</v>
      </c>
      <c r="F1262" s="8">
        <v>0</v>
      </c>
      <c r="G1262" s="7" t="s">
        <v>163</v>
      </c>
      <c r="H1262" s="7" t="s">
        <v>6730</v>
      </c>
      <c r="I1262" s="7" t="str">
        <f t="shared" si="38"/>
        <v>299270</v>
      </c>
      <c r="K1262" s="16" t="s">
        <v>9882</v>
      </c>
      <c r="L1262" s="17" t="str">
        <f t="shared" si="39"/>
        <v>Michelin    285/35 ZR20 104Y  TL  285/35ZR20 (104Y) XLTL P SPT CUP2 MI  285/35ZR20 (104Y) XLTL P SPT CUP2 MI</v>
      </c>
    </row>
    <row r="1263" spans="1:12" ht="22">
      <c r="A1263" s="13" t="s">
        <v>6731</v>
      </c>
      <c r="B1263" s="7" t="s">
        <v>16476</v>
      </c>
      <c r="C1263" s="7" t="s">
        <v>32</v>
      </c>
      <c r="D1263" s="8">
        <v>299000</v>
      </c>
      <c r="E1263" s="7" t="s">
        <v>30</v>
      </c>
      <c r="F1263" s="8">
        <v>0</v>
      </c>
      <c r="G1263" s="7" t="s">
        <v>163</v>
      </c>
      <c r="H1263" s="7" t="s">
        <v>6731</v>
      </c>
      <c r="I1263" s="7" t="str">
        <f t="shared" si="38"/>
        <v>299295</v>
      </c>
      <c r="K1263" s="16" t="s">
        <v>9653</v>
      </c>
      <c r="L1263" s="17" t="str">
        <f t="shared" si="39"/>
        <v>Michelin    225/55 R 18 102Y  TL  PRIMACY 4  PRIMACY 4</v>
      </c>
    </row>
    <row r="1264" spans="1:12" ht="22">
      <c r="A1264" s="12" t="s">
        <v>6732</v>
      </c>
      <c r="B1264" s="7" t="s">
        <v>16477</v>
      </c>
      <c r="C1264" s="7" t="s">
        <v>32</v>
      </c>
      <c r="D1264" s="8">
        <v>0</v>
      </c>
      <c r="E1264" s="7" t="s">
        <v>30</v>
      </c>
      <c r="F1264" s="8">
        <v>0</v>
      </c>
      <c r="G1264" s="7" t="s">
        <v>163</v>
      </c>
      <c r="H1264" s="7" t="s">
        <v>6732</v>
      </c>
      <c r="I1264" s="7" t="str">
        <f t="shared" si="38"/>
        <v>299356</v>
      </c>
      <c r="K1264" s="16" t="s">
        <v>9610</v>
      </c>
      <c r="L1264" s="17" t="str">
        <f t="shared" si="39"/>
        <v>Michelin    265/30 ZR19  93Y  TL  PILOT SUPER SPORT  PILOT SUPER SPORT</v>
      </c>
    </row>
    <row r="1265" spans="1:12" ht="22">
      <c r="A1265" s="13" t="s">
        <v>6733</v>
      </c>
      <c r="B1265" s="7" t="s">
        <v>16478</v>
      </c>
      <c r="C1265" s="7" t="s">
        <v>32</v>
      </c>
      <c r="D1265" s="8">
        <v>0</v>
      </c>
      <c r="E1265" s="7" t="s">
        <v>30</v>
      </c>
      <c r="F1265" s="8">
        <v>0</v>
      </c>
      <c r="G1265" s="7" t="s">
        <v>163</v>
      </c>
      <c r="H1265" s="7" t="s">
        <v>6733</v>
      </c>
      <c r="I1265" s="7" t="str">
        <f t="shared" si="38"/>
        <v>299538</v>
      </c>
      <c r="K1265" s="16" t="s">
        <v>9756</v>
      </c>
      <c r="L1265" s="17" t="str">
        <f t="shared" si="39"/>
        <v>Michelin    225/55 R 16  95V  TL  PILOT PRIMACY  PILOT PRIMACY</v>
      </c>
    </row>
    <row r="1266" spans="1:12" ht="22">
      <c r="A1266" s="12" t="s">
        <v>6734</v>
      </c>
      <c r="B1266" s="7" t="s">
        <v>16479</v>
      </c>
      <c r="C1266" s="7" t="s">
        <v>32</v>
      </c>
      <c r="D1266" s="8">
        <v>0</v>
      </c>
      <c r="E1266" s="7" t="s">
        <v>30</v>
      </c>
      <c r="F1266" s="8">
        <v>0</v>
      </c>
      <c r="G1266" s="7" t="s">
        <v>163</v>
      </c>
      <c r="H1266" s="7" t="s">
        <v>6734</v>
      </c>
      <c r="I1266" s="7" t="str">
        <f t="shared" si="38"/>
        <v>299616</v>
      </c>
      <c r="K1266" s="16" t="s">
        <v>9873</v>
      </c>
      <c r="L1266" s="17" t="str">
        <f t="shared" si="39"/>
        <v>Michelin    255/35 R 19  96V  TL  PILOT ALPIN PA3  PILOT ALPIN PA3</v>
      </c>
    </row>
    <row r="1267" spans="1:12" ht="22">
      <c r="A1267" s="13" t="s">
        <v>6735</v>
      </c>
      <c r="B1267" s="7" t="s">
        <v>16480</v>
      </c>
      <c r="C1267" s="7" t="s">
        <v>32</v>
      </c>
      <c r="D1267" s="8">
        <v>698000</v>
      </c>
      <c r="E1267" s="7" t="s">
        <v>30</v>
      </c>
      <c r="F1267" s="8">
        <v>0</v>
      </c>
      <c r="G1267" s="7" t="s">
        <v>163</v>
      </c>
      <c r="H1267" s="7" t="s">
        <v>6735</v>
      </c>
      <c r="I1267" s="7" t="str">
        <f t="shared" si="38"/>
        <v>299779</v>
      </c>
      <c r="K1267" s="16" t="s">
        <v>9645</v>
      </c>
      <c r="L1267" s="17" t="str">
        <f t="shared" si="39"/>
        <v>Michelin    295/35 R 20 105W  TL  PILOT ALPIN 5  PILOT ALPIN 5</v>
      </c>
    </row>
    <row r="1268" spans="1:12" ht="22">
      <c r="A1268" s="12" t="s">
        <v>6736</v>
      </c>
      <c r="B1268" s="7" t="s">
        <v>16481</v>
      </c>
      <c r="C1268" s="7" t="s">
        <v>32</v>
      </c>
      <c r="D1268" s="8">
        <v>881000</v>
      </c>
      <c r="E1268" s="7" t="s">
        <v>30</v>
      </c>
      <c r="F1268" s="8">
        <v>0</v>
      </c>
      <c r="G1268" s="7" t="s">
        <v>163</v>
      </c>
      <c r="H1268" s="7" t="s">
        <v>6736</v>
      </c>
      <c r="I1268" s="7" t="str">
        <f t="shared" si="38"/>
        <v>300179</v>
      </c>
      <c r="K1268" s="16" t="s">
        <v>9609</v>
      </c>
      <c r="L1268" s="17" t="str">
        <f t="shared" si="39"/>
        <v>Michelin    295/30 R 20 101Y  TL  PILOT SPORT 4 S  PILOT SPORT 4 S</v>
      </c>
    </row>
    <row r="1269" spans="1:12" ht="22">
      <c r="A1269" s="13" t="s">
        <v>6737</v>
      </c>
      <c r="B1269" s="7" t="s">
        <v>16482</v>
      </c>
      <c r="C1269" s="7" t="s">
        <v>32</v>
      </c>
      <c r="D1269" s="8">
        <v>0</v>
      </c>
      <c r="E1269" s="7" t="s">
        <v>30</v>
      </c>
      <c r="F1269" s="8">
        <v>0</v>
      </c>
      <c r="G1269" s="7" t="s">
        <v>163</v>
      </c>
      <c r="H1269" s="7" t="s">
        <v>6737</v>
      </c>
      <c r="I1269" s="7" t="str">
        <f t="shared" si="38"/>
        <v>300481</v>
      </c>
      <c r="K1269" s="16" t="s">
        <v>9614</v>
      </c>
      <c r="L1269" s="17" t="str">
        <f t="shared" si="39"/>
        <v>Michelin    255/45 R 19 104V  TL  PILOT ALPIN PA4  PILOT ALPIN PA4</v>
      </c>
    </row>
    <row r="1270" spans="1:12" ht="22">
      <c r="A1270" s="12" t="s">
        <v>6738</v>
      </c>
      <c r="B1270" s="7" t="s">
        <v>16483</v>
      </c>
      <c r="C1270" s="7" t="s">
        <v>32</v>
      </c>
      <c r="D1270" s="8">
        <v>211000</v>
      </c>
      <c r="E1270" s="7" t="s">
        <v>30</v>
      </c>
      <c r="F1270" s="8">
        <v>0</v>
      </c>
      <c r="G1270" s="7" t="s">
        <v>163</v>
      </c>
      <c r="H1270" s="7" t="s">
        <v>6738</v>
      </c>
      <c r="I1270" s="7" t="str">
        <f t="shared" si="38"/>
        <v>300602</v>
      </c>
      <c r="K1270" s="16" t="s">
        <v>9652</v>
      </c>
      <c r="L1270" s="17" t="str">
        <f t="shared" si="39"/>
        <v>Michelin    225/55 R 16  99W  TL  CROSSCLIMATE 2  CROSSCLIMATE 2</v>
      </c>
    </row>
    <row r="1271" spans="1:12" ht="22">
      <c r="A1271" s="13" t="s">
        <v>6739</v>
      </c>
      <c r="B1271" s="7" t="s">
        <v>16484</v>
      </c>
      <c r="C1271" s="7" t="s">
        <v>32</v>
      </c>
      <c r="D1271" s="8">
        <v>0</v>
      </c>
      <c r="E1271" s="7" t="s">
        <v>30</v>
      </c>
      <c r="F1271" s="8">
        <v>0</v>
      </c>
      <c r="G1271" s="7" t="s">
        <v>163</v>
      </c>
      <c r="H1271" s="7" t="s">
        <v>6739</v>
      </c>
      <c r="I1271" s="7" t="str">
        <f t="shared" si="38"/>
        <v>300837</v>
      </c>
      <c r="K1271" s="16" t="s">
        <v>9642</v>
      </c>
      <c r="L1271" s="17" t="str">
        <f t="shared" si="39"/>
        <v>Michelin    275/65 R 20 126Q  TL  MUD TERRAIN T/A KM3  MUD TERRAIN T/A KM3</v>
      </c>
    </row>
    <row r="1272" spans="1:12" ht="22">
      <c r="A1272" s="12" t="s">
        <v>6740</v>
      </c>
      <c r="B1272" s="7" t="s">
        <v>16485</v>
      </c>
      <c r="C1272" s="7" t="s">
        <v>32</v>
      </c>
      <c r="D1272" s="8">
        <v>459000</v>
      </c>
      <c r="E1272" s="7" t="s">
        <v>30</v>
      </c>
      <c r="F1272" s="8">
        <v>0</v>
      </c>
      <c r="G1272" s="7" t="s">
        <v>163</v>
      </c>
      <c r="H1272" s="7" t="s">
        <v>6740</v>
      </c>
      <c r="I1272" s="7" t="str">
        <f t="shared" si="38"/>
        <v>301620</v>
      </c>
      <c r="K1272" s="16" t="s">
        <v>9883</v>
      </c>
      <c r="L1272" s="17" t="str">
        <f t="shared" si="39"/>
        <v>Michelin    275/45 R 21 107H  TL  275/45R21 107H TL PRIMTOURAS A MOMI  275/45R21 107H TL PRIMTOURAS A MOMI</v>
      </c>
    </row>
    <row r="1273" spans="1:12" ht="22">
      <c r="A1273" s="13" t="s">
        <v>6741</v>
      </c>
      <c r="B1273" s="7" t="s">
        <v>15805</v>
      </c>
      <c r="C1273" s="7" t="s">
        <v>32</v>
      </c>
      <c r="D1273" s="8">
        <v>0</v>
      </c>
      <c r="E1273" s="7" t="s">
        <v>30</v>
      </c>
      <c r="F1273" s="8">
        <v>0</v>
      </c>
      <c r="G1273" s="7" t="s">
        <v>163</v>
      </c>
      <c r="H1273" s="7" t="s">
        <v>6741</v>
      </c>
      <c r="I1273" s="7" t="str">
        <f t="shared" si="38"/>
        <v>302099</v>
      </c>
      <c r="K1273" s="16" t="s">
        <v>9612</v>
      </c>
      <c r="L1273" s="17" t="str">
        <f t="shared" si="39"/>
        <v>Michelin    215/55 R 17  94V  TL  PRIMACY LC  PRIMACY LC</v>
      </c>
    </row>
    <row r="1274" spans="1:12" ht="22">
      <c r="A1274" s="12" t="s">
        <v>6742</v>
      </c>
      <c r="B1274" s="7" t="s">
        <v>16486</v>
      </c>
      <c r="C1274" s="7" t="s">
        <v>32</v>
      </c>
      <c r="D1274" s="8">
        <v>0</v>
      </c>
      <c r="E1274" s="7" t="s">
        <v>30</v>
      </c>
      <c r="F1274" s="8">
        <v>0</v>
      </c>
      <c r="G1274" s="7" t="s">
        <v>163</v>
      </c>
      <c r="H1274" s="7" t="s">
        <v>6742</v>
      </c>
      <c r="I1274" s="7" t="str">
        <f t="shared" si="38"/>
        <v>302995</v>
      </c>
      <c r="K1274" s="16" t="s">
        <v>9622</v>
      </c>
      <c r="L1274" s="17" t="str">
        <f t="shared" si="39"/>
        <v>Michelin    225/50 R 16  92V  TL  PRIMACY HP  PRIMACY HP</v>
      </c>
    </row>
    <row r="1275" spans="1:12" ht="22">
      <c r="A1275" s="13" t="s">
        <v>6743</v>
      </c>
      <c r="B1275" s="7" t="s">
        <v>16487</v>
      </c>
      <c r="C1275" s="7" t="s">
        <v>32</v>
      </c>
      <c r="D1275" s="8">
        <v>390000</v>
      </c>
      <c r="E1275" s="7" t="s">
        <v>30</v>
      </c>
      <c r="F1275" s="8">
        <v>0</v>
      </c>
      <c r="G1275" s="7" t="s">
        <v>163</v>
      </c>
      <c r="H1275" s="7" t="s">
        <v>6743</v>
      </c>
      <c r="I1275" s="7" t="str">
        <f t="shared" si="38"/>
        <v>303560</v>
      </c>
      <c r="K1275" s="16" t="s">
        <v>9884</v>
      </c>
      <c r="L1275" s="17" t="str">
        <f t="shared" si="39"/>
        <v>Michelin    10.5/80 R 15 109Q  TL  31X10.50R15LT109QTLMDTRTAKM3LRCGO  31X10.50R15LT109QTLMDTRTAKM3LRCGO</v>
      </c>
    </row>
    <row r="1276" spans="1:12" ht="22">
      <c r="A1276" s="12" t="s">
        <v>6744</v>
      </c>
      <c r="B1276" s="7" t="s">
        <v>16488</v>
      </c>
      <c r="C1276" s="7" t="s">
        <v>32</v>
      </c>
      <c r="D1276" s="8">
        <v>0</v>
      </c>
      <c r="E1276" s="7" t="s">
        <v>30</v>
      </c>
      <c r="F1276" s="8">
        <v>0</v>
      </c>
      <c r="G1276" s="7" t="s">
        <v>163</v>
      </c>
      <c r="H1276" s="7" t="s">
        <v>6744</v>
      </c>
      <c r="I1276" s="7" t="str">
        <f t="shared" si="38"/>
        <v>303975</v>
      </c>
      <c r="K1276" s="16" t="s">
        <v>9885</v>
      </c>
      <c r="L1276" s="17" t="str">
        <f t="shared" si="39"/>
        <v>Michelin    255/55 R 18 109Q  TL  LATITUDE X-ICE  LATITUDE X-ICE</v>
      </c>
    </row>
    <row r="1277" spans="1:12" ht="22">
      <c r="A1277" s="13" t="s">
        <v>6745</v>
      </c>
      <c r="B1277" s="7" t="s">
        <v>16489</v>
      </c>
      <c r="C1277" s="7" t="s">
        <v>32</v>
      </c>
      <c r="D1277" s="8">
        <v>0</v>
      </c>
      <c r="E1277" s="7" t="s">
        <v>30</v>
      </c>
      <c r="F1277" s="8">
        <v>0</v>
      </c>
      <c r="G1277" s="7" t="s">
        <v>30</v>
      </c>
      <c r="H1277" s="7" t="s">
        <v>30</v>
      </c>
      <c r="I1277" s="7" t="str">
        <f t="shared" si="38"/>
        <v>304076</v>
      </c>
      <c r="K1277" s="16" t="s">
        <v>9886</v>
      </c>
      <c r="L1277" s="17" t="str">
        <f t="shared" si="39"/>
        <v>Michelin    245/45 R 20 103V  TL  CROSSCLIMATE 3 SPORT  CROSSCLIMATE 3 SPORT</v>
      </c>
    </row>
    <row r="1278" spans="1:12" ht="22">
      <c r="A1278" s="12" t="s">
        <v>6746</v>
      </c>
      <c r="B1278" s="7" t="s">
        <v>16490</v>
      </c>
      <c r="C1278" s="7" t="s">
        <v>32</v>
      </c>
      <c r="D1278" s="8">
        <v>287000</v>
      </c>
      <c r="E1278" s="7" t="s">
        <v>30</v>
      </c>
      <c r="F1278" s="8">
        <v>0</v>
      </c>
      <c r="G1278" s="7" t="s">
        <v>163</v>
      </c>
      <c r="H1278" s="7" t="s">
        <v>6746</v>
      </c>
      <c r="I1278" s="7" t="str">
        <f t="shared" si="38"/>
        <v>304551</v>
      </c>
      <c r="K1278" s="16" t="s">
        <v>9887</v>
      </c>
      <c r="L1278" s="17" t="str">
        <f t="shared" si="39"/>
        <v>Michelin    235/60 R 18 107V  TL  235/60R18 107V XLTL PREMLTX DT MI  235/60R18 107V XLTL PREMLTX DT MI</v>
      </c>
    </row>
    <row r="1279" spans="1:12" ht="22">
      <c r="A1279" s="13" t="s">
        <v>6747</v>
      </c>
      <c r="B1279" s="7" t="s">
        <v>16491</v>
      </c>
      <c r="C1279" s="7" t="s">
        <v>32</v>
      </c>
      <c r="D1279" s="8">
        <v>287000</v>
      </c>
      <c r="E1279" s="7" t="s">
        <v>30</v>
      </c>
      <c r="F1279" s="8">
        <v>0</v>
      </c>
      <c r="G1279" s="7" t="s">
        <v>163</v>
      </c>
      <c r="H1279" s="7" t="s">
        <v>6747</v>
      </c>
      <c r="I1279" s="7" t="str">
        <f t="shared" si="38"/>
        <v>304866</v>
      </c>
      <c r="K1279" s="16" t="s">
        <v>9888</v>
      </c>
      <c r="L1279" s="17" t="str">
        <f t="shared" si="39"/>
        <v>Michelin    255/55 R 18 109V  TL  255/55R18 109V EXTRA LOAD TL PREMIER LTX MI  255/55R18 109V EXTRA LOAD TL PREMIER LTX MI</v>
      </c>
    </row>
    <row r="1280" spans="1:12" ht="22">
      <c r="A1280" s="12" t="s">
        <v>6748</v>
      </c>
      <c r="B1280" s="7" t="s">
        <v>16492</v>
      </c>
      <c r="C1280" s="7" t="s">
        <v>32</v>
      </c>
      <c r="D1280" s="8">
        <v>414000</v>
      </c>
      <c r="E1280" s="7" t="s">
        <v>30</v>
      </c>
      <c r="F1280" s="8">
        <v>0</v>
      </c>
      <c r="G1280" s="7" t="s">
        <v>163</v>
      </c>
      <c r="H1280" s="7" t="s">
        <v>6748</v>
      </c>
      <c r="I1280" s="7" t="str">
        <f t="shared" si="38"/>
        <v>304956</v>
      </c>
      <c r="K1280" s="16" t="s">
        <v>9631</v>
      </c>
      <c r="L1280" s="17" t="str">
        <f t="shared" si="39"/>
        <v>Michelin    255/55 R 19 111W  TL  LATITUDE TOUR HP  LATITUDE TOUR HP</v>
      </c>
    </row>
    <row r="1281" spans="1:12" ht="22">
      <c r="A1281" s="13" t="s">
        <v>6749</v>
      </c>
      <c r="B1281" s="7" t="s">
        <v>16493</v>
      </c>
      <c r="C1281" s="7" t="s">
        <v>32</v>
      </c>
      <c r="D1281" s="8">
        <v>0</v>
      </c>
      <c r="E1281" s="7" t="s">
        <v>30</v>
      </c>
      <c r="F1281" s="8">
        <v>0</v>
      </c>
      <c r="G1281" s="7" t="s">
        <v>163</v>
      </c>
      <c r="H1281" s="7" t="s">
        <v>6749</v>
      </c>
      <c r="I1281" s="7" t="str">
        <f t="shared" si="38"/>
        <v>305719</v>
      </c>
      <c r="K1281" s="16" t="s">
        <v>9618</v>
      </c>
      <c r="L1281" s="17" t="str">
        <f t="shared" si="39"/>
        <v>Michelin    225/50 R 18  99H  TL  X-ICE SNOW  X-ICE SNOW</v>
      </c>
    </row>
    <row r="1282" spans="1:12" ht="22">
      <c r="A1282" s="12" t="s">
        <v>6750</v>
      </c>
      <c r="B1282" s="7" t="s">
        <v>16494</v>
      </c>
      <c r="C1282" s="7" t="s">
        <v>32</v>
      </c>
      <c r="D1282" s="8">
        <v>495000</v>
      </c>
      <c r="E1282" s="7" t="s">
        <v>30</v>
      </c>
      <c r="F1282" s="8">
        <v>0</v>
      </c>
      <c r="G1282" s="7" t="s">
        <v>163</v>
      </c>
      <c r="H1282" s="7" t="s">
        <v>6750</v>
      </c>
      <c r="I1282" s="7" t="str">
        <f t="shared" ref="I1282:I1345" si="40">TRIM(A1282)</f>
        <v>305750</v>
      </c>
      <c r="K1282" s="16" t="s">
        <v>9889</v>
      </c>
      <c r="L1282" s="17" t="str">
        <f t="shared" si="39"/>
        <v>Michelin    255/45 R 20 105Y  TL  255/45R20 105Y XL TL PS4 SUV MI  255/45R20 105Y XL TL PS4 SUV MI</v>
      </c>
    </row>
    <row r="1283" spans="1:12" ht="22">
      <c r="A1283" s="13" t="s">
        <v>6751</v>
      </c>
      <c r="B1283" s="7" t="s">
        <v>16495</v>
      </c>
      <c r="C1283" s="7" t="s">
        <v>32</v>
      </c>
      <c r="D1283" s="8">
        <v>350000</v>
      </c>
      <c r="E1283" s="7" t="s">
        <v>30</v>
      </c>
      <c r="F1283" s="8">
        <v>0</v>
      </c>
      <c r="G1283" s="7" t="s">
        <v>163</v>
      </c>
      <c r="H1283" s="7" t="s">
        <v>6751</v>
      </c>
      <c r="I1283" s="7" t="str">
        <f t="shared" si="40"/>
        <v>306252</v>
      </c>
      <c r="K1283" s="16" t="s">
        <v>9890</v>
      </c>
      <c r="L1283" s="17" t="str">
        <f t="shared" ref="L1283:L1346" si="41">_xlfn.CONCAT(B1283,"  ",K1283)</f>
        <v>Michelin    245/45 R 18  96V  TL  245/45 R18 96VTL PRIM MXM4 CPJ MI  245/45 R18 96VTL PRIM MXM4 CPJ MI</v>
      </c>
    </row>
    <row r="1284" spans="1:12" ht="22">
      <c r="A1284" s="12" t="s">
        <v>6752</v>
      </c>
      <c r="B1284" s="7" t="s">
        <v>16496</v>
      </c>
      <c r="C1284" s="7" t="s">
        <v>32</v>
      </c>
      <c r="D1284" s="8">
        <v>598000</v>
      </c>
      <c r="E1284" s="7" t="s">
        <v>30</v>
      </c>
      <c r="F1284" s="8">
        <v>0</v>
      </c>
      <c r="G1284" s="7" t="s">
        <v>163</v>
      </c>
      <c r="H1284" s="7" t="s">
        <v>6752</v>
      </c>
      <c r="I1284" s="7" t="str">
        <f t="shared" si="40"/>
        <v>306448</v>
      </c>
      <c r="K1284" s="16" t="s">
        <v>9891</v>
      </c>
      <c r="L1284" s="17" t="str">
        <f t="shared" si="41"/>
        <v>Michelin    265/45 ZR20 108Y  TL  265/45ZR20 108Y XLTL PS A/S 3+ CPJMI  265/45ZR20 108Y XLTL PS A/S 3+ CPJMI</v>
      </c>
    </row>
    <row r="1285" spans="1:12" ht="22">
      <c r="A1285" s="13" t="s">
        <v>6753</v>
      </c>
      <c r="B1285" s="7" t="s">
        <v>16497</v>
      </c>
      <c r="C1285" s="7" t="s">
        <v>32</v>
      </c>
      <c r="D1285" s="8">
        <v>0</v>
      </c>
      <c r="E1285" s="7" t="s">
        <v>30</v>
      </c>
      <c r="F1285" s="8">
        <v>0</v>
      </c>
      <c r="G1285" s="7" t="s">
        <v>163</v>
      </c>
      <c r="H1285" s="7" t="s">
        <v>6753</v>
      </c>
      <c r="I1285" s="7" t="str">
        <f t="shared" si="40"/>
        <v>306587</v>
      </c>
      <c r="K1285" s="16" t="s">
        <v>9892</v>
      </c>
      <c r="L1285" s="17" t="str">
        <f t="shared" si="41"/>
        <v>Michelin    235/55 R 18  99V  TL  ENERGY MXV4 S8  ENERGY MXV4 S8</v>
      </c>
    </row>
    <row r="1286" spans="1:12" ht="22">
      <c r="A1286" s="12" t="s">
        <v>6754</v>
      </c>
      <c r="B1286" s="7" t="s">
        <v>15325</v>
      </c>
      <c r="C1286" s="7" t="s">
        <v>32</v>
      </c>
      <c r="D1286" s="8">
        <v>0</v>
      </c>
      <c r="E1286" s="7" t="s">
        <v>30</v>
      </c>
      <c r="F1286" s="8">
        <v>0</v>
      </c>
      <c r="G1286" s="7" t="s">
        <v>163</v>
      </c>
      <c r="H1286" s="7" t="s">
        <v>6754</v>
      </c>
      <c r="I1286" s="7" t="str">
        <f t="shared" si="40"/>
        <v>306663</v>
      </c>
      <c r="K1286" s="16" t="s">
        <v>9644</v>
      </c>
      <c r="L1286" s="17" t="str">
        <f t="shared" si="41"/>
        <v>Michelin    245/45 R 19 102Y  TL  PILOT SPORT 4  PILOT SPORT 4</v>
      </c>
    </row>
    <row r="1287" spans="1:12" ht="22">
      <c r="A1287" s="13" t="s">
        <v>6755</v>
      </c>
      <c r="B1287" s="7" t="s">
        <v>16498</v>
      </c>
      <c r="C1287" s="7" t="s">
        <v>32</v>
      </c>
      <c r="D1287" s="8">
        <v>0</v>
      </c>
      <c r="E1287" s="7" t="s">
        <v>30</v>
      </c>
      <c r="F1287" s="8">
        <v>0</v>
      </c>
      <c r="G1287" s="7" t="s">
        <v>163</v>
      </c>
      <c r="H1287" s="7" t="s">
        <v>6755</v>
      </c>
      <c r="I1287" s="7" t="str">
        <f t="shared" si="40"/>
        <v>306829</v>
      </c>
      <c r="K1287" s="16" t="s">
        <v>9622</v>
      </c>
      <c r="L1287" s="17" t="str">
        <f t="shared" si="41"/>
        <v>Michelin    225/50 R 17  98Y  TL  PRIMACY HP  PRIMACY HP</v>
      </c>
    </row>
    <row r="1288" spans="1:12" ht="22">
      <c r="A1288" s="12" t="s">
        <v>6756</v>
      </c>
      <c r="B1288" s="7" t="s">
        <v>16499</v>
      </c>
      <c r="C1288" s="7" t="s">
        <v>32</v>
      </c>
      <c r="D1288" s="8">
        <v>808000</v>
      </c>
      <c r="E1288" s="7" t="s">
        <v>30</v>
      </c>
      <c r="F1288" s="8">
        <v>0</v>
      </c>
      <c r="G1288" s="7" t="s">
        <v>163</v>
      </c>
      <c r="H1288" s="7" t="s">
        <v>6756</v>
      </c>
      <c r="I1288" s="7" t="str">
        <f t="shared" si="40"/>
        <v>306905</v>
      </c>
      <c r="K1288" s="16" t="s">
        <v>9609</v>
      </c>
      <c r="L1288" s="17" t="str">
        <f t="shared" si="41"/>
        <v>Michelin    265/40 R 21 105Y  TL  PILOT SPORT 4 S  PILOT SPORT 4 S</v>
      </c>
    </row>
    <row r="1289" spans="1:12" ht="22">
      <c r="A1289" s="13" t="s">
        <v>6757</v>
      </c>
      <c r="B1289" s="7" t="s">
        <v>16500</v>
      </c>
      <c r="C1289" s="7" t="s">
        <v>32</v>
      </c>
      <c r="D1289" s="8">
        <v>317000</v>
      </c>
      <c r="E1289" s="7" t="s">
        <v>30</v>
      </c>
      <c r="F1289" s="8">
        <v>0</v>
      </c>
      <c r="G1289" s="7" t="s">
        <v>163</v>
      </c>
      <c r="H1289" s="7" t="s">
        <v>6757</v>
      </c>
      <c r="I1289" s="7" t="str">
        <f t="shared" si="40"/>
        <v>307300</v>
      </c>
      <c r="K1289" s="16" t="s">
        <v>9893</v>
      </c>
      <c r="L1289" s="17" t="str">
        <f t="shared" si="41"/>
        <v>Michelin    235/50 R 19  99H  TL  235/50R19 99H TL PREMLTX DTMI  235/50R19 99H TL PREMLTX DTMI</v>
      </c>
    </row>
    <row r="1290" spans="1:12" ht="22">
      <c r="A1290" s="12" t="s">
        <v>6758</v>
      </c>
      <c r="B1290" s="7" t="s">
        <v>15953</v>
      </c>
      <c r="C1290" s="7" t="s">
        <v>32</v>
      </c>
      <c r="D1290" s="8">
        <v>1050000</v>
      </c>
      <c r="E1290" s="7" t="s">
        <v>30</v>
      </c>
      <c r="F1290" s="8">
        <v>0</v>
      </c>
      <c r="G1290" s="7" t="s">
        <v>163</v>
      </c>
      <c r="H1290" s="7" t="s">
        <v>6758</v>
      </c>
      <c r="I1290" s="7" t="str">
        <f t="shared" si="40"/>
        <v>307664</v>
      </c>
      <c r="K1290" s="16" t="s">
        <v>9647</v>
      </c>
      <c r="L1290" s="17" t="str">
        <f t="shared" si="41"/>
        <v>Michelin    245/35 R 20  95Y  TL  PILOT SPORT CUP 2 R  PILOT SPORT CUP 2 R</v>
      </c>
    </row>
    <row r="1291" spans="1:12" ht="22">
      <c r="A1291" s="13" t="s">
        <v>6759</v>
      </c>
      <c r="B1291" s="7" t="s">
        <v>16501</v>
      </c>
      <c r="C1291" s="7" t="s">
        <v>32</v>
      </c>
      <c r="D1291" s="8">
        <v>453000</v>
      </c>
      <c r="E1291" s="7" t="s">
        <v>30</v>
      </c>
      <c r="F1291" s="8">
        <v>0</v>
      </c>
      <c r="G1291" s="7" t="s">
        <v>163</v>
      </c>
      <c r="H1291" s="7" t="s">
        <v>6759</v>
      </c>
      <c r="I1291" s="7" t="str">
        <f t="shared" si="40"/>
        <v>307672</v>
      </c>
      <c r="K1291" s="16" t="s">
        <v>9894</v>
      </c>
      <c r="L1291" s="17" t="str">
        <f t="shared" si="41"/>
        <v>Michelin    12.5/80 R 15 113Q  TL  35X12.50R15LT 113Q TLMDTRTAKM3LRC GO  35X12.50R15LT 113Q TLMDTRTAKM3LRC GO</v>
      </c>
    </row>
    <row r="1292" spans="1:12" ht="22">
      <c r="A1292" s="12" t="s">
        <v>6760</v>
      </c>
      <c r="B1292" s="7" t="s">
        <v>16502</v>
      </c>
      <c r="C1292" s="7" t="s">
        <v>32</v>
      </c>
      <c r="D1292" s="8">
        <v>0</v>
      </c>
      <c r="E1292" s="7" t="s">
        <v>30</v>
      </c>
      <c r="F1292" s="8">
        <v>0</v>
      </c>
      <c r="G1292" s="7" t="s">
        <v>163</v>
      </c>
      <c r="H1292" s="7" t="s">
        <v>6760</v>
      </c>
      <c r="I1292" s="7" t="str">
        <f t="shared" si="40"/>
        <v>308198</v>
      </c>
      <c r="K1292" s="16" t="s">
        <v>9653</v>
      </c>
      <c r="L1292" s="17" t="str">
        <f t="shared" si="41"/>
        <v>Michelin    195/60 R 18  96H  TL  PRIMACY 4  PRIMACY 4</v>
      </c>
    </row>
    <row r="1293" spans="1:12" ht="22">
      <c r="A1293" s="13" t="s">
        <v>6761</v>
      </c>
      <c r="B1293" s="7" t="s">
        <v>15654</v>
      </c>
      <c r="C1293" s="7" t="s">
        <v>32</v>
      </c>
      <c r="D1293" s="8">
        <v>497000</v>
      </c>
      <c r="E1293" s="7" t="s">
        <v>30</v>
      </c>
      <c r="F1293" s="8">
        <v>0</v>
      </c>
      <c r="G1293" s="7" t="s">
        <v>163</v>
      </c>
      <c r="H1293" s="7" t="s">
        <v>6761</v>
      </c>
      <c r="I1293" s="7" t="str">
        <f t="shared" si="40"/>
        <v>308219</v>
      </c>
      <c r="K1293" s="16" t="s">
        <v>9645</v>
      </c>
      <c r="L1293" s="17" t="str">
        <f t="shared" si="41"/>
        <v>Michelin    245/40 R 19  98V  TL  PILOT ALPIN 5  PILOT ALPIN 5</v>
      </c>
    </row>
    <row r="1294" spans="1:12" ht="22">
      <c r="A1294" s="12" t="s">
        <v>6762</v>
      </c>
      <c r="B1294" s="7" t="s">
        <v>16503</v>
      </c>
      <c r="C1294" s="7" t="s">
        <v>32</v>
      </c>
      <c r="D1294" s="8">
        <v>275000</v>
      </c>
      <c r="E1294" s="7" t="s">
        <v>30</v>
      </c>
      <c r="F1294" s="8">
        <v>0</v>
      </c>
      <c r="G1294" s="7" t="s">
        <v>30</v>
      </c>
      <c r="H1294" s="7" t="s">
        <v>30</v>
      </c>
      <c r="I1294" s="7" t="str">
        <f t="shared" si="40"/>
        <v>308345</v>
      </c>
      <c r="K1294" s="16" t="s">
        <v>9693</v>
      </c>
      <c r="L1294" s="17" t="str">
        <f t="shared" si="41"/>
        <v>Michelin    215/45 R 18  93W  TL  PRIMACY 5  PRIMACY 5</v>
      </c>
    </row>
    <row r="1295" spans="1:12" ht="22">
      <c r="A1295" s="13" t="s">
        <v>6763</v>
      </c>
      <c r="B1295" s="7" t="s">
        <v>16504</v>
      </c>
      <c r="C1295" s="7" t="s">
        <v>32</v>
      </c>
      <c r="D1295" s="8">
        <v>343000</v>
      </c>
      <c r="E1295" s="7" t="s">
        <v>30</v>
      </c>
      <c r="F1295" s="8">
        <v>0</v>
      </c>
      <c r="G1295" s="7" t="s">
        <v>163</v>
      </c>
      <c r="H1295" s="7" t="s">
        <v>6763</v>
      </c>
      <c r="I1295" s="7" t="str">
        <f t="shared" si="40"/>
        <v>308570</v>
      </c>
      <c r="K1295" s="16" t="s">
        <v>9618</v>
      </c>
      <c r="L1295" s="17" t="str">
        <f t="shared" si="41"/>
        <v>Michelin    225/55 R 18 102H  TL  X-ICE SNOW  X-ICE SNOW</v>
      </c>
    </row>
    <row r="1296" spans="1:12" ht="22">
      <c r="A1296" s="12" t="s">
        <v>6764</v>
      </c>
      <c r="B1296" s="7" t="s">
        <v>16505</v>
      </c>
      <c r="C1296" s="7" t="s">
        <v>32</v>
      </c>
      <c r="D1296" s="8">
        <v>0</v>
      </c>
      <c r="E1296" s="7" t="s">
        <v>30</v>
      </c>
      <c r="F1296" s="8">
        <v>0</v>
      </c>
      <c r="G1296" s="7" t="s">
        <v>163</v>
      </c>
      <c r="H1296" s="7" t="s">
        <v>6764</v>
      </c>
      <c r="I1296" s="7" t="str">
        <f t="shared" si="40"/>
        <v>308637</v>
      </c>
      <c r="K1296" s="16" t="s">
        <v>9671</v>
      </c>
      <c r="L1296" s="17" t="str">
        <f t="shared" si="41"/>
        <v>Michelin    225/45 R 17  94W  TL  PRIMACY 3 ST  PRIMACY 3 ST</v>
      </c>
    </row>
    <row r="1297" spans="1:12" ht="22">
      <c r="A1297" s="13" t="s">
        <v>6765</v>
      </c>
      <c r="B1297" s="7" t="s">
        <v>16506</v>
      </c>
      <c r="C1297" s="7" t="s">
        <v>32</v>
      </c>
      <c r="D1297" s="8">
        <v>0</v>
      </c>
      <c r="E1297" s="7" t="s">
        <v>30</v>
      </c>
      <c r="F1297" s="8">
        <v>0</v>
      </c>
      <c r="G1297" s="7" t="s">
        <v>163</v>
      </c>
      <c r="H1297" s="7" t="s">
        <v>6765</v>
      </c>
      <c r="I1297" s="7" t="str">
        <f t="shared" si="40"/>
        <v>308661</v>
      </c>
      <c r="K1297" s="16" t="s">
        <v>9750</v>
      </c>
      <c r="L1297" s="17" t="str">
        <f t="shared" si="41"/>
        <v>Michelin    235/45 R 19  99Y  TL  CROSSCLIMATE+  CROSSCLIMATE+</v>
      </c>
    </row>
    <row r="1298" spans="1:12" ht="22">
      <c r="A1298" s="12" t="s">
        <v>6766</v>
      </c>
      <c r="B1298" s="7" t="s">
        <v>15485</v>
      </c>
      <c r="C1298" s="7" t="s">
        <v>32</v>
      </c>
      <c r="D1298" s="8">
        <v>276000</v>
      </c>
      <c r="E1298" s="7" t="s">
        <v>30</v>
      </c>
      <c r="F1298" s="8">
        <v>0</v>
      </c>
      <c r="G1298" s="7" t="s">
        <v>163</v>
      </c>
      <c r="H1298" s="7" t="s">
        <v>6766</v>
      </c>
      <c r="I1298" s="7" t="str">
        <f t="shared" si="40"/>
        <v>308805</v>
      </c>
      <c r="K1298" s="16" t="s">
        <v>9644</v>
      </c>
      <c r="L1298" s="17" t="str">
        <f t="shared" si="41"/>
        <v>Michelin    225/45 R 18  95Y  TL  PILOT SPORT 4  PILOT SPORT 4</v>
      </c>
    </row>
    <row r="1299" spans="1:12" ht="22">
      <c r="A1299" s="13" t="s">
        <v>6767</v>
      </c>
      <c r="B1299" s="7" t="s">
        <v>16507</v>
      </c>
      <c r="C1299" s="7" t="s">
        <v>32</v>
      </c>
      <c r="D1299" s="8">
        <v>0</v>
      </c>
      <c r="E1299" s="7" t="s">
        <v>30</v>
      </c>
      <c r="F1299" s="8">
        <v>0</v>
      </c>
      <c r="G1299" s="7" t="s">
        <v>163</v>
      </c>
      <c r="H1299" s="7" t="s">
        <v>6767</v>
      </c>
      <c r="I1299" s="7" t="str">
        <f t="shared" si="40"/>
        <v>308917</v>
      </c>
      <c r="K1299" s="16" t="s">
        <v>9827</v>
      </c>
      <c r="L1299" s="17" t="str">
        <f t="shared" si="41"/>
        <v>Michelin    195/60 R 16  89H  TL  ENERGY XM2 +  ENERGY XM2 +</v>
      </c>
    </row>
    <row r="1300" spans="1:12" ht="22">
      <c r="A1300" s="12" t="s">
        <v>6768</v>
      </c>
      <c r="B1300" s="7" t="s">
        <v>16508</v>
      </c>
      <c r="C1300" s="7" t="s">
        <v>32</v>
      </c>
      <c r="D1300" s="8">
        <v>0</v>
      </c>
      <c r="E1300" s="7" t="s">
        <v>30</v>
      </c>
      <c r="F1300" s="8">
        <v>0</v>
      </c>
      <c r="G1300" s="7" t="s">
        <v>163</v>
      </c>
      <c r="H1300" s="7" t="s">
        <v>6768</v>
      </c>
      <c r="I1300" s="7" t="str">
        <f t="shared" si="40"/>
        <v>308975</v>
      </c>
      <c r="K1300" s="16" t="s">
        <v>9616</v>
      </c>
      <c r="L1300" s="17" t="str">
        <f t="shared" si="41"/>
        <v>Michelin    255/65 R 16 109H  TL  PRIMACY SUV+  PRIMACY SUV+</v>
      </c>
    </row>
    <row r="1301" spans="1:12" ht="22">
      <c r="A1301" s="13" t="s">
        <v>6769</v>
      </c>
      <c r="B1301" s="7" t="s">
        <v>16509</v>
      </c>
      <c r="C1301" s="7" t="s">
        <v>32</v>
      </c>
      <c r="D1301" s="8">
        <v>0</v>
      </c>
      <c r="E1301" s="7" t="s">
        <v>30</v>
      </c>
      <c r="F1301" s="8">
        <v>0</v>
      </c>
      <c r="G1301" s="7" t="s">
        <v>163</v>
      </c>
      <c r="H1301" s="7" t="s">
        <v>6769</v>
      </c>
      <c r="I1301" s="7" t="str">
        <f t="shared" si="40"/>
        <v>309738</v>
      </c>
      <c r="K1301" s="16" t="s">
        <v>9630</v>
      </c>
      <c r="L1301" s="17" t="str">
        <f t="shared" si="41"/>
        <v>Michelin    255/60 R 18 112T  TL  X-ICE SNOW SUV  X-ICE SNOW SUV</v>
      </c>
    </row>
    <row r="1302" spans="1:12" ht="22">
      <c r="A1302" s="12" t="s">
        <v>6770</v>
      </c>
      <c r="B1302" s="7" t="s">
        <v>16510</v>
      </c>
      <c r="C1302" s="7" t="s">
        <v>32</v>
      </c>
      <c r="D1302" s="8">
        <v>0</v>
      </c>
      <c r="E1302" s="7" t="s">
        <v>30</v>
      </c>
      <c r="F1302" s="8">
        <v>0</v>
      </c>
      <c r="G1302" s="7" t="s">
        <v>163</v>
      </c>
      <c r="H1302" s="7" t="s">
        <v>6770</v>
      </c>
      <c r="I1302" s="7" t="str">
        <f t="shared" si="40"/>
        <v>309832</v>
      </c>
      <c r="K1302" s="16" t="s">
        <v>9616</v>
      </c>
      <c r="L1302" s="17" t="str">
        <f t="shared" si="41"/>
        <v>Michelin    215/60 R 17  96H  TL  PRIMACY SUV+  PRIMACY SUV+</v>
      </c>
    </row>
    <row r="1303" spans="1:12" ht="22">
      <c r="A1303" s="13" t="s">
        <v>6771</v>
      </c>
      <c r="B1303" s="7" t="s">
        <v>16511</v>
      </c>
      <c r="C1303" s="7" t="s">
        <v>32</v>
      </c>
      <c r="D1303" s="8">
        <v>0</v>
      </c>
      <c r="E1303" s="7" t="s">
        <v>30</v>
      </c>
      <c r="F1303" s="8">
        <v>0</v>
      </c>
      <c r="G1303" s="7" t="s">
        <v>163</v>
      </c>
      <c r="H1303" s="7" t="s">
        <v>6771</v>
      </c>
      <c r="I1303" s="7" t="str">
        <f t="shared" si="40"/>
        <v>310265</v>
      </c>
      <c r="K1303" s="16" t="s">
        <v>9610</v>
      </c>
      <c r="L1303" s="17" t="str">
        <f t="shared" si="41"/>
        <v>Michelin    245/40 ZR18  93Y  TL  PILOT SUPER SPORT  PILOT SUPER SPORT</v>
      </c>
    </row>
    <row r="1304" spans="1:12" ht="22">
      <c r="A1304" s="12" t="s">
        <v>6772</v>
      </c>
      <c r="B1304" s="7" t="s">
        <v>16512</v>
      </c>
      <c r="C1304" s="7" t="s">
        <v>32</v>
      </c>
      <c r="D1304" s="8">
        <v>0</v>
      </c>
      <c r="E1304" s="7" t="s">
        <v>30</v>
      </c>
      <c r="F1304" s="8">
        <v>0</v>
      </c>
      <c r="G1304" s="7" t="s">
        <v>163</v>
      </c>
      <c r="H1304" s="7" t="s">
        <v>6772</v>
      </c>
      <c r="I1304" s="7" t="str">
        <f t="shared" si="40"/>
        <v>310942</v>
      </c>
      <c r="K1304" s="16" t="s">
        <v>9621</v>
      </c>
      <c r="L1304" s="17" t="str">
        <f t="shared" si="41"/>
        <v>Michelin    235/40 R 18  95V  TL  CROSSCLIMATE2 A/W  CROSSCLIMATE2 A/W</v>
      </c>
    </row>
    <row r="1305" spans="1:12" ht="22">
      <c r="A1305" s="13" t="s">
        <v>6773</v>
      </c>
      <c r="B1305" s="7" t="s">
        <v>16513</v>
      </c>
      <c r="C1305" s="7" t="s">
        <v>32</v>
      </c>
      <c r="D1305" s="8">
        <v>173000</v>
      </c>
      <c r="E1305" s="7" t="s">
        <v>30</v>
      </c>
      <c r="F1305" s="8">
        <v>0</v>
      </c>
      <c r="G1305" s="7" t="s">
        <v>163</v>
      </c>
      <c r="H1305" s="7" t="s">
        <v>6773</v>
      </c>
      <c r="I1305" s="7" t="str">
        <f t="shared" si="40"/>
        <v>311164</v>
      </c>
      <c r="K1305" s="16" t="s">
        <v>9895</v>
      </c>
      <c r="L1305" s="17" t="str">
        <f t="shared" si="41"/>
        <v>Michelin    225/65 R 17 102H  TL  225/65R17 102H TL ADVANTAGE CTRL GO  225/65R17 102H TL ADVANTAGE CTRL GO</v>
      </c>
    </row>
    <row r="1306" spans="1:12" ht="22">
      <c r="A1306" s="12" t="s">
        <v>6774</v>
      </c>
      <c r="B1306" s="7" t="s">
        <v>16514</v>
      </c>
      <c r="C1306" s="7" t="s">
        <v>32</v>
      </c>
      <c r="D1306" s="8">
        <v>1247000</v>
      </c>
      <c r="E1306" s="7" t="s">
        <v>30</v>
      </c>
      <c r="F1306" s="8">
        <v>0</v>
      </c>
      <c r="G1306" s="7" t="s">
        <v>163</v>
      </c>
      <c r="H1306" s="7" t="s">
        <v>6774</v>
      </c>
      <c r="I1306" s="7" t="str">
        <f t="shared" si="40"/>
        <v>311223</v>
      </c>
      <c r="K1306" s="16" t="s">
        <v>9647</v>
      </c>
      <c r="L1306" s="17" t="str">
        <f t="shared" si="41"/>
        <v>Michelin    325/30 R 21 108Y  TL  PILOT SPORT CUP 2 R  PILOT SPORT CUP 2 R</v>
      </c>
    </row>
    <row r="1307" spans="1:12" ht="22">
      <c r="A1307" s="13" t="s">
        <v>6775</v>
      </c>
      <c r="B1307" s="7" t="s">
        <v>16515</v>
      </c>
      <c r="C1307" s="7" t="s">
        <v>32</v>
      </c>
      <c r="D1307" s="8">
        <v>383000</v>
      </c>
      <c r="E1307" s="7" t="s">
        <v>30</v>
      </c>
      <c r="F1307" s="8">
        <v>0</v>
      </c>
      <c r="G1307" s="7" t="s">
        <v>163</v>
      </c>
      <c r="H1307" s="7" t="s">
        <v>6775</v>
      </c>
      <c r="I1307" s="7" t="str">
        <f t="shared" si="40"/>
        <v>311351</v>
      </c>
      <c r="K1307" s="16" t="s">
        <v>9896</v>
      </c>
      <c r="L1307" s="17" t="str">
        <f t="shared" si="41"/>
        <v>Michelin    255/45 R 19 104Y  TL  255/45 R19 104Y XL TL PILOT SPORT 4 ACOUSTIC AO MI  255/45 R19 104Y XL TL PILOT SPORT 4 ACOUSTIC AO MI</v>
      </c>
    </row>
    <row r="1308" spans="1:12" ht="22">
      <c r="A1308" s="12" t="s">
        <v>6776</v>
      </c>
      <c r="B1308" s="7" t="s">
        <v>16516</v>
      </c>
      <c r="C1308" s="7" t="s">
        <v>32</v>
      </c>
      <c r="D1308" s="8">
        <v>0</v>
      </c>
      <c r="E1308" s="7" t="s">
        <v>30</v>
      </c>
      <c r="F1308" s="8">
        <v>0</v>
      </c>
      <c r="G1308" s="7" t="s">
        <v>163</v>
      </c>
      <c r="H1308" s="7" t="s">
        <v>6776</v>
      </c>
      <c r="I1308" s="7" t="str">
        <f t="shared" si="40"/>
        <v>311446</v>
      </c>
      <c r="K1308" s="16" t="s">
        <v>9623</v>
      </c>
      <c r="L1308" s="17" t="str">
        <f t="shared" si="41"/>
        <v>Michelin    215/55 R 17  98H  TL  X-ICE 3+  X-ICE 3+</v>
      </c>
    </row>
    <row r="1309" spans="1:12" ht="22">
      <c r="A1309" s="13" t="s">
        <v>6777</v>
      </c>
      <c r="B1309" s="7" t="s">
        <v>16517</v>
      </c>
      <c r="C1309" s="7" t="s">
        <v>32</v>
      </c>
      <c r="D1309" s="8">
        <v>0</v>
      </c>
      <c r="E1309" s="7" t="s">
        <v>30</v>
      </c>
      <c r="F1309" s="8">
        <v>0</v>
      </c>
      <c r="G1309" s="7" t="s">
        <v>163</v>
      </c>
      <c r="H1309" s="7" t="s">
        <v>6777</v>
      </c>
      <c r="I1309" s="7" t="str">
        <f t="shared" si="40"/>
        <v>311608</v>
      </c>
      <c r="K1309" s="16" t="s">
        <v>9642</v>
      </c>
      <c r="L1309" s="17" t="str">
        <f t="shared" si="41"/>
        <v>Michelin    325/60 R 20 126Q  TL  MUD TERRAIN T/A KM3  MUD TERRAIN T/A KM3</v>
      </c>
    </row>
    <row r="1310" spans="1:12" ht="22">
      <c r="A1310" s="12" t="s">
        <v>6778</v>
      </c>
      <c r="B1310" s="7" t="s">
        <v>16518</v>
      </c>
      <c r="C1310" s="7" t="s">
        <v>32</v>
      </c>
      <c r="D1310" s="8">
        <v>0</v>
      </c>
      <c r="E1310" s="7" t="s">
        <v>30</v>
      </c>
      <c r="F1310" s="8">
        <v>0</v>
      </c>
      <c r="G1310" s="7" t="s">
        <v>163</v>
      </c>
      <c r="H1310" s="7" t="s">
        <v>6778</v>
      </c>
      <c r="I1310" s="7" t="str">
        <f t="shared" si="40"/>
        <v>312472</v>
      </c>
      <c r="K1310" s="16" t="s">
        <v>9620</v>
      </c>
      <c r="L1310" s="17" t="str">
        <f t="shared" si="41"/>
        <v>Michelin    215/55 R 16  97W  TL  PRIMACY 3  PRIMACY 3</v>
      </c>
    </row>
    <row r="1311" spans="1:12" ht="22">
      <c r="A1311" s="13" t="s">
        <v>6779</v>
      </c>
      <c r="B1311" s="7" t="s">
        <v>16519</v>
      </c>
      <c r="C1311" s="7" t="s">
        <v>32</v>
      </c>
      <c r="D1311" s="8">
        <v>616000</v>
      </c>
      <c r="E1311" s="7" t="s">
        <v>30</v>
      </c>
      <c r="F1311" s="8">
        <v>0</v>
      </c>
      <c r="G1311" s="7" t="s">
        <v>163</v>
      </c>
      <c r="H1311" s="7" t="s">
        <v>6779</v>
      </c>
      <c r="I1311" s="7" t="str">
        <f t="shared" si="40"/>
        <v>312659</v>
      </c>
      <c r="K1311" s="16" t="s">
        <v>9686</v>
      </c>
      <c r="L1311" s="17" t="str">
        <f t="shared" si="41"/>
        <v>Michelin    275/50 R 19 112V  TL  PILOT ALPIN 5 SUV  PILOT ALPIN 5 SUV</v>
      </c>
    </row>
    <row r="1312" spans="1:12" ht="22">
      <c r="A1312" s="12" t="s">
        <v>6780</v>
      </c>
      <c r="B1312" s="7" t="s">
        <v>16520</v>
      </c>
      <c r="C1312" s="7" t="s">
        <v>32</v>
      </c>
      <c r="D1312" s="8">
        <v>0</v>
      </c>
      <c r="E1312" s="7" t="s">
        <v>30</v>
      </c>
      <c r="F1312" s="8">
        <v>0</v>
      </c>
      <c r="G1312" s="7" t="s">
        <v>163</v>
      </c>
      <c r="H1312" s="7" t="s">
        <v>6780</v>
      </c>
      <c r="I1312" s="7" t="str">
        <f t="shared" si="40"/>
        <v>312947</v>
      </c>
      <c r="K1312" s="16" t="s">
        <v>9663</v>
      </c>
      <c r="L1312" s="17" t="str">
        <f t="shared" si="41"/>
        <v>Michelin    235/50 ZR17  96Y  TL  PILOT SPORT PS2  PILOT SPORT PS2</v>
      </c>
    </row>
    <row r="1313" spans="1:12" ht="22">
      <c r="A1313" s="13" t="s">
        <v>6781</v>
      </c>
      <c r="B1313" s="7" t="s">
        <v>16521</v>
      </c>
      <c r="C1313" s="7" t="s">
        <v>32</v>
      </c>
      <c r="D1313" s="8">
        <v>138000</v>
      </c>
      <c r="E1313" s="7" t="s">
        <v>30</v>
      </c>
      <c r="F1313" s="8">
        <v>0</v>
      </c>
      <c r="G1313" s="7" t="s">
        <v>163</v>
      </c>
      <c r="H1313" s="7" t="s">
        <v>6781</v>
      </c>
      <c r="I1313" s="7" t="str">
        <f t="shared" si="40"/>
        <v>313002</v>
      </c>
      <c r="K1313" s="16" t="s">
        <v>9897</v>
      </c>
      <c r="L1313" s="17" t="str">
        <f t="shared" si="41"/>
        <v>Michelin    205/65 R 15  94V  TL  205/65R15 94V TL EXM2+  205/65R15 94V TL EXM2+</v>
      </c>
    </row>
    <row r="1314" spans="1:12" ht="22">
      <c r="A1314" s="12" t="s">
        <v>6782</v>
      </c>
      <c r="B1314" s="7" t="s">
        <v>16522</v>
      </c>
      <c r="C1314" s="7" t="s">
        <v>32</v>
      </c>
      <c r="D1314" s="8">
        <v>245000</v>
      </c>
      <c r="E1314" s="7" t="s">
        <v>30</v>
      </c>
      <c r="F1314" s="8">
        <v>0</v>
      </c>
      <c r="G1314" s="7" t="s">
        <v>163</v>
      </c>
      <c r="H1314" s="7" t="s">
        <v>6782</v>
      </c>
      <c r="I1314" s="7" t="str">
        <f t="shared" si="40"/>
        <v>313605</v>
      </c>
      <c r="K1314" s="16" t="s">
        <v>9653</v>
      </c>
      <c r="L1314" s="17" t="str">
        <f t="shared" si="41"/>
        <v>Michelin    225/50 R 17  94Y  TL  PRIMACY 4  PRIMACY 4</v>
      </c>
    </row>
    <row r="1315" spans="1:12" ht="22">
      <c r="A1315" s="13" t="s">
        <v>6783</v>
      </c>
      <c r="B1315" s="7" t="s">
        <v>16523</v>
      </c>
      <c r="C1315" s="7" t="s">
        <v>32</v>
      </c>
      <c r="D1315" s="8">
        <v>0</v>
      </c>
      <c r="E1315" s="7" t="s">
        <v>30</v>
      </c>
      <c r="F1315" s="8">
        <v>0</v>
      </c>
      <c r="G1315" s="7" t="s">
        <v>163</v>
      </c>
      <c r="H1315" s="7" t="s">
        <v>6783</v>
      </c>
      <c r="I1315" s="7" t="str">
        <f t="shared" si="40"/>
        <v>313907</v>
      </c>
      <c r="K1315" s="16" t="s">
        <v>9630</v>
      </c>
      <c r="L1315" s="17" t="str">
        <f t="shared" si="41"/>
        <v>Michelin    225/70 R 16 103T  TL  X-ICE SNOW SUV  X-ICE SNOW SUV</v>
      </c>
    </row>
    <row r="1316" spans="1:12" ht="22">
      <c r="A1316" s="12" t="s">
        <v>6784</v>
      </c>
      <c r="B1316" s="7" t="s">
        <v>16524</v>
      </c>
      <c r="C1316" s="7" t="s">
        <v>32</v>
      </c>
      <c r="D1316" s="8">
        <v>520000</v>
      </c>
      <c r="E1316" s="7" t="s">
        <v>30</v>
      </c>
      <c r="F1316" s="8">
        <v>0</v>
      </c>
      <c r="G1316" s="7" t="s">
        <v>163</v>
      </c>
      <c r="H1316" s="7" t="s">
        <v>6784</v>
      </c>
      <c r="I1316" s="7" t="str">
        <f t="shared" si="40"/>
        <v>314069</v>
      </c>
      <c r="K1316" s="16" t="s">
        <v>9898</v>
      </c>
      <c r="L1316" s="17" t="str">
        <f t="shared" si="41"/>
        <v>Michelin    235/55 ZR19 105Y  TL  235/55ZR19 105Y XLTL PS A/S 3+ CPJMI  235/55ZR19 105Y XLTL PS A/S 3+ CPJMI</v>
      </c>
    </row>
    <row r="1317" spans="1:12" ht="22">
      <c r="A1317" s="13" t="s">
        <v>6785</v>
      </c>
      <c r="B1317" s="7" t="s">
        <v>16525</v>
      </c>
      <c r="C1317" s="7" t="s">
        <v>32</v>
      </c>
      <c r="D1317" s="8">
        <v>0</v>
      </c>
      <c r="E1317" s="7" t="s">
        <v>30</v>
      </c>
      <c r="F1317" s="8">
        <v>0</v>
      </c>
      <c r="G1317" s="7" t="s">
        <v>163</v>
      </c>
      <c r="H1317" s="7" t="s">
        <v>6785</v>
      </c>
      <c r="I1317" s="7" t="str">
        <f t="shared" si="40"/>
        <v>314173</v>
      </c>
      <c r="K1317" s="16" t="s">
        <v>9788</v>
      </c>
      <c r="L1317" s="17" t="str">
        <f t="shared" si="41"/>
        <v>Michelin    235/55 R 19 101V  TL  PREMIER LTX  PREMIER LTX</v>
      </c>
    </row>
    <row r="1318" spans="1:12" ht="22">
      <c r="A1318" s="12" t="s">
        <v>6786</v>
      </c>
      <c r="B1318" s="7" t="s">
        <v>16526</v>
      </c>
      <c r="C1318" s="7" t="s">
        <v>32</v>
      </c>
      <c r="D1318" s="8">
        <v>423000</v>
      </c>
      <c r="E1318" s="7" t="s">
        <v>30</v>
      </c>
      <c r="F1318" s="8">
        <v>0</v>
      </c>
      <c r="G1318" s="7" t="s">
        <v>163</v>
      </c>
      <c r="H1318" s="7" t="s">
        <v>6786</v>
      </c>
      <c r="I1318" s="7" t="str">
        <f t="shared" si="40"/>
        <v>314212</v>
      </c>
      <c r="K1318" s="16" t="s">
        <v>9899</v>
      </c>
      <c r="L1318" s="17" t="str">
        <f t="shared" si="41"/>
        <v>Michelin    245/40 R 19  94V  TL  245/40R19 94V TL PRIMACY MXM4 AC CPJ MI  245/40R19 94V TL PRIMACY MXM4 AC CPJ MI</v>
      </c>
    </row>
    <row r="1319" spans="1:12" ht="22">
      <c r="A1319" s="13" t="s">
        <v>6787</v>
      </c>
      <c r="B1319" s="7" t="s">
        <v>16037</v>
      </c>
      <c r="C1319" s="7" t="s">
        <v>32</v>
      </c>
      <c r="D1319" s="8">
        <v>0</v>
      </c>
      <c r="E1319" s="7" t="s">
        <v>30</v>
      </c>
      <c r="F1319" s="8">
        <v>0</v>
      </c>
      <c r="G1319" s="7" t="s">
        <v>163</v>
      </c>
      <c r="H1319" s="7" t="s">
        <v>6787</v>
      </c>
      <c r="I1319" s="7" t="str">
        <f t="shared" si="40"/>
        <v>314966</v>
      </c>
      <c r="K1319" s="16" t="s">
        <v>9777</v>
      </c>
      <c r="L1319" s="17" t="str">
        <f t="shared" si="41"/>
        <v>Michelin    265/50 R 20 107H  TL  E PRIMACY  E PRIMACY</v>
      </c>
    </row>
    <row r="1320" spans="1:12" ht="22">
      <c r="A1320" s="12" t="s">
        <v>6788</v>
      </c>
      <c r="B1320" s="7" t="s">
        <v>16527</v>
      </c>
      <c r="C1320" s="7" t="s">
        <v>32</v>
      </c>
      <c r="D1320" s="8">
        <v>0</v>
      </c>
      <c r="E1320" s="7" t="s">
        <v>30</v>
      </c>
      <c r="F1320" s="8">
        <v>0</v>
      </c>
      <c r="G1320" s="7" t="s">
        <v>163</v>
      </c>
      <c r="H1320" s="7" t="s">
        <v>6788</v>
      </c>
      <c r="I1320" s="7" t="str">
        <f t="shared" si="40"/>
        <v>315274</v>
      </c>
      <c r="K1320" s="16" t="s">
        <v>9610</v>
      </c>
      <c r="L1320" s="17" t="str">
        <f t="shared" si="41"/>
        <v>Michelin    255/35 ZR20  TL  PILOT SUPER SPORT  PILOT SUPER SPORT</v>
      </c>
    </row>
    <row r="1321" spans="1:12" ht="22">
      <c r="A1321" s="13" t="s">
        <v>6789</v>
      </c>
      <c r="B1321" s="7" t="s">
        <v>16528</v>
      </c>
      <c r="C1321" s="7" t="s">
        <v>32</v>
      </c>
      <c r="D1321" s="8">
        <v>401000</v>
      </c>
      <c r="E1321" s="7" t="s">
        <v>30</v>
      </c>
      <c r="F1321" s="8">
        <v>0</v>
      </c>
      <c r="G1321" s="7" t="s">
        <v>163</v>
      </c>
      <c r="H1321" s="7" t="s">
        <v>6789</v>
      </c>
      <c r="I1321" s="7" t="str">
        <f t="shared" si="40"/>
        <v>315703</v>
      </c>
      <c r="K1321" s="16" t="s">
        <v>9900</v>
      </c>
      <c r="L1321" s="17" t="str">
        <f t="shared" si="41"/>
        <v>Michelin    265/50 R 19 110V  TL  265/50R19 110V XL TL LATITUDE TOUR HP N0 GRNX MI  265/50R19 110V XL TL LATITUDE TOUR HP N0 GRNX MI</v>
      </c>
    </row>
    <row r="1322" spans="1:12" ht="22">
      <c r="A1322" s="12" t="s">
        <v>6790</v>
      </c>
      <c r="B1322" s="7" t="s">
        <v>15480</v>
      </c>
      <c r="C1322" s="7" t="s">
        <v>32</v>
      </c>
      <c r="D1322" s="8">
        <v>0</v>
      </c>
      <c r="E1322" s="7" t="s">
        <v>30</v>
      </c>
      <c r="F1322" s="8">
        <v>0</v>
      </c>
      <c r="G1322" s="7" t="s">
        <v>163</v>
      </c>
      <c r="H1322" s="7" t="s">
        <v>6790</v>
      </c>
      <c r="I1322" s="7" t="str">
        <f t="shared" si="40"/>
        <v>315811</v>
      </c>
      <c r="K1322" s="16" t="s">
        <v>9611</v>
      </c>
      <c r="L1322" s="17" t="str">
        <f t="shared" si="41"/>
        <v>Michelin    295/30 ZR20 101Y  TL  PILOT SPORT CUP 2  PILOT SPORT CUP 2</v>
      </c>
    </row>
    <row r="1323" spans="1:12" ht="22">
      <c r="A1323" s="13" t="s">
        <v>6791</v>
      </c>
      <c r="B1323" s="7" t="s">
        <v>16529</v>
      </c>
      <c r="C1323" s="7" t="s">
        <v>32</v>
      </c>
      <c r="D1323" s="8">
        <v>0</v>
      </c>
      <c r="E1323" s="7" t="s">
        <v>30</v>
      </c>
      <c r="F1323" s="8">
        <v>0</v>
      </c>
      <c r="G1323" s="7" t="s">
        <v>163</v>
      </c>
      <c r="H1323" s="7" t="s">
        <v>6791</v>
      </c>
      <c r="I1323" s="7" t="str">
        <f t="shared" si="40"/>
        <v>315839</v>
      </c>
      <c r="K1323" s="16" t="s">
        <v>9630</v>
      </c>
      <c r="L1323" s="17" t="str">
        <f t="shared" si="41"/>
        <v>Michelin    245/50 R 20 102T  TL  X-ICE SNOW SUV  X-ICE SNOW SUV</v>
      </c>
    </row>
    <row r="1324" spans="1:12" ht="22">
      <c r="A1324" s="12" t="s">
        <v>6792</v>
      </c>
      <c r="B1324" s="7" t="s">
        <v>16530</v>
      </c>
      <c r="C1324" s="7" t="s">
        <v>32</v>
      </c>
      <c r="D1324" s="8">
        <v>0</v>
      </c>
      <c r="E1324" s="7" t="s">
        <v>30</v>
      </c>
      <c r="F1324" s="8">
        <v>0</v>
      </c>
      <c r="G1324" s="7" t="s">
        <v>163</v>
      </c>
      <c r="H1324" s="7" t="s">
        <v>6792</v>
      </c>
      <c r="I1324" s="7" t="str">
        <f t="shared" si="40"/>
        <v>316051</v>
      </c>
      <c r="K1324" s="16" t="s">
        <v>9644</v>
      </c>
      <c r="L1324" s="17" t="str">
        <f t="shared" si="41"/>
        <v>Michelin    255/35 ZR18  94Y  TL  PILOT SPORT 4  PILOT SPORT 4</v>
      </c>
    </row>
    <row r="1325" spans="1:12" ht="22">
      <c r="A1325" s="13" t="s">
        <v>6793</v>
      </c>
      <c r="B1325" s="7" t="s">
        <v>16531</v>
      </c>
      <c r="C1325" s="7" t="s">
        <v>32</v>
      </c>
      <c r="D1325" s="8">
        <v>0</v>
      </c>
      <c r="E1325" s="7" t="s">
        <v>30</v>
      </c>
      <c r="F1325" s="8">
        <v>0</v>
      </c>
      <c r="G1325" s="7" t="s">
        <v>163</v>
      </c>
      <c r="H1325" s="7" t="s">
        <v>6793</v>
      </c>
      <c r="I1325" s="7" t="str">
        <f t="shared" si="40"/>
        <v>317320</v>
      </c>
      <c r="K1325" s="16" t="s">
        <v>9628</v>
      </c>
      <c r="L1325" s="17" t="str">
        <f t="shared" si="41"/>
        <v>Michelin    215/65 R 16 102V  TL  CROSSCLIMATE SUV  CROSSCLIMATE SUV</v>
      </c>
    </row>
    <row r="1326" spans="1:12" ht="22">
      <c r="A1326" s="12" t="s">
        <v>6794</v>
      </c>
      <c r="B1326" s="7" t="s">
        <v>16532</v>
      </c>
      <c r="C1326" s="7" t="s">
        <v>32</v>
      </c>
      <c r="D1326" s="8">
        <v>328000</v>
      </c>
      <c r="E1326" s="7" t="s">
        <v>30</v>
      </c>
      <c r="F1326" s="8">
        <v>0</v>
      </c>
      <c r="G1326" s="7" t="s">
        <v>163</v>
      </c>
      <c r="H1326" s="7" t="s">
        <v>6794</v>
      </c>
      <c r="I1326" s="7" t="str">
        <f t="shared" si="40"/>
        <v>317675</v>
      </c>
      <c r="K1326" s="16" t="s">
        <v>9613</v>
      </c>
      <c r="L1326" s="17" t="str">
        <f t="shared" si="41"/>
        <v>Michelin    235/75 R 15 104S  TL PR6  ALL-TERRAIN T/A KO2  ALL-TERRAIN T/A KO2</v>
      </c>
    </row>
    <row r="1327" spans="1:12" ht="22">
      <c r="A1327" s="13" t="s">
        <v>6795</v>
      </c>
      <c r="B1327" s="7" t="s">
        <v>16533</v>
      </c>
      <c r="C1327" s="7" t="s">
        <v>32</v>
      </c>
      <c r="D1327" s="8">
        <v>0</v>
      </c>
      <c r="E1327" s="7" t="s">
        <v>30</v>
      </c>
      <c r="F1327" s="8">
        <v>0</v>
      </c>
      <c r="G1327" s="7" t="s">
        <v>163</v>
      </c>
      <c r="H1327" s="7" t="s">
        <v>6795</v>
      </c>
      <c r="I1327" s="7" t="str">
        <f t="shared" si="40"/>
        <v>317816</v>
      </c>
      <c r="K1327" s="16" t="s">
        <v>9622</v>
      </c>
      <c r="L1327" s="17" t="str">
        <f t="shared" si="41"/>
        <v>Michelin    225/45 R 17  91W  TL  PRIMACY HP  PRIMACY HP</v>
      </c>
    </row>
    <row r="1328" spans="1:12" ht="22">
      <c r="A1328" s="12" t="s">
        <v>6796</v>
      </c>
      <c r="B1328" s="7" t="s">
        <v>16534</v>
      </c>
      <c r="C1328" s="7" t="s">
        <v>32</v>
      </c>
      <c r="D1328" s="8">
        <v>0</v>
      </c>
      <c r="E1328" s="7" t="s">
        <v>30</v>
      </c>
      <c r="F1328" s="8">
        <v>0</v>
      </c>
      <c r="G1328" s="7" t="s">
        <v>163</v>
      </c>
      <c r="H1328" s="7" t="s">
        <v>6796</v>
      </c>
      <c r="I1328" s="7" t="str">
        <f t="shared" si="40"/>
        <v>318052</v>
      </c>
      <c r="K1328" s="16" t="s">
        <v>9617</v>
      </c>
      <c r="L1328" s="17" t="str">
        <f t="shared" si="41"/>
        <v>Michelin    215/45 ZR17  91W  TL  PILOT SPORT 3  PILOT SPORT 3</v>
      </c>
    </row>
    <row r="1329" spans="1:12" ht="22">
      <c r="A1329" s="13" t="s">
        <v>6797</v>
      </c>
      <c r="B1329" s="7" t="s">
        <v>16535</v>
      </c>
      <c r="C1329" s="7" t="s">
        <v>32</v>
      </c>
      <c r="D1329" s="8">
        <v>389000</v>
      </c>
      <c r="E1329" s="7" t="s">
        <v>30</v>
      </c>
      <c r="F1329" s="8">
        <v>0</v>
      </c>
      <c r="G1329" s="7" t="s">
        <v>163</v>
      </c>
      <c r="H1329" s="7" t="s">
        <v>6797</v>
      </c>
      <c r="I1329" s="7" t="str">
        <f t="shared" si="40"/>
        <v>318403</v>
      </c>
      <c r="K1329" s="16" t="s">
        <v>9640</v>
      </c>
      <c r="L1329" s="17" t="str">
        <f t="shared" si="41"/>
        <v>Michelin    285/45 R 19 111W  TL  CROSSCLIMATE 2 SUV  CROSSCLIMATE 2 SUV</v>
      </c>
    </row>
    <row r="1330" spans="1:12" ht="22">
      <c r="A1330" s="12" t="s">
        <v>6798</v>
      </c>
      <c r="B1330" s="7" t="s">
        <v>16536</v>
      </c>
      <c r="C1330" s="7" t="s">
        <v>32</v>
      </c>
      <c r="D1330" s="8">
        <v>477000</v>
      </c>
      <c r="E1330" s="7" t="s">
        <v>30</v>
      </c>
      <c r="F1330" s="8">
        <v>0</v>
      </c>
      <c r="G1330" s="7" t="s">
        <v>163</v>
      </c>
      <c r="H1330" s="7" t="s">
        <v>6798</v>
      </c>
      <c r="I1330" s="7" t="str">
        <f t="shared" si="40"/>
        <v>318470</v>
      </c>
      <c r="K1330" s="16" t="s">
        <v>9901</v>
      </c>
      <c r="L1330" s="17" t="str">
        <f t="shared" si="41"/>
        <v>Michelin    245/35 R 20  95W  TL  245/35R20 95W XL TL PILOT SPORT 4 ACOUSTIC VOL  MI  245/35R20 95W XL TL PILOT SPORT 4 ACOUSTIC VOL  MI</v>
      </c>
    </row>
    <row r="1331" spans="1:12" ht="22">
      <c r="A1331" s="13" t="s">
        <v>6799</v>
      </c>
      <c r="B1331" s="7" t="s">
        <v>16537</v>
      </c>
      <c r="C1331" s="7" t="s">
        <v>32</v>
      </c>
      <c r="D1331" s="8">
        <v>406000</v>
      </c>
      <c r="E1331" s="7" t="s">
        <v>30</v>
      </c>
      <c r="F1331" s="8">
        <v>0</v>
      </c>
      <c r="G1331" s="7" t="s">
        <v>163</v>
      </c>
      <c r="H1331" s="7" t="s">
        <v>6799</v>
      </c>
      <c r="I1331" s="7" t="str">
        <f t="shared" si="40"/>
        <v>318627</v>
      </c>
      <c r="K1331" s="16" t="s">
        <v>9902</v>
      </c>
      <c r="L1331" s="17" t="str">
        <f t="shared" si="41"/>
        <v>Michelin    10.5/999R 15 114R  TL  33X10.50R15LT114R TLAT/TAKO2LRCRWLGO  33X10.50R15LT114R TLAT/TAKO2LRCRWLGO</v>
      </c>
    </row>
    <row r="1332" spans="1:12" ht="22">
      <c r="A1332" s="12" t="s">
        <v>6800</v>
      </c>
      <c r="B1332" s="7" t="s">
        <v>16538</v>
      </c>
      <c r="C1332" s="7" t="s">
        <v>32</v>
      </c>
      <c r="D1332" s="8">
        <v>0</v>
      </c>
      <c r="E1332" s="7" t="s">
        <v>30</v>
      </c>
      <c r="F1332" s="8">
        <v>0</v>
      </c>
      <c r="G1332" s="7" t="s">
        <v>163</v>
      </c>
      <c r="H1332" s="7" t="s">
        <v>6800</v>
      </c>
      <c r="I1332" s="7" t="str">
        <f t="shared" si="40"/>
        <v>318732</v>
      </c>
      <c r="K1332" s="16" t="s">
        <v>9663</v>
      </c>
      <c r="L1332" s="17" t="str">
        <f t="shared" si="41"/>
        <v>Michelin    305/35 ZR20 104Y  TL  PILOT SPORT PS2  PILOT SPORT PS2</v>
      </c>
    </row>
    <row r="1333" spans="1:12" ht="22">
      <c r="A1333" s="13" t="s">
        <v>6801</v>
      </c>
      <c r="B1333" s="7" t="s">
        <v>16539</v>
      </c>
      <c r="C1333" s="7" t="s">
        <v>32</v>
      </c>
      <c r="D1333" s="8">
        <v>0</v>
      </c>
      <c r="E1333" s="7" t="s">
        <v>30</v>
      </c>
      <c r="F1333" s="8">
        <v>0</v>
      </c>
      <c r="G1333" s="7" t="s">
        <v>163</v>
      </c>
      <c r="H1333" s="7" t="s">
        <v>6801</v>
      </c>
      <c r="I1333" s="7" t="str">
        <f t="shared" si="40"/>
        <v>319060</v>
      </c>
      <c r="K1333" s="16" t="s">
        <v>9645</v>
      </c>
      <c r="L1333" s="17" t="str">
        <f t="shared" si="41"/>
        <v>Michelin    235/45 R 19  95V  TL  PILOT ALPIN 5  PILOT ALPIN 5</v>
      </c>
    </row>
    <row r="1334" spans="1:12" ht="22">
      <c r="A1334" s="12" t="s">
        <v>6802</v>
      </c>
      <c r="B1334" s="7" t="s">
        <v>16540</v>
      </c>
      <c r="C1334" s="7" t="s">
        <v>32</v>
      </c>
      <c r="D1334" s="8">
        <v>251000</v>
      </c>
      <c r="E1334" s="7" t="s">
        <v>30</v>
      </c>
      <c r="F1334" s="8">
        <v>0</v>
      </c>
      <c r="G1334" s="7" t="s">
        <v>163</v>
      </c>
      <c r="H1334" s="7" t="s">
        <v>6802</v>
      </c>
      <c r="I1334" s="7" t="str">
        <f t="shared" si="40"/>
        <v>319647</v>
      </c>
      <c r="K1334" s="16" t="s">
        <v>9690</v>
      </c>
      <c r="L1334" s="17" t="str">
        <f t="shared" si="41"/>
        <v>Michelin    225/50 R 17  98Y  TL  PILOT SPORT 5  PILOT SPORT 5</v>
      </c>
    </row>
    <row r="1335" spans="1:12" ht="22">
      <c r="A1335" s="13" t="s">
        <v>6803</v>
      </c>
      <c r="B1335" s="7" t="s">
        <v>16541</v>
      </c>
      <c r="C1335" s="7" t="s">
        <v>32</v>
      </c>
      <c r="D1335" s="8">
        <v>246000</v>
      </c>
      <c r="E1335" s="7" t="s">
        <v>30</v>
      </c>
      <c r="F1335" s="8">
        <v>0</v>
      </c>
      <c r="G1335" s="7" t="s">
        <v>163</v>
      </c>
      <c r="H1335" s="7" t="s">
        <v>6803</v>
      </c>
      <c r="I1335" s="7" t="str">
        <f t="shared" si="40"/>
        <v>320035</v>
      </c>
      <c r="K1335" s="16" t="s">
        <v>9689</v>
      </c>
      <c r="L1335" s="17" t="str">
        <f t="shared" si="41"/>
        <v>Michelin    235/55 R 17 103V  TL  PREMIER ALL SEASON 2  PREMIER ALL SEASON 2</v>
      </c>
    </row>
    <row r="1336" spans="1:12" ht="22">
      <c r="A1336" s="12" t="s">
        <v>6804</v>
      </c>
      <c r="B1336" s="7" t="s">
        <v>16542</v>
      </c>
      <c r="C1336" s="7" t="s">
        <v>32</v>
      </c>
      <c r="D1336" s="8">
        <v>0</v>
      </c>
      <c r="E1336" s="7" t="s">
        <v>30</v>
      </c>
      <c r="F1336" s="8">
        <v>0</v>
      </c>
      <c r="G1336" s="7" t="s">
        <v>163</v>
      </c>
      <c r="H1336" s="7" t="s">
        <v>6804</v>
      </c>
      <c r="I1336" s="7" t="str">
        <f t="shared" si="40"/>
        <v>320106</v>
      </c>
      <c r="K1336" s="16" t="s">
        <v>9614</v>
      </c>
      <c r="L1336" s="17" t="str">
        <f t="shared" si="41"/>
        <v>Michelin    275/30 R 20  97W  TL  PILOT ALPIN PA4  PILOT ALPIN PA4</v>
      </c>
    </row>
    <row r="1337" spans="1:12" ht="22">
      <c r="A1337" s="13" t="s">
        <v>6805</v>
      </c>
      <c r="B1337" s="7" t="s">
        <v>16543</v>
      </c>
      <c r="C1337" s="7" t="s">
        <v>32</v>
      </c>
      <c r="D1337" s="8">
        <v>0</v>
      </c>
      <c r="E1337" s="7" t="s">
        <v>30</v>
      </c>
      <c r="F1337" s="8">
        <v>0</v>
      </c>
      <c r="G1337" s="7" t="s">
        <v>163</v>
      </c>
      <c r="H1337" s="7" t="s">
        <v>6805</v>
      </c>
      <c r="I1337" s="7" t="str">
        <f t="shared" si="40"/>
        <v>320262</v>
      </c>
      <c r="K1337" s="16" t="s">
        <v>9644</v>
      </c>
      <c r="L1337" s="17" t="str">
        <f t="shared" si="41"/>
        <v>Michelin    215/40 ZR17  87Y  TL  PILOT SPORT 4  PILOT SPORT 4</v>
      </c>
    </row>
    <row r="1338" spans="1:12" ht="22">
      <c r="A1338" s="12" t="s">
        <v>6806</v>
      </c>
      <c r="B1338" s="7" t="s">
        <v>16544</v>
      </c>
      <c r="C1338" s="7" t="s">
        <v>32</v>
      </c>
      <c r="D1338" s="8">
        <v>0</v>
      </c>
      <c r="E1338" s="7" t="s">
        <v>30</v>
      </c>
      <c r="F1338" s="8">
        <v>0</v>
      </c>
      <c r="G1338" s="7" t="s">
        <v>30</v>
      </c>
      <c r="H1338" s="7" t="s">
        <v>30</v>
      </c>
      <c r="I1338" s="7" t="str">
        <f t="shared" si="40"/>
        <v>320364</v>
      </c>
      <c r="K1338" s="16" t="s">
        <v>9652</v>
      </c>
      <c r="L1338" s="17" t="str">
        <f t="shared" si="41"/>
        <v>Michelin    275/40 R 19 105Y  TL  CROSSCLIMATE 2  CROSSCLIMATE 2</v>
      </c>
    </row>
    <row r="1339" spans="1:12" ht="22">
      <c r="A1339" s="13" t="s">
        <v>6807</v>
      </c>
      <c r="B1339" s="7" t="s">
        <v>16380</v>
      </c>
      <c r="C1339" s="7" t="s">
        <v>32</v>
      </c>
      <c r="D1339" s="8">
        <v>0</v>
      </c>
      <c r="E1339" s="7" t="s">
        <v>30</v>
      </c>
      <c r="F1339" s="8">
        <v>0</v>
      </c>
      <c r="G1339" s="7" t="s">
        <v>163</v>
      </c>
      <c r="H1339" s="7" t="s">
        <v>6807</v>
      </c>
      <c r="I1339" s="7" t="str">
        <f t="shared" si="40"/>
        <v>320603</v>
      </c>
      <c r="K1339" s="16" t="s">
        <v>9609</v>
      </c>
      <c r="L1339" s="17" t="str">
        <f t="shared" si="41"/>
        <v>Michelin    295/30 ZR21 102Y  TL  PILOT SPORT 4 S  PILOT SPORT 4 S</v>
      </c>
    </row>
    <row r="1340" spans="1:12" ht="22">
      <c r="A1340" s="12" t="s">
        <v>6808</v>
      </c>
      <c r="B1340" s="7" t="s">
        <v>16545</v>
      </c>
      <c r="C1340" s="7" t="s">
        <v>32</v>
      </c>
      <c r="D1340" s="8">
        <v>0</v>
      </c>
      <c r="E1340" s="7" t="s">
        <v>30</v>
      </c>
      <c r="F1340" s="8">
        <v>0</v>
      </c>
      <c r="G1340" s="7" t="s">
        <v>163</v>
      </c>
      <c r="H1340" s="7" t="s">
        <v>6808</v>
      </c>
      <c r="I1340" s="7" t="str">
        <f t="shared" si="40"/>
        <v>320609</v>
      </c>
      <c r="K1340" s="16" t="s">
        <v>9621</v>
      </c>
      <c r="L1340" s="17" t="str">
        <f t="shared" si="41"/>
        <v>Michelin    235/60 R 18 107V  TL  CROSSCLIMATE2 A/W  CROSSCLIMATE2 A/W</v>
      </c>
    </row>
    <row r="1341" spans="1:12" ht="22">
      <c r="A1341" s="13" t="s">
        <v>6809</v>
      </c>
      <c r="B1341" s="7" t="s">
        <v>16546</v>
      </c>
      <c r="C1341" s="7" t="s">
        <v>32</v>
      </c>
      <c r="D1341" s="8">
        <v>383000</v>
      </c>
      <c r="E1341" s="7" t="s">
        <v>30</v>
      </c>
      <c r="F1341" s="8">
        <v>0</v>
      </c>
      <c r="G1341" s="7" t="s">
        <v>163</v>
      </c>
      <c r="H1341" s="7" t="s">
        <v>6809</v>
      </c>
      <c r="I1341" s="7" t="str">
        <f t="shared" si="40"/>
        <v>320613</v>
      </c>
      <c r="K1341" s="16" t="s">
        <v>9903</v>
      </c>
      <c r="L1341" s="17" t="str">
        <f t="shared" si="41"/>
        <v>Michelin    275/45 R 20 110Y  TL  275/45R20 110Y XLTL CROSCLISUV MI  275/45R20 110Y XLTL CROSCLISUV MI</v>
      </c>
    </row>
    <row r="1342" spans="1:12" ht="22">
      <c r="A1342" s="12" t="s">
        <v>6810</v>
      </c>
      <c r="B1342" s="7" t="s">
        <v>16547</v>
      </c>
      <c r="C1342" s="7" t="s">
        <v>32</v>
      </c>
      <c r="D1342" s="8">
        <v>753000</v>
      </c>
      <c r="E1342" s="7" t="s">
        <v>30</v>
      </c>
      <c r="F1342" s="8">
        <v>0</v>
      </c>
      <c r="G1342" s="7" t="s">
        <v>163</v>
      </c>
      <c r="H1342" s="7" t="s">
        <v>6810</v>
      </c>
      <c r="I1342" s="7" t="str">
        <f t="shared" si="40"/>
        <v>321147</v>
      </c>
      <c r="K1342" s="16" t="s">
        <v>9648</v>
      </c>
      <c r="L1342" s="17" t="str">
        <f t="shared" si="41"/>
        <v>Michelin    275/35 R 22 104Y  TL  PILOT SPORT A/S 4  PILOT SPORT A/S 4</v>
      </c>
    </row>
    <row r="1343" spans="1:12" ht="22">
      <c r="A1343" s="13" t="s">
        <v>6811</v>
      </c>
      <c r="B1343" s="7" t="s">
        <v>16548</v>
      </c>
      <c r="C1343" s="7" t="s">
        <v>32</v>
      </c>
      <c r="D1343" s="8">
        <v>0</v>
      </c>
      <c r="E1343" s="7" t="s">
        <v>30</v>
      </c>
      <c r="F1343" s="8">
        <v>0</v>
      </c>
      <c r="G1343" s="7" t="s">
        <v>163</v>
      </c>
      <c r="H1343" s="7" t="s">
        <v>6811</v>
      </c>
      <c r="I1343" s="7" t="str">
        <f t="shared" si="40"/>
        <v>321414</v>
      </c>
      <c r="K1343" s="16" t="s">
        <v>9609</v>
      </c>
      <c r="L1343" s="17" t="str">
        <f t="shared" si="41"/>
        <v>Michelin    265/35 ZR21 101Y  TL  PILOT SPORT 4 S  PILOT SPORT 4 S</v>
      </c>
    </row>
    <row r="1344" spans="1:12" ht="22">
      <c r="A1344" s="12" t="s">
        <v>6812</v>
      </c>
      <c r="B1344" s="7" t="s">
        <v>16549</v>
      </c>
      <c r="C1344" s="7" t="s">
        <v>32</v>
      </c>
      <c r="D1344" s="8">
        <v>1036000</v>
      </c>
      <c r="E1344" s="7" t="s">
        <v>30</v>
      </c>
      <c r="F1344" s="8">
        <v>0</v>
      </c>
      <c r="G1344" s="7" t="s">
        <v>163</v>
      </c>
      <c r="H1344" s="7" t="s">
        <v>6812</v>
      </c>
      <c r="I1344" s="7" t="str">
        <f t="shared" si="40"/>
        <v>321721</v>
      </c>
      <c r="K1344" s="16" t="s">
        <v>9904</v>
      </c>
      <c r="L1344" s="17" t="str">
        <f t="shared" si="41"/>
        <v>Michelin    305/30 ZR20 103Y  TL  305/30 ZR20 (103Y) XL TL PILOT SPORT CUP 2 K1 MI  305/30 ZR20 (103Y) XL TL PILOT SPORT CUP 2 K1 MI</v>
      </c>
    </row>
    <row r="1345" spans="1:12" ht="22">
      <c r="A1345" s="13" t="s">
        <v>6813</v>
      </c>
      <c r="B1345" s="7" t="s">
        <v>16550</v>
      </c>
      <c r="C1345" s="7" t="s">
        <v>32</v>
      </c>
      <c r="D1345" s="8">
        <v>0</v>
      </c>
      <c r="E1345" s="7" t="s">
        <v>30</v>
      </c>
      <c r="F1345" s="8">
        <v>0</v>
      </c>
      <c r="G1345" s="7" t="s">
        <v>163</v>
      </c>
      <c r="H1345" s="7" t="s">
        <v>6813</v>
      </c>
      <c r="I1345" s="7" t="str">
        <f t="shared" si="40"/>
        <v>322211</v>
      </c>
      <c r="K1345" s="16" t="s">
        <v>9738</v>
      </c>
      <c r="L1345" s="17" t="str">
        <f t="shared" si="41"/>
        <v>Michelin    215/55 R 17  94V  TL  ENERGY MILE  ENERGY MILE</v>
      </c>
    </row>
    <row r="1346" spans="1:12" ht="22">
      <c r="A1346" s="12" t="s">
        <v>6814</v>
      </c>
      <c r="B1346" s="7" t="s">
        <v>16025</v>
      </c>
      <c r="C1346" s="7" t="s">
        <v>32</v>
      </c>
      <c r="D1346" s="8">
        <v>0</v>
      </c>
      <c r="E1346" s="7" t="s">
        <v>30</v>
      </c>
      <c r="F1346" s="8">
        <v>0</v>
      </c>
      <c r="G1346" s="7" t="s">
        <v>163</v>
      </c>
      <c r="H1346" s="7" t="s">
        <v>6814</v>
      </c>
      <c r="I1346" s="7" t="str">
        <f t="shared" ref="I1346:I1409" si="42">TRIM(A1346)</f>
        <v>322238</v>
      </c>
      <c r="K1346" s="16" t="s">
        <v>9631</v>
      </c>
      <c r="L1346" s="17" t="str">
        <f t="shared" si="41"/>
        <v>Michelin    225/60 R 18 100H  TL  LATITUDE TOUR HP  LATITUDE TOUR HP</v>
      </c>
    </row>
    <row r="1347" spans="1:12" ht="22">
      <c r="A1347" s="13" t="s">
        <v>6815</v>
      </c>
      <c r="B1347" s="7" t="s">
        <v>16551</v>
      </c>
      <c r="C1347" s="7" t="s">
        <v>32</v>
      </c>
      <c r="D1347" s="8">
        <v>0</v>
      </c>
      <c r="E1347" s="7" t="s">
        <v>30</v>
      </c>
      <c r="F1347" s="8">
        <v>0</v>
      </c>
      <c r="G1347" s="7" t="s">
        <v>163</v>
      </c>
      <c r="H1347" s="7" t="s">
        <v>6815</v>
      </c>
      <c r="I1347" s="7" t="str">
        <f t="shared" si="42"/>
        <v>322344</v>
      </c>
      <c r="K1347" s="16" t="s">
        <v>9905</v>
      </c>
      <c r="L1347" s="17" t="str">
        <f t="shared" ref="L1347:L1410" si="43">_xlfn.CONCAT(B1347,"  ",K1347)</f>
        <v>Michelin    195/50 R 16  88H  TL  ALPIN 6  ALPIN 6</v>
      </c>
    </row>
    <row r="1348" spans="1:12" ht="22">
      <c r="A1348" s="12" t="s">
        <v>6816</v>
      </c>
      <c r="B1348" s="7" t="s">
        <v>16552</v>
      </c>
      <c r="C1348" s="7" t="s">
        <v>32</v>
      </c>
      <c r="D1348" s="8">
        <v>0</v>
      </c>
      <c r="E1348" s="7" t="s">
        <v>30</v>
      </c>
      <c r="F1348" s="8">
        <v>0</v>
      </c>
      <c r="G1348" s="7" t="s">
        <v>163</v>
      </c>
      <c r="H1348" s="7" t="s">
        <v>6816</v>
      </c>
      <c r="I1348" s="7" t="str">
        <f t="shared" si="42"/>
        <v>322616</v>
      </c>
      <c r="K1348" s="16" t="s">
        <v>9622</v>
      </c>
      <c r="L1348" s="17" t="str">
        <f t="shared" si="43"/>
        <v>Michelin    245/45 R 17  95W  TL  PRIMACY HP  PRIMACY HP</v>
      </c>
    </row>
    <row r="1349" spans="1:12" ht="22">
      <c r="A1349" s="13" t="s">
        <v>6817</v>
      </c>
      <c r="B1349" s="7" t="s">
        <v>16553</v>
      </c>
      <c r="C1349" s="7" t="s">
        <v>32</v>
      </c>
      <c r="D1349" s="8">
        <v>0</v>
      </c>
      <c r="E1349" s="7" t="s">
        <v>30</v>
      </c>
      <c r="F1349" s="8">
        <v>0</v>
      </c>
      <c r="G1349" s="7" t="s">
        <v>163</v>
      </c>
      <c r="H1349" s="7" t="s">
        <v>6817</v>
      </c>
      <c r="I1349" s="7" t="str">
        <f t="shared" si="42"/>
        <v>322930</v>
      </c>
      <c r="K1349" s="16" t="s">
        <v>9608</v>
      </c>
      <c r="L1349" s="17" t="str">
        <f t="shared" si="43"/>
        <v>Michelin    285/35 R 23 107Y  TL  PILOT SPORT 4 SUV  PILOT SPORT 4 SUV</v>
      </c>
    </row>
    <row r="1350" spans="1:12" ht="22">
      <c r="A1350" s="12" t="s">
        <v>6818</v>
      </c>
      <c r="B1350" s="7" t="s">
        <v>16554</v>
      </c>
      <c r="C1350" s="7" t="s">
        <v>32</v>
      </c>
      <c r="D1350" s="8">
        <v>0</v>
      </c>
      <c r="E1350" s="7" t="s">
        <v>30</v>
      </c>
      <c r="F1350" s="8">
        <v>0</v>
      </c>
      <c r="G1350" s="7" t="s">
        <v>163</v>
      </c>
      <c r="H1350" s="7" t="s">
        <v>6818</v>
      </c>
      <c r="I1350" s="7" t="str">
        <f t="shared" si="42"/>
        <v>323101</v>
      </c>
      <c r="K1350" s="16" t="s">
        <v>9610</v>
      </c>
      <c r="L1350" s="17" t="str">
        <f t="shared" si="43"/>
        <v>Michelin    265/45 ZR18 101Y  TL  PILOT SUPER SPORT  PILOT SUPER SPORT</v>
      </c>
    </row>
    <row r="1351" spans="1:12" ht="22">
      <c r="A1351" s="13" t="s">
        <v>6819</v>
      </c>
      <c r="B1351" s="7" t="s">
        <v>16555</v>
      </c>
      <c r="C1351" s="7" t="s">
        <v>32</v>
      </c>
      <c r="D1351" s="8">
        <v>0</v>
      </c>
      <c r="E1351" s="7" t="s">
        <v>30</v>
      </c>
      <c r="F1351" s="8">
        <v>0</v>
      </c>
      <c r="G1351" s="7" t="s">
        <v>163</v>
      </c>
      <c r="H1351" s="7" t="s">
        <v>6819</v>
      </c>
      <c r="I1351" s="7" t="str">
        <f t="shared" si="42"/>
        <v>323217</v>
      </c>
      <c r="K1351" s="16" t="s">
        <v>9670</v>
      </c>
      <c r="L1351" s="17" t="str">
        <f t="shared" si="43"/>
        <v>Michelin    195/75 R 14 106R  TL  AGILIS  AGILIS</v>
      </c>
    </row>
    <row r="1352" spans="1:12" ht="22">
      <c r="A1352" s="12" t="s">
        <v>6820</v>
      </c>
      <c r="B1352" s="7" t="s">
        <v>16556</v>
      </c>
      <c r="C1352" s="7" t="s">
        <v>32</v>
      </c>
      <c r="D1352" s="8">
        <v>0</v>
      </c>
      <c r="E1352" s="7" t="s">
        <v>30</v>
      </c>
      <c r="F1352" s="8">
        <v>0</v>
      </c>
      <c r="G1352" s="7" t="s">
        <v>163</v>
      </c>
      <c r="H1352" s="7" t="s">
        <v>6820</v>
      </c>
      <c r="I1352" s="7" t="str">
        <f t="shared" si="42"/>
        <v>323499</v>
      </c>
      <c r="K1352" s="16" t="s">
        <v>9609</v>
      </c>
      <c r="L1352" s="17" t="str">
        <f t="shared" si="43"/>
        <v>Michelin    225/40 R 19  93Y  TL  PILOT SPORT 4 S  PILOT SPORT 4 S</v>
      </c>
    </row>
    <row r="1353" spans="1:12" ht="22">
      <c r="A1353" s="13" t="s">
        <v>6821</v>
      </c>
      <c r="B1353" s="7" t="s">
        <v>16557</v>
      </c>
      <c r="C1353" s="7" t="s">
        <v>32</v>
      </c>
      <c r="D1353" s="8">
        <v>0</v>
      </c>
      <c r="E1353" s="7" t="s">
        <v>30</v>
      </c>
      <c r="F1353" s="8">
        <v>0</v>
      </c>
      <c r="G1353" s="7" t="s">
        <v>163</v>
      </c>
      <c r="H1353" s="7" t="s">
        <v>6821</v>
      </c>
      <c r="I1353" s="7" t="str">
        <f t="shared" si="42"/>
        <v>323501</v>
      </c>
      <c r="K1353" s="16" t="s">
        <v>9618</v>
      </c>
      <c r="L1353" s="17" t="str">
        <f t="shared" si="43"/>
        <v>Michelin    175/65 R 14  86T  TL  X-ICE SNOW  X-ICE SNOW</v>
      </c>
    </row>
    <row r="1354" spans="1:12" ht="22">
      <c r="A1354" s="12" t="s">
        <v>6822</v>
      </c>
      <c r="B1354" s="7" t="s">
        <v>16558</v>
      </c>
      <c r="C1354" s="7" t="s">
        <v>32</v>
      </c>
      <c r="D1354" s="8">
        <v>0</v>
      </c>
      <c r="E1354" s="7" t="s">
        <v>30</v>
      </c>
      <c r="F1354" s="8">
        <v>0</v>
      </c>
      <c r="G1354" s="7" t="s">
        <v>163</v>
      </c>
      <c r="H1354" s="7" t="s">
        <v>6822</v>
      </c>
      <c r="I1354" s="7" t="str">
        <f t="shared" si="42"/>
        <v>323550</v>
      </c>
      <c r="K1354" s="16" t="s">
        <v>9641</v>
      </c>
      <c r="L1354" s="17" t="str">
        <f t="shared" si="43"/>
        <v>Michelin    285/40 ZR21 109Y  TL  LATITUDE SPORT 3  LATITUDE SPORT 3</v>
      </c>
    </row>
    <row r="1355" spans="1:12" ht="22">
      <c r="A1355" s="13" t="s">
        <v>6823</v>
      </c>
      <c r="B1355" s="7" t="s">
        <v>16559</v>
      </c>
      <c r="C1355" s="7" t="s">
        <v>32</v>
      </c>
      <c r="D1355" s="8">
        <v>1234000</v>
      </c>
      <c r="E1355" s="7" t="s">
        <v>30</v>
      </c>
      <c r="F1355" s="8">
        <v>0</v>
      </c>
      <c r="G1355" s="7" t="s">
        <v>163</v>
      </c>
      <c r="H1355" s="7" t="s">
        <v>6823</v>
      </c>
      <c r="I1355" s="7" t="str">
        <f t="shared" si="42"/>
        <v>323829</v>
      </c>
      <c r="K1355" s="16" t="s">
        <v>9906</v>
      </c>
      <c r="L1355" s="17" t="str">
        <f t="shared" si="43"/>
        <v>Michelin    325/25 ZR20 101Y  TL  325/25ZR20(101Y)XL P SPT CUP2 CNT MI  325/25ZR20(101Y)XL P SPT CUP2 CNT MI</v>
      </c>
    </row>
    <row r="1356" spans="1:12" ht="22">
      <c r="A1356" s="12" t="s">
        <v>6824</v>
      </c>
      <c r="B1356" s="7" t="s">
        <v>16560</v>
      </c>
      <c r="C1356" s="7" t="s">
        <v>32</v>
      </c>
      <c r="D1356" s="8">
        <v>0</v>
      </c>
      <c r="E1356" s="7" t="s">
        <v>30</v>
      </c>
      <c r="F1356" s="8">
        <v>0</v>
      </c>
      <c r="G1356" s="7" t="s">
        <v>163</v>
      </c>
      <c r="H1356" s="7" t="s">
        <v>6824</v>
      </c>
      <c r="I1356" s="7" t="str">
        <f t="shared" si="42"/>
        <v>324089</v>
      </c>
      <c r="K1356" s="16" t="s">
        <v>9630</v>
      </c>
      <c r="L1356" s="17" t="str">
        <f t="shared" si="43"/>
        <v>Michelin    235/60 R 19 107H  TL  X-ICE SNOW SUV  X-ICE SNOW SUV</v>
      </c>
    </row>
    <row r="1357" spans="1:12" ht="22">
      <c r="A1357" s="13" t="s">
        <v>6825</v>
      </c>
      <c r="B1357" s="7" t="s">
        <v>16561</v>
      </c>
      <c r="C1357" s="7" t="s">
        <v>32</v>
      </c>
      <c r="D1357" s="8">
        <v>272000</v>
      </c>
      <c r="E1357" s="7" t="s">
        <v>30</v>
      </c>
      <c r="F1357" s="8">
        <v>0</v>
      </c>
      <c r="G1357" s="7" t="s">
        <v>163</v>
      </c>
      <c r="H1357" s="7" t="s">
        <v>6825</v>
      </c>
      <c r="I1357" s="7" t="str">
        <f t="shared" si="42"/>
        <v>324629</v>
      </c>
      <c r="K1357" s="16" t="s">
        <v>9618</v>
      </c>
      <c r="L1357" s="17" t="str">
        <f t="shared" si="43"/>
        <v>Michelin    215/55 R 17  98H  TL  X-ICE SNOW  X-ICE SNOW</v>
      </c>
    </row>
    <row r="1358" spans="1:12" ht="22">
      <c r="A1358" s="12" t="s">
        <v>6826</v>
      </c>
      <c r="B1358" s="7" t="s">
        <v>16562</v>
      </c>
      <c r="C1358" s="7" t="s">
        <v>32</v>
      </c>
      <c r="D1358" s="8">
        <v>0</v>
      </c>
      <c r="E1358" s="7" t="s">
        <v>30</v>
      </c>
      <c r="F1358" s="8">
        <v>0</v>
      </c>
      <c r="G1358" s="7" t="s">
        <v>163</v>
      </c>
      <c r="H1358" s="7" t="s">
        <v>6826</v>
      </c>
      <c r="I1358" s="7" t="str">
        <f t="shared" si="42"/>
        <v>324696</v>
      </c>
      <c r="K1358" s="16" t="s">
        <v>9652</v>
      </c>
      <c r="L1358" s="17" t="str">
        <f t="shared" si="43"/>
        <v>Michelin    215/40 R 17  87W  TL  CROSSCLIMATE 2  CROSSCLIMATE 2</v>
      </c>
    </row>
    <row r="1359" spans="1:12" ht="22">
      <c r="A1359" s="13" t="s">
        <v>6827</v>
      </c>
      <c r="B1359" s="7" t="s">
        <v>16563</v>
      </c>
      <c r="C1359" s="7" t="s">
        <v>32</v>
      </c>
      <c r="D1359" s="8">
        <v>683000</v>
      </c>
      <c r="E1359" s="7" t="s">
        <v>30</v>
      </c>
      <c r="F1359" s="8">
        <v>0</v>
      </c>
      <c r="G1359" s="7" t="s">
        <v>163</v>
      </c>
      <c r="H1359" s="7" t="s">
        <v>6827</v>
      </c>
      <c r="I1359" s="7" t="str">
        <f t="shared" si="42"/>
        <v>325014</v>
      </c>
      <c r="K1359" s="16" t="s">
        <v>9614</v>
      </c>
      <c r="L1359" s="17" t="str">
        <f t="shared" si="43"/>
        <v>Michelin    285/30 R 21 100W  TL  PILOT ALPIN PA4  PILOT ALPIN PA4</v>
      </c>
    </row>
    <row r="1360" spans="1:12" ht="22">
      <c r="A1360" s="12" t="s">
        <v>6828</v>
      </c>
      <c r="B1360" s="7" t="s">
        <v>16564</v>
      </c>
      <c r="C1360" s="7" t="s">
        <v>32</v>
      </c>
      <c r="D1360" s="8">
        <v>0</v>
      </c>
      <c r="E1360" s="7" t="s">
        <v>30</v>
      </c>
      <c r="F1360" s="8">
        <v>0</v>
      </c>
      <c r="G1360" s="7" t="s">
        <v>163</v>
      </c>
      <c r="H1360" s="7" t="s">
        <v>6828</v>
      </c>
      <c r="I1360" s="7" t="str">
        <f t="shared" si="42"/>
        <v>325952</v>
      </c>
      <c r="K1360" s="16" t="s">
        <v>9648</v>
      </c>
      <c r="L1360" s="17" t="str">
        <f t="shared" si="43"/>
        <v>Michelin    245/35 ZR19  89Y  TL  PILOT SPORT A/S 4  PILOT SPORT A/S 4</v>
      </c>
    </row>
    <row r="1361" spans="1:12" ht="22">
      <c r="A1361" s="13" t="s">
        <v>6829</v>
      </c>
      <c r="B1361" s="7" t="s">
        <v>16565</v>
      </c>
      <c r="C1361" s="7" t="s">
        <v>32</v>
      </c>
      <c r="D1361" s="8">
        <v>0</v>
      </c>
      <c r="E1361" s="7" t="s">
        <v>30</v>
      </c>
      <c r="F1361" s="8">
        <v>0</v>
      </c>
      <c r="G1361" s="7" t="s">
        <v>163</v>
      </c>
      <c r="H1361" s="7" t="s">
        <v>6829</v>
      </c>
      <c r="I1361" s="7" t="str">
        <f t="shared" si="42"/>
        <v>326059</v>
      </c>
      <c r="K1361" s="16" t="s">
        <v>9633</v>
      </c>
      <c r="L1361" s="17" t="str">
        <f t="shared" si="43"/>
        <v>Michelin    255/55 R 18 109H  TL  PRIMACY TOUR A/S  PRIMACY TOUR A/S</v>
      </c>
    </row>
    <row r="1362" spans="1:12" ht="22">
      <c r="A1362" s="12" t="s">
        <v>6830</v>
      </c>
      <c r="B1362" s="7" t="s">
        <v>16566</v>
      </c>
      <c r="C1362" s="7" t="s">
        <v>32</v>
      </c>
      <c r="D1362" s="8">
        <v>0</v>
      </c>
      <c r="E1362" s="7" t="s">
        <v>30</v>
      </c>
      <c r="F1362" s="8">
        <v>0</v>
      </c>
      <c r="G1362" s="7" t="s">
        <v>163</v>
      </c>
      <c r="H1362" s="7" t="s">
        <v>6830</v>
      </c>
      <c r="I1362" s="7" t="str">
        <f t="shared" si="42"/>
        <v>326574</v>
      </c>
      <c r="K1362" s="16" t="s">
        <v>9663</v>
      </c>
      <c r="L1362" s="17" t="str">
        <f t="shared" si="43"/>
        <v>Michelin    335/30 ZR18 102Y  TL  PILOT SPORT PS2  PILOT SPORT PS2</v>
      </c>
    </row>
    <row r="1363" spans="1:12" ht="22">
      <c r="A1363" s="13" t="s">
        <v>6831</v>
      </c>
      <c r="B1363" s="7" t="s">
        <v>16567</v>
      </c>
      <c r="C1363" s="7" t="s">
        <v>32</v>
      </c>
      <c r="D1363" s="8">
        <v>539000</v>
      </c>
      <c r="E1363" s="7" t="s">
        <v>30</v>
      </c>
      <c r="F1363" s="8">
        <v>0</v>
      </c>
      <c r="G1363" s="7" t="s">
        <v>163</v>
      </c>
      <c r="H1363" s="7" t="s">
        <v>6831</v>
      </c>
      <c r="I1363" s="7" t="str">
        <f t="shared" si="42"/>
        <v>326648</v>
      </c>
      <c r="K1363" s="16" t="s">
        <v>9648</v>
      </c>
      <c r="L1363" s="17" t="str">
        <f t="shared" si="43"/>
        <v>Michelin    245/35 R 19  93Y  TL  PILOT SPORT A/S 4  PILOT SPORT A/S 4</v>
      </c>
    </row>
    <row r="1364" spans="1:12" ht="22">
      <c r="A1364" s="12" t="s">
        <v>6832</v>
      </c>
      <c r="B1364" s="7" t="s">
        <v>16125</v>
      </c>
      <c r="C1364" s="7" t="s">
        <v>32</v>
      </c>
      <c r="D1364" s="8">
        <v>0</v>
      </c>
      <c r="E1364" s="7" t="s">
        <v>30</v>
      </c>
      <c r="F1364" s="8">
        <v>0</v>
      </c>
      <c r="G1364" s="7" t="s">
        <v>163</v>
      </c>
      <c r="H1364" s="7" t="s">
        <v>6832</v>
      </c>
      <c r="I1364" s="7" t="str">
        <f t="shared" si="42"/>
        <v>326722</v>
      </c>
      <c r="K1364" s="16" t="s">
        <v>9659</v>
      </c>
      <c r="L1364" s="17" t="str">
        <f t="shared" si="43"/>
        <v>Michelin    255/55 R 18 109T  TL  LATITUDE X-ICE XI2  LATITUDE X-ICE XI2</v>
      </c>
    </row>
    <row r="1365" spans="1:12" ht="22">
      <c r="A1365" s="13" t="s">
        <v>6833</v>
      </c>
      <c r="B1365" s="7" t="s">
        <v>16568</v>
      </c>
      <c r="C1365" s="7" t="s">
        <v>32</v>
      </c>
      <c r="D1365" s="8">
        <v>334000</v>
      </c>
      <c r="E1365" s="7" t="s">
        <v>30</v>
      </c>
      <c r="F1365" s="8">
        <v>0</v>
      </c>
      <c r="G1365" s="7" t="s">
        <v>163</v>
      </c>
      <c r="H1365" s="7" t="s">
        <v>6833</v>
      </c>
      <c r="I1365" s="7" t="str">
        <f t="shared" si="42"/>
        <v>326960</v>
      </c>
      <c r="K1365" s="16" t="s">
        <v>9648</v>
      </c>
      <c r="L1365" s="17" t="str">
        <f t="shared" si="43"/>
        <v>Michelin    225/50 R 18  99Y  TL  PILOT SPORT A/S 4  PILOT SPORT A/S 4</v>
      </c>
    </row>
    <row r="1366" spans="1:12" ht="22">
      <c r="A1366" s="12" t="s">
        <v>6834</v>
      </c>
      <c r="B1366" s="7" t="s">
        <v>16569</v>
      </c>
      <c r="C1366" s="7" t="s">
        <v>32</v>
      </c>
      <c r="D1366" s="8">
        <v>273000</v>
      </c>
      <c r="E1366" s="7" t="s">
        <v>30</v>
      </c>
      <c r="F1366" s="8">
        <v>0</v>
      </c>
      <c r="G1366" s="7" t="s">
        <v>163</v>
      </c>
      <c r="H1366" s="7" t="s">
        <v>6834</v>
      </c>
      <c r="I1366" s="7" t="str">
        <f t="shared" si="42"/>
        <v>326966</v>
      </c>
      <c r="K1366" s="16" t="s">
        <v>9653</v>
      </c>
      <c r="L1366" s="17" t="str">
        <f t="shared" si="43"/>
        <v>Michelin    235/50 R 18  97W  TL  PRIMACY 4  PRIMACY 4</v>
      </c>
    </row>
    <row r="1367" spans="1:12" ht="22">
      <c r="A1367" s="13" t="s">
        <v>6835</v>
      </c>
      <c r="B1367" s="7" t="s">
        <v>16570</v>
      </c>
      <c r="C1367" s="7" t="s">
        <v>32</v>
      </c>
      <c r="D1367" s="8">
        <v>0</v>
      </c>
      <c r="E1367" s="7" t="s">
        <v>30</v>
      </c>
      <c r="F1367" s="8">
        <v>0</v>
      </c>
      <c r="G1367" s="7" t="s">
        <v>163</v>
      </c>
      <c r="H1367" s="7" t="s">
        <v>6835</v>
      </c>
      <c r="I1367" s="7" t="str">
        <f t="shared" si="42"/>
        <v>326978</v>
      </c>
      <c r="K1367" s="16" t="s">
        <v>9615</v>
      </c>
      <c r="L1367" s="17" t="str">
        <f t="shared" si="43"/>
        <v>Michelin    195/60 R 15  88H  TL  ENERGY SAVER+  ENERGY SAVER+</v>
      </c>
    </row>
    <row r="1368" spans="1:12" ht="22">
      <c r="A1368" s="12" t="s">
        <v>6836</v>
      </c>
      <c r="B1368" s="7" t="s">
        <v>16571</v>
      </c>
      <c r="C1368" s="7" t="s">
        <v>32</v>
      </c>
      <c r="D1368" s="8">
        <v>0</v>
      </c>
      <c r="E1368" s="7" t="s">
        <v>30</v>
      </c>
      <c r="F1368" s="8">
        <v>0</v>
      </c>
      <c r="G1368" s="7" t="s">
        <v>163</v>
      </c>
      <c r="H1368" s="7" t="s">
        <v>6836</v>
      </c>
      <c r="I1368" s="7" t="str">
        <f t="shared" si="42"/>
        <v>327217</v>
      </c>
      <c r="K1368" s="16" t="s">
        <v>9621</v>
      </c>
      <c r="L1368" s="17" t="str">
        <f t="shared" si="43"/>
        <v>Michelin    225/50 R 18  95H  TL  CROSSCLIMATE2 A/W  CROSSCLIMATE2 A/W</v>
      </c>
    </row>
    <row r="1369" spans="1:12" ht="22">
      <c r="A1369" s="13" t="s">
        <v>6837</v>
      </c>
      <c r="B1369" s="7" t="s">
        <v>16572</v>
      </c>
      <c r="C1369" s="7" t="s">
        <v>32</v>
      </c>
      <c r="D1369" s="8">
        <v>0</v>
      </c>
      <c r="E1369" s="7" t="s">
        <v>30</v>
      </c>
      <c r="F1369" s="8">
        <v>0</v>
      </c>
      <c r="G1369" s="7" t="s">
        <v>163</v>
      </c>
      <c r="H1369" s="7" t="s">
        <v>6837</v>
      </c>
      <c r="I1369" s="7" t="str">
        <f t="shared" si="42"/>
        <v>327223</v>
      </c>
      <c r="K1369" s="16" t="s">
        <v>9630</v>
      </c>
      <c r="L1369" s="17" t="str">
        <f t="shared" si="43"/>
        <v>Michelin    275/45 R 22 112T  TL  X-ICE SNOW SUV  X-ICE SNOW SUV</v>
      </c>
    </row>
    <row r="1370" spans="1:12" ht="22">
      <c r="A1370" s="12" t="s">
        <v>6838</v>
      </c>
      <c r="B1370" s="7" t="s">
        <v>16573</v>
      </c>
      <c r="C1370" s="7" t="s">
        <v>32</v>
      </c>
      <c r="D1370" s="8">
        <v>0</v>
      </c>
      <c r="E1370" s="7" t="s">
        <v>30</v>
      </c>
      <c r="F1370" s="8">
        <v>0</v>
      </c>
      <c r="G1370" s="7" t="s">
        <v>163</v>
      </c>
      <c r="H1370" s="7" t="s">
        <v>6838</v>
      </c>
      <c r="I1370" s="7" t="str">
        <f t="shared" si="42"/>
        <v>327674</v>
      </c>
      <c r="K1370" s="16" t="s">
        <v>9663</v>
      </c>
      <c r="L1370" s="17" t="str">
        <f t="shared" si="43"/>
        <v>Michelin    265/40 ZR18 101Y  TL  PILOT SPORT PS2  PILOT SPORT PS2</v>
      </c>
    </row>
    <row r="1371" spans="1:12" ht="22">
      <c r="A1371" s="13" t="s">
        <v>6839</v>
      </c>
      <c r="B1371" s="7" t="s">
        <v>16574</v>
      </c>
      <c r="C1371" s="7" t="s">
        <v>32</v>
      </c>
      <c r="D1371" s="8">
        <v>0</v>
      </c>
      <c r="E1371" s="7" t="s">
        <v>30</v>
      </c>
      <c r="F1371" s="8">
        <v>0</v>
      </c>
      <c r="G1371" s="7" t="s">
        <v>163</v>
      </c>
      <c r="H1371" s="7" t="s">
        <v>6839</v>
      </c>
      <c r="I1371" s="7" t="str">
        <f t="shared" si="42"/>
        <v>327734</v>
      </c>
      <c r="K1371" s="16" t="s">
        <v>9663</v>
      </c>
      <c r="L1371" s="17" t="str">
        <f t="shared" si="43"/>
        <v>Michelin    255/40 ZR20 101Y  TL  PILOT SPORT PS2  PILOT SPORT PS2</v>
      </c>
    </row>
    <row r="1372" spans="1:12" ht="22">
      <c r="A1372" s="12" t="s">
        <v>6840</v>
      </c>
      <c r="B1372" s="7" t="s">
        <v>16575</v>
      </c>
      <c r="C1372" s="7" t="s">
        <v>32</v>
      </c>
      <c r="D1372" s="8">
        <v>0</v>
      </c>
      <c r="E1372" s="7" t="s">
        <v>30</v>
      </c>
      <c r="F1372" s="8">
        <v>0</v>
      </c>
      <c r="G1372" s="7" t="s">
        <v>163</v>
      </c>
      <c r="H1372" s="7" t="s">
        <v>6840</v>
      </c>
      <c r="I1372" s="7" t="str">
        <f t="shared" si="42"/>
        <v>327850</v>
      </c>
      <c r="K1372" s="16" t="s">
        <v>9621</v>
      </c>
      <c r="L1372" s="17" t="str">
        <f t="shared" si="43"/>
        <v>Michelin    215/60 R 16  95H  TL  CROSSCLIMATE2 A/W  CROSSCLIMATE2 A/W</v>
      </c>
    </row>
    <row r="1373" spans="1:12" ht="22">
      <c r="A1373" s="13" t="s">
        <v>6841</v>
      </c>
      <c r="B1373" s="7" t="s">
        <v>16576</v>
      </c>
      <c r="C1373" s="7" t="s">
        <v>32</v>
      </c>
      <c r="D1373" s="8">
        <v>0</v>
      </c>
      <c r="E1373" s="7" t="s">
        <v>30</v>
      </c>
      <c r="F1373" s="8">
        <v>0</v>
      </c>
      <c r="G1373" s="7" t="s">
        <v>163</v>
      </c>
      <c r="H1373" s="7" t="s">
        <v>6841</v>
      </c>
      <c r="I1373" s="7" t="str">
        <f t="shared" si="42"/>
        <v>328232</v>
      </c>
      <c r="K1373" s="16" t="s">
        <v>9610</v>
      </c>
      <c r="L1373" s="17" t="str">
        <f t="shared" si="43"/>
        <v>Michelin    275/35 ZR19  96Y  TL  PILOT SUPER SPORT  PILOT SUPER SPORT</v>
      </c>
    </row>
    <row r="1374" spans="1:12" ht="22">
      <c r="A1374" s="12" t="s">
        <v>6842</v>
      </c>
      <c r="B1374" s="7" t="s">
        <v>16577</v>
      </c>
      <c r="C1374" s="7" t="s">
        <v>32</v>
      </c>
      <c r="D1374" s="8">
        <v>0</v>
      </c>
      <c r="E1374" s="7" t="s">
        <v>30</v>
      </c>
      <c r="F1374" s="8">
        <v>0</v>
      </c>
      <c r="G1374" s="7" t="s">
        <v>163</v>
      </c>
      <c r="H1374" s="7" t="s">
        <v>6842</v>
      </c>
      <c r="I1374" s="7" t="str">
        <f t="shared" si="42"/>
        <v>328498</v>
      </c>
      <c r="K1374" s="16" t="s">
        <v>9655</v>
      </c>
      <c r="L1374" s="17" t="str">
        <f t="shared" si="43"/>
        <v>Michelin    215/70 R 16 100R  TL  ALL TERRAIN T/A KO  ALL TERRAIN T/A KO</v>
      </c>
    </row>
    <row r="1375" spans="1:12" ht="22">
      <c r="A1375" s="13" t="s">
        <v>6843</v>
      </c>
      <c r="B1375" s="7" t="s">
        <v>16578</v>
      </c>
      <c r="C1375" s="7" t="s">
        <v>32</v>
      </c>
      <c r="D1375" s="8">
        <v>0</v>
      </c>
      <c r="E1375" s="7" t="s">
        <v>30</v>
      </c>
      <c r="F1375" s="8">
        <v>0</v>
      </c>
      <c r="G1375" s="7" t="s">
        <v>163</v>
      </c>
      <c r="H1375" s="7" t="s">
        <v>6843</v>
      </c>
      <c r="I1375" s="7" t="str">
        <f t="shared" si="42"/>
        <v>328524</v>
      </c>
      <c r="K1375" s="16" t="s">
        <v>9621</v>
      </c>
      <c r="L1375" s="17" t="str">
        <f t="shared" si="43"/>
        <v>Michelin    215/60 R 16  95V  TL  CROSSCLIMATE2 A/W  CROSSCLIMATE2 A/W</v>
      </c>
    </row>
    <row r="1376" spans="1:12" ht="22">
      <c r="A1376" s="12" t="s">
        <v>6844</v>
      </c>
      <c r="B1376" s="7" t="s">
        <v>16579</v>
      </c>
      <c r="C1376" s="7" t="s">
        <v>32</v>
      </c>
      <c r="D1376" s="8">
        <v>0</v>
      </c>
      <c r="E1376" s="7" t="s">
        <v>30</v>
      </c>
      <c r="F1376" s="8">
        <v>0</v>
      </c>
      <c r="G1376" s="7" t="s">
        <v>163</v>
      </c>
      <c r="H1376" s="7" t="s">
        <v>6844</v>
      </c>
      <c r="I1376" s="7" t="str">
        <f t="shared" si="42"/>
        <v>328567</v>
      </c>
      <c r="K1376" s="16" t="s">
        <v>9839</v>
      </c>
      <c r="L1376" s="17" t="str">
        <f t="shared" si="43"/>
        <v>Michelin    245/45 R 18  96W  TL  PILOT PRIMACY ZP  PILOT PRIMACY ZP</v>
      </c>
    </row>
    <row r="1377" spans="1:12" ht="22">
      <c r="A1377" s="13" t="s">
        <v>6845</v>
      </c>
      <c r="B1377" s="7" t="s">
        <v>16580</v>
      </c>
      <c r="C1377" s="7" t="s">
        <v>32</v>
      </c>
      <c r="D1377" s="8">
        <v>264000</v>
      </c>
      <c r="E1377" s="7" t="s">
        <v>30</v>
      </c>
      <c r="F1377" s="8">
        <v>0</v>
      </c>
      <c r="G1377" s="7" t="s">
        <v>163</v>
      </c>
      <c r="H1377" s="7" t="s">
        <v>6845</v>
      </c>
      <c r="I1377" s="7" t="str">
        <f t="shared" si="42"/>
        <v>328641</v>
      </c>
      <c r="K1377" s="16" t="s">
        <v>9644</v>
      </c>
      <c r="L1377" s="17" t="str">
        <f t="shared" si="43"/>
        <v>Michelin    215/40 R 18  89Y  TL  PILOT SPORT 4  PILOT SPORT 4</v>
      </c>
    </row>
    <row r="1378" spans="1:12" ht="22">
      <c r="A1378" s="12" t="s">
        <v>6846</v>
      </c>
      <c r="B1378" s="7" t="s">
        <v>16581</v>
      </c>
      <c r="C1378" s="7" t="s">
        <v>32</v>
      </c>
      <c r="D1378" s="8">
        <v>0</v>
      </c>
      <c r="E1378" s="7" t="s">
        <v>30</v>
      </c>
      <c r="F1378" s="8">
        <v>0</v>
      </c>
      <c r="G1378" s="7" t="s">
        <v>163</v>
      </c>
      <c r="H1378" s="7" t="s">
        <v>6846</v>
      </c>
      <c r="I1378" s="7" t="str">
        <f t="shared" si="42"/>
        <v>328903</v>
      </c>
      <c r="K1378" s="16" t="s">
        <v>9765</v>
      </c>
      <c r="L1378" s="17" t="str">
        <f t="shared" si="43"/>
        <v>Michelin    265/65 R 17 112H  TL  PRIMACY SUV  PRIMACY SUV</v>
      </c>
    </row>
    <row r="1379" spans="1:12" ht="22">
      <c r="A1379" s="13" t="s">
        <v>6847</v>
      </c>
      <c r="B1379" s="7" t="s">
        <v>16582</v>
      </c>
      <c r="C1379" s="7" t="s">
        <v>32</v>
      </c>
      <c r="D1379" s="8">
        <v>476000</v>
      </c>
      <c r="E1379" s="7" t="s">
        <v>30</v>
      </c>
      <c r="F1379" s="8">
        <v>0</v>
      </c>
      <c r="G1379" s="7" t="s">
        <v>163</v>
      </c>
      <c r="H1379" s="7" t="s">
        <v>6847</v>
      </c>
      <c r="I1379" s="7" t="str">
        <f t="shared" si="42"/>
        <v>329128</v>
      </c>
      <c r="K1379" s="16" t="s">
        <v>9907</v>
      </c>
      <c r="L1379" s="17" t="str">
        <f t="shared" si="43"/>
        <v>Michelin    255/45 R 20 105V  TL  255/45R20 105V XL TL LATITUDE ALPIN LA2 MO GRNX  255/45R20 105V XL TL LATITUDE ALPIN LA2 MO GRNX</v>
      </c>
    </row>
    <row r="1380" spans="1:12" ht="22">
      <c r="A1380" s="12" t="s">
        <v>6848</v>
      </c>
      <c r="B1380" s="7" t="s">
        <v>16583</v>
      </c>
      <c r="C1380" s="7" t="s">
        <v>32</v>
      </c>
      <c r="D1380" s="8">
        <v>420000</v>
      </c>
      <c r="E1380" s="7" t="s">
        <v>30</v>
      </c>
      <c r="F1380" s="8">
        <v>0</v>
      </c>
      <c r="G1380" s="7" t="s">
        <v>163</v>
      </c>
      <c r="H1380" s="7" t="s">
        <v>6848</v>
      </c>
      <c r="I1380" s="7" t="str">
        <f t="shared" si="42"/>
        <v>329394</v>
      </c>
      <c r="K1380" s="16" t="s">
        <v>9618</v>
      </c>
      <c r="L1380" s="17" t="str">
        <f t="shared" si="43"/>
        <v>Michelin    255/40 R 18  99H  TL  X-ICE SNOW  X-ICE SNOW</v>
      </c>
    </row>
    <row r="1381" spans="1:12" ht="22">
      <c r="A1381" s="13" t="s">
        <v>6849</v>
      </c>
      <c r="B1381" s="7" t="s">
        <v>16584</v>
      </c>
      <c r="C1381" s="7" t="s">
        <v>32</v>
      </c>
      <c r="D1381" s="8">
        <v>0</v>
      </c>
      <c r="E1381" s="7" t="s">
        <v>30</v>
      </c>
      <c r="F1381" s="8">
        <v>0</v>
      </c>
      <c r="G1381" s="7" t="s">
        <v>30</v>
      </c>
      <c r="H1381" s="7" t="s">
        <v>30</v>
      </c>
      <c r="I1381" s="7" t="str">
        <f t="shared" si="42"/>
        <v>329636</v>
      </c>
      <c r="K1381" s="16" t="s">
        <v>9778</v>
      </c>
      <c r="L1381" s="17" t="str">
        <f t="shared" si="43"/>
        <v>Michelin    245/40 R 21  96Y  TL  PILOT SPORT S 5  PILOT SPORT S 5</v>
      </c>
    </row>
    <row r="1382" spans="1:12" ht="22">
      <c r="A1382" s="12" t="s">
        <v>6850</v>
      </c>
      <c r="B1382" s="7" t="s">
        <v>16585</v>
      </c>
      <c r="C1382" s="7" t="s">
        <v>32</v>
      </c>
      <c r="D1382" s="8">
        <v>0</v>
      </c>
      <c r="E1382" s="7" t="s">
        <v>30</v>
      </c>
      <c r="F1382" s="8">
        <v>0</v>
      </c>
      <c r="G1382" s="7" t="s">
        <v>163</v>
      </c>
      <c r="H1382" s="7" t="s">
        <v>6850</v>
      </c>
      <c r="I1382" s="7" t="str">
        <f t="shared" si="42"/>
        <v>330139</v>
      </c>
      <c r="K1382" s="16" t="s">
        <v>9648</v>
      </c>
      <c r="L1382" s="17" t="str">
        <f t="shared" si="43"/>
        <v>Michelin    225/45 ZR17  94Y  TL  PILOT SPORT A/S 4  PILOT SPORT A/S 4</v>
      </c>
    </row>
    <row r="1383" spans="1:12" ht="22">
      <c r="A1383" s="13" t="s">
        <v>6851</v>
      </c>
      <c r="B1383" s="7" t="s">
        <v>16586</v>
      </c>
      <c r="C1383" s="7" t="s">
        <v>32</v>
      </c>
      <c r="D1383" s="8">
        <v>426000</v>
      </c>
      <c r="E1383" s="7" t="s">
        <v>30</v>
      </c>
      <c r="F1383" s="8">
        <v>0</v>
      </c>
      <c r="G1383" s="7" t="s">
        <v>163</v>
      </c>
      <c r="H1383" s="7" t="s">
        <v>6851</v>
      </c>
      <c r="I1383" s="7" t="str">
        <f t="shared" si="42"/>
        <v>330264</v>
      </c>
      <c r="K1383" s="16" t="s">
        <v>9724</v>
      </c>
      <c r="L1383" s="17" t="str">
        <f t="shared" si="43"/>
        <v>Michelin    255/55 R 20 110V  TL  PRIMACY A/S  PRIMACY A/S</v>
      </c>
    </row>
    <row r="1384" spans="1:12" ht="22">
      <c r="A1384" s="12" t="s">
        <v>6852</v>
      </c>
      <c r="B1384" s="7" t="s">
        <v>16587</v>
      </c>
      <c r="C1384" s="7" t="s">
        <v>32</v>
      </c>
      <c r="D1384" s="8">
        <v>972000</v>
      </c>
      <c r="E1384" s="7" t="s">
        <v>30</v>
      </c>
      <c r="F1384" s="8">
        <v>0</v>
      </c>
      <c r="G1384" s="7" t="s">
        <v>163</v>
      </c>
      <c r="H1384" s="7" t="s">
        <v>6852</v>
      </c>
      <c r="I1384" s="7" t="str">
        <f t="shared" si="42"/>
        <v>330345</v>
      </c>
      <c r="K1384" s="16" t="s">
        <v>9611</v>
      </c>
      <c r="L1384" s="17" t="str">
        <f t="shared" si="43"/>
        <v>Michelin    265/35 R 20  99Y  TL  PILOT SPORT CUP 2  PILOT SPORT CUP 2</v>
      </c>
    </row>
    <row r="1385" spans="1:12" ht="22">
      <c r="A1385" s="13" t="s">
        <v>6853</v>
      </c>
      <c r="B1385" s="7" t="s">
        <v>16588</v>
      </c>
      <c r="C1385" s="7" t="s">
        <v>32</v>
      </c>
      <c r="D1385" s="8">
        <v>0</v>
      </c>
      <c r="E1385" s="7" t="s">
        <v>30</v>
      </c>
      <c r="F1385" s="8">
        <v>0</v>
      </c>
      <c r="G1385" s="7" t="s">
        <v>163</v>
      </c>
      <c r="H1385" s="7" t="s">
        <v>6853</v>
      </c>
      <c r="I1385" s="7" t="str">
        <f t="shared" si="42"/>
        <v>331078</v>
      </c>
      <c r="K1385" s="16" t="s">
        <v>9609</v>
      </c>
      <c r="L1385" s="17" t="str">
        <f t="shared" si="43"/>
        <v>Michelin    215/35 ZR18  84Y  TL  PILOT SPORT 4 S  PILOT SPORT 4 S</v>
      </c>
    </row>
    <row r="1386" spans="1:12" ht="22">
      <c r="A1386" s="12" t="s">
        <v>6854</v>
      </c>
      <c r="B1386" s="7" t="s">
        <v>16589</v>
      </c>
      <c r="C1386" s="7" t="s">
        <v>32</v>
      </c>
      <c r="D1386" s="8">
        <v>790000</v>
      </c>
      <c r="E1386" s="7" t="s">
        <v>30</v>
      </c>
      <c r="F1386" s="8">
        <v>0</v>
      </c>
      <c r="G1386" s="7" t="s">
        <v>30</v>
      </c>
      <c r="H1386" s="7" t="s">
        <v>30</v>
      </c>
      <c r="I1386" s="7" t="str">
        <f t="shared" si="42"/>
        <v>331319</v>
      </c>
      <c r="K1386" s="16" t="s">
        <v>9778</v>
      </c>
      <c r="L1386" s="17" t="str">
        <f t="shared" si="43"/>
        <v>Michelin    285/40 R 20 111Y  TL  PILOT SPORT S 5  PILOT SPORT S 5</v>
      </c>
    </row>
    <row r="1387" spans="1:12" ht="22">
      <c r="A1387" s="13" t="s">
        <v>6855</v>
      </c>
      <c r="B1387" s="7" t="s">
        <v>16590</v>
      </c>
      <c r="C1387" s="7" t="s">
        <v>32</v>
      </c>
      <c r="D1387" s="8">
        <v>898000</v>
      </c>
      <c r="E1387" s="7" t="s">
        <v>30</v>
      </c>
      <c r="F1387" s="8">
        <v>0</v>
      </c>
      <c r="G1387" s="7" t="s">
        <v>163</v>
      </c>
      <c r="H1387" s="7" t="s">
        <v>6855</v>
      </c>
      <c r="I1387" s="7" t="str">
        <f t="shared" si="42"/>
        <v>331392</v>
      </c>
      <c r="K1387" s="16" t="s">
        <v>9609</v>
      </c>
      <c r="L1387" s="17" t="str">
        <f t="shared" si="43"/>
        <v>Michelin    305/30 R 21 104Y  TL  PILOT SPORT 4 S  PILOT SPORT 4 S</v>
      </c>
    </row>
    <row r="1388" spans="1:12" ht="22">
      <c r="A1388" s="12" t="s">
        <v>6856</v>
      </c>
      <c r="B1388" s="7" t="s">
        <v>16591</v>
      </c>
      <c r="C1388" s="7" t="s">
        <v>32</v>
      </c>
      <c r="D1388" s="8">
        <v>0</v>
      </c>
      <c r="E1388" s="7" t="s">
        <v>30</v>
      </c>
      <c r="F1388" s="8">
        <v>0</v>
      </c>
      <c r="G1388" s="7" t="s">
        <v>163</v>
      </c>
      <c r="H1388" s="7" t="s">
        <v>6856</v>
      </c>
      <c r="I1388" s="7" t="str">
        <f t="shared" si="42"/>
        <v>331589</v>
      </c>
      <c r="K1388" s="16" t="s">
        <v>9783</v>
      </c>
      <c r="L1388" s="17" t="str">
        <f t="shared" si="43"/>
        <v>Michelin    225/55 R 18  98T  TL  X-ICE XI2  X-ICE XI2</v>
      </c>
    </row>
    <row r="1389" spans="1:12" ht="22">
      <c r="A1389" s="13" t="s">
        <v>6857</v>
      </c>
      <c r="B1389" s="7" t="s">
        <v>16592</v>
      </c>
      <c r="C1389" s="7" t="s">
        <v>32</v>
      </c>
      <c r="D1389" s="8">
        <v>0</v>
      </c>
      <c r="E1389" s="7" t="s">
        <v>30</v>
      </c>
      <c r="F1389" s="8">
        <v>0</v>
      </c>
      <c r="G1389" s="7" t="s">
        <v>163</v>
      </c>
      <c r="H1389" s="7" t="s">
        <v>6857</v>
      </c>
      <c r="I1389" s="7" t="str">
        <f t="shared" si="42"/>
        <v>331863</v>
      </c>
      <c r="K1389" s="16" t="s">
        <v>9750</v>
      </c>
      <c r="L1389" s="17" t="str">
        <f t="shared" si="43"/>
        <v>Michelin    225/60 R 16 102W  TL  CROSSCLIMATE+  CROSSCLIMATE+</v>
      </c>
    </row>
    <row r="1390" spans="1:12" ht="22">
      <c r="A1390" s="12" t="s">
        <v>6858</v>
      </c>
      <c r="B1390" s="7" t="s">
        <v>16593</v>
      </c>
      <c r="C1390" s="7" t="s">
        <v>32</v>
      </c>
      <c r="D1390" s="8">
        <v>369000</v>
      </c>
      <c r="E1390" s="7" t="s">
        <v>30</v>
      </c>
      <c r="F1390" s="8">
        <v>0</v>
      </c>
      <c r="G1390" s="7" t="s">
        <v>163</v>
      </c>
      <c r="H1390" s="7" t="s">
        <v>6858</v>
      </c>
      <c r="I1390" s="7" t="str">
        <f t="shared" si="42"/>
        <v>331918</v>
      </c>
      <c r="K1390" s="16" t="s">
        <v>9652</v>
      </c>
      <c r="L1390" s="17" t="str">
        <f t="shared" si="43"/>
        <v>Michelin    235/35 R 19  91Y  TL  CROSSCLIMATE 2  CROSSCLIMATE 2</v>
      </c>
    </row>
    <row r="1391" spans="1:12" ht="22">
      <c r="A1391" s="13" t="s">
        <v>6859</v>
      </c>
      <c r="B1391" s="7" t="s">
        <v>16594</v>
      </c>
      <c r="C1391" s="7" t="s">
        <v>32</v>
      </c>
      <c r="D1391" s="8">
        <v>0</v>
      </c>
      <c r="E1391" s="7" t="s">
        <v>30</v>
      </c>
      <c r="F1391" s="8">
        <v>0</v>
      </c>
      <c r="G1391" s="7" t="s">
        <v>163</v>
      </c>
      <c r="H1391" s="7" t="s">
        <v>6859</v>
      </c>
      <c r="I1391" s="7" t="str">
        <f t="shared" si="42"/>
        <v>332898</v>
      </c>
      <c r="K1391" s="16" t="s">
        <v>9620</v>
      </c>
      <c r="L1391" s="17" t="str">
        <f t="shared" si="43"/>
        <v>Michelin    235/45 R 18  98Y  TL  PRIMACY 3  PRIMACY 3</v>
      </c>
    </row>
    <row r="1392" spans="1:12" ht="22">
      <c r="A1392" s="12" t="s">
        <v>6860</v>
      </c>
      <c r="B1392" s="7" t="s">
        <v>16595</v>
      </c>
      <c r="C1392" s="7" t="s">
        <v>32</v>
      </c>
      <c r="D1392" s="8">
        <v>120000</v>
      </c>
      <c r="E1392" s="7" t="s">
        <v>30</v>
      </c>
      <c r="F1392" s="8">
        <v>0</v>
      </c>
      <c r="G1392" s="7" t="s">
        <v>163</v>
      </c>
      <c r="H1392" s="7" t="s">
        <v>6860</v>
      </c>
      <c r="I1392" s="7" t="str">
        <f t="shared" si="42"/>
        <v>333672</v>
      </c>
      <c r="K1392" s="16" t="s">
        <v>9908</v>
      </c>
      <c r="L1392" s="17" t="str">
        <f t="shared" si="43"/>
        <v>Michelin    195/60 R 15  88H  TL  195/60R15 88H ADV TG                 195/60R15 88H ADV TG               </v>
      </c>
    </row>
    <row r="1393" spans="1:12" ht="22">
      <c r="A1393" s="13" t="s">
        <v>6861</v>
      </c>
      <c r="B1393" s="7" t="s">
        <v>16596</v>
      </c>
      <c r="C1393" s="7" t="s">
        <v>32</v>
      </c>
      <c r="D1393" s="8">
        <v>229000</v>
      </c>
      <c r="E1393" s="7" t="s">
        <v>30</v>
      </c>
      <c r="F1393" s="8">
        <v>0</v>
      </c>
      <c r="G1393" s="7" t="s">
        <v>163</v>
      </c>
      <c r="H1393" s="7" t="s">
        <v>6861</v>
      </c>
      <c r="I1393" s="7" t="str">
        <f t="shared" si="42"/>
        <v>334094</v>
      </c>
      <c r="K1393" s="16" t="s">
        <v>9909</v>
      </c>
      <c r="L1393" s="17" t="str">
        <f t="shared" si="43"/>
        <v>Michelin    235/55 R 18 104V  TL  235/55R18 104V XLTL CROSCLISUV MI  235/55R18 104V XLTL CROSCLISUV MI</v>
      </c>
    </row>
    <row r="1394" spans="1:12" ht="22">
      <c r="A1394" s="12" t="s">
        <v>6862</v>
      </c>
      <c r="B1394" s="7" t="s">
        <v>16597</v>
      </c>
      <c r="C1394" s="7" t="s">
        <v>32</v>
      </c>
      <c r="D1394" s="8">
        <v>0</v>
      </c>
      <c r="E1394" s="7" t="s">
        <v>30</v>
      </c>
      <c r="F1394" s="8">
        <v>0</v>
      </c>
      <c r="G1394" s="7" t="s">
        <v>163</v>
      </c>
      <c r="H1394" s="7" t="s">
        <v>6862</v>
      </c>
      <c r="I1394" s="7" t="str">
        <f t="shared" si="42"/>
        <v>334106</v>
      </c>
      <c r="K1394" s="16" t="s">
        <v>9625</v>
      </c>
      <c r="L1394" s="17" t="str">
        <f t="shared" si="43"/>
        <v>Michelin    205/55 R 16  91V  TL  PRIMACY MXV4  PRIMACY MXV4</v>
      </c>
    </row>
    <row r="1395" spans="1:12" ht="22">
      <c r="A1395" s="13" t="s">
        <v>6863</v>
      </c>
      <c r="B1395" s="7" t="s">
        <v>16598</v>
      </c>
      <c r="C1395" s="7" t="s">
        <v>32</v>
      </c>
      <c r="D1395" s="8">
        <v>229000</v>
      </c>
      <c r="E1395" s="7" t="s">
        <v>30</v>
      </c>
      <c r="F1395" s="8">
        <v>0</v>
      </c>
      <c r="G1395" s="7" t="s">
        <v>163</v>
      </c>
      <c r="H1395" s="7" t="s">
        <v>6863</v>
      </c>
      <c r="I1395" s="7" t="str">
        <f t="shared" si="42"/>
        <v>334245</v>
      </c>
      <c r="K1395" s="16" t="s">
        <v>9652</v>
      </c>
      <c r="L1395" s="17" t="str">
        <f t="shared" si="43"/>
        <v>Michelin    215/55 R 17  98W  TL  CROSSCLIMATE 2  CROSSCLIMATE 2</v>
      </c>
    </row>
    <row r="1396" spans="1:12" ht="22">
      <c r="A1396" s="12" t="s">
        <v>6864</v>
      </c>
      <c r="B1396" s="7" t="s">
        <v>16599</v>
      </c>
      <c r="C1396" s="7" t="s">
        <v>32</v>
      </c>
      <c r="D1396" s="8">
        <v>0</v>
      </c>
      <c r="E1396" s="7" t="s">
        <v>30</v>
      </c>
      <c r="F1396" s="8">
        <v>0</v>
      </c>
      <c r="G1396" s="7" t="s">
        <v>30</v>
      </c>
      <c r="H1396" s="7" t="s">
        <v>30</v>
      </c>
      <c r="I1396" s="7" t="str">
        <f t="shared" si="42"/>
        <v>334321</v>
      </c>
      <c r="K1396" s="16" t="s">
        <v>9627</v>
      </c>
      <c r="L1396" s="17" t="str">
        <f t="shared" si="43"/>
        <v>Michelin    255/45 R 21 106W  TL  PILOT SPORT EV  PILOT SPORT EV</v>
      </c>
    </row>
    <row r="1397" spans="1:12" ht="22">
      <c r="A1397" s="13" t="s">
        <v>6865</v>
      </c>
      <c r="B1397" s="7" t="s">
        <v>15433</v>
      </c>
      <c r="C1397" s="7" t="s">
        <v>32</v>
      </c>
      <c r="D1397" s="8">
        <v>287000</v>
      </c>
      <c r="E1397" s="7" t="s">
        <v>30</v>
      </c>
      <c r="F1397" s="8">
        <v>0</v>
      </c>
      <c r="G1397" s="7" t="s">
        <v>163</v>
      </c>
      <c r="H1397" s="7" t="s">
        <v>6865</v>
      </c>
      <c r="I1397" s="7" t="str">
        <f t="shared" si="42"/>
        <v>334382</v>
      </c>
      <c r="K1397" s="16" t="s">
        <v>9690</v>
      </c>
      <c r="L1397" s="17" t="str">
        <f t="shared" si="43"/>
        <v>Michelin    225/45 R 18  95Y  TL  PILOT SPORT 5  PILOT SPORT 5</v>
      </c>
    </row>
    <row r="1398" spans="1:12" ht="22">
      <c r="A1398" s="12" t="s">
        <v>6866</v>
      </c>
      <c r="B1398" s="7" t="s">
        <v>16600</v>
      </c>
      <c r="C1398" s="7" t="s">
        <v>32</v>
      </c>
      <c r="D1398" s="8">
        <v>360000</v>
      </c>
      <c r="E1398" s="7" t="s">
        <v>30</v>
      </c>
      <c r="F1398" s="8">
        <v>0</v>
      </c>
      <c r="G1398" s="7" t="s">
        <v>30</v>
      </c>
      <c r="H1398" s="7" t="s">
        <v>30</v>
      </c>
      <c r="I1398" s="7" t="str">
        <f t="shared" si="42"/>
        <v>334526</v>
      </c>
      <c r="K1398" s="16" t="s">
        <v>9777</v>
      </c>
      <c r="L1398" s="17" t="str">
        <f t="shared" si="43"/>
        <v>Michelin    235/55 R 19 105W  TL  E PRIMACY  E PRIMACY</v>
      </c>
    </row>
    <row r="1399" spans="1:12" ht="22">
      <c r="A1399" s="13" t="s">
        <v>6867</v>
      </c>
      <c r="B1399" s="7" t="s">
        <v>16601</v>
      </c>
      <c r="C1399" s="7" t="s">
        <v>32</v>
      </c>
      <c r="D1399" s="8">
        <v>241000</v>
      </c>
      <c r="E1399" s="7" t="s">
        <v>30</v>
      </c>
      <c r="F1399" s="8">
        <v>212727</v>
      </c>
      <c r="G1399" s="7" t="s">
        <v>163</v>
      </c>
      <c r="H1399" s="7" t="s">
        <v>6867</v>
      </c>
      <c r="I1399" s="7" t="str">
        <f t="shared" si="42"/>
        <v>335264</v>
      </c>
      <c r="K1399" s="16" t="s">
        <v>9652</v>
      </c>
      <c r="L1399" s="17" t="str">
        <f t="shared" si="43"/>
        <v>Michelin    225/55 R 17 101Y  TL  CROSSCLIMATE 2  CROSSCLIMATE 2</v>
      </c>
    </row>
    <row r="1400" spans="1:12" ht="22">
      <c r="A1400" s="12" t="s">
        <v>6868</v>
      </c>
      <c r="B1400" s="7" t="s">
        <v>16602</v>
      </c>
      <c r="C1400" s="7" t="s">
        <v>32</v>
      </c>
      <c r="D1400" s="8">
        <v>0</v>
      </c>
      <c r="E1400" s="7" t="s">
        <v>30</v>
      </c>
      <c r="F1400" s="8">
        <v>0</v>
      </c>
      <c r="G1400" s="7" t="s">
        <v>163</v>
      </c>
      <c r="H1400" s="7" t="s">
        <v>6868</v>
      </c>
      <c r="I1400" s="7" t="str">
        <f t="shared" si="42"/>
        <v>335367</v>
      </c>
      <c r="K1400" s="16" t="s">
        <v>9610</v>
      </c>
      <c r="L1400" s="17" t="str">
        <f t="shared" si="43"/>
        <v>Michelin    325/30 ZR19 105Y  TL  PILOT SUPER SPORT  PILOT SUPER SPORT</v>
      </c>
    </row>
    <row r="1401" spans="1:12" ht="22">
      <c r="A1401" s="13" t="s">
        <v>6869</v>
      </c>
      <c r="B1401" s="7" t="s">
        <v>16603</v>
      </c>
      <c r="C1401" s="7" t="s">
        <v>32</v>
      </c>
      <c r="D1401" s="8">
        <v>765000</v>
      </c>
      <c r="E1401" s="7" t="s">
        <v>30</v>
      </c>
      <c r="F1401" s="8">
        <v>0</v>
      </c>
      <c r="G1401" s="7" t="s">
        <v>163</v>
      </c>
      <c r="H1401" s="7" t="s">
        <v>6869</v>
      </c>
      <c r="I1401" s="7" t="str">
        <f t="shared" si="42"/>
        <v>336171</v>
      </c>
      <c r="K1401" s="16" t="s">
        <v>9609</v>
      </c>
      <c r="L1401" s="17" t="str">
        <f t="shared" si="43"/>
        <v>Michelin    265/35 R 20  99Y  TL  PILOT SPORT 4 S  PILOT SPORT 4 S</v>
      </c>
    </row>
    <row r="1402" spans="1:12" ht="22">
      <c r="A1402" s="12" t="s">
        <v>6870</v>
      </c>
      <c r="B1402" s="7" t="s">
        <v>16604</v>
      </c>
      <c r="C1402" s="7" t="s">
        <v>32</v>
      </c>
      <c r="D1402" s="8">
        <v>658000</v>
      </c>
      <c r="E1402" s="7" t="s">
        <v>30</v>
      </c>
      <c r="F1402" s="8">
        <v>0</v>
      </c>
      <c r="G1402" s="7" t="s">
        <v>163</v>
      </c>
      <c r="H1402" s="7" t="s">
        <v>6870</v>
      </c>
      <c r="I1402" s="7" t="str">
        <f t="shared" si="42"/>
        <v>336945</v>
      </c>
      <c r="K1402" s="16" t="s">
        <v>9648</v>
      </c>
      <c r="L1402" s="17" t="str">
        <f t="shared" si="43"/>
        <v>Michelin    285/40 R 21 109Y  TL  PILOT SPORT A/S 4  PILOT SPORT A/S 4</v>
      </c>
    </row>
    <row r="1403" spans="1:12" ht="22">
      <c r="A1403" s="13" t="s">
        <v>6871</v>
      </c>
      <c r="B1403" s="7" t="s">
        <v>16605</v>
      </c>
      <c r="C1403" s="7" t="s">
        <v>32</v>
      </c>
      <c r="D1403" s="8">
        <v>0</v>
      </c>
      <c r="E1403" s="7" t="s">
        <v>30</v>
      </c>
      <c r="F1403" s="8">
        <v>0</v>
      </c>
      <c r="G1403" s="7" t="s">
        <v>163</v>
      </c>
      <c r="H1403" s="7" t="s">
        <v>6871</v>
      </c>
      <c r="I1403" s="7" t="str">
        <f t="shared" si="42"/>
        <v>337140</v>
      </c>
      <c r="K1403" s="16" t="s">
        <v>9641</v>
      </c>
      <c r="L1403" s="17" t="str">
        <f t="shared" si="43"/>
        <v>Michelin    235/50 R 19 103V  TL  LATITUDE SPORT 3  LATITUDE SPORT 3</v>
      </c>
    </row>
    <row r="1404" spans="1:12" ht="22">
      <c r="A1404" s="12" t="s">
        <v>6872</v>
      </c>
      <c r="B1404" s="7" t="s">
        <v>16606</v>
      </c>
      <c r="C1404" s="7" t="s">
        <v>32</v>
      </c>
      <c r="D1404" s="8">
        <v>0</v>
      </c>
      <c r="E1404" s="7" t="s">
        <v>30</v>
      </c>
      <c r="F1404" s="8">
        <v>0</v>
      </c>
      <c r="G1404" s="7" t="s">
        <v>163</v>
      </c>
      <c r="H1404" s="7" t="s">
        <v>6872</v>
      </c>
      <c r="I1404" s="7" t="str">
        <f t="shared" si="42"/>
        <v>337369</v>
      </c>
      <c r="K1404" s="16" t="s">
        <v>9702</v>
      </c>
      <c r="L1404" s="17" t="str">
        <f t="shared" si="43"/>
        <v>Michelin    255/50 R 19 107H  TL  LATITUDE ALPIN  LATITUDE ALPIN</v>
      </c>
    </row>
    <row r="1405" spans="1:12" ht="22">
      <c r="A1405" s="13" t="s">
        <v>6873</v>
      </c>
      <c r="B1405" s="7" t="s">
        <v>16607</v>
      </c>
      <c r="C1405" s="7" t="s">
        <v>32</v>
      </c>
      <c r="D1405" s="8">
        <v>758000</v>
      </c>
      <c r="E1405" s="7" t="s">
        <v>30</v>
      </c>
      <c r="F1405" s="8">
        <v>0</v>
      </c>
      <c r="G1405" s="7" t="s">
        <v>163</v>
      </c>
      <c r="H1405" s="7" t="s">
        <v>6873</v>
      </c>
      <c r="I1405" s="7" t="str">
        <f t="shared" si="42"/>
        <v>337467</v>
      </c>
      <c r="K1405" s="16" t="s">
        <v>9609</v>
      </c>
      <c r="L1405" s="17" t="str">
        <f t="shared" si="43"/>
        <v>Michelin    255/40 R 19 100Y  TL  PILOT SPORT 4 S  PILOT SPORT 4 S</v>
      </c>
    </row>
    <row r="1406" spans="1:12" ht="22">
      <c r="A1406" s="12" t="s">
        <v>6874</v>
      </c>
      <c r="B1406" s="7" t="s">
        <v>16608</v>
      </c>
      <c r="C1406" s="7" t="s">
        <v>32</v>
      </c>
      <c r="D1406" s="8">
        <v>345000</v>
      </c>
      <c r="E1406" s="7" t="s">
        <v>30</v>
      </c>
      <c r="F1406" s="8">
        <v>0</v>
      </c>
      <c r="G1406" s="7" t="s">
        <v>163</v>
      </c>
      <c r="H1406" s="7" t="s">
        <v>6874</v>
      </c>
      <c r="I1406" s="7" t="str">
        <f t="shared" si="42"/>
        <v>337832</v>
      </c>
      <c r="K1406" s="16" t="s">
        <v>9910</v>
      </c>
      <c r="L1406" s="17" t="str">
        <f t="shared" si="43"/>
        <v>Michelin    245/65 R 17 111T  TL  245/65R17 111T XLTL TRTERTA ORWL GO  245/65R17 111T XLTL TRTERTA ORWL GO</v>
      </c>
    </row>
    <row r="1407" spans="1:12" ht="22">
      <c r="A1407" s="13" t="s">
        <v>6875</v>
      </c>
      <c r="B1407" s="7" t="s">
        <v>16609</v>
      </c>
      <c r="C1407" s="7" t="s">
        <v>32</v>
      </c>
      <c r="D1407" s="8">
        <v>0</v>
      </c>
      <c r="E1407" s="7" t="s">
        <v>30</v>
      </c>
      <c r="F1407" s="8">
        <v>0</v>
      </c>
      <c r="G1407" s="7" t="s">
        <v>163</v>
      </c>
      <c r="H1407" s="7" t="s">
        <v>6875</v>
      </c>
      <c r="I1407" s="7" t="str">
        <f t="shared" si="42"/>
        <v>337971</v>
      </c>
      <c r="K1407" s="16" t="s">
        <v>9631</v>
      </c>
      <c r="L1407" s="17" t="str">
        <f t="shared" si="43"/>
        <v>Michelin    255/70 R 15 108H  TL  LATITUDE TOUR HP  LATITUDE TOUR HP</v>
      </c>
    </row>
    <row r="1408" spans="1:12" ht="22">
      <c r="A1408" s="12" t="s">
        <v>6876</v>
      </c>
      <c r="B1408" s="7" t="s">
        <v>16610</v>
      </c>
      <c r="C1408" s="7" t="s">
        <v>32</v>
      </c>
      <c r="D1408" s="8">
        <v>0</v>
      </c>
      <c r="E1408" s="7" t="s">
        <v>30</v>
      </c>
      <c r="F1408" s="8">
        <v>0</v>
      </c>
      <c r="G1408" s="7" t="s">
        <v>163</v>
      </c>
      <c r="H1408" s="7" t="s">
        <v>6876</v>
      </c>
      <c r="I1408" s="7" t="str">
        <f t="shared" si="42"/>
        <v>338231</v>
      </c>
      <c r="K1408" s="16" t="s">
        <v>9609</v>
      </c>
      <c r="L1408" s="17" t="str">
        <f t="shared" si="43"/>
        <v>Michelin    285/30 ZR19  98Y  TL  PILOT SPORT 4 S  PILOT SPORT 4 S</v>
      </c>
    </row>
    <row r="1409" spans="1:12" ht="22">
      <c r="A1409" s="13" t="s">
        <v>6877</v>
      </c>
      <c r="B1409" s="7" t="s">
        <v>16611</v>
      </c>
      <c r="C1409" s="7" t="s">
        <v>32</v>
      </c>
      <c r="D1409" s="8">
        <v>0</v>
      </c>
      <c r="E1409" s="7" t="s">
        <v>30</v>
      </c>
      <c r="F1409" s="8">
        <v>0</v>
      </c>
      <c r="G1409" s="7" t="s">
        <v>163</v>
      </c>
      <c r="H1409" s="7" t="s">
        <v>6877</v>
      </c>
      <c r="I1409" s="7" t="str">
        <f t="shared" si="42"/>
        <v>338582</v>
      </c>
      <c r="K1409" s="16" t="s">
        <v>9653</v>
      </c>
      <c r="L1409" s="17" t="str">
        <f t="shared" si="43"/>
        <v>Michelin    215/65 R 17 103V  TL  PRIMACY 4  PRIMACY 4</v>
      </c>
    </row>
    <row r="1410" spans="1:12" ht="22">
      <c r="A1410" s="12" t="s">
        <v>6878</v>
      </c>
      <c r="B1410" s="7" t="s">
        <v>16612</v>
      </c>
      <c r="C1410" s="7" t="s">
        <v>32</v>
      </c>
      <c r="D1410" s="8">
        <v>0</v>
      </c>
      <c r="E1410" s="7" t="s">
        <v>30</v>
      </c>
      <c r="F1410" s="8">
        <v>0</v>
      </c>
      <c r="G1410" s="7" t="s">
        <v>163</v>
      </c>
      <c r="H1410" s="7" t="s">
        <v>6878</v>
      </c>
      <c r="I1410" s="7" t="str">
        <f t="shared" ref="I1410:I1473" si="44">TRIM(A1410)</f>
        <v>338583</v>
      </c>
      <c r="K1410" s="16" t="s">
        <v>9614</v>
      </c>
      <c r="L1410" s="17" t="str">
        <f t="shared" si="43"/>
        <v>Michelin    255/35 R 20  97W  TL  PILOT ALPIN PA4  PILOT ALPIN PA4</v>
      </c>
    </row>
    <row r="1411" spans="1:12" ht="22">
      <c r="A1411" s="13" t="s">
        <v>6879</v>
      </c>
      <c r="B1411" s="7" t="s">
        <v>16613</v>
      </c>
      <c r="C1411" s="7" t="s">
        <v>32</v>
      </c>
      <c r="D1411" s="8">
        <v>0</v>
      </c>
      <c r="E1411" s="7" t="s">
        <v>30</v>
      </c>
      <c r="F1411" s="8">
        <v>0</v>
      </c>
      <c r="G1411" s="7" t="s">
        <v>163</v>
      </c>
      <c r="H1411" s="7" t="s">
        <v>6879</v>
      </c>
      <c r="I1411" s="7" t="str">
        <f t="shared" si="44"/>
        <v>338796</v>
      </c>
      <c r="K1411" s="16" t="s">
        <v>9639</v>
      </c>
      <c r="L1411" s="17" t="str">
        <f t="shared" ref="L1411:L1474" si="45">_xlfn.CONCAT(B1411,"  ",K1411)</f>
        <v>Michelin    235/55 R 17  99H  TL  X-ICE XI3  X-ICE XI3</v>
      </c>
    </row>
    <row r="1412" spans="1:12" ht="22">
      <c r="A1412" s="12" t="s">
        <v>6880</v>
      </c>
      <c r="B1412" s="7" t="s">
        <v>16614</v>
      </c>
      <c r="C1412" s="7" t="s">
        <v>32</v>
      </c>
      <c r="D1412" s="8">
        <v>0</v>
      </c>
      <c r="E1412" s="7" t="s">
        <v>30</v>
      </c>
      <c r="F1412" s="8">
        <v>0</v>
      </c>
      <c r="G1412" s="7" t="s">
        <v>163</v>
      </c>
      <c r="H1412" s="7" t="s">
        <v>6880</v>
      </c>
      <c r="I1412" s="7" t="str">
        <f t="shared" si="44"/>
        <v>339172</v>
      </c>
      <c r="K1412" s="16" t="s">
        <v>9627</v>
      </c>
      <c r="L1412" s="17" t="str">
        <f t="shared" si="45"/>
        <v>Michelin    255/55 R 20 110V  TL  PILOT SPORT EV  PILOT SPORT EV</v>
      </c>
    </row>
    <row r="1413" spans="1:12" ht="22">
      <c r="A1413" s="13" t="s">
        <v>6881</v>
      </c>
      <c r="B1413" s="7" t="s">
        <v>16615</v>
      </c>
      <c r="C1413" s="7" t="s">
        <v>32</v>
      </c>
      <c r="D1413" s="8">
        <v>111000</v>
      </c>
      <c r="E1413" s="7" t="s">
        <v>30</v>
      </c>
      <c r="F1413" s="8">
        <v>0</v>
      </c>
      <c r="G1413" s="7" t="s">
        <v>165</v>
      </c>
      <c r="H1413" s="7" t="s">
        <v>6881</v>
      </c>
      <c r="I1413" s="7" t="str">
        <f t="shared" si="44"/>
        <v>3397001814</v>
      </c>
      <c r="K1413" s="16" t="s">
        <v>30</v>
      </c>
      <c r="L1413" s="17" t="str">
        <f t="shared" si="45"/>
        <v xml:space="preserve">BOSCH 와이퍼    </v>
      </c>
    </row>
    <row r="1414" spans="1:12" ht="22">
      <c r="A1414" s="12" t="s">
        <v>6882</v>
      </c>
      <c r="B1414" s="7" t="s">
        <v>16615</v>
      </c>
      <c r="C1414" s="7" t="s">
        <v>32</v>
      </c>
      <c r="D1414" s="8">
        <v>45000</v>
      </c>
      <c r="E1414" s="7" t="s">
        <v>30</v>
      </c>
      <c r="F1414" s="8">
        <v>0</v>
      </c>
      <c r="G1414" s="7" t="s">
        <v>165</v>
      </c>
      <c r="H1414" s="7" t="s">
        <v>6882</v>
      </c>
      <c r="I1414" s="7" t="str">
        <f t="shared" si="44"/>
        <v>3397007309</v>
      </c>
      <c r="K1414" s="16" t="s">
        <v>30</v>
      </c>
      <c r="L1414" s="17" t="str">
        <f t="shared" si="45"/>
        <v xml:space="preserve">BOSCH 와이퍼    </v>
      </c>
    </row>
    <row r="1415" spans="1:12" ht="22">
      <c r="A1415" s="13" t="s">
        <v>6883</v>
      </c>
      <c r="B1415" s="7" t="s">
        <v>16615</v>
      </c>
      <c r="C1415" s="7" t="s">
        <v>32</v>
      </c>
      <c r="D1415" s="8">
        <v>44600</v>
      </c>
      <c r="E1415" s="7" t="s">
        <v>30</v>
      </c>
      <c r="F1415" s="8">
        <v>0</v>
      </c>
      <c r="G1415" s="7" t="s">
        <v>165</v>
      </c>
      <c r="H1415" s="7" t="s">
        <v>6883</v>
      </c>
      <c r="I1415" s="7" t="str">
        <f t="shared" si="44"/>
        <v>3397007523</v>
      </c>
      <c r="K1415" s="16" t="s">
        <v>30</v>
      </c>
      <c r="L1415" s="17" t="str">
        <f t="shared" si="45"/>
        <v xml:space="preserve">BOSCH 와이퍼    </v>
      </c>
    </row>
    <row r="1416" spans="1:12" ht="22">
      <c r="A1416" s="12" t="s">
        <v>6884</v>
      </c>
      <c r="B1416" s="7" t="s">
        <v>16615</v>
      </c>
      <c r="C1416" s="7" t="s">
        <v>32</v>
      </c>
      <c r="D1416" s="8">
        <v>40800</v>
      </c>
      <c r="E1416" s="7" t="s">
        <v>30</v>
      </c>
      <c r="F1416" s="8">
        <v>0</v>
      </c>
      <c r="G1416" s="7" t="s">
        <v>165</v>
      </c>
      <c r="H1416" s="7" t="s">
        <v>6884</v>
      </c>
      <c r="I1416" s="7" t="str">
        <f t="shared" si="44"/>
        <v>3397007620</v>
      </c>
      <c r="K1416" s="16" t="s">
        <v>30</v>
      </c>
      <c r="L1416" s="17" t="str">
        <f t="shared" si="45"/>
        <v xml:space="preserve">BOSCH 와이퍼    </v>
      </c>
    </row>
    <row r="1417" spans="1:12" ht="22">
      <c r="A1417" s="13" t="s">
        <v>6885</v>
      </c>
      <c r="B1417" s="7" t="s">
        <v>16615</v>
      </c>
      <c r="C1417" s="7" t="s">
        <v>32</v>
      </c>
      <c r="D1417" s="8">
        <v>67600</v>
      </c>
      <c r="E1417" s="7" t="s">
        <v>30</v>
      </c>
      <c r="F1417" s="8">
        <v>0</v>
      </c>
      <c r="G1417" s="7" t="s">
        <v>165</v>
      </c>
      <c r="H1417" s="7" t="s">
        <v>6885</v>
      </c>
      <c r="I1417" s="7" t="str">
        <f t="shared" si="44"/>
        <v>3397009843</v>
      </c>
      <c r="K1417" s="16" t="s">
        <v>30</v>
      </c>
      <c r="L1417" s="17" t="str">
        <f t="shared" si="45"/>
        <v xml:space="preserve">BOSCH 와이퍼    </v>
      </c>
    </row>
    <row r="1418" spans="1:12" ht="22">
      <c r="A1418" s="12" t="s">
        <v>6886</v>
      </c>
      <c r="B1418" s="7" t="s">
        <v>16615</v>
      </c>
      <c r="C1418" s="7" t="s">
        <v>32</v>
      </c>
      <c r="D1418" s="8">
        <v>36600</v>
      </c>
      <c r="E1418" s="7" t="s">
        <v>30</v>
      </c>
      <c r="F1418" s="8">
        <v>0</v>
      </c>
      <c r="G1418" s="7" t="s">
        <v>165</v>
      </c>
      <c r="H1418" s="7" t="s">
        <v>6886</v>
      </c>
      <c r="I1418" s="7" t="str">
        <f t="shared" si="44"/>
        <v>3397014076</v>
      </c>
      <c r="K1418" s="16" t="s">
        <v>30</v>
      </c>
      <c r="L1418" s="17" t="str">
        <f t="shared" si="45"/>
        <v xml:space="preserve">BOSCH 와이퍼    </v>
      </c>
    </row>
    <row r="1419" spans="1:12" ht="22">
      <c r="A1419" s="13" t="s">
        <v>6887</v>
      </c>
      <c r="B1419" s="7" t="s">
        <v>16615</v>
      </c>
      <c r="C1419" s="7" t="s">
        <v>32</v>
      </c>
      <c r="D1419" s="8">
        <v>47000</v>
      </c>
      <c r="E1419" s="7" t="s">
        <v>30</v>
      </c>
      <c r="F1419" s="8">
        <v>0</v>
      </c>
      <c r="G1419" s="7" t="s">
        <v>165</v>
      </c>
      <c r="H1419" s="7" t="s">
        <v>6887</v>
      </c>
      <c r="I1419" s="7" t="str">
        <f t="shared" si="44"/>
        <v>3397014116</v>
      </c>
      <c r="K1419" s="16" t="s">
        <v>30</v>
      </c>
      <c r="L1419" s="17" t="str">
        <f t="shared" si="45"/>
        <v xml:space="preserve">BOSCH 와이퍼    </v>
      </c>
    </row>
    <row r="1420" spans="1:12" ht="22">
      <c r="A1420" s="12" t="s">
        <v>6888</v>
      </c>
      <c r="B1420" s="7" t="s">
        <v>16615</v>
      </c>
      <c r="C1420" s="7" t="s">
        <v>32</v>
      </c>
      <c r="D1420" s="8">
        <v>56800</v>
      </c>
      <c r="E1420" s="7" t="s">
        <v>30</v>
      </c>
      <c r="F1420" s="8">
        <v>0</v>
      </c>
      <c r="G1420" s="7" t="s">
        <v>165</v>
      </c>
      <c r="H1420" s="7" t="s">
        <v>6888</v>
      </c>
      <c r="I1420" s="7" t="str">
        <f t="shared" si="44"/>
        <v>3397014204</v>
      </c>
      <c r="K1420" s="16" t="s">
        <v>30</v>
      </c>
      <c r="L1420" s="17" t="str">
        <f t="shared" si="45"/>
        <v xml:space="preserve">BOSCH 와이퍼    </v>
      </c>
    </row>
    <row r="1421" spans="1:12" ht="22">
      <c r="A1421" s="13" t="s">
        <v>6889</v>
      </c>
      <c r="B1421" s="7" t="s">
        <v>16615</v>
      </c>
      <c r="C1421" s="7" t="s">
        <v>32</v>
      </c>
      <c r="D1421" s="8">
        <v>56800</v>
      </c>
      <c r="E1421" s="7" t="s">
        <v>30</v>
      </c>
      <c r="F1421" s="8">
        <v>0</v>
      </c>
      <c r="G1421" s="7" t="s">
        <v>165</v>
      </c>
      <c r="H1421" s="7" t="s">
        <v>6889</v>
      </c>
      <c r="I1421" s="7" t="str">
        <f t="shared" si="44"/>
        <v>3397014242</v>
      </c>
      <c r="K1421" s="16" t="s">
        <v>30</v>
      </c>
      <c r="L1421" s="17" t="str">
        <f t="shared" si="45"/>
        <v xml:space="preserve">BOSCH 와이퍼    </v>
      </c>
    </row>
    <row r="1422" spans="1:12" ht="22">
      <c r="A1422" s="12" t="s">
        <v>6890</v>
      </c>
      <c r="B1422" s="7" t="s">
        <v>16615</v>
      </c>
      <c r="C1422" s="7" t="s">
        <v>32</v>
      </c>
      <c r="D1422" s="8">
        <v>53000</v>
      </c>
      <c r="E1422" s="7" t="s">
        <v>30</v>
      </c>
      <c r="F1422" s="8">
        <v>0</v>
      </c>
      <c r="G1422" s="7" t="s">
        <v>165</v>
      </c>
      <c r="H1422" s="7" t="s">
        <v>6890</v>
      </c>
      <c r="I1422" s="7" t="str">
        <f t="shared" si="44"/>
        <v>3397014535</v>
      </c>
      <c r="K1422" s="16" t="s">
        <v>30</v>
      </c>
      <c r="L1422" s="17" t="str">
        <f t="shared" si="45"/>
        <v xml:space="preserve">BOSCH 와이퍼    </v>
      </c>
    </row>
    <row r="1423" spans="1:12" ht="22">
      <c r="A1423" s="13" t="s">
        <v>6891</v>
      </c>
      <c r="B1423" s="7" t="s">
        <v>16615</v>
      </c>
      <c r="C1423" s="7" t="s">
        <v>32</v>
      </c>
      <c r="D1423" s="8">
        <v>40400</v>
      </c>
      <c r="E1423" s="7" t="s">
        <v>30</v>
      </c>
      <c r="F1423" s="8">
        <v>0</v>
      </c>
      <c r="G1423" s="7" t="s">
        <v>165</v>
      </c>
      <c r="H1423" s="7" t="s">
        <v>6891</v>
      </c>
      <c r="I1423" s="7" t="str">
        <f t="shared" si="44"/>
        <v>3397118929</v>
      </c>
      <c r="K1423" s="16" t="s">
        <v>30</v>
      </c>
      <c r="L1423" s="17" t="str">
        <f t="shared" si="45"/>
        <v xml:space="preserve">BOSCH 와이퍼    </v>
      </c>
    </row>
    <row r="1424" spans="1:12" ht="22">
      <c r="A1424" s="12" t="s">
        <v>6892</v>
      </c>
      <c r="B1424" s="7" t="s">
        <v>16615</v>
      </c>
      <c r="C1424" s="7" t="s">
        <v>32</v>
      </c>
      <c r="D1424" s="8">
        <v>47800</v>
      </c>
      <c r="E1424" s="7" t="s">
        <v>30</v>
      </c>
      <c r="F1424" s="8">
        <v>0</v>
      </c>
      <c r="G1424" s="7" t="s">
        <v>165</v>
      </c>
      <c r="H1424" s="7" t="s">
        <v>6892</v>
      </c>
      <c r="I1424" s="7" t="str">
        <f t="shared" si="44"/>
        <v>3397118953</v>
      </c>
      <c r="K1424" s="16" t="s">
        <v>30</v>
      </c>
      <c r="L1424" s="17" t="str">
        <f t="shared" si="45"/>
        <v xml:space="preserve">BOSCH 와이퍼    </v>
      </c>
    </row>
    <row r="1425" spans="1:12" ht="22">
      <c r="A1425" s="13" t="s">
        <v>6893</v>
      </c>
      <c r="B1425" s="7" t="s">
        <v>16616</v>
      </c>
      <c r="C1425" s="7" t="s">
        <v>32</v>
      </c>
      <c r="D1425" s="8">
        <v>1100000</v>
      </c>
      <c r="E1425" s="7" t="s">
        <v>30</v>
      </c>
      <c r="F1425" s="8">
        <v>0</v>
      </c>
      <c r="G1425" s="7" t="s">
        <v>163</v>
      </c>
      <c r="H1425" s="7" t="s">
        <v>6893</v>
      </c>
      <c r="I1425" s="7" t="str">
        <f t="shared" si="44"/>
        <v>341013</v>
      </c>
      <c r="K1425" s="16" t="s">
        <v>9647</v>
      </c>
      <c r="L1425" s="17" t="str">
        <f t="shared" si="45"/>
        <v>Michelin    315/35 R 20 110Y  TL  PILOT SPORT CUP 2 R  PILOT SPORT CUP 2 R</v>
      </c>
    </row>
    <row r="1426" spans="1:12" ht="22">
      <c r="A1426" s="12" t="s">
        <v>6894</v>
      </c>
      <c r="B1426" s="7" t="s">
        <v>16348</v>
      </c>
      <c r="C1426" s="7" t="s">
        <v>32</v>
      </c>
      <c r="D1426" s="8">
        <v>642000</v>
      </c>
      <c r="E1426" s="7" t="s">
        <v>30</v>
      </c>
      <c r="F1426" s="8">
        <v>0</v>
      </c>
      <c r="G1426" s="7" t="s">
        <v>163</v>
      </c>
      <c r="H1426" s="7" t="s">
        <v>6894</v>
      </c>
      <c r="I1426" s="7" t="str">
        <f t="shared" si="44"/>
        <v>341169</v>
      </c>
      <c r="K1426" s="16" t="s">
        <v>9609</v>
      </c>
      <c r="L1426" s="17" t="str">
        <f t="shared" si="45"/>
        <v>Michelin    245/35 R 20  95Y  TL  PILOT SPORT 4 S  PILOT SPORT 4 S</v>
      </c>
    </row>
    <row r="1427" spans="1:12" ht="22">
      <c r="A1427" s="13" t="s">
        <v>6895</v>
      </c>
      <c r="B1427" s="7" t="s">
        <v>16617</v>
      </c>
      <c r="C1427" s="7" t="s">
        <v>32</v>
      </c>
      <c r="D1427" s="8">
        <v>323000</v>
      </c>
      <c r="E1427" s="7" t="s">
        <v>30</v>
      </c>
      <c r="F1427" s="8">
        <v>0</v>
      </c>
      <c r="G1427" s="7" t="s">
        <v>163</v>
      </c>
      <c r="H1427" s="7" t="s">
        <v>6895</v>
      </c>
      <c r="I1427" s="7" t="str">
        <f t="shared" si="44"/>
        <v>341198</v>
      </c>
      <c r="K1427" s="16" t="s">
        <v>9653</v>
      </c>
      <c r="L1427" s="17" t="str">
        <f t="shared" si="45"/>
        <v>Michelin    245/45 R 18 100Y  TL  PRIMACY 4  PRIMACY 4</v>
      </c>
    </row>
    <row r="1428" spans="1:12" ht="22">
      <c r="A1428" s="12" t="s">
        <v>6896</v>
      </c>
      <c r="B1428" s="7" t="s">
        <v>16618</v>
      </c>
      <c r="C1428" s="7" t="s">
        <v>32</v>
      </c>
      <c r="D1428" s="8">
        <v>0</v>
      </c>
      <c r="E1428" s="7" t="s">
        <v>30</v>
      </c>
      <c r="F1428" s="8">
        <v>0</v>
      </c>
      <c r="G1428" s="7" t="s">
        <v>163</v>
      </c>
      <c r="H1428" s="7" t="s">
        <v>6896</v>
      </c>
      <c r="I1428" s="7" t="str">
        <f t="shared" si="44"/>
        <v>341217</v>
      </c>
      <c r="K1428" s="16" t="s">
        <v>9618</v>
      </c>
      <c r="L1428" s="17" t="str">
        <f t="shared" si="45"/>
        <v>Michelin    215/50 R 18  92H  TL  X-ICE SNOW  X-ICE SNOW</v>
      </c>
    </row>
    <row r="1429" spans="1:12" ht="22">
      <c r="A1429" s="13" t="s">
        <v>6897</v>
      </c>
      <c r="B1429" s="7" t="s">
        <v>16619</v>
      </c>
      <c r="C1429" s="7" t="s">
        <v>32</v>
      </c>
      <c r="D1429" s="8">
        <v>0</v>
      </c>
      <c r="E1429" s="7" t="s">
        <v>30</v>
      </c>
      <c r="F1429" s="8">
        <v>0</v>
      </c>
      <c r="G1429" s="7" t="s">
        <v>163</v>
      </c>
      <c r="H1429" s="7" t="s">
        <v>6897</v>
      </c>
      <c r="I1429" s="7" t="str">
        <f t="shared" si="44"/>
        <v>342431</v>
      </c>
      <c r="K1429" s="16" t="s">
        <v>9615</v>
      </c>
      <c r="L1429" s="17" t="str">
        <f t="shared" si="45"/>
        <v>Michelin    185/65 R 14  86H  TL  ENERGY SAVER+  ENERGY SAVER+</v>
      </c>
    </row>
    <row r="1430" spans="1:12" ht="22">
      <c r="A1430" s="12" t="s">
        <v>6898</v>
      </c>
      <c r="B1430" s="7" t="s">
        <v>16620</v>
      </c>
      <c r="C1430" s="7" t="s">
        <v>32</v>
      </c>
      <c r="D1430" s="8">
        <v>0</v>
      </c>
      <c r="E1430" s="7" t="s">
        <v>30</v>
      </c>
      <c r="F1430" s="8">
        <v>0</v>
      </c>
      <c r="G1430" s="7" t="s">
        <v>163</v>
      </c>
      <c r="H1430" s="7" t="s">
        <v>6898</v>
      </c>
      <c r="I1430" s="7" t="str">
        <f t="shared" si="44"/>
        <v>342560</v>
      </c>
      <c r="K1430" s="16" t="s">
        <v>9617</v>
      </c>
      <c r="L1430" s="17" t="str">
        <f t="shared" si="45"/>
        <v>Michelin    255/40 ZR19 100Y  TL  PILOT SPORT 3  PILOT SPORT 3</v>
      </c>
    </row>
    <row r="1431" spans="1:12" ht="22">
      <c r="A1431" s="13" t="s">
        <v>6899</v>
      </c>
      <c r="B1431" s="7" t="s">
        <v>16621</v>
      </c>
      <c r="C1431" s="7" t="s">
        <v>32</v>
      </c>
      <c r="D1431" s="8">
        <v>0</v>
      </c>
      <c r="E1431" s="7" t="s">
        <v>30</v>
      </c>
      <c r="F1431" s="8">
        <v>0</v>
      </c>
      <c r="G1431" s="7" t="s">
        <v>163</v>
      </c>
      <c r="H1431" s="7" t="s">
        <v>6899</v>
      </c>
      <c r="I1431" s="7" t="str">
        <f t="shared" si="44"/>
        <v>342715</v>
      </c>
      <c r="K1431" s="16" t="s">
        <v>9618</v>
      </c>
      <c r="L1431" s="17" t="str">
        <f t="shared" si="45"/>
        <v>Michelin    205/50 R 16  87H  TL  X-ICE SNOW  X-ICE SNOW</v>
      </c>
    </row>
    <row r="1432" spans="1:12" ht="22">
      <c r="A1432" s="12" t="s">
        <v>6900</v>
      </c>
      <c r="B1432" s="7" t="s">
        <v>16622</v>
      </c>
      <c r="C1432" s="7" t="s">
        <v>32</v>
      </c>
      <c r="D1432" s="8">
        <v>204000</v>
      </c>
      <c r="E1432" s="7" t="s">
        <v>30</v>
      </c>
      <c r="F1432" s="8">
        <v>0</v>
      </c>
      <c r="G1432" s="7" t="s">
        <v>163</v>
      </c>
      <c r="H1432" s="7" t="s">
        <v>6900</v>
      </c>
      <c r="I1432" s="7" t="str">
        <f t="shared" si="44"/>
        <v>342727</v>
      </c>
      <c r="K1432" s="16" t="s">
        <v>9911</v>
      </c>
      <c r="L1432" s="17" t="str">
        <f t="shared" si="45"/>
        <v>Michelin    195/55 R 16  87H  TL  195/55R16 87H PCY4 S1  195/55R16 87H PCY4 S1</v>
      </c>
    </row>
    <row r="1433" spans="1:12" ht="22">
      <c r="A1433" s="13" t="s">
        <v>6901</v>
      </c>
      <c r="B1433" s="7" t="s">
        <v>16623</v>
      </c>
      <c r="C1433" s="7" t="s">
        <v>32</v>
      </c>
      <c r="D1433" s="8">
        <v>0</v>
      </c>
      <c r="E1433" s="7" t="s">
        <v>30</v>
      </c>
      <c r="F1433" s="8">
        <v>0</v>
      </c>
      <c r="G1433" s="7" t="s">
        <v>163</v>
      </c>
      <c r="H1433" s="7" t="s">
        <v>6901</v>
      </c>
      <c r="I1433" s="7" t="str">
        <f t="shared" si="44"/>
        <v>342819</v>
      </c>
      <c r="K1433" s="16" t="s">
        <v>9652</v>
      </c>
      <c r="L1433" s="17" t="str">
        <f t="shared" si="45"/>
        <v>Michelin    225/55 R 18  98V  TL  CROSSCLIMATE 2  CROSSCLIMATE 2</v>
      </c>
    </row>
    <row r="1434" spans="1:12" ht="22">
      <c r="A1434" s="12" t="s">
        <v>6902</v>
      </c>
      <c r="B1434" s="7" t="s">
        <v>16624</v>
      </c>
      <c r="C1434" s="7" t="s">
        <v>32</v>
      </c>
      <c r="D1434" s="8">
        <v>221000</v>
      </c>
      <c r="E1434" s="7" t="s">
        <v>30</v>
      </c>
      <c r="F1434" s="8">
        <v>0</v>
      </c>
      <c r="G1434" s="7" t="s">
        <v>163</v>
      </c>
      <c r="H1434" s="7" t="s">
        <v>6902</v>
      </c>
      <c r="I1434" s="7" t="str">
        <f t="shared" si="44"/>
        <v>342853</v>
      </c>
      <c r="K1434" s="16" t="s">
        <v>9912</v>
      </c>
      <c r="L1434" s="17" t="str">
        <f t="shared" si="45"/>
        <v>Michelin    225/60 R 17  99V  TL  225/60R17 99V TL PREMIER LTX MI  225/60R17 99V TL PREMIER LTX MI</v>
      </c>
    </row>
    <row r="1435" spans="1:12" ht="22">
      <c r="A1435" s="13" t="s">
        <v>6903</v>
      </c>
      <c r="B1435" s="7" t="s">
        <v>16625</v>
      </c>
      <c r="C1435" s="7" t="s">
        <v>32</v>
      </c>
      <c r="D1435" s="8">
        <v>0</v>
      </c>
      <c r="E1435" s="7" t="s">
        <v>30</v>
      </c>
      <c r="F1435" s="8">
        <v>0</v>
      </c>
      <c r="G1435" s="7" t="s">
        <v>163</v>
      </c>
      <c r="H1435" s="7" t="s">
        <v>6903</v>
      </c>
      <c r="I1435" s="7" t="str">
        <f t="shared" si="44"/>
        <v>343084</v>
      </c>
      <c r="K1435" s="16" t="s">
        <v>9609</v>
      </c>
      <c r="L1435" s="17" t="str">
        <f t="shared" si="45"/>
        <v>Michelin    245/35 ZR19  89Y  TL  PILOT SPORT 4 S  PILOT SPORT 4 S</v>
      </c>
    </row>
    <row r="1436" spans="1:12" ht="22">
      <c r="A1436" s="12" t="s">
        <v>6904</v>
      </c>
      <c r="B1436" s="7" t="s">
        <v>16626</v>
      </c>
      <c r="C1436" s="7" t="s">
        <v>32</v>
      </c>
      <c r="D1436" s="8">
        <v>0</v>
      </c>
      <c r="E1436" s="7" t="s">
        <v>30</v>
      </c>
      <c r="F1436" s="8">
        <v>0</v>
      </c>
      <c r="G1436" s="7" t="s">
        <v>163</v>
      </c>
      <c r="H1436" s="7" t="s">
        <v>6904</v>
      </c>
      <c r="I1436" s="7" t="str">
        <f t="shared" si="44"/>
        <v>343438</v>
      </c>
      <c r="K1436" s="16" t="s">
        <v>9756</v>
      </c>
      <c r="L1436" s="17" t="str">
        <f t="shared" si="45"/>
        <v>Michelin    275/35 R 20  98Y  TL  PILOT PRIMACY  PILOT PRIMACY</v>
      </c>
    </row>
    <row r="1437" spans="1:12" ht="22">
      <c r="A1437" s="13" t="s">
        <v>6905</v>
      </c>
      <c r="B1437" s="7" t="s">
        <v>16627</v>
      </c>
      <c r="C1437" s="7" t="s">
        <v>32</v>
      </c>
      <c r="D1437" s="8">
        <v>707000</v>
      </c>
      <c r="E1437" s="7" t="s">
        <v>30</v>
      </c>
      <c r="F1437" s="8">
        <v>0</v>
      </c>
      <c r="G1437" s="7" t="s">
        <v>163</v>
      </c>
      <c r="H1437" s="7" t="s">
        <v>6905</v>
      </c>
      <c r="I1437" s="7" t="str">
        <f t="shared" si="44"/>
        <v>343525</v>
      </c>
      <c r="K1437" s="16" t="s">
        <v>9614</v>
      </c>
      <c r="L1437" s="17" t="str">
        <f t="shared" si="45"/>
        <v>Michelin    295/30 R 21 102W  TL  PILOT ALPIN PA4  PILOT ALPIN PA4</v>
      </c>
    </row>
    <row r="1438" spans="1:12" ht="22">
      <c r="A1438" s="12" t="s">
        <v>6906</v>
      </c>
      <c r="B1438" s="7" t="s">
        <v>16628</v>
      </c>
      <c r="C1438" s="7" t="s">
        <v>32</v>
      </c>
      <c r="D1438" s="8">
        <v>0</v>
      </c>
      <c r="E1438" s="7" t="s">
        <v>30</v>
      </c>
      <c r="F1438" s="8">
        <v>0</v>
      </c>
      <c r="G1438" s="7" t="s">
        <v>163</v>
      </c>
      <c r="H1438" s="7" t="s">
        <v>6906</v>
      </c>
      <c r="I1438" s="7" t="str">
        <f t="shared" si="44"/>
        <v>344036</v>
      </c>
      <c r="K1438" s="16" t="s">
        <v>9723</v>
      </c>
      <c r="L1438" s="17" t="str">
        <f t="shared" si="45"/>
        <v>Michelin    225/55 R 18  98H  TL  ADVANTAGE TOURING  ADVANTAGE TOURING</v>
      </c>
    </row>
    <row r="1439" spans="1:12" ht="22">
      <c r="A1439" s="13" t="s">
        <v>6907</v>
      </c>
      <c r="B1439" s="7" t="s">
        <v>16629</v>
      </c>
      <c r="C1439" s="7" t="s">
        <v>32</v>
      </c>
      <c r="D1439" s="8">
        <v>0</v>
      </c>
      <c r="E1439" s="7" t="s">
        <v>30</v>
      </c>
      <c r="F1439" s="8">
        <v>0</v>
      </c>
      <c r="G1439" s="7" t="s">
        <v>163</v>
      </c>
      <c r="H1439" s="7" t="s">
        <v>6907</v>
      </c>
      <c r="I1439" s="7" t="str">
        <f t="shared" si="44"/>
        <v>344189</v>
      </c>
      <c r="K1439" s="16" t="s">
        <v>9783</v>
      </c>
      <c r="L1439" s="17" t="str">
        <f t="shared" si="45"/>
        <v>Michelin    225/50 R 17  98T  TL  X-ICE XI2  X-ICE XI2</v>
      </c>
    </row>
    <row r="1440" spans="1:12" ht="22">
      <c r="A1440" s="12" t="s">
        <v>6908</v>
      </c>
      <c r="B1440" s="7" t="s">
        <v>16630</v>
      </c>
      <c r="C1440" s="7" t="s">
        <v>32</v>
      </c>
      <c r="D1440" s="8">
        <v>681000</v>
      </c>
      <c r="E1440" s="7" t="s">
        <v>30</v>
      </c>
      <c r="F1440" s="8">
        <v>0</v>
      </c>
      <c r="G1440" s="7" t="s">
        <v>163</v>
      </c>
      <c r="H1440" s="7" t="s">
        <v>6908</v>
      </c>
      <c r="I1440" s="7" t="str">
        <f t="shared" si="44"/>
        <v>344505</v>
      </c>
      <c r="K1440" s="16" t="s">
        <v>9648</v>
      </c>
      <c r="L1440" s="17" t="str">
        <f t="shared" si="45"/>
        <v>Michelin    275/45 R 21 110Y  TL  PILOT SPORT A/S 4  PILOT SPORT A/S 4</v>
      </c>
    </row>
    <row r="1441" spans="1:12" ht="22">
      <c r="A1441" s="13" t="s">
        <v>6909</v>
      </c>
      <c r="B1441" s="7" t="s">
        <v>16631</v>
      </c>
      <c r="C1441" s="7" t="s">
        <v>32</v>
      </c>
      <c r="D1441" s="8">
        <v>0</v>
      </c>
      <c r="E1441" s="7" t="s">
        <v>30</v>
      </c>
      <c r="F1441" s="8">
        <v>0</v>
      </c>
      <c r="G1441" s="7" t="s">
        <v>163</v>
      </c>
      <c r="H1441" s="7" t="s">
        <v>6909</v>
      </c>
      <c r="I1441" s="7" t="str">
        <f t="shared" si="44"/>
        <v>344674</v>
      </c>
      <c r="K1441" s="16" t="s">
        <v>9610</v>
      </c>
      <c r="L1441" s="17" t="str">
        <f t="shared" si="45"/>
        <v>Michelin    265/35 ZR22 102Y  TL  PILOT SUPER SPORT  PILOT SUPER SPORT</v>
      </c>
    </row>
    <row r="1442" spans="1:12" ht="22">
      <c r="A1442" s="12" t="s">
        <v>6910</v>
      </c>
      <c r="B1442" s="7" t="s">
        <v>16632</v>
      </c>
      <c r="C1442" s="7" t="s">
        <v>32</v>
      </c>
      <c r="D1442" s="8">
        <v>299000</v>
      </c>
      <c r="E1442" s="7" t="s">
        <v>30</v>
      </c>
      <c r="F1442" s="8">
        <v>0</v>
      </c>
      <c r="G1442" s="7" t="s">
        <v>163</v>
      </c>
      <c r="H1442" s="7" t="s">
        <v>6910</v>
      </c>
      <c r="I1442" s="7" t="str">
        <f t="shared" si="44"/>
        <v>345504</v>
      </c>
      <c r="K1442" s="16" t="s">
        <v>9653</v>
      </c>
      <c r="L1442" s="17" t="str">
        <f t="shared" si="45"/>
        <v>Michelin    235/55 R 18 100V  TL  PRIMACY 4  PRIMACY 4</v>
      </c>
    </row>
    <row r="1443" spans="1:12" ht="22">
      <c r="A1443" s="13" t="s">
        <v>6911</v>
      </c>
      <c r="B1443" s="7" t="s">
        <v>16633</v>
      </c>
      <c r="C1443" s="7" t="s">
        <v>32</v>
      </c>
      <c r="D1443" s="8">
        <v>0</v>
      </c>
      <c r="E1443" s="7" t="s">
        <v>30</v>
      </c>
      <c r="F1443" s="8">
        <v>0</v>
      </c>
      <c r="G1443" s="7" t="s">
        <v>163</v>
      </c>
      <c r="H1443" s="7" t="s">
        <v>6911</v>
      </c>
      <c r="I1443" s="7" t="str">
        <f t="shared" si="44"/>
        <v>345799</v>
      </c>
      <c r="K1443" s="16" t="s">
        <v>9610</v>
      </c>
      <c r="L1443" s="17" t="str">
        <f t="shared" si="45"/>
        <v>Michelin    255/35 ZR20  97Y  TL  PILOT SUPER SPORT  PILOT SUPER SPORT</v>
      </c>
    </row>
    <row r="1444" spans="1:12" ht="22">
      <c r="A1444" s="12" t="s">
        <v>6912</v>
      </c>
      <c r="B1444" s="7" t="s">
        <v>16634</v>
      </c>
      <c r="C1444" s="7" t="s">
        <v>32</v>
      </c>
      <c r="D1444" s="8">
        <v>270000</v>
      </c>
      <c r="E1444" s="7" t="s">
        <v>30</v>
      </c>
      <c r="F1444" s="8">
        <v>0</v>
      </c>
      <c r="G1444" s="7" t="s">
        <v>163</v>
      </c>
      <c r="H1444" s="7" t="s">
        <v>6912</v>
      </c>
      <c r="I1444" s="7" t="str">
        <f t="shared" si="44"/>
        <v>345830</v>
      </c>
      <c r="K1444" s="16" t="s">
        <v>9913</v>
      </c>
      <c r="L1444" s="17" t="str">
        <f t="shared" si="45"/>
        <v>Michelin    225/55 R 17  97V  TL  225/55R17 97V TL PRIMACY MXM4 GRNX CPJ MI  225/55R17 97V TL PRIMACY MXM4 GRNX CPJ MI</v>
      </c>
    </row>
    <row r="1445" spans="1:12" ht="22">
      <c r="A1445" s="13" t="s">
        <v>6913</v>
      </c>
      <c r="B1445" s="7" t="s">
        <v>16635</v>
      </c>
      <c r="C1445" s="7" t="s">
        <v>32</v>
      </c>
      <c r="D1445" s="8">
        <v>295000</v>
      </c>
      <c r="E1445" s="7" t="s">
        <v>30</v>
      </c>
      <c r="F1445" s="8">
        <v>0</v>
      </c>
      <c r="G1445" s="7" t="s">
        <v>163</v>
      </c>
      <c r="H1445" s="7" t="s">
        <v>6913</v>
      </c>
      <c r="I1445" s="7" t="str">
        <f t="shared" si="44"/>
        <v>345833</v>
      </c>
      <c r="K1445" s="16" t="s">
        <v>9640</v>
      </c>
      <c r="L1445" s="17" t="str">
        <f t="shared" si="45"/>
        <v>Michelin    225/55 R 19  99V  TL  CROSSCLIMATE 2 SUV  CROSSCLIMATE 2 SUV</v>
      </c>
    </row>
    <row r="1446" spans="1:12" ht="22">
      <c r="A1446" s="12" t="s">
        <v>6914</v>
      </c>
      <c r="B1446" s="7" t="s">
        <v>16636</v>
      </c>
      <c r="C1446" s="7" t="s">
        <v>32</v>
      </c>
      <c r="D1446" s="8">
        <v>182000</v>
      </c>
      <c r="E1446" s="7" t="s">
        <v>30</v>
      </c>
      <c r="F1446" s="8">
        <v>0</v>
      </c>
      <c r="G1446" s="7" t="s">
        <v>163</v>
      </c>
      <c r="H1446" s="7" t="s">
        <v>6914</v>
      </c>
      <c r="I1446" s="7" t="str">
        <f t="shared" si="44"/>
        <v>346307</v>
      </c>
      <c r="K1446" s="16" t="s">
        <v>9914</v>
      </c>
      <c r="L1446" s="17" t="str">
        <f t="shared" si="45"/>
        <v>Michelin    245/50 R 18 100V  TL  245/50R18 100V ADV CTRL              245/50R18 100V ADV CTRL            </v>
      </c>
    </row>
    <row r="1447" spans="1:12" ht="22">
      <c r="A1447" s="13" t="s">
        <v>6915</v>
      </c>
      <c r="B1447" s="7" t="s">
        <v>16637</v>
      </c>
      <c r="C1447" s="7" t="s">
        <v>32</v>
      </c>
      <c r="D1447" s="8">
        <v>190000</v>
      </c>
      <c r="E1447" s="7" t="s">
        <v>30</v>
      </c>
      <c r="F1447" s="8">
        <v>0</v>
      </c>
      <c r="G1447" s="7" t="s">
        <v>163</v>
      </c>
      <c r="H1447" s="7" t="s">
        <v>6915</v>
      </c>
      <c r="I1447" s="7" t="str">
        <f t="shared" si="44"/>
        <v>346648</v>
      </c>
      <c r="K1447" s="16" t="s">
        <v>9915</v>
      </c>
      <c r="L1447" s="17" t="str">
        <f t="shared" si="45"/>
        <v>Michelin    235/60 R 18 107V  TL  235/60R18 107V XL TL ADVANTAGE CONTROL GO  235/60R18 107V XL TL ADVANTAGE CONTROL GO</v>
      </c>
    </row>
    <row r="1448" spans="1:12" ht="22">
      <c r="A1448" s="12" t="s">
        <v>6916</v>
      </c>
      <c r="B1448" s="7" t="s">
        <v>16638</v>
      </c>
      <c r="C1448" s="7" t="s">
        <v>32</v>
      </c>
      <c r="D1448" s="8">
        <v>872000</v>
      </c>
      <c r="E1448" s="7" t="s">
        <v>30</v>
      </c>
      <c r="F1448" s="8">
        <v>0</v>
      </c>
      <c r="G1448" s="7" t="s">
        <v>163</v>
      </c>
      <c r="H1448" s="7" t="s">
        <v>6916</v>
      </c>
      <c r="I1448" s="7" t="str">
        <f t="shared" si="44"/>
        <v>346978</v>
      </c>
      <c r="K1448" s="16" t="s">
        <v>9611</v>
      </c>
      <c r="L1448" s="17" t="str">
        <f t="shared" si="45"/>
        <v>Michelin    255/35 R 19  96Y  TL  PILOT SPORT CUP 2  PILOT SPORT CUP 2</v>
      </c>
    </row>
    <row r="1449" spans="1:12" ht="22">
      <c r="A1449" s="13" t="s">
        <v>6917</v>
      </c>
      <c r="B1449" s="7" t="s">
        <v>16639</v>
      </c>
      <c r="C1449" s="7" t="s">
        <v>32</v>
      </c>
      <c r="D1449" s="8">
        <v>0</v>
      </c>
      <c r="E1449" s="7" t="s">
        <v>30</v>
      </c>
      <c r="F1449" s="8">
        <v>0</v>
      </c>
      <c r="G1449" s="7" t="s">
        <v>163</v>
      </c>
      <c r="H1449" s="7" t="s">
        <v>6917</v>
      </c>
      <c r="I1449" s="7" t="str">
        <f t="shared" si="44"/>
        <v>347028</v>
      </c>
      <c r="K1449" s="16" t="s">
        <v>9611</v>
      </c>
      <c r="L1449" s="17" t="str">
        <f t="shared" si="45"/>
        <v>Michelin    205/40 ZR18  86Y  TL  PILOT SPORT CUP 2  PILOT SPORT CUP 2</v>
      </c>
    </row>
    <row r="1450" spans="1:12" ht="22">
      <c r="A1450" s="12" t="s">
        <v>6918</v>
      </c>
      <c r="B1450" s="7" t="s">
        <v>16640</v>
      </c>
      <c r="C1450" s="7" t="s">
        <v>32</v>
      </c>
      <c r="D1450" s="8">
        <v>326000</v>
      </c>
      <c r="E1450" s="7" t="s">
        <v>30</v>
      </c>
      <c r="F1450" s="8">
        <v>0</v>
      </c>
      <c r="G1450" s="7" t="s">
        <v>163</v>
      </c>
      <c r="H1450" s="7" t="s">
        <v>6918</v>
      </c>
      <c r="I1450" s="7" t="str">
        <f t="shared" si="44"/>
        <v>347166</v>
      </c>
      <c r="K1450" s="16" t="s">
        <v>9652</v>
      </c>
      <c r="L1450" s="17" t="str">
        <f t="shared" si="45"/>
        <v>Michelin    255/35 R 19  96Y  TL  CROSSCLIMATE 2  CROSSCLIMATE 2</v>
      </c>
    </row>
    <row r="1451" spans="1:12" ht="22">
      <c r="A1451" s="13" t="s">
        <v>6919</v>
      </c>
      <c r="B1451" s="7" t="s">
        <v>16641</v>
      </c>
      <c r="C1451" s="7" t="s">
        <v>32</v>
      </c>
      <c r="D1451" s="8">
        <v>394000</v>
      </c>
      <c r="E1451" s="7" t="s">
        <v>30</v>
      </c>
      <c r="F1451" s="8">
        <v>0</v>
      </c>
      <c r="G1451" s="7" t="s">
        <v>163</v>
      </c>
      <c r="H1451" s="7" t="s">
        <v>6919</v>
      </c>
      <c r="I1451" s="7" t="str">
        <f t="shared" si="44"/>
        <v>347268</v>
      </c>
      <c r="K1451" s="16" t="s">
        <v>9916</v>
      </c>
      <c r="L1451" s="17" t="str">
        <f t="shared" si="45"/>
        <v>Michelin    255/50 R 19 107V  TL  255/50R19 107V XLTL PREMLTX DT MI  255/50R19 107V XLTL PREMLTX DT MI</v>
      </c>
    </row>
    <row r="1452" spans="1:12" ht="22">
      <c r="A1452" s="12" t="s">
        <v>6920</v>
      </c>
      <c r="B1452" s="7" t="s">
        <v>16642</v>
      </c>
      <c r="C1452" s="7" t="s">
        <v>32</v>
      </c>
      <c r="D1452" s="8">
        <v>328000</v>
      </c>
      <c r="E1452" s="7" t="s">
        <v>30</v>
      </c>
      <c r="F1452" s="8">
        <v>0</v>
      </c>
      <c r="G1452" s="7" t="s">
        <v>163</v>
      </c>
      <c r="H1452" s="7" t="s">
        <v>6920</v>
      </c>
      <c r="I1452" s="7" t="str">
        <f t="shared" si="44"/>
        <v>347320</v>
      </c>
      <c r="K1452" s="16" t="s">
        <v>9917</v>
      </c>
      <c r="L1452" s="17" t="str">
        <f t="shared" si="45"/>
        <v>Michelin    235/60 R 18 103V  TL  235/60R18 103V TL PS4 SUV MI  235/60R18 103V TL PS4 SUV MI</v>
      </c>
    </row>
    <row r="1453" spans="1:12" ht="22">
      <c r="A1453" s="13" t="s">
        <v>6921</v>
      </c>
      <c r="B1453" s="7" t="s">
        <v>16643</v>
      </c>
      <c r="C1453" s="7" t="s">
        <v>32</v>
      </c>
      <c r="D1453" s="8">
        <v>670000</v>
      </c>
      <c r="E1453" s="7" t="s">
        <v>30</v>
      </c>
      <c r="F1453" s="8">
        <v>0</v>
      </c>
      <c r="G1453" s="7" t="s">
        <v>163</v>
      </c>
      <c r="H1453" s="7" t="s">
        <v>6921</v>
      </c>
      <c r="I1453" s="7" t="str">
        <f t="shared" si="44"/>
        <v>347488</v>
      </c>
      <c r="K1453" s="16" t="s">
        <v>9648</v>
      </c>
      <c r="L1453" s="17" t="str">
        <f t="shared" si="45"/>
        <v>Michelin    265/35 R 21 101Y  TL  PILOT SPORT A/S 4  PILOT SPORT A/S 4</v>
      </c>
    </row>
    <row r="1454" spans="1:12" ht="22">
      <c r="A1454" s="12" t="s">
        <v>6922</v>
      </c>
      <c r="B1454" s="7" t="s">
        <v>16644</v>
      </c>
      <c r="C1454" s="7" t="s">
        <v>32</v>
      </c>
      <c r="D1454" s="8">
        <v>0</v>
      </c>
      <c r="E1454" s="7" t="s">
        <v>30</v>
      </c>
      <c r="F1454" s="8">
        <v>0</v>
      </c>
      <c r="G1454" s="7" t="s">
        <v>163</v>
      </c>
      <c r="H1454" s="7" t="s">
        <v>6922</v>
      </c>
      <c r="I1454" s="7" t="str">
        <f t="shared" si="44"/>
        <v>347491</v>
      </c>
      <c r="K1454" s="16" t="s">
        <v>9642</v>
      </c>
      <c r="L1454" s="17" t="str">
        <f t="shared" si="45"/>
        <v>Michelin    255/75 R 17 111Q  TL  MUD TERRAIN T/A KM3  MUD TERRAIN T/A KM3</v>
      </c>
    </row>
    <row r="1455" spans="1:12" ht="22">
      <c r="A1455" s="13" t="s">
        <v>6923</v>
      </c>
      <c r="B1455" s="7" t="s">
        <v>16645</v>
      </c>
      <c r="C1455" s="7" t="s">
        <v>32</v>
      </c>
      <c r="D1455" s="8">
        <v>0</v>
      </c>
      <c r="E1455" s="7" t="s">
        <v>30</v>
      </c>
      <c r="F1455" s="8">
        <v>0</v>
      </c>
      <c r="G1455" s="7" t="s">
        <v>163</v>
      </c>
      <c r="H1455" s="7" t="s">
        <v>6923</v>
      </c>
      <c r="I1455" s="7" t="str">
        <f t="shared" si="44"/>
        <v>347858</v>
      </c>
      <c r="K1455" s="16" t="s">
        <v>9622</v>
      </c>
      <c r="L1455" s="17" t="str">
        <f t="shared" si="45"/>
        <v>Michelin    225/55 R 17  97Y  TL  PRIMACY HP  PRIMACY HP</v>
      </c>
    </row>
    <row r="1456" spans="1:12" ht="22">
      <c r="A1456" s="12" t="s">
        <v>6924</v>
      </c>
      <c r="B1456" s="7" t="s">
        <v>16646</v>
      </c>
      <c r="C1456" s="7" t="s">
        <v>32</v>
      </c>
      <c r="D1456" s="8">
        <v>375000</v>
      </c>
      <c r="E1456" s="7" t="s">
        <v>30</v>
      </c>
      <c r="F1456" s="8">
        <v>0</v>
      </c>
      <c r="G1456" s="7" t="s">
        <v>163</v>
      </c>
      <c r="H1456" s="7" t="s">
        <v>6924</v>
      </c>
      <c r="I1456" s="7" t="str">
        <f t="shared" si="44"/>
        <v>347932</v>
      </c>
      <c r="K1456" s="16" t="s">
        <v>9918</v>
      </c>
      <c r="L1456" s="17" t="str">
        <f t="shared" si="45"/>
        <v>Michelin    235/45 R 18  98W  TL  235/45R18 98WXLTLPRMXM4A T0 GRNXCPJMI  235/45R18 98WXLTLPRMXM4A T0 GRNXCPJMI</v>
      </c>
    </row>
    <row r="1457" spans="1:12" ht="22">
      <c r="A1457" s="13" t="s">
        <v>6925</v>
      </c>
      <c r="B1457" s="7" t="s">
        <v>15299</v>
      </c>
      <c r="C1457" s="7" t="s">
        <v>32</v>
      </c>
      <c r="D1457" s="8">
        <v>881000</v>
      </c>
      <c r="E1457" s="7" t="s">
        <v>30</v>
      </c>
      <c r="F1457" s="8">
        <v>0</v>
      </c>
      <c r="G1457" s="7" t="s">
        <v>163</v>
      </c>
      <c r="H1457" s="7" t="s">
        <v>6925</v>
      </c>
      <c r="I1457" s="7" t="str">
        <f t="shared" si="44"/>
        <v>348062</v>
      </c>
      <c r="K1457" s="16" t="s">
        <v>9609</v>
      </c>
      <c r="L1457" s="17" t="str">
        <f t="shared" si="45"/>
        <v>Michelin    295/35 R 20 105Y  TL  PILOT SPORT 4 S  PILOT SPORT 4 S</v>
      </c>
    </row>
    <row r="1458" spans="1:12" ht="22">
      <c r="A1458" s="12" t="s">
        <v>6926</v>
      </c>
      <c r="B1458" s="7" t="s">
        <v>15753</v>
      </c>
      <c r="C1458" s="7" t="s">
        <v>32</v>
      </c>
      <c r="D1458" s="8">
        <v>664000</v>
      </c>
      <c r="E1458" s="7" t="s">
        <v>30</v>
      </c>
      <c r="F1458" s="8">
        <v>0</v>
      </c>
      <c r="G1458" s="7" t="s">
        <v>163</v>
      </c>
      <c r="H1458" s="7" t="s">
        <v>6926</v>
      </c>
      <c r="I1458" s="7" t="str">
        <f t="shared" si="44"/>
        <v>348563</v>
      </c>
      <c r="K1458" s="16" t="s">
        <v>9686</v>
      </c>
      <c r="L1458" s="17" t="str">
        <f t="shared" si="45"/>
        <v>Michelin    275/50 R 20 113V  TL  PILOT ALPIN 5 SUV  PILOT ALPIN 5 SUV</v>
      </c>
    </row>
    <row r="1459" spans="1:12" ht="22">
      <c r="A1459" s="13" t="s">
        <v>6927</v>
      </c>
      <c r="B1459" s="7" t="s">
        <v>16647</v>
      </c>
      <c r="C1459" s="7" t="s">
        <v>32</v>
      </c>
      <c r="D1459" s="8">
        <v>0</v>
      </c>
      <c r="E1459" s="7" t="s">
        <v>30</v>
      </c>
      <c r="F1459" s="8">
        <v>0</v>
      </c>
      <c r="G1459" s="7" t="s">
        <v>163</v>
      </c>
      <c r="H1459" s="7" t="s">
        <v>6927</v>
      </c>
      <c r="I1459" s="7" t="str">
        <f t="shared" si="44"/>
        <v>348624</v>
      </c>
      <c r="K1459" s="16" t="s">
        <v>9641</v>
      </c>
      <c r="L1459" s="17" t="str">
        <f t="shared" si="45"/>
        <v>Michelin    275/55 R 17 109V  TL  LATITUDE SPORT 3  LATITUDE SPORT 3</v>
      </c>
    </row>
    <row r="1460" spans="1:12" ht="22">
      <c r="A1460" s="12" t="s">
        <v>6928</v>
      </c>
      <c r="B1460" s="7" t="s">
        <v>16648</v>
      </c>
      <c r="C1460" s="7" t="s">
        <v>32</v>
      </c>
      <c r="D1460" s="8">
        <v>0</v>
      </c>
      <c r="E1460" s="7" t="s">
        <v>30</v>
      </c>
      <c r="F1460" s="8">
        <v>0</v>
      </c>
      <c r="G1460" s="7" t="s">
        <v>163</v>
      </c>
      <c r="H1460" s="7" t="s">
        <v>6928</v>
      </c>
      <c r="I1460" s="7" t="str">
        <f t="shared" si="44"/>
        <v>349338</v>
      </c>
      <c r="K1460" s="16" t="s">
        <v>9620</v>
      </c>
      <c r="L1460" s="17" t="str">
        <f t="shared" si="45"/>
        <v>Michelin    225/55 R 17  97Y  TL  PRIMACY 3  PRIMACY 3</v>
      </c>
    </row>
    <row r="1461" spans="1:12" ht="22">
      <c r="A1461" s="13" t="s">
        <v>6929</v>
      </c>
      <c r="B1461" s="7" t="s">
        <v>16649</v>
      </c>
      <c r="C1461" s="7" t="s">
        <v>32</v>
      </c>
      <c r="D1461" s="8">
        <v>441000</v>
      </c>
      <c r="E1461" s="7" t="s">
        <v>30</v>
      </c>
      <c r="F1461" s="8">
        <v>0</v>
      </c>
      <c r="G1461" s="7" t="s">
        <v>163</v>
      </c>
      <c r="H1461" s="7" t="s">
        <v>6929</v>
      </c>
      <c r="I1461" s="7" t="str">
        <f t="shared" si="44"/>
        <v>350133</v>
      </c>
      <c r="K1461" s="16" t="s">
        <v>9645</v>
      </c>
      <c r="L1461" s="17" t="str">
        <f t="shared" si="45"/>
        <v>Michelin    245/45 R 18 100V  TL  PILOT ALPIN 5  PILOT ALPIN 5</v>
      </c>
    </row>
    <row r="1462" spans="1:12" ht="22">
      <c r="A1462" s="12" t="s">
        <v>6930</v>
      </c>
      <c r="B1462" s="7" t="s">
        <v>15337</v>
      </c>
      <c r="C1462" s="7" t="s">
        <v>32</v>
      </c>
      <c r="D1462" s="8">
        <v>911000</v>
      </c>
      <c r="E1462" s="7" t="s">
        <v>30</v>
      </c>
      <c r="F1462" s="8">
        <v>0</v>
      </c>
      <c r="G1462" s="7" t="s">
        <v>163</v>
      </c>
      <c r="H1462" s="7" t="s">
        <v>6930</v>
      </c>
      <c r="I1462" s="7" t="str">
        <f t="shared" si="44"/>
        <v>350233</v>
      </c>
      <c r="K1462" s="16" t="s">
        <v>9611</v>
      </c>
      <c r="L1462" s="17" t="str">
        <f t="shared" si="45"/>
        <v>Michelin    265/35 R 19  98Y  TL  PILOT SPORT CUP 2  PILOT SPORT CUP 2</v>
      </c>
    </row>
    <row r="1463" spans="1:12" ht="22">
      <c r="A1463" s="13" t="s">
        <v>6931</v>
      </c>
      <c r="B1463" s="7" t="s">
        <v>16650</v>
      </c>
      <c r="C1463" s="7" t="s">
        <v>32</v>
      </c>
      <c r="D1463" s="8">
        <v>696000</v>
      </c>
      <c r="E1463" s="7" t="s">
        <v>30</v>
      </c>
      <c r="F1463" s="8">
        <v>0</v>
      </c>
      <c r="G1463" s="7" t="s">
        <v>163</v>
      </c>
      <c r="H1463" s="7" t="s">
        <v>6931</v>
      </c>
      <c r="I1463" s="7" t="str">
        <f t="shared" si="44"/>
        <v>350234</v>
      </c>
      <c r="K1463" s="16" t="s">
        <v>9645</v>
      </c>
      <c r="L1463" s="17" t="str">
        <f t="shared" si="45"/>
        <v>Michelin    265/35 R 21 101V  TL  PILOT ALPIN 5  PILOT ALPIN 5</v>
      </c>
    </row>
    <row r="1464" spans="1:12" ht="22">
      <c r="A1464" s="12" t="s">
        <v>6932</v>
      </c>
      <c r="B1464" s="7" t="s">
        <v>16651</v>
      </c>
      <c r="C1464" s="7" t="s">
        <v>32</v>
      </c>
      <c r="D1464" s="8">
        <v>780000</v>
      </c>
      <c r="E1464" s="7" t="s">
        <v>30</v>
      </c>
      <c r="F1464" s="8">
        <v>0</v>
      </c>
      <c r="G1464" s="7" t="s">
        <v>163</v>
      </c>
      <c r="H1464" s="7" t="s">
        <v>6932</v>
      </c>
      <c r="I1464" s="7" t="str">
        <f t="shared" si="44"/>
        <v>350608</v>
      </c>
      <c r="K1464" s="16" t="s">
        <v>9648</v>
      </c>
      <c r="L1464" s="17" t="str">
        <f t="shared" si="45"/>
        <v>Michelin    335/25 R 20  99Y  TL  PILOT SPORT A/S 4  PILOT SPORT A/S 4</v>
      </c>
    </row>
    <row r="1465" spans="1:12" ht="22">
      <c r="A1465" s="13" t="s">
        <v>6933</v>
      </c>
      <c r="B1465" s="7" t="s">
        <v>16247</v>
      </c>
      <c r="C1465" s="7" t="s">
        <v>32</v>
      </c>
      <c r="D1465" s="8">
        <v>872000</v>
      </c>
      <c r="E1465" s="7" t="s">
        <v>30</v>
      </c>
      <c r="F1465" s="8">
        <v>0</v>
      </c>
      <c r="G1465" s="7" t="s">
        <v>163</v>
      </c>
      <c r="H1465" s="7" t="s">
        <v>6933</v>
      </c>
      <c r="I1465" s="7" t="str">
        <f t="shared" si="44"/>
        <v>350678</v>
      </c>
      <c r="K1465" s="16" t="s">
        <v>9611</v>
      </c>
      <c r="L1465" s="17" t="str">
        <f t="shared" si="45"/>
        <v>Michelin    235/35 R 19  91Y  TL  PILOT SPORT CUP 2  PILOT SPORT CUP 2</v>
      </c>
    </row>
    <row r="1466" spans="1:12" ht="22">
      <c r="A1466" s="12" t="s">
        <v>6934</v>
      </c>
      <c r="B1466" s="7" t="s">
        <v>16652</v>
      </c>
      <c r="C1466" s="7" t="s">
        <v>32</v>
      </c>
      <c r="D1466" s="8">
        <v>0</v>
      </c>
      <c r="E1466" s="7" t="s">
        <v>30</v>
      </c>
      <c r="F1466" s="8">
        <v>0</v>
      </c>
      <c r="G1466" s="7" t="s">
        <v>163</v>
      </c>
      <c r="H1466" s="7" t="s">
        <v>6934</v>
      </c>
      <c r="I1466" s="7" t="str">
        <f t="shared" si="44"/>
        <v>350723</v>
      </c>
      <c r="K1466" s="16" t="s">
        <v>9642</v>
      </c>
      <c r="L1466" s="17" t="str">
        <f t="shared" si="45"/>
        <v>Michelin    265/70 R 16 121Q  TL  MUD TERRAIN T/A KM3  MUD TERRAIN T/A KM3</v>
      </c>
    </row>
    <row r="1467" spans="1:12" ht="22">
      <c r="A1467" s="13" t="s">
        <v>6935</v>
      </c>
      <c r="B1467" s="7" t="s">
        <v>16653</v>
      </c>
      <c r="C1467" s="7" t="s">
        <v>32</v>
      </c>
      <c r="D1467" s="8">
        <v>0</v>
      </c>
      <c r="E1467" s="7" t="s">
        <v>30</v>
      </c>
      <c r="F1467" s="8">
        <v>0</v>
      </c>
      <c r="G1467" s="7" t="s">
        <v>163</v>
      </c>
      <c r="H1467" s="7" t="s">
        <v>6935</v>
      </c>
      <c r="I1467" s="7" t="str">
        <f t="shared" si="44"/>
        <v>351392</v>
      </c>
      <c r="K1467" s="16" t="s">
        <v>9631</v>
      </c>
      <c r="L1467" s="17" t="str">
        <f t="shared" si="45"/>
        <v>Michelin    285/45 R 19 107V  TL  LATITUDE TOUR HP  LATITUDE TOUR HP</v>
      </c>
    </row>
    <row r="1468" spans="1:12" ht="22">
      <c r="A1468" s="12" t="s">
        <v>6936</v>
      </c>
      <c r="B1468" s="7" t="s">
        <v>16654</v>
      </c>
      <c r="C1468" s="7" t="s">
        <v>32</v>
      </c>
      <c r="D1468" s="8">
        <v>0</v>
      </c>
      <c r="E1468" s="7" t="s">
        <v>30</v>
      </c>
      <c r="F1468" s="8">
        <v>0</v>
      </c>
      <c r="G1468" s="7" t="s">
        <v>163</v>
      </c>
      <c r="H1468" s="7" t="s">
        <v>6936</v>
      </c>
      <c r="I1468" s="7" t="str">
        <f t="shared" si="44"/>
        <v>351459</v>
      </c>
      <c r="K1468" s="16" t="s">
        <v>9645</v>
      </c>
      <c r="L1468" s="17" t="str">
        <f t="shared" si="45"/>
        <v>Michelin    235/40 R 18  95V  TL  PILOT ALPIN 5  PILOT ALPIN 5</v>
      </c>
    </row>
    <row r="1469" spans="1:12" ht="22">
      <c r="A1469" s="13" t="s">
        <v>6937</v>
      </c>
      <c r="B1469" s="7" t="s">
        <v>16655</v>
      </c>
      <c r="C1469" s="7" t="s">
        <v>32</v>
      </c>
      <c r="D1469" s="8">
        <v>0</v>
      </c>
      <c r="E1469" s="7" t="s">
        <v>30</v>
      </c>
      <c r="F1469" s="8">
        <v>0</v>
      </c>
      <c r="G1469" s="7" t="s">
        <v>163</v>
      </c>
      <c r="H1469" s="7" t="s">
        <v>6937</v>
      </c>
      <c r="I1469" s="7" t="str">
        <f t="shared" si="44"/>
        <v>351534</v>
      </c>
      <c r="K1469" s="16" t="s">
        <v>9611</v>
      </c>
      <c r="L1469" s="17" t="str">
        <f t="shared" si="45"/>
        <v>Michelin    345/30 ZR20 106Y  TL  PILOT SPORT CUP 2  PILOT SPORT CUP 2</v>
      </c>
    </row>
    <row r="1470" spans="1:12" ht="22">
      <c r="A1470" s="12" t="s">
        <v>6938</v>
      </c>
      <c r="B1470" s="7" t="s">
        <v>16656</v>
      </c>
      <c r="C1470" s="7" t="s">
        <v>32</v>
      </c>
      <c r="D1470" s="8">
        <v>0</v>
      </c>
      <c r="E1470" s="7" t="s">
        <v>30</v>
      </c>
      <c r="F1470" s="8">
        <v>0</v>
      </c>
      <c r="G1470" s="7" t="s">
        <v>163</v>
      </c>
      <c r="H1470" s="7" t="s">
        <v>6938</v>
      </c>
      <c r="I1470" s="7" t="str">
        <f t="shared" si="44"/>
        <v>351604</v>
      </c>
      <c r="K1470" s="16" t="s">
        <v>9618</v>
      </c>
      <c r="L1470" s="17" t="str">
        <f t="shared" si="45"/>
        <v>Michelin    215/55 R 16  97H  TL  X-ICE SNOW  X-ICE SNOW</v>
      </c>
    </row>
    <row r="1471" spans="1:12" ht="22">
      <c r="A1471" s="13" t="s">
        <v>6939</v>
      </c>
      <c r="B1471" s="7" t="s">
        <v>16657</v>
      </c>
      <c r="C1471" s="7" t="s">
        <v>32</v>
      </c>
      <c r="D1471" s="8">
        <v>332000</v>
      </c>
      <c r="E1471" s="7" t="s">
        <v>30</v>
      </c>
      <c r="F1471" s="8">
        <v>0</v>
      </c>
      <c r="G1471" s="7" t="s">
        <v>163</v>
      </c>
      <c r="H1471" s="7" t="s">
        <v>6939</v>
      </c>
      <c r="I1471" s="7" t="str">
        <f t="shared" si="44"/>
        <v>351883</v>
      </c>
      <c r="K1471" s="16" t="s">
        <v>9652</v>
      </c>
      <c r="L1471" s="17" t="str">
        <f t="shared" si="45"/>
        <v>Michelin    205/55 R 19  97V  TL  CROSSCLIMATE 2  CROSSCLIMATE 2</v>
      </c>
    </row>
    <row r="1472" spans="1:12" ht="22">
      <c r="A1472" s="12" t="s">
        <v>6940</v>
      </c>
      <c r="B1472" s="7" t="s">
        <v>16658</v>
      </c>
      <c r="C1472" s="7" t="s">
        <v>32</v>
      </c>
      <c r="D1472" s="8">
        <v>0</v>
      </c>
      <c r="E1472" s="7" t="s">
        <v>30</v>
      </c>
      <c r="F1472" s="8">
        <v>0</v>
      </c>
      <c r="G1472" s="7" t="s">
        <v>30</v>
      </c>
      <c r="H1472" s="7" t="s">
        <v>30</v>
      </c>
      <c r="I1472" s="7" t="str">
        <f t="shared" si="44"/>
        <v>352314</v>
      </c>
      <c r="K1472" s="16" t="s">
        <v>9690</v>
      </c>
      <c r="L1472" s="17" t="str">
        <f t="shared" si="45"/>
        <v>Michelin    245/50 R 18 104Y  TL  PILOT SPORT 5  PILOT SPORT 5</v>
      </c>
    </row>
    <row r="1473" spans="1:12" ht="22">
      <c r="A1473" s="13" t="s">
        <v>6941</v>
      </c>
      <c r="B1473" s="7" t="s">
        <v>16659</v>
      </c>
      <c r="C1473" s="7" t="s">
        <v>32</v>
      </c>
      <c r="D1473" s="8">
        <v>731000</v>
      </c>
      <c r="E1473" s="7" t="s">
        <v>30</v>
      </c>
      <c r="F1473" s="8">
        <v>0</v>
      </c>
      <c r="G1473" s="7" t="s">
        <v>163</v>
      </c>
      <c r="H1473" s="7" t="s">
        <v>6941</v>
      </c>
      <c r="I1473" s="7" t="str">
        <f t="shared" si="44"/>
        <v>352424</v>
      </c>
      <c r="K1473" s="16" t="s">
        <v>9919</v>
      </c>
      <c r="L1473" s="17" t="str">
        <f t="shared" si="45"/>
        <v>Michelin    255/35 R 21  98W  TL  255/35 R21 98W XL TL PILOT SPORT EV ACOUSTIC MI  255/35 R21 98W XL TL PILOT SPORT EV ACOUSTIC MI</v>
      </c>
    </row>
    <row r="1474" spans="1:12" ht="22">
      <c r="A1474" s="12" t="s">
        <v>6942</v>
      </c>
      <c r="B1474" s="7" t="s">
        <v>16660</v>
      </c>
      <c r="C1474" s="7" t="s">
        <v>32</v>
      </c>
      <c r="D1474" s="8">
        <v>829000</v>
      </c>
      <c r="E1474" s="7" t="s">
        <v>30</v>
      </c>
      <c r="F1474" s="8">
        <v>0</v>
      </c>
      <c r="G1474" s="7" t="s">
        <v>163</v>
      </c>
      <c r="H1474" s="7" t="s">
        <v>6942</v>
      </c>
      <c r="I1474" s="7" t="str">
        <f t="shared" ref="I1474:I1537" si="46">TRIM(A1474)</f>
        <v>352455</v>
      </c>
      <c r="K1474" s="16" t="s">
        <v>9920</v>
      </c>
      <c r="L1474" s="17" t="str">
        <f t="shared" si="45"/>
        <v>Michelin    265/40 ZR19 102Y  TL  265/40ZR19(102Y)XL P SPT CUP2 CNT MI  265/40ZR19(102Y)XL P SPT CUP2 CNT MI</v>
      </c>
    </row>
    <row r="1475" spans="1:12" ht="22">
      <c r="A1475" s="13" t="s">
        <v>6943</v>
      </c>
      <c r="B1475" s="7" t="s">
        <v>16661</v>
      </c>
      <c r="C1475" s="7" t="s">
        <v>32</v>
      </c>
      <c r="D1475" s="8">
        <v>526000</v>
      </c>
      <c r="E1475" s="7" t="s">
        <v>30</v>
      </c>
      <c r="F1475" s="8">
        <v>0</v>
      </c>
      <c r="G1475" s="7" t="s">
        <v>163</v>
      </c>
      <c r="H1475" s="7" t="s">
        <v>6943</v>
      </c>
      <c r="I1475" s="7" t="str">
        <f t="shared" si="46"/>
        <v>352634</v>
      </c>
      <c r="K1475" s="16" t="s">
        <v>9644</v>
      </c>
      <c r="L1475" s="17" t="str">
        <f t="shared" ref="L1475:L1538" si="47">_xlfn.CONCAT(B1475,"  ",K1475)</f>
        <v>Michelin    255/35 R 20  97Y  TL  PILOT SPORT 4  PILOT SPORT 4</v>
      </c>
    </row>
    <row r="1476" spans="1:12" ht="22">
      <c r="A1476" s="12" t="s">
        <v>6944</v>
      </c>
      <c r="B1476" s="7" t="s">
        <v>16662</v>
      </c>
      <c r="C1476" s="7" t="s">
        <v>32</v>
      </c>
      <c r="D1476" s="8">
        <v>0</v>
      </c>
      <c r="E1476" s="7" t="s">
        <v>30</v>
      </c>
      <c r="F1476" s="8">
        <v>0</v>
      </c>
      <c r="G1476" s="7" t="s">
        <v>163</v>
      </c>
      <c r="H1476" s="7" t="s">
        <v>6944</v>
      </c>
      <c r="I1476" s="7" t="str">
        <f t="shared" si="46"/>
        <v>352751</v>
      </c>
      <c r="K1476" s="16" t="s">
        <v>9617</v>
      </c>
      <c r="L1476" s="17" t="str">
        <f t="shared" si="47"/>
        <v>Michelin    265/35 ZR18  97Y  TL  PILOT SPORT 3  PILOT SPORT 3</v>
      </c>
    </row>
    <row r="1477" spans="1:12" ht="22">
      <c r="A1477" s="13" t="s">
        <v>6945</v>
      </c>
      <c r="B1477" s="7" t="s">
        <v>16663</v>
      </c>
      <c r="C1477" s="7" t="s">
        <v>32</v>
      </c>
      <c r="D1477" s="8">
        <v>226000</v>
      </c>
      <c r="E1477" s="7" t="s">
        <v>30</v>
      </c>
      <c r="F1477" s="8">
        <v>0</v>
      </c>
      <c r="G1477" s="7" t="s">
        <v>163</v>
      </c>
      <c r="H1477" s="7" t="s">
        <v>6945</v>
      </c>
      <c r="I1477" s="7" t="str">
        <f t="shared" si="46"/>
        <v>352797</v>
      </c>
      <c r="K1477" s="16" t="s">
        <v>9616</v>
      </c>
      <c r="L1477" s="17" t="str">
        <f t="shared" si="47"/>
        <v>Michelin    235/65 R 17 108V  TL  PRIMACY SUV+  PRIMACY SUV+</v>
      </c>
    </row>
    <row r="1478" spans="1:12" ht="22">
      <c r="A1478" s="12" t="s">
        <v>6946</v>
      </c>
      <c r="B1478" s="7" t="s">
        <v>16664</v>
      </c>
      <c r="C1478" s="7" t="s">
        <v>32</v>
      </c>
      <c r="D1478" s="8">
        <v>978000</v>
      </c>
      <c r="E1478" s="7" t="s">
        <v>30</v>
      </c>
      <c r="F1478" s="8">
        <v>0</v>
      </c>
      <c r="G1478" s="7" t="s">
        <v>163</v>
      </c>
      <c r="H1478" s="7" t="s">
        <v>6946</v>
      </c>
      <c r="I1478" s="7" t="str">
        <f t="shared" si="46"/>
        <v>353077</v>
      </c>
      <c r="K1478" s="16" t="s">
        <v>9921</v>
      </c>
      <c r="L1478" s="17" t="str">
        <f t="shared" si="47"/>
        <v>Michelin    265/30 ZR19  93Y  TL  265/30ZR19 (93Y)XL P SPT CUP2 CNT MI  265/30ZR19 (93Y)XL P SPT CUP2 CNT MI</v>
      </c>
    </row>
    <row r="1479" spans="1:12" ht="22">
      <c r="A1479" s="13" t="s">
        <v>6947</v>
      </c>
      <c r="B1479" s="7" t="s">
        <v>16665</v>
      </c>
      <c r="C1479" s="7" t="s">
        <v>32</v>
      </c>
      <c r="D1479" s="8">
        <v>498000</v>
      </c>
      <c r="E1479" s="7" t="s">
        <v>30</v>
      </c>
      <c r="F1479" s="8">
        <v>0</v>
      </c>
      <c r="G1479" s="7" t="s">
        <v>163</v>
      </c>
      <c r="H1479" s="7" t="s">
        <v>6947</v>
      </c>
      <c r="I1479" s="7" t="str">
        <f t="shared" si="46"/>
        <v>353284</v>
      </c>
      <c r="K1479" s="16" t="s">
        <v>9922</v>
      </c>
      <c r="L1479" s="17" t="str">
        <f t="shared" si="47"/>
        <v>Michelin    275/40 ZR20 106Y  TL  275/40ZR20 (106Y) XL TL PILOT SPORT 4 N0 MI  275/40ZR20 (106Y) XL TL PILOT SPORT 4 N0 MI</v>
      </c>
    </row>
    <row r="1480" spans="1:12" ht="22">
      <c r="A1480" s="12" t="s">
        <v>6948</v>
      </c>
      <c r="B1480" s="7" t="s">
        <v>16666</v>
      </c>
      <c r="C1480" s="7" t="s">
        <v>32</v>
      </c>
      <c r="D1480" s="8">
        <v>0</v>
      </c>
      <c r="E1480" s="7" t="s">
        <v>30</v>
      </c>
      <c r="F1480" s="8">
        <v>0</v>
      </c>
      <c r="G1480" s="7" t="s">
        <v>163</v>
      </c>
      <c r="H1480" s="7" t="s">
        <v>6948</v>
      </c>
      <c r="I1480" s="7" t="str">
        <f t="shared" si="46"/>
        <v>354085</v>
      </c>
      <c r="K1480" s="16" t="s">
        <v>9617</v>
      </c>
      <c r="L1480" s="17" t="str">
        <f t="shared" si="47"/>
        <v>Michelin    255/35 ZR18  94Y  TL  PILOT SPORT 3  PILOT SPORT 3</v>
      </c>
    </row>
    <row r="1481" spans="1:12" ht="22">
      <c r="A1481" s="13" t="s">
        <v>6949</v>
      </c>
      <c r="B1481" s="7" t="s">
        <v>16667</v>
      </c>
      <c r="C1481" s="7" t="s">
        <v>32</v>
      </c>
      <c r="D1481" s="8">
        <v>342000</v>
      </c>
      <c r="E1481" s="7" t="s">
        <v>30</v>
      </c>
      <c r="F1481" s="8">
        <v>0</v>
      </c>
      <c r="G1481" s="7" t="s">
        <v>163</v>
      </c>
      <c r="H1481" s="7" t="s">
        <v>6949</v>
      </c>
      <c r="I1481" s="7" t="str">
        <f t="shared" si="46"/>
        <v>354369</v>
      </c>
      <c r="K1481" s="16" t="s">
        <v>9644</v>
      </c>
      <c r="L1481" s="17" t="str">
        <f t="shared" si="47"/>
        <v>Michelin    225/40 R 19  93Y  TL  PILOT SPORT 4  PILOT SPORT 4</v>
      </c>
    </row>
    <row r="1482" spans="1:12" ht="22">
      <c r="A1482" s="12" t="s">
        <v>6950</v>
      </c>
      <c r="B1482" s="7" t="s">
        <v>16668</v>
      </c>
      <c r="C1482" s="7" t="s">
        <v>32</v>
      </c>
      <c r="D1482" s="8">
        <v>209000</v>
      </c>
      <c r="E1482" s="7" t="s">
        <v>30</v>
      </c>
      <c r="F1482" s="8">
        <v>0</v>
      </c>
      <c r="G1482" s="7" t="s">
        <v>163</v>
      </c>
      <c r="H1482" s="7" t="s">
        <v>6950</v>
      </c>
      <c r="I1482" s="7" t="str">
        <f t="shared" si="46"/>
        <v>354619</v>
      </c>
      <c r="K1482" s="16" t="s">
        <v>9923</v>
      </c>
      <c r="L1482" s="17" t="str">
        <f t="shared" si="47"/>
        <v>Michelin    245/45 R 19  98V  TL  245/45R19 98V TL ADVANTAGE CTRL CPJ GO  245/45R19 98V TL ADVANTAGE CTRL CPJ GO</v>
      </c>
    </row>
    <row r="1483" spans="1:12" ht="22">
      <c r="A1483" s="13" t="s">
        <v>6951</v>
      </c>
      <c r="B1483" s="7" t="s">
        <v>16669</v>
      </c>
      <c r="C1483" s="7" t="s">
        <v>32</v>
      </c>
      <c r="D1483" s="8">
        <v>0</v>
      </c>
      <c r="E1483" s="7" t="s">
        <v>30</v>
      </c>
      <c r="F1483" s="8">
        <v>0</v>
      </c>
      <c r="G1483" s="7" t="s">
        <v>163</v>
      </c>
      <c r="H1483" s="7" t="s">
        <v>6951</v>
      </c>
      <c r="I1483" s="7" t="str">
        <f t="shared" si="46"/>
        <v>355140</v>
      </c>
      <c r="K1483" s="16" t="s">
        <v>9610</v>
      </c>
      <c r="L1483" s="17" t="str">
        <f t="shared" si="47"/>
        <v>Michelin    255/30 ZR19  91Y  TL  PILOT SUPER SPORT  PILOT SUPER SPORT</v>
      </c>
    </row>
    <row r="1484" spans="1:12" ht="22">
      <c r="A1484" s="12" t="s">
        <v>6952</v>
      </c>
      <c r="B1484" s="7" t="s">
        <v>16670</v>
      </c>
      <c r="C1484" s="7" t="s">
        <v>32</v>
      </c>
      <c r="D1484" s="8">
        <v>0</v>
      </c>
      <c r="E1484" s="7" t="s">
        <v>30</v>
      </c>
      <c r="F1484" s="8">
        <v>0</v>
      </c>
      <c r="G1484" s="7" t="s">
        <v>163</v>
      </c>
      <c r="H1484" s="7" t="s">
        <v>6952</v>
      </c>
      <c r="I1484" s="7" t="str">
        <f t="shared" si="46"/>
        <v>355514</v>
      </c>
      <c r="K1484" s="16" t="s">
        <v>9608</v>
      </c>
      <c r="L1484" s="17" t="str">
        <f t="shared" si="47"/>
        <v>Michelin    255/45 R 19 100V  TL  PILOT SPORT 4 SUV  PILOT SPORT 4 SUV</v>
      </c>
    </row>
    <row r="1485" spans="1:12" ht="22">
      <c r="A1485" s="13" t="s">
        <v>6953</v>
      </c>
      <c r="B1485" s="7" t="s">
        <v>16671</v>
      </c>
      <c r="C1485" s="7" t="s">
        <v>32</v>
      </c>
      <c r="D1485" s="8">
        <v>411000</v>
      </c>
      <c r="E1485" s="7" t="s">
        <v>30</v>
      </c>
      <c r="F1485" s="8">
        <v>0</v>
      </c>
      <c r="G1485" s="7" t="s">
        <v>163</v>
      </c>
      <c r="H1485" s="7" t="s">
        <v>6953</v>
      </c>
      <c r="I1485" s="7" t="str">
        <f t="shared" si="46"/>
        <v>355779</v>
      </c>
      <c r="K1485" s="16" t="s">
        <v>9924</v>
      </c>
      <c r="L1485" s="17" t="str">
        <f t="shared" si="47"/>
        <v>Michelin    255/35 R 18  94H  TL  255/35R1894HXLTLPRIM MXM4MOGRNXCPJMI  255/35R1894HXLTLPRIM MXM4MOGRNXCPJMI</v>
      </c>
    </row>
    <row r="1486" spans="1:12" ht="22">
      <c r="A1486" s="12" t="s">
        <v>6954</v>
      </c>
      <c r="B1486" s="7" t="s">
        <v>16672</v>
      </c>
      <c r="C1486" s="7" t="s">
        <v>32</v>
      </c>
      <c r="D1486" s="8">
        <v>452000</v>
      </c>
      <c r="E1486" s="7" t="s">
        <v>30</v>
      </c>
      <c r="F1486" s="8">
        <v>0</v>
      </c>
      <c r="G1486" s="7" t="s">
        <v>163</v>
      </c>
      <c r="H1486" s="7" t="s">
        <v>6954</v>
      </c>
      <c r="I1486" s="7" t="str">
        <f t="shared" si="46"/>
        <v>356061</v>
      </c>
      <c r="K1486" s="16" t="s">
        <v>9925</v>
      </c>
      <c r="L1486" s="17" t="str">
        <f t="shared" si="47"/>
        <v>Michelin    245/50 R 19 105W  TL  245/50R19 105W XLTL PS4 SUV * MI  245/50R19 105W XLTL PS4 SUV * MI</v>
      </c>
    </row>
    <row r="1487" spans="1:12" ht="22">
      <c r="A1487" s="13" t="s">
        <v>6955</v>
      </c>
      <c r="B1487" s="7" t="s">
        <v>16673</v>
      </c>
      <c r="C1487" s="7" t="s">
        <v>32</v>
      </c>
      <c r="D1487" s="8">
        <v>0</v>
      </c>
      <c r="E1487" s="7" t="s">
        <v>30</v>
      </c>
      <c r="F1487" s="8">
        <v>0</v>
      </c>
      <c r="G1487" s="7" t="s">
        <v>163</v>
      </c>
      <c r="H1487" s="7" t="s">
        <v>6955</v>
      </c>
      <c r="I1487" s="7" t="str">
        <f t="shared" si="46"/>
        <v>356121</v>
      </c>
      <c r="K1487" s="16" t="s">
        <v>9676</v>
      </c>
      <c r="L1487" s="17" t="str">
        <f t="shared" si="47"/>
        <v>Michelin    205/75 R 16 110R  TL  AGILIS CROSSCLIMATE  AGILIS CROSSCLIMATE</v>
      </c>
    </row>
    <row r="1488" spans="1:12" ht="22">
      <c r="A1488" s="12" t="s">
        <v>6956</v>
      </c>
      <c r="B1488" s="7" t="s">
        <v>16674</v>
      </c>
      <c r="C1488" s="7" t="s">
        <v>32</v>
      </c>
      <c r="D1488" s="8">
        <v>0</v>
      </c>
      <c r="E1488" s="7" t="s">
        <v>30</v>
      </c>
      <c r="F1488" s="8">
        <v>0</v>
      </c>
      <c r="G1488" s="7" t="s">
        <v>163</v>
      </c>
      <c r="H1488" s="7" t="s">
        <v>6956</v>
      </c>
      <c r="I1488" s="7" t="str">
        <f t="shared" si="46"/>
        <v>356735</v>
      </c>
      <c r="K1488" s="16" t="s">
        <v>9926</v>
      </c>
      <c r="L1488" s="17" t="str">
        <f t="shared" si="47"/>
        <v>Michelin    225/45 R 17  91H  TL  PRIMACY ALPIN PA3  PRIMACY ALPIN PA3</v>
      </c>
    </row>
    <row r="1489" spans="1:12" ht="22">
      <c r="A1489" s="13" t="s">
        <v>6957</v>
      </c>
      <c r="B1489" s="7" t="s">
        <v>16675</v>
      </c>
      <c r="C1489" s="7" t="s">
        <v>32</v>
      </c>
      <c r="D1489" s="8">
        <v>0</v>
      </c>
      <c r="E1489" s="7" t="s">
        <v>30</v>
      </c>
      <c r="F1489" s="8">
        <v>0</v>
      </c>
      <c r="G1489" s="7" t="s">
        <v>163</v>
      </c>
      <c r="H1489" s="7" t="s">
        <v>6957</v>
      </c>
      <c r="I1489" s="7" t="str">
        <f t="shared" si="46"/>
        <v>356783</v>
      </c>
      <c r="K1489" s="16" t="s">
        <v>9652</v>
      </c>
      <c r="L1489" s="17" t="str">
        <f t="shared" si="47"/>
        <v>Michelin    185/60 R 15  88V  TL  CROSSCLIMATE 2  CROSSCLIMATE 2</v>
      </c>
    </row>
    <row r="1490" spans="1:12" ht="22">
      <c r="A1490" s="12" t="s">
        <v>6958</v>
      </c>
      <c r="B1490" s="7" t="s">
        <v>16676</v>
      </c>
      <c r="C1490" s="7" t="s">
        <v>32</v>
      </c>
      <c r="D1490" s="8">
        <v>0</v>
      </c>
      <c r="E1490" s="7" t="s">
        <v>30</v>
      </c>
      <c r="F1490" s="8">
        <v>0</v>
      </c>
      <c r="G1490" s="7" t="s">
        <v>163</v>
      </c>
      <c r="H1490" s="7" t="s">
        <v>6958</v>
      </c>
      <c r="I1490" s="7" t="str">
        <f t="shared" si="46"/>
        <v>357217</v>
      </c>
      <c r="K1490" s="16" t="s">
        <v>9640</v>
      </c>
      <c r="L1490" s="17" t="str">
        <f t="shared" si="47"/>
        <v>Michelin    225/50 R 18  95V  TL  CROSSCLIMATE 2 SUV  CROSSCLIMATE 2 SUV</v>
      </c>
    </row>
    <row r="1491" spans="1:12" ht="22">
      <c r="A1491" s="13" t="s">
        <v>6959</v>
      </c>
      <c r="B1491" s="7" t="s">
        <v>16677</v>
      </c>
      <c r="C1491" s="7" t="s">
        <v>32</v>
      </c>
      <c r="D1491" s="8">
        <v>310000</v>
      </c>
      <c r="E1491" s="7" t="s">
        <v>30</v>
      </c>
      <c r="F1491" s="8">
        <v>0</v>
      </c>
      <c r="G1491" s="7" t="s">
        <v>163</v>
      </c>
      <c r="H1491" s="7" t="s">
        <v>6959</v>
      </c>
      <c r="I1491" s="7" t="str">
        <f t="shared" si="46"/>
        <v>357445</v>
      </c>
      <c r="K1491" s="16" t="s">
        <v>9618</v>
      </c>
      <c r="L1491" s="17" t="str">
        <f t="shared" si="47"/>
        <v>Michelin    215/45 R 17  91H  TL  X-ICE SNOW  X-ICE SNOW</v>
      </c>
    </row>
    <row r="1492" spans="1:12" ht="22">
      <c r="A1492" s="12" t="s">
        <v>6960</v>
      </c>
      <c r="B1492" s="7" t="s">
        <v>16556</v>
      </c>
      <c r="C1492" s="7" t="s">
        <v>32</v>
      </c>
      <c r="D1492" s="8">
        <v>569000</v>
      </c>
      <c r="E1492" s="7" t="s">
        <v>30</v>
      </c>
      <c r="F1492" s="8">
        <v>0</v>
      </c>
      <c r="G1492" s="7" t="s">
        <v>163</v>
      </c>
      <c r="H1492" s="7" t="s">
        <v>6960</v>
      </c>
      <c r="I1492" s="7" t="str">
        <f t="shared" si="46"/>
        <v>358251</v>
      </c>
      <c r="K1492" s="16" t="s">
        <v>9609</v>
      </c>
      <c r="L1492" s="17" t="str">
        <f t="shared" si="47"/>
        <v>Michelin    225/40 R 19  93Y  TL  PILOT SPORT 4 S  PILOT SPORT 4 S</v>
      </c>
    </row>
    <row r="1493" spans="1:12" ht="22">
      <c r="A1493" s="13" t="s">
        <v>6961</v>
      </c>
      <c r="B1493" s="7" t="s">
        <v>16678</v>
      </c>
      <c r="C1493" s="7" t="s">
        <v>32</v>
      </c>
      <c r="D1493" s="8">
        <v>0</v>
      </c>
      <c r="E1493" s="7" t="s">
        <v>30</v>
      </c>
      <c r="F1493" s="8">
        <v>0</v>
      </c>
      <c r="G1493" s="7" t="s">
        <v>163</v>
      </c>
      <c r="H1493" s="7" t="s">
        <v>6961</v>
      </c>
      <c r="I1493" s="7" t="str">
        <f t="shared" si="46"/>
        <v>358856</v>
      </c>
      <c r="K1493" s="16" t="s">
        <v>9607</v>
      </c>
      <c r="L1493" s="17" t="str">
        <f t="shared" si="47"/>
        <v>Michelin    205/60 R 15  91H  TL  ENERGY XM 1  ENERGY XM 1</v>
      </c>
    </row>
    <row r="1494" spans="1:12" ht="22">
      <c r="A1494" s="12" t="s">
        <v>6962</v>
      </c>
      <c r="B1494" s="7" t="s">
        <v>16679</v>
      </c>
      <c r="C1494" s="7" t="s">
        <v>32</v>
      </c>
      <c r="D1494" s="8">
        <v>0</v>
      </c>
      <c r="E1494" s="7" t="s">
        <v>30</v>
      </c>
      <c r="F1494" s="8">
        <v>0</v>
      </c>
      <c r="G1494" s="7" t="s">
        <v>30</v>
      </c>
      <c r="H1494" s="7" t="s">
        <v>30</v>
      </c>
      <c r="I1494" s="7" t="str">
        <f t="shared" si="46"/>
        <v>358974</v>
      </c>
      <c r="K1494" s="16" t="s">
        <v>9630</v>
      </c>
      <c r="L1494" s="17" t="str">
        <f t="shared" si="47"/>
        <v>Michelin    245/45 R 21 104H  TL  X-ICE SNOW SUV  X-ICE SNOW SUV</v>
      </c>
    </row>
    <row r="1495" spans="1:12" ht="22">
      <c r="A1495" s="13" t="s">
        <v>6963</v>
      </c>
      <c r="B1495" s="7" t="s">
        <v>16680</v>
      </c>
      <c r="C1495" s="7" t="s">
        <v>32</v>
      </c>
      <c r="D1495" s="8">
        <v>736000</v>
      </c>
      <c r="E1495" s="7" t="s">
        <v>30</v>
      </c>
      <c r="F1495" s="8">
        <v>0</v>
      </c>
      <c r="G1495" s="7" t="s">
        <v>163</v>
      </c>
      <c r="H1495" s="7" t="s">
        <v>6963</v>
      </c>
      <c r="I1495" s="7" t="str">
        <f t="shared" si="46"/>
        <v>359465</v>
      </c>
      <c r="K1495" s="16" t="s">
        <v>9610</v>
      </c>
      <c r="L1495" s="17" t="str">
        <f t="shared" si="47"/>
        <v>Michelin    255/35 R 19  96Y  TL  PILOT SUPER SPORT  PILOT SUPER SPORT</v>
      </c>
    </row>
    <row r="1496" spans="1:12" ht="22">
      <c r="A1496" s="12" t="s">
        <v>6964</v>
      </c>
      <c r="B1496" s="7" t="s">
        <v>16681</v>
      </c>
      <c r="C1496" s="7" t="s">
        <v>32</v>
      </c>
      <c r="D1496" s="8">
        <v>0</v>
      </c>
      <c r="E1496" s="7" t="s">
        <v>30</v>
      </c>
      <c r="F1496" s="8">
        <v>0</v>
      </c>
      <c r="G1496" s="7" t="s">
        <v>163</v>
      </c>
      <c r="H1496" s="7" t="s">
        <v>6964</v>
      </c>
      <c r="I1496" s="7" t="str">
        <f t="shared" si="46"/>
        <v>359477</v>
      </c>
      <c r="K1496" s="16" t="s">
        <v>9644</v>
      </c>
      <c r="L1496" s="17" t="str">
        <f t="shared" si="47"/>
        <v>Michelin    225/45 ZR18  91W  TL  PILOT SPORT 4  PILOT SPORT 4</v>
      </c>
    </row>
    <row r="1497" spans="1:12" ht="22">
      <c r="A1497" s="13" t="s">
        <v>6965</v>
      </c>
      <c r="B1497" s="7" t="s">
        <v>16682</v>
      </c>
      <c r="C1497" s="7" t="s">
        <v>32</v>
      </c>
      <c r="D1497" s="8">
        <v>217000</v>
      </c>
      <c r="E1497" s="7" t="s">
        <v>30</v>
      </c>
      <c r="F1497" s="8">
        <v>0</v>
      </c>
      <c r="G1497" s="7" t="s">
        <v>163</v>
      </c>
      <c r="H1497" s="7" t="s">
        <v>6965</v>
      </c>
      <c r="I1497" s="7" t="str">
        <f t="shared" si="46"/>
        <v>359751</v>
      </c>
      <c r="K1497" s="16" t="s">
        <v>9927</v>
      </c>
      <c r="L1497" s="17" t="str">
        <f t="shared" si="47"/>
        <v>Michelin    235/45 R 17  94H  TL  235/45R17 94H TL PREMIER  A/S  235/45R17 94H TL PREMIER  A/S</v>
      </c>
    </row>
    <row r="1498" spans="1:12" ht="22">
      <c r="A1498" s="12" t="s">
        <v>6966</v>
      </c>
      <c r="B1498" s="7" t="s">
        <v>15286</v>
      </c>
      <c r="C1498" s="7" t="s">
        <v>32</v>
      </c>
      <c r="D1498" s="8">
        <v>0</v>
      </c>
      <c r="E1498" s="7" t="s">
        <v>30</v>
      </c>
      <c r="F1498" s="8">
        <v>0</v>
      </c>
      <c r="G1498" s="7" t="s">
        <v>163</v>
      </c>
      <c r="H1498" s="7" t="s">
        <v>6966</v>
      </c>
      <c r="I1498" s="7" t="str">
        <f t="shared" si="46"/>
        <v>360282</v>
      </c>
      <c r="K1498" s="16" t="s">
        <v>9622</v>
      </c>
      <c r="L1498" s="17" t="str">
        <f t="shared" si="47"/>
        <v>Michelin    205/55 R 16  91W  TL  PRIMACY HP  PRIMACY HP</v>
      </c>
    </row>
    <row r="1499" spans="1:12" ht="22">
      <c r="A1499" s="13" t="s">
        <v>6967</v>
      </c>
      <c r="B1499" s="7" t="s">
        <v>16683</v>
      </c>
      <c r="C1499" s="7" t="s">
        <v>32</v>
      </c>
      <c r="D1499" s="8">
        <v>0</v>
      </c>
      <c r="E1499" s="7" t="s">
        <v>30</v>
      </c>
      <c r="F1499" s="8">
        <v>0</v>
      </c>
      <c r="G1499" s="7" t="s">
        <v>163</v>
      </c>
      <c r="H1499" s="7" t="s">
        <v>6967</v>
      </c>
      <c r="I1499" s="7" t="str">
        <f t="shared" si="46"/>
        <v>360579</v>
      </c>
      <c r="K1499" s="16" t="s">
        <v>9641</v>
      </c>
      <c r="L1499" s="17" t="str">
        <f t="shared" si="47"/>
        <v>Michelin    235/55 R 18 100V  TL  LATITUDE SPORT 3  LATITUDE SPORT 3</v>
      </c>
    </row>
    <row r="1500" spans="1:12" ht="22">
      <c r="A1500" s="12" t="s">
        <v>6968</v>
      </c>
      <c r="B1500" s="7" t="s">
        <v>16684</v>
      </c>
      <c r="C1500" s="7" t="s">
        <v>32</v>
      </c>
      <c r="D1500" s="8">
        <v>1135000</v>
      </c>
      <c r="E1500" s="7" t="s">
        <v>30</v>
      </c>
      <c r="F1500" s="8">
        <v>0</v>
      </c>
      <c r="G1500" s="7" t="s">
        <v>163</v>
      </c>
      <c r="H1500" s="7" t="s">
        <v>6968</v>
      </c>
      <c r="I1500" s="7" t="str">
        <f t="shared" si="46"/>
        <v>360585</v>
      </c>
      <c r="K1500" s="16" t="s">
        <v>9928</v>
      </c>
      <c r="L1500" s="17" t="str">
        <f t="shared" si="47"/>
        <v>Michelin    305/30 ZR19 102Y  TL  305/30ZR19 (102Y) XL PS CUP2 CNT MI  305/30ZR19 (102Y) XL PS CUP2 CNT MI</v>
      </c>
    </row>
    <row r="1501" spans="1:12" ht="22">
      <c r="A1501" s="13" t="s">
        <v>6969</v>
      </c>
      <c r="B1501" s="7" t="s">
        <v>16685</v>
      </c>
      <c r="C1501" s="7" t="s">
        <v>32</v>
      </c>
      <c r="D1501" s="8">
        <v>0</v>
      </c>
      <c r="E1501" s="7" t="s">
        <v>30</v>
      </c>
      <c r="F1501" s="8">
        <v>0</v>
      </c>
      <c r="G1501" s="7" t="s">
        <v>163</v>
      </c>
      <c r="H1501" s="7" t="s">
        <v>6969</v>
      </c>
      <c r="I1501" s="7" t="str">
        <f t="shared" si="46"/>
        <v>361242</v>
      </c>
      <c r="K1501" s="16" t="s">
        <v>9644</v>
      </c>
      <c r="L1501" s="17" t="str">
        <f t="shared" si="47"/>
        <v>Michelin    255/45 ZR19 104Y  TL  PILOT SPORT 4  PILOT SPORT 4</v>
      </c>
    </row>
    <row r="1502" spans="1:12" ht="22">
      <c r="A1502" s="12" t="s">
        <v>6970</v>
      </c>
      <c r="B1502" s="7" t="s">
        <v>16686</v>
      </c>
      <c r="C1502" s="7" t="s">
        <v>32</v>
      </c>
      <c r="D1502" s="8">
        <v>0</v>
      </c>
      <c r="E1502" s="7" t="s">
        <v>30</v>
      </c>
      <c r="F1502" s="8">
        <v>0</v>
      </c>
      <c r="G1502" s="7" t="s">
        <v>163</v>
      </c>
      <c r="H1502" s="7" t="s">
        <v>6970</v>
      </c>
      <c r="I1502" s="7" t="str">
        <f t="shared" si="46"/>
        <v>361497</v>
      </c>
      <c r="K1502" s="16" t="s">
        <v>9631</v>
      </c>
      <c r="L1502" s="17" t="str">
        <f t="shared" si="47"/>
        <v>Michelin    215/60 R 17  96H  TL  LATITUDE TOUR HP  LATITUDE TOUR HP</v>
      </c>
    </row>
    <row r="1503" spans="1:12" ht="22">
      <c r="A1503" s="13" t="s">
        <v>6971</v>
      </c>
      <c r="B1503" s="7" t="s">
        <v>16687</v>
      </c>
      <c r="C1503" s="7" t="s">
        <v>32</v>
      </c>
      <c r="D1503" s="8">
        <v>1112000</v>
      </c>
      <c r="E1503" s="7" t="s">
        <v>30</v>
      </c>
      <c r="F1503" s="8">
        <v>0</v>
      </c>
      <c r="G1503" s="7" t="s">
        <v>163</v>
      </c>
      <c r="H1503" s="7" t="s">
        <v>6971</v>
      </c>
      <c r="I1503" s="7" t="str">
        <f t="shared" si="46"/>
        <v>361598</v>
      </c>
      <c r="K1503" s="16" t="s">
        <v>9642</v>
      </c>
      <c r="L1503" s="17" t="str">
        <f t="shared" si="47"/>
        <v>Michelin    13.5    R 17 121Q  TL PR6  MUD TERRAIN T/A KM3  MUD TERRAIN T/A KM3</v>
      </c>
    </row>
    <row r="1504" spans="1:12" ht="22">
      <c r="A1504" s="12" t="s">
        <v>6972</v>
      </c>
      <c r="B1504" s="7" t="s">
        <v>15559</v>
      </c>
      <c r="C1504" s="7" t="s">
        <v>32</v>
      </c>
      <c r="D1504" s="8">
        <v>0</v>
      </c>
      <c r="E1504" s="7" t="s">
        <v>30</v>
      </c>
      <c r="F1504" s="8">
        <v>0</v>
      </c>
      <c r="G1504" s="7" t="s">
        <v>163</v>
      </c>
      <c r="H1504" s="7" t="s">
        <v>6972</v>
      </c>
      <c r="I1504" s="7" t="str">
        <f t="shared" si="46"/>
        <v>361599</v>
      </c>
      <c r="K1504" s="16" t="s">
        <v>9627</v>
      </c>
      <c r="L1504" s="17" t="str">
        <f t="shared" si="47"/>
        <v>Michelin    265/45 R 20 108Y  TL  PILOT SPORT EV  PILOT SPORT EV</v>
      </c>
    </row>
    <row r="1505" spans="1:12" ht="22">
      <c r="A1505" s="13" t="s">
        <v>6973</v>
      </c>
      <c r="B1505" s="7" t="s">
        <v>16688</v>
      </c>
      <c r="C1505" s="7" t="s">
        <v>32</v>
      </c>
      <c r="D1505" s="8">
        <v>0</v>
      </c>
      <c r="E1505" s="7" t="s">
        <v>30</v>
      </c>
      <c r="F1505" s="8">
        <v>0</v>
      </c>
      <c r="G1505" s="7" t="s">
        <v>163</v>
      </c>
      <c r="H1505" s="7" t="s">
        <v>6973</v>
      </c>
      <c r="I1505" s="7" t="str">
        <f t="shared" si="46"/>
        <v>361861</v>
      </c>
      <c r="K1505" s="16" t="s">
        <v>9642</v>
      </c>
      <c r="L1505" s="17" t="str">
        <f t="shared" si="47"/>
        <v>Michelin    245/75 R 17 121Q  TL  MUD TERRAIN T/A KM3  MUD TERRAIN T/A KM3</v>
      </c>
    </row>
    <row r="1506" spans="1:12" ht="22">
      <c r="A1506" s="12" t="s">
        <v>6974</v>
      </c>
      <c r="B1506" s="7" t="s">
        <v>16689</v>
      </c>
      <c r="C1506" s="7" t="s">
        <v>32</v>
      </c>
      <c r="D1506" s="8">
        <v>323000</v>
      </c>
      <c r="E1506" s="7" t="s">
        <v>30</v>
      </c>
      <c r="F1506" s="8">
        <v>0</v>
      </c>
      <c r="G1506" s="7" t="s">
        <v>163</v>
      </c>
      <c r="H1506" s="7" t="s">
        <v>6974</v>
      </c>
      <c r="I1506" s="7" t="str">
        <f t="shared" si="46"/>
        <v>362124</v>
      </c>
      <c r="K1506" s="16" t="s">
        <v>9929</v>
      </c>
      <c r="L1506" s="17" t="str">
        <f t="shared" si="47"/>
        <v>Michelin    245/45 R 18 100W  TL  245/45R18 100W XLTL PCY3 VOL GRNX MI  245/45R18 100W XLTL PCY3 VOL GRNX MI</v>
      </c>
    </row>
    <row r="1507" spans="1:12" ht="22">
      <c r="A1507" s="13" t="s">
        <v>6975</v>
      </c>
      <c r="B1507" s="7" t="s">
        <v>16690</v>
      </c>
      <c r="C1507" s="7" t="s">
        <v>32</v>
      </c>
      <c r="D1507" s="8">
        <v>0</v>
      </c>
      <c r="E1507" s="7" t="s">
        <v>30</v>
      </c>
      <c r="F1507" s="8">
        <v>0</v>
      </c>
      <c r="G1507" s="7" t="s">
        <v>163</v>
      </c>
      <c r="H1507" s="7" t="s">
        <v>6975</v>
      </c>
      <c r="I1507" s="7" t="str">
        <f t="shared" si="46"/>
        <v>362431</v>
      </c>
      <c r="K1507" s="16" t="s">
        <v>9709</v>
      </c>
      <c r="L1507" s="17" t="str">
        <f t="shared" si="47"/>
        <v>Michelin    265/70 R 16 112H  TL  LATITUDE CROSS  LATITUDE CROSS</v>
      </c>
    </row>
    <row r="1508" spans="1:12" ht="22">
      <c r="A1508" s="12" t="s">
        <v>6976</v>
      </c>
      <c r="B1508" s="7" t="s">
        <v>16691</v>
      </c>
      <c r="C1508" s="7" t="s">
        <v>32</v>
      </c>
      <c r="D1508" s="8">
        <v>540000</v>
      </c>
      <c r="E1508" s="7" t="s">
        <v>30</v>
      </c>
      <c r="F1508" s="8">
        <v>0</v>
      </c>
      <c r="G1508" s="7" t="s">
        <v>163</v>
      </c>
      <c r="H1508" s="7" t="s">
        <v>6976</v>
      </c>
      <c r="I1508" s="7" t="str">
        <f t="shared" si="46"/>
        <v>363253</v>
      </c>
      <c r="K1508" s="16" t="s">
        <v>9645</v>
      </c>
      <c r="L1508" s="17" t="str">
        <f t="shared" si="47"/>
        <v>Michelin    215/45 R 20  95V  TL  PILOT ALPIN 5  PILOT ALPIN 5</v>
      </c>
    </row>
    <row r="1509" spans="1:12" ht="22">
      <c r="A1509" s="13" t="s">
        <v>6977</v>
      </c>
      <c r="B1509" s="7" t="s">
        <v>16692</v>
      </c>
      <c r="C1509" s="7" t="s">
        <v>32</v>
      </c>
      <c r="D1509" s="8">
        <v>661000</v>
      </c>
      <c r="E1509" s="7" t="s">
        <v>30</v>
      </c>
      <c r="F1509" s="8">
        <v>0</v>
      </c>
      <c r="G1509" s="7" t="s">
        <v>163</v>
      </c>
      <c r="H1509" s="7" t="s">
        <v>6977</v>
      </c>
      <c r="I1509" s="7" t="str">
        <f t="shared" si="46"/>
        <v>363505</v>
      </c>
      <c r="K1509" s="16" t="s">
        <v>9627</v>
      </c>
      <c r="L1509" s="17" t="str">
        <f t="shared" si="47"/>
        <v>Michelin    255/40 R 20 101V  TL  PILOT SPORT EV  PILOT SPORT EV</v>
      </c>
    </row>
    <row r="1510" spans="1:12" ht="22">
      <c r="A1510" s="12" t="s">
        <v>6978</v>
      </c>
      <c r="B1510" s="7" t="s">
        <v>16693</v>
      </c>
      <c r="C1510" s="7" t="s">
        <v>32</v>
      </c>
      <c r="D1510" s="8">
        <v>0</v>
      </c>
      <c r="E1510" s="7" t="s">
        <v>30</v>
      </c>
      <c r="F1510" s="8">
        <v>0</v>
      </c>
      <c r="G1510" s="7" t="s">
        <v>163</v>
      </c>
      <c r="H1510" s="7" t="s">
        <v>6978</v>
      </c>
      <c r="I1510" s="7" t="str">
        <f t="shared" si="46"/>
        <v>363684</v>
      </c>
      <c r="K1510" s="16" t="s">
        <v>9616</v>
      </c>
      <c r="L1510" s="17" t="str">
        <f t="shared" si="47"/>
        <v>Michelin    215/70 R 15  98H  TL  PRIMACY SUV+  PRIMACY SUV+</v>
      </c>
    </row>
    <row r="1511" spans="1:12" ht="22">
      <c r="A1511" s="13" t="s">
        <v>6979</v>
      </c>
      <c r="B1511" s="7" t="s">
        <v>16694</v>
      </c>
      <c r="C1511" s="7" t="s">
        <v>32</v>
      </c>
      <c r="D1511" s="8">
        <v>265000</v>
      </c>
      <c r="E1511" s="7" t="s">
        <v>30</v>
      </c>
      <c r="F1511" s="8">
        <v>0</v>
      </c>
      <c r="G1511" s="7" t="s">
        <v>163</v>
      </c>
      <c r="H1511" s="7" t="s">
        <v>6979</v>
      </c>
      <c r="I1511" s="7" t="str">
        <f t="shared" si="46"/>
        <v>363889</v>
      </c>
      <c r="K1511" s="16" t="s">
        <v>9652</v>
      </c>
      <c r="L1511" s="17" t="str">
        <f t="shared" si="47"/>
        <v>Michelin    225/40 R 18  92Y  TL  CROSSCLIMATE 2  CROSSCLIMATE 2</v>
      </c>
    </row>
    <row r="1512" spans="1:12" ht="22">
      <c r="A1512" s="12" t="s">
        <v>6980</v>
      </c>
      <c r="B1512" s="7" t="s">
        <v>16695</v>
      </c>
      <c r="C1512" s="7" t="s">
        <v>32</v>
      </c>
      <c r="D1512" s="8">
        <v>515000</v>
      </c>
      <c r="E1512" s="7" t="s">
        <v>30</v>
      </c>
      <c r="F1512" s="8">
        <v>0</v>
      </c>
      <c r="G1512" s="7" t="s">
        <v>163</v>
      </c>
      <c r="H1512" s="7" t="s">
        <v>6980</v>
      </c>
      <c r="I1512" s="7" t="str">
        <f t="shared" si="46"/>
        <v>363931</v>
      </c>
      <c r="K1512" s="16" t="s">
        <v>9630</v>
      </c>
      <c r="L1512" s="17" t="str">
        <f t="shared" si="47"/>
        <v>Michelin    255/55 R 20 110T  TL  X-ICE SNOW SUV  X-ICE SNOW SUV</v>
      </c>
    </row>
    <row r="1513" spans="1:12" ht="22">
      <c r="A1513" s="13" t="s">
        <v>6981</v>
      </c>
      <c r="B1513" s="7" t="s">
        <v>16696</v>
      </c>
      <c r="C1513" s="7" t="s">
        <v>32</v>
      </c>
      <c r="D1513" s="8">
        <v>750000</v>
      </c>
      <c r="E1513" s="7" t="s">
        <v>30</v>
      </c>
      <c r="F1513" s="8">
        <v>0</v>
      </c>
      <c r="G1513" s="7" t="s">
        <v>163</v>
      </c>
      <c r="H1513" s="7" t="s">
        <v>6981</v>
      </c>
      <c r="I1513" s="7" t="str">
        <f t="shared" si="46"/>
        <v>364257</v>
      </c>
      <c r="K1513" s="16" t="s">
        <v>9610</v>
      </c>
      <c r="L1513" s="17" t="str">
        <f t="shared" si="47"/>
        <v>Michelin    295/30 R 20 101Y  TL  PILOT SUPER SPORT  PILOT SUPER SPORT</v>
      </c>
    </row>
    <row r="1514" spans="1:12" ht="22">
      <c r="A1514" s="12" t="s">
        <v>6982</v>
      </c>
      <c r="B1514" s="7" t="s">
        <v>16697</v>
      </c>
      <c r="C1514" s="7" t="s">
        <v>32</v>
      </c>
      <c r="D1514" s="8">
        <v>950000</v>
      </c>
      <c r="E1514" s="7" t="s">
        <v>30</v>
      </c>
      <c r="F1514" s="8">
        <v>0</v>
      </c>
      <c r="G1514" s="7" t="s">
        <v>163</v>
      </c>
      <c r="H1514" s="7" t="s">
        <v>6982</v>
      </c>
      <c r="I1514" s="7" t="str">
        <f t="shared" si="46"/>
        <v>364475</v>
      </c>
      <c r="K1514" s="16" t="s">
        <v>9608</v>
      </c>
      <c r="L1514" s="17" t="str">
        <f t="shared" si="47"/>
        <v>Michelin    325/40 R 22 114Y  TL  PILOT SPORT 4 SUV  PILOT SPORT 4 SUV</v>
      </c>
    </row>
    <row r="1515" spans="1:12" ht="22">
      <c r="A1515" s="13" t="s">
        <v>6983</v>
      </c>
      <c r="B1515" s="7" t="s">
        <v>16698</v>
      </c>
      <c r="C1515" s="7" t="s">
        <v>32</v>
      </c>
      <c r="D1515" s="8">
        <v>0</v>
      </c>
      <c r="E1515" s="7" t="s">
        <v>30</v>
      </c>
      <c r="F1515" s="8">
        <v>0</v>
      </c>
      <c r="G1515" s="7" t="s">
        <v>163</v>
      </c>
      <c r="H1515" s="7" t="s">
        <v>6983</v>
      </c>
      <c r="I1515" s="7" t="str">
        <f t="shared" si="46"/>
        <v>364704</v>
      </c>
      <c r="K1515" s="16" t="s">
        <v>9647</v>
      </c>
      <c r="L1515" s="17" t="str">
        <f t="shared" si="47"/>
        <v>Michelin    305/30 ZR20 103Y  TL  PILOT SPORT CUP 2 R  PILOT SPORT CUP 2 R</v>
      </c>
    </row>
    <row r="1516" spans="1:12" ht="22">
      <c r="A1516" s="12" t="s">
        <v>6984</v>
      </c>
      <c r="B1516" s="7" t="s">
        <v>16699</v>
      </c>
      <c r="C1516" s="7" t="s">
        <v>32</v>
      </c>
      <c r="D1516" s="8">
        <v>0</v>
      </c>
      <c r="E1516" s="7" t="s">
        <v>30</v>
      </c>
      <c r="F1516" s="8">
        <v>0</v>
      </c>
      <c r="G1516" s="7" t="s">
        <v>163</v>
      </c>
      <c r="H1516" s="7" t="s">
        <v>6984</v>
      </c>
      <c r="I1516" s="7" t="str">
        <f t="shared" si="46"/>
        <v>364747</v>
      </c>
      <c r="K1516" s="16" t="s">
        <v>9750</v>
      </c>
      <c r="L1516" s="17" t="str">
        <f t="shared" si="47"/>
        <v>Michelin    225/40 R 18  92Y  TL  CROSSCLIMATE+  CROSSCLIMATE+</v>
      </c>
    </row>
    <row r="1517" spans="1:12" ht="22">
      <c r="A1517" s="13" t="s">
        <v>6985</v>
      </c>
      <c r="B1517" s="7" t="s">
        <v>16700</v>
      </c>
      <c r="C1517" s="7" t="s">
        <v>32</v>
      </c>
      <c r="D1517" s="8">
        <v>276000</v>
      </c>
      <c r="E1517" s="7" t="s">
        <v>30</v>
      </c>
      <c r="F1517" s="8">
        <v>0</v>
      </c>
      <c r="G1517" s="7" t="s">
        <v>163</v>
      </c>
      <c r="H1517" s="7" t="s">
        <v>6985</v>
      </c>
      <c r="I1517" s="7" t="str">
        <f t="shared" si="46"/>
        <v>364876</v>
      </c>
      <c r="K1517" s="16" t="s">
        <v>9930</v>
      </c>
      <c r="L1517" s="17" t="str">
        <f t="shared" si="47"/>
        <v>Michelin    225/45 R 18  91W  TL  225/45 R18 91W TL PILOT SPORT 4 MO MI  225/45 R18 91W TL PILOT SPORT 4 MO MI</v>
      </c>
    </row>
    <row r="1518" spans="1:12" ht="22">
      <c r="A1518" s="12" t="s">
        <v>6986</v>
      </c>
      <c r="B1518" s="7" t="s">
        <v>16701</v>
      </c>
      <c r="C1518" s="7" t="s">
        <v>32</v>
      </c>
      <c r="D1518" s="8">
        <v>0</v>
      </c>
      <c r="E1518" s="7" t="s">
        <v>30</v>
      </c>
      <c r="F1518" s="8">
        <v>0</v>
      </c>
      <c r="G1518" s="7" t="s">
        <v>163</v>
      </c>
      <c r="H1518" s="7" t="s">
        <v>6986</v>
      </c>
      <c r="I1518" s="7" t="str">
        <f t="shared" si="46"/>
        <v>365099</v>
      </c>
      <c r="K1518" s="16" t="s">
        <v>9612</v>
      </c>
      <c r="L1518" s="17" t="str">
        <f t="shared" si="47"/>
        <v>Michelin    205/65 R 16  95V  TL  PRIMACY LC  PRIMACY LC</v>
      </c>
    </row>
    <row r="1519" spans="1:12" ht="22">
      <c r="A1519" s="13" t="s">
        <v>6987</v>
      </c>
      <c r="B1519" s="7" t="s">
        <v>15299</v>
      </c>
      <c r="C1519" s="7" t="s">
        <v>32</v>
      </c>
      <c r="D1519" s="8">
        <v>881000</v>
      </c>
      <c r="E1519" s="7" t="s">
        <v>30</v>
      </c>
      <c r="F1519" s="8">
        <v>0</v>
      </c>
      <c r="G1519" s="7" t="s">
        <v>163</v>
      </c>
      <c r="H1519" s="7" t="s">
        <v>6987</v>
      </c>
      <c r="I1519" s="7" t="str">
        <f t="shared" si="46"/>
        <v>365264</v>
      </c>
      <c r="K1519" s="16" t="s">
        <v>9609</v>
      </c>
      <c r="L1519" s="17" t="str">
        <f t="shared" si="47"/>
        <v>Michelin    295/35 R 20 105Y  TL  PILOT SPORT 4 S  PILOT SPORT 4 S</v>
      </c>
    </row>
    <row r="1520" spans="1:12" ht="22">
      <c r="A1520" s="12" t="s">
        <v>6988</v>
      </c>
      <c r="B1520" s="7" t="s">
        <v>16702</v>
      </c>
      <c r="C1520" s="7" t="s">
        <v>32</v>
      </c>
      <c r="D1520" s="8">
        <v>886000</v>
      </c>
      <c r="E1520" s="7" t="s">
        <v>30</v>
      </c>
      <c r="F1520" s="8">
        <v>0</v>
      </c>
      <c r="G1520" s="7" t="s">
        <v>163</v>
      </c>
      <c r="H1520" s="7" t="s">
        <v>6988</v>
      </c>
      <c r="I1520" s="7" t="str">
        <f t="shared" si="46"/>
        <v>366637</v>
      </c>
      <c r="K1520" s="16" t="s">
        <v>9610</v>
      </c>
      <c r="L1520" s="17" t="str">
        <f t="shared" si="47"/>
        <v>Michelin    285/35 R 21 105Y  TL  PILOT SUPER SPORT  PILOT SUPER SPORT</v>
      </c>
    </row>
    <row r="1521" spans="1:12" ht="22">
      <c r="A1521" s="13" t="s">
        <v>6989</v>
      </c>
      <c r="B1521" s="7" t="s">
        <v>16703</v>
      </c>
      <c r="C1521" s="7" t="s">
        <v>32</v>
      </c>
      <c r="D1521" s="8">
        <v>0</v>
      </c>
      <c r="E1521" s="7" t="s">
        <v>30</v>
      </c>
      <c r="F1521" s="8">
        <v>0</v>
      </c>
      <c r="G1521" s="7" t="s">
        <v>163</v>
      </c>
      <c r="H1521" s="7" t="s">
        <v>6989</v>
      </c>
      <c r="I1521" s="7" t="str">
        <f t="shared" si="46"/>
        <v>366788</v>
      </c>
      <c r="K1521" s="16" t="s">
        <v>9663</v>
      </c>
      <c r="L1521" s="17" t="str">
        <f t="shared" si="47"/>
        <v>Michelin    235/40 ZR18  95Y  TL  PILOT SPORT PS2  PILOT SPORT PS2</v>
      </c>
    </row>
    <row r="1522" spans="1:12" ht="22">
      <c r="A1522" s="12" t="s">
        <v>6990</v>
      </c>
      <c r="B1522" s="7" t="s">
        <v>16704</v>
      </c>
      <c r="C1522" s="7" t="s">
        <v>32</v>
      </c>
      <c r="D1522" s="8">
        <v>0</v>
      </c>
      <c r="E1522" s="7" t="s">
        <v>30</v>
      </c>
      <c r="F1522" s="8">
        <v>0</v>
      </c>
      <c r="G1522" s="7" t="s">
        <v>163</v>
      </c>
      <c r="H1522" s="7" t="s">
        <v>6990</v>
      </c>
      <c r="I1522" s="7" t="str">
        <f t="shared" si="46"/>
        <v>366808</v>
      </c>
      <c r="K1522" s="16" t="s">
        <v>9788</v>
      </c>
      <c r="L1522" s="17" t="str">
        <f t="shared" si="47"/>
        <v>Michelin    255/50 R 20 109V  TL  PREMIER LTX  PREMIER LTX</v>
      </c>
    </row>
    <row r="1523" spans="1:12" ht="22">
      <c r="A1523" s="13" t="s">
        <v>6991</v>
      </c>
      <c r="B1523" s="7" t="s">
        <v>16705</v>
      </c>
      <c r="C1523" s="7" t="s">
        <v>32</v>
      </c>
      <c r="D1523" s="8">
        <v>0</v>
      </c>
      <c r="E1523" s="7" t="s">
        <v>30</v>
      </c>
      <c r="F1523" s="8">
        <v>0</v>
      </c>
      <c r="G1523" s="7" t="s">
        <v>163</v>
      </c>
      <c r="H1523" s="7" t="s">
        <v>6991</v>
      </c>
      <c r="I1523" s="7" t="str">
        <f t="shared" si="46"/>
        <v>366812</v>
      </c>
      <c r="K1523" s="16" t="s">
        <v>9627</v>
      </c>
      <c r="L1523" s="17" t="str">
        <f t="shared" si="47"/>
        <v>Michelin    235/50 R 20 104V  TL  PILOT SPORT EV  PILOT SPORT EV</v>
      </c>
    </row>
    <row r="1524" spans="1:12" ht="22">
      <c r="A1524" s="12" t="s">
        <v>6992</v>
      </c>
      <c r="B1524" s="7" t="s">
        <v>16706</v>
      </c>
      <c r="C1524" s="7" t="s">
        <v>32</v>
      </c>
      <c r="D1524" s="8">
        <v>0</v>
      </c>
      <c r="E1524" s="7" t="s">
        <v>30</v>
      </c>
      <c r="F1524" s="8">
        <v>0</v>
      </c>
      <c r="G1524" s="7" t="s">
        <v>163</v>
      </c>
      <c r="H1524" s="7" t="s">
        <v>6992</v>
      </c>
      <c r="I1524" s="7" t="str">
        <f t="shared" si="46"/>
        <v>366990</v>
      </c>
      <c r="K1524" s="16" t="s">
        <v>9648</v>
      </c>
      <c r="L1524" s="17" t="str">
        <f t="shared" si="47"/>
        <v>Michelin    205/55 ZR16  94Y  TL  PILOT SPORT A/S 4  PILOT SPORT A/S 4</v>
      </c>
    </row>
    <row r="1525" spans="1:12" ht="22">
      <c r="A1525" s="13" t="s">
        <v>6993</v>
      </c>
      <c r="B1525" s="7" t="s">
        <v>15343</v>
      </c>
      <c r="C1525" s="7" t="s">
        <v>32</v>
      </c>
      <c r="D1525" s="8">
        <v>1091000</v>
      </c>
      <c r="E1525" s="7" t="s">
        <v>30</v>
      </c>
      <c r="F1525" s="8">
        <v>0</v>
      </c>
      <c r="G1525" s="7" t="s">
        <v>163</v>
      </c>
      <c r="H1525" s="7" t="s">
        <v>6993</v>
      </c>
      <c r="I1525" s="7" t="str">
        <f t="shared" si="46"/>
        <v>367103</v>
      </c>
      <c r="K1525" s="16" t="s">
        <v>9611</v>
      </c>
      <c r="L1525" s="17" t="str">
        <f t="shared" si="47"/>
        <v>Michelin    295/30 R 20 101Y  TL  PILOT SPORT CUP 2  PILOT SPORT CUP 2</v>
      </c>
    </row>
    <row r="1526" spans="1:12" ht="22">
      <c r="A1526" s="12" t="s">
        <v>6994</v>
      </c>
      <c r="B1526" s="7" t="s">
        <v>16707</v>
      </c>
      <c r="C1526" s="7" t="s">
        <v>32</v>
      </c>
      <c r="D1526" s="8">
        <v>418000</v>
      </c>
      <c r="E1526" s="7" t="s">
        <v>30</v>
      </c>
      <c r="F1526" s="8">
        <v>0</v>
      </c>
      <c r="G1526" s="7" t="s">
        <v>163</v>
      </c>
      <c r="H1526" s="7" t="s">
        <v>6994</v>
      </c>
      <c r="I1526" s="7" t="str">
        <f t="shared" si="46"/>
        <v>367676</v>
      </c>
      <c r="K1526" s="16" t="s">
        <v>9777</v>
      </c>
      <c r="L1526" s="17" t="str">
        <f t="shared" si="47"/>
        <v>Michelin    275/40 R 19 105Y  TL  E PRIMACY  E PRIMACY</v>
      </c>
    </row>
    <row r="1527" spans="1:12" ht="22">
      <c r="A1527" s="13" t="s">
        <v>6995</v>
      </c>
      <c r="B1527" s="7" t="s">
        <v>16708</v>
      </c>
      <c r="C1527" s="7" t="s">
        <v>32</v>
      </c>
      <c r="D1527" s="8">
        <v>0</v>
      </c>
      <c r="E1527" s="7" t="s">
        <v>30</v>
      </c>
      <c r="F1527" s="8">
        <v>0</v>
      </c>
      <c r="G1527" s="7" t="s">
        <v>163</v>
      </c>
      <c r="H1527" s="7" t="s">
        <v>6995</v>
      </c>
      <c r="I1527" s="7" t="str">
        <f t="shared" si="46"/>
        <v>368103</v>
      </c>
      <c r="K1527" s="16" t="s">
        <v>9723</v>
      </c>
      <c r="L1527" s="17" t="str">
        <f t="shared" si="47"/>
        <v>Michelin    225/45 R 17  94V  TL  ADVANTAGE TOURING  ADVANTAGE TOURING</v>
      </c>
    </row>
    <row r="1528" spans="1:12" ht="22">
      <c r="A1528" s="12" t="s">
        <v>6996</v>
      </c>
      <c r="B1528" s="7" t="s">
        <v>16709</v>
      </c>
      <c r="C1528" s="7" t="s">
        <v>32</v>
      </c>
      <c r="D1528" s="8">
        <v>0</v>
      </c>
      <c r="E1528" s="7" t="s">
        <v>30</v>
      </c>
      <c r="F1528" s="8">
        <v>0</v>
      </c>
      <c r="G1528" s="7" t="s">
        <v>163</v>
      </c>
      <c r="H1528" s="7" t="s">
        <v>6996</v>
      </c>
      <c r="I1528" s="7" t="str">
        <f t="shared" si="46"/>
        <v>368151</v>
      </c>
      <c r="K1528" s="16" t="s">
        <v>9637</v>
      </c>
      <c r="L1528" s="17" t="str">
        <f t="shared" si="47"/>
        <v>Michelin    275/45 R 21 110W  TL  ADVANTAGE CONTROL  ADVANTAGE CONTROL</v>
      </c>
    </row>
    <row r="1529" spans="1:12" ht="22">
      <c r="A1529" s="13" t="s">
        <v>6997</v>
      </c>
      <c r="B1529" s="7" t="s">
        <v>16710</v>
      </c>
      <c r="C1529" s="7" t="s">
        <v>32</v>
      </c>
      <c r="D1529" s="8">
        <v>0</v>
      </c>
      <c r="E1529" s="7" t="s">
        <v>30</v>
      </c>
      <c r="F1529" s="8">
        <v>0</v>
      </c>
      <c r="G1529" s="7" t="s">
        <v>163</v>
      </c>
      <c r="H1529" s="7" t="s">
        <v>6997</v>
      </c>
      <c r="I1529" s="7" t="str">
        <f t="shared" si="46"/>
        <v>368230</v>
      </c>
      <c r="K1529" s="16" t="s">
        <v>9609</v>
      </c>
      <c r="L1529" s="17" t="str">
        <f t="shared" si="47"/>
        <v>Michelin    275/40 ZR22 107Y  TL  PILOT SPORT 4 S  PILOT SPORT 4 S</v>
      </c>
    </row>
    <row r="1530" spans="1:12" ht="22">
      <c r="A1530" s="12" t="s">
        <v>6998</v>
      </c>
      <c r="B1530" s="7" t="s">
        <v>16711</v>
      </c>
      <c r="C1530" s="7" t="s">
        <v>32</v>
      </c>
      <c r="D1530" s="8">
        <v>660000</v>
      </c>
      <c r="E1530" s="7" t="s">
        <v>30</v>
      </c>
      <c r="F1530" s="8">
        <v>0</v>
      </c>
      <c r="G1530" s="7" t="s">
        <v>163</v>
      </c>
      <c r="H1530" s="7" t="s">
        <v>6998</v>
      </c>
      <c r="I1530" s="7" t="str">
        <f t="shared" si="46"/>
        <v>368279</v>
      </c>
      <c r="K1530" s="16" t="s">
        <v>9609</v>
      </c>
      <c r="L1530" s="17" t="str">
        <f t="shared" si="47"/>
        <v>Michelin    235/40 R 19  96Y  TL  PILOT SPORT 4 S  PILOT SPORT 4 S</v>
      </c>
    </row>
    <row r="1531" spans="1:12" ht="22">
      <c r="A1531" s="13" t="s">
        <v>6999</v>
      </c>
      <c r="B1531" s="7" t="s">
        <v>16712</v>
      </c>
      <c r="C1531" s="7" t="s">
        <v>32</v>
      </c>
      <c r="D1531" s="8">
        <v>264000</v>
      </c>
      <c r="E1531" s="7" t="s">
        <v>30</v>
      </c>
      <c r="F1531" s="8">
        <v>0</v>
      </c>
      <c r="G1531" s="7" t="s">
        <v>163</v>
      </c>
      <c r="H1531" s="7" t="s">
        <v>6999</v>
      </c>
      <c r="I1531" s="7" t="str">
        <f t="shared" si="46"/>
        <v>368596</v>
      </c>
      <c r="K1531" s="16" t="s">
        <v>9931</v>
      </c>
      <c r="L1531" s="17" t="str">
        <f t="shared" si="47"/>
        <v>Michelin    245/60 R 18 105V  TL  245/60R18 105V TL PCY SUV MI  245/60R18 105V TL PCY SUV MI</v>
      </c>
    </row>
    <row r="1532" spans="1:12" ht="22">
      <c r="A1532" s="12" t="s">
        <v>7000</v>
      </c>
      <c r="B1532" s="7" t="s">
        <v>16713</v>
      </c>
      <c r="C1532" s="7" t="s">
        <v>32</v>
      </c>
      <c r="D1532" s="8">
        <v>0</v>
      </c>
      <c r="E1532" s="7" t="s">
        <v>30</v>
      </c>
      <c r="F1532" s="8">
        <v>0</v>
      </c>
      <c r="G1532" s="7" t="s">
        <v>163</v>
      </c>
      <c r="H1532" s="7" t="s">
        <v>7000</v>
      </c>
      <c r="I1532" s="7" t="str">
        <f t="shared" si="46"/>
        <v>368600</v>
      </c>
      <c r="K1532" s="16" t="s">
        <v>9631</v>
      </c>
      <c r="L1532" s="17" t="str">
        <f t="shared" si="47"/>
        <v>Michelin    235/65 R 18 104H  TL  LATITUDE TOUR HP  LATITUDE TOUR HP</v>
      </c>
    </row>
    <row r="1533" spans="1:12" ht="22">
      <c r="A1533" s="13" t="s">
        <v>7001</v>
      </c>
      <c r="B1533" s="7" t="s">
        <v>16714</v>
      </c>
      <c r="C1533" s="7" t="s">
        <v>32</v>
      </c>
      <c r="D1533" s="8">
        <v>0</v>
      </c>
      <c r="E1533" s="7" t="s">
        <v>30</v>
      </c>
      <c r="F1533" s="8">
        <v>0</v>
      </c>
      <c r="G1533" s="7" t="s">
        <v>163</v>
      </c>
      <c r="H1533" s="7" t="s">
        <v>7001</v>
      </c>
      <c r="I1533" s="7" t="str">
        <f t="shared" si="46"/>
        <v>368667</v>
      </c>
      <c r="K1533" s="16" t="s">
        <v>9630</v>
      </c>
      <c r="L1533" s="17" t="str">
        <f t="shared" si="47"/>
        <v>Michelin    265/65 R 17 112T  TL  X-ICE SNOW SUV  X-ICE SNOW SUV</v>
      </c>
    </row>
    <row r="1534" spans="1:12" ht="22">
      <c r="A1534" s="12" t="s">
        <v>7002</v>
      </c>
      <c r="B1534" s="7" t="s">
        <v>16715</v>
      </c>
      <c r="C1534" s="7" t="s">
        <v>32</v>
      </c>
      <c r="D1534" s="8">
        <v>0</v>
      </c>
      <c r="E1534" s="7" t="s">
        <v>30</v>
      </c>
      <c r="F1534" s="8">
        <v>0</v>
      </c>
      <c r="G1534" s="7" t="s">
        <v>30</v>
      </c>
      <c r="H1534" s="7" t="s">
        <v>30</v>
      </c>
      <c r="I1534" s="7" t="str">
        <f t="shared" si="46"/>
        <v>368718</v>
      </c>
      <c r="K1534" s="16" t="s">
        <v>9713</v>
      </c>
      <c r="L1534" s="17" t="str">
        <f t="shared" si="47"/>
        <v>BFGoodrich  285/70 R 18 127S  TL PR10  ALL-TERRAIN T/A KO3  ALL-TERRAIN T/A KO3</v>
      </c>
    </row>
    <row r="1535" spans="1:12" ht="22">
      <c r="A1535" s="13" t="s">
        <v>7003</v>
      </c>
      <c r="B1535" s="7" t="s">
        <v>15983</v>
      </c>
      <c r="C1535" s="7" t="s">
        <v>32</v>
      </c>
      <c r="D1535" s="8">
        <v>881000</v>
      </c>
      <c r="E1535" s="7" t="s">
        <v>30</v>
      </c>
      <c r="F1535" s="8">
        <v>0</v>
      </c>
      <c r="G1535" s="7" t="s">
        <v>163</v>
      </c>
      <c r="H1535" s="7" t="s">
        <v>7003</v>
      </c>
      <c r="I1535" s="7" t="str">
        <f t="shared" si="46"/>
        <v>368810</v>
      </c>
      <c r="K1535" s="16" t="s">
        <v>9778</v>
      </c>
      <c r="L1535" s="17" t="str">
        <f t="shared" si="47"/>
        <v>Michelin    275/35 R 21 103Y  TL  PILOT SPORT S 5  PILOT SPORT S 5</v>
      </c>
    </row>
    <row r="1536" spans="1:12" ht="22">
      <c r="A1536" s="12" t="s">
        <v>7004</v>
      </c>
      <c r="B1536" s="7" t="s">
        <v>16716</v>
      </c>
      <c r="C1536" s="7" t="s">
        <v>32</v>
      </c>
      <c r="D1536" s="8">
        <v>206000</v>
      </c>
      <c r="E1536" s="7" t="s">
        <v>30</v>
      </c>
      <c r="F1536" s="8">
        <v>0</v>
      </c>
      <c r="G1536" s="7" t="s">
        <v>163</v>
      </c>
      <c r="H1536" s="7" t="s">
        <v>7004</v>
      </c>
      <c r="I1536" s="7" t="str">
        <f t="shared" si="46"/>
        <v>369374</v>
      </c>
      <c r="K1536" s="16" t="s">
        <v>9932</v>
      </c>
      <c r="L1536" s="17" t="str">
        <f t="shared" si="47"/>
        <v>Michelin    215/55 R 18  99V  TL  215/55 R18 99V EXTRA LOAD TL PRIMACY 4 ST MI  215/55 R18 99V EXTRA LOAD TL PRIMACY 4 ST MI</v>
      </c>
    </row>
    <row r="1537" spans="1:12" ht="22">
      <c r="A1537" s="13" t="s">
        <v>7005</v>
      </c>
      <c r="B1537" s="7" t="s">
        <v>16717</v>
      </c>
      <c r="C1537" s="7" t="s">
        <v>32</v>
      </c>
      <c r="D1537" s="8">
        <v>510000</v>
      </c>
      <c r="E1537" s="7" t="s">
        <v>30</v>
      </c>
      <c r="F1537" s="8">
        <v>0</v>
      </c>
      <c r="G1537" s="7" t="s">
        <v>163</v>
      </c>
      <c r="H1537" s="7" t="s">
        <v>7005</v>
      </c>
      <c r="I1537" s="7" t="str">
        <f t="shared" si="46"/>
        <v>369966</v>
      </c>
      <c r="K1537" s="16" t="s">
        <v>9644</v>
      </c>
      <c r="L1537" s="17" t="str">
        <f t="shared" si="47"/>
        <v>Michelin    275/30 R 19  96Y  TL  PILOT SPORT 4  PILOT SPORT 4</v>
      </c>
    </row>
    <row r="1538" spans="1:12" ht="22">
      <c r="A1538" s="12" t="s">
        <v>7006</v>
      </c>
      <c r="B1538" s="7" t="s">
        <v>16718</v>
      </c>
      <c r="C1538" s="7" t="s">
        <v>32</v>
      </c>
      <c r="D1538" s="8">
        <v>0</v>
      </c>
      <c r="E1538" s="7" t="s">
        <v>30</v>
      </c>
      <c r="F1538" s="8">
        <v>0</v>
      </c>
      <c r="G1538" s="7" t="s">
        <v>163</v>
      </c>
      <c r="H1538" s="7" t="s">
        <v>7006</v>
      </c>
      <c r="I1538" s="7" t="str">
        <f t="shared" ref="I1538:I1601" si="48">TRIM(A1538)</f>
        <v>370150</v>
      </c>
      <c r="K1538" s="16" t="s">
        <v>9620</v>
      </c>
      <c r="L1538" s="17" t="str">
        <f t="shared" si="47"/>
        <v>Michelin    225/60 R 17  99Y  TL  PRIMACY 3  PRIMACY 3</v>
      </c>
    </row>
    <row r="1539" spans="1:12" ht="22">
      <c r="A1539" s="13" t="s">
        <v>7007</v>
      </c>
      <c r="B1539" s="7" t="s">
        <v>16719</v>
      </c>
      <c r="C1539" s="7" t="s">
        <v>32</v>
      </c>
      <c r="D1539" s="8">
        <v>0</v>
      </c>
      <c r="E1539" s="7" t="s">
        <v>30</v>
      </c>
      <c r="F1539" s="8">
        <v>0</v>
      </c>
      <c r="G1539" s="7" t="s">
        <v>163</v>
      </c>
      <c r="H1539" s="7" t="s">
        <v>7007</v>
      </c>
      <c r="I1539" s="7" t="str">
        <f t="shared" si="48"/>
        <v>370438</v>
      </c>
      <c r="K1539" s="16" t="s">
        <v>9617</v>
      </c>
      <c r="L1539" s="17" t="str">
        <f t="shared" ref="L1539:L1602" si="49">_xlfn.CONCAT(B1539,"  ",K1539)</f>
        <v>Michelin    225/55 ZR16  95W  TL  PILOT SPORT 3  PILOT SPORT 3</v>
      </c>
    </row>
    <row r="1540" spans="1:12" ht="22">
      <c r="A1540" s="12" t="s">
        <v>7008</v>
      </c>
      <c r="B1540" s="7" t="s">
        <v>16720</v>
      </c>
      <c r="C1540" s="7" t="s">
        <v>32</v>
      </c>
      <c r="D1540" s="8">
        <v>370000</v>
      </c>
      <c r="E1540" s="7" t="s">
        <v>30</v>
      </c>
      <c r="F1540" s="8">
        <v>0</v>
      </c>
      <c r="G1540" s="7" t="s">
        <v>163</v>
      </c>
      <c r="H1540" s="7" t="s">
        <v>7008</v>
      </c>
      <c r="I1540" s="7" t="str">
        <f t="shared" si="48"/>
        <v>370941</v>
      </c>
      <c r="K1540" s="16" t="s">
        <v>9933</v>
      </c>
      <c r="L1540" s="17" t="str">
        <f t="shared" si="49"/>
        <v>Michelin    235/45 R 18  94V  TL  235/45R18 94V TL PRIMTOURAS CPJ MI  235/45R18 94V TL PRIMTOURAS CPJ MI</v>
      </c>
    </row>
    <row r="1541" spans="1:12" ht="22">
      <c r="A1541" s="13" t="s">
        <v>7009</v>
      </c>
      <c r="B1541" s="7" t="s">
        <v>16348</v>
      </c>
      <c r="C1541" s="7" t="s">
        <v>32</v>
      </c>
      <c r="D1541" s="8">
        <v>648000</v>
      </c>
      <c r="E1541" s="7" t="s">
        <v>30</v>
      </c>
      <c r="F1541" s="8">
        <v>0</v>
      </c>
      <c r="G1541" s="7" t="s">
        <v>163</v>
      </c>
      <c r="H1541" s="7" t="s">
        <v>7009</v>
      </c>
      <c r="I1541" s="7" t="str">
        <f t="shared" si="48"/>
        <v>370943</v>
      </c>
      <c r="K1541" s="16" t="s">
        <v>9609</v>
      </c>
      <c r="L1541" s="17" t="str">
        <f t="shared" si="49"/>
        <v>Michelin    245/35 R 20  95Y  TL  PILOT SPORT 4 S  PILOT SPORT 4 S</v>
      </c>
    </row>
    <row r="1542" spans="1:12" ht="22">
      <c r="A1542" s="12" t="s">
        <v>7010</v>
      </c>
      <c r="B1542" s="7" t="s">
        <v>16721</v>
      </c>
      <c r="C1542" s="7" t="s">
        <v>32</v>
      </c>
      <c r="D1542" s="8">
        <v>0</v>
      </c>
      <c r="E1542" s="7" t="s">
        <v>30</v>
      </c>
      <c r="F1542" s="8">
        <v>0</v>
      </c>
      <c r="G1542" s="7" t="s">
        <v>163</v>
      </c>
      <c r="H1542" s="7" t="s">
        <v>7010</v>
      </c>
      <c r="I1542" s="7" t="str">
        <f t="shared" si="48"/>
        <v>371021</v>
      </c>
      <c r="K1542" s="16" t="s">
        <v>9777</v>
      </c>
      <c r="L1542" s="17" t="str">
        <f t="shared" si="49"/>
        <v>Michelin    225/50 R 18  99W  TL  E PRIMACY  E PRIMACY</v>
      </c>
    </row>
    <row r="1543" spans="1:12" ht="22">
      <c r="A1543" s="13" t="s">
        <v>7011</v>
      </c>
      <c r="B1543" s="7" t="s">
        <v>16722</v>
      </c>
      <c r="C1543" s="7" t="s">
        <v>32</v>
      </c>
      <c r="D1543" s="8">
        <v>0</v>
      </c>
      <c r="E1543" s="7" t="s">
        <v>30</v>
      </c>
      <c r="F1543" s="8">
        <v>0</v>
      </c>
      <c r="G1543" s="7" t="s">
        <v>163</v>
      </c>
      <c r="H1543" s="7" t="s">
        <v>7011</v>
      </c>
      <c r="I1543" s="7" t="str">
        <f t="shared" si="48"/>
        <v>371421</v>
      </c>
      <c r="K1543" s="16" t="s">
        <v>9760</v>
      </c>
      <c r="L1543" s="17" t="str">
        <f t="shared" si="49"/>
        <v>Michelin    275/35 R 21 103V  TL  PILOT SPORT A/S 3+  PILOT SPORT A/S 3+</v>
      </c>
    </row>
    <row r="1544" spans="1:12" ht="22">
      <c r="A1544" s="12" t="s">
        <v>7012</v>
      </c>
      <c r="B1544" s="7" t="s">
        <v>16723</v>
      </c>
      <c r="C1544" s="7" t="s">
        <v>32</v>
      </c>
      <c r="D1544" s="8">
        <v>900000</v>
      </c>
      <c r="E1544" s="7" t="s">
        <v>30</v>
      </c>
      <c r="F1544" s="8">
        <v>0</v>
      </c>
      <c r="G1544" s="7" t="s">
        <v>163</v>
      </c>
      <c r="H1544" s="7" t="s">
        <v>7012</v>
      </c>
      <c r="I1544" s="7" t="str">
        <f t="shared" si="48"/>
        <v>371601</v>
      </c>
      <c r="K1544" s="16" t="s">
        <v>9609</v>
      </c>
      <c r="L1544" s="17" t="str">
        <f t="shared" si="49"/>
        <v>Michelin    305/35 R 20 107Y  TL  PILOT SPORT 4 S  PILOT SPORT 4 S</v>
      </c>
    </row>
    <row r="1545" spans="1:12" ht="22">
      <c r="A1545" s="13" t="s">
        <v>7013</v>
      </c>
      <c r="B1545" s="7" t="s">
        <v>16724</v>
      </c>
      <c r="C1545" s="7" t="s">
        <v>32</v>
      </c>
      <c r="D1545" s="8">
        <v>275000</v>
      </c>
      <c r="E1545" s="7" t="s">
        <v>30</v>
      </c>
      <c r="F1545" s="8">
        <v>0</v>
      </c>
      <c r="G1545" s="7" t="s">
        <v>163</v>
      </c>
      <c r="H1545" s="7" t="s">
        <v>7013</v>
      </c>
      <c r="I1545" s="7" t="str">
        <f t="shared" si="48"/>
        <v>371721</v>
      </c>
      <c r="K1545" s="16" t="s">
        <v>9690</v>
      </c>
      <c r="L1545" s="17" t="str">
        <f t="shared" si="49"/>
        <v>Michelin    225/45 R 17  94Y  TL  PILOT SPORT 5  PILOT SPORT 5</v>
      </c>
    </row>
    <row r="1546" spans="1:12" ht="22">
      <c r="A1546" s="12" t="s">
        <v>7014</v>
      </c>
      <c r="B1546" s="7" t="s">
        <v>16104</v>
      </c>
      <c r="C1546" s="7" t="s">
        <v>32</v>
      </c>
      <c r="D1546" s="8">
        <v>315000</v>
      </c>
      <c r="E1546" s="7" t="s">
        <v>30</v>
      </c>
      <c r="F1546" s="8">
        <v>0</v>
      </c>
      <c r="G1546" s="7" t="s">
        <v>163</v>
      </c>
      <c r="H1546" s="7" t="s">
        <v>7014</v>
      </c>
      <c r="I1546" s="7" t="str">
        <f t="shared" si="48"/>
        <v>372061</v>
      </c>
      <c r="K1546" s="16" t="s">
        <v>9633</v>
      </c>
      <c r="L1546" s="17" t="str">
        <f t="shared" si="49"/>
        <v>Michelin    245/40 R 19  94W  TL  PRIMACY TOUR A/S  PRIMACY TOUR A/S</v>
      </c>
    </row>
    <row r="1547" spans="1:12" ht="22">
      <c r="A1547" s="13" t="s">
        <v>7015</v>
      </c>
      <c r="B1547" s="7" t="s">
        <v>16725</v>
      </c>
      <c r="C1547" s="7" t="s">
        <v>32</v>
      </c>
      <c r="D1547" s="8">
        <v>695000</v>
      </c>
      <c r="E1547" s="7" t="s">
        <v>30</v>
      </c>
      <c r="F1547" s="8">
        <v>0</v>
      </c>
      <c r="G1547" s="7" t="s">
        <v>163</v>
      </c>
      <c r="H1547" s="7" t="s">
        <v>7015</v>
      </c>
      <c r="I1547" s="7" t="str">
        <f t="shared" si="48"/>
        <v>372115</v>
      </c>
      <c r="K1547" s="16" t="s">
        <v>9934</v>
      </c>
      <c r="L1547" s="17" t="str">
        <f t="shared" si="49"/>
        <v>Michelin    235/40 ZR19  96Y  TL  235/40ZR19 (96Y) XL TL PILOT SPORT CUP 2 MI  235/40ZR19 (96Y) XL TL PILOT SPORT CUP 2 MI</v>
      </c>
    </row>
    <row r="1548" spans="1:12" ht="22">
      <c r="A1548" s="12" t="s">
        <v>7016</v>
      </c>
      <c r="B1548" s="7" t="s">
        <v>16726</v>
      </c>
      <c r="C1548" s="7" t="s">
        <v>32</v>
      </c>
      <c r="D1548" s="8">
        <v>0</v>
      </c>
      <c r="E1548" s="7" t="s">
        <v>30</v>
      </c>
      <c r="F1548" s="8">
        <v>0</v>
      </c>
      <c r="G1548" s="7" t="s">
        <v>163</v>
      </c>
      <c r="H1548" s="7" t="s">
        <v>7016</v>
      </c>
      <c r="I1548" s="7" t="str">
        <f t="shared" si="48"/>
        <v>372130</v>
      </c>
      <c r="K1548" s="16" t="s">
        <v>9707</v>
      </c>
      <c r="L1548" s="17" t="str">
        <f t="shared" si="49"/>
        <v>Michelin    245/50 R 20 102H  TL  TRAIL-TERRAIN T/A  TRAIL-TERRAIN T/A</v>
      </c>
    </row>
    <row r="1549" spans="1:12" ht="22">
      <c r="A1549" s="13" t="s">
        <v>7017</v>
      </c>
      <c r="B1549" s="7" t="s">
        <v>16727</v>
      </c>
      <c r="C1549" s="7" t="s">
        <v>32</v>
      </c>
      <c r="D1549" s="8">
        <v>697000</v>
      </c>
      <c r="E1549" s="7" t="s">
        <v>30</v>
      </c>
      <c r="F1549" s="8">
        <v>0</v>
      </c>
      <c r="G1549" s="7" t="s">
        <v>163</v>
      </c>
      <c r="H1549" s="7" t="s">
        <v>7017</v>
      </c>
      <c r="I1549" s="7" t="str">
        <f t="shared" si="48"/>
        <v>372241</v>
      </c>
      <c r="K1549" s="16" t="s">
        <v>9641</v>
      </c>
      <c r="L1549" s="17" t="str">
        <f t="shared" si="49"/>
        <v>Michelin    245/45 R 20 103W  TL  LATITUDE SPORT 3  LATITUDE SPORT 3</v>
      </c>
    </row>
    <row r="1550" spans="1:12" ht="22">
      <c r="A1550" s="12" t="s">
        <v>7018</v>
      </c>
      <c r="B1550" s="7" t="s">
        <v>16728</v>
      </c>
      <c r="C1550" s="7" t="s">
        <v>32</v>
      </c>
      <c r="D1550" s="8">
        <v>0</v>
      </c>
      <c r="E1550" s="7" t="s">
        <v>30</v>
      </c>
      <c r="F1550" s="8">
        <v>0</v>
      </c>
      <c r="G1550" s="7" t="s">
        <v>163</v>
      </c>
      <c r="H1550" s="7" t="s">
        <v>7018</v>
      </c>
      <c r="I1550" s="7" t="str">
        <f t="shared" si="48"/>
        <v>372665</v>
      </c>
      <c r="K1550" s="16" t="s">
        <v>9935</v>
      </c>
      <c r="L1550" s="17" t="str">
        <f t="shared" si="49"/>
        <v>Michelin    205/55 ZR16  TL  G-FORCE SPORT  G-FORCE SPORT</v>
      </c>
    </row>
    <row r="1551" spans="1:12" ht="22">
      <c r="A1551" s="13" t="s">
        <v>7019</v>
      </c>
      <c r="B1551" s="7" t="s">
        <v>16729</v>
      </c>
      <c r="C1551" s="7" t="s">
        <v>32</v>
      </c>
      <c r="D1551" s="8">
        <v>785000</v>
      </c>
      <c r="E1551" s="7" t="s">
        <v>30</v>
      </c>
      <c r="F1551" s="8">
        <v>0</v>
      </c>
      <c r="G1551" s="7" t="s">
        <v>163</v>
      </c>
      <c r="H1551" s="7" t="s">
        <v>7019</v>
      </c>
      <c r="I1551" s="7" t="str">
        <f t="shared" si="48"/>
        <v>372679</v>
      </c>
      <c r="K1551" s="16" t="s">
        <v>9645</v>
      </c>
      <c r="L1551" s="17" t="str">
        <f t="shared" si="49"/>
        <v>Michelin    305/30 R 21 104V  TL  PILOT ALPIN 5  PILOT ALPIN 5</v>
      </c>
    </row>
    <row r="1552" spans="1:12" ht="22">
      <c r="A1552" s="12" t="s">
        <v>7020</v>
      </c>
      <c r="B1552" s="7" t="s">
        <v>16730</v>
      </c>
      <c r="C1552" s="7" t="s">
        <v>32</v>
      </c>
      <c r="D1552" s="8">
        <v>0</v>
      </c>
      <c r="E1552" s="7" t="s">
        <v>30</v>
      </c>
      <c r="F1552" s="8">
        <v>0</v>
      </c>
      <c r="G1552" s="7" t="s">
        <v>163</v>
      </c>
      <c r="H1552" s="7" t="s">
        <v>7020</v>
      </c>
      <c r="I1552" s="7" t="str">
        <f t="shared" si="48"/>
        <v>372838</v>
      </c>
      <c r="K1552" s="16" t="s">
        <v>9671</v>
      </c>
      <c r="L1552" s="17" t="str">
        <f t="shared" si="49"/>
        <v>Michelin    235/60 R 18 103H  TL  PRIMACY 3 ST  PRIMACY 3 ST</v>
      </c>
    </row>
    <row r="1553" spans="1:12" ht="22">
      <c r="A1553" s="13" t="s">
        <v>7021</v>
      </c>
      <c r="B1553" s="7" t="s">
        <v>16731</v>
      </c>
      <c r="C1553" s="7" t="s">
        <v>32</v>
      </c>
      <c r="D1553" s="8">
        <v>0</v>
      </c>
      <c r="E1553" s="7" t="s">
        <v>30</v>
      </c>
      <c r="F1553" s="8">
        <v>0</v>
      </c>
      <c r="G1553" s="7" t="s">
        <v>163</v>
      </c>
      <c r="H1553" s="7" t="s">
        <v>7021</v>
      </c>
      <c r="I1553" s="7" t="str">
        <f t="shared" si="48"/>
        <v>372905</v>
      </c>
      <c r="K1553" s="16" t="s">
        <v>9936</v>
      </c>
      <c r="L1553" s="17" t="str">
        <f t="shared" si="49"/>
        <v>Michelin    225/45 ZR17  91W  TL  PILOT PRECEDA PP2  PILOT PRECEDA PP2</v>
      </c>
    </row>
    <row r="1554" spans="1:12" ht="22">
      <c r="A1554" s="12" t="s">
        <v>7022</v>
      </c>
      <c r="B1554" s="7" t="s">
        <v>16732</v>
      </c>
      <c r="C1554" s="7" t="s">
        <v>32</v>
      </c>
      <c r="D1554" s="8">
        <v>520000</v>
      </c>
      <c r="E1554" s="7" t="s">
        <v>30</v>
      </c>
      <c r="F1554" s="8">
        <v>0</v>
      </c>
      <c r="G1554" s="7" t="s">
        <v>163</v>
      </c>
      <c r="H1554" s="7" t="s">
        <v>7022</v>
      </c>
      <c r="I1554" s="7" t="str">
        <f t="shared" si="48"/>
        <v>373227</v>
      </c>
      <c r="K1554" s="16" t="s">
        <v>9937</v>
      </c>
      <c r="L1554" s="17" t="str">
        <f t="shared" si="49"/>
        <v>Michelin    275/40 R 21 107V  TL  275/40R21 107V XLTL PREMLTX MI  275/40R21 107V XLTL PREMLTX MI</v>
      </c>
    </row>
    <row r="1555" spans="1:12" ht="22">
      <c r="A1555" s="13" t="s">
        <v>7023</v>
      </c>
      <c r="B1555" s="7" t="s">
        <v>16733</v>
      </c>
      <c r="C1555" s="7" t="s">
        <v>32</v>
      </c>
      <c r="D1555" s="8">
        <v>0</v>
      </c>
      <c r="E1555" s="7" t="s">
        <v>30</v>
      </c>
      <c r="F1555" s="8">
        <v>0</v>
      </c>
      <c r="G1555" s="7" t="s">
        <v>163</v>
      </c>
      <c r="H1555" s="7" t="s">
        <v>7023</v>
      </c>
      <c r="I1555" s="7" t="str">
        <f t="shared" si="48"/>
        <v>373356</v>
      </c>
      <c r="K1555" s="16" t="s">
        <v>9618</v>
      </c>
      <c r="L1555" s="17" t="str">
        <f t="shared" si="49"/>
        <v>Michelin    195/60 R 16  89H  TL  X-ICE SNOW  X-ICE SNOW</v>
      </c>
    </row>
    <row r="1556" spans="1:12" ht="22">
      <c r="A1556" s="12" t="s">
        <v>7024</v>
      </c>
      <c r="B1556" s="7" t="s">
        <v>16734</v>
      </c>
      <c r="C1556" s="7" t="s">
        <v>32</v>
      </c>
      <c r="D1556" s="8">
        <v>509000</v>
      </c>
      <c r="E1556" s="7" t="s">
        <v>30</v>
      </c>
      <c r="F1556" s="8">
        <v>0</v>
      </c>
      <c r="G1556" s="7" t="s">
        <v>163</v>
      </c>
      <c r="H1556" s="7" t="s">
        <v>7024</v>
      </c>
      <c r="I1556" s="7" t="str">
        <f t="shared" si="48"/>
        <v>373492</v>
      </c>
      <c r="K1556" s="16" t="s">
        <v>9938</v>
      </c>
      <c r="L1556" s="17" t="str">
        <f t="shared" si="49"/>
        <v>Michelin    265/40 R 22 106V  TL  265/40R22 106V EXTRA LOAD TL PREMIER LTX MI  265/40R22 106V EXTRA LOAD TL PREMIER LTX MI</v>
      </c>
    </row>
    <row r="1557" spans="1:12" ht="22">
      <c r="A1557" s="13" t="s">
        <v>7025</v>
      </c>
      <c r="B1557" s="7" t="s">
        <v>16735</v>
      </c>
      <c r="C1557" s="7" t="s">
        <v>32</v>
      </c>
      <c r="D1557" s="8">
        <v>440000</v>
      </c>
      <c r="E1557" s="7" t="s">
        <v>30</v>
      </c>
      <c r="F1557" s="8">
        <v>0</v>
      </c>
      <c r="G1557" s="7" t="s">
        <v>163</v>
      </c>
      <c r="H1557" s="7" t="s">
        <v>7025</v>
      </c>
      <c r="I1557" s="7" t="str">
        <f t="shared" si="48"/>
        <v>373670</v>
      </c>
      <c r="K1557" s="16" t="s">
        <v>9707</v>
      </c>
      <c r="L1557" s="17" t="str">
        <f t="shared" si="49"/>
        <v>Michelin    235/60 R 18 107H  TL  TRAIL-TERRAIN T/A  TRAIL-TERRAIN T/A</v>
      </c>
    </row>
    <row r="1558" spans="1:12" ht="22">
      <c r="A1558" s="12" t="s">
        <v>7026</v>
      </c>
      <c r="B1558" s="7" t="s">
        <v>16736</v>
      </c>
      <c r="C1558" s="7" t="s">
        <v>32</v>
      </c>
      <c r="D1558" s="8">
        <v>329000</v>
      </c>
      <c r="E1558" s="7" t="s">
        <v>30</v>
      </c>
      <c r="F1558" s="8">
        <v>0</v>
      </c>
      <c r="G1558" s="7" t="s">
        <v>163</v>
      </c>
      <c r="H1558" s="7" t="s">
        <v>7026</v>
      </c>
      <c r="I1558" s="7" t="str">
        <f t="shared" si="48"/>
        <v>374598</v>
      </c>
      <c r="K1558" s="16" t="s">
        <v>9939</v>
      </c>
      <c r="L1558" s="17" t="str">
        <f t="shared" si="49"/>
        <v>Michelin    235/55 R 20 102H  TL  235/55R20 102H TL PCY SUV MI  235/55R20 102H TL PCY SUV MI</v>
      </c>
    </row>
    <row r="1559" spans="1:12" ht="22">
      <c r="A1559" s="13" t="s">
        <v>7027</v>
      </c>
      <c r="B1559" s="7" t="s">
        <v>16737</v>
      </c>
      <c r="C1559" s="7" t="s">
        <v>32</v>
      </c>
      <c r="D1559" s="8">
        <v>0</v>
      </c>
      <c r="E1559" s="7" t="s">
        <v>30</v>
      </c>
      <c r="F1559" s="8">
        <v>0</v>
      </c>
      <c r="G1559" s="7" t="s">
        <v>30</v>
      </c>
      <c r="H1559" s="7" t="s">
        <v>30</v>
      </c>
      <c r="I1559" s="7" t="str">
        <f t="shared" si="48"/>
        <v>375282</v>
      </c>
      <c r="K1559" s="16" t="s">
        <v>9648</v>
      </c>
      <c r="L1559" s="17" t="str">
        <f t="shared" si="49"/>
        <v>Michelin    255/45 R 21 106V  TL  PILOT SPORT A/S 4  PILOT SPORT A/S 4</v>
      </c>
    </row>
    <row r="1560" spans="1:12" ht="22">
      <c r="A1560" s="12" t="s">
        <v>7028</v>
      </c>
      <c r="B1560" s="7" t="s">
        <v>16738</v>
      </c>
      <c r="C1560" s="7" t="s">
        <v>32</v>
      </c>
      <c r="D1560" s="8">
        <v>0</v>
      </c>
      <c r="E1560" s="7" t="s">
        <v>30</v>
      </c>
      <c r="F1560" s="8">
        <v>0</v>
      </c>
      <c r="G1560" s="7" t="s">
        <v>163</v>
      </c>
      <c r="H1560" s="7" t="s">
        <v>7028</v>
      </c>
      <c r="I1560" s="7" t="str">
        <f t="shared" si="48"/>
        <v>375539</v>
      </c>
      <c r="K1560" s="16" t="s">
        <v>9652</v>
      </c>
      <c r="L1560" s="17" t="str">
        <f t="shared" si="49"/>
        <v>Michelin    195/50 R 16  88V  TL  CROSSCLIMATE 2  CROSSCLIMATE 2</v>
      </c>
    </row>
    <row r="1561" spans="1:12" ht="22">
      <c r="A1561" s="13" t="s">
        <v>7029</v>
      </c>
      <c r="B1561" s="7" t="s">
        <v>16739</v>
      </c>
      <c r="C1561" s="7" t="s">
        <v>32</v>
      </c>
      <c r="D1561" s="8">
        <v>0</v>
      </c>
      <c r="E1561" s="7" t="s">
        <v>30</v>
      </c>
      <c r="F1561" s="8">
        <v>0</v>
      </c>
      <c r="G1561" s="7" t="s">
        <v>30</v>
      </c>
      <c r="H1561" s="7" t="s">
        <v>30</v>
      </c>
      <c r="I1561" s="7" t="str">
        <f t="shared" si="48"/>
        <v>375671</v>
      </c>
      <c r="K1561" s="16" t="s">
        <v>9713</v>
      </c>
      <c r="L1561" s="17" t="str">
        <f t="shared" si="49"/>
        <v>BFGoodrich  275/70 R 17 124S  TL PR10  ALL-TERRAIN T/A KO3  ALL-TERRAIN T/A KO3</v>
      </c>
    </row>
    <row r="1562" spans="1:12" ht="22">
      <c r="A1562" s="12" t="s">
        <v>7030</v>
      </c>
      <c r="B1562" s="7" t="s">
        <v>16740</v>
      </c>
      <c r="C1562" s="7" t="s">
        <v>32</v>
      </c>
      <c r="D1562" s="8">
        <v>235000</v>
      </c>
      <c r="E1562" s="7" t="s">
        <v>30</v>
      </c>
      <c r="F1562" s="8">
        <v>0</v>
      </c>
      <c r="G1562" s="7" t="s">
        <v>163</v>
      </c>
      <c r="H1562" s="7" t="s">
        <v>7030</v>
      </c>
      <c r="I1562" s="7" t="str">
        <f t="shared" si="48"/>
        <v>375695</v>
      </c>
      <c r="K1562" s="16" t="s">
        <v>9940</v>
      </c>
      <c r="L1562" s="17" t="str">
        <f t="shared" si="49"/>
        <v>Michelin    205/65 R 16  99T  TL  205/65 R16 99T EXTRA LOAD TL X-ICE XI3 GRNX MI  205/65 R16 99T EXTRA LOAD TL X-ICE XI3 GRNX MI</v>
      </c>
    </row>
    <row r="1563" spans="1:12" ht="22">
      <c r="A1563" s="13" t="s">
        <v>7031</v>
      </c>
      <c r="B1563" s="7" t="s">
        <v>16741</v>
      </c>
      <c r="C1563" s="7" t="s">
        <v>32</v>
      </c>
      <c r="D1563" s="8">
        <v>0</v>
      </c>
      <c r="E1563" s="7" t="s">
        <v>30</v>
      </c>
      <c r="F1563" s="8">
        <v>0</v>
      </c>
      <c r="G1563" s="7" t="s">
        <v>163</v>
      </c>
      <c r="H1563" s="7" t="s">
        <v>7031</v>
      </c>
      <c r="I1563" s="7" t="str">
        <f t="shared" si="48"/>
        <v>375736</v>
      </c>
      <c r="K1563" s="16" t="s">
        <v>9621</v>
      </c>
      <c r="L1563" s="17" t="str">
        <f t="shared" si="49"/>
        <v>Michelin    215/55 R 18  95H  TL  CROSSCLIMATE2 A/W  CROSSCLIMATE2 A/W</v>
      </c>
    </row>
    <row r="1564" spans="1:12" ht="22">
      <c r="A1564" s="12" t="s">
        <v>7032</v>
      </c>
      <c r="B1564" s="7" t="s">
        <v>16742</v>
      </c>
      <c r="C1564" s="7" t="s">
        <v>32</v>
      </c>
      <c r="D1564" s="8">
        <v>0</v>
      </c>
      <c r="E1564" s="7" t="s">
        <v>30</v>
      </c>
      <c r="F1564" s="8">
        <v>0</v>
      </c>
      <c r="G1564" s="7" t="s">
        <v>163</v>
      </c>
      <c r="H1564" s="7" t="s">
        <v>7032</v>
      </c>
      <c r="I1564" s="7" t="str">
        <f t="shared" si="48"/>
        <v>376038</v>
      </c>
      <c r="K1564" s="16" t="s">
        <v>9639</v>
      </c>
      <c r="L1564" s="17" t="str">
        <f t="shared" si="49"/>
        <v>Michelin    215/55 R 16  97H  TL  X-ICE XI3  X-ICE XI3</v>
      </c>
    </row>
    <row r="1565" spans="1:12" ht="22">
      <c r="A1565" s="13" t="s">
        <v>7033</v>
      </c>
      <c r="B1565" s="7" t="s">
        <v>16743</v>
      </c>
      <c r="C1565" s="7" t="s">
        <v>32</v>
      </c>
      <c r="D1565" s="8">
        <v>0</v>
      </c>
      <c r="E1565" s="7" t="s">
        <v>30</v>
      </c>
      <c r="F1565" s="8">
        <v>0</v>
      </c>
      <c r="G1565" s="7" t="s">
        <v>163</v>
      </c>
      <c r="H1565" s="7" t="s">
        <v>7033</v>
      </c>
      <c r="I1565" s="7" t="str">
        <f t="shared" si="48"/>
        <v>376173</v>
      </c>
      <c r="K1565" s="16" t="s">
        <v>9756</v>
      </c>
      <c r="L1565" s="17" t="str">
        <f t="shared" si="49"/>
        <v>Michelin    225/55 R 16  95Y  TL  PILOT PRIMACY  PILOT PRIMACY</v>
      </c>
    </row>
    <row r="1566" spans="1:12" ht="22">
      <c r="A1566" s="12" t="s">
        <v>7034</v>
      </c>
      <c r="B1566" s="7" t="s">
        <v>15459</v>
      </c>
      <c r="C1566" s="7" t="s">
        <v>32</v>
      </c>
      <c r="D1566" s="8">
        <v>0</v>
      </c>
      <c r="E1566" s="7" t="s">
        <v>30</v>
      </c>
      <c r="F1566" s="8">
        <v>0</v>
      </c>
      <c r="G1566" s="7" t="s">
        <v>163</v>
      </c>
      <c r="H1566" s="7" t="s">
        <v>7034</v>
      </c>
      <c r="I1566" s="7" t="str">
        <f t="shared" si="48"/>
        <v>376213</v>
      </c>
      <c r="K1566" s="16" t="s">
        <v>9631</v>
      </c>
      <c r="L1566" s="17" t="str">
        <f t="shared" si="49"/>
        <v>Michelin    235/65 R 17 104V  TL  LATITUDE TOUR HP  LATITUDE TOUR HP</v>
      </c>
    </row>
    <row r="1567" spans="1:12" ht="22">
      <c r="A1567" s="13" t="s">
        <v>7035</v>
      </c>
      <c r="B1567" s="7" t="s">
        <v>16744</v>
      </c>
      <c r="C1567" s="7" t="s">
        <v>32</v>
      </c>
      <c r="D1567" s="8">
        <v>423000</v>
      </c>
      <c r="E1567" s="7" t="s">
        <v>30</v>
      </c>
      <c r="F1567" s="8">
        <v>0</v>
      </c>
      <c r="G1567" s="7" t="s">
        <v>163</v>
      </c>
      <c r="H1567" s="7" t="s">
        <v>7035</v>
      </c>
      <c r="I1567" s="7" t="str">
        <f t="shared" si="48"/>
        <v>376288</v>
      </c>
      <c r="K1567" s="16" t="s">
        <v>9654</v>
      </c>
      <c r="L1567" s="17" t="str">
        <f t="shared" si="49"/>
        <v>Michelin    235/40 R 19  92V  TL  PRIMACY MXM4  PRIMACY MXM4</v>
      </c>
    </row>
    <row r="1568" spans="1:12" ht="22">
      <c r="A1568" s="12" t="s">
        <v>7036</v>
      </c>
      <c r="B1568" s="7" t="s">
        <v>16745</v>
      </c>
      <c r="C1568" s="7" t="s">
        <v>32</v>
      </c>
      <c r="D1568" s="8">
        <v>578000</v>
      </c>
      <c r="E1568" s="7" t="s">
        <v>30</v>
      </c>
      <c r="F1568" s="8">
        <v>0</v>
      </c>
      <c r="G1568" s="7" t="s">
        <v>163</v>
      </c>
      <c r="H1568" s="7" t="s">
        <v>7036</v>
      </c>
      <c r="I1568" s="7" t="str">
        <f t="shared" si="48"/>
        <v>376361</v>
      </c>
      <c r="K1568" s="16" t="s">
        <v>9658</v>
      </c>
      <c r="L1568" s="17" t="str">
        <f t="shared" si="49"/>
        <v>Michelin    265/50 R 20 107H  TL  PRIMACY ALL SEASON  PRIMACY ALL SEASON</v>
      </c>
    </row>
    <row r="1569" spans="1:12" ht="22">
      <c r="A1569" s="13" t="s">
        <v>7037</v>
      </c>
      <c r="B1569" s="7" t="s">
        <v>16746</v>
      </c>
      <c r="C1569" s="7" t="s">
        <v>32</v>
      </c>
      <c r="D1569" s="8">
        <v>0</v>
      </c>
      <c r="E1569" s="7" t="s">
        <v>30</v>
      </c>
      <c r="F1569" s="8">
        <v>0</v>
      </c>
      <c r="G1569" s="7" t="s">
        <v>163</v>
      </c>
      <c r="H1569" s="7" t="s">
        <v>7037</v>
      </c>
      <c r="I1569" s="7" t="str">
        <f t="shared" si="48"/>
        <v>376646</v>
      </c>
      <c r="K1569" s="16" t="s">
        <v>9658</v>
      </c>
      <c r="L1569" s="17" t="str">
        <f t="shared" si="49"/>
        <v>Michelin    235/55 R 19 101H  TL  PRIMACY ALL SEASON  PRIMACY ALL SEASON</v>
      </c>
    </row>
    <row r="1570" spans="1:12" ht="22">
      <c r="A1570" s="12" t="s">
        <v>7038</v>
      </c>
      <c r="B1570" s="7" t="s">
        <v>16747</v>
      </c>
      <c r="C1570" s="7" t="s">
        <v>32</v>
      </c>
      <c r="D1570" s="8">
        <v>393000</v>
      </c>
      <c r="E1570" s="7" t="s">
        <v>30</v>
      </c>
      <c r="F1570" s="8">
        <v>0</v>
      </c>
      <c r="G1570" s="7" t="s">
        <v>163</v>
      </c>
      <c r="H1570" s="7" t="s">
        <v>7038</v>
      </c>
      <c r="I1570" s="7" t="str">
        <f t="shared" si="48"/>
        <v>376713</v>
      </c>
      <c r="K1570" s="16" t="s">
        <v>9941</v>
      </c>
      <c r="L1570" s="17" t="str">
        <f t="shared" si="49"/>
        <v>Michelin    275/40 R 19 101W  TL  275/40R19 101W TL PRIMTOURAS CPJ MI  275/40R19 101W TL PRIMTOURAS CPJ MI</v>
      </c>
    </row>
    <row r="1571" spans="1:12" ht="22">
      <c r="A1571" s="13" t="s">
        <v>7039</v>
      </c>
      <c r="B1571" s="7" t="s">
        <v>16748</v>
      </c>
      <c r="C1571" s="7" t="s">
        <v>32</v>
      </c>
      <c r="D1571" s="8">
        <v>691000</v>
      </c>
      <c r="E1571" s="7" t="s">
        <v>30</v>
      </c>
      <c r="F1571" s="8">
        <v>0</v>
      </c>
      <c r="G1571" s="7" t="s">
        <v>163</v>
      </c>
      <c r="H1571" s="7" t="s">
        <v>7039</v>
      </c>
      <c r="I1571" s="7" t="str">
        <f t="shared" si="48"/>
        <v>377057</v>
      </c>
      <c r="K1571" s="16" t="s">
        <v>9609</v>
      </c>
      <c r="L1571" s="17" t="str">
        <f t="shared" si="49"/>
        <v>Michelin    245/30 R 19  89Y  TL  PILOT SPORT 4 S  PILOT SPORT 4 S</v>
      </c>
    </row>
    <row r="1572" spans="1:12" ht="22">
      <c r="A1572" s="12" t="s">
        <v>7040</v>
      </c>
      <c r="B1572" s="7" t="s">
        <v>16749</v>
      </c>
      <c r="C1572" s="7" t="s">
        <v>32</v>
      </c>
      <c r="D1572" s="8">
        <v>0</v>
      </c>
      <c r="E1572" s="7" t="s">
        <v>30</v>
      </c>
      <c r="F1572" s="8">
        <v>0</v>
      </c>
      <c r="G1572" s="7" t="s">
        <v>163</v>
      </c>
      <c r="H1572" s="7" t="s">
        <v>7040</v>
      </c>
      <c r="I1572" s="7" t="str">
        <f t="shared" si="48"/>
        <v>377655</v>
      </c>
      <c r="K1572" s="16" t="s">
        <v>9617</v>
      </c>
      <c r="L1572" s="17" t="str">
        <f t="shared" si="49"/>
        <v>Michelin    245/40 ZR17  91Y  TL  PILOT SPORT 3  PILOT SPORT 3</v>
      </c>
    </row>
    <row r="1573" spans="1:12" ht="22">
      <c r="A1573" s="13" t="s">
        <v>7041</v>
      </c>
      <c r="B1573" s="7" t="s">
        <v>16750</v>
      </c>
      <c r="C1573" s="7" t="s">
        <v>32</v>
      </c>
      <c r="D1573" s="8">
        <v>0</v>
      </c>
      <c r="E1573" s="7" t="s">
        <v>30</v>
      </c>
      <c r="F1573" s="8">
        <v>0</v>
      </c>
      <c r="G1573" s="7" t="s">
        <v>163</v>
      </c>
      <c r="H1573" s="7" t="s">
        <v>7041</v>
      </c>
      <c r="I1573" s="7" t="str">
        <f t="shared" si="48"/>
        <v>377806</v>
      </c>
      <c r="K1573" s="16" t="s">
        <v>9783</v>
      </c>
      <c r="L1573" s="17" t="str">
        <f t="shared" si="49"/>
        <v>Michelin    205/60 R 16  96T  TL  X-ICE XI2  X-ICE XI2</v>
      </c>
    </row>
    <row r="1574" spans="1:12" ht="22">
      <c r="A1574" s="12" t="s">
        <v>7042</v>
      </c>
      <c r="B1574" s="7" t="s">
        <v>16751</v>
      </c>
      <c r="C1574" s="7" t="s">
        <v>32</v>
      </c>
      <c r="D1574" s="8">
        <v>678000</v>
      </c>
      <c r="E1574" s="7" t="s">
        <v>30</v>
      </c>
      <c r="F1574" s="8">
        <v>0</v>
      </c>
      <c r="G1574" s="7" t="s">
        <v>163</v>
      </c>
      <c r="H1574" s="7" t="s">
        <v>7042</v>
      </c>
      <c r="I1574" s="7" t="str">
        <f t="shared" si="48"/>
        <v>378669</v>
      </c>
      <c r="K1574" s="16" t="s">
        <v>9645</v>
      </c>
      <c r="L1574" s="17" t="str">
        <f t="shared" si="49"/>
        <v>Michelin    265/40 R 20 104W  TL  PILOT ALPIN 5  PILOT ALPIN 5</v>
      </c>
    </row>
    <row r="1575" spans="1:12" ht="22">
      <c r="A1575" s="13" t="s">
        <v>7043</v>
      </c>
      <c r="B1575" s="7" t="s">
        <v>16752</v>
      </c>
      <c r="C1575" s="7" t="s">
        <v>32</v>
      </c>
      <c r="D1575" s="8">
        <v>573000</v>
      </c>
      <c r="E1575" s="7" t="s">
        <v>30</v>
      </c>
      <c r="F1575" s="8">
        <v>0</v>
      </c>
      <c r="G1575" s="7" t="s">
        <v>163</v>
      </c>
      <c r="H1575" s="7" t="s">
        <v>7043</v>
      </c>
      <c r="I1575" s="7" t="str">
        <f t="shared" si="48"/>
        <v>378819</v>
      </c>
      <c r="K1575" s="16" t="s">
        <v>9610</v>
      </c>
      <c r="L1575" s="17" t="str">
        <f t="shared" si="49"/>
        <v>Michelin    225/45 R 18  95Y  TL  PILOT SUPER SPORT  PILOT SUPER SPORT</v>
      </c>
    </row>
    <row r="1576" spans="1:12" ht="22">
      <c r="A1576" s="12" t="s">
        <v>7044</v>
      </c>
      <c r="B1576" s="7" t="s">
        <v>16422</v>
      </c>
      <c r="C1576" s="7" t="s">
        <v>32</v>
      </c>
      <c r="D1576" s="8">
        <v>484000</v>
      </c>
      <c r="E1576" s="7" t="s">
        <v>30</v>
      </c>
      <c r="F1576" s="8">
        <v>0</v>
      </c>
      <c r="G1576" s="7" t="s">
        <v>163</v>
      </c>
      <c r="H1576" s="7" t="s">
        <v>7044</v>
      </c>
      <c r="I1576" s="7" t="str">
        <f t="shared" si="48"/>
        <v>379499</v>
      </c>
      <c r="K1576" s="16" t="s">
        <v>9644</v>
      </c>
      <c r="L1576" s="17" t="str">
        <f t="shared" si="49"/>
        <v>Michelin    255/40 R 18  99Y  TL  PILOT SPORT 4  PILOT SPORT 4</v>
      </c>
    </row>
    <row r="1577" spans="1:12" ht="22">
      <c r="A1577" s="13" t="s">
        <v>7045</v>
      </c>
      <c r="B1577" s="7" t="s">
        <v>16753</v>
      </c>
      <c r="C1577" s="7" t="s">
        <v>32</v>
      </c>
      <c r="D1577" s="8">
        <v>1107000</v>
      </c>
      <c r="E1577" s="7" t="s">
        <v>30</v>
      </c>
      <c r="F1577" s="8">
        <v>0</v>
      </c>
      <c r="G1577" s="7" t="s">
        <v>163</v>
      </c>
      <c r="H1577" s="7" t="s">
        <v>7045</v>
      </c>
      <c r="I1577" s="7" t="str">
        <f t="shared" si="48"/>
        <v>379600</v>
      </c>
      <c r="K1577" s="16" t="s">
        <v>9609</v>
      </c>
      <c r="L1577" s="17" t="str">
        <f t="shared" si="49"/>
        <v>Michelin    295/25 R 22  97Y  TL  PILOT SPORT 4 S  PILOT SPORT 4 S</v>
      </c>
    </row>
    <row r="1578" spans="1:12" ht="22">
      <c r="A1578" s="12" t="s">
        <v>7046</v>
      </c>
      <c r="B1578" s="7" t="s">
        <v>16754</v>
      </c>
      <c r="C1578" s="7" t="s">
        <v>32</v>
      </c>
      <c r="D1578" s="8">
        <v>382000</v>
      </c>
      <c r="E1578" s="7" t="s">
        <v>30</v>
      </c>
      <c r="F1578" s="8">
        <v>0</v>
      </c>
      <c r="G1578" s="7" t="s">
        <v>163</v>
      </c>
      <c r="H1578" s="7" t="s">
        <v>7046</v>
      </c>
      <c r="I1578" s="7" t="str">
        <f t="shared" si="48"/>
        <v>379651</v>
      </c>
      <c r="K1578" s="16" t="s">
        <v>9652</v>
      </c>
      <c r="L1578" s="17" t="str">
        <f t="shared" si="49"/>
        <v>Michelin    255/40 R 19 100Y  TL  CROSSCLIMATE 2  CROSSCLIMATE 2</v>
      </c>
    </row>
    <row r="1579" spans="1:12" ht="22">
      <c r="A1579" s="13" t="s">
        <v>7047</v>
      </c>
      <c r="B1579" s="7" t="s">
        <v>16755</v>
      </c>
      <c r="C1579" s="7" t="s">
        <v>32</v>
      </c>
      <c r="D1579" s="8">
        <v>452000</v>
      </c>
      <c r="E1579" s="7" t="s">
        <v>30</v>
      </c>
      <c r="F1579" s="8">
        <v>0</v>
      </c>
      <c r="G1579" s="7" t="s">
        <v>163</v>
      </c>
      <c r="H1579" s="7" t="s">
        <v>7047</v>
      </c>
      <c r="I1579" s="7" t="str">
        <f t="shared" si="48"/>
        <v>380145</v>
      </c>
      <c r="K1579" s="16" t="s">
        <v>9608</v>
      </c>
      <c r="L1579" s="17" t="str">
        <f t="shared" si="49"/>
        <v>Michelin    255/50 R 19 107Y  TL  PILOT SPORT 4 SUV  PILOT SPORT 4 SUV</v>
      </c>
    </row>
    <row r="1580" spans="1:12" ht="22">
      <c r="A1580" s="12" t="s">
        <v>7048</v>
      </c>
      <c r="B1580" s="7" t="s">
        <v>16756</v>
      </c>
      <c r="C1580" s="7" t="s">
        <v>32</v>
      </c>
      <c r="D1580" s="8">
        <v>334000</v>
      </c>
      <c r="E1580" s="7" t="s">
        <v>30</v>
      </c>
      <c r="F1580" s="8">
        <v>0</v>
      </c>
      <c r="G1580" s="7" t="s">
        <v>163</v>
      </c>
      <c r="H1580" s="7" t="s">
        <v>7048</v>
      </c>
      <c r="I1580" s="7" t="str">
        <f t="shared" si="48"/>
        <v>380198</v>
      </c>
      <c r="K1580" s="16" t="s">
        <v>9648</v>
      </c>
      <c r="L1580" s="17" t="str">
        <f t="shared" si="49"/>
        <v>Michelin    225/45 R 18  95Y  TL  PILOT SPORT A/S 4  PILOT SPORT A/S 4</v>
      </c>
    </row>
    <row r="1581" spans="1:12" ht="22">
      <c r="A1581" s="13" t="s">
        <v>7049</v>
      </c>
      <c r="B1581" s="7" t="s">
        <v>16757</v>
      </c>
      <c r="C1581" s="7" t="s">
        <v>32</v>
      </c>
      <c r="D1581" s="8">
        <v>364000</v>
      </c>
      <c r="E1581" s="7" t="s">
        <v>30</v>
      </c>
      <c r="F1581" s="8">
        <v>0</v>
      </c>
      <c r="G1581" s="7" t="s">
        <v>163</v>
      </c>
      <c r="H1581" s="7" t="s">
        <v>7049</v>
      </c>
      <c r="I1581" s="7" t="str">
        <f t="shared" si="48"/>
        <v>380354</v>
      </c>
      <c r="K1581" s="16" t="s">
        <v>9640</v>
      </c>
      <c r="L1581" s="17" t="str">
        <f t="shared" si="49"/>
        <v>Michelin    265/50 R 19 110W  TL  CROSSCLIMATE 2 SUV  CROSSCLIMATE 2 SUV</v>
      </c>
    </row>
    <row r="1582" spans="1:12" ht="22">
      <c r="A1582" s="12" t="s">
        <v>7050</v>
      </c>
      <c r="B1582" s="7" t="s">
        <v>16758</v>
      </c>
      <c r="C1582" s="7" t="s">
        <v>32</v>
      </c>
      <c r="D1582" s="8">
        <v>0</v>
      </c>
      <c r="E1582" s="7" t="s">
        <v>30</v>
      </c>
      <c r="F1582" s="8">
        <v>0</v>
      </c>
      <c r="G1582" s="7" t="s">
        <v>163</v>
      </c>
      <c r="H1582" s="7" t="s">
        <v>7050</v>
      </c>
      <c r="I1582" s="7" t="str">
        <f t="shared" si="48"/>
        <v>380432</v>
      </c>
      <c r="K1582" s="16" t="s">
        <v>9628</v>
      </c>
      <c r="L1582" s="17" t="str">
        <f t="shared" si="49"/>
        <v>Michelin    225/65 R 17 106V  TL  CROSSCLIMATE SUV  CROSSCLIMATE SUV</v>
      </c>
    </row>
    <row r="1583" spans="1:12" ht="22">
      <c r="A1583" s="13" t="s">
        <v>7051</v>
      </c>
      <c r="B1583" s="7" t="s">
        <v>16759</v>
      </c>
      <c r="C1583" s="7" t="s">
        <v>32</v>
      </c>
      <c r="D1583" s="8">
        <v>0</v>
      </c>
      <c r="E1583" s="7" t="s">
        <v>30</v>
      </c>
      <c r="F1583" s="8">
        <v>0</v>
      </c>
      <c r="G1583" s="7" t="s">
        <v>163</v>
      </c>
      <c r="H1583" s="7" t="s">
        <v>7051</v>
      </c>
      <c r="I1583" s="7" t="str">
        <f t="shared" si="48"/>
        <v>380566</v>
      </c>
      <c r="K1583" s="16" t="s">
        <v>9750</v>
      </c>
      <c r="L1583" s="17" t="str">
        <f t="shared" si="49"/>
        <v>Michelin    205/55 R 16  94V  TL  CROSSCLIMATE+  CROSSCLIMATE+</v>
      </c>
    </row>
    <row r="1584" spans="1:12" ht="22">
      <c r="A1584" s="12" t="s">
        <v>7052</v>
      </c>
      <c r="B1584" s="7" t="s">
        <v>16760</v>
      </c>
      <c r="C1584" s="7" t="s">
        <v>32</v>
      </c>
      <c r="D1584" s="8">
        <v>251000</v>
      </c>
      <c r="E1584" s="7" t="s">
        <v>30</v>
      </c>
      <c r="F1584" s="8">
        <v>0</v>
      </c>
      <c r="G1584" s="7" t="s">
        <v>163</v>
      </c>
      <c r="H1584" s="7" t="s">
        <v>7052</v>
      </c>
      <c r="I1584" s="7" t="str">
        <f t="shared" si="48"/>
        <v>380613</v>
      </c>
      <c r="K1584" s="16" t="s">
        <v>9942</v>
      </c>
      <c r="L1584" s="17" t="str">
        <f t="shared" si="49"/>
        <v>Michelin    255/65 R 16 113H  TL  255/65 R16 113H EXTRA LOAD TL LATITUDE CROSS MI  255/65 R16 113H EXTRA LOAD TL LATITUDE CROSS MI</v>
      </c>
    </row>
    <row r="1585" spans="1:12" ht="22">
      <c r="A1585" s="13" t="s">
        <v>7053</v>
      </c>
      <c r="B1585" s="7" t="s">
        <v>16761</v>
      </c>
      <c r="C1585" s="7" t="s">
        <v>32</v>
      </c>
      <c r="D1585" s="8">
        <v>0</v>
      </c>
      <c r="E1585" s="7" t="s">
        <v>30</v>
      </c>
      <c r="F1585" s="8">
        <v>0</v>
      </c>
      <c r="G1585" s="7" t="s">
        <v>163</v>
      </c>
      <c r="H1585" s="7" t="s">
        <v>7053</v>
      </c>
      <c r="I1585" s="7" t="str">
        <f t="shared" si="48"/>
        <v>380842</v>
      </c>
      <c r="K1585" s="16" t="s">
        <v>9676</v>
      </c>
      <c r="L1585" s="17" t="str">
        <f t="shared" si="49"/>
        <v>Michelin    195/75 R 16 110R  TL  AGILIS CROSSCLIMATE  AGILIS CROSSCLIMATE</v>
      </c>
    </row>
    <row r="1586" spans="1:12" ht="22">
      <c r="A1586" s="12" t="s">
        <v>7054</v>
      </c>
      <c r="B1586" s="7" t="s">
        <v>16762</v>
      </c>
      <c r="C1586" s="7" t="s">
        <v>32</v>
      </c>
      <c r="D1586" s="8">
        <v>0</v>
      </c>
      <c r="E1586" s="7" t="s">
        <v>30</v>
      </c>
      <c r="F1586" s="8">
        <v>0</v>
      </c>
      <c r="G1586" s="7" t="s">
        <v>163</v>
      </c>
      <c r="H1586" s="7" t="s">
        <v>7054</v>
      </c>
      <c r="I1586" s="7" t="str">
        <f t="shared" si="48"/>
        <v>381144</v>
      </c>
      <c r="K1586" s="16" t="s">
        <v>9943</v>
      </c>
      <c r="L1586" s="17" t="str">
        <f t="shared" si="49"/>
        <v>Michelin    225/70 R 15 112S  TL  AGILIS+  AGILIS+</v>
      </c>
    </row>
    <row r="1587" spans="1:12" ht="22">
      <c r="A1587" s="13" t="s">
        <v>7055</v>
      </c>
      <c r="B1587" s="7" t="s">
        <v>16763</v>
      </c>
      <c r="C1587" s="7" t="s">
        <v>32</v>
      </c>
      <c r="D1587" s="8">
        <v>0</v>
      </c>
      <c r="E1587" s="7" t="s">
        <v>30</v>
      </c>
      <c r="F1587" s="8">
        <v>0</v>
      </c>
      <c r="G1587" s="7" t="s">
        <v>163</v>
      </c>
      <c r="H1587" s="7" t="s">
        <v>7055</v>
      </c>
      <c r="I1587" s="7" t="str">
        <f t="shared" si="48"/>
        <v>381342</v>
      </c>
      <c r="K1587" s="16" t="s">
        <v>9631</v>
      </c>
      <c r="L1587" s="17" t="str">
        <f t="shared" si="49"/>
        <v>Michelin    245/70 R 16 107H  TL  LATITUDE TOUR HP  LATITUDE TOUR HP</v>
      </c>
    </row>
    <row r="1588" spans="1:12" ht="22">
      <c r="A1588" s="12" t="s">
        <v>7056</v>
      </c>
      <c r="B1588" s="7" t="s">
        <v>16764</v>
      </c>
      <c r="C1588" s="7" t="s">
        <v>32</v>
      </c>
      <c r="D1588" s="8">
        <v>771000</v>
      </c>
      <c r="E1588" s="7" t="s">
        <v>30</v>
      </c>
      <c r="F1588" s="8">
        <v>0</v>
      </c>
      <c r="G1588" s="7" t="s">
        <v>163</v>
      </c>
      <c r="H1588" s="7" t="s">
        <v>7056</v>
      </c>
      <c r="I1588" s="7" t="str">
        <f t="shared" si="48"/>
        <v>381355</v>
      </c>
      <c r="K1588" s="16" t="s">
        <v>9609</v>
      </c>
      <c r="L1588" s="17" t="str">
        <f t="shared" si="49"/>
        <v>Michelin    265/40 R 20 104Y  TL  PILOT SPORT 4 S  PILOT SPORT 4 S</v>
      </c>
    </row>
    <row r="1589" spans="1:12" ht="22">
      <c r="A1589" s="13" t="s">
        <v>7057</v>
      </c>
      <c r="B1589" s="7" t="s">
        <v>16765</v>
      </c>
      <c r="C1589" s="7" t="s">
        <v>32</v>
      </c>
      <c r="D1589" s="8">
        <v>730000</v>
      </c>
      <c r="E1589" s="7" t="s">
        <v>30</v>
      </c>
      <c r="F1589" s="8">
        <v>0</v>
      </c>
      <c r="G1589" s="7" t="s">
        <v>163</v>
      </c>
      <c r="H1589" s="7" t="s">
        <v>7057</v>
      </c>
      <c r="I1589" s="7" t="str">
        <f t="shared" si="48"/>
        <v>381608</v>
      </c>
      <c r="K1589" s="16" t="s">
        <v>9627</v>
      </c>
      <c r="L1589" s="17" t="str">
        <f t="shared" si="49"/>
        <v>Michelin    295/40 R 21 111V  TL  PILOT SPORT EV  PILOT SPORT EV</v>
      </c>
    </row>
    <row r="1590" spans="1:12" ht="22">
      <c r="A1590" s="12" t="s">
        <v>7058</v>
      </c>
      <c r="B1590" s="7" t="s">
        <v>16766</v>
      </c>
      <c r="C1590" s="7" t="s">
        <v>32</v>
      </c>
      <c r="D1590" s="8">
        <v>0</v>
      </c>
      <c r="E1590" s="7" t="s">
        <v>30</v>
      </c>
      <c r="F1590" s="8">
        <v>0</v>
      </c>
      <c r="G1590" s="7" t="s">
        <v>163</v>
      </c>
      <c r="H1590" s="7" t="s">
        <v>7058</v>
      </c>
      <c r="I1590" s="7" t="str">
        <f t="shared" si="48"/>
        <v>382075</v>
      </c>
      <c r="K1590" s="16" t="s">
        <v>9622</v>
      </c>
      <c r="L1590" s="17" t="str">
        <f t="shared" si="49"/>
        <v>Michelin    225/55 R 16  95W  TL  PRIMACY HP  PRIMACY HP</v>
      </c>
    </row>
    <row r="1591" spans="1:12" ht="22">
      <c r="A1591" s="13" t="s">
        <v>7059</v>
      </c>
      <c r="B1591" s="7" t="s">
        <v>16767</v>
      </c>
      <c r="C1591" s="7" t="s">
        <v>32</v>
      </c>
      <c r="D1591" s="8">
        <v>0</v>
      </c>
      <c r="E1591" s="7" t="s">
        <v>30</v>
      </c>
      <c r="F1591" s="8">
        <v>0</v>
      </c>
      <c r="G1591" s="7" t="s">
        <v>163</v>
      </c>
      <c r="H1591" s="7" t="s">
        <v>7059</v>
      </c>
      <c r="I1591" s="7" t="str">
        <f t="shared" si="48"/>
        <v>382095</v>
      </c>
      <c r="K1591" s="16" t="s">
        <v>9643</v>
      </c>
      <c r="L1591" s="17" t="str">
        <f t="shared" si="49"/>
        <v>Michelin    215/65 R 16  98H  TL  LONG TRAIL T/A TOUR  LONG TRAIL T/A TOUR</v>
      </c>
    </row>
    <row r="1592" spans="1:12" ht="22">
      <c r="A1592" s="12" t="s">
        <v>7060</v>
      </c>
      <c r="B1592" s="7" t="s">
        <v>16768</v>
      </c>
      <c r="C1592" s="7" t="s">
        <v>32</v>
      </c>
      <c r="D1592" s="8">
        <v>0</v>
      </c>
      <c r="E1592" s="7" t="s">
        <v>30</v>
      </c>
      <c r="F1592" s="8">
        <v>0</v>
      </c>
      <c r="G1592" s="7" t="s">
        <v>163</v>
      </c>
      <c r="H1592" s="7" t="s">
        <v>7060</v>
      </c>
      <c r="I1592" s="7" t="str">
        <f t="shared" si="48"/>
        <v>382397</v>
      </c>
      <c r="K1592" s="16" t="s">
        <v>9621</v>
      </c>
      <c r="L1592" s="17" t="str">
        <f t="shared" si="49"/>
        <v>Michelin    235/65 R 18 106H  TL  CROSSCLIMATE2 A/W  CROSSCLIMATE2 A/W</v>
      </c>
    </row>
    <row r="1593" spans="1:12" ht="22">
      <c r="A1593" s="13" t="s">
        <v>7061</v>
      </c>
      <c r="B1593" s="7" t="s">
        <v>16769</v>
      </c>
      <c r="C1593" s="7" t="s">
        <v>32</v>
      </c>
      <c r="D1593" s="8">
        <v>0</v>
      </c>
      <c r="E1593" s="7" t="s">
        <v>30</v>
      </c>
      <c r="F1593" s="8">
        <v>0</v>
      </c>
      <c r="G1593" s="7" t="s">
        <v>163</v>
      </c>
      <c r="H1593" s="7" t="s">
        <v>7061</v>
      </c>
      <c r="I1593" s="7" t="str">
        <f t="shared" si="48"/>
        <v>382413</v>
      </c>
      <c r="K1593" s="16" t="s">
        <v>9610</v>
      </c>
      <c r="L1593" s="17" t="str">
        <f t="shared" si="49"/>
        <v>Michelin    245/35 ZR18  92Y  TL  PILOT SUPER SPORT  PILOT SUPER SPORT</v>
      </c>
    </row>
    <row r="1594" spans="1:12" ht="22">
      <c r="A1594" s="12" t="s">
        <v>7062</v>
      </c>
      <c r="B1594" s="7" t="s">
        <v>16770</v>
      </c>
      <c r="C1594" s="7" t="s">
        <v>32</v>
      </c>
      <c r="D1594" s="8">
        <v>0</v>
      </c>
      <c r="E1594" s="7" t="s">
        <v>30</v>
      </c>
      <c r="F1594" s="8">
        <v>0</v>
      </c>
      <c r="G1594" s="7" t="s">
        <v>163</v>
      </c>
      <c r="H1594" s="7" t="s">
        <v>7062</v>
      </c>
      <c r="I1594" s="7" t="str">
        <f t="shared" si="48"/>
        <v>382496</v>
      </c>
      <c r="K1594" s="16" t="s">
        <v>9611</v>
      </c>
      <c r="L1594" s="17" t="str">
        <f t="shared" si="49"/>
        <v>Michelin    235/35 ZR20  92Y  TL  PILOT SPORT CUP 2  PILOT SPORT CUP 2</v>
      </c>
    </row>
    <row r="1595" spans="1:12" ht="22">
      <c r="A1595" s="13" t="s">
        <v>7063</v>
      </c>
      <c r="B1595" s="7" t="s">
        <v>16771</v>
      </c>
      <c r="C1595" s="7" t="s">
        <v>32</v>
      </c>
      <c r="D1595" s="8">
        <v>0</v>
      </c>
      <c r="E1595" s="7" t="s">
        <v>30</v>
      </c>
      <c r="F1595" s="8">
        <v>0</v>
      </c>
      <c r="G1595" s="7" t="s">
        <v>163</v>
      </c>
      <c r="H1595" s="7" t="s">
        <v>7063</v>
      </c>
      <c r="I1595" s="7" t="str">
        <f t="shared" si="48"/>
        <v>382746</v>
      </c>
      <c r="K1595" s="16" t="s">
        <v>9621</v>
      </c>
      <c r="L1595" s="17" t="str">
        <f t="shared" si="49"/>
        <v>Michelin    225/55 R 18  98H  TL  CROSSCLIMATE2 A/W  CROSSCLIMATE2 A/W</v>
      </c>
    </row>
    <row r="1596" spans="1:12" ht="22">
      <c r="A1596" s="12" t="s">
        <v>7064</v>
      </c>
      <c r="B1596" s="7" t="s">
        <v>16772</v>
      </c>
      <c r="C1596" s="7" t="s">
        <v>32</v>
      </c>
      <c r="D1596" s="8">
        <v>408000</v>
      </c>
      <c r="E1596" s="7" t="s">
        <v>30</v>
      </c>
      <c r="F1596" s="8">
        <v>0</v>
      </c>
      <c r="G1596" s="7" t="s">
        <v>163</v>
      </c>
      <c r="H1596" s="7" t="s">
        <v>7064</v>
      </c>
      <c r="I1596" s="7" t="str">
        <f t="shared" si="48"/>
        <v>383240</v>
      </c>
      <c r="K1596" s="16" t="s">
        <v>9630</v>
      </c>
      <c r="L1596" s="17" t="str">
        <f t="shared" si="49"/>
        <v>Michelin    235/60 R 18 107T  TL  X-ICE SNOW SUV  X-ICE SNOW SUV</v>
      </c>
    </row>
    <row r="1597" spans="1:12" ht="22">
      <c r="A1597" s="13" t="s">
        <v>7065</v>
      </c>
      <c r="B1597" s="7" t="s">
        <v>16773</v>
      </c>
      <c r="C1597" s="7" t="s">
        <v>32</v>
      </c>
      <c r="D1597" s="8">
        <v>0</v>
      </c>
      <c r="E1597" s="7" t="s">
        <v>30</v>
      </c>
      <c r="F1597" s="8">
        <v>0</v>
      </c>
      <c r="G1597" s="7" t="s">
        <v>163</v>
      </c>
      <c r="H1597" s="7" t="s">
        <v>7065</v>
      </c>
      <c r="I1597" s="7" t="str">
        <f t="shared" si="48"/>
        <v>384155</v>
      </c>
      <c r="K1597" s="16" t="s">
        <v>9608</v>
      </c>
      <c r="L1597" s="17" t="str">
        <f t="shared" si="49"/>
        <v>Michelin    255/45 R 21 106Y  TL  PILOT SPORT 4 SUV  PILOT SPORT 4 SUV</v>
      </c>
    </row>
    <row r="1598" spans="1:12" ht="22">
      <c r="A1598" s="12" t="s">
        <v>7066</v>
      </c>
      <c r="B1598" s="7" t="s">
        <v>16774</v>
      </c>
      <c r="C1598" s="7" t="s">
        <v>32</v>
      </c>
      <c r="D1598" s="8">
        <v>0</v>
      </c>
      <c r="E1598" s="7" t="s">
        <v>30</v>
      </c>
      <c r="F1598" s="8">
        <v>0</v>
      </c>
      <c r="G1598" s="7" t="s">
        <v>163</v>
      </c>
      <c r="H1598" s="7" t="s">
        <v>7066</v>
      </c>
      <c r="I1598" s="7" t="str">
        <f t="shared" si="48"/>
        <v>384428</v>
      </c>
      <c r="K1598" s="16" t="s">
        <v>9658</v>
      </c>
      <c r="L1598" s="17" t="str">
        <f t="shared" si="49"/>
        <v>Michelin    285/40 R 23 111Y  TL  PRIMACY ALL SEASON  PRIMACY ALL SEASON</v>
      </c>
    </row>
    <row r="1599" spans="1:12" ht="22">
      <c r="A1599" s="13" t="s">
        <v>7067</v>
      </c>
      <c r="B1599" s="7" t="s">
        <v>16775</v>
      </c>
      <c r="C1599" s="7" t="s">
        <v>32</v>
      </c>
      <c r="D1599" s="8">
        <v>0</v>
      </c>
      <c r="E1599" s="7" t="s">
        <v>30</v>
      </c>
      <c r="F1599" s="8">
        <v>0</v>
      </c>
      <c r="G1599" s="7" t="s">
        <v>163</v>
      </c>
      <c r="H1599" s="7" t="s">
        <v>7067</v>
      </c>
      <c r="I1599" s="7" t="str">
        <f t="shared" si="48"/>
        <v>384813</v>
      </c>
      <c r="K1599" s="16" t="s">
        <v>9707</v>
      </c>
      <c r="L1599" s="17" t="str">
        <f t="shared" si="49"/>
        <v>Michelin    285/60 R 18 116H  TL  TRAIL-TERRAIN T/A  TRAIL-TERRAIN T/A</v>
      </c>
    </row>
    <row r="1600" spans="1:12" ht="22">
      <c r="A1600" s="12" t="s">
        <v>7068</v>
      </c>
      <c r="B1600" s="7" t="s">
        <v>15547</v>
      </c>
      <c r="C1600" s="7" t="s">
        <v>32</v>
      </c>
      <c r="D1600" s="8">
        <v>850000</v>
      </c>
      <c r="E1600" s="7" t="s">
        <v>30</v>
      </c>
      <c r="F1600" s="8">
        <v>0</v>
      </c>
      <c r="G1600" s="7" t="s">
        <v>163</v>
      </c>
      <c r="H1600" s="7" t="s">
        <v>7068</v>
      </c>
      <c r="I1600" s="7" t="str">
        <f t="shared" si="48"/>
        <v>384847</v>
      </c>
      <c r="K1600" s="16" t="s">
        <v>9609</v>
      </c>
      <c r="L1600" s="17" t="str">
        <f t="shared" si="49"/>
        <v>Michelin    245/35 R 21  96Y  TL  PILOT SPORT 4 S  PILOT SPORT 4 S</v>
      </c>
    </row>
    <row r="1601" spans="1:12" ht="22">
      <c r="A1601" s="13" t="s">
        <v>7069</v>
      </c>
      <c r="B1601" s="7" t="s">
        <v>16776</v>
      </c>
      <c r="C1601" s="7" t="s">
        <v>32</v>
      </c>
      <c r="D1601" s="8">
        <v>538000</v>
      </c>
      <c r="E1601" s="7" t="s">
        <v>30</v>
      </c>
      <c r="F1601" s="8">
        <v>0</v>
      </c>
      <c r="G1601" s="7" t="s">
        <v>163</v>
      </c>
      <c r="H1601" s="7" t="s">
        <v>7069</v>
      </c>
      <c r="I1601" s="7" t="str">
        <f t="shared" si="48"/>
        <v>385103</v>
      </c>
      <c r="K1601" s="16" t="s">
        <v>9641</v>
      </c>
      <c r="L1601" s="17" t="str">
        <f t="shared" si="49"/>
        <v>Michelin    255/50 R 19 103Y  TL  LATITUDE SPORT 3  LATITUDE SPORT 3</v>
      </c>
    </row>
    <row r="1602" spans="1:12" ht="22">
      <c r="A1602" s="12" t="s">
        <v>7070</v>
      </c>
      <c r="B1602" s="7" t="s">
        <v>16777</v>
      </c>
      <c r="C1602" s="7" t="s">
        <v>32</v>
      </c>
      <c r="D1602" s="8">
        <v>99000</v>
      </c>
      <c r="E1602" s="7" t="s">
        <v>30</v>
      </c>
      <c r="F1602" s="8">
        <v>0</v>
      </c>
      <c r="G1602" s="7" t="s">
        <v>163</v>
      </c>
      <c r="H1602" s="7" t="s">
        <v>7070</v>
      </c>
      <c r="I1602" s="7" t="str">
        <f t="shared" ref="I1602:I1665" si="50">TRIM(A1602)</f>
        <v>385467</v>
      </c>
      <c r="K1602" s="16" t="s">
        <v>9944</v>
      </c>
      <c r="L1602" s="17" t="str">
        <f t="shared" si="49"/>
        <v>Michelin    175/50 R 15  75T  TL  175/50 R15 75T TL ADVANTAGE T/A DRIVE GO  175/50 R15 75T TL ADVANTAGE T/A DRIVE GO</v>
      </c>
    </row>
    <row r="1603" spans="1:12" ht="22">
      <c r="A1603" s="13" t="s">
        <v>7071</v>
      </c>
      <c r="B1603" s="7" t="s">
        <v>16778</v>
      </c>
      <c r="C1603" s="7" t="s">
        <v>32</v>
      </c>
      <c r="D1603" s="8">
        <v>624000</v>
      </c>
      <c r="E1603" s="7" t="s">
        <v>30</v>
      </c>
      <c r="F1603" s="8">
        <v>0</v>
      </c>
      <c r="G1603" s="7" t="s">
        <v>163</v>
      </c>
      <c r="H1603" s="7" t="s">
        <v>7071</v>
      </c>
      <c r="I1603" s="7" t="str">
        <f t="shared" si="50"/>
        <v>386376</v>
      </c>
      <c r="K1603" s="16" t="s">
        <v>9608</v>
      </c>
      <c r="L1603" s="17" t="str">
        <f t="shared" ref="L1603:L1666" si="51">_xlfn.CONCAT(B1603,"  ",K1603)</f>
        <v>Michelin    275/50 R 21 113V  TL  PILOT SPORT 4 SUV  PILOT SPORT 4 SUV</v>
      </c>
    </row>
    <row r="1604" spans="1:12" ht="22">
      <c r="A1604" s="12" t="s">
        <v>7072</v>
      </c>
      <c r="B1604" s="7" t="s">
        <v>16779</v>
      </c>
      <c r="C1604" s="7" t="s">
        <v>32</v>
      </c>
      <c r="D1604" s="8">
        <v>287000</v>
      </c>
      <c r="E1604" s="7" t="s">
        <v>30</v>
      </c>
      <c r="F1604" s="8">
        <v>0</v>
      </c>
      <c r="G1604" s="7" t="s">
        <v>163</v>
      </c>
      <c r="H1604" s="7" t="s">
        <v>7072</v>
      </c>
      <c r="I1604" s="7" t="str">
        <f t="shared" si="50"/>
        <v>386680</v>
      </c>
      <c r="K1604" s="16" t="s">
        <v>9945</v>
      </c>
      <c r="L1604" s="17" t="str">
        <f t="shared" si="51"/>
        <v>Michelin    235/55 R 19 105W  TL  235/55R19 105W XLTL CROSCLISUV MI  235/55R19 105W XLTL CROSCLISUV MI</v>
      </c>
    </row>
    <row r="1605" spans="1:12" ht="22">
      <c r="A1605" s="13" t="s">
        <v>7073</v>
      </c>
      <c r="B1605" s="7" t="s">
        <v>16780</v>
      </c>
      <c r="C1605" s="7" t="s">
        <v>32</v>
      </c>
      <c r="D1605" s="8">
        <v>428000</v>
      </c>
      <c r="E1605" s="7" t="s">
        <v>30</v>
      </c>
      <c r="F1605" s="8">
        <v>0</v>
      </c>
      <c r="G1605" s="7" t="s">
        <v>163</v>
      </c>
      <c r="H1605" s="7" t="s">
        <v>7073</v>
      </c>
      <c r="I1605" s="7" t="str">
        <f t="shared" si="50"/>
        <v>386758</v>
      </c>
      <c r="K1605" s="16" t="s">
        <v>9946</v>
      </c>
      <c r="L1605" s="17" t="str">
        <f t="shared" si="51"/>
        <v>Michelin    225/45 R 18  95V  TL  225/45 R18 95V XL TL PILOT ALPIN PA4 ZP GRNX MI  225/45 R18 95V XL TL PILOT ALPIN PA4 ZP GRNX MI</v>
      </c>
    </row>
    <row r="1606" spans="1:12" ht="22">
      <c r="A1606" s="12" t="s">
        <v>7074</v>
      </c>
      <c r="B1606" s="7" t="s">
        <v>16781</v>
      </c>
      <c r="C1606" s="7" t="s">
        <v>32</v>
      </c>
      <c r="D1606" s="8">
        <v>215000</v>
      </c>
      <c r="E1606" s="7" t="s">
        <v>30</v>
      </c>
      <c r="F1606" s="8">
        <v>0</v>
      </c>
      <c r="G1606" s="7" t="s">
        <v>163</v>
      </c>
      <c r="H1606" s="7" t="s">
        <v>7074</v>
      </c>
      <c r="I1606" s="7" t="str">
        <f t="shared" si="50"/>
        <v>387066</v>
      </c>
      <c r="K1606" s="16" t="s">
        <v>9947</v>
      </c>
      <c r="L1606" s="17" t="str">
        <f t="shared" si="51"/>
        <v>Michelin    205/50 R 17  93W  TL  205/50R17 93WXL PCY4 ST  205/50R17 93WXL PCY4 ST</v>
      </c>
    </row>
    <row r="1607" spans="1:12" ht="22">
      <c r="A1607" s="13" t="s">
        <v>7075</v>
      </c>
      <c r="B1607" s="7" t="s">
        <v>16782</v>
      </c>
      <c r="C1607" s="7" t="s">
        <v>32</v>
      </c>
      <c r="D1607" s="8">
        <v>370000</v>
      </c>
      <c r="E1607" s="7" t="s">
        <v>30</v>
      </c>
      <c r="F1607" s="8">
        <v>0</v>
      </c>
      <c r="G1607" s="7" t="s">
        <v>163</v>
      </c>
      <c r="H1607" s="7" t="s">
        <v>7075</v>
      </c>
      <c r="I1607" s="7" t="str">
        <f t="shared" si="50"/>
        <v>387123</v>
      </c>
      <c r="K1607" s="16" t="s">
        <v>9616</v>
      </c>
      <c r="L1607" s="17" t="str">
        <f t="shared" si="51"/>
        <v>Michelin    265/50 R 20 111V  TL  PRIMACY SUV+  PRIMACY SUV+</v>
      </c>
    </row>
    <row r="1608" spans="1:12" ht="22">
      <c r="A1608" s="12" t="s">
        <v>7076</v>
      </c>
      <c r="B1608" s="7" t="s">
        <v>16190</v>
      </c>
      <c r="C1608" s="7" t="s">
        <v>32</v>
      </c>
      <c r="D1608" s="8">
        <v>479000</v>
      </c>
      <c r="E1608" s="7" t="s">
        <v>30</v>
      </c>
      <c r="F1608" s="8">
        <v>0</v>
      </c>
      <c r="G1608" s="7" t="s">
        <v>163</v>
      </c>
      <c r="H1608" s="7" t="s">
        <v>7076</v>
      </c>
      <c r="I1608" s="7" t="str">
        <f t="shared" si="50"/>
        <v>387467</v>
      </c>
      <c r="K1608" s="16" t="s">
        <v>9620</v>
      </c>
      <c r="L1608" s="17" t="str">
        <f t="shared" si="51"/>
        <v>Michelin    245/40 R 19  98Y  TL  PRIMACY 3  PRIMACY 3</v>
      </c>
    </row>
    <row r="1609" spans="1:12" ht="22">
      <c r="A1609" s="13" t="s">
        <v>7077</v>
      </c>
      <c r="B1609" s="7" t="s">
        <v>15621</v>
      </c>
      <c r="C1609" s="7" t="s">
        <v>32</v>
      </c>
      <c r="D1609" s="8">
        <v>666000</v>
      </c>
      <c r="E1609" s="7" t="s">
        <v>30</v>
      </c>
      <c r="F1609" s="8">
        <v>0</v>
      </c>
      <c r="G1609" s="7" t="s">
        <v>163</v>
      </c>
      <c r="H1609" s="7" t="s">
        <v>7077</v>
      </c>
      <c r="I1609" s="7" t="str">
        <f t="shared" si="50"/>
        <v>387482</v>
      </c>
      <c r="K1609" s="16" t="s">
        <v>9641</v>
      </c>
      <c r="L1609" s="17" t="str">
        <f t="shared" si="51"/>
        <v>Michelin    295/35 R 21 103Y  TL  LATITUDE SPORT 3  LATITUDE SPORT 3</v>
      </c>
    </row>
    <row r="1610" spans="1:12" ht="22">
      <c r="A1610" s="12" t="s">
        <v>7078</v>
      </c>
      <c r="B1610" s="7" t="s">
        <v>16783</v>
      </c>
      <c r="C1610" s="7" t="s">
        <v>32</v>
      </c>
      <c r="D1610" s="8">
        <v>206000</v>
      </c>
      <c r="E1610" s="7" t="s">
        <v>30</v>
      </c>
      <c r="F1610" s="8">
        <v>0</v>
      </c>
      <c r="G1610" s="7" t="s">
        <v>163</v>
      </c>
      <c r="H1610" s="7" t="s">
        <v>7078</v>
      </c>
      <c r="I1610" s="7" t="str">
        <f t="shared" si="50"/>
        <v>387980</v>
      </c>
      <c r="K1610" s="16" t="s">
        <v>9780</v>
      </c>
      <c r="L1610" s="17" t="str">
        <f t="shared" si="51"/>
        <v>Michelin    215/70 R 16 108T  TL PR6  AGILIS 3  AGILIS 3</v>
      </c>
    </row>
    <row r="1611" spans="1:12" ht="22">
      <c r="A1611" s="13" t="s">
        <v>7079</v>
      </c>
      <c r="B1611" s="7" t="s">
        <v>16784</v>
      </c>
      <c r="C1611" s="7" t="s">
        <v>32</v>
      </c>
      <c r="D1611" s="8">
        <v>0</v>
      </c>
      <c r="E1611" s="7" t="s">
        <v>30</v>
      </c>
      <c r="F1611" s="8">
        <v>0</v>
      </c>
      <c r="G1611" s="7" t="s">
        <v>163</v>
      </c>
      <c r="H1611" s="7" t="s">
        <v>7079</v>
      </c>
      <c r="I1611" s="7" t="str">
        <f t="shared" si="50"/>
        <v>388095</v>
      </c>
      <c r="K1611" s="16" t="s">
        <v>9611</v>
      </c>
      <c r="L1611" s="17" t="str">
        <f t="shared" si="51"/>
        <v>Michelin    295/35 ZR19 104Y  TL  PILOT SPORT CUP 2  PILOT SPORT CUP 2</v>
      </c>
    </row>
    <row r="1612" spans="1:12" ht="22">
      <c r="A1612" s="12" t="s">
        <v>7080</v>
      </c>
      <c r="B1612" s="7" t="s">
        <v>16785</v>
      </c>
      <c r="C1612" s="7" t="s">
        <v>32</v>
      </c>
      <c r="D1612" s="8">
        <v>0</v>
      </c>
      <c r="E1612" s="7" t="s">
        <v>30</v>
      </c>
      <c r="F1612" s="8">
        <v>0</v>
      </c>
      <c r="G1612" s="7" t="s">
        <v>163</v>
      </c>
      <c r="H1612" s="7" t="s">
        <v>7080</v>
      </c>
      <c r="I1612" s="7" t="str">
        <f t="shared" si="50"/>
        <v>388178</v>
      </c>
      <c r="K1612" s="16" t="s">
        <v>9623</v>
      </c>
      <c r="L1612" s="17" t="str">
        <f t="shared" si="51"/>
        <v>Michelin    205/50 R 17  89H  TL  X-ICE 3+  X-ICE 3+</v>
      </c>
    </row>
    <row r="1613" spans="1:12" ht="22">
      <c r="A1613" s="13" t="s">
        <v>7081</v>
      </c>
      <c r="B1613" s="7" t="s">
        <v>16786</v>
      </c>
      <c r="C1613" s="7" t="s">
        <v>32</v>
      </c>
      <c r="D1613" s="8">
        <v>0</v>
      </c>
      <c r="E1613" s="7" t="s">
        <v>30</v>
      </c>
      <c r="F1613" s="8">
        <v>0</v>
      </c>
      <c r="G1613" s="7" t="s">
        <v>163</v>
      </c>
      <c r="H1613" s="7" t="s">
        <v>7081</v>
      </c>
      <c r="I1613" s="7" t="str">
        <f t="shared" si="50"/>
        <v>388723</v>
      </c>
      <c r="K1613" s="16" t="s">
        <v>9610</v>
      </c>
      <c r="L1613" s="17" t="str">
        <f t="shared" si="51"/>
        <v>Michelin    275/35 ZR18  99Y  TL  PILOT SUPER SPORT  PILOT SUPER SPORT</v>
      </c>
    </row>
    <row r="1614" spans="1:12" ht="22">
      <c r="A1614" s="12" t="s">
        <v>7082</v>
      </c>
      <c r="B1614" s="7" t="s">
        <v>16787</v>
      </c>
      <c r="C1614" s="7" t="s">
        <v>32</v>
      </c>
      <c r="D1614" s="8">
        <v>0</v>
      </c>
      <c r="E1614" s="7" t="s">
        <v>30</v>
      </c>
      <c r="F1614" s="8">
        <v>0</v>
      </c>
      <c r="G1614" s="7" t="s">
        <v>30</v>
      </c>
      <c r="H1614" s="7" t="s">
        <v>30</v>
      </c>
      <c r="I1614" s="7" t="str">
        <f t="shared" si="50"/>
        <v>389052</v>
      </c>
      <c r="K1614" s="16" t="s">
        <v>9690</v>
      </c>
      <c r="L1614" s="17" t="str">
        <f t="shared" si="51"/>
        <v>Michelin    255/40 R 20 101Y  TL  PILOT SPORT 5  PILOT SPORT 5</v>
      </c>
    </row>
    <row r="1615" spans="1:12" ht="22">
      <c r="A1615" s="13" t="s">
        <v>7083</v>
      </c>
      <c r="B1615" s="7" t="s">
        <v>16788</v>
      </c>
      <c r="C1615" s="7" t="s">
        <v>32</v>
      </c>
      <c r="D1615" s="8">
        <v>243000</v>
      </c>
      <c r="E1615" s="7" t="s">
        <v>30</v>
      </c>
      <c r="F1615" s="8">
        <v>0</v>
      </c>
      <c r="G1615" s="7" t="s">
        <v>163</v>
      </c>
      <c r="H1615" s="7" t="s">
        <v>7083</v>
      </c>
      <c r="I1615" s="7" t="str">
        <f t="shared" si="50"/>
        <v>389173</v>
      </c>
      <c r="K1615" s="16" t="s">
        <v>9948</v>
      </c>
      <c r="L1615" s="17" t="str">
        <f t="shared" si="51"/>
        <v>Michelin    225/55 R 17 101W  TL  225/55 R17 101W EXTRA LOAD TL PRIMACY 4 ST MI  225/55 R17 101W EXTRA LOAD TL PRIMACY 4 ST MI</v>
      </c>
    </row>
    <row r="1616" spans="1:12" ht="22">
      <c r="A1616" s="12" t="s">
        <v>7084</v>
      </c>
      <c r="B1616" s="7" t="s">
        <v>16789</v>
      </c>
      <c r="C1616" s="7" t="s">
        <v>32</v>
      </c>
      <c r="D1616" s="8">
        <v>0</v>
      </c>
      <c r="E1616" s="7" t="s">
        <v>30</v>
      </c>
      <c r="F1616" s="8">
        <v>0</v>
      </c>
      <c r="G1616" s="7" t="s">
        <v>163</v>
      </c>
      <c r="H1616" s="7" t="s">
        <v>7084</v>
      </c>
      <c r="I1616" s="7" t="str">
        <f t="shared" si="50"/>
        <v>389858</v>
      </c>
      <c r="K1616" s="16" t="s">
        <v>9644</v>
      </c>
      <c r="L1616" s="17" t="str">
        <f t="shared" si="51"/>
        <v>Michelin    245/40 ZR19  98Y  TL  PILOT SPORT 4  PILOT SPORT 4</v>
      </c>
    </row>
    <row r="1617" spans="1:12" ht="22">
      <c r="A1617" s="13" t="s">
        <v>7085</v>
      </c>
      <c r="B1617" s="7" t="s">
        <v>16790</v>
      </c>
      <c r="C1617" s="7" t="s">
        <v>32</v>
      </c>
      <c r="D1617" s="8">
        <v>0</v>
      </c>
      <c r="E1617" s="7" t="s">
        <v>30</v>
      </c>
      <c r="F1617" s="8">
        <v>0</v>
      </c>
      <c r="G1617" s="7" t="s">
        <v>163</v>
      </c>
      <c r="H1617" s="7" t="s">
        <v>7085</v>
      </c>
      <c r="I1617" s="7" t="str">
        <f t="shared" si="50"/>
        <v>389931</v>
      </c>
      <c r="K1617" s="16" t="s">
        <v>9611</v>
      </c>
      <c r="L1617" s="17" t="str">
        <f t="shared" si="51"/>
        <v>Michelin    245/30 ZR20  90Y  TL  PILOT SPORT CUP 2  PILOT SPORT CUP 2</v>
      </c>
    </row>
    <row r="1618" spans="1:12" ht="22">
      <c r="A1618" s="12" t="s">
        <v>7086</v>
      </c>
      <c r="B1618" s="7" t="s">
        <v>16791</v>
      </c>
      <c r="C1618" s="7" t="s">
        <v>32</v>
      </c>
      <c r="D1618" s="8">
        <v>0</v>
      </c>
      <c r="E1618" s="7" t="s">
        <v>30</v>
      </c>
      <c r="F1618" s="8">
        <v>0</v>
      </c>
      <c r="G1618" s="7" t="s">
        <v>163</v>
      </c>
      <c r="H1618" s="7" t="s">
        <v>7086</v>
      </c>
      <c r="I1618" s="7" t="str">
        <f t="shared" si="50"/>
        <v>390227</v>
      </c>
      <c r="K1618" s="16" t="s">
        <v>9873</v>
      </c>
      <c r="L1618" s="17" t="str">
        <f t="shared" si="51"/>
        <v>Michelin    245/45 R 17  99V  TL  PILOT ALPIN PA3  PILOT ALPIN PA3</v>
      </c>
    </row>
    <row r="1619" spans="1:12" ht="22">
      <c r="A1619" s="13" t="s">
        <v>7087</v>
      </c>
      <c r="B1619" s="7" t="s">
        <v>16792</v>
      </c>
      <c r="C1619" s="7" t="s">
        <v>32</v>
      </c>
      <c r="D1619" s="8">
        <v>287000</v>
      </c>
      <c r="E1619" s="7" t="s">
        <v>30</v>
      </c>
      <c r="F1619" s="8">
        <v>0</v>
      </c>
      <c r="G1619" s="7" t="s">
        <v>163</v>
      </c>
      <c r="H1619" s="7" t="s">
        <v>7087</v>
      </c>
      <c r="I1619" s="7" t="str">
        <f t="shared" si="50"/>
        <v>390965</v>
      </c>
      <c r="K1619" s="16" t="s">
        <v>9620</v>
      </c>
      <c r="L1619" s="17" t="str">
        <f t="shared" si="51"/>
        <v>Michelin    205/55 R 17  95W  TL  PRIMACY 3  PRIMACY 3</v>
      </c>
    </row>
    <row r="1620" spans="1:12" ht="22">
      <c r="A1620" s="12" t="s">
        <v>7088</v>
      </c>
      <c r="B1620" s="7" t="s">
        <v>15744</v>
      </c>
      <c r="C1620" s="7" t="s">
        <v>32</v>
      </c>
      <c r="D1620" s="8">
        <v>0</v>
      </c>
      <c r="E1620" s="7" t="s">
        <v>30</v>
      </c>
      <c r="F1620" s="8">
        <v>0</v>
      </c>
      <c r="G1620" s="7" t="s">
        <v>163</v>
      </c>
      <c r="H1620" s="7" t="s">
        <v>7088</v>
      </c>
      <c r="I1620" s="7" t="str">
        <f t="shared" si="50"/>
        <v>391324</v>
      </c>
      <c r="K1620" s="16" t="s">
        <v>9709</v>
      </c>
      <c r="L1620" s="17" t="str">
        <f t="shared" si="51"/>
        <v>Michelin    235/70 R 16 106H  TL  LATITUDE CROSS  LATITUDE CROSS</v>
      </c>
    </row>
    <row r="1621" spans="1:12" ht="22">
      <c r="A1621" s="13" t="s">
        <v>7089</v>
      </c>
      <c r="B1621" s="7" t="s">
        <v>16793</v>
      </c>
      <c r="C1621" s="7" t="s">
        <v>32</v>
      </c>
      <c r="D1621" s="8">
        <v>0</v>
      </c>
      <c r="E1621" s="7" t="s">
        <v>30</v>
      </c>
      <c r="F1621" s="8">
        <v>0</v>
      </c>
      <c r="G1621" s="7" t="s">
        <v>163</v>
      </c>
      <c r="H1621" s="7" t="s">
        <v>7089</v>
      </c>
      <c r="I1621" s="7" t="str">
        <f t="shared" si="50"/>
        <v>391367</v>
      </c>
      <c r="K1621" s="16" t="s">
        <v>9642</v>
      </c>
      <c r="L1621" s="17" t="str">
        <f t="shared" si="51"/>
        <v>Michelin    12.5/999R 20 114Q  TL  MUD TERRAIN T/A KM3  MUD TERRAIN T/A KM3</v>
      </c>
    </row>
    <row r="1622" spans="1:12" ht="22">
      <c r="A1622" s="12" t="s">
        <v>7090</v>
      </c>
      <c r="B1622" s="7" t="s">
        <v>16794</v>
      </c>
      <c r="C1622" s="7" t="s">
        <v>32</v>
      </c>
      <c r="D1622" s="8">
        <v>720000</v>
      </c>
      <c r="E1622" s="7" t="s">
        <v>30</v>
      </c>
      <c r="F1622" s="8">
        <v>0</v>
      </c>
      <c r="G1622" s="7" t="s">
        <v>163</v>
      </c>
      <c r="H1622" s="7" t="s">
        <v>7090</v>
      </c>
      <c r="I1622" s="7" t="str">
        <f t="shared" si="50"/>
        <v>391622</v>
      </c>
      <c r="K1622" s="16" t="s">
        <v>9610</v>
      </c>
      <c r="L1622" s="17" t="str">
        <f t="shared" si="51"/>
        <v>Michelin    245/35 R 19  93Y  TL  PILOT SUPER SPORT  PILOT SUPER SPORT</v>
      </c>
    </row>
    <row r="1623" spans="1:12" ht="22">
      <c r="A1623" s="13" t="s">
        <v>7091</v>
      </c>
      <c r="B1623" s="7" t="s">
        <v>16795</v>
      </c>
      <c r="C1623" s="7" t="s">
        <v>32</v>
      </c>
      <c r="D1623" s="8">
        <v>0</v>
      </c>
      <c r="E1623" s="7" t="s">
        <v>30</v>
      </c>
      <c r="F1623" s="8">
        <v>0</v>
      </c>
      <c r="G1623" s="7" t="s">
        <v>163</v>
      </c>
      <c r="H1623" s="7" t="s">
        <v>7091</v>
      </c>
      <c r="I1623" s="7" t="str">
        <f t="shared" si="50"/>
        <v>392608</v>
      </c>
      <c r="K1623" s="16" t="s">
        <v>9659</v>
      </c>
      <c r="L1623" s="17" t="str">
        <f t="shared" si="51"/>
        <v>Michelin    265/70 R 16 112T  TL  LATITUDE X-ICE XI2  LATITUDE X-ICE XI2</v>
      </c>
    </row>
    <row r="1624" spans="1:12" ht="22">
      <c r="A1624" s="12" t="s">
        <v>7092</v>
      </c>
      <c r="B1624" s="7" t="s">
        <v>16796</v>
      </c>
      <c r="C1624" s="7" t="s">
        <v>32</v>
      </c>
      <c r="D1624" s="8">
        <v>0</v>
      </c>
      <c r="E1624" s="7" t="s">
        <v>30</v>
      </c>
      <c r="F1624" s="8">
        <v>0</v>
      </c>
      <c r="G1624" s="7" t="s">
        <v>163</v>
      </c>
      <c r="H1624" s="7" t="s">
        <v>7092</v>
      </c>
      <c r="I1624" s="7" t="str">
        <f t="shared" si="50"/>
        <v>392680</v>
      </c>
      <c r="K1624" s="16" t="s">
        <v>9670</v>
      </c>
      <c r="L1624" s="17" t="str">
        <f t="shared" si="51"/>
        <v>Michelin    195/75 R 16 107R  TL  AGILIS  AGILIS</v>
      </c>
    </row>
    <row r="1625" spans="1:12" ht="22">
      <c r="A1625" s="13" t="s">
        <v>7093</v>
      </c>
      <c r="B1625" s="7" t="s">
        <v>16797</v>
      </c>
      <c r="C1625" s="7" t="s">
        <v>32</v>
      </c>
      <c r="D1625" s="8">
        <v>264000</v>
      </c>
      <c r="E1625" s="7" t="s">
        <v>30</v>
      </c>
      <c r="F1625" s="8">
        <v>0</v>
      </c>
      <c r="G1625" s="7" t="s">
        <v>163</v>
      </c>
      <c r="H1625" s="7" t="s">
        <v>7093</v>
      </c>
      <c r="I1625" s="7" t="str">
        <f t="shared" si="50"/>
        <v>392859</v>
      </c>
      <c r="K1625" s="16" t="s">
        <v>9949</v>
      </c>
      <c r="L1625" s="17" t="str">
        <f t="shared" si="51"/>
        <v>Michelin    235/60 R 17 106V  TL  235/60R17 106V XLTL CROSCLISUV MI  235/60R17 106V XLTL CROSCLISUV MI</v>
      </c>
    </row>
    <row r="1626" spans="1:12" ht="22">
      <c r="A1626" s="12" t="s">
        <v>7094</v>
      </c>
      <c r="B1626" s="7" t="s">
        <v>16798</v>
      </c>
      <c r="C1626" s="7" t="s">
        <v>32</v>
      </c>
      <c r="D1626" s="8">
        <v>524000</v>
      </c>
      <c r="E1626" s="7" t="s">
        <v>30</v>
      </c>
      <c r="F1626" s="8">
        <v>0</v>
      </c>
      <c r="G1626" s="7" t="s">
        <v>163</v>
      </c>
      <c r="H1626" s="7" t="s">
        <v>7094</v>
      </c>
      <c r="I1626" s="7" t="str">
        <f t="shared" si="50"/>
        <v>392894</v>
      </c>
      <c r="K1626" s="16" t="s">
        <v>9950</v>
      </c>
      <c r="L1626" s="17" t="str">
        <f t="shared" si="51"/>
        <v>Michelin    255/35 R 20  97W  TL  255/35R20 97W XL TL PILOT SPORT 4 ACOUSTIC VOL MI  255/35R20 97W XL TL PILOT SPORT 4 ACOUSTIC VOL MI</v>
      </c>
    </row>
    <row r="1627" spans="1:12" ht="22">
      <c r="A1627" s="13" t="s">
        <v>7095</v>
      </c>
      <c r="B1627" s="7" t="s">
        <v>16799</v>
      </c>
      <c r="C1627" s="7" t="s">
        <v>32</v>
      </c>
      <c r="D1627" s="8">
        <v>0</v>
      </c>
      <c r="E1627" s="7" t="s">
        <v>30</v>
      </c>
      <c r="F1627" s="8">
        <v>0</v>
      </c>
      <c r="G1627" s="7" t="s">
        <v>163</v>
      </c>
      <c r="H1627" s="7" t="s">
        <v>7095</v>
      </c>
      <c r="I1627" s="7" t="str">
        <f t="shared" si="50"/>
        <v>392957</v>
      </c>
      <c r="K1627" s="16" t="s">
        <v>9643</v>
      </c>
      <c r="L1627" s="17" t="str">
        <f t="shared" si="51"/>
        <v>Michelin    225/70 R 16 101T  TL  LONG TRAIL T/A TOUR  LONG TRAIL T/A TOUR</v>
      </c>
    </row>
    <row r="1628" spans="1:12" ht="22">
      <c r="A1628" s="12" t="s">
        <v>7096</v>
      </c>
      <c r="B1628" s="7" t="s">
        <v>16800</v>
      </c>
      <c r="C1628" s="7" t="s">
        <v>32</v>
      </c>
      <c r="D1628" s="8">
        <v>670000</v>
      </c>
      <c r="E1628" s="7" t="s">
        <v>30</v>
      </c>
      <c r="F1628" s="8">
        <v>0</v>
      </c>
      <c r="G1628" s="7" t="s">
        <v>163</v>
      </c>
      <c r="H1628" s="7" t="s">
        <v>7096</v>
      </c>
      <c r="I1628" s="7" t="str">
        <f t="shared" si="50"/>
        <v>393060</v>
      </c>
      <c r="K1628" s="16" t="s">
        <v>9614</v>
      </c>
      <c r="L1628" s="17" t="str">
        <f t="shared" si="51"/>
        <v>Michelin    235/35 R 20  92V  TL  PILOT ALPIN PA4  PILOT ALPIN PA4</v>
      </c>
    </row>
    <row r="1629" spans="1:12" ht="22">
      <c r="A1629" s="13" t="s">
        <v>7097</v>
      </c>
      <c r="B1629" s="7" t="s">
        <v>16801</v>
      </c>
      <c r="C1629" s="7" t="s">
        <v>32</v>
      </c>
      <c r="D1629" s="8">
        <v>0</v>
      </c>
      <c r="E1629" s="7" t="s">
        <v>30</v>
      </c>
      <c r="F1629" s="8">
        <v>0</v>
      </c>
      <c r="G1629" s="7" t="s">
        <v>30</v>
      </c>
      <c r="H1629" s="7" t="s">
        <v>30</v>
      </c>
      <c r="I1629" s="7" t="str">
        <f t="shared" si="50"/>
        <v>393183</v>
      </c>
      <c r="K1629" s="16" t="s">
        <v>9694</v>
      </c>
      <c r="L1629" s="17" t="str">
        <f t="shared" si="51"/>
        <v>Michelin    275/35 R 21 103V  TL  PILOT SPORT ALL SEASON 4  PILOT SPORT ALL SEASON 4</v>
      </c>
    </row>
    <row r="1630" spans="1:12" ht="22">
      <c r="A1630" s="12" t="s">
        <v>7098</v>
      </c>
      <c r="B1630" s="7" t="s">
        <v>16802</v>
      </c>
      <c r="C1630" s="7" t="s">
        <v>32</v>
      </c>
      <c r="D1630" s="8">
        <v>442000</v>
      </c>
      <c r="E1630" s="7" t="s">
        <v>30</v>
      </c>
      <c r="F1630" s="8">
        <v>0</v>
      </c>
      <c r="G1630" s="7" t="s">
        <v>163</v>
      </c>
      <c r="H1630" s="7" t="s">
        <v>7098</v>
      </c>
      <c r="I1630" s="7" t="str">
        <f t="shared" si="50"/>
        <v>393352</v>
      </c>
      <c r="K1630" s="16" t="s">
        <v>9620</v>
      </c>
      <c r="L1630" s="17" t="str">
        <f t="shared" si="51"/>
        <v>Michelin    225/45 R 18  95Y  TL  PRIMACY 3  PRIMACY 3</v>
      </c>
    </row>
    <row r="1631" spans="1:12" ht="22">
      <c r="A1631" s="13" t="s">
        <v>7099</v>
      </c>
      <c r="B1631" s="7" t="s">
        <v>16803</v>
      </c>
      <c r="C1631" s="7" t="s">
        <v>32</v>
      </c>
      <c r="D1631" s="8">
        <v>1160000</v>
      </c>
      <c r="E1631" s="7" t="s">
        <v>30</v>
      </c>
      <c r="F1631" s="8">
        <v>0</v>
      </c>
      <c r="G1631" s="7" t="s">
        <v>163</v>
      </c>
      <c r="H1631" s="7" t="s">
        <v>7099</v>
      </c>
      <c r="I1631" s="7" t="str">
        <f t="shared" si="50"/>
        <v>393419</v>
      </c>
      <c r="K1631" s="16" t="s">
        <v>9647</v>
      </c>
      <c r="L1631" s="17" t="str">
        <f t="shared" si="51"/>
        <v>Michelin    285/30 R 20  99Y  TL  PILOT SPORT CUP 2 R  PILOT SPORT CUP 2 R</v>
      </c>
    </row>
    <row r="1632" spans="1:12" ht="22">
      <c r="A1632" s="12" t="s">
        <v>7100</v>
      </c>
      <c r="B1632" s="7" t="s">
        <v>16401</v>
      </c>
      <c r="C1632" s="7" t="s">
        <v>32</v>
      </c>
      <c r="D1632" s="8">
        <v>0</v>
      </c>
      <c r="E1632" s="7" t="s">
        <v>30</v>
      </c>
      <c r="F1632" s="8">
        <v>0</v>
      </c>
      <c r="G1632" s="7" t="s">
        <v>163</v>
      </c>
      <c r="H1632" s="7" t="s">
        <v>7100</v>
      </c>
      <c r="I1632" s="7" t="str">
        <f t="shared" si="50"/>
        <v>393434</v>
      </c>
      <c r="K1632" s="16" t="s">
        <v>9631</v>
      </c>
      <c r="L1632" s="17" t="str">
        <f t="shared" si="51"/>
        <v>Michelin    255/60 R 17 106V  TL  LATITUDE TOUR HP  LATITUDE TOUR HP</v>
      </c>
    </row>
    <row r="1633" spans="1:12" ht="22">
      <c r="A1633" s="13" t="s">
        <v>7101</v>
      </c>
      <c r="B1633" s="7" t="s">
        <v>15396</v>
      </c>
      <c r="C1633" s="7" t="s">
        <v>32</v>
      </c>
      <c r="D1633" s="8">
        <v>862000</v>
      </c>
      <c r="E1633" s="7" t="s">
        <v>30</v>
      </c>
      <c r="F1633" s="8">
        <v>0</v>
      </c>
      <c r="G1633" s="7" t="s">
        <v>163</v>
      </c>
      <c r="H1633" s="7" t="s">
        <v>7101</v>
      </c>
      <c r="I1633" s="7" t="str">
        <f t="shared" si="50"/>
        <v>394086</v>
      </c>
      <c r="K1633" s="16" t="s">
        <v>9609</v>
      </c>
      <c r="L1633" s="17" t="str">
        <f t="shared" si="51"/>
        <v>Michelin    295/35 R 21 107Y  TL  PILOT SPORT 4 S  PILOT SPORT 4 S</v>
      </c>
    </row>
    <row r="1634" spans="1:12" ht="22">
      <c r="A1634" s="12" t="s">
        <v>7102</v>
      </c>
      <c r="B1634" s="7" t="s">
        <v>16804</v>
      </c>
      <c r="C1634" s="7" t="s">
        <v>32</v>
      </c>
      <c r="D1634" s="8">
        <v>0</v>
      </c>
      <c r="E1634" s="7" t="s">
        <v>30</v>
      </c>
      <c r="F1634" s="8">
        <v>0</v>
      </c>
      <c r="G1634" s="7" t="s">
        <v>163</v>
      </c>
      <c r="H1634" s="7" t="s">
        <v>7102</v>
      </c>
      <c r="I1634" s="7" t="str">
        <f t="shared" si="50"/>
        <v>394288</v>
      </c>
      <c r="K1634" s="16" t="s">
        <v>9647</v>
      </c>
      <c r="L1634" s="17" t="str">
        <f t="shared" si="51"/>
        <v>Michelin    255/40 ZR19 100Y  TL  PILOT SPORT CUP 2 R  PILOT SPORT CUP 2 R</v>
      </c>
    </row>
    <row r="1635" spans="1:12" ht="22">
      <c r="A1635" s="13" t="s">
        <v>7103</v>
      </c>
      <c r="B1635" s="7" t="s">
        <v>16805</v>
      </c>
      <c r="C1635" s="7" t="s">
        <v>32</v>
      </c>
      <c r="D1635" s="8">
        <v>1103000</v>
      </c>
      <c r="E1635" s="7" t="s">
        <v>30</v>
      </c>
      <c r="F1635" s="8">
        <v>0</v>
      </c>
      <c r="G1635" s="7" t="s">
        <v>163</v>
      </c>
      <c r="H1635" s="7" t="s">
        <v>7103</v>
      </c>
      <c r="I1635" s="7" t="str">
        <f t="shared" si="50"/>
        <v>394762</v>
      </c>
      <c r="K1635" s="16" t="s">
        <v>9611</v>
      </c>
      <c r="L1635" s="17" t="str">
        <f t="shared" si="51"/>
        <v>Michelin    325/30 R 19 105Y  TL  PILOT SPORT CUP 2  PILOT SPORT CUP 2</v>
      </c>
    </row>
    <row r="1636" spans="1:12" ht="22">
      <c r="A1636" s="12" t="s">
        <v>7104</v>
      </c>
      <c r="B1636" s="7" t="s">
        <v>16806</v>
      </c>
      <c r="C1636" s="7" t="s">
        <v>32</v>
      </c>
      <c r="D1636" s="8">
        <v>0</v>
      </c>
      <c r="E1636" s="7" t="s">
        <v>30</v>
      </c>
      <c r="F1636" s="8">
        <v>0</v>
      </c>
      <c r="G1636" s="7" t="s">
        <v>163</v>
      </c>
      <c r="H1636" s="7" t="s">
        <v>7104</v>
      </c>
      <c r="I1636" s="7" t="str">
        <f t="shared" si="50"/>
        <v>395272</v>
      </c>
      <c r="K1636" s="16" t="s">
        <v>9765</v>
      </c>
      <c r="L1636" s="17" t="str">
        <f t="shared" si="51"/>
        <v>Michelin    235/70 R 16 106H  TL  PRIMACY SUV  PRIMACY SUV</v>
      </c>
    </row>
    <row r="1637" spans="1:12" ht="22">
      <c r="A1637" s="13" t="s">
        <v>7105</v>
      </c>
      <c r="B1637" s="7" t="s">
        <v>16807</v>
      </c>
      <c r="C1637" s="7" t="s">
        <v>32</v>
      </c>
      <c r="D1637" s="8">
        <v>0</v>
      </c>
      <c r="E1637" s="7" t="s">
        <v>30</v>
      </c>
      <c r="F1637" s="8">
        <v>0</v>
      </c>
      <c r="G1637" s="7" t="s">
        <v>163</v>
      </c>
      <c r="H1637" s="7" t="s">
        <v>7105</v>
      </c>
      <c r="I1637" s="7" t="str">
        <f t="shared" si="50"/>
        <v>395735</v>
      </c>
      <c r="K1637" s="16" t="s">
        <v>9623</v>
      </c>
      <c r="L1637" s="17" t="str">
        <f t="shared" si="51"/>
        <v>Michelin    235/60 R 18 107T  TL  X-ICE 3+  X-ICE 3+</v>
      </c>
    </row>
    <row r="1638" spans="1:12" ht="22">
      <c r="A1638" s="12" t="s">
        <v>7106</v>
      </c>
      <c r="B1638" s="7" t="s">
        <v>16808</v>
      </c>
      <c r="C1638" s="7" t="s">
        <v>32</v>
      </c>
      <c r="D1638" s="8">
        <v>255000</v>
      </c>
      <c r="E1638" s="7" t="s">
        <v>30</v>
      </c>
      <c r="F1638" s="8">
        <v>0</v>
      </c>
      <c r="G1638" s="7" t="s">
        <v>163</v>
      </c>
      <c r="H1638" s="7" t="s">
        <v>7106</v>
      </c>
      <c r="I1638" s="7" t="str">
        <f t="shared" si="50"/>
        <v>396252</v>
      </c>
      <c r="K1638" s="16" t="s">
        <v>9690</v>
      </c>
      <c r="L1638" s="17" t="str">
        <f t="shared" si="51"/>
        <v>Michelin    205/40 R 17  84Y  TL  PILOT SPORT 5  PILOT SPORT 5</v>
      </c>
    </row>
    <row r="1639" spans="1:12" ht="22">
      <c r="A1639" s="13" t="s">
        <v>7107</v>
      </c>
      <c r="B1639" s="7" t="s">
        <v>16809</v>
      </c>
      <c r="C1639" s="7" t="s">
        <v>32</v>
      </c>
      <c r="D1639" s="8">
        <v>360000</v>
      </c>
      <c r="E1639" s="7" t="s">
        <v>30</v>
      </c>
      <c r="F1639" s="8">
        <v>0</v>
      </c>
      <c r="G1639" s="7" t="s">
        <v>163</v>
      </c>
      <c r="H1639" s="7" t="s">
        <v>7107</v>
      </c>
      <c r="I1639" s="7" t="str">
        <f t="shared" si="50"/>
        <v>396646</v>
      </c>
      <c r="K1639" s="16" t="s">
        <v>9951</v>
      </c>
      <c r="L1639" s="17" t="str">
        <f t="shared" si="51"/>
        <v>Michelin    245/45 R 20 103V  TL  245/45R20 103V XLTL CROSCLISUV MI  245/45R20 103V XLTL CROSCLISUV MI</v>
      </c>
    </row>
    <row r="1640" spans="1:12" ht="22">
      <c r="A1640" s="12" t="s">
        <v>7108</v>
      </c>
      <c r="B1640" s="7" t="s">
        <v>16810</v>
      </c>
      <c r="C1640" s="7" t="s">
        <v>32</v>
      </c>
      <c r="D1640" s="8">
        <v>0</v>
      </c>
      <c r="E1640" s="7" t="s">
        <v>30</v>
      </c>
      <c r="F1640" s="8">
        <v>0</v>
      </c>
      <c r="G1640" s="7" t="s">
        <v>163</v>
      </c>
      <c r="H1640" s="7" t="s">
        <v>7108</v>
      </c>
      <c r="I1640" s="7" t="str">
        <f t="shared" si="50"/>
        <v>396776</v>
      </c>
      <c r="K1640" s="16" t="s">
        <v>9645</v>
      </c>
      <c r="L1640" s="17" t="str">
        <f t="shared" si="51"/>
        <v>Michelin    215/55 R 18  99V  TL  PILOT ALPIN 5  PILOT ALPIN 5</v>
      </c>
    </row>
    <row r="1641" spans="1:12" ht="22">
      <c r="A1641" s="13" t="s">
        <v>7109</v>
      </c>
      <c r="B1641" s="7" t="s">
        <v>16811</v>
      </c>
      <c r="C1641" s="7" t="s">
        <v>32</v>
      </c>
      <c r="D1641" s="8">
        <v>0</v>
      </c>
      <c r="E1641" s="7" t="s">
        <v>30</v>
      </c>
      <c r="F1641" s="8">
        <v>0</v>
      </c>
      <c r="G1641" s="7" t="s">
        <v>163</v>
      </c>
      <c r="H1641" s="7" t="s">
        <v>7109</v>
      </c>
      <c r="I1641" s="7" t="str">
        <f t="shared" si="50"/>
        <v>396958</v>
      </c>
      <c r="K1641" s="16" t="s">
        <v>9621</v>
      </c>
      <c r="L1641" s="17" t="str">
        <f t="shared" si="51"/>
        <v>Michelin    255/55 R 20 110V  TL  CROSSCLIMATE2 A/W  CROSSCLIMATE2 A/W</v>
      </c>
    </row>
    <row r="1642" spans="1:12" ht="22">
      <c r="A1642" s="12" t="s">
        <v>7110</v>
      </c>
      <c r="B1642" s="7" t="s">
        <v>16812</v>
      </c>
      <c r="C1642" s="7" t="s">
        <v>32</v>
      </c>
      <c r="D1642" s="8">
        <v>567000</v>
      </c>
      <c r="E1642" s="7" t="s">
        <v>30</v>
      </c>
      <c r="F1642" s="8">
        <v>0</v>
      </c>
      <c r="G1642" s="7" t="s">
        <v>163</v>
      </c>
      <c r="H1642" s="7" t="s">
        <v>7110</v>
      </c>
      <c r="I1642" s="7" t="str">
        <f t="shared" si="50"/>
        <v>396990</v>
      </c>
      <c r="K1642" s="16" t="s">
        <v>9644</v>
      </c>
      <c r="L1642" s="17" t="str">
        <f t="shared" si="51"/>
        <v>Michelin    255/40 R 20 101Y  TL  PILOT SPORT 4  PILOT SPORT 4</v>
      </c>
    </row>
    <row r="1643" spans="1:12" ht="22">
      <c r="A1643" s="13" t="s">
        <v>7111</v>
      </c>
      <c r="B1643" s="7" t="s">
        <v>16813</v>
      </c>
      <c r="C1643" s="7" t="s">
        <v>32</v>
      </c>
      <c r="D1643" s="8">
        <v>0</v>
      </c>
      <c r="E1643" s="7" t="s">
        <v>30</v>
      </c>
      <c r="F1643" s="8">
        <v>0</v>
      </c>
      <c r="G1643" s="7" t="s">
        <v>163</v>
      </c>
      <c r="H1643" s="7" t="s">
        <v>7111</v>
      </c>
      <c r="I1643" s="7" t="str">
        <f t="shared" si="50"/>
        <v>397469</v>
      </c>
      <c r="K1643" s="16" t="s">
        <v>9642</v>
      </c>
      <c r="L1643" s="17" t="str">
        <f t="shared" si="51"/>
        <v>Michelin    235/75 R 15 110Q  TL  MUD TERRAIN T/A KM3  MUD TERRAIN T/A KM3</v>
      </c>
    </row>
    <row r="1644" spans="1:12" ht="22">
      <c r="A1644" s="12" t="s">
        <v>7112</v>
      </c>
      <c r="B1644" s="7" t="s">
        <v>16814</v>
      </c>
      <c r="C1644" s="7" t="s">
        <v>32</v>
      </c>
      <c r="D1644" s="8">
        <v>0</v>
      </c>
      <c r="E1644" s="7" t="s">
        <v>30</v>
      </c>
      <c r="F1644" s="8">
        <v>0</v>
      </c>
      <c r="G1644" s="7" t="s">
        <v>163</v>
      </c>
      <c r="H1644" s="7" t="s">
        <v>7112</v>
      </c>
      <c r="I1644" s="7" t="str">
        <f t="shared" si="50"/>
        <v>397798</v>
      </c>
      <c r="K1644" s="16" t="s">
        <v>9663</v>
      </c>
      <c r="L1644" s="17" t="str">
        <f t="shared" si="51"/>
        <v>Michelin    225/45 ZR17  91Y  TL  PILOT SPORT PS2  PILOT SPORT PS2</v>
      </c>
    </row>
    <row r="1645" spans="1:12" ht="22">
      <c r="A1645" s="13" t="s">
        <v>7113</v>
      </c>
      <c r="B1645" s="7" t="s">
        <v>16815</v>
      </c>
      <c r="C1645" s="7" t="s">
        <v>32</v>
      </c>
      <c r="D1645" s="8">
        <v>395000</v>
      </c>
      <c r="E1645" s="7" t="s">
        <v>30</v>
      </c>
      <c r="F1645" s="8">
        <v>0</v>
      </c>
      <c r="G1645" s="7" t="s">
        <v>163</v>
      </c>
      <c r="H1645" s="7" t="s">
        <v>7113</v>
      </c>
      <c r="I1645" s="7" t="str">
        <f t="shared" si="50"/>
        <v>397847</v>
      </c>
      <c r="K1645" s="16" t="s">
        <v>9633</v>
      </c>
      <c r="L1645" s="17" t="str">
        <f t="shared" si="51"/>
        <v>Michelin    255/45 R 20 105V  TL  PRIMACY TOUR A/S  PRIMACY TOUR A/S</v>
      </c>
    </row>
    <row r="1646" spans="1:12" ht="22">
      <c r="A1646" s="12" t="s">
        <v>7114</v>
      </c>
      <c r="B1646" s="7" t="s">
        <v>16816</v>
      </c>
      <c r="C1646" s="7" t="s">
        <v>32</v>
      </c>
      <c r="D1646" s="8">
        <v>0</v>
      </c>
      <c r="E1646" s="7" t="s">
        <v>30</v>
      </c>
      <c r="F1646" s="8">
        <v>0</v>
      </c>
      <c r="G1646" s="7" t="s">
        <v>163</v>
      </c>
      <c r="H1646" s="7" t="s">
        <v>7114</v>
      </c>
      <c r="I1646" s="7" t="str">
        <f t="shared" si="50"/>
        <v>398043</v>
      </c>
      <c r="K1646" s="16" t="s">
        <v>9653</v>
      </c>
      <c r="L1646" s="17" t="str">
        <f t="shared" si="51"/>
        <v>Michelin    225/40 R 18  TL  PRIMACY 4  PRIMACY 4</v>
      </c>
    </row>
    <row r="1647" spans="1:12" ht="22">
      <c r="A1647" s="13" t="s">
        <v>7115</v>
      </c>
      <c r="B1647" s="7" t="s">
        <v>16817</v>
      </c>
      <c r="C1647" s="7" t="s">
        <v>32</v>
      </c>
      <c r="D1647" s="8">
        <v>245000</v>
      </c>
      <c r="E1647" s="7" t="s">
        <v>30</v>
      </c>
      <c r="F1647" s="8">
        <v>0</v>
      </c>
      <c r="G1647" s="7" t="s">
        <v>163</v>
      </c>
      <c r="H1647" s="7" t="s">
        <v>7115</v>
      </c>
      <c r="I1647" s="7" t="str">
        <f t="shared" si="50"/>
        <v>398438</v>
      </c>
      <c r="K1647" s="16" t="s">
        <v>9952</v>
      </c>
      <c r="L1647" s="17" t="str">
        <f t="shared" si="51"/>
        <v>Michelin    225/55 R 19  99V  TL  225/55R19 99V TL PREMIER LTX MI  225/55R19 99V TL PREMIER LTX MI</v>
      </c>
    </row>
    <row r="1648" spans="1:12" ht="22">
      <c r="A1648" s="12" t="s">
        <v>7116</v>
      </c>
      <c r="B1648" s="7" t="s">
        <v>16818</v>
      </c>
      <c r="C1648" s="7" t="s">
        <v>32</v>
      </c>
      <c r="D1648" s="8">
        <v>245000</v>
      </c>
      <c r="E1648" s="7" t="s">
        <v>30</v>
      </c>
      <c r="F1648" s="8">
        <v>0</v>
      </c>
      <c r="G1648" s="7" t="s">
        <v>163</v>
      </c>
      <c r="H1648" s="7" t="s">
        <v>7116</v>
      </c>
      <c r="I1648" s="7" t="str">
        <f t="shared" si="50"/>
        <v>398526</v>
      </c>
      <c r="K1648" s="16" t="s">
        <v>9953</v>
      </c>
      <c r="L1648" s="17" t="str">
        <f t="shared" si="51"/>
        <v>Michelin    225/50 R 18  99W  TL  225/50R18 99W XL TL CROSCLISUV MI  225/50R18 99W XL TL CROSCLISUV MI</v>
      </c>
    </row>
    <row r="1649" spans="1:12" ht="22">
      <c r="A1649" s="13" t="s">
        <v>7117</v>
      </c>
      <c r="B1649" s="7" t="s">
        <v>16819</v>
      </c>
      <c r="C1649" s="7" t="s">
        <v>32</v>
      </c>
      <c r="D1649" s="8">
        <v>197000</v>
      </c>
      <c r="E1649" s="7" t="s">
        <v>30</v>
      </c>
      <c r="F1649" s="8">
        <v>0</v>
      </c>
      <c r="G1649" s="7" t="s">
        <v>163</v>
      </c>
      <c r="H1649" s="7" t="s">
        <v>7117</v>
      </c>
      <c r="I1649" s="7" t="str">
        <f t="shared" si="50"/>
        <v>398770</v>
      </c>
      <c r="K1649" s="16" t="s">
        <v>9954</v>
      </c>
      <c r="L1649" s="17" t="str">
        <f t="shared" si="51"/>
        <v>Michelin    205/55 ZR16  94Y  TL  205/55 ZR16 (94Y) XL TL PILOT SPORT 4 MI  205/55 ZR16 (94Y) XL TL PILOT SPORT 4 MI</v>
      </c>
    </row>
    <row r="1650" spans="1:12" ht="22">
      <c r="A1650" s="12" t="s">
        <v>7118</v>
      </c>
      <c r="B1650" s="7" t="s">
        <v>16820</v>
      </c>
      <c r="C1650" s="7" t="s">
        <v>32</v>
      </c>
      <c r="D1650" s="8">
        <v>610000</v>
      </c>
      <c r="E1650" s="7" t="s">
        <v>30</v>
      </c>
      <c r="F1650" s="8">
        <v>0</v>
      </c>
      <c r="G1650" s="7" t="s">
        <v>163</v>
      </c>
      <c r="H1650" s="7" t="s">
        <v>7118</v>
      </c>
      <c r="I1650" s="7" t="str">
        <f t="shared" si="50"/>
        <v>398779</v>
      </c>
      <c r="K1650" s="16" t="s">
        <v>9648</v>
      </c>
      <c r="L1650" s="17" t="str">
        <f t="shared" si="51"/>
        <v>Michelin    285/35 R 19 103Y  TL  PILOT SPORT A/S 4  PILOT SPORT A/S 4</v>
      </c>
    </row>
    <row r="1651" spans="1:12" ht="22">
      <c r="A1651" s="13" t="s">
        <v>7119</v>
      </c>
      <c r="B1651" s="7" t="s">
        <v>16821</v>
      </c>
      <c r="C1651" s="7" t="s">
        <v>32</v>
      </c>
      <c r="D1651" s="8">
        <v>257000</v>
      </c>
      <c r="E1651" s="7" t="s">
        <v>30</v>
      </c>
      <c r="F1651" s="8">
        <v>0</v>
      </c>
      <c r="G1651" s="7" t="s">
        <v>163</v>
      </c>
      <c r="H1651" s="7" t="s">
        <v>7119</v>
      </c>
      <c r="I1651" s="7" t="str">
        <f t="shared" si="50"/>
        <v>399032</v>
      </c>
      <c r="K1651" s="16" t="s">
        <v>9955</v>
      </c>
      <c r="L1651" s="17" t="str">
        <f t="shared" si="51"/>
        <v>Michelin    225/55 R 19 103W  TL  225/55R19 103W XLTL CROSCLISUV MI  225/55R19 103W XLTL CROSCLISUV MI</v>
      </c>
    </row>
    <row r="1652" spans="1:12" ht="22">
      <c r="A1652" s="12" t="s">
        <v>7120</v>
      </c>
      <c r="B1652" s="7" t="s">
        <v>16822</v>
      </c>
      <c r="C1652" s="7" t="s">
        <v>32</v>
      </c>
      <c r="D1652" s="8">
        <v>0</v>
      </c>
      <c r="E1652" s="7" t="s">
        <v>30</v>
      </c>
      <c r="F1652" s="8">
        <v>0</v>
      </c>
      <c r="G1652" s="7" t="s">
        <v>163</v>
      </c>
      <c r="H1652" s="7" t="s">
        <v>7120</v>
      </c>
      <c r="I1652" s="7" t="str">
        <f t="shared" si="50"/>
        <v>399680</v>
      </c>
      <c r="K1652" s="16" t="s">
        <v>9609</v>
      </c>
      <c r="L1652" s="17" t="str">
        <f t="shared" si="51"/>
        <v>Michelin    285/40 R 18 105Y  TL  PILOT SPORT 4 S  PILOT SPORT 4 S</v>
      </c>
    </row>
    <row r="1653" spans="1:12" ht="22">
      <c r="A1653" s="13" t="s">
        <v>7121</v>
      </c>
      <c r="B1653" s="7" t="s">
        <v>16823</v>
      </c>
      <c r="C1653" s="7" t="s">
        <v>32</v>
      </c>
      <c r="D1653" s="8">
        <v>645000</v>
      </c>
      <c r="E1653" s="7" t="s">
        <v>30</v>
      </c>
      <c r="F1653" s="8">
        <v>0</v>
      </c>
      <c r="G1653" s="7" t="s">
        <v>163</v>
      </c>
      <c r="H1653" s="7" t="s">
        <v>7121</v>
      </c>
      <c r="I1653" s="7" t="str">
        <f t="shared" si="50"/>
        <v>399872</v>
      </c>
      <c r="K1653" s="16" t="s">
        <v>9648</v>
      </c>
      <c r="L1653" s="17" t="str">
        <f t="shared" si="51"/>
        <v>Michelin    275/30 R 20  97Y  TL  PILOT SPORT A/S 4  PILOT SPORT A/S 4</v>
      </c>
    </row>
    <row r="1654" spans="1:12" ht="22">
      <c r="A1654" s="12" t="s">
        <v>7122</v>
      </c>
      <c r="B1654" s="7" t="s">
        <v>16824</v>
      </c>
      <c r="C1654" s="7" t="s">
        <v>32</v>
      </c>
      <c r="D1654" s="8">
        <v>355000</v>
      </c>
      <c r="E1654" s="7" t="s">
        <v>30</v>
      </c>
      <c r="F1654" s="8">
        <v>0</v>
      </c>
      <c r="G1654" s="7" t="s">
        <v>163</v>
      </c>
      <c r="H1654" s="7" t="s">
        <v>7122</v>
      </c>
      <c r="I1654" s="7" t="str">
        <f t="shared" si="50"/>
        <v>400189</v>
      </c>
      <c r="K1654" s="16" t="s">
        <v>9690</v>
      </c>
      <c r="L1654" s="17" t="str">
        <f t="shared" si="51"/>
        <v>Michelin    235/40 R 19  96Y  TL  PILOT SPORT 5  PILOT SPORT 5</v>
      </c>
    </row>
    <row r="1655" spans="1:12" ht="22">
      <c r="A1655" s="13" t="s">
        <v>7123</v>
      </c>
      <c r="B1655" s="7" t="s">
        <v>16825</v>
      </c>
      <c r="C1655" s="7" t="s">
        <v>32</v>
      </c>
      <c r="D1655" s="8">
        <v>263000</v>
      </c>
      <c r="E1655" s="7" t="s">
        <v>30</v>
      </c>
      <c r="F1655" s="8">
        <v>0</v>
      </c>
      <c r="G1655" s="7" t="s">
        <v>163</v>
      </c>
      <c r="H1655" s="7" t="s">
        <v>7123</v>
      </c>
      <c r="I1655" s="7" t="str">
        <f t="shared" si="50"/>
        <v>400225</v>
      </c>
      <c r="K1655" s="16" t="s">
        <v>9956</v>
      </c>
      <c r="L1655" s="17" t="str">
        <f t="shared" si="51"/>
        <v>Michelin    245/45 R 18 100Y  TL  245/45 R18 100Y EXTRA LOAD TL PRIMACY 4 ST MO MI  245/45 R18 100Y EXTRA LOAD TL PRIMACY 4 ST MO MI</v>
      </c>
    </row>
    <row r="1656" spans="1:12" ht="22">
      <c r="A1656" s="12" t="s">
        <v>7124</v>
      </c>
      <c r="B1656" s="7" t="s">
        <v>16826</v>
      </c>
      <c r="C1656" s="7" t="s">
        <v>32</v>
      </c>
      <c r="D1656" s="8">
        <v>311000</v>
      </c>
      <c r="E1656" s="7" t="s">
        <v>30</v>
      </c>
      <c r="F1656" s="8">
        <v>0</v>
      </c>
      <c r="G1656" s="7" t="s">
        <v>163</v>
      </c>
      <c r="H1656" s="7" t="s">
        <v>7124</v>
      </c>
      <c r="I1656" s="7" t="str">
        <f t="shared" si="50"/>
        <v>400801</v>
      </c>
      <c r="K1656" s="16" t="s">
        <v>9957</v>
      </c>
      <c r="L1656" s="17" t="str">
        <f t="shared" si="51"/>
        <v>Michelin    255/55 R 19 111V  TL  255/55R19 111V XLTL PCY SUV MI  255/55R19 111V XLTL PCY SUV MI</v>
      </c>
    </row>
    <row r="1657" spans="1:12" ht="22">
      <c r="A1657" s="13" t="s">
        <v>7125</v>
      </c>
      <c r="B1657" s="7" t="s">
        <v>16827</v>
      </c>
      <c r="C1657" s="7" t="s">
        <v>32</v>
      </c>
      <c r="D1657" s="8">
        <v>0</v>
      </c>
      <c r="E1657" s="7" t="s">
        <v>30</v>
      </c>
      <c r="F1657" s="8">
        <v>0</v>
      </c>
      <c r="G1657" s="7" t="s">
        <v>163</v>
      </c>
      <c r="H1657" s="7" t="s">
        <v>7125</v>
      </c>
      <c r="I1657" s="7" t="str">
        <f t="shared" si="50"/>
        <v>401052</v>
      </c>
      <c r="K1657" s="16" t="s">
        <v>9652</v>
      </c>
      <c r="L1657" s="17" t="str">
        <f t="shared" si="51"/>
        <v>Michelin    225/55 R 17  97Y  TL  CROSSCLIMATE 2  CROSSCLIMATE 2</v>
      </c>
    </row>
    <row r="1658" spans="1:12" ht="22">
      <c r="A1658" s="12" t="s">
        <v>7126</v>
      </c>
      <c r="B1658" s="7" t="s">
        <v>16828</v>
      </c>
      <c r="C1658" s="7" t="s">
        <v>32</v>
      </c>
      <c r="D1658" s="8">
        <v>0</v>
      </c>
      <c r="E1658" s="7" t="s">
        <v>30</v>
      </c>
      <c r="F1658" s="8">
        <v>0</v>
      </c>
      <c r="G1658" s="7" t="s">
        <v>163</v>
      </c>
      <c r="H1658" s="7" t="s">
        <v>7126</v>
      </c>
      <c r="I1658" s="7" t="str">
        <f t="shared" si="50"/>
        <v>401227</v>
      </c>
      <c r="K1658" s="16" t="s">
        <v>9630</v>
      </c>
      <c r="L1658" s="17" t="str">
        <f t="shared" si="51"/>
        <v>Michelin    235/55 R 19 101H  TL  X-ICE SNOW SUV  X-ICE SNOW SUV</v>
      </c>
    </row>
    <row r="1659" spans="1:12" ht="22">
      <c r="A1659" s="13" t="s">
        <v>7127</v>
      </c>
      <c r="B1659" s="7" t="s">
        <v>16829</v>
      </c>
      <c r="C1659" s="7" t="s">
        <v>32</v>
      </c>
      <c r="D1659" s="8">
        <v>217000</v>
      </c>
      <c r="E1659" s="7" t="s">
        <v>30</v>
      </c>
      <c r="F1659" s="8">
        <v>0</v>
      </c>
      <c r="G1659" s="7" t="s">
        <v>163</v>
      </c>
      <c r="H1659" s="7" t="s">
        <v>7127</v>
      </c>
      <c r="I1659" s="7" t="str">
        <f t="shared" si="50"/>
        <v>401328</v>
      </c>
      <c r="K1659" s="16" t="s">
        <v>9958</v>
      </c>
      <c r="L1659" s="17" t="str">
        <f t="shared" si="51"/>
        <v>Michelin    215/50 R 17  91W  TL  215/50 R17 91W TL PRIMACY 3 ST GRNX MI  215/50 R17 91W TL PRIMACY 3 ST GRNX MI</v>
      </c>
    </row>
    <row r="1660" spans="1:12" ht="22">
      <c r="A1660" s="12" t="s">
        <v>7128</v>
      </c>
      <c r="B1660" s="7" t="s">
        <v>16830</v>
      </c>
      <c r="C1660" s="7" t="s">
        <v>32</v>
      </c>
      <c r="D1660" s="8">
        <v>925000</v>
      </c>
      <c r="E1660" s="7" t="s">
        <v>30</v>
      </c>
      <c r="F1660" s="8">
        <v>0</v>
      </c>
      <c r="G1660" s="7" t="s">
        <v>163</v>
      </c>
      <c r="H1660" s="7" t="s">
        <v>7128</v>
      </c>
      <c r="I1660" s="7" t="str">
        <f t="shared" si="50"/>
        <v>401516</v>
      </c>
      <c r="K1660" s="16" t="s">
        <v>9609</v>
      </c>
      <c r="L1660" s="17" t="str">
        <f t="shared" si="51"/>
        <v>Michelin    315/30 R 20 104Y  TL  PILOT SPORT 4 S  PILOT SPORT 4 S</v>
      </c>
    </row>
    <row r="1661" spans="1:12" ht="22">
      <c r="A1661" s="13" t="s">
        <v>7129</v>
      </c>
      <c r="B1661" s="7" t="s">
        <v>16831</v>
      </c>
      <c r="C1661" s="7" t="s">
        <v>32</v>
      </c>
      <c r="D1661" s="8">
        <v>250000</v>
      </c>
      <c r="E1661" s="7" t="s">
        <v>30</v>
      </c>
      <c r="F1661" s="8">
        <v>0</v>
      </c>
      <c r="G1661" s="7" t="s">
        <v>163</v>
      </c>
      <c r="H1661" s="7" t="s">
        <v>7129</v>
      </c>
      <c r="I1661" s="7" t="str">
        <f t="shared" si="50"/>
        <v>401562</v>
      </c>
      <c r="K1661" s="16" t="s">
        <v>9616</v>
      </c>
      <c r="L1661" s="17" t="str">
        <f t="shared" si="51"/>
        <v>Michelin    225/55 R 18  98V  TL  PRIMACY SUV+  PRIMACY SUV+</v>
      </c>
    </row>
    <row r="1662" spans="1:12" ht="22">
      <c r="A1662" s="12" t="s">
        <v>7130</v>
      </c>
      <c r="B1662" s="7" t="s">
        <v>16832</v>
      </c>
      <c r="C1662" s="7" t="s">
        <v>32</v>
      </c>
      <c r="D1662" s="8">
        <v>0</v>
      </c>
      <c r="E1662" s="7" t="s">
        <v>30</v>
      </c>
      <c r="F1662" s="8">
        <v>0</v>
      </c>
      <c r="G1662" s="7" t="s">
        <v>163</v>
      </c>
      <c r="H1662" s="7" t="s">
        <v>7130</v>
      </c>
      <c r="I1662" s="7" t="str">
        <f t="shared" si="50"/>
        <v>402093</v>
      </c>
      <c r="K1662" s="16" t="s">
        <v>9620</v>
      </c>
      <c r="L1662" s="17" t="str">
        <f t="shared" si="51"/>
        <v>Michelin    245/45 R 17  99Y  TL  PRIMACY 3  PRIMACY 3</v>
      </c>
    </row>
    <row r="1663" spans="1:12" ht="22">
      <c r="A1663" s="13" t="s">
        <v>7131</v>
      </c>
      <c r="B1663" s="7" t="s">
        <v>16833</v>
      </c>
      <c r="C1663" s="7" t="s">
        <v>32</v>
      </c>
      <c r="D1663" s="8">
        <v>0</v>
      </c>
      <c r="E1663" s="7" t="s">
        <v>30</v>
      </c>
      <c r="F1663" s="8">
        <v>0</v>
      </c>
      <c r="G1663" s="7" t="s">
        <v>163</v>
      </c>
      <c r="H1663" s="7" t="s">
        <v>7131</v>
      </c>
      <c r="I1663" s="7" t="str">
        <f t="shared" si="50"/>
        <v>402603</v>
      </c>
      <c r="K1663" s="16" t="s">
        <v>9738</v>
      </c>
      <c r="L1663" s="17" t="str">
        <f t="shared" si="51"/>
        <v>Michelin    235/55 R 17 103W  TL  ENERGY MILE  ENERGY MILE</v>
      </c>
    </row>
    <row r="1664" spans="1:12" ht="22">
      <c r="A1664" s="12" t="s">
        <v>7132</v>
      </c>
      <c r="B1664" s="7" t="s">
        <v>16834</v>
      </c>
      <c r="C1664" s="7" t="s">
        <v>32</v>
      </c>
      <c r="D1664" s="8">
        <v>0</v>
      </c>
      <c r="E1664" s="7" t="s">
        <v>30</v>
      </c>
      <c r="F1664" s="8">
        <v>0</v>
      </c>
      <c r="G1664" s="7" t="s">
        <v>30</v>
      </c>
      <c r="H1664" s="7" t="s">
        <v>30</v>
      </c>
      <c r="I1664" s="7" t="str">
        <f t="shared" si="50"/>
        <v>402612</v>
      </c>
      <c r="K1664" s="16" t="s">
        <v>9693</v>
      </c>
      <c r="L1664" s="17" t="str">
        <f t="shared" si="51"/>
        <v>Michelin    225/55 R 18 102V  TL  PRIMACY 5  PRIMACY 5</v>
      </c>
    </row>
    <row r="1665" spans="1:12" ht="22">
      <c r="A1665" s="13" t="s">
        <v>7133</v>
      </c>
      <c r="B1665" s="7" t="s">
        <v>16835</v>
      </c>
      <c r="C1665" s="7" t="s">
        <v>32</v>
      </c>
      <c r="D1665" s="8">
        <v>874000</v>
      </c>
      <c r="E1665" s="7" t="s">
        <v>30</v>
      </c>
      <c r="F1665" s="8">
        <v>0</v>
      </c>
      <c r="G1665" s="7" t="s">
        <v>163</v>
      </c>
      <c r="H1665" s="7" t="s">
        <v>7133</v>
      </c>
      <c r="I1665" s="7" t="str">
        <f t="shared" si="50"/>
        <v>402748</v>
      </c>
      <c r="K1665" s="16" t="s">
        <v>9609</v>
      </c>
      <c r="L1665" s="17" t="str">
        <f t="shared" si="51"/>
        <v>Michelin    275/40 R 22 108Y  TL  PILOT SPORT 4 S  PILOT SPORT 4 S</v>
      </c>
    </row>
    <row r="1666" spans="1:12" ht="22">
      <c r="A1666" s="12" t="s">
        <v>7134</v>
      </c>
      <c r="B1666" s="7" t="s">
        <v>16836</v>
      </c>
      <c r="C1666" s="7" t="s">
        <v>32</v>
      </c>
      <c r="D1666" s="8">
        <v>332000</v>
      </c>
      <c r="E1666" s="7" t="s">
        <v>30</v>
      </c>
      <c r="F1666" s="8">
        <v>0</v>
      </c>
      <c r="G1666" s="7" t="s">
        <v>163</v>
      </c>
      <c r="H1666" s="7" t="s">
        <v>7134</v>
      </c>
      <c r="I1666" s="7" t="str">
        <f t="shared" ref="I1666:I1729" si="52">TRIM(A1666)</f>
        <v>403318</v>
      </c>
      <c r="K1666" s="16" t="s">
        <v>9959</v>
      </c>
      <c r="L1666" s="17" t="str">
        <f t="shared" si="51"/>
        <v>Michelin    235/40 R 18  95H  TL  235/40 R18 95H EXTRA LOAD TL X-ICE XI3 GRNX MI  235/40 R18 95H EXTRA LOAD TL X-ICE XI3 GRNX MI</v>
      </c>
    </row>
    <row r="1667" spans="1:12" ht="22">
      <c r="A1667" s="13" t="s">
        <v>7135</v>
      </c>
      <c r="B1667" s="7" t="s">
        <v>16837</v>
      </c>
      <c r="C1667" s="7" t="s">
        <v>32</v>
      </c>
      <c r="D1667" s="8">
        <v>0</v>
      </c>
      <c r="E1667" s="7" t="s">
        <v>30</v>
      </c>
      <c r="F1667" s="8">
        <v>0</v>
      </c>
      <c r="G1667" s="7" t="s">
        <v>163</v>
      </c>
      <c r="H1667" s="7" t="s">
        <v>7135</v>
      </c>
      <c r="I1667" s="7" t="str">
        <f t="shared" si="52"/>
        <v>403710</v>
      </c>
      <c r="K1667" s="16" t="s">
        <v>9723</v>
      </c>
      <c r="L1667" s="17" t="str">
        <f t="shared" ref="L1667:L1730" si="53">_xlfn.CONCAT(B1667,"  ",K1667)</f>
        <v>Michelin    215/50 R 17  95V  TL  ADVANTAGE TOURING  ADVANTAGE TOURING</v>
      </c>
    </row>
    <row r="1668" spans="1:12" ht="22">
      <c r="A1668" s="12" t="s">
        <v>7136</v>
      </c>
      <c r="B1668" s="7" t="s">
        <v>16838</v>
      </c>
      <c r="C1668" s="7" t="s">
        <v>32</v>
      </c>
      <c r="D1668" s="8">
        <v>199000</v>
      </c>
      <c r="E1668" s="7" t="s">
        <v>30</v>
      </c>
      <c r="F1668" s="8">
        <v>0</v>
      </c>
      <c r="G1668" s="7" t="s">
        <v>163</v>
      </c>
      <c r="H1668" s="7" t="s">
        <v>7136</v>
      </c>
      <c r="I1668" s="7" t="str">
        <f t="shared" si="52"/>
        <v>404626</v>
      </c>
      <c r="K1668" s="16" t="s">
        <v>9960</v>
      </c>
      <c r="L1668" s="17" t="str">
        <f t="shared" si="53"/>
        <v>Michelin    225/60 R 16  98H  TL  225/60R16 98H TL PREMIER  A/S  225/60R16 98H TL PREMIER  A/S</v>
      </c>
    </row>
    <row r="1669" spans="1:12" ht="22">
      <c r="A1669" s="13" t="s">
        <v>7137</v>
      </c>
      <c r="B1669" s="7" t="s">
        <v>16839</v>
      </c>
      <c r="C1669" s="7" t="s">
        <v>32</v>
      </c>
      <c r="D1669" s="8">
        <v>414000</v>
      </c>
      <c r="E1669" s="7" t="s">
        <v>30</v>
      </c>
      <c r="F1669" s="8">
        <v>0</v>
      </c>
      <c r="G1669" s="7" t="s">
        <v>163</v>
      </c>
      <c r="H1669" s="7" t="s">
        <v>7137</v>
      </c>
      <c r="I1669" s="7" t="str">
        <f t="shared" si="52"/>
        <v>405036</v>
      </c>
      <c r="K1669" s="16" t="s">
        <v>9724</v>
      </c>
      <c r="L1669" s="17" t="str">
        <f t="shared" si="53"/>
        <v>Michelin    235/50 R 20 100V  TL  PRIMACY A/S  PRIMACY A/S</v>
      </c>
    </row>
    <row r="1670" spans="1:12" ht="22">
      <c r="A1670" s="12" t="s">
        <v>7138</v>
      </c>
      <c r="B1670" s="7" t="s">
        <v>16840</v>
      </c>
      <c r="C1670" s="7" t="s">
        <v>32</v>
      </c>
      <c r="D1670" s="8">
        <v>275000</v>
      </c>
      <c r="E1670" s="7" t="s">
        <v>30</v>
      </c>
      <c r="F1670" s="8">
        <v>0</v>
      </c>
      <c r="G1670" s="7" t="s">
        <v>163</v>
      </c>
      <c r="H1670" s="7" t="s">
        <v>7138</v>
      </c>
      <c r="I1670" s="7" t="str">
        <f t="shared" si="52"/>
        <v>405365</v>
      </c>
      <c r="K1670" s="16" t="s">
        <v>9724</v>
      </c>
      <c r="L1670" s="17" t="str">
        <f t="shared" si="53"/>
        <v>Michelin    245/45 R 18  96V  TL  PRIMACY A/S  PRIMACY A/S</v>
      </c>
    </row>
    <row r="1671" spans="1:12" ht="22">
      <c r="A1671" s="13" t="s">
        <v>7139</v>
      </c>
      <c r="B1671" s="7" t="s">
        <v>16841</v>
      </c>
      <c r="C1671" s="7" t="s">
        <v>32</v>
      </c>
      <c r="D1671" s="8">
        <v>790000</v>
      </c>
      <c r="E1671" s="7" t="s">
        <v>30</v>
      </c>
      <c r="F1671" s="8">
        <v>0</v>
      </c>
      <c r="G1671" s="7" t="s">
        <v>163</v>
      </c>
      <c r="H1671" s="7" t="s">
        <v>7139</v>
      </c>
      <c r="I1671" s="7" t="str">
        <f t="shared" si="52"/>
        <v>405366</v>
      </c>
      <c r="K1671" s="16" t="s">
        <v>9627</v>
      </c>
      <c r="L1671" s="17" t="str">
        <f t="shared" si="53"/>
        <v>Michelin    275/40 R 21 107W  TL  PILOT SPORT EV  PILOT SPORT EV</v>
      </c>
    </row>
    <row r="1672" spans="1:12" ht="22">
      <c r="A1672" s="12" t="s">
        <v>7140</v>
      </c>
      <c r="B1672" s="7" t="s">
        <v>16842</v>
      </c>
      <c r="C1672" s="7" t="s">
        <v>32</v>
      </c>
      <c r="D1672" s="8">
        <v>800000</v>
      </c>
      <c r="E1672" s="7" t="s">
        <v>30</v>
      </c>
      <c r="F1672" s="8">
        <v>0</v>
      </c>
      <c r="G1672" s="7" t="s">
        <v>163</v>
      </c>
      <c r="H1672" s="7" t="s">
        <v>7140</v>
      </c>
      <c r="I1672" s="7" t="str">
        <f t="shared" si="52"/>
        <v>405838</v>
      </c>
      <c r="K1672" s="16" t="s">
        <v>9645</v>
      </c>
      <c r="L1672" s="17" t="str">
        <f t="shared" si="53"/>
        <v>Michelin    295/30 R 21 102V  TL  PILOT ALPIN 5  PILOT ALPIN 5</v>
      </c>
    </row>
    <row r="1673" spans="1:12" ht="22">
      <c r="A1673" s="13" t="s">
        <v>7141</v>
      </c>
      <c r="B1673" s="7" t="s">
        <v>16316</v>
      </c>
      <c r="C1673" s="7" t="s">
        <v>32</v>
      </c>
      <c r="D1673" s="8">
        <v>579000</v>
      </c>
      <c r="E1673" s="7" t="s">
        <v>30</v>
      </c>
      <c r="F1673" s="8">
        <v>0</v>
      </c>
      <c r="G1673" s="7" t="s">
        <v>163</v>
      </c>
      <c r="H1673" s="7" t="s">
        <v>7141</v>
      </c>
      <c r="I1673" s="7" t="str">
        <f t="shared" si="52"/>
        <v>406617</v>
      </c>
      <c r="K1673" s="16" t="s">
        <v>9608</v>
      </c>
      <c r="L1673" s="17" t="str">
        <f t="shared" si="53"/>
        <v>Michelin    275/40 R 21 107Y  TL  PILOT SPORT 4 SUV  PILOT SPORT 4 SUV</v>
      </c>
    </row>
    <row r="1674" spans="1:12" ht="22">
      <c r="A1674" s="12" t="s">
        <v>7142</v>
      </c>
      <c r="B1674" s="7" t="s">
        <v>16843</v>
      </c>
      <c r="C1674" s="7" t="s">
        <v>32</v>
      </c>
      <c r="D1674" s="8">
        <v>0</v>
      </c>
      <c r="E1674" s="7" t="s">
        <v>30</v>
      </c>
      <c r="F1674" s="8">
        <v>0</v>
      </c>
      <c r="G1674" s="7" t="s">
        <v>163</v>
      </c>
      <c r="H1674" s="7" t="s">
        <v>7142</v>
      </c>
      <c r="I1674" s="7" t="str">
        <f t="shared" si="52"/>
        <v>406820</v>
      </c>
      <c r="K1674" s="16" t="s">
        <v>9610</v>
      </c>
      <c r="L1674" s="17" t="str">
        <f t="shared" si="53"/>
        <v>Michelin    325/25 ZR20 101Y  TL  PILOT SUPER SPORT  PILOT SUPER SPORT</v>
      </c>
    </row>
    <row r="1675" spans="1:12" ht="22">
      <c r="A1675" s="13" t="s">
        <v>7143</v>
      </c>
      <c r="B1675" s="7" t="s">
        <v>16844</v>
      </c>
      <c r="C1675" s="7" t="s">
        <v>32</v>
      </c>
      <c r="D1675" s="8">
        <v>0</v>
      </c>
      <c r="E1675" s="7" t="s">
        <v>30</v>
      </c>
      <c r="F1675" s="8">
        <v>0</v>
      </c>
      <c r="G1675" s="7" t="s">
        <v>163</v>
      </c>
      <c r="H1675" s="7" t="s">
        <v>7143</v>
      </c>
      <c r="I1675" s="7" t="str">
        <f t="shared" si="52"/>
        <v>407041</v>
      </c>
      <c r="K1675" s="16" t="s">
        <v>9611</v>
      </c>
      <c r="L1675" s="17" t="str">
        <f t="shared" si="53"/>
        <v>Michelin    295/35 ZR20 105Y  TL  PILOT SPORT CUP 2  PILOT SPORT CUP 2</v>
      </c>
    </row>
    <row r="1676" spans="1:12" ht="22">
      <c r="A1676" s="12" t="s">
        <v>7144</v>
      </c>
      <c r="B1676" s="7" t="s">
        <v>16845</v>
      </c>
      <c r="C1676" s="7" t="s">
        <v>32</v>
      </c>
      <c r="D1676" s="8">
        <v>0</v>
      </c>
      <c r="E1676" s="7" t="s">
        <v>30</v>
      </c>
      <c r="F1676" s="8">
        <v>0</v>
      </c>
      <c r="G1676" s="7" t="s">
        <v>163</v>
      </c>
      <c r="H1676" s="7" t="s">
        <v>7144</v>
      </c>
      <c r="I1676" s="7" t="str">
        <f t="shared" si="52"/>
        <v>407516</v>
      </c>
      <c r="K1676" s="16" t="s">
        <v>9653</v>
      </c>
      <c r="L1676" s="17" t="str">
        <f t="shared" si="53"/>
        <v>Michelin    205/50 R 17  93V  TL  PRIMACY 4  PRIMACY 4</v>
      </c>
    </row>
    <row r="1677" spans="1:12" ht="22">
      <c r="A1677" s="13" t="s">
        <v>7145</v>
      </c>
      <c r="B1677" s="7" t="s">
        <v>16846</v>
      </c>
      <c r="C1677" s="7" t="s">
        <v>32</v>
      </c>
      <c r="D1677" s="8">
        <v>0</v>
      </c>
      <c r="E1677" s="7" t="s">
        <v>30</v>
      </c>
      <c r="F1677" s="8">
        <v>0</v>
      </c>
      <c r="G1677" s="7" t="s">
        <v>163</v>
      </c>
      <c r="H1677" s="7" t="s">
        <v>7145</v>
      </c>
      <c r="I1677" s="7" t="str">
        <f t="shared" si="52"/>
        <v>407534</v>
      </c>
      <c r="K1677" s="16" t="s">
        <v>9648</v>
      </c>
      <c r="L1677" s="17" t="str">
        <f t="shared" si="53"/>
        <v>Michelin    225/50 ZR16  96Y  TL  PILOT SPORT A/S 4  PILOT SPORT A/S 4</v>
      </c>
    </row>
    <row r="1678" spans="1:12" ht="22">
      <c r="A1678" s="12" t="s">
        <v>7146</v>
      </c>
      <c r="B1678" s="7" t="s">
        <v>16847</v>
      </c>
      <c r="C1678" s="7" t="s">
        <v>32</v>
      </c>
      <c r="D1678" s="8">
        <v>0</v>
      </c>
      <c r="E1678" s="7" t="s">
        <v>30</v>
      </c>
      <c r="F1678" s="8">
        <v>0</v>
      </c>
      <c r="G1678" s="7" t="s">
        <v>163</v>
      </c>
      <c r="H1678" s="7" t="s">
        <v>7146</v>
      </c>
      <c r="I1678" s="7" t="str">
        <f t="shared" si="52"/>
        <v>407678</v>
      </c>
      <c r="K1678" s="16" t="s">
        <v>9631</v>
      </c>
      <c r="L1678" s="17" t="str">
        <f t="shared" si="53"/>
        <v>Michelin    245/55 R 19 103V  TL  LATITUDE TOUR HP  LATITUDE TOUR HP</v>
      </c>
    </row>
    <row r="1679" spans="1:12" ht="22">
      <c r="A1679" s="13" t="s">
        <v>7147</v>
      </c>
      <c r="B1679" s="7" t="s">
        <v>16848</v>
      </c>
      <c r="C1679" s="7" t="s">
        <v>32</v>
      </c>
      <c r="D1679" s="8">
        <v>0</v>
      </c>
      <c r="E1679" s="7" t="s">
        <v>30</v>
      </c>
      <c r="F1679" s="8">
        <v>0</v>
      </c>
      <c r="G1679" s="7" t="s">
        <v>163</v>
      </c>
      <c r="H1679" s="7" t="s">
        <v>7147</v>
      </c>
      <c r="I1679" s="7" t="str">
        <f t="shared" si="52"/>
        <v>408531</v>
      </c>
      <c r="K1679" s="16" t="s">
        <v>9710</v>
      </c>
      <c r="L1679" s="17" t="str">
        <f t="shared" si="53"/>
        <v>Michelin    185/65 R 14  86H  TL  ENERGY SAVER  ENERGY SAVER</v>
      </c>
    </row>
    <row r="1680" spans="1:12" ht="22">
      <c r="A1680" s="12" t="s">
        <v>7148</v>
      </c>
      <c r="B1680" s="7" t="s">
        <v>16849</v>
      </c>
      <c r="C1680" s="7" t="s">
        <v>32</v>
      </c>
      <c r="D1680" s="8">
        <v>229000</v>
      </c>
      <c r="E1680" s="7" t="s">
        <v>30</v>
      </c>
      <c r="F1680" s="8">
        <v>0</v>
      </c>
      <c r="G1680" s="7" t="s">
        <v>163</v>
      </c>
      <c r="H1680" s="7" t="s">
        <v>7148</v>
      </c>
      <c r="I1680" s="7" t="str">
        <f t="shared" si="52"/>
        <v>408567</v>
      </c>
      <c r="K1680" s="16" t="s">
        <v>9961</v>
      </c>
      <c r="L1680" s="17" t="str">
        <f t="shared" si="53"/>
        <v>Michelin    225/55 R 18  98V  TL  225/55R18 98V TL CROSCLISUV MI  225/55R18 98V TL CROSCLISUV MI</v>
      </c>
    </row>
    <row r="1681" spans="1:12" ht="22">
      <c r="A1681" s="13" t="s">
        <v>7149</v>
      </c>
      <c r="B1681" s="7" t="s">
        <v>16850</v>
      </c>
      <c r="C1681" s="7" t="s">
        <v>32</v>
      </c>
      <c r="D1681" s="8">
        <v>850000</v>
      </c>
      <c r="E1681" s="7" t="s">
        <v>30</v>
      </c>
      <c r="F1681" s="8">
        <v>0</v>
      </c>
      <c r="G1681" s="7" t="s">
        <v>163</v>
      </c>
      <c r="H1681" s="7" t="s">
        <v>7149</v>
      </c>
      <c r="I1681" s="7" t="str">
        <f t="shared" si="52"/>
        <v>408660</v>
      </c>
      <c r="K1681" s="16" t="s">
        <v>9962</v>
      </c>
      <c r="L1681" s="17" t="str">
        <f t="shared" si="53"/>
        <v>Michelin    295/35 ZR20 105Y  TL  295/35 ZR20 (105Y) XL TL PILOT SPORT 4 S MI  295/35 ZR20 (105Y) XL TL PILOT SPORT 4 S MI</v>
      </c>
    </row>
    <row r="1682" spans="1:12" ht="22">
      <c r="A1682" s="12" t="s">
        <v>7150</v>
      </c>
      <c r="B1682" s="7" t="s">
        <v>16851</v>
      </c>
      <c r="C1682" s="7" t="s">
        <v>32</v>
      </c>
      <c r="D1682" s="8">
        <v>0</v>
      </c>
      <c r="E1682" s="7" t="s">
        <v>30</v>
      </c>
      <c r="F1682" s="8">
        <v>0</v>
      </c>
      <c r="G1682" s="7" t="s">
        <v>163</v>
      </c>
      <c r="H1682" s="7" t="s">
        <v>7150</v>
      </c>
      <c r="I1682" s="7" t="str">
        <f t="shared" si="52"/>
        <v>408666</v>
      </c>
      <c r="K1682" s="16" t="s">
        <v>9769</v>
      </c>
      <c r="L1682" s="17" t="str">
        <f t="shared" si="53"/>
        <v>Michelin    245/50 R 18 100V  TL  PILOT HX MXM4  PILOT HX MXM4</v>
      </c>
    </row>
    <row r="1683" spans="1:12" ht="22">
      <c r="A1683" s="13" t="s">
        <v>7151</v>
      </c>
      <c r="B1683" s="7" t="s">
        <v>16852</v>
      </c>
      <c r="C1683" s="7" t="s">
        <v>32</v>
      </c>
      <c r="D1683" s="8">
        <v>398000</v>
      </c>
      <c r="E1683" s="7" t="s">
        <v>30</v>
      </c>
      <c r="F1683" s="8">
        <v>0</v>
      </c>
      <c r="G1683" s="7" t="s">
        <v>163</v>
      </c>
      <c r="H1683" s="7" t="s">
        <v>7151</v>
      </c>
      <c r="I1683" s="7" t="str">
        <f t="shared" si="52"/>
        <v>409427</v>
      </c>
      <c r="K1683" s="16" t="s">
        <v>9608</v>
      </c>
      <c r="L1683" s="17" t="str">
        <f t="shared" si="53"/>
        <v>Michelin    235/60 R 18 107V  TL  PILOT SPORT 4 SUV  PILOT SPORT 4 SUV</v>
      </c>
    </row>
    <row r="1684" spans="1:12" ht="22">
      <c r="A1684" s="12" t="s">
        <v>7152</v>
      </c>
      <c r="B1684" s="7" t="s">
        <v>16853</v>
      </c>
      <c r="C1684" s="7" t="s">
        <v>32</v>
      </c>
      <c r="D1684" s="8">
        <v>0</v>
      </c>
      <c r="E1684" s="7" t="s">
        <v>30</v>
      </c>
      <c r="F1684" s="8">
        <v>0</v>
      </c>
      <c r="G1684" s="7" t="s">
        <v>163</v>
      </c>
      <c r="H1684" s="7" t="s">
        <v>7152</v>
      </c>
      <c r="I1684" s="7" t="str">
        <f t="shared" si="52"/>
        <v>409516</v>
      </c>
      <c r="K1684" s="16" t="s">
        <v>9610</v>
      </c>
      <c r="L1684" s="17" t="str">
        <f t="shared" si="53"/>
        <v>Michelin    225/40 ZR19  93Y  TL  PILOT SUPER SPORT  PILOT SUPER SPORT</v>
      </c>
    </row>
    <row r="1685" spans="1:12" ht="22">
      <c r="A1685" s="13" t="s">
        <v>7153</v>
      </c>
      <c r="B1685" s="7" t="s">
        <v>16854</v>
      </c>
      <c r="C1685" s="7" t="s">
        <v>32</v>
      </c>
      <c r="D1685" s="8">
        <v>251000</v>
      </c>
      <c r="E1685" s="7" t="s">
        <v>30</v>
      </c>
      <c r="F1685" s="8">
        <v>0</v>
      </c>
      <c r="G1685" s="7" t="s">
        <v>163</v>
      </c>
      <c r="H1685" s="7" t="s">
        <v>7153</v>
      </c>
      <c r="I1685" s="7" t="str">
        <f t="shared" si="52"/>
        <v>409522</v>
      </c>
      <c r="K1685" s="16" t="s">
        <v>9963</v>
      </c>
      <c r="L1685" s="17" t="str">
        <f t="shared" si="53"/>
        <v>Michelin    235/45 R 18  98W  TL  235/45R18 98W XL TL PRIMACY 4 MI  235/45R18 98W XL TL PRIMACY 4 MI</v>
      </c>
    </row>
    <row r="1686" spans="1:12" ht="22">
      <c r="A1686" s="12" t="s">
        <v>7154</v>
      </c>
      <c r="B1686" s="7" t="s">
        <v>16855</v>
      </c>
      <c r="C1686" s="7" t="s">
        <v>32</v>
      </c>
      <c r="D1686" s="8">
        <v>323000</v>
      </c>
      <c r="E1686" s="7" t="s">
        <v>30</v>
      </c>
      <c r="F1686" s="8">
        <v>0</v>
      </c>
      <c r="G1686" s="7" t="s">
        <v>163</v>
      </c>
      <c r="H1686" s="7" t="s">
        <v>7154</v>
      </c>
      <c r="I1686" s="7" t="str">
        <f t="shared" si="52"/>
        <v>409539</v>
      </c>
      <c r="K1686" s="16" t="s">
        <v>9964</v>
      </c>
      <c r="L1686" s="17" t="str">
        <f t="shared" si="53"/>
        <v>Michelin    215/50 R 18  92W  TL  215/50R18 92W TL PCY 3 AO1 GRNX MI  215/50R18 92W TL PCY 3 AO1 GRNX MI</v>
      </c>
    </row>
    <row r="1687" spans="1:12" ht="22">
      <c r="A1687" s="13" t="s">
        <v>7155</v>
      </c>
      <c r="B1687" s="7" t="s">
        <v>16856</v>
      </c>
      <c r="C1687" s="7" t="s">
        <v>32</v>
      </c>
      <c r="D1687" s="8">
        <v>450000</v>
      </c>
      <c r="E1687" s="7" t="s">
        <v>30</v>
      </c>
      <c r="F1687" s="8">
        <v>0</v>
      </c>
      <c r="G1687" s="7" t="s">
        <v>163</v>
      </c>
      <c r="H1687" s="7" t="s">
        <v>7155</v>
      </c>
      <c r="I1687" s="7" t="str">
        <f t="shared" si="52"/>
        <v>409706</v>
      </c>
      <c r="K1687" s="16" t="s">
        <v>9777</v>
      </c>
      <c r="L1687" s="17" t="str">
        <f t="shared" si="53"/>
        <v>Michelin    245/40 R 20  99Y  TL  E PRIMACY  E PRIMACY</v>
      </c>
    </row>
    <row r="1688" spans="1:12" ht="22">
      <c r="A1688" s="12" t="s">
        <v>7156</v>
      </c>
      <c r="B1688" s="7" t="s">
        <v>16857</v>
      </c>
      <c r="C1688" s="7" t="s">
        <v>32</v>
      </c>
      <c r="D1688" s="8">
        <v>0</v>
      </c>
      <c r="E1688" s="7" t="s">
        <v>30</v>
      </c>
      <c r="F1688" s="8">
        <v>0</v>
      </c>
      <c r="G1688" s="7" t="s">
        <v>163</v>
      </c>
      <c r="H1688" s="7" t="s">
        <v>7156</v>
      </c>
      <c r="I1688" s="7" t="str">
        <f t="shared" si="52"/>
        <v>411024</v>
      </c>
      <c r="K1688" s="16" t="s">
        <v>9750</v>
      </c>
      <c r="L1688" s="17" t="str">
        <f t="shared" si="53"/>
        <v>Michelin    225/55 R 17 101W  TL  CROSSCLIMATE+  CROSSCLIMATE+</v>
      </c>
    </row>
    <row r="1689" spans="1:12" ht="22">
      <c r="A1689" s="13" t="s">
        <v>7157</v>
      </c>
      <c r="B1689" s="7" t="s">
        <v>16858</v>
      </c>
      <c r="C1689" s="7" t="s">
        <v>32</v>
      </c>
      <c r="D1689" s="8">
        <v>630000</v>
      </c>
      <c r="E1689" s="7" t="s">
        <v>30</v>
      </c>
      <c r="F1689" s="8">
        <v>0</v>
      </c>
      <c r="G1689" s="7" t="s">
        <v>163</v>
      </c>
      <c r="H1689" s="7" t="s">
        <v>7157</v>
      </c>
      <c r="I1689" s="7" t="str">
        <f t="shared" si="52"/>
        <v>411228</v>
      </c>
      <c r="K1689" s="16" t="s">
        <v>9630</v>
      </c>
      <c r="L1689" s="17" t="str">
        <f t="shared" si="53"/>
        <v>Michelin    275/50 R 22 115H  TL  X-ICE SNOW SUV  X-ICE SNOW SUV</v>
      </c>
    </row>
    <row r="1690" spans="1:12" ht="22">
      <c r="A1690" s="12" t="s">
        <v>7158</v>
      </c>
      <c r="B1690" s="7" t="s">
        <v>16859</v>
      </c>
      <c r="C1690" s="7" t="s">
        <v>32</v>
      </c>
      <c r="D1690" s="8">
        <v>0</v>
      </c>
      <c r="E1690" s="7" t="s">
        <v>30</v>
      </c>
      <c r="F1690" s="8">
        <v>0</v>
      </c>
      <c r="G1690" s="7" t="s">
        <v>163</v>
      </c>
      <c r="H1690" s="7" t="s">
        <v>7158</v>
      </c>
      <c r="I1690" s="7" t="str">
        <f t="shared" si="52"/>
        <v>411245</v>
      </c>
      <c r="K1690" s="16" t="s">
        <v>9608</v>
      </c>
      <c r="L1690" s="17" t="str">
        <f t="shared" si="53"/>
        <v>Michelin    265/45 R 20 104Y  TL  PILOT SPORT 4 SUV  PILOT SPORT 4 SUV</v>
      </c>
    </row>
    <row r="1691" spans="1:12" ht="22">
      <c r="A1691" s="13" t="s">
        <v>7159</v>
      </c>
      <c r="B1691" s="7" t="s">
        <v>16860</v>
      </c>
      <c r="C1691" s="7" t="s">
        <v>32</v>
      </c>
      <c r="D1691" s="8">
        <v>700000</v>
      </c>
      <c r="E1691" s="7" t="s">
        <v>30</v>
      </c>
      <c r="F1691" s="8">
        <v>0</v>
      </c>
      <c r="G1691" s="7" t="s">
        <v>163</v>
      </c>
      <c r="H1691" s="7" t="s">
        <v>7159</v>
      </c>
      <c r="I1691" s="7" t="str">
        <f t="shared" si="52"/>
        <v>412000</v>
      </c>
      <c r="K1691" s="16" t="s">
        <v>9614</v>
      </c>
      <c r="L1691" s="17" t="str">
        <f t="shared" si="53"/>
        <v>Michelin    295/30 R 20 101W  TL  PILOT ALPIN PA4  PILOT ALPIN PA4</v>
      </c>
    </row>
    <row r="1692" spans="1:12" ht="22">
      <c r="A1692" s="12" t="s">
        <v>7160</v>
      </c>
      <c r="B1692" s="7" t="s">
        <v>16861</v>
      </c>
      <c r="C1692" s="7" t="s">
        <v>32</v>
      </c>
      <c r="D1692" s="8">
        <v>0</v>
      </c>
      <c r="E1692" s="7" t="s">
        <v>30</v>
      </c>
      <c r="F1692" s="8">
        <v>0</v>
      </c>
      <c r="G1692" s="7" t="s">
        <v>163</v>
      </c>
      <c r="H1692" s="7" t="s">
        <v>7160</v>
      </c>
      <c r="I1692" s="7" t="str">
        <f t="shared" si="52"/>
        <v>412229</v>
      </c>
      <c r="K1692" s="16" t="s">
        <v>9618</v>
      </c>
      <c r="L1692" s="17" t="str">
        <f t="shared" si="53"/>
        <v>Michelin    155/65 R 13  73T  TL  X-ICE SNOW  X-ICE SNOW</v>
      </c>
    </row>
    <row r="1693" spans="1:12" ht="22">
      <c r="A1693" s="13" t="s">
        <v>7161</v>
      </c>
      <c r="B1693" s="7" t="s">
        <v>16862</v>
      </c>
      <c r="C1693" s="7" t="s">
        <v>32</v>
      </c>
      <c r="D1693" s="8">
        <v>186000</v>
      </c>
      <c r="E1693" s="7" t="s">
        <v>30</v>
      </c>
      <c r="F1693" s="8">
        <v>0</v>
      </c>
      <c r="G1693" s="7" t="s">
        <v>163</v>
      </c>
      <c r="H1693" s="7" t="s">
        <v>7161</v>
      </c>
      <c r="I1693" s="7" t="str">
        <f t="shared" si="52"/>
        <v>412230</v>
      </c>
      <c r="K1693" s="16" t="s">
        <v>9965</v>
      </c>
      <c r="L1693" s="17" t="str">
        <f t="shared" si="53"/>
        <v>Michelin    245/45 R 18  96V  TL  245/45R18 96V TL ADVANTAGE CONTROL CPJ GO  245/45R18 96V TL ADVANTAGE CONTROL CPJ GO</v>
      </c>
    </row>
    <row r="1694" spans="1:12" ht="22">
      <c r="A1694" s="12" t="s">
        <v>7162</v>
      </c>
      <c r="B1694" s="7" t="s">
        <v>16863</v>
      </c>
      <c r="C1694" s="7" t="s">
        <v>32</v>
      </c>
      <c r="D1694" s="8">
        <v>590000</v>
      </c>
      <c r="E1694" s="7" t="s">
        <v>30</v>
      </c>
      <c r="F1694" s="8">
        <v>0</v>
      </c>
      <c r="G1694" s="7" t="s">
        <v>163</v>
      </c>
      <c r="H1694" s="7" t="s">
        <v>7162</v>
      </c>
      <c r="I1694" s="7" t="str">
        <f t="shared" si="52"/>
        <v>412255</v>
      </c>
      <c r="K1694" s="16" t="s">
        <v>9694</v>
      </c>
      <c r="L1694" s="17" t="str">
        <f t="shared" si="53"/>
        <v>Michelin    265/45 R 20 108Y  TL  PILOT SPORT ALL SEASON 4  PILOT SPORT ALL SEASON 4</v>
      </c>
    </row>
    <row r="1695" spans="1:12" ht="22">
      <c r="A1695" s="13" t="s">
        <v>7163</v>
      </c>
      <c r="B1695" s="7" t="s">
        <v>16864</v>
      </c>
      <c r="C1695" s="7" t="s">
        <v>32</v>
      </c>
      <c r="D1695" s="8">
        <v>118000</v>
      </c>
      <c r="E1695" s="7" t="s">
        <v>30</v>
      </c>
      <c r="F1695" s="8">
        <v>0</v>
      </c>
      <c r="G1695" s="7" t="s">
        <v>163</v>
      </c>
      <c r="H1695" s="7" t="s">
        <v>7163</v>
      </c>
      <c r="I1695" s="7" t="str">
        <f t="shared" si="52"/>
        <v>412485</v>
      </c>
      <c r="K1695" s="16" t="s">
        <v>9966</v>
      </c>
      <c r="L1695" s="17" t="str">
        <f t="shared" si="53"/>
        <v>Michelin    195/55 R 15  85V  TL  195/55 R15 85V TL ADVANTAGE T/A DRIVE GO  195/55 R15 85V TL ADVANTAGE T/A DRIVE GO</v>
      </c>
    </row>
    <row r="1696" spans="1:12" ht="22">
      <c r="A1696" s="12" t="s">
        <v>7164</v>
      </c>
      <c r="B1696" s="7" t="s">
        <v>16865</v>
      </c>
      <c r="C1696" s="7" t="s">
        <v>32</v>
      </c>
      <c r="D1696" s="8">
        <v>831000</v>
      </c>
      <c r="E1696" s="7" t="s">
        <v>30</v>
      </c>
      <c r="F1696" s="8">
        <v>0</v>
      </c>
      <c r="G1696" s="7" t="s">
        <v>163</v>
      </c>
      <c r="H1696" s="7" t="s">
        <v>7164</v>
      </c>
      <c r="I1696" s="7" t="str">
        <f t="shared" si="52"/>
        <v>412586</v>
      </c>
      <c r="K1696" s="16" t="s">
        <v>9609</v>
      </c>
      <c r="L1696" s="17" t="str">
        <f t="shared" si="53"/>
        <v>Michelin    245/40 R 19  94Y  TL  PILOT SPORT 4 S  PILOT SPORT 4 S</v>
      </c>
    </row>
    <row r="1697" spans="1:12" ht="22">
      <c r="A1697" s="13" t="s">
        <v>7165</v>
      </c>
      <c r="B1697" s="7" t="s">
        <v>16866</v>
      </c>
      <c r="C1697" s="7" t="s">
        <v>32</v>
      </c>
      <c r="D1697" s="8">
        <v>371000</v>
      </c>
      <c r="E1697" s="7" t="s">
        <v>30</v>
      </c>
      <c r="F1697" s="8">
        <v>0</v>
      </c>
      <c r="G1697" s="7" t="s">
        <v>163</v>
      </c>
      <c r="H1697" s="7" t="s">
        <v>7165</v>
      </c>
      <c r="I1697" s="7" t="str">
        <f t="shared" si="52"/>
        <v>413019</v>
      </c>
      <c r="K1697" s="16" t="s">
        <v>9967</v>
      </c>
      <c r="L1697" s="17" t="str">
        <f t="shared" si="53"/>
        <v>Michelin    255/55 R 19 111Y  TL  255/55R19 111Y XL TL PS4 SUV MI  255/55R19 111Y XL TL PS4 SUV MI</v>
      </c>
    </row>
    <row r="1698" spans="1:12" ht="22">
      <c r="A1698" s="12" t="s">
        <v>7166</v>
      </c>
      <c r="B1698" s="7" t="s">
        <v>16867</v>
      </c>
      <c r="C1698" s="7" t="s">
        <v>32</v>
      </c>
      <c r="D1698" s="8">
        <v>0</v>
      </c>
      <c r="E1698" s="7" t="s">
        <v>30</v>
      </c>
      <c r="F1698" s="8">
        <v>0</v>
      </c>
      <c r="G1698" s="7" t="s">
        <v>163</v>
      </c>
      <c r="H1698" s="7" t="s">
        <v>7166</v>
      </c>
      <c r="I1698" s="7" t="str">
        <f t="shared" si="52"/>
        <v>413585</v>
      </c>
      <c r="K1698" s="16" t="s">
        <v>9653</v>
      </c>
      <c r="L1698" s="17" t="str">
        <f t="shared" si="53"/>
        <v>Michelin    215/50 R 18  92W  TL  PRIMACY 4  PRIMACY 4</v>
      </c>
    </row>
    <row r="1699" spans="1:12" ht="22">
      <c r="A1699" s="13" t="s">
        <v>7167</v>
      </c>
      <c r="B1699" s="7" t="s">
        <v>16868</v>
      </c>
      <c r="C1699" s="7" t="s">
        <v>32</v>
      </c>
      <c r="D1699" s="8">
        <v>257000</v>
      </c>
      <c r="E1699" s="7" t="s">
        <v>30</v>
      </c>
      <c r="F1699" s="8">
        <v>0</v>
      </c>
      <c r="G1699" s="7" t="s">
        <v>163</v>
      </c>
      <c r="H1699" s="7" t="s">
        <v>7167</v>
      </c>
      <c r="I1699" s="7" t="str">
        <f t="shared" si="52"/>
        <v>413756</v>
      </c>
      <c r="K1699" s="16" t="s">
        <v>9968</v>
      </c>
      <c r="L1699" s="17" t="str">
        <f t="shared" si="53"/>
        <v>Michelin    225/45 ZR18  95Y  TL  225/45 ZR18 (95Y) EXTRA LOAD TL PILOT SPORT 4 MI  225/45 ZR18 (95Y) EXTRA LOAD TL PILOT SPORT 4 MI</v>
      </c>
    </row>
    <row r="1700" spans="1:12" ht="22">
      <c r="A1700" s="12" t="s">
        <v>7168</v>
      </c>
      <c r="B1700" s="7" t="s">
        <v>16869</v>
      </c>
      <c r="C1700" s="7" t="s">
        <v>32</v>
      </c>
      <c r="D1700" s="8">
        <v>435000</v>
      </c>
      <c r="E1700" s="7" t="s">
        <v>30</v>
      </c>
      <c r="F1700" s="8">
        <v>0</v>
      </c>
      <c r="G1700" s="7" t="s">
        <v>163</v>
      </c>
      <c r="H1700" s="7" t="s">
        <v>7168</v>
      </c>
      <c r="I1700" s="7" t="str">
        <f t="shared" si="52"/>
        <v>413859</v>
      </c>
      <c r="K1700" s="16" t="s">
        <v>9969</v>
      </c>
      <c r="L1700" s="17" t="str">
        <f t="shared" si="53"/>
        <v>Michelin    245/50 R 18 100V  TL  245/50R18 100V TL PRIM MXM4 ZP * MI  245/50R18 100V TL PRIM MXM4 ZP * MI</v>
      </c>
    </row>
    <row r="1701" spans="1:12" ht="22">
      <c r="A1701" s="13" t="s">
        <v>7169</v>
      </c>
      <c r="B1701" s="7" t="s">
        <v>16870</v>
      </c>
      <c r="C1701" s="7" t="s">
        <v>32</v>
      </c>
      <c r="D1701" s="8">
        <v>221000</v>
      </c>
      <c r="E1701" s="7" t="s">
        <v>30</v>
      </c>
      <c r="F1701" s="8">
        <v>0</v>
      </c>
      <c r="G1701" s="7" t="s">
        <v>163</v>
      </c>
      <c r="H1701" s="7" t="s">
        <v>7169</v>
      </c>
      <c r="I1701" s="7" t="str">
        <f t="shared" si="52"/>
        <v>414110</v>
      </c>
      <c r="K1701" s="16" t="s">
        <v>9970</v>
      </c>
      <c r="L1701" s="17" t="str">
        <f t="shared" si="53"/>
        <v>Michelin    235/55 R 17  99H  TL  235/55R17 99H TL PREMIER A/S DT  235/55R17 99H TL PREMIER A/S DT</v>
      </c>
    </row>
    <row r="1702" spans="1:12" ht="22">
      <c r="A1702" s="12" t="s">
        <v>7170</v>
      </c>
      <c r="B1702" s="7" t="s">
        <v>16871</v>
      </c>
      <c r="C1702" s="7" t="s">
        <v>32</v>
      </c>
      <c r="D1702" s="8">
        <v>154000</v>
      </c>
      <c r="E1702" s="7" t="s">
        <v>30</v>
      </c>
      <c r="F1702" s="8">
        <v>0</v>
      </c>
      <c r="G1702" s="7" t="s">
        <v>163</v>
      </c>
      <c r="H1702" s="7" t="s">
        <v>7170</v>
      </c>
      <c r="I1702" s="7" t="str">
        <f t="shared" si="52"/>
        <v>414273</v>
      </c>
      <c r="K1702" s="16" t="s">
        <v>9971</v>
      </c>
      <c r="L1702" s="17" t="str">
        <f t="shared" si="53"/>
        <v>Michelin    205/55 R 16  91V  TL  205/55R16 91V ADV TG                 205/55R16 91V ADV TG               </v>
      </c>
    </row>
    <row r="1703" spans="1:12" ht="22">
      <c r="A1703" s="13" t="s">
        <v>7171</v>
      </c>
      <c r="B1703" s="7" t="s">
        <v>16872</v>
      </c>
      <c r="C1703" s="7" t="s">
        <v>32</v>
      </c>
      <c r="D1703" s="8">
        <v>0</v>
      </c>
      <c r="E1703" s="7" t="s">
        <v>30</v>
      </c>
      <c r="F1703" s="8">
        <v>0</v>
      </c>
      <c r="G1703" s="7" t="s">
        <v>163</v>
      </c>
      <c r="H1703" s="7" t="s">
        <v>7171</v>
      </c>
      <c r="I1703" s="7" t="str">
        <f t="shared" si="52"/>
        <v>414316</v>
      </c>
      <c r="K1703" s="16" t="s">
        <v>9611</v>
      </c>
      <c r="L1703" s="17" t="str">
        <f t="shared" si="53"/>
        <v>Michelin    265/35 ZR20  99Y  TL  PILOT SPORT CUP 2  PILOT SPORT CUP 2</v>
      </c>
    </row>
    <row r="1704" spans="1:12" ht="22">
      <c r="A1704" s="12" t="s">
        <v>7172</v>
      </c>
      <c r="B1704" s="7" t="s">
        <v>16873</v>
      </c>
      <c r="C1704" s="7" t="s">
        <v>32</v>
      </c>
      <c r="D1704" s="8">
        <v>648000</v>
      </c>
      <c r="E1704" s="7" t="s">
        <v>30</v>
      </c>
      <c r="F1704" s="8">
        <v>0</v>
      </c>
      <c r="G1704" s="7" t="s">
        <v>163</v>
      </c>
      <c r="H1704" s="7" t="s">
        <v>7172</v>
      </c>
      <c r="I1704" s="7" t="str">
        <f t="shared" si="52"/>
        <v>414419</v>
      </c>
      <c r="K1704" s="16" t="s">
        <v>9641</v>
      </c>
      <c r="L1704" s="17" t="str">
        <f t="shared" si="53"/>
        <v>Michelin    245/50 R 19 105W  TL  LATITUDE SPORT 3  LATITUDE SPORT 3</v>
      </c>
    </row>
    <row r="1705" spans="1:12" ht="22">
      <c r="A1705" s="13" t="s">
        <v>7173</v>
      </c>
      <c r="B1705" s="7" t="s">
        <v>16874</v>
      </c>
      <c r="C1705" s="7" t="s">
        <v>32</v>
      </c>
      <c r="D1705" s="8">
        <v>0</v>
      </c>
      <c r="E1705" s="7" t="s">
        <v>30</v>
      </c>
      <c r="F1705" s="8">
        <v>0</v>
      </c>
      <c r="G1705" s="7" t="s">
        <v>163</v>
      </c>
      <c r="H1705" s="7" t="s">
        <v>7173</v>
      </c>
      <c r="I1705" s="7" t="str">
        <f t="shared" si="52"/>
        <v>414496</v>
      </c>
      <c r="K1705" s="16" t="s">
        <v>9621</v>
      </c>
      <c r="L1705" s="17" t="str">
        <f t="shared" si="53"/>
        <v>Michelin    225/55 R 19  99V  TL  CROSSCLIMATE2 A/W  CROSSCLIMATE2 A/W</v>
      </c>
    </row>
    <row r="1706" spans="1:12" ht="22">
      <c r="A1706" s="12" t="s">
        <v>7174</v>
      </c>
      <c r="B1706" s="7" t="s">
        <v>16875</v>
      </c>
      <c r="C1706" s="7" t="s">
        <v>32</v>
      </c>
      <c r="D1706" s="8">
        <v>0</v>
      </c>
      <c r="E1706" s="7" t="s">
        <v>30</v>
      </c>
      <c r="F1706" s="8">
        <v>0</v>
      </c>
      <c r="G1706" s="7" t="s">
        <v>163</v>
      </c>
      <c r="H1706" s="7" t="s">
        <v>7174</v>
      </c>
      <c r="I1706" s="7" t="str">
        <f t="shared" si="52"/>
        <v>414910</v>
      </c>
      <c r="K1706" s="16" t="s">
        <v>9686</v>
      </c>
      <c r="L1706" s="17" t="str">
        <f t="shared" si="53"/>
        <v>Michelin    255/50 R 21 109H  TL  PILOT ALPIN 5 SUV  PILOT ALPIN 5 SUV</v>
      </c>
    </row>
    <row r="1707" spans="1:12" ht="22">
      <c r="A1707" s="13" t="s">
        <v>7175</v>
      </c>
      <c r="B1707" s="7" t="s">
        <v>16876</v>
      </c>
      <c r="C1707" s="7" t="s">
        <v>32</v>
      </c>
      <c r="D1707" s="8">
        <v>0</v>
      </c>
      <c r="E1707" s="7" t="s">
        <v>30</v>
      </c>
      <c r="F1707" s="8">
        <v>0</v>
      </c>
      <c r="G1707" s="7" t="s">
        <v>163</v>
      </c>
      <c r="H1707" s="7" t="s">
        <v>7175</v>
      </c>
      <c r="I1707" s="7" t="str">
        <f t="shared" si="52"/>
        <v>415470</v>
      </c>
      <c r="K1707" s="16" t="s">
        <v>9633</v>
      </c>
      <c r="L1707" s="17" t="str">
        <f t="shared" si="53"/>
        <v>Michelin    245/45 R 18  96V  TL  PRIMACY TOUR A/S  PRIMACY TOUR A/S</v>
      </c>
    </row>
    <row r="1708" spans="1:12" ht="22">
      <c r="A1708" s="12" t="s">
        <v>7176</v>
      </c>
      <c r="B1708" s="7" t="s">
        <v>16877</v>
      </c>
      <c r="C1708" s="7" t="s">
        <v>32</v>
      </c>
      <c r="D1708" s="8">
        <v>0</v>
      </c>
      <c r="E1708" s="7" t="s">
        <v>30</v>
      </c>
      <c r="F1708" s="8">
        <v>0</v>
      </c>
      <c r="G1708" s="7" t="s">
        <v>163</v>
      </c>
      <c r="H1708" s="7" t="s">
        <v>7176</v>
      </c>
      <c r="I1708" s="7" t="str">
        <f t="shared" si="52"/>
        <v>415667</v>
      </c>
      <c r="K1708" s="16" t="s">
        <v>9609</v>
      </c>
      <c r="L1708" s="17" t="str">
        <f t="shared" si="53"/>
        <v>Michelin    315/30 ZR20 104Y  TL  PILOT SPORT 4 S  PILOT SPORT 4 S</v>
      </c>
    </row>
    <row r="1709" spans="1:12" ht="22">
      <c r="A1709" s="13" t="s">
        <v>7177</v>
      </c>
      <c r="B1709" s="7" t="s">
        <v>16878</v>
      </c>
      <c r="C1709" s="7" t="s">
        <v>32</v>
      </c>
      <c r="D1709" s="8">
        <v>379000</v>
      </c>
      <c r="E1709" s="7" t="s">
        <v>30</v>
      </c>
      <c r="F1709" s="8">
        <v>0</v>
      </c>
      <c r="G1709" s="7" t="s">
        <v>163</v>
      </c>
      <c r="H1709" s="7" t="s">
        <v>7177</v>
      </c>
      <c r="I1709" s="7" t="str">
        <f t="shared" si="52"/>
        <v>415764</v>
      </c>
      <c r="K1709" s="16" t="s">
        <v>9690</v>
      </c>
      <c r="L1709" s="17" t="str">
        <f t="shared" si="53"/>
        <v>Michelin    235/45 R 19  99Y  TL  PILOT SPORT 5  PILOT SPORT 5</v>
      </c>
    </row>
    <row r="1710" spans="1:12" ht="22">
      <c r="A1710" s="12" t="s">
        <v>7178</v>
      </c>
      <c r="B1710" s="7" t="s">
        <v>16879</v>
      </c>
      <c r="C1710" s="7" t="s">
        <v>32</v>
      </c>
      <c r="D1710" s="8">
        <v>0</v>
      </c>
      <c r="E1710" s="7" t="s">
        <v>30</v>
      </c>
      <c r="F1710" s="8">
        <v>0</v>
      </c>
      <c r="G1710" s="7" t="s">
        <v>163</v>
      </c>
      <c r="H1710" s="7" t="s">
        <v>7178</v>
      </c>
      <c r="I1710" s="7" t="str">
        <f t="shared" si="52"/>
        <v>416384</v>
      </c>
      <c r="K1710" s="16" t="s">
        <v>9707</v>
      </c>
      <c r="L1710" s="17" t="str">
        <f t="shared" si="53"/>
        <v>Michelin    235/65 R 17 108T  TL  TRAIL-TERRAIN T/A  TRAIL-TERRAIN T/A</v>
      </c>
    </row>
    <row r="1711" spans="1:12" ht="22">
      <c r="A1711" s="13" t="s">
        <v>7179</v>
      </c>
      <c r="B1711" s="7" t="s">
        <v>16880</v>
      </c>
      <c r="C1711" s="7" t="s">
        <v>32</v>
      </c>
      <c r="D1711" s="8">
        <v>0</v>
      </c>
      <c r="E1711" s="7" t="s">
        <v>30</v>
      </c>
      <c r="F1711" s="8">
        <v>0</v>
      </c>
      <c r="G1711" s="7" t="s">
        <v>163</v>
      </c>
      <c r="H1711" s="7" t="s">
        <v>7179</v>
      </c>
      <c r="I1711" s="7" t="str">
        <f t="shared" si="52"/>
        <v>416390</v>
      </c>
      <c r="K1711" s="16" t="s">
        <v>9765</v>
      </c>
      <c r="L1711" s="17" t="str">
        <f t="shared" si="53"/>
        <v>Michelin    245/55 R 19 103H  TL  PRIMACY SUV  PRIMACY SUV</v>
      </c>
    </row>
    <row r="1712" spans="1:12" ht="22">
      <c r="A1712" s="12" t="s">
        <v>7180</v>
      </c>
      <c r="B1712" s="7" t="s">
        <v>16881</v>
      </c>
      <c r="C1712" s="7" t="s">
        <v>32</v>
      </c>
      <c r="D1712" s="8">
        <v>0</v>
      </c>
      <c r="E1712" s="7" t="s">
        <v>30</v>
      </c>
      <c r="F1712" s="8">
        <v>0</v>
      </c>
      <c r="G1712" s="7" t="s">
        <v>30</v>
      </c>
      <c r="H1712" s="7" t="s">
        <v>30</v>
      </c>
      <c r="I1712" s="7" t="str">
        <f t="shared" si="52"/>
        <v>416537</v>
      </c>
      <c r="K1712" s="16" t="s">
        <v>9693</v>
      </c>
      <c r="L1712" s="17" t="str">
        <f t="shared" si="53"/>
        <v>Michelin    205/45 R 17  88W  TL  PRIMACY 5  PRIMACY 5</v>
      </c>
    </row>
    <row r="1713" spans="1:12" ht="22">
      <c r="A1713" s="13" t="s">
        <v>7181</v>
      </c>
      <c r="B1713" s="7" t="s">
        <v>15348</v>
      </c>
      <c r="C1713" s="7" t="s">
        <v>32</v>
      </c>
      <c r="D1713" s="8">
        <v>0</v>
      </c>
      <c r="E1713" s="7" t="s">
        <v>30</v>
      </c>
      <c r="F1713" s="8">
        <v>0</v>
      </c>
      <c r="G1713" s="7" t="s">
        <v>30</v>
      </c>
      <c r="H1713" s="7" t="s">
        <v>30</v>
      </c>
      <c r="I1713" s="7" t="str">
        <f t="shared" si="52"/>
        <v>416664</v>
      </c>
      <c r="K1713" s="16" t="s">
        <v>9608</v>
      </c>
      <c r="L1713" s="17" t="str">
        <f t="shared" si="53"/>
        <v>Michelin    315/40 R 21 115Y  TL  PILOT SPORT 4 SUV  PILOT SPORT 4 SUV</v>
      </c>
    </row>
    <row r="1714" spans="1:12" ht="22">
      <c r="A1714" s="12" t="s">
        <v>7182</v>
      </c>
      <c r="B1714" s="7" t="s">
        <v>16882</v>
      </c>
      <c r="C1714" s="7" t="s">
        <v>32</v>
      </c>
      <c r="D1714" s="8">
        <v>0</v>
      </c>
      <c r="E1714" s="7" t="s">
        <v>30</v>
      </c>
      <c r="F1714" s="8">
        <v>0</v>
      </c>
      <c r="G1714" s="7" t="s">
        <v>163</v>
      </c>
      <c r="H1714" s="7" t="s">
        <v>7182</v>
      </c>
      <c r="I1714" s="7" t="str">
        <f t="shared" si="52"/>
        <v>416671</v>
      </c>
      <c r="K1714" s="16" t="s">
        <v>9936</v>
      </c>
      <c r="L1714" s="17" t="str">
        <f t="shared" si="53"/>
        <v>Michelin    215/40 ZR17  87W  TL  PILOT PRECEDA PP2  PILOT PRECEDA PP2</v>
      </c>
    </row>
    <row r="1715" spans="1:12" ht="22">
      <c r="A1715" s="13" t="s">
        <v>7183</v>
      </c>
      <c r="B1715" s="7" t="s">
        <v>16883</v>
      </c>
      <c r="C1715" s="7" t="s">
        <v>32</v>
      </c>
      <c r="D1715" s="8">
        <v>389000</v>
      </c>
      <c r="E1715" s="7" t="s">
        <v>30</v>
      </c>
      <c r="F1715" s="8">
        <v>0</v>
      </c>
      <c r="G1715" s="7" t="s">
        <v>163</v>
      </c>
      <c r="H1715" s="7" t="s">
        <v>7183</v>
      </c>
      <c r="I1715" s="7" t="str">
        <f t="shared" si="52"/>
        <v>416728</v>
      </c>
      <c r="K1715" s="16" t="s">
        <v>9618</v>
      </c>
      <c r="L1715" s="17" t="str">
        <f t="shared" si="53"/>
        <v>Michelin    245/45 R 17  99H  TL  X-ICE SNOW  X-ICE SNOW</v>
      </c>
    </row>
    <row r="1716" spans="1:12" ht="22">
      <c r="A1716" s="12" t="s">
        <v>7184</v>
      </c>
      <c r="B1716" s="7" t="s">
        <v>16884</v>
      </c>
      <c r="C1716" s="7" t="s">
        <v>32</v>
      </c>
      <c r="D1716" s="8">
        <v>532000</v>
      </c>
      <c r="E1716" s="7" t="s">
        <v>30</v>
      </c>
      <c r="F1716" s="8">
        <v>0</v>
      </c>
      <c r="G1716" s="7" t="s">
        <v>163</v>
      </c>
      <c r="H1716" s="7" t="s">
        <v>7184</v>
      </c>
      <c r="I1716" s="7" t="str">
        <f t="shared" si="52"/>
        <v>416781</v>
      </c>
      <c r="K1716" s="16" t="s">
        <v>9608</v>
      </c>
      <c r="L1716" s="17" t="str">
        <f t="shared" si="53"/>
        <v>Michelin    275/55 R 19 111W  TL  PILOT SPORT 4 SUV  PILOT SPORT 4 SUV</v>
      </c>
    </row>
    <row r="1717" spans="1:12" ht="22">
      <c r="A1717" s="13" t="s">
        <v>7185</v>
      </c>
      <c r="B1717" s="7" t="s">
        <v>16885</v>
      </c>
      <c r="C1717" s="7" t="s">
        <v>32</v>
      </c>
      <c r="D1717" s="8">
        <v>0</v>
      </c>
      <c r="E1717" s="7" t="s">
        <v>30</v>
      </c>
      <c r="F1717" s="8">
        <v>0</v>
      </c>
      <c r="G1717" s="7" t="s">
        <v>163</v>
      </c>
      <c r="H1717" s="7" t="s">
        <v>7185</v>
      </c>
      <c r="I1717" s="7" t="str">
        <f t="shared" si="52"/>
        <v>416923</v>
      </c>
      <c r="K1717" s="16" t="s">
        <v>9620</v>
      </c>
      <c r="L1717" s="17" t="str">
        <f t="shared" si="53"/>
        <v>Michelin    205/55 R 16  91W  TL  PRIMACY 3  PRIMACY 3</v>
      </c>
    </row>
    <row r="1718" spans="1:12" ht="22">
      <c r="A1718" s="12" t="s">
        <v>7186</v>
      </c>
      <c r="B1718" s="7" t="s">
        <v>16886</v>
      </c>
      <c r="C1718" s="7" t="s">
        <v>32</v>
      </c>
      <c r="D1718" s="8">
        <v>217000</v>
      </c>
      <c r="E1718" s="7" t="s">
        <v>30</v>
      </c>
      <c r="F1718" s="8">
        <v>0</v>
      </c>
      <c r="G1718" s="7" t="s">
        <v>163</v>
      </c>
      <c r="H1718" s="7" t="s">
        <v>7186</v>
      </c>
      <c r="I1718" s="7" t="str">
        <f t="shared" si="52"/>
        <v>417046</v>
      </c>
      <c r="K1718" s="16" t="s">
        <v>9972</v>
      </c>
      <c r="L1718" s="17" t="str">
        <f t="shared" si="53"/>
        <v>Michelin    215/60 R 17  96H  TL  215/60 R17 96H TL PRIMACY 4 S1 MI  215/60 R17 96H TL PRIMACY 4 S1 MI</v>
      </c>
    </row>
    <row r="1719" spans="1:12" ht="22">
      <c r="A1719" s="13" t="s">
        <v>7187</v>
      </c>
      <c r="B1719" s="7" t="s">
        <v>16887</v>
      </c>
      <c r="C1719" s="7" t="s">
        <v>32</v>
      </c>
      <c r="D1719" s="8">
        <v>476000</v>
      </c>
      <c r="E1719" s="7" t="s">
        <v>30</v>
      </c>
      <c r="F1719" s="8">
        <v>0</v>
      </c>
      <c r="G1719" s="7" t="s">
        <v>163</v>
      </c>
      <c r="H1719" s="7" t="s">
        <v>7187</v>
      </c>
      <c r="I1719" s="7" t="str">
        <f t="shared" si="52"/>
        <v>417300</v>
      </c>
      <c r="K1719" s="16" t="s">
        <v>9973</v>
      </c>
      <c r="L1719" s="17" t="str">
        <f t="shared" si="53"/>
        <v>Michelin    275/40 R 19 101W  TL  275/40R19 101W TL PRIMACY MXM4 GRNX CPJ MI  275/40R19 101W TL PRIMACY MXM4 GRNX CPJ MI</v>
      </c>
    </row>
    <row r="1720" spans="1:12" ht="22">
      <c r="A1720" s="12" t="s">
        <v>7188</v>
      </c>
      <c r="B1720" s="7" t="s">
        <v>16888</v>
      </c>
      <c r="C1720" s="7" t="s">
        <v>32</v>
      </c>
      <c r="D1720" s="8">
        <v>0</v>
      </c>
      <c r="E1720" s="7" t="s">
        <v>30</v>
      </c>
      <c r="F1720" s="8">
        <v>0</v>
      </c>
      <c r="G1720" s="7" t="s">
        <v>163</v>
      </c>
      <c r="H1720" s="7" t="s">
        <v>7188</v>
      </c>
      <c r="I1720" s="7" t="str">
        <f t="shared" si="52"/>
        <v>417649</v>
      </c>
      <c r="K1720" s="16" t="s">
        <v>9641</v>
      </c>
      <c r="L1720" s="17" t="str">
        <f t="shared" si="53"/>
        <v>Michelin    235/50 R 19  99V  TL  LATITUDE SPORT 3  LATITUDE SPORT 3</v>
      </c>
    </row>
    <row r="1721" spans="1:12" ht="22">
      <c r="A1721" s="13" t="s">
        <v>7189</v>
      </c>
      <c r="B1721" s="7" t="s">
        <v>16889</v>
      </c>
      <c r="C1721" s="7" t="s">
        <v>32</v>
      </c>
      <c r="D1721" s="8">
        <v>242000</v>
      </c>
      <c r="E1721" s="7" t="s">
        <v>30</v>
      </c>
      <c r="F1721" s="8">
        <v>0</v>
      </c>
      <c r="G1721" s="7" t="s">
        <v>163</v>
      </c>
      <c r="H1721" s="7" t="s">
        <v>7189</v>
      </c>
      <c r="I1721" s="7" t="str">
        <f t="shared" si="52"/>
        <v>417674</v>
      </c>
      <c r="K1721" s="16" t="s">
        <v>9652</v>
      </c>
      <c r="L1721" s="17" t="str">
        <f t="shared" si="53"/>
        <v>Michelin    215/55 R 18  99V  TL  CROSSCLIMATE 2  CROSSCLIMATE 2</v>
      </c>
    </row>
    <row r="1722" spans="1:12" ht="22">
      <c r="A1722" s="12" t="s">
        <v>7190</v>
      </c>
      <c r="B1722" s="7" t="s">
        <v>16890</v>
      </c>
      <c r="C1722" s="7" t="s">
        <v>32</v>
      </c>
      <c r="D1722" s="8">
        <v>0</v>
      </c>
      <c r="E1722" s="7" t="s">
        <v>30</v>
      </c>
      <c r="F1722" s="8">
        <v>0</v>
      </c>
      <c r="G1722" s="7" t="s">
        <v>163</v>
      </c>
      <c r="H1722" s="7" t="s">
        <v>7190</v>
      </c>
      <c r="I1722" s="7" t="str">
        <f t="shared" si="52"/>
        <v>417805</v>
      </c>
      <c r="K1722" s="16" t="s">
        <v>9625</v>
      </c>
      <c r="L1722" s="17" t="str">
        <f t="shared" si="53"/>
        <v>Michelin    225/60 R 15  96H  TL  PRIMACY MXV4  PRIMACY MXV4</v>
      </c>
    </row>
    <row r="1723" spans="1:12" ht="22">
      <c r="A1723" s="13" t="s">
        <v>7191</v>
      </c>
      <c r="B1723" s="7" t="s">
        <v>15424</v>
      </c>
      <c r="C1723" s="7" t="s">
        <v>32</v>
      </c>
      <c r="D1723" s="8">
        <v>0</v>
      </c>
      <c r="E1723" s="7" t="s">
        <v>30</v>
      </c>
      <c r="F1723" s="8">
        <v>0</v>
      </c>
      <c r="G1723" s="7" t="s">
        <v>163</v>
      </c>
      <c r="H1723" s="7" t="s">
        <v>7191</v>
      </c>
      <c r="I1723" s="7" t="str">
        <f t="shared" si="52"/>
        <v>418636</v>
      </c>
      <c r="K1723" s="16" t="s">
        <v>9610</v>
      </c>
      <c r="L1723" s="17" t="str">
        <f t="shared" si="53"/>
        <v>Michelin    285/35 ZR20 104Y  TL  PILOT SUPER SPORT  PILOT SUPER SPORT</v>
      </c>
    </row>
    <row r="1724" spans="1:12" ht="22">
      <c r="A1724" s="12" t="s">
        <v>7192</v>
      </c>
      <c r="B1724" s="7" t="s">
        <v>16891</v>
      </c>
      <c r="C1724" s="7" t="s">
        <v>32</v>
      </c>
      <c r="D1724" s="8">
        <v>642000</v>
      </c>
      <c r="E1724" s="7" t="s">
        <v>30</v>
      </c>
      <c r="F1724" s="8">
        <v>0</v>
      </c>
      <c r="G1724" s="7" t="s">
        <v>163</v>
      </c>
      <c r="H1724" s="7" t="s">
        <v>7192</v>
      </c>
      <c r="I1724" s="7" t="str">
        <f t="shared" si="52"/>
        <v>418803</v>
      </c>
      <c r="K1724" s="16" t="s">
        <v>9641</v>
      </c>
      <c r="L1724" s="17" t="str">
        <f t="shared" si="53"/>
        <v>Michelin    275/50 R 20 113W  TL  LATITUDE SPORT 3  LATITUDE SPORT 3</v>
      </c>
    </row>
    <row r="1725" spans="1:12" ht="22">
      <c r="A1725" s="13" t="s">
        <v>7193</v>
      </c>
      <c r="B1725" s="7" t="s">
        <v>16892</v>
      </c>
      <c r="C1725" s="7" t="s">
        <v>32</v>
      </c>
      <c r="D1725" s="8">
        <v>0</v>
      </c>
      <c r="E1725" s="7" t="s">
        <v>30</v>
      </c>
      <c r="F1725" s="8">
        <v>0</v>
      </c>
      <c r="G1725" s="7" t="s">
        <v>30</v>
      </c>
      <c r="H1725" s="7" t="s">
        <v>30</v>
      </c>
      <c r="I1725" s="7" t="str">
        <f t="shared" si="52"/>
        <v>419255</v>
      </c>
      <c r="K1725" s="16" t="s">
        <v>9693</v>
      </c>
      <c r="L1725" s="17" t="str">
        <f t="shared" si="53"/>
        <v>Michelin    245/45 R 19 102W  TL  PRIMACY 5  PRIMACY 5</v>
      </c>
    </row>
    <row r="1726" spans="1:12" ht="22">
      <c r="A1726" s="12" t="s">
        <v>7194</v>
      </c>
      <c r="B1726" s="7" t="s">
        <v>16893</v>
      </c>
      <c r="C1726" s="7" t="s">
        <v>32</v>
      </c>
      <c r="D1726" s="8">
        <v>640000</v>
      </c>
      <c r="E1726" s="7" t="s">
        <v>30</v>
      </c>
      <c r="F1726" s="8">
        <v>0</v>
      </c>
      <c r="G1726" s="7" t="s">
        <v>163</v>
      </c>
      <c r="H1726" s="7" t="s">
        <v>7194</v>
      </c>
      <c r="I1726" s="7" t="str">
        <f t="shared" si="52"/>
        <v>419610</v>
      </c>
      <c r="K1726" s="16" t="s">
        <v>9610</v>
      </c>
      <c r="L1726" s="17" t="str">
        <f t="shared" si="53"/>
        <v>Michelin    265/35 R 19  98Y  TL  PILOT SUPER SPORT  PILOT SUPER SPORT</v>
      </c>
    </row>
    <row r="1727" spans="1:12" ht="22">
      <c r="A1727" s="13" t="s">
        <v>7195</v>
      </c>
      <c r="B1727" s="7" t="s">
        <v>16894</v>
      </c>
      <c r="C1727" s="7" t="s">
        <v>32</v>
      </c>
      <c r="D1727" s="8">
        <v>217000</v>
      </c>
      <c r="E1727" s="7" t="s">
        <v>30</v>
      </c>
      <c r="F1727" s="8">
        <v>0</v>
      </c>
      <c r="G1727" s="7" t="s">
        <v>163</v>
      </c>
      <c r="H1727" s="7" t="s">
        <v>7195</v>
      </c>
      <c r="I1727" s="7" t="str">
        <f t="shared" si="52"/>
        <v>419630</v>
      </c>
      <c r="K1727" s="16" t="s">
        <v>9652</v>
      </c>
      <c r="L1727" s="17" t="str">
        <f t="shared" si="53"/>
        <v>Michelin    205/50 R 17  93W  TL  CROSSCLIMATE 2  CROSSCLIMATE 2</v>
      </c>
    </row>
    <row r="1728" spans="1:12" ht="22">
      <c r="A1728" s="12" t="s">
        <v>7196</v>
      </c>
      <c r="B1728" s="7" t="s">
        <v>16895</v>
      </c>
      <c r="C1728" s="7" t="s">
        <v>32</v>
      </c>
      <c r="D1728" s="8">
        <v>0</v>
      </c>
      <c r="E1728" s="7" t="s">
        <v>30</v>
      </c>
      <c r="F1728" s="8">
        <v>0</v>
      </c>
      <c r="G1728" s="7" t="s">
        <v>163</v>
      </c>
      <c r="H1728" s="7" t="s">
        <v>7196</v>
      </c>
      <c r="I1728" s="7" t="str">
        <f t="shared" si="52"/>
        <v>419768</v>
      </c>
      <c r="K1728" s="16" t="s">
        <v>9608</v>
      </c>
      <c r="L1728" s="17" t="str">
        <f t="shared" si="53"/>
        <v>Michelin    225/65 R 17 106V  TL  PILOT SPORT 4 SUV  PILOT SPORT 4 SUV</v>
      </c>
    </row>
    <row r="1729" spans="1:12" ht="22">
      <c r="A1729" s="13" t="s">
        <v>7197</v>
      </c>
      <c r="B1729" s="7" t="s">
        <v>15974</v>
      </c>
      <c r="C1729" s="7" t="s">
        <v>32</v>
      </c>
      <c r="D1729" s="8">
        <v>0</v>
      </c>
      <c r="E1729" s="7" t="s">
        <v>30</v>
      </c>
      <c r="F1729" s="8">
        <v>0</v>
      </c>
      <c r="G1729" s="7" t="s">
        <v>163</v>
      </c>
      <c r="H1729" s="7" t="s">
        <v>7197</v>
      </c>
      <c r="I1729" s="7" t="str">
        <f t="shared" si="52"/>
        <v>419781</v>
      </c>
      <c r="K1729" s="16" t="s">
        <v>9620</v>
      </c>
      <c r="L1729" s="17" t="str">
        <f t="shared" si="53"/>
        <v>Michelin    275/40 R 19 101Y  TL  PRIMACY 3  PRIMACY 3</v>
      </c>
    </row>
    <row r="1730" spans="1:12" ht="22">
      <c r="A1730" s="12" t="s">
        <v>7198</v>
      </c>
      <c r="B1730" s="7" t="s">
        <v>16896</v>
      </c>
      <c r="C1730" s="7" t="s">
        <v>32</v>
      </c>
      <c r="D1730" s="8">
        <v>0</v>
      </c>
      <c r="E1730" s="7" t="s">
        <v>30</v>
      </c>
      <c r="F1730" s="8">
        <v>0</v>
      </c>
      <c r="G1730" s="7" t="s">
        <v>163</v>
      </c>
      <c r="H1730" s="7" t="s">
        <v>7198</v>
      </c>
      <c r="I1730" s="7" t="str">
        <f t="shared" ref="I1730:I1793" si="54">TRIM(A1730)</f>
        <v>419844</v>
      </c>
      <c r="K1730" s="16" t="s">
        <v>9974</v>
      </c>
      <c r="L1730" s="17" t="str">
        <f t="shared" si="53"/>
        <v>Michelin    155/70 R 13  75H  TL  XM 1  XM 1</v>
      </c>
    </row>
    <row r="1731" spans="1:12" ht="22">
      <c r="A1731" s="13" t="s">
        <v>7199</v>
      </c>
      <c r="B1731" s="7" t="s">
        <v>16897</v>
      </c>
      <c r="C1731" s="7" t="s">
        <v>32</v>
      </c>
      <c r="D1731" s="8">
        <v>0</v>
      </c>
      <c r="E1731" s="7" t="s">
        <v>30</v>
      </c>
      <c r="F1731" s="8">
        <v>0</v>
      </c>
      <c r="G1731" s="7" t="s">
        <v>163</v>
      </c>
      <c r="H1731" s="7" t="s">
        <v>7199</v>
      </c>
      <c r="I1731" s="7" t="str">
        <f t="shared" si="54"/>
        <v>420574</v>
      </c>
      <c r="K1731" s="16" t="s">
        <v>9659</v>
      </c>
      <c r="L1731" s="17" t="str">
        <f t="shared" ref="L1731:L1794" si="55">_xlfn.CONCAT(B1731,"  ",K1731)</f>
        <v>Michelin    265/70 R 17 115T  TL  LATITUDE X-ICE XI2  LATITUDE X-ICE XI2</v>
      </c>
    </row>
    <row r="1732" spans="1:12" ht="22">
      <c r="A1732" s="12" t="s">
        <v>7200</v>
      </c>
      <c r="B1732" s="7" t="s">
        <v>16898</v>
      </c>
      <c r="C1732" s="7" t="s">
        <v>32</v>
      </c>
      <c r="D1732" s="8">
        <v>0</v>
      </c>
      <c r="E1732" s="7" t="s">
        <v>30</v>
      </c>
      <c r="F1732" s="8">
        <v>0</v>
      </c>
      <c r="G1732" s="7" t="s">
        <v>163</v>
      </c>
      <c r="H1732" s="7" t="s">
        <v>7200</v>
      </c>
      <c r="I1732" s="7" t="str">
        <f t="shared" si="54"/>
        <v>421073</v>
      </c>
      <c r="K1732" s="16" t="s">
        <v>9656</v>
      </c>
      <c r="L1732" s="17" t="str">
        <f t="shared" si="55"/>
        <v>Michelin    12.5/80 R 15 113Q  TL  MUD TERRAIN T/A KM2  MUD TERRAIN T/A KM2</v>
      </c>
    </row>
    <row r="1733" spans="1:12" ht="22">
      <c r="A1733" s="13" t="s">
        <v>7201</v>
      </c>
      <c r="B1733" s="7" t="s">
        <v>16899</v>
      </c>
      <c r="C1733" s="7" t="s">
        <v>32</v>
      </c>
      <c r="D1733" s="8">
        <v>0</v>
      </c>
      <c r="E1733" s="7" t="s">
        <v>30</v>
      </c>
      <c r="F1733" s="8">
        <v>0</v>
      </c>
      <c r="G1733" s="7" t="s">
        <v>163</v>
      </c>
      <c r="H1733" s="7" t="s">
        <v>7201</v>
      </c>
      <c r="I1733" s="7" t="str">
        <f t="shared" si="54"/>
        <v>421201</v>
      </c>
      <c r="K1733" s="16" t="s">
        <v>9653</v>
      </c>
      <c r="L1733" s="17" t="str">
        <f t="shared" si="55"/>
        <v>Michelin    225/55 R 18 102V  TL  PRIMACY 4  PRIMACY 4</v>
      </c>
    </row>
    <row r="1734" spans="1:12" ht="22">
      <c r="A1734" s="12" t="s">
        <v>7202</v>
      </c>
      <c r="B1734" s="7" t="s">
        <v>16900</v>
      </c>
      <c r="C1734" s="7" t="s">
        <v>32</v>
      </c>
      <c r="D1734" s="8">
        <v>218000</v>
      </c>
      <c r="E1734" s="7" t="s">
        <v>30</v>
      </c>
      <c r="F1734" s="8">
        <v>0</v>
      </c>
      <c r="G1734" s="7" t="s">
        <v>163</v>
      </c>
      <c r="H1734" s="7" t="s">
        <v>7202</v>
      </c>
      <c r="I1734" s="7" t="str">
        <f t="shared" si="54"/>
        <v>421458</v>
      </c>
      <c r="K1734" s="16" t="s">
        <v>9975</v>
      </c>
      <c r="L1734" s="17" t="str">
        <f t="shared" si="55"/>
        <v>Michelin    215/50 R 18  92W  TL  215/50R18 92W TL CROSCLISUV MI  215/50R18 92W TL CROSCLISUV MI</v>
      </c>
    </row>
    <row r="1735" spans="1:12" ht="22">
      <c r="A1735" s="13" t="s">
        <v>7203</v>
      </c>
      <c r="B1735" s="7" t="s">
        <v>16901</v>
      </c>
      <c r="C1735" s="7" t="s">
        <v>32</v>
      </c>
      <c r="D1735" s="8">
        <v>735000</v>
      </c>
      <c r="E1735" s="7" t="s">
        <v>30</v>
      </c>
      <c r="F1735" s="8">
        <v>0</v>
      </c>
      <c r="G1735" s="7" t="s">
        <v>163</v>
      </c>
      <c r="H1735" s="7" t="s">
        <v>7203</v>
      </c>
      <c r="I1735" s="7" t="str">
        <f t="shared" si="54"/>
        <v>421785</v>
      </c>
      <c r="K1735" s="16" t="s">
        <v>9976</v>
      </c>
      <c r="L1735" s="17" t="str">
        <f t="shared" si="55"/>
        <v>Michelin    265/35 ZR21 101Y  TL  265/35ZR21 (101Y) XLTL PILSUPSPOR MI  265/35ZR21 (101Y) XLTL PILSUPSPOR MI</v>
      </c>
    </row>
    <row r="1736" spans="1:12" ht="22">
      <c r="A1736" s="12" t="s">
        <v>7204</v>
      </c>
      <c r="B1736" s="7" t="s">
        <v>16902</v>
      </c>
      <c r="C1736" s="7" t="s">
        <v>32</v>
      </c>
      <c r="D1736" s="8">
        <v>237000</v>
      </c>
      <c r="E1736" s="7" t="s">
        <v>30</v>
      </c>
      <c r="F1736" s="8">
        <v>0</v>
      </c>
      <c r="G1736" s="7" t="s">
        <v>163</v>
      </c>
      <c r="H1736" s="7" t="s">
        <v>7204</v>
      </c>
      <c r="I1736" s="7" t="str">
        <f t="shared" si="54"/>
        <v>421965</v>
      </c>
      <c r="K1736" s="16" t="s">
        <v>9653</v>
      </c>
      <c r="L1736" s="17" t="str">
        <f t="shared" si="55"/>
        <v>Michelin    225/45 R 17  94W  TL  PRIMACY 4  PRIMACY 4</v>
      </c>
    </row>
    <row r="1737" spans="1:12" ht="22">
      <c r="A1737" s="13" t="s">
        <v>7205</v>
      </c>
      <c r="B1737" s="7" t="s">
        <v>16903</v>
      </c>
      <c r="C1737" s="7" t="s">
        <v>32</v>
      </c>
      <c r="D1737" s="8">
        <v>256000</v>
      </c>
      <c r="E1737" s="7" t="s">
        <v>30</v>
      </c>
      <c r="F1737" s="8">
        <v>0</v>
      </c>
      <c r="G1737" s="7" t="s">
        <v>163</v>
      </c>
      <c r="H1737" s="7" t="s">
        <v>7205</v>
      </c>
      <c r="I1737" s="7" t="str">
        <f t="shared" si="54"/>
        <v>421991</v>
      </c>
      <c r="K1737" s="16" t="s">
        <v>9653</v>
      </c>
      <c r="L1737" s="17" t="str">
        <f t="shared" si="55"/>
        <v>Michelin    215/65 R 17  99V  TL  PRIMACY 4  PRIMACY 4</v>
      </c>
    </row>
    <row r="1738" spans="1:12" ht="22">
      <c r="A1738" s="12" t="s">
        <v>7206</v>
      </c>
      <c r="B1738" s="7" t="s">
        <v>16904</v>
      </c>
      <c r="C1738" s="7" t="s">
        <v>32</v>
      </c>
      <c r="D1738" s="8">
        <v>430000</v>
      </c>
      <c r="E1738" s="7" t="s">
        <v>30</v>
      </c>
      <c r="F1738" s="8">
        <v>0</v>
      </c>
      <c r="G1738" s="7" t="s">
        <v>163</v>
      </c>
      <c r="H1738" s="7" t="s">
        <v>7206</v>
      </c>
      <c r="I1738" s="7" t="str">
        <f t="shared" si="54"/>
        <v>422336</v>
      </c>
      <c r="K1738" s="16" t="s">
        <v>9653</v>
      </c>
      <c r="L1738" s="17" t="str">
        <f t="shared" si="55"/>
        <v>Michelin    255/45 R 20 105V  TL  PRIMACY 4  PRIMACY 4</v>
      </c>
    </row>
    <row r="1739" spans="1:12" ht="22">
      <c r="A1739" s="13" t="s">
        <v>7207</v>
      </c>
      <c r="B1739" s="7" t="s">
        <v>16905</v>
      </c>
      <c r="C1739" s="7" t="s">
        <v>32</v>
      </c>
      <c r="D1739" s="8">
        <v>0</v>
      </c>
      <c r="E1739" s="7" t="s">
        <v>30</v>
      </c>
      <c r="F1739" s="8">
        <v>0</v>
      </c>
      <c r="G1739" s="7" t="s">
        <v>163</v>
      </c>
      <c r="H1739" s="7" t="s">
        <v>7207</v>
      </c>
      <c r="I1739" s="7" t="str">
        <f t="shared" si="54"/>
        <v>422754</v>
      </c>
      <c r="K1739" s="16" t="s">
        <v>9783</v>
      </c>
      <c r="L1739" s="17" t="str">
        <f t="shared" si="55"/>
        <v>Michelin    185/65 R 15  88T  TL  X-ICE XI2  X-ICE XI2</v>
      </c>
    </row>
    <row r="1740" spans="1:12" ht="22">
      <c r="A1740" s="12" t="s">
        <v>7208</v>
      </c>
      <c r="B1740" s="7" t="s">
        <v>16906</v>
      </c>
      <c r="C1740" s="7" t="s">
        <v>32</v>
      </c>
      <c r="D1740" s="8">
        <v>0</v>
      </c>
      <c r="E1740" s="7" t="s">
        <v>30</v>
      </c>
      <c r="F1740" s="8">
        <v>0</v>
      </c>
      <c r="G1740" s="7" t="s">
        <v>163</v>
      </c>
      <c r="H1740" s="7" t="s">
        <v>7208</v>
      </c>
      <c r="I1740" s="7" t="str">
        <f t="shared" si="54"/>
        <v>423161</v>
      </c>
      <c r="K1740" s="16" t="s">
        <v>9769</v>
      </c>
      <c r="L1740" s="17" t="str">
        <f t="shared" si="55"/>
        <v>Michelin    255/55 R 18 104V  TL  PILOT HX MXM4  PILOT HX MXM4</v>
      </c>
    </row>
    <row r="1741" spans="1:12" ht="22">
      <c r="A1741" s="13" t="s">
        <v>7209</v>
      </c>
      <c r="B1741" s="7" t="s">
        <v>16907</v>
      </c>
      <c r="C1741" s="7" t="s">
        <v>32</v>
      </c>
      <c r="D1741" s="8">
        <v>829000</v>
      </c>
      <c r="E1741" s="7" t="s">
        <v>30</v>
      </c>
      <c r="F1741" s="8">
        <v>0</v>
      </c>
      <c r="G1741" s="7" t="s">
        <v>163</v>
      </c>
      <c r="H1741" s="7" t="s">
        <v>7209</v>
      </c>
      <c r="I1741" s="7" t="str">
        <f t="shared" si="54"/>
        <v>423336</v>
      </c>
      <c r="K1741" s="16" t="s">
        <v>9611</v>
      </c>
      <c r="L1741" s="17" t="str">
        <f t="shared" si="55"/>
        <v>Michelin    245/40 R 18  97Y  TL  PILOT SPORT CUP 2  PILOT SPORT CUP 2</v>
      </c>
    </row>
    <row r="1742" spans="1:12" ht="22">
      <c r="A1742" s="12" t="s">
        <v>7210</v>
      </c>
      <c r="B1742" s="7" t="s">
        <v>16908</v>
      </c>
      <c r="C1742" s="7" t="s">
        <v>32</v>
      </c>
      <c r="D1742" s="8">
        <v>0</v>
      </c>
      <c r="E1742" s="7" t="s">
        <v>30</v>
      </c>
      <c r="F1742" s="8">
        <v>0</v>
      </c>
      <c r="G1742" s="7" t="s">
        <v>163</v>
      </c>
      <c r="H1742" s="7" t="s">
        <v>7210</v>
      </c>
      <c r="I1742" s="7" t="str">
        <f t="shared" si="54"/>
        <v>423851</v>
      </c>
      <c r="K1742" s="16" t="s">
        <v>9628</v>
      </c>
      <c r="L1742" s="17" t="str">
        <f t="shared" si="55"/>
        <v>Michelin    235/65 R 18 110H  TL  CROSSCLIMATE SUV  CROSSCLIMATE SUV</v>
      </c>
    </row>
    <row r="1743" spans="1:12" ht="22">
      <c r="A1743" s="13" t="s">
        <v>7211</v>
      </c>
      <c r="B1743" s="7" t="s">
        <v>16909</v>
      </c>
      <c r="C1743" s="7" t="s">
        <v>32</v>
      </c>
      <c r="D1743" s="8">
        <v>440000</v>
      </c>
      <c r="E1743" s="7" t="s">
        <v>30</v>
      </c>
      <c r="F1743" s="8">
        <v>0</v>
      </c>
      <c r="G1743" s="7" t="s">
        <v>163</v>
      </c>
      <c r="H1743" s="7" t="s">
        <v>7211</v>
      </c>
      <c r="I1743" s="7" t="str">
        <f t="shared" si="54"/>
        <v>424023</v>
      </c>
      <c r="K1743" s="16" t="s">
        <v>9608</v>
      </c>
      <c r="L1743" s="17" t="str">
        <f t="shared" si="55"/>
        <v>Michelin    255/55 R 19 111Y  TL  PILOT SPORT 4 SUV  PILOT SPORT 4 SUV</v>
      </c>
    </row>
    <row r="1744" spans="1:12" ht="22">
      <c r="A1744" s="12" t="s">
        <v>7212</v>
      </c>
      <c r="B1744" s="7" t="s">
        <v>16910</v>
      </c>
      <c r="C1744" s="7" t="s">
        <v>32</v>
      </c>
      <c r="D1744" s="8">
        <v>0</v>
      </c>
      <c r="E1744" s="7" t="s">
        <v>30</v>
      </c>
      <c r="F1744" s="8">
        <v>0</v>
      </c>
      <c r="G1744" s="7" t="s">
        <v>30</v>
      </c>
      <c r="H1744" s="7" t="s">
        <v>30</v>
      </c>
      <c r="I1744" s="7" t="str">
        <f t="shared" si="54"/>
        <v>424578</v>
      </c>
      <c r="K1744" s="16" t="s">
        <v>9628</v>
      </c>
      <c r="L1744" s="17" t="str">
        <f t="shared" si="55"/>
        <v>Michelin    275/55 R 19 111V  TL  CROSSCLIMATE SUV  CROSSCLIMATE SUV</v>
      </c>
    </row>
    <row r="1745" spans="1:12" ht="22">
      <c r="A1745" s="13" t="s">
        <v>7213</v>
      </c>
      <c r="B1745" s="7" t="s">
        <v>15780</v>
      </c>
      <c r="C1745" s="7" t="s">
        <v>32</v>
      </c>
      <c r="D1745" s="8">
        <v>0</v>
      </c>
      <c r="E1745" s="7" t="s">
        <v>30</v>
      </c>
      <c r="F1745" s="8">
        <v>0</v>
      </c>
      <c r="G1745" s="7" t="s">
        <v>30</v>
      </c>
      <c r="H1745" s="7" t="s">
        <v>30</v>
      </c>
      <c r="I1745" s="7" t="str">
        <f t="shared" si="54"/>
        <v>424975</v>
      </c>
      <c r="K1745" s="16" t="s">
        <v>9611</v>
      </c>
      <c r="L1745" s="17" t="str">
        <f t="shared" si="55"/>
        <v>Michelin    315/30 R 21 105Y  TL  PILOT SPORT CUP 2  PILOT SPORT CUP 2</v>
      </c>
    </row>
    <row r="1746" spans="1:12" ht="22">
      <c r="A1746" s="12" t="s">
        <v>7214</v>
      </c>
      <c r="B1746" s="7" t="s">
        <v>16911</v>
      </c>
      <c r="C1746" s="7" t="s">
        <v>32</v>
      </c>
      <c r="D1746" s="8">
        <v>0</v>
      </c>
      <c r="E1746" s="7" t="s">
        <v>30</v>
      </c>
      <c r="F1746" s="8">
        <v>0</v>
      </c>
      <c r="G1746" s="7" t="s">
        <v>163</v>
      </c>
      <c r="H1746" s="7" t="s">
        <v>7214</v>
      </c>
      <c r="I1746" s="7" t="str">
        <f t="shared" si="54"/>
        <v>425176</v>
      </c>
      <c r="K1746" s="16" t="s">
        <v>9659</v>
      </c>
      <c r="L1746" s="17" t="str">
        <f t="shared" si="55"/>
        <v>Michelin    275/40 R 20 106H  TL  LATITUDE X-ICE XI2  LATITUDE X-ICE XI2</v>
      </c>
    </row>
    <row r="1747" spans="1:12" ht="22">
      <c r="A1747" s="13" t="s">
        <v>7215</v>
      </c>
      <c r="B1747" s="7" t="s">
        <v>16912</v>
      </c>
      <c r="C1747" s="7" t="s">
        <v>32</v>
      </c>
      <c r="D1747" s="8">
        <v>168000</v>
      </c>
      <c r="E1747" s="7" t="s">
        <v>30</v>
      </c>
      <c r="F1747" s="8">
        <v>0</v>
      </c>
      <c r="G1747" s="7" t="s">
        <v>163</v>
      </c>
      <c r="H1747" s="7" t="s">
        <v>7215</v>
      </c>
      <c r="I1747" s="7" t="str">
        <f t="shared" si="54"/>
        <v>425274</v>
      </c>
      <c r="K1747" s="16" t="s">
        <v>9977</v>
      </c>
      <c r="L1747" s="17" t="str">
        <f t="shared" si="55"/>
        <v>Michelin    235/55 R 17  99H  TL  235/55R17 99H TL ADVANTAGE CONTROL CPJ GO  235/55R17 99H TL ADVANTAGE CONTROL CPJ GO</v>
      </c>
    </row>
    <row r="1748" spans="1:12" ht="22">
      <c r="A1748" s="12" t="s">
        <v>7216</v>
      </c>
      <c r="B1748" s="7" t="s">
        <v>16913</v>
      </c>
      <c r="C1748" s="7" t="s">
        <v>32</v>
      </c>
      <c r="D1748" s="8">
        <v>752000</v>
      </c>
      <c r="E1748" s="7" t="s">
        <v>30</v>
      </c>
      <c r="F1748" s="8">
        <v>0</v>
      </c>
      <c r="G1748" s="7" t="s">
        <v>163</v>
      </c>
      <c r="H1748" s="7" t="s">
        <v>7216</v>
      </c>
      <c r="I1748" s="7" t="str">
        <f t="shared" si="54"/>
        <v>425359</v>
      </c>
      <c r="K1748" s="16" t="s">
        <v>9609</v>
      </c>
      <c r="L1748" s="17" t="str">
        <f t="shared" si="55"/>
        <v>Michelin    255/30 R 19  91Y  TL  PILOT SPORT 4 S  PILOT SPORT 4 S</v>
      </c>
    </row>
    <row r="1749" spans="1:12" ht="22">
      <c r="A1749" s="13" t="s">
        <v>7217</v>
      </c>
      <c r="B1749" s="7" t="s">
        <v>16914</v>
      </c>
      <c r="C1749" s="7" t="s">
        <v>32</v>
      </c>
      <c r="D1749" s="8">
        <v>0</v>
      </c>
      <c r="E1749" s="7" t="s">
        <v>30</v>
      </c>
      <c r="F1749" s="8">
        <v>0</v>
      </c>
      <c r="G1749" s="7" t="s">
        <v>163</v>
      </c>
      <c r="H1749" s="7" t="s">
        <v>7217</v>
      </c>
      <c r="I1749" s="7" t="str">
        <f t="shared" si="54"/>
        <v>425415</v>
      </c>
      <c r="K1749" s="16" t="s">
        <v>9621</v>
      </c>
      <c r="L1749" s="17" t="str">
        <f t="shared" si="55"/>
        <v>Michelin    235/50 R 20 104V  TL  CROSSCLIMATE2 A/W  CROSSCLIMATE2 A/W</v>
      </c>
    </row>
    <row r="1750" spans="1:12" ht="22">
      <c r="A1750" s="12" t="s">
        <v>7218</v>
      </c>
      <c r="B1750" s="7" t="s">
        <v>16915</v>
      </c>
      <c r="C1750" s="7" t="s">
        <v>32</v>
      </c>
      <c r="D1750" s="8">
        <v>636000</v>
      </c>
      <c r="E1750" s="7" t="s">
        <v>30</v>
      </c>
      <c r="F1750" s="8">
        <v>0</v>
      </c>
      <c r="G1750" s="7" t="s">
        <v>163</v>
      </c>
      <c r="H1750" s="7" t="s">
        <v>7218</v>
      </c>
      <c r="I1750" s="7" t="str">
        <f t="shared" si="54"/>
        <v>425831</v>
      </c>
      <c r="K1750" s="16" t="s">
        <v>9608</v>
      </c>
      <c r="L1750" s="17" t="str">
        <f t="shared" si="55"/>
        <v>Michelin    255/40 R 21 102Y  TL  PILOT SPORT 4 SUV  PILOT SPORT 4 SUV</v>
      </c>
    </row>
    <row r="1751" spans="1:12" ht="22">
      <c r="A1751" s="13" t="s">
        <v>7219</v>
      </c>
      <c r="B1751" s="7" t="s">
        <v>16916</v>
      </c>
      <c r="C1751" s="7" t="s">
        <v>32</v>
      </c>
      <c r="D1751" s="8">
        <v>0</v>
      </c>
      <c r="E1751" s="7" t="s">
        <v>30</v>
      </c>
      <c r="F1751" s="8">
        <v>0</v>
      </c>
      <c r="G1751" s="7" t="s">
        <v>163</v>
      </c>
      <c r="H1751" s="7" t="s">
        <v>7219</v>
      </c>
      <c r="I1751" s="7" t="str">
        <f t="shared" si="54"/>
        <v>426241</v>
      </c>
      <c r="K1751" s="16" t="s">
        <v>9978</v>
      </c>
      <c r="L1751" s="17" t="str">
        <f t="shared" si="55"/>
        <v>Michelin    245/60 R 18 104T  TL  LATITUDE TOUR  LATITUDE TOUR</v>
      </c>
    </row>
    <row r="1752" spans="1:12" ht="22">
      <c r="A1752" s="12" t="s">
        <v>7220</v>
      </c>
      <c r="B1752" s="7" t="s">
        <v>16917</v>
      </c>
      <c r="C1752" s="7" t="s">
        <v>32</v>
      </c>
      <c r="D1752" s="8">
        <v>0</v>
      </c>
      <c r="E1752" s="7" t="s">
        <v>30</v>
      </c>
      <c r="F1752" s="8">
        <v>0</v>
      </c>
      <c r="G1752" s="7" t="s">
        <v>163</v>
      </c>
      <c r="H1752" s="7" t="s">
        <v>7220</v>
      </c>
      <c r="I1752" s="7" t="str">
        <f t="shared" si="54"/>
        <v>426631</v>
      </c>
      <c r="K1752" s="16" t="s">
        <v>9639</v>
      </c>
      <c r="L1752" s="17" t="str">
        <f t="shared" si="55"/>
        <v>Michelin    225/60 R 17  99H  TL  X-ICE XI3  X-ICE XI3</v>
      </c>
    </row>
    <row r="1753" spans="1:12" ht="22">
      <c r="A1753" s="13" t="s">
        <v>7221</v>
      </c>
      <c r="B1753" s="7" t="s">
        <v>16918</v>
      </c>
      <c r="C1753" s="7" t="s">
        <v>32</v>
      </c>
      <c r="D1753" s="8">
        <v>175000</v>
      </c>
      <c r="E1753" s="7" t="s">
        <v>30</v>
      </c>
      <c r="F1753" s="8">
        <v>0</v>
      </c>
      <c r="G1753" s="7" t="s">
        <v>163</v>
      </c>
      <c r="H1753" s="7" t="s">
        <v>7221</v>
      </c>
      <c r="I1753" s="7" t="str">
        <f t="shared" si="54"/>
        <v>426680</v>
      </c>
      <c r="K1753" s="16" t="s">
        <v>9979</v>
      </c>
      <c r="L1753" s="17" t="str">
        <f t="shared" si="55"/>
        <v>Michelin    195/55 R 16  91H  TL  195/55R16 91H XLTL CROSCLIMA+ MI  195/55R16 91H XLTL CROSCLIMA+ MI</v>
      </c>
    </row>
    <row r="1754" spans="1:12" ht="22">
      <c r="A1754" s="12" t="s">
        <v>7222</v>
      </c>
      <c r="B1754" s="7" t="s">
        <v>16919</v>
      </c>
      <c r="C1754" s="7" t="s">
        <v>32</v>
      </c>
      <c r="D1754" s="8">
        <v>0</v>
      </c>
      <c r="E1754" s="7" t="s">
        <v>30</v>
      </c>
      <c r="F1754" s="8">
        <v>0</v>
      </c>
      <c r="G1754" s="7" t="s">
        <v>163</v>
      </c>
      <c r="H1754" s="7" t="s">
        <v>7222</v>
      </c>
      <c r="I1754" s="7" t="str">
        <f t="shared" si="54"/>
        <v>426916</v>
      </c>
      <c r="K1754" s="16" t="s">
        <v>9617</v>
      </c>
      <c r="L1754" s="17" t="str">
        <f t="shared" si="55"/>
        <v>Michelin    235/40 ZR18  95W  TL  PILOT SPORT 3  PILOT SPORT 3</v>
      </c>
    </row>
    <row r="1755" spans="1:12" ht="22">
      <c r="A1755" s="13" t="s">
        <v>7223</v>
      </c>
      <c r="B1755" s="7" t="s">
        <v>16920</v>
      </c>
      <c r="C1755" s="7" t="s">
        <v>32</v>
      </c>
      <c r="D1755" s="8">
        <v>0</v>
      </c>
      <c r="E1755" s="7" t="s">
        <v>30</v>
      </c>
      <c r="F1755" s="8">
        <v>0</v>
      </c>
      <c r="G1755" s="7" t="s">
        <v>163</v>
      </c>
      <c r="H1755" s="7" t="s">
        <v>7223</v>
      </c>
      <c r="I1755" s="7" t="str">
        <f t="shared" si="54"/>
        <v>427215</v>
      </c>
      <c r="K1755" s="16" t="s">
        <v>9670</v>
      </c>
      <c r="L1755" s="17" t="str">
        <f t="shared" si="55"/>
        <v>Michelin    195/80 R 14 106R  TL  AGILIS  AGILIS</v>
      </c>
    </row>
    <row r="1756" spans="1:12" ht="22">
      <c r="A1756" s="12" t="s">
        <v>7224</v>
      </c>
      <c r="B1756" s="7" t="s">
        <v>16921</v>
      </c>
      <c r="C1756" s="7" t="s">
        <v>32</v>
      </c>
      <c r="D1756" s="8">
        <v>590000</v>
      </c>
      <c r="E1756" s="7" t="s">
        <v>30</v>
      </c>
      <c r="F1756" s="8">
        <v>0</v>
      </c>
      <c r="G1756" s="7" t="s">
        <v>163</v>
      </c>
      <c r="H1756" s="7" t="s">
        <v>7224</v>
      </c>
      <c r="I1756" s="7" t="str">
        <f t="shared" si="54"/>
        <v>427628</v>
      </c>
      <c r="K1756" s="16" t="s">
        <v>9630</v>
      </c>
      <c r="L1756" s="17" t="str">
        <f t="shared" si="55"/>
        <v>Michelin    255/40 R 21 102H  TL  X-ICE SNOW SUV  X-ICE SNOW SUV</v>
      </c>
    </row>
    <row r="1757" spans="1:12" ht="22">
      <c r="A1757" s="13" t="s">
        <v>7225</v>
      </c>
      <c r="B1757" s="7" t="s">
        <v>16922</v>
      </c>
      <c r="C1757" s="7" t="s">
        <v>32</v>
      </c>
      <c r="D1757" s="8">
        <v>0</v>
      </c>
      <c r="E1757" s="7" t="s">
        <v>30</v>
      </c>
      <c r="F1757" s="8">
        <v>0</v>
      </c>
      <c r="G1757" s="7" t="s">
        <v>163</v>
      </c>
      <c r="H1757" s="7" t="s">
        <v>7225</v>
      </c>
      <c r="I1757" s="7" t="str">
        <f t="shared" si="54"/>
        <v>427942</v>
      </c>
      <c r="K1757" s="16" t="s">
        <v>9623</v>
      </c>
      <c r="L1757" s="17" t="str">
        <f t="shared" si="55"/>
        <v>Michelin    235/55 R 17  99H  TL  X-ICE 3+  X-ICE 3+</v>
      </c>
    </row>
    <row r="1758" spans="1:12" ht="22">
      <c r="A1758" s="12" t="s">
        <v>7226</v>
      </c>
      <c r="B1758" s="7" t="s">
        <v>16923</v>
      </c>
      <c r="C1758" s="7" t="s">
        <v>32</v>
      </c>
      <c r="D1758" s="8">
        <v>0</v>
      </c>
      <c r="E1758" s="7" t="s">
        <v>30</v>
      </c>
      <c r="F1758" s="8">
        <v>0</v>
      </c>
      <c r="G1758" s="7" t="s">
        <v>163</v>
      </c>
      <c r="H1758" s="7" t="s">
        <v>7226</v>
      </c>
      <c r="I1758" s="7" t="str">
        <f t="shared" si="54"/>
        <v>428138</v>
      </c>
      <c r="K1758" s="16" t="s">
        <v>9671</v>
      </c>
      <c r="L1758" s="17" t="str">
        <f t="shared" si="55"/>
        <v>Michelin    225/60 R 16  98W  TL  PRIMACY 3 ST  PRIMACY 3 ST</v>
      </c>
    </row>
    <row r="1759" spans="1:12" ht="22">
      <c r="A1759" s="13" t="s">
        <v>7227</v>
      </c>
      <c r="B1759" s="7" t="s">
        <v>16924</v>
      </c>
      <c r="C1759" s="7" t="s">
        <v>32</v>
      </c>
      <c r="D1759" s="8">
        <v>953000</v>
      </c>
      <c r="E1759" s="7" t="s">
        <v>30</v>
      </c>
      <c r="F1759" s="8">
        <v>0</v>
      </c>
      <c r="G1759" s="7" t="s">
        <v>163</v>
      </c>
      <c r="H1759" s="7" t="s">
        <v>7227</v>
      </c>
      <c r="I1759" s="7" t="str">
        <f t="shared" si="54"/>
        <v>428365</v>
      </c>
      <c r="K1759" s="16" t="s">
        <v>9980</v>
      </c>
      <c r="L1759" s="17" t="str">
        <f t="shared" si="55"/>
        <v>Michelin    265/35 ZR20  99Y  TL  265/35 ZR20 (99Y) XL TL PILOT SPORT CUP 2 J MI  265/35 ZR20 (99Y) XL TL PILOT SPORT CUP 2 J MI</v>
      </c>
    </row>
    <row r="1760" spans="1:12" ht="22">
      <c r="A1760" s="12" t="s">
        <v>7228</v>
      </c>
      <c r="B1760" s="7" t="s">
        <v>16925</v>
      </c>
      <c r="C1760" s="7" t="s">
        <v>32</v>
      </c>
      <c r="D1760" s="8">
        <v>0</v>
      </c>
      <c r="E1760" s="7" t="s">
        <v>30</v>
      </c>
      <c r="F1760" s="8">
        <v>0</v>
      </c>
      <c r="G1760" s="7" t="s">
        <v>163</v>
      </c>
      <c r="H1760" s="7" t="s">
        <v>7228</v>
      </c>
      <c r="I1760" s="7" t="str">
        <f t="shared" si="54"/>
        <v>428644</v>
      </c>
      <c r="K1760" s="16" t="s">
        <v>9644</v>
      </c>
      <c r="L1760" s="17" t="str">
        <f t="shared" si="55"/>
        <v>Michelin    225/50 ZR18  99Y  TL  PILOT SPORT 4  PILOT SPORT 4</v>
      </c>
    </row>
    <row r="1761" spans="1:12" ht="22">
      <c r="A1761" s="13" t="s">
        <v>7229</v>
      </c>
      <c r="B1761" s="7" t="s">
        <v>16926</v>
      </c>
      <c r="C1761" s="7" t="s">
        <v>32</v>
      </c>
      <c r="D1761" s="8">
        <v>189000</v>
      </c>
      <c r="E1761" s="7" t="s">
        <v>30</v>
      </c>
      <c r="F1761" s="8">
        <v>0</v>
      </c>
      <c r="G1761" s="7" t="s">
        <v>163</v>
      </c>
      <c r="H1761" s="7" t="s">
        <v>7229</v>
      </c>
      <c r="I1761" s="7" t="str">
        <f t="shared" si="54"/>
        <v>428737</v>
      </c>
      <c r="K1761" s="16" t="s">
        <v>9981</v>
      </c>
      <c r="L1761" s="17" t="str">
        <f t="shared" si="55"/>
        <v>Michelin    215/55 R 16  93H  TL  215/55R16 93H TL PREMIER  A/S  215/55R16 93H TL PREMIER  A/S</v>
      </c>
    </row>
    <row r="1762" spans="1:12" ht="22">
      <c r="A1762" s="12" t="s">
        <v>7230</v>
      </c>
      <c r="B1762" s="7" t="s">
        <v>16927</v>
      </c>
      <c r="C1762" s="7" t="s">
        <v>32</v>
      </c>
      <c r="D1762" s="8">
        <v>416000</v>
      </c>
      <c r="E1762" s="7" t="s">
        <v>30</v>
      </c>
      <c r="F1762" s="8">
        <v>0</v>
      </c>
      <c r="G1762" s="7" t="s">
        <v>163</v>
      </c>
      <c r="H1762" s="7" t="s">
        <v>7230</v>
      </c>
      <c r="I1762" s="7" t="str">
        <f t="shared" si="54"/>
        <v>428776</v>
      </c>
      <c r="K1762" s="16" t="s">
        <v>9982</v>
      </c>
      <c r="L1762" s="17" t="str">
        <f t="shared" si="55"/>
        <v>Michelin    235/45 R 18  94V  TL  P235/45R18 94V TL PRIMACY MXM4 GRNX CPJ MI  P235/45R18 94V TL PRIMACY MXM4 GRNX CPJ MI</v>
      </c>
    </row>
    <row r="1763" spans="1:12" ht="22">
      <c r="A1763" s="13" t="s">
        <v>7231</v>
      </c>
      <c r="B1763" s="7" t="s">
        <v>16928</v>
      </c>
      <c r="C1763" s="7" t="s">
        <v>32</v>
      </c>
      <c r="D1763" s="8">
        <v>916000</v>
      </c>
      <c r="E1763" s="7" t="s">
        <v>30</v>
      </c>
      <c r="F1763" s="8">
        <v>0</v>
      </c>
      <c r="G1763" s="7" t="s">
        <v>163</v>
      </c>
      <c r="H1763" s="7" t="s">
        <v>7231</v>
      </c>
      <c r="I1763" s="7" t="str">
        <f t="shared" si="54"/>
        <v>429255</v>
      </c>
      <c r="K1763" s="16" t="s">
        <v>9610</v>
      </c>
      <c r="L1763" s="17" t="str">
        <f t="shared" si="55"/>
        <v>Michelin    295/35 R 20 105Y  TL  PILOT SUPER SPORT  PILOT SUPER SPORT</v>
      </c>
    </row>
    <row r="1764" spans="1:12" ht="22">
      <c r="A1764" s="12" t="s">
        <v>7232</v>
      </c>
      <c r="B1764" s="7" t="s">
        <v>16929</v>
      </c>
      <c r="C1764" s="7" t="s">
        <v>32</v>
      </c>
      <c r="D1764" s="8">
        <v>0</v>
      </c>
      <c r="E1764" s="7" t="s">
        <v>30</v>
      </c>
      <c r="F1764" s="8">
        <v>0</v>
      </c>
      <c r="G1764" s="7" t="s">
        <v>163</v>
      </c>
      <c r="H1764" s="7" t="s">
        <v>7232</v>
      </c>
      <c r="I1764" s="7" t="str">
        <f t="shared" si="54"/>
        <v>429308</v>
      </c>
      <c r="K1764" s="16" t="s">
        <v>9609</v>
      </c>
      <c r="L1764" s="17" t="str">
        <f t="shared" si="55"/>
        <v>Michelin    285/25 R 22  95Y  TL  PILOT SPORT 4 S  PILOT SPORT 4 S</v>
      </c>
    </row>
    <row r="1765" spans="1:12" ht="22">
      <c r="A1765" s="13" t="s">
        <v>7233</v>
      </c>
      <c r="B1765" s="7" t="s">
        <v>16930</v>
      </c>
      <c r="C1765" s="7" t="s">
        <v>32</v>
      </c>
      <c r="D1765" s="8">
        <v>425000</v>
      </c>
      <c r="E1765" s="7" t="s">
        <v>30</v>
      </c>
      <c r="F1765" s="8">
        <v>0</v>
      </c>
      <c r="G1765" s="7" t="s">
        <v>163</v>
      </c>
      <c r="H1765" s="7" t="s">
        <v>7233</v>
      </c>
      <c r="I1765" s="7" t="str">
        <f t="shared" si="54"/>
        <v>429417</v>
      </c>
      <c r="K1765" s="16" t="s">
        <v>9633</v>
      </c>
      <c r="L1765" s="17" t="str">
        <f t="shared" si="55"/>
        <v>Michelin    245/40 R 19  94V  TL  PRIMACY TOUR A/S  PRIMACY TOUR A/S</v>
      </c>
    </row>
    <row r="1766" spans="1:12" ht="22">
      <c r="A1766" s="12" t="s">
        <v>7234</v>
      </c>
      <c r="B1766" s="7" t="s">
        <v>16931</v>
      </c>
      <c r="C1766" s="7" t="s">
        <v>32</v>
      </c>
      <c r="D1766" s="8">
        <v>784000</v>
      </c>
      <c r="E1766" s="7" t="s">
        <v>30</v>
      </c>
      <c r="F1766" s="8">
        <v>0</v>
      </c>
      <c r="G1766" s="7" t="s">
        <v>163</v>
      </c>
      <c r="H1766" s="7" t="s">
        <v>7234</v>
      </c>
      <c r="I1766" s="7" t="str">
        <f t="shared" si="54"/>
        <v>429580</v>
      </c>
      <c r="K1766" s="16" t="s">
        <v>9983</v>
      </c>
      <c r="L1766" s="17" t="str">
        <f t="shared" si="55"/>
        <v>Michelin    265/35 ZR21 101Y  TL  265/35ZR21 101YXLTL PILSPOR4S NF0 MI  265/35ZR21 101YXLTL PILSPOR4S NF0 MI</v>
      </c>
    </row>
    <row r="1767" spans="1:12" ht="22">
      <c r="A1767" s="13" t="s">
        <v>7235</v>
      </c>
      <c r="B1767" s="7" t="s">
        <v>16932</v>
      </c>
      <c r="C1767" s="7" t="s">
        <v>32</v>
      </c>
      <c r="D1767" s="8">
        <v>0</v>
      </c>
      <c r="E1767" s="7" t="s">
        <v>30</v>
      </c>
      <c r="F1767" s="8">
        <v>0</v>
      </c>
      <c r="G1767" s="7" t="s">
        <v>163</v>
      </c>
      <c r="H1767" s="7" t="s">
        <v>7235</v>
      </c>
      <c r="I1767" s="7" t="str">
        <f t="shared" si="54"/>
        <v>429841</v>
      </c>
      <c r="K1767" s="16" t="s">
        <v>9622</v>
      </c>
      <c r="L1767" s="17" t="str">
        <f t="shared" si="55"/>
        <v>Michelin    235/55 R 17 103W  TL  PRIMACY HP  PRIMACY HP</v>
      </c>
    </row>
    <row r="1768" spans="1:12" ht="22">
      <c r="A1768" s="12" t="s">
        <v>7236</v>
      </c>
      <c r="B1768" s="7" t="s">
        <v>16933</v>
      </c>
      <c r="C1768" s="7" t="s">
        <v>32</v>
      </c>
      <c r="D1768" s="8">
        <v>222000</v>
      </c>
      <c r="E1768" s="7" t="s">
        <v>30</v>
      </c>
      <c r="F1768" s="8">
        <v>0</v>
      </c>
      <c r="G1768" s="7" t="s">
        <v>163</v>
      </c>
      <c r="H1768" s="7" t="s">
        <v>7236</v>
      </c>
      <c r="I1768" s="7" t="str">
        <f t="shared" si="54"/>
        <v>430203</v>
      </c>
      <c r="K1768" s="16" t="s">
        <v>9652</v>
      </c>
      <c r="L1768" s="17" t="str">
        <f t="shared" si="55"/>
        <v>Michelin    225/60 R 16 102W  TL  CROSSCLIMATE 2  CROSSCLIMATE 2</v>
      </c>
    </row>
    <row r="1769" spans="1:12" ht="22">
      <c r="A1769" s="13" t="s">
        <v>7237</v>
      </c>
      <c r="B1769" s="7" t="s">
        <v>16934</v>
      </c>
      <c r="C1769" s="7" t="s">
        <v>32</v>
      </c>
      <c r="D1769" s="8">
        <v>0</v>
      </c>
      <c r="E1769" s="7" t="s">
        <v>30</v>
      </c>
      <c r="F1769" s="8">
        <v>0</v>
      </c>
      <c r="G1769" s="7" t="s">
        <v>163</v>
      </c>
      <c r="H1769" s="7" t="s">
        <v>7237</v>
      </c>
      <c r="I1769" s="7" t="str">
        <f t="shared" si="54"/>
        <v>430330</v>
      </c>
      <c r="K1769" s="16" t="s">
        <v>9617</v>
      </c>
      <c r="L1769" s="17" t="str">
        <f t="shared" si="55"/>
        <v>Michelin    205/55 ZR16  91W  TL  PILOT SPORT 3  PILOT SPORT 3</v>
      </c>
    </row>
    <row r="1770" spans="1:12" ht="22">
      <c r="A1770" s="12" t="s">
        <v>7238</v>
      </c>
      <c r="B1770" s="7" t="s">
        <v>16935</v>
      </c>
      <c r="C1770" s="7" t="s">
        <v>32</v>
      </c>
      <c r="D1770" s="8">
        <v>0</v>
      </c>
      <c r="E1770" s="7" t="s">
        <v>30</v>
      </c>
      <c r="F1770" s="8">
        <v>0</v>
      </c>
      <c r="G1770" s="7" t="s">
        <v>30</v>
      </c>
      <c r="H1770" s="7" t="s">
        <v>30</v>
      </c>
      <c r="I1770" s="7" t="str">
        <f t="shared" si="54"/>
        <v>430332</v>
      </c>
      <c r="K1770" s="16" t="s">
        <v>9693</v>
      </c>
      <c r="L1770" s="17" t="str">
        <f t="shared" si="55"/>
        <v>Michelin    215/55 R 17  94V  TL  PRIMACY 5  PRIMACY 5</v>
      </c>
    </row>
    <row r="1771" spans="1:12" ht="22">
      <c r="A1771" s="13" t="s">
        <v>7239</v>
      </c>
      <c r="B1771" s="7" t="s">
        <v>16936</v>
      </c>
      <c r="C1771" s="7" t="s">
        <v>32</v>
      </c>
      <c r="D1771" s="8">
        <v>0</v>
      </c>
      <c r="E1771" s="7" t="s">
        <v>30</v>
      </c>
      <c r="F1771" s="8">
        <v>0</v>
      </c>
      <c r="G1771" s="7" t="s">
        <v>163</v>
      </c>
      <c r="H1771" s="7" t="s">
        <v>7239</v>
      </c>
      <c r="I1771" s="7" t="str">
        <f t="shared" si="54"/>
        <v>430776</v>
      </c>
      <c r="K1771" s="16" t="s">
        <v>9788</v>
      </c>
      <c r="L1771" s="17" t="str">
        <f t="shared" si="55"/>
        <v>Michelin    235/55 R 19 101H  TL  PREMIER LTX  PREMIER LTX</v>
      </c>
    </row>
    <row r="1772" spans="1:12" ht="22">
      <c r="A1772" s="12" t="s">
        <v>7240</v>
      </c>
      <c r="B1772" s="7" t="s">
        <v>16937</v>
      </c>
      <c r="C1772" s="7" t="s">
        <v>32</v>
      </c>
      <c r="D1772" s="8">
        <v>0</v>
      </c>
      <c r="E1772" s="7" t="s">
        <v>30</v>
      </c>
      <c r="F1772" s="8">
        <v>0</v>
      </c>
      <c r="G1772" s="7" t="s">
        <v>163</v>
      </c>
      <c r="H1772" s="7" t="s">
        <v>7240</v>
      </c>
      <c r="I1772" s="7" t="str">
        <f t="shared" si="54"/>
        <v>430824</v>
      </c>
      <c r="K1772" s="16" t="s">
        <v>9655</v>
      </c>
      <c r="L1772" s="17" t="str">
        <f t="shared" si="55"/>
        <v>Michelin    285/65 R 20 127S  TL  ALL TERRAIN T/A KO  ALL TERRAIN T/A KO</v>
      </c>
    </row>
    <row r="1773" spans="1:12" ht="22">
      <c r="A1773" s="13" t="s">
        <v>7241</v>
      </c>
      <c r="B1773" s="7" t="s">
        <v>16938</v>
      </c>
      <c r="C1773" s="7" t="s">
        <v>32</v>
      </c>
      <c r="D1773" s="8">
        <v>0</v>
      </c>
      <c r="E1773" s="7" t="s">
        <v>30</v>
      </c>
      <c r="F1773" s="8">
        <v>0</v>
      </c>
      <c r="G1773" s="7" t="s">
        <v>163</v>
      </c>
      <c r="H1773" s="7" t="s">
        <v>7241</v>
      </c>
      <c r="I1773" s="7" t="str">
        <f t="shared" si="54"/>
        <v>431095</v>
      </c>
      <c r="K1773" s="16" t="s">
        <v>9723</v>
      </c>
      <c r="L1773" s="17" t="str">
        <f t="shared" si="55"/>
        <v>Michelin    225/45 R 18  95V  TL  ADVANTAGE TOURING  ADVANTAGE TOURING</v>
      </c>
    </row>
    <row r="1774" spans="1:12" ht="22">
      <c r="A1774" s="12" t="s">
        <v>7242</v>
      </c>
      <c r="B1774" s="7" t="s">
        <v>16939</v>
      </c>
      <c r="C1774" s="7" t="s">
        <v>32</v>
      </c>
      <c r="D1774" s="8">
        <v>0</v>
      </c>
      <c r="E1774" s="7" t="s">
        <v>30</v>
      </c>
      <c r="F1774" s="8">
        <v>0</v>
      </c>
      <c r="G1774" s="7" t="s">
        <v>163</v>
      </c>
      <c r="H1774" s="7" t="s">
        <v>7242</v>
      </c>
      <c r="I1774" s="7" t="str">
        <f t="shared" si="54"/>
        <v>431276</v>
      </c>
      <c r="K1774" s="16" t="s">
        <v>9614</v>
      </c>
      <c r="L1774" s="17" t="str">
        <f t="shared" si="55"/>
        <v>Michelin    245/50 R 18 104V  TL  PILOT ALPIN PA4  PILOT ALPIN PA4</v>
      </c>
    </row>
    <row r="1775" spans="1:12" ht="22">
      <c r="A1775" s="13" t="s">
        <v>7243</v>
      </c>
      <c r="B1775" s="7" t="s">
        <v>16940</v>
      </c>
      <c r="C1775" s="7" t="s">
        <v>32</v>
      </c>
      <c r="D1775" s="8">
        <v>273000</v>
      </c>
      <c r="E1775" s="7" t="s">
        <v>30</v>
      </c>
      <c r="F1775" s="8">
        <v>0</v>
      </c>
      <c r="G1775" s="7" t="s">
        <v>163</v>
      </c>
      <c r="H1775" s="7" t="s">
        <v>7243</v>
      </c>
      <c r="I1775" s="7" t="str">
        <f t="shared" si="54"/>
        <v>431978</v>
      </c>
      <c r="K1775" s="16" t="s">
        <v>9984</v>
      </c>
      <c r="L1775" s="17" t="str">
        <f t="shared" si="55"/>
        <v>Michelin    225/40 ZR18  92W  TL  225/40ZR18 92W XLTL PILSP3 S1GRNX MI  225/40ZR18 92W XLTL PILSP3 S1GRNX MI</v>
      </c>
    </row>
    <row r="1776" spans="1:12" ht="22">
      <c r="A1776" s="12" t="s">
        <v>7244</v>
      </c>
      <c r="B1776" s="7" t="s">
        <v>16941</v>
      </c>
      <c r="C1776" s="7" t="s">
        <v>32</v>
      </c>
      <c r="D1776" s="8">
        <v>0</v>
      </c>
      <c r="E1776" s="7" t="s">
        <v>30</v>
      </c>
      <c r="F1776" s="8">
        <v>0</v>
      </c>
      <c r="G1776" s="7" t="s">
        <v>163</v>
      </c>
      <c r="H1776" s="7" t="s">
        <v>7244</v>
      </c>
      <c r="I1776" s="7" t="str">
        <f t="shared" si="54"/>
        <v>432321</v>
      </c>
      <c r="K1776" s="16" t="s">
        <v>9663</v>
      </c>
      <c r="L1776" s="17" t="str">
        <f t="shared" si="55"/>
        <v>Michelin    255/35 ZR19  96Y  TL  PILOT SPORT PS2  PILOT SPORT PS2</v>
      </c>
    </row>
    <row r="1777" spans="1:12" ht="22">
      <c r="A1777" s="13" t="s">
        <v>7245</v>
      </c>
      <c r="B1777" s="7" t="s">
        <v>16942</v>
      </c>
      <c r="C1777" s="7" t="s">
        <v>32</v>
      </c>
      <c r="D1777" s="8">
        <v>0</v>
      </c>
      <c r="E1777" s="7" t="s">
        <v>30</v>
      </c>
      <c r="F1777" s="8">
        <v>0</v>
      </c>
      <c r="G1777" s="7" t="s">
        <v>163</v>
      </c>
      <c r="H1777" s="7" t="s">
        <v>7245</v>
      </c>
      <c r="I1777" s="7" t="str">
        <f t="shared" si="54"/>
        <v>432508</v>
      </c>
      <c r="K1777" s="16" t="s">
        <v>9645</v>
      </c>
      <c r="L1777" s="17" t="str">
        <f t="shared" si="55"/>
        <v>Michelin    245/40 R 18  97W  TL  PILOT ALPIN 5  PILOT ALPIN 5</v>
      </c>
    </row>
    <row r="1778" spans="1:12" ht="22">
      <c r="A1778" s="12" t="s">
        <v>7246</v>
      </c>
      <c r="B1778" s="7" t="s">
        <v>15580</v>
      </c>
      <c r="C1778" s="7" t="s">
        <v>32</v>
      </c>
      <c r="D1778" s="8">
        <v>917000</v>
      </c>
      <c r="E1778" s="7" t="s">
        <v>30</v>
      </c>
      <c r="F1778" s="8">
        <v>0</v>
      </c>
      <c r="G1778" s="7" t="s">
        <v>163</v>
      </c>
      <c r="H1778" s="7" t="s">
        <v>7246</v>
      </c>
      <c r="I1778" s="7" t="str">
        <f t="shared" si="54"/>
        <v>432523</v>
      </c>
      <c r="K1778" s="16" t="s">
        <v>9609</v>
      </c>
      <c r="L1778" s="17" t="str">
        <f t="shared" si="55"/>
        <v>Michelin    305/30 R 20 103Y  TL  PILOT SPORT 4 S  PILOT SPORT 4 S</v>
      </c>
    </row>
    <row r="1779" spans="1:12" ht="22">
      <c r="A1779" s="13" t="s">
        <v>7247</v>
      </c>
      <c r="B1779" s="7" t="s">
        <v>16943</v>
      </c>
      <c r="C1779" s="7" t="s">
        <v>32</v>
      </c>
      <c r="D1779" s="8">
        <v>0</v>
      </c>
      <c r="E1779" s="7" t="s">
        <v>30</v>
      </c>
      <c r="F1779" s="8">
        <v>0</v>
      </c>
      <c r="G1779" s="7" t="s">
        <v>163</v>
      </c>
      <c r="H1779" s="7" t="s">
        <v>7247</v>
      </c>
      <c r="I1779" s="7" t="str">
        <f t="shared" si="54"/>
        <v>432807</v>
      </c>
      <c r="K1779" s="16" t="s">
        <v>9618</v>
      </c>
      <c r="L1779" s="17" t="str">
        <f t="shared" si="55"/>
        <v>Michelin    195/55 R 16  91H  TL  X-ICE SNOW  X-ICE SNOW</v>
      </c>
    </row>
    <row r="1780" spans="1:12" ht="22">
      <c r="A1780" s="12" t="s">
        <v>7248</v>
      </c>
      <c r="B1780" s="7" t="s">
        <v>16136</v>
      </c>
      <c r="C1780" s="7" t="s">
        <v>32</v>
      </c>
      <c r="D1780" s="8">
        <v>0</v>
      </c>
      <c r="E1780" s="7" t="s">
        <v>30</v>
      </c>
      <c r="F1780" s="8">
        <v>0</v>
      </c>
      <c r="G1780" s="7" t="s">
        <v>163</v>
      </c>
      <c r="H1780" s="7" t="s">
        <v>7248</v>
      </c>
      <c r="I1780" s="7" t="str">
        <f t="shared" si="54"/>
        <v>432836</v>
      </c>
      <c r="K1780" s="16" t="s">
        <v>9614</v>
      </c>
      <c r="L1780" s="17" t="str">
        <f t="shared" si="55"/>
        <v>Michelin    265/35 R 18  97V  TL  PILOT ALPIN PA4  PILOT ALPIN PA4</v>
      </c>
    </row>
    <row r="1781" spans="1:12" ht="22">
      <c r="A1781" s="13" t="s">
        <v>7249</v>
      </c>
      <c r="B1781" s="7" t="s">
        <v>16944</v>
      </c>
      <c r="C1781" s="7" t="s">
        <v>32</v>
      </c>
      <c r="D1781" s="8">
        <v>520000</v>
      </c>
      <c r="E1781" s="7" t="s">
        <v>30</v>
      </c>
      <c r="F1781" s="8">
        <v>0</v>
      </c>
      <c r="G1781" s="7" t="s">
        <v>163</v>
      </c>
      <c r="H1781" s="7" t="s">
        <v>7249</v>
      </c>
      <c r="I1781" s="7" t="str">
        <f t="shared" si="54"/>
        <v>432853</v>
      </c>
      <c r="K1781" s="16" t="s">
        <v>9620</v>
      </c>
      <c r="L1781" s="17" t="str">
        <f t="shared" si="55"/>
        <v>Michelin    275/40 R 18  99Y  TL  PRIMACY 3  PRIMACY 3</v>
      </c>
    </row>
    <row r="1782" spans="1:12" ht="22">
      <c r="A1782" s="12" t="s">
        <v>7250</v>
      </c>
      <c r="B1782" s="7" t="s">
        <v>16945</v>
      </c>
      <c r="C1782" s="7" t="s">
        <v>32</v>
      </c>
      <c r="D1782" s="8">
        <v>0</v>
      </c>
      <c r="E1782" s="7" t="s">
        <v>30</v>
      </c>
      <c r="F1782" s="8">
        <v>0</v>
      </c>
      <c r="G1782" s="7" t="s">
        <v>163</v>
      </c>
      <c r="H1782" s="7" t="s">
        <v>7250</v>
      </c>
      <c r="I1782" s="7" t="str">
        <f t="shared" si="54"/>
        <v>433016</v>
      </c>
      <c r="K1782" s="16" t="s">
        <v>9622</v>
      </c>
      <c r="L1782" s="17" t="str">
        <f t="shared" si="55"/>
        <v>Michelin    215/55 R 17  94W  TL  PRIMACY HP  PRIMACY HP</v>
      </c>
    </row>
    <row r="1783" spans="1:12" ht="22">
      <c r="A1783" s="13" t="s">
        <v>7251</v>
      </c>
      <c r="B1783" s="7" t="s">
        <v>16946</v>
      </c>
      <c r="C1783" s="7" t="s">
        <v>32</v>
      </c>
      <c r="D1783" s="8">
        <v>0</v>
      </c>
      <c r="E1783" s="7" t="s">
        <v>30</v>
      </c>
      <c r="F1783" s="8">
        <v>0</v>
      </c>
      <c r="G1783" s="7" t="s">
        <v>163</v>
      </c>
      <c r="H1783" s="7" t="s">
        <v>7251</v>
      </c>
      <c r="I1783" s="7" t="str">
        <f t="shared" si="54"/>
        <v>433137</v>
      </c>
      <c r="K1783" s="16" t="s">
        <v>9652</v>
      </c>
      <c r="L1783" s="17" t="str">
        <f t="shared" si="55"/>
        <v>Michelin    215/50 R 19  93T  TL  CROSSCLIMATE 2  CROSSCLIMATE 2</v>
      </c>
    </row>
    <row r="1784" spans="1:12" ht="22">
      <c r="A1784" s="12" t="s">
        <v>7252</v>
      </c>
      <c r="B1784" s="7" t="s">
        <v>16947</v>
      </c>
      <c r="C1784" s="7" t="s">
        <v>32</v>
      </c>
      <c r="D1784" s="8">
        <v>0</v>
      </c>
      <c r="E1784" s="7" t="s">
        <v>30</v>
      </c>
      <c r="F1784" s="8">
        <v>0</v>
      </c>
      <c r="G1784" s="7" t="s">
        <v>163</v>
      </c>
      <c r="H1784" s="7" t="s">
        <v>7252</v>
      </c>
      <c r="I1784" s="7" t="str">
        <f t="shared" si="54"/>
        <v>433385</v>
      </c>
      <c r="K1784" s="16" t="s">
        <v>9652</v>
      </c>
      <c r="L1784" s="17" t="str">
        <f t="shared" si="55"/>
        <v>Michelin    225/55 R 17 101W  TL  CROSSCLIMATE 2  CROSSCLIMATE 2</v>
      </c>
    </row>
    <row r="1785" spans="1:12" ht="22">
      <c r="A1785" s="13" t="s">
        <v>7253</v>
      </c>
      <c r="B1785" s="7" t="s">
        <v>15963</v>
      </c>
      <c r="C1785" s="7" t="s">
        <v>32</v>
      </c>
      <c r="D1785" s="8">
        <v>673000</v>
      </c>
      <c r="E1785" s="7" t="s">
        <v>30</v>
      </c>
      <c r="F1785" s="8">
        <v>0</v>
      </c>
      <c r="G1785" s="7" t="s">
        <v>163</v>
      </c>
      <c r="H1785" s="7" t="s">
        <v>7253</v>
      </c>
      <c r="I1785" s="7" t="str">
        <f t="shared" si="54"/>
        <v>433460</v>
      </c>
      <c r="K1785" s="16" t="s">
        <v>9641</v>
      </c>
      <c r="L1785" s="17" t="str">
        <f t="shared" si="55"/>
        <v>Michelin    295/35 R 21 107Y  TL  LATITUDE SPORT 3  LATITUDE SPORT 3</v>
      </c>
    </row>
    <row r="1786" spans="1:12" ht="22">
      <c r="A1786" s="12" t="s">
        <v>7254</v>
      </c>
      <c r="B1786" s="7" t="s">
        <v>16948</v>
      </c>
      <c r="C1786" s="7" t="s">
        <v>32</v>
      </c>
      <c r="D1786" s="8">
        <v>192000</v>
      </c>
      <c r="E1786" s="7" t="s">
        <v>30</v>
      </c>
      <c r="F1786" s="8">
        <v>0</v>
      </c>
      <c r="G1786" s="7" t="s">
        <v>163</v>
      </c>
      <c r="H1786" s="7" t="s">
        <v>7254</v>
      </c>
      <c r="I1786" s="7" t="str">
        <f t="shared" si="54"/>
        <v>433939</v>
      </c>
      <c r="K1786" s="16" t="s">
        <v>9985</v>
      </c>
      <c r="L1786" s="17" t="str">
        <f t="shared" si="55"/>
        <v>Michelin    235/50 R 19  99V  TL  235/50R19 99V ADVANTAGE CONTROL  235/50R19 99V ADVANTAGE CONTROL</v>
      </c>
    </row>
    <row r="1787" spans="1:12" ht="22">
      <c r="A1787" s="13" t="s">
        <v>7255</v>
      </c>
      <c r="B1787" s="7" t="s">
        <v>16258</v>
      </c>
      <c r="C1787" s="7" t="s">
        <v>32</v>
      </c>
      <c r="D1787" s="8">
        <v>0</v>
      </c>
      <c r="E1787" s="7" t="s">
        <v>30</v>
      </c>
      <c r="F1787" s="8">
        <v>0</v>
      </c>
      <c r="G1787" s="7" t="s">
        <v>163</v>
      </c>
      <c r="H1787" s="7" t="s">
        <v>7255</v>
      </c>
      <c r="I1787" s="7" t="str">
        <f t="shared" si="54"/>
        <v>434708</v>
      </c>
      <c r="K1787" s="16" t="s">
        <v>9658</v>
      </c>
      <c r="L1787" s="17" t="str">
        <f t="shared" si="55"/>
        <v>Michelin    285/40 R 23 115Y  TL  PRIMACY ALL SEASON  PRIMACY ALL SEASON</v>
      </c>
    </row>
    <row r="1788" spans="1:12" ht="22">
      <c r="A1788" s="12" t="s">
        <v>7256</v>
      </c>
      <c r="B1788" s="7" t="s">
        <v>16949</v>
      </c>
      <c r="C1788" s="7" t="s">
        <v>32</v>
      </c>
      <c r="D1788" s="8">
        <v>0</v>
      </c>
      <c r="E1788" s="7" t="s">
        <v>30</v>
      </c>
      <c r="F1788" s="8">
        <v>0</v>
      </c>
      <c r="G1788" s="7" t="s">
        <v>163</v>
      </c>
      <c r="H1788" s="7" t="s">
        <v>7256</v>
      </c>
      <c r="I1788" s="7" t="str">
        <f t="shared" si="54"/>
        <v>434792</v>
      </c>
      <c r="K1788" s="16" t="s">
        <v>9986</v>
      </c>
      <c r="L1788" s="17" t="str">
        <f t="shared" si="55"/>
        <v>Michelin    235/50 ZR18  97W  TL  G-FORCE T/A KDWS  G-FORCE T/A KDWS</v>
      </c>
    </row>
    <row r="1789" spans="1:12" ht="22">
      <c r="A1789" s="13" t="s">
        <v>7257</v>
      </c>
      <c r="B1789" s="7" t="s">
        <v>16950</v>
      </c>
      <c r="C1789" s="7" t="s">
        <v>32</v>
      </c>
      <c r="D1789" s="8">
        <v>0</v>
      </c>
      <c r="E1789" s="7" t="s">
        <v>30</v>
      </c>
      <c r="F1789" s="8">
        <v>0</v>
      </c>
      <c r="G1789" s="7" t="s">
        <v>163</v>
      </c>
      <c r="H1789" s="7" t="s">
        <v>7257</v>
      </c>
      <c r="I1789" s="7" t="str">
        <f t="shared" si="54"/>
        <v>434875</v>
      </c>
      <c r="K1789" s="16" t="s">
        <v>9610</v>
      </c>
      <c r="L1789" s="17" t="str">
        <f t="shared" si="55"/>
        <v>Michelin    235/35 ZR20  88Y  TL  PILOT SUPER SPORT  PILOT SUPER SPORT</v>
      </c>
    </row>
    <row r="1790" spans="1:12" ht="22">
      <c r="A1790" s="12" t="s">
        <v>7258</v>
      </c>
      <c r="B1790" s="7" t="s">
        <v>16951</v>
      </c>
      <c r="C1790" s="7" t="s">
        <v>32</v>
      </c>
      <c r="D1790" s="8">
        <v>512000</v>
      </c>
      <c r="E1790" s="7" t="s">
        <v>30</v>
      </c>
      <c r="F1790" s="8">
        <v>0</v>
      </c>
      <c r="G1790" s="7" t="s">
        <v>163</v>
      </c>
      <c r="H1790" s="7" t="s">
        <v>7258</v>
      </c>
      <c r="I1790" s="7" t="str">
        <f t="shared" si="54"/>
        <v>435167</v>
      </c>
      <c r="K1790" s="16" t="s">
        <v>9613</v>
      </c>
      <c r="L1790" s="17" t="str">
        <f t="shared" si="55"/>
        <v>Michelin    275/70 R 18 125R  TL PR10  ALL-TERRAIN T/A KO2  ALL-TERRAIN T/A KO2</v>
      </c>
    </row>
    <row r="1791" spans="1:12" ht="22">
      <c r="A1791" s="13" t="s">
        <v>7259</v>
      </c>
      <c r="B1791" s="7" t="s">
        <v>16952</v>
      </c>
      <c r="C1791" s="7" t="s">
        <v>32</v>
      </c>
      <c r="D1791" s="8">
        <v>0</v>
      </c>
      <c r="E1791" s="7" t="s">
        <v>30</v>
      </c>
      <c r="F1791" s="8">
        <v>0</v>
      </c>
      <c r="G1791" s="7" t="s">
        <v>30</v>
      </c>
      <c r="H1791" s="7" t="s">
        <v>30</v>
      </c>
      <c r="I1791" s="7" t="str">
        <f t="shared" si="54"/>
        <v>435439</v>
      </c>
      <c r="K1791" s="16" t="s">
        <v>9693</v>
      </c>
      <c r="L1791" s="17" t="str">
        <f t="shared" si="55"/>
        <v>Michelin    235/45 R 19  99W  TL  PRIMACY 5  PRIMACY 5</v>
      </c>
    </row>
    <row r="1792" spans="1:12" ht="22">
      <c r="A1792" s="12" t="s">
        <v>7260</v>
      </c>
      <c r="B1792" s="7" t="s">
        <v>16953</v>
      </c>
      <c r="C1792" s="7" t="s">
        <v>32</v>
      </c>
      <c r="D1792" s="8">
        <v>0</v>
      </c>
      <c r="E1792" s="7" t="s">
        <v>30</v>
      </c>
      <c r="F1792" s="8">
        <v>0</v>
      </c>
      <c r="G1792" s="7" t="s">
        <v>163</v>
      </c>
      <c r="H1792" s="7" t="s">
        <v>7260</v>
      </c>
      <c r="I1792" s="7" t="str">
        <f t="shared" si="54"/>
        <v>435469</v>
      </c>
      <c r="K1792" s="16" t="s">
        <v>9610</v>
      </c>
      <c r="L1792" s="17" t="str">
        <f t="shared" si="55"/>
        <v>Michelin    245/35 ZR21  96Y  TL  PILOT SUPER SPORT  PILOT SUPER SPORT</v>
      </c>
    </row>
    <row r="1793" spans="1:12" ht="22">
      <c r="A1793" s="13" t="s">
        <v>7261</v>
      </c>
      <c r="B1793" s="7" t="s">
        <v>16954</v>
      </c>
      <c r="C1793" s="7" t="s">
        <v>32</v>
      </c>
      <c r="D1793" s="8">
        <v>730000</v>
      </c>
      <c r="E1793" s="7" t="s">
        <v>30</v>
      </c>
      <c r="F1793" s="8">
        <v>0</v>
      </c>
      <c r="G1793" s="7" t="s">
        <v>163</v>
      </c>
      <c r="H1793" s="7" t="s">
        <v>7261</v>
      </c>
      <c r="I1793" s="7" t="str">
        <f t="shared" si="54"/>
        <v>435649</v>
      </c>
      <c r="K1793" s="16" t="s">
        <v>9627</v>
      </c>
      <c r="L1793" s="17" t="str">
        <f t="shared" si="55"/>
        <v>Michelin    265/40 R 21 105Y  TL  PILOT SPORT EV  PILOT SPORT EV</v>
      </c>
    </row>
    <row r="1794" spans="1:12" ht="22">
      <c r="A1794" s="12" t="s">
        <v>7262</v>
      </c>
      <c r="B1794" s="7" t="s">
        <v>15559</v>
      </c>
      <c r="C1794" s="7" t="s">
        <v>32</v>
      </c>
      <c r="D1794" s="8">
        <v>0</v>
      </c>
      <c r="E1794" s="7" t="s">
        <v>30</v>
      </c>
      <c r="F1794" s="8">
        <v>0</v>
      </c>
      <c r="G1794" s="7" t="s">
        <v>163</v>
      </c>
      <c r="H1794" s="7" t="s">
        <v>7262</v>
      </c>
      <c r="I1794" s="7" t="str">
        <f t="shared" ref="I1794:I1857" si="56">TRIM(A1794)</f>
        <v>436051</v>
      </c>
      <c r="K1794" s="16" t="s">
        <v>9627</v>
      </c>
      <c r="L1794" s="17" t="str">
        <f t="shared" si="55"/>
        <v>Michelin    265/45 R 20 108Y  TL  PILOT SPORT EV  PILOT SPORT EV</v>
      </c>
    </row>
    <row r="1795" spans="1:12" ht="22">
      <c r="A1795" s="13" t="s">
        <v>7263</v>
      </c>
      <c r="B1795" s="7" t="s">
        <v>15842</v>
      </c>
      <c r="C1795" s="7" t="s">
        <v>32</v>
      </c>
      <c r="D1795" s="8">
        <v>0</v>
      </c>
      <c r="E1795" s="7" t="s">
        <v>30</v>
      </c>
      <c r="F1795" s="8">
        <v>0</v>
      </c>
      <c r="G1795" s="7" t="s">
        <v>163</v>
      </c>
      <c r="H1795" s="7" t="s">
        <v>7263</v>
      </c>
      <c r="I1795" s="7" t="str">
        <f t="shared" si="56"/>
        <v>436142</v>
      </c>
      <c r="K1795" s="16" t="s">
        <v>9608</v>
      </c>
      <c r="L1795" s="17" t="str">
        <f t="shared" ref="L1795:L1858" si="57">_xlfn.CONCAT(B1795,"  ",K1795)</f>
        <v>Michelin    265/45 R 21 108W  TL  PILOT SPORT 4 SUV  PILOT SPORT 4 SUV</v>
      </c>
    </row>
    <row r="1796" spans="1:12" ht="22">
      <c r="A1796" s="12" t="s">
        <v>7264</v>
      </c>
      <c r="B1796" s="7" t="s">
        <v>16955</v>
      </c>
      <c r="C1796" s="7" t="s">
        <v>32</v>
      </c>
      <c r="D1796" s="8">
        <v>730000</v>
      </c>
      <c r="E1796" s="7" t="s">
        <v>30</v>
      </c>
      <c r="F1796" s="8">
        <v>0</v>
      </c>
      <c r="G1796" s="7" t="s">
        <v>30</v>
      </c>
      <c r="H1796" s="7" t="s">
        <v>30</v>
      </c>
      <c r="I1796" s="7" t="str">
        <f t="shared" si="56"/>
        <v>436223</v>
      </c>
      <c r="K1796" s="16" t="s">
        <v>9627</v>
      </c>
      <c r="L1796" s="17" t="str">
        <f t="shared" si="57"/>
        <v>Michelin    245/35 R 21  99Y  TL  PILOT SPORT EV  PILOT SPORT EV</v>
      </c>
    </row>
    <row r="1797" spans="1:12" ht="22">
      <c r="A1797" s="13" t="s">
        <v>7265</v>
      </c>
      <c r="B1797" s="7" t="s">
        <v>16956</v>
      </c>
      <c r="C1797" s="7" t="s">
        <v>32</v>
      </c>
      <c r="D1797" s="8">
        <v>0</v>
      </c>
      <c r="E1797" s="7" t="s">
        <v>30</v>
      </c>
      <c r="F1797" s="8">
        <v>0</v>
      </c>
      <c r="G1797" s="7" t="s">
        <v>163</v>
      </c>
      <c r="H1797" s="7" t="s">
        <v>7265</v>
      </c>
      <c r="I1797" s="7" t="str">
        <f t="shared" si="56"/>
        <v>436580</v>
      </c>
      <c r="K1797" s="16" t="s">
        <v>9607</v>
      </c>
      <c r="L1797" s="17" t="str">
        <f t="shared" si="57"/>
        <v>Michelin    195/65 R 14  89H  TL  ENERGY XM 1  ENERGY XM 1</v>
      </c>
    </row>
    <row r="1798" spans="1:12" ht="22">
      <c r="A1798" s="12" t="s">
        <v>7266</v>
      </c>
      <c r="B1798" s="7" t="s">
        <v>16957</v>
      </c>
      <c r="C1798" s="7" t="s">
        <v>32</v>
      </c>
      <c r="D1798" s="8">
        <v>690000</v>
      </c>
      <c r="E1798" s="7" t="s">
        <v>30</v>
      </c>
      <c r="F1798" s="8">
        <v>0</v>
      </c>
      <c r="G1798" s="7" t="s">
        <v>163</v>
      </c>
      <c r="H1798" s="7" t="s">
        <v>7266</v>
      </c>
      <c r="I1798" s="7" t="str">
        <f t="shared" si="56"/>
        <v>436708</v>
      </c>
      <c r="K1798" s="16" t="s">
        <v>9627</v>
      </c>
      <c r="L1798" s="17" t="str">
        <f t="shared" si="57"/>
        <v>Michelin    295/40 R 21 111Y  TL  PILOT SPORT EV  PILOT SPORT EV</v>
      </c>
    </row>
    <row r="1799" spans="1:12" ht="22">
      <c r="A1799" s="13" t="s">
        <v>7267</v>
      </c>
      <c r="B1799" s="7" t="s">
        <v>16256</v>
      </c>
      <c r="C1799" s="7" t="s">
        <v>32</v>
      </c>
      <c r="D1799" s="8">
        <v>0</v>
      </c>
      <c r="E1799" s="7" t="s">
        <v>30</v>
      </c>
      <c r="F1799" s="8">
        <v>0</v>
      </c>
      <c r="G1799" s="7" t="s">
        <v>163</v>
      </c>
      <c r="H1799" s="7" t="s">
        <v>7267</v>
      </c>
      <c r="I1799" s="7" t="str">
        <f t="shared" si="56"/>
        <v>436809</v>
      </c>
      <c r="K1799" s="16" t="s">
        <v>9620</v>
      </c>
      <c r="L1799" s="17" t="str">
        <f t="shared" si="57"/>
        <v>Michelin    245/45 R 19  98Y  TL  PRIMACY 3  PRIMACY 3</v>
      </c>
    </row>
    <row r="1800" spans="1:12" ht="22">
      <c r="A1800" s="12" t="s">
        <v>7268</v>
      </c>
      <c r="B1800" s="7" t="s">
        <v>16397</v>
      </c>
      <c r="C1800" s="7" t="s">
        <v>32</v>
      </c>
      <c r="D1800" s="8">
        <v>0</v>
      </c>
      <c r="E1800" s="7" t="s">
        <v>30</v>
      </c>
      <c r="F1800" s="8">
        <v>0</v>
      </c>
      <c r="G1800" s="7" t="s">
        <v>30</v>
      </c>
      <c r="H1800" s="7" t="s">
        <v>30</v>
      </c>
      <c r="I1800" s="7" t="str">
        <f t="shared" si="56"/>
        <v>437055</v>
      </c>
      <c r="K1800" s="16" t="s">
        <v>9609</v>
      </c>
      <c r="L1800" s="17" t="str">
        <f t="shared" si="57"/>
        <v>Michelin    275/35 R 20 102Y  TL  PILOT SPORT 4 S  PILOT SPORT 4 S</v>
      </c>
    </row>
    <row r="1801" spans="1:12" ht="22">
      <c r="A1801" s="13" t="s">
        <v>7269</v>
      </c>
      <c r="B1801" s="7" t="s">
        <v>16958</v>
      </c>
      <c r="C1801" s="7" t="s">
        <v>32</v>
      </c>
      <c r="D1801" s="8">
        <v>700000</v>
      </c>
      <c r="E1801" s="7" t="s">
        <v>30</v>
      </c>
      <c r="F1801" s="8">
        <v>0</v>
      </c>
      <c r="G1801" s="7" t="s">
        <v>163</v>
      </c>
      <c r="H1801" s="7" t="s">
        <v>7269</v>
      </c>
      <c r="I1801" s="7" t="str">
        <f t="shared" si="56"/>
        <v>437066</v>
      </c>
      <c r="K1801" s="16" t="s">
        <v>9658</v>
      </c>
      <c r="L1801" s="17" t="str">
        <f t="shared" si="57"/>
        <v>Michelin    275/40 R 22 107H  TL  PRIMACY ALL SEASON  PRIMACY ALL SEASON</v>
      </c>
    </row>
    <row r="1802" spans="1:12" ht="22">
      <c r="A1802" s="12" t="s">
        <v>7270</v>
      </c>
      <c r="B1802" s="7" t="s">
        <v>16959</v>
      </c>
      <c r="C1802" s="7" t="s">
        <v>32</v>
      </c>
      <c r="D1802" s="8">
        <v>0</v>
      </c>
      <c r="E1802" s="7" t="s">
        <v>30</v>
      </c>
      <c r="F1802" s="8">
        <v>0</v>
      </c>
      <c r="G1802" s="7" t="s">
        <v>163</v>
      </c>
      <c r="H1802" s="7" t="s">
        <v>7270</v>
      </c>
      <c r="I1802" s="7" t="str">
        <f t="shared" si="56"/>
        <v>437727</v>
      </c>
      <c r="K1802" s="16" t="s">
        <v>9618</v>
      </c>
      <c r="L1802" s="17" t="str">
        <f t="shared" si="57"/>
        <v>Michelin    245/45 R 18 100H  TL  X-ICE SNOW  X-ICE SNOW</v>
      </c>
    </row>
    <row r="1803" spans="1:12" ht="22">
      <c r="A1803" s="13" t="s">
        <v>7271</v>
      </c>
      <c r="B1803" s="7" t="s">
        <v>16960</v>
      </c>
      <c r="C1803" s="7" t="s">
        <v>32</v>
      </c>
      <c r="D1803" s="8">
        <v>0</v>
      </c>
      <c r="E1803" s="7" t="s">
        <v>30</v>
      </c>
      <c r="F1803" s="8">
        <v>0</v>
      </c>
      <c r="G1803" s="7" t="s">
        <v>163</v>
      </c>
      <c r="H1803" s="7" t="s">
        <v>7271</v>
      </c>
      <c r="I1803" s="7" t="str">
        <f t="shared" si="56"/>
        <v>438138</v>
      </c>
      <c r="K1803" s="16" t="s">
        <v>9610</v>
      </c>
      <c r="L1803" s="17" t="str">
        <f t="shared" si="57"/>
        <v>Michelin    265/40 ZR19  98Y  TL  PILOT SUPER SPORT  PILOT SUPER SPORT</v>
      </c>
    </row>
    <row r="1804" spans="1:12" ht="22">
      <c r="A1804" s="12" t="s">
        <v>7272</v>
      </c>
      <c r="B1804" s="7" t="s">
        <v>16961</v>
      </c>
      <c r="C1804" s="7" t="s">
        <v>32</v>
      </c>
      <c r="D1804" s="8">
        <v>0</v>
      </c>
      <c r="E1804" s="7" t="s">
        <v>30</v>
      </c>
      <c r="F1804" s="8">
        <v>0</v>
      </c>
      <c r="G1804" s="7" t="s">
        <v>163</v>
      </c>
      <c r="H1804" s="7" t="s">
        <v>7272</v>
      </c>
      <c r="I1804" s="7" t="str">
        <f t="shared" si="56"/>
        <v>438185</v>
      </c>
      <c r="K1804" s="16" t="s">
        <v>9652</v>
      </c>
      <c r="L1804" s="17" t="str">
        <f t="shared" si="57"/>
        <v>Michelin    225/60 R 17  99V  TL  CROSSCLIMATE 2  CROSSCLIMATE 2</v>
      </c>
    </row>
    <row r="1805" spans="1:12" ht="22">
      <c r="A1805" s="13" t="s">
        <v>7273</v>
      </c>
      <c r="B1805" s="7" t="s">
        <v>16962</v>
      </c>
      <c r="C1805" s="7" t="s">
        <v>32</v>
      </c>
      <c r="D1805" s="8">
        <v>0</v>
      </c>
      <c r="E1805" s="7" t="s">
        <v>30</v>
      </c>
      <c r="F1805" s="8">
        <v>0</v>
      </c>
      <c r="G1805" s="7" t="s">
        <v>163</v>
      </c>
      <c r="H1805" s="7" t="s">
        <v>7273</v>
      </c>
      <c r="I1805" s="7" t="str">
        <f t="shared" si="56"/>
        <v>438433</v>
      </c>
      <c r="K1805" s="16" t="s">
        <v>9644</v>
      </c>
      <c r="L1805" s="17" t="str">
        <f t="shared" si="57"/>
        <v>Michelin    245/45 ZR17  99Y  TL  PILOT SPORT 4  PILOT SPORT 4</v>
      </c>
    </row>
    <row r="1806" spans="1:12" ht="22">
      <c r="A1806" s="12" t="s">
        <v>7274</v>
      </c>
      <c r="B1806" s="7" t="s">
        <v>16133</v>
      </c>
      <c r="C1806" s="7" t="s">
        <v>32</v>
      </c>
      <c r="D1806" s="8">
        <v>917000</v>
      </c>
      <c r="E1806" s="7" t="s">
        <v>30</v>
      </c>
      <c r="F1806" s="8">
        <v>0</v>
      </c>
      <c r="G1806" s="7" t="s">
        <v>163</v>
      </c>
      <c r="H1806" s="7" t="s">
        <v>7274</v>
      </c>
      <c r="I1806" s="7" t="str">
        <f t="shared" si="56"/>
        <v>438475</v>
      </c>
      <c r="K1806" s="16" t="s">
        <v>9609</v>
      </c>
      <c r="L1806" s="17" t="str">
        <f t="shared" si="57"/>
        <v>Michelin    295/25 R 21  96Y  TL  PILOT SPORT 4 S  PILOT SPORT 4 S</v>
      </c>
    </row>
    <row r="1807" spans="1:12" ht="22">
      <c r="A1807" s="13" t="s">
        <v>7275</v>
      </c>
      <c r="B1807" s="7" t="s">
        <v>16963</v>
      </c>
      <c r="C1807" s="7" t="s">
        <v>32</v>
      </c>
      <c r="D1807" s="8">
        <v>0</v>
      </c>
      <c r="E1807" s="7" t="s">
        <v>30</v>
      </c>
      <c r="F1807" s="8">
        <v>0</v>
      </c>
      <c r="G1807" s="7" t="s">
        <v>163</v>
      </c>
      <c r="H1807" s="7" t="s">
        <v>7275</v>
      </c>
      <c r="I1807" s="7" t="str">
        <f t="shared" si="56"/>
        <v>438785</v>
      </c>
      <c r="K1807" s="16" t="s">
        <v>9612</v>
      </c>
      <c r="L1807" s="17" t="str">
        <f t="shared" si="57"/>
        <v>Michelin    215/45 R 17  91W  TL  PRIMACY LC  PRIMACY LC</v>
      </c>
    </row>
    <row r="1808" spans="1:12" ht="22">
      <c r="A1808" s="12" t="s">
        <v>7276</v>
      </c>
      <c r="B1808" s="7" t="s">
        <v>16964</v>
      </c>
      <c r="C1808" s="7" t="s">
        <v>32</v>
      </c>
      <c r="D1808" s="8">
        <v>295000</v>
      </c>
      <c r="E1808" s="7" t="s">
        <v>30</v>
      </c>
      <c r="F1808" s="8">
        <v>0</v>
      </c>
      <c r="G1808" s="7" t="s">
        <v>163</v>
      </c>
      <c r="H1808" s="7" t="s">
        <v>7276</v>
      </c>
      <c r="I1808" s="7" t="str">
        <f t="shared" si="56"/>
        <v>439012</v>
      </c>
      <c r="K1808" s="16" t="s">
        <v>9987</v>
      </c>
      <c r="L1808" s="17" t="str">
        <f t="shared" si="57"/>
        <v>Michelin    265/75 R 16 116T  TL  265/75R16 116T TL TRTERTA ORWL GO  265/75R16 116T TL TRTERTA ORWL GO</v>
      </c>
    </row>
    <row r="1809" spans="1:12" ht="22">
      <c r="A1809" s="13" t="s">
        <v>7277</v>
      </c>
      <c r="B1809" s="7" t="s">
        <v>16965</v>
      </c>
      <c r="C1809" s="7" t="s">
        <v>32</v>
      </c>
      <c r="D1809" s="8">
        <v>478000</v>
      </c>
      <c r="E1809" s="7" t="s">
        <v>30</v>
      </c>
      <c r="F1809" s="8">
        <v>0</v>
      </c>
      <c r="G1809" s="7" t="s">
        <v>163</v>
      </c>
      <c r="H1809" s="7" t="s">
        <v>7277</v>
      </c>
      <c r="I1809" s="7" t="str">
        <f t="shared" si="56"/>
        <v>439188</v>
      </c>
      <c r="K1809" s="16" t="s">
        <v>9613</v>
      </c>
      <c r="L1809" s="17" t="str">
        <f t="shared" si="57"/>
        <v>Michelin    275/70 R 17 121R  TL PR10  ALL-TERRAIN T/A KO2  ALL-TERRAIN T/A KO2</v>
      </c>
    </row>
    <row r="1810" spans="1:12" ht="22">
      <c r="A1810" s="12" t="s">
        <v>7278</v>
      </c>
      <c r="B1810" s="7" t="s">
        <v>16966</v>
      </c>
      <c r="C1810" s="7" t="s">
        <v>32</v>
      </c>
      <c r="D1810" s="8">
        <v>526000</v>
      </c>
      <c r="E1810" s="7" t="s">
        <v>30</v>
      </c>
      <c r="F1810" s="8">
        <v>0</v>
      </c>
      <c r="G1810" s="7" t="s">
        <v>163</v>
      </c>
      <c r="H1810" s="7" t="s">
        <v>7278</v>
      </c>
      <c r="I1810" s="7" t="str">
        <f t="shared" si="56"/>
        <v>439287</v>
      </c>
      <c r="K1810" s="16" t="s">
        <v>9644</v>
      </c>
      <c r="L1810" s="17" t="str">
        <f t="shared" si="57"/>
        <v>Michelin    255/35 R 20  97W  TL  PILOT SPORT 4  PILOT SPORT 4</v>
      </c>
    </row>
    <row r="1811" spans="1:12" ht="22">
      <c r="A1811" s="13" t="s">
        <v>7279</v>
      </c>
      <c r="B1811" s="7" t="s">
        <v>16967</v>
      </c>
      <c r="C1811" s="7" t="s">
        <v>32</v>
      </c>
      <c r="D1811" s="8">
        <v>196000</v>
      </c>
      <c r="E1811" s="7" t="s">
        <v>30</v>
      </c>
      <c r="F1811" s="8">
        <v>0</v>
      </c>
      <c r="G1811" s="7" t="s">
        <v>163</v>
      </c>
      <c r="H1811" s="7" t="s">
        <v>7279</v>
      </c>
      <c r="I1811" s="7" t="str">
        <f t="shared" si="56"/>
        <v>439623</v>
      </c>
      <c r="K1811" s="16" t="s">
        <v>9988</v>
      </c>
      <c r="L1811" s="17" t="str">
        <f t="shared" si="57"/>
        <v>Michelin    215/55 R 16  97W  TL  215/55 R16 97W XL TL PRIMACY 4  215/55 R16 97W XL TL PRIMACY 4</v>
      </c>
    </row>
    <row r="1812" spans="1:12" ht="22">
      <c r="A1812" s="12" t="s">
        <v>7280</v>
      </c>
      <c r="B1812" s="7" t="s">
        <v>16953</v>
      </c>
      <c r="C1812" s="7" t="s">
        <v>32</v>
      </c>
      <c r="D1812" s="8">
        <v>0</v>
      </c>
      <c r="E1812" s="7" t="s">
        <v>30</v>
      </c>
      <c r="F1812" s="8">
        <v>0</v>
      </c>
      <c r="G1812" s="7" t="s">
        <v>163</v>
      </c>
      <c r="H1812" s="7" t="s">
        <v>7280</v>
      </c>
      <c r="I1812" s="7" t="str">
        <f t="shared" si="56"/>
        <v>439687</v>
      </c>
      <c r="K1812" s="16" t="s">
        <v>9610</v>
      </c>
      <c r="L1812" s="17" t="str">
        <f t="shared" si="57"/>
        <v>Michelin    245/35 ZR21  96Y  TL  PILOT SUPER SPORT  PILOT SUPER SPORT</v>
      </c>
    </row>
    <row r="1813" spans="1:12" ht="22">
      <c r="A1813" s="13" t="s">
        <v>7281</v>
      </c>
      <c r="B1813" s="7" t="s">
        <v>16968</v>
      </c>
      <c r="C1813" s="7" t="s">
        <v>32</v>
      </c>
      <c r="D1813" s="8">
        <v>0</v>
      </c>
      <c r="E1813" s="7" t="s">
        <v>30</v>
      </c>
      <c r="F1813" s="8">
        <v>0</v>
      </c>
      <c r="G1813" s="7" t="s">
        <v>163</v>
      </c>
      <c r="H1813" s="7" t="s">
        <v>7281</v>
      </c>
      <c r="I1813" s="7" t="str">
        <f t="shared" si="56"/>
        <v>439711</v>
      </c>
      <c r="K1813" s="16" t="s">
        <v>9653</v>
      </c>
      <c r="L1813" s="17" t="str">
        <f t="shared" si="57"/>
        <v>Michelin    205/55 R 19  97H  TL  PRIMACY 4  PRIMACY 4</v>
      </c>
    </row>
    <row r="1814" spans="1:12" ht="22">
      <c r="A1814" s="12" t="s">
        <v>7282</v>
      </c>
      <c r="B1814" s="7" t="s">
        <v>16969</v>
      </c>
      <c r="C1814" s="7" t="s">
        <v>32</v>
      </c>
      <c r="D1814" s="8">
        <v>648000</v>
      </c>
      <c r="E1814" s="7" t="s">
        <v>30</v>
      </c>
      <c r="F1814" s="8">
        <v>0</v>
      </c>
      <c r="G1814" s="7" t="s">
        <v>163</v>
      </c>
      <c r="H1814" s="7" t="s">
        <v>7282</v>
      </c>
      <c r="I1814" s="7" t="str">
        <f t="shared" si="56"/>
        <v>440240</v>
      </c>
      <c r="K1814" s="16" t="s">
        <v>9608</v>
      </c>
      <c r="L1814" s="17" t="str">
        <f t="shared" si="57"/>
        <v>Michelin    265/40 R 21 105Y  TL  PILOT SPORT 4 SUV  PILOT SPORT 4 SUV</v>
      </c>
    </row>
    <row r="1815" spans="1:12" ht="22">
      <c r="A1815" s="13" t="s">
        <v>7283</v>
      </c>
      <c r="B1815" s="7" t="s">
        <v>16970</v>
      </c>
      <c r="C1815" s="7" t="s">
        <v>32</v>
      </c>
      <c r="D1815" s="8">
        <v>161000</v>
      </c>
      <c r="E1815" s="7" t="s">
        <v>30</v>
      </c>
      <c r="F1815" s="8">
        <v>0</v>
      </c>
      <c r="G1815" s="7" t="s">
        <v>163</v>
      </c>
      <c r="H1815" s="7" t="s">
        <v>7283</v>
      </c>
      <c r="I1815" s="7" t="str">
        <f t="shared" si="56"/>
        <v>440320</v>
      </c>
      <c r="K1815" s="16" t="s">
        <v>9989</v>
      </c>
      <c r="L1815" s="17" t="str">
        <f t="shared" si="57"/>
        <v>Michelin    215/65 R 15  96H  TL  215/65R15 96H TL EXM2+  215/65R15 96H TL EXM2+</v>
      </c>
    </row>
    <row r="1816" spans="1:12" ht="22">
      <c r="A1816" s="12" t="s">
        <v>7284</v>
      </c>
      <c r="B1816" s="7" t="s">
        <v>16971</v>
      </c>
      <c r="C1816" s="7" t="s">
        <v>32</v>
      </c>
      <c r="D1816" s="8">
        <v>124000</v>
      </c>
      <c r="E1816" s="7" t="s">
        <v>30</v>
      </c>
      <c r="F1816" s="8">
        <v>0</v>
      </c>
      <c r="G1816" s="7" t="s">
        <v>163</v>
      </c>
      <c r="H1816" s="7" t="s">
        <v>7284</v>
      </c>
      <c r="I1816" s="7" t="str">
        <f t="shared" si="56"/>
        <v>440348</v>
      </c>
      <c r="K1816" s="16" t="s">
        <v>9990</v>
      </c>
      <c r="L1816" s="17" t="str">
        <f t="shared" si="57"/>
        <v>Michelin    205/65 R 15  99H  TL  205/65R15 99H XL ADV TG              205/65R15 99H XL ADV TG            </v>
      </c>
    </row>
    <row r="1817" spans="1:12" ht="22">
      <c r="A1817" s="13" t="s">
        <v>7285</v>
      </c>
      <c r="B1817" s="7" t="s">
        <v>16972</v>
      </c>
      <c r="C1817" s="7" t="s">
        <v>32</v>
      </c>
      <c r="D1817" s="8">
        <v>712000</v>
      </c>
      <c r="E1817" s="7" t="s">
        <v>30</v>
      </c>
      <c r="F1817" s="8">
        <v>0</v>
      </c>
      <c r="G1817" s="7" t="s">
        <v>163</v>
      </c>
      <c r="H1817" s="7" t="s">
        <v>7285</v>
      </c>
      <c r="I1817" s="7" t="str">
        <f t="shared" si="56"/>
        <v>440530</v>
      </c>
      <c r="K1817" s="16" t="s">
        <v>9991</v>
      </c>
      <c r="L1817" s="17" t="str">
        <f t="shared" si="57"/>
        <v>Michelin    235/40 ZR18  95Y  TL  235/40ZR18(95Y) XL PSPT CUP2 CNT. MI  235/40ZR18(95Y) XL PSPT CUP2 CNT. MI</v>
      </c>
    </row>
    <row r="1818" spans="1:12" ht="22">
      <c r="A1818" s="12" t="s">
        <v>7286</v>
      </c>
      <c r="B1818" s="7" t="s">
        <v>16973</v>
      </c>
      <c r="C1818" s="7" t="s">
        <v>32</v>
      </c>
      <c r="D1818" s="8">
        <v>484000</v>
      </c>
      <c r="E1818" s="7" t="s">
        <v>30</v>
      </c>
      <c r="F1818" s="8">
        <v>0</v>
      </c>
      <c r="G1818" s="7" t="s">
        <v>163</v>
      </c>
      <c r="H1818" s="7" t="s">
        <v>7286</v>
      </c>
      <c r="I1818" s="7" t="str">
        <f t="shared" si="56"/>
        <v>440708</v>
      </c>
      <c r="K1818" s="16" t="s">
        <v>9617</v>
      </c>
      <c r="L1818" s="17" t="str">
        <f t="shared" si="57"/>
        <v>Michelin    285/35 R 20 104Y  TL  PILOT SPORT 3  PILOT SPORT 3</v>
      </c>
    </row>
    <row r="1819" spans="1:12" ht="22">
      <c r="A1819" s="13" t="s">
        <v>7287</v>
      </c>
      <c r="B1819" s="7" t="s">
        <v>16974</v>
      </c>
      <c r="C1819" s="7" t="s">
        <v>32</v>
      </c>
      <c r="D1819" s="8">
        <v>0</v>
      </c>
      <c r="E1819" s="7" t="s">
        <v>30</v>
      </c>
      <c r="F1819" s="8">
        <v>0</v>
      </c>
      <c r="G1819" s="7" t="s">
        <v>163</v>
      </c>
      <c r="H1819" s="7" t="s">
        <v>7287</v>
      </c>
      <c r="I1819" s="7" t="str">
        <f t="shared" si="56"/>
        <v>440717</v>
      </c>
      <c r="K1819" s="16" t="s">
        <v>9644</v>
      </c>
      <c r="L1819" s="17" t="str">
        <f t="shared" si="57"/>
        <v>Michelin    245/35 ZR19  93Y  TL  PILOT SPORT 4  PILOT SPORT 4</v>
      </c>
    </row>
    <row r="1820" spans="1:12" ht="22">
      <c r="A1820" s="12" t="s">
        <v>7288</v>
      </c>
      <c r="B1820" s="7" t="s">
        <v>16975</v>
      </c>
      <c r="C1820" s="7" t="s">
        <v>32</v>
      </c>
      <c r="D1820" s="8">
        <v>0</v>
      </c>
      <c r="E1820" s="7" t="s">
        <v>30</v>
      </c>
      <c r="F1820" s="8">
        <v>0</v>
      </c>
      <c r="G1820" s="7" t="s">
        <v>163</v>
      </c>
      <c r="H1820" s="7" t="s">
        <v>7288</v>
      </c>
      <c r="I1820" s="7" t="str">
        <f t="shared" si="56"/>
        <v>440849</v>
      </c>
      <c r="K1820" s="16" t="s">
        <v>9642</v>
      </c>
      <c r="L1820" s="17" t="str">
        <f t="shared" si="57"/>
        <v>Michelin    295/60 R 20 126Q  TL  MUD TERRAIN T/A KM3  MUD TERRAIN T/A KM3</v>
      </c>
    </row>
    <row r="1821" spans="1:12" ht="22">
      <c r="A1821" s="13" t="s">
        <v>7289</v>
      </c>
      <c r="B1821" s="7" t="s">
        <v>16976</v>
      </c>
      <c r="C1821" s="7" t="s">
        <v>32</v>
      </c>
      <c r="D1821" s="8">
        <v>0</v>
      </c>
      <c r="E1821" s="7" t="s">
        <v>30</v>
      </c>
      <c r="F1821" s="8">
        <v>0</v>
      </c>
      <c r="G1821" s="7" t="s">
        <v>163</v>
      </c>
      <c r="H1821" s="7" t="s">
        <v>7289</v>
      </c>
      <c r="I1821" s="7" t="str">
        <f t="shared" si="56"/>
        <v>440898</v>
      </c>
      <c r="K1821" s="16" t="s">
        <v>9652</v>
      </c>
      <c r="L1821" s="17" t="str">
        <f t="shared" si="57"/>
        <v>Michelin    205/60 R 16  96H  TL  CROSSCLIMATE 2  CROSSCLIMATE 2</v>
      </c>
    </row>
    <row r="1822" spans="1:12" ht="22">
      <c r="A1822" s="12" t="s">
        <v>7290</v>
      </c>
      <c r="B1822" s="7" t="s">
        <v>16977</v>
      </c>
      <c r="C1822" s="7" t="s">
        <v>32</v>
      </c>
      <c r="D1822" s="8">
        <v>0</v>
      </c>
      <c r="E1822" s="7" t="s">
        <v>30</v>
      </c>
      <c r="F1822" s="8">
        <v>0</v>
      </c>
      <c r="G1822" s="7" t="s">
        <v>163</v>
      </c>
      <c r="H1822" s="7" t="s">
        <v>7290</v>
      </c>
      <c r="I1822" s="7" t="str">
        <f t="shared" si="56"/>
        <v>441057</v>
      </c>
      <c r="K1822" s="16" t="s">
        <v>9645</v>
      </c>
      <c r="L1822" s="17" t="str">
        <f t="shared" si="57"/>
        <v>Michelin    265/35 R 20 102V  TL  PILOT ALPIN 5  PILOT ALPIN 5</v>
      </c>
    </row>
    <row r="1823" spans="1:12" ht="22">
      <c r="A1823" s="13" t="s">
        <v>7291</v>
      </c>
      <c r="B1823" s="7" t="s">
        <v>16978</v>
      </c>
      <c r="C1823" s="7" t="s">
        <v>32</v>
      </c>
      <c r="D1823" s="8">
        <v>360000</v>
      </c>
      <c r="E1823" s="7" t="s">
        <v>30</v>
      </c>
      <c r="F1823" s="8">
        <v>0</v>
      </c>
      <c r="G1823" s="7" t="s">
        <v>163</v>
      </c>
      <c r="H1823" s="7" t="s">
        <v>7291</v>
      </c>
      <c r="I1823" s="7" t="str">
        <f t="shared" si="56"/>
        <v>441358</v>
      </c>
      <c r="K1823" s="16" t="s">
        <v>9633</v>
      </c>
      <c r="L1823" s="17" t="str">
        <f t="shared" si="57"/>
        <v>Michelin    275/35 R 19 100W  TL  PRIMACY TOUR A/S  PRIMACY TOUR A/S</v>
      </c>
    </row>
    <row r="1824" spans="1:12" ht="22">
      <c r="A1824" s="12" t="s">
        <v>7292</v>
      </c>
      <c r="B1824" s="7" t="s">
        <v>16979</v>
      </c>
      <c r="C1824" s="7" t="s">
        <v>32</v>
      </c>
      <c r="D1824" s="8">
        <v>0</v>
      </c>
      <c r="E1824" s="7" t="s">
        <v>30</v>
      </c>
      <c r="F1824" s="8">
        <v>0</v>
      </c>
      <c r="G1824" s="7" t="s">
        <v>163</v>
      </c>
      <c r="H1824" s="7" t="s">
        <v>7292</v>
      </c>
      <c r="I1824" s="7" t="str">
        <f t="shared" si="56"/>
        <v>441839</v>
      </c>
      <c r="K1824" s="16" t="s">
        <v>9630</v>
      </c>
      <c r="L1824" s="17" t="str">
        <f t="shared" si="57"/>
        <v>Michelin    245/70 R 17 110T  TL  X-ICE SNOW SUV  X-ICE SNOW SUV</v>
      </c>
    </row>
    <row r="1825" spans="1:12" ht="22">
      <c r="A1825" s="13" t="s">
        <v>7293</v>
      </c>
      <c r="B1825" s="7" t="s">
        <v>16980</v>
      </c>
      <c r="C1825" s="7" t="s">
        <v>32</v>
      </c>
      <c r="D1825" s="8">
        <v>514000</v>
      </c>
      <c r="E1825" s="7" t="s">
        <v>30</v>
      </c>
      <c r="F1825" s="8">
        <v>0</v>
      </c>
      <c r="G1825" s="7" t="s">
        <v>163</v>
      </c>
      <c r="H1825" s="7" t="s">
        <v>7293</v>
      </c>
      <c r="I1825" s="7" t="str">
        <f t="shared" si="56"/>
        <v>441908</v>
      </c>
      <c r="K1825" s="16" t="s">
        <v>9992</v>
      </c>
      <c r="L1825" s="17" t="str">
        <f t="shared" si="57"/>
        <v>Michelin    255/50 R 19 107V  TL  255/50R19107VXLTL LAT ALPIN2 ZP*GXMI  255/50R19107VXLTL LAT ALPIN2 ZP*GXMI</v>
      </c>
    </row>
    <row r="1826" spans="1:12" ht="22">
      <c r="A1826" s="12" t="s">
        <v>7294</v>
      </c>
      <c r="B1826" s="7" t="s">
        <v>16981</v>
      </c>
      <c r="C1826" s="7" t="s">
        <v>32</v>
      </c>
      <c r="D1826" s="8">
        <v>1135000</v>
      </c>
      <c r="E1826" s="7" t="s">
        <v>30</v>
      </c>
      <c r="F1826" s="8">
        <v>0</v>
      </c>
      <c r="G1826" s="7" t="s">
        <v>163</v>
      </c>
      <c r="H1826" s="7" t="s">
        <v>7294</v>
      </c>
      <c r="I1826" s="7" t="str">
        <f t="shared" si="56"/>
        <v>442086</v>
      </c>
      <c r="K1826" s="16" t="s">
        <v>9610</v>
      </c>
      <c r="L1826" s="17" t="str">
        <f t="shared" si="57"/>
        <v>Michelin    275/35 F 21  99Y  TL  PILOT SUPER SPORT  PILOT SUPER SPORT</v>
      </c>
    </row>
    <row r="1827" spans="1:12" ht="22">
      <c r="A1827" s="13" t="s">
        <v>7295</v>
      </c>
      <c r="B1827" s="7" t="s">
        <v>16982</v>
      </c>
      <c r="C1827" s="7" t="s">
        <v>32</v>
      </c>
      <c r="D1827" s="8">
        <v>610000</v>
      </c>
      <c r="E1827" s="7" t="s">
        <v>30</v>
      </c>
      <c r="F1827" s="8">
        <v>0</v>
      </c>
      <c r="G1827" s="7" t="s">
        <v>163</v>
      </c>
      <c r="H1827" s="7" t="s">
        <v>7295</v>
      </c>
      <c r="I1827" s="7" t="str">
        <f t="shared" si="56"/>
        <v>442209</v>
      </c>
      <c r="K1827" s="16" t="s">
        <v>9993</v>
      </c>
      <c r="L1827" s="17" t="str">
        <f t="shared" si="57"/>
        <v>Michelin    265/45 R 20 108W  TL  265/45R20 108WXL PS EV GOE  265/45R20 108WXL PS EV GOE</v>
      </c>
    </row>
    <row r="1828" spans="1:12" ht="22">
      <c r="A1828" s="12" t="s">
        <v>7296</v>
      </c>
      <c r="B1828" s="7" t="s">
        <v>16041</v>
      </c>
      <c r="C1828" s="7" t="s">
        <v>32</v>
      </c>
      <c r="D1828" s="8">
        <v>526000</v>
      </c>
      <c r="E1828" s="7" t="s">
        <v>30</v>
      </c>
      <c r="F1828" s="8">
        <v>0</v>
      </c>
      <c r="G1828" s="7" t="s">
        <v>163</v>
      </c>
      <c r="H1828" s="7" t="s">
        <v>7296</v>
      </c>
      <c r="I1828" s="7" t="str">
        <f t="shared" si="56"/>
        <v>442412</v>
      </c>
      <c r="K1828" s="16" t="s">
        <v>9608</v>
      </c>
      <c r="L1828" s="17" t="str">
        <f t="shared" si="57"/>
        <v>Michelin    255/45 R 20 105W  TL  PILOT SPORT 4 SUV  PILOT SPORT 4 SUV</v>
      </c>
    </row>
    <row r="1829" spans="1:12" ht="22">
      <c r="A1829" s="13" t="s">
        <v>7297</v>
      </c>
      <c r="B1829" s="7" t="s">
        <v>16983</v>
      </c>
      <c r="C1829" s="7" t="s">
        <v>32</v>
      </c>
      <c r="D1829" s="8">
        <v>0</v>
      </c>
      <c r="E1829" s="7" t="s">
        <v>30</v>
      </c>
      <c r="F1829" s="8">
        <v>0</v>
      </c>
      <c r="G1829" s="7" t="s">
        <v>163</v>
      </c>
      <c r="H1829" s="7" t="s">
        <v>7297</v>
      </c>
      <c r="I1829" s="7" t="str">
        <f t="shared" si="56"/>
        <v>442451</v>
      </c>
      <c r="K1829" s="16" t="s">
        <v>9639</v>
      </c>
      <c r="L1829" s="17" t="str">
        <f t="shared" si="57"/>
        <v>Michelin    205/60 R 15  95H  TL  X-ICE XI3  X-ICE XI3</v>
      </c>
    </row>
    <row r="1830" spans="1:12" ht="22">
      <c r="A1830" s="12" t="s">
        <v>7298</v>
      </c>
      <c r="B1830" s="7" t="s">
        <v>16984</v>
      </c>
      <c r="C1830" s="7" t="s">
        <v>32</v>
      </c>
      <c r="D1830" s="8">
        <v>0</v>
      </c>
      <c r="E1830" s="7" t="s">
        <v>30</v>
      </c>
      <c r="F1830" s="8">
        <v>0</v>
      </c>
      <c r="G1830" s="7" t="s">
        <v>163</v>
      </c>
      <c r="H1830" s="7" t="s">
        <v>7298</v>
      </c>
      <c r="I1830" s="7" t="str">
        <f t="shared" si="56"/>
        <v>442534</v>
      </c>
      <c r="K1830" s="16" t="s">
        <v>9648</v>
      </c>
      <c r="L1830" s="17" t="str">
        <f t="shared" si="57"/>
        <v>Michelin    225/50 ZR17  98Y  TL  PILOT SPORT A/S 4  PILOT SPORT A/S 4</v>
      </c>
    </row>
    <row r="1831" spans="1:12" ht="22">
      <c r="A1831" s="13" t="s">
        <v>7299</v>
      </c>
      <c r="B1831" s="7" t="s">
        <v>16985</v>
      </c>
      <c r="C1831" s="7" t="s">
        <v>32</v>
      </c>
      <c r="D1831" s="8">
        <v>468000</v>
      </c>
      <c r="E1831" s="7" t="s">
        <v>30</v>
      </c>
      <c r="F1831" s="8">
        <v>0</v>
      </c>
      <c r="G1831" s="7" t="s">
        <v>163</v>
      </c>
      <c r="H1831" s="7" t="s">
        <v>7299</v>
      </c>
      <c r="I1831" s="7" t="str">
        <f t="shared" si="56"/>
        <v>442737</v>
      </c>
      <c r="K1831" s="16" t="s">
        <v>9994</v>
      </c>
      <c r="L1831" s="17" t="str">
        <f t="shared" si="57"/>
        <v>Michelin    12.5/75 R 15 108Q  TL  33X12.50R15LT 108Q TLMDTRTAKM3LRC GO  33X12.50R15LT 108Q TLMDTRTAKM3LRC GO</v>
      </c>
    </row>
    <row r="1832" spans="1:12" ht="22">
      <c r="A1832" s="12" t="s">
        <v>7300</v>
      </c>
      <c r="B1832" s="7" t="s">
        <v>16986</v>
      </c>
      <c r="C1832" s="7" t="s">
        <v>32</v>
      </c>
      <c r="D1832" s="8">
        <v>0</v>
      </c>
      <c r="E1832" s="7" t="s">
        <v>30</v>
      </c>
      <c r="F1832" s="8">
        <v>0</v>
      </c>
      <c r="G1832" s="7" t="s">
        <v>163</v>
      </c>
      <c r="H1832" s="7" t="s">
        <v>7300</v>
      </c>
      <c r="I1832" s="7" t="str">
        <f t="shared" si="56"/>
        <v>442963</v>
      </c>
      <c r="K1832" s="16" t="s">
        <v>9799</v>
      </c>
      <c r="L1832" s="17" t="str">
        <f t="shared" si="57"/>
        <v>Michelin    205/70 R 15 106R  TL  AGILIS ALPIN  AGILIS ALPIN</v>
      </c>
    </row>
    <row r="1833" spans="1:12" ht="22">
      <c r="A1833" s="13" t="s">
        <v>7301</v>
      </c>
      <c r="B1833" s="7" t="s">
        <v>16987</v>
      </c>
      <c r="C1833" s="7" t="s">
        <v>32</v>
      </c>
      <c r="D1833" s="8">
        <v>0</v>
      </c>
      <c r="E1833" s="7" t="s">
        <v>30</v>
      </c>
      <c r="F1833" s="8">
        <v>0</v>
      </c>
      <c r="G1833" s="7" t="s">
        <v>163</v>
      </c>
      <c r="H1833" s="7" t="s">
        <v>7301</v>
      </c>
      <c r="I1833" s="7" t="str">
        <f t="shared" si="56"/>
        <v>443124</v>
      </c>
      <c r="K1833" s="16" t="s">
        <v>9614</v>
      </c>
      <c r="L1833" s="17" t="str">
        <f t="shared" si="57"/>
        <v>Michelin    225/40 R 18  92V  TL  PILOT ALPIN PA4  PILOT ALPIN PA4</v>
      </c>
    </row>
    <row r="1834" spans="1:12" ht="22">
      <c r="A1834" s="12" t="s">
        <v>7302</v>
      </c>
      <c r="B1834" s="7" t="s">
        <v>16988</v>
      </c>
      <c r="C1834" s="7" t="s">
        <v>32</v>
      </c>
      <c r="D1834" s="8">
        <v>480000</v>
      </c>
      <c r="E1834" s="7" t="s">
        <v>30</v>
      </c>
      <c r="F1834" s="8">
        <v>0</v>
      </c>
      <c r="G1834" s="7" t="s">
        <v>163</v>
      </c>
      <c r="H1834" s="7" t="s">
        <v>7302</v>
      </c>
      <c r="I1834" s="7" t="str">
        <f t="shared" si="56"/>
        <v>443196</v>
      </c>
      <c r="K1834" s="16" t="s">
        <v>9995</v>
      </c>
      <c r="L1834" s="17" t="str">
        <f t="shared" si="57"/>
        <v>Michelin    275/60 R 20 115T  TL  275/60R20 115T TL TRTERTA ORWL GO  275/60R20 115T TL TRTERTA ORWL GO</v>
      </c>
    </row>
    <row r="1835" spans="1:12" ht="22">
      <c r="A1835" s="13" t="s">
        <v>7303</v>
      </c>
      <c r="B1835" s="7" t="s">
        <v>16989</v>
      </c>
      <c r="C1835" s="7" t="s">
        <v>32</v>
      </c>
      <c r="D1835" s="8">
        <v>0</v>
      </c>
      <c r="E1835" s="7" t="s">
        <v>30</v>
      </c>
      <c r="F1835" s="8">
        <v>0</v>
      </c>
      <c r="G1835" s="7" t="s">
        <v>163</v>
      </c>
      <c r="H1835" s="7" t="s">
        <v>7303</v>
      </c>
      <c r="I1835" s="7" t="str">
        <f t="shared" si="56"/>
        <v>443486</v>
      </c>
      <c r="K1835" s="16" t="s">
        <v>9609</v>
      </c>
      <c r="L1835" s="17" t="str">
        <f t="shared" si="57"/>
        <v>Michelin    235/50 ZR18 101Y  TL  PILOT SPORT 4 S  PILOT SPORT 4 S</v>
      </c>
    </row>
    <row r="1836" spans="1:12" ht="22">
      <c r="A1836" s="12" t="s">
        <v>7304</v>
      </c>
      <c r="B1836" s="7" t="s">
        <v>16990</v>
      </c>
      <c r="C1836" s="7" t="s">
        <v>32</v>
      </c>
      <c r="D1836" s="8">
        <v>1050000</v>
      </c>
      <c r="E1836" s="7" t="s">
        <v>30</v>
      </c>
      <c r="F1836" s="8">
        <v>0</v>
      </c>
      <c r="G1836" s="7" t="s">
        <v>163</v>
      </c>
      <c r="H1836" s="7" t="s">
        <v>7304</v>
      </c>
      <c r="I1836" s="7" t="str">
        <f t="shared" si="56"/>
        <v>444969</v>
      </c>
      <c r="K1836" s="16" t="s">
        <v>9647</v>
      </c>
      <c r="L1836" s="17" t="str">
        <f t="shared" si="57"/>
        <v>Michelin    275/35 R 19 100Y  TL  PILOT SPORT CUP 2 R  PILOT SPORT CUP 2 R</v>
      </c>
    </row>
    <row r="1837" spans="1:12" ht="22">
      <c r="A1837" s="13" t="s">
        <v>7305</v>
      </c>
      <c r="B1837" s="7" t="s">
        <v>16991</v>
      </c>
      <c r="C1837" s="7" t="s">
        <v>32</v>
      </c>
      <c r="D1837" s="8">
        <v>556000</v>
      </c>
      <c r="E1837" s="7" t="s">
        <v>30</v>
      </c>
      <c r="F1837" s="8">
        <v>0</v>
      </c>
      <c r="G1837" s="7" t="s">
        <v>163</v>
      </c>
      <c r="H1837" s="7" t="s">
        <v>7305</v>
      </c>
      <c r="I1837" s="7" t="str">
        <f t="shared" si="56"/>
        <v>446238</v>
      </c>
      <c r="K1837" s="16" t="s">
        <v>9996</v>
      </c>
      <c r="L1837" s="17" t="str">
        <f t="shared" si="57"/>
        <v>Michelin    255/50 ZR19 107Y  TL  255/50ZR19 107Y XLTL PS A/S 3+ CPJMI  255/50ZR19 107Y XLTL PS A/S 3+ CPJMI</v>
      </c>
    </row>
    <row r="1838" spans="1:12" ht="22">
      <c r="A1838" s="12" t="s">
        <v>7306</v>
      </c>
      <c r="B1838" s="7" t="s">
        <v>16992</v>
      </c>
      <c r="C1838" s="7" t="s">
        <v>32</v>
      </c>
      <c r="D1838" s="8">
        <v>0</v>
      </c>
      <c r="E1838" s="7" t="s">
        <v>30</v>
      </c>
      <c r="F1838" s="8">
        <v>0</v>
      </c>
      <c r="G1838" s="7" t="s">
        <v>163</v>
      </c>
      <c r="H1838" s="7" t="s">
        <v>7306</v>
      </c>
      <c r="I1838" s="7" t="str">
        <f t="shared" si="56"/>
        <v>446325</v>
      </c>
      <c r="K1838" s="16" t="s">
        <v>9750</v>
      </c>
      <c r="L1838" s="17" t="str">
        <f t="shared" si="57"/>
        <v>Michelin    245/40 R 18  97Y  TL  CROSSCLIMATE+  CROSSCLIMATE+</v>
      </c>
    </row>
    <row r="1839" spans="1:12" ht="22">
      <c r="A1839" s="13" t="s">
        <v>7307</v>
      </c>
      <c r="B1839" s="7" t="s">
        <v>16993</v>
      </c>
      <c r="C1839" s="7" t="s">
        <v>32</v>
      </c>
      <c r="D1839" s="8">
        <v>0</v>
      </c>
      <c r="E1839" s="7" t="s">
        <v>30</v>
      </c>
      <c r="F1839" s="8">
        <v>0</v>
      </c>
      <c r="G1839" s="7" t="s">
        <v>163</v>
      </c>
      <c r="H1839" s="7" t="s">
        <v>7307</v>
      </c>
      <c r="I1839" s="7" t="str">
        <f t="shared" si="56"/>
        <v>446549</v>
      </c>
      <c r="K1839" s="16" t="s">
        <v>9622</v>
      </c>
      <c r="L1839" s="17" t="str">
        <f t="shared" si="57"/>
        <v>Michelin    225/50 R 17  98V  TL  PRIMACY HP  PRIMACY HP</v>
      </c>
    </row>
    <row r="1840" spans="1:12" ht="22">
      <c r="A1840" s="12" t="s">
        <v>7308</v>
      </c>
      <c r="B1840" s="7" t="s">
        <v>16994</v>
      </c>
      <c r="C1840" s="7" t="s">
        <v>32</v>
      </c>
      <c r="D1840" s="8">
        <v>0</v>
      </c>
      <c r="E1840" s="7" t="s">
        <v>30</v>
      </c>
      <c r="F1840" s="8">
        <v>0</v>
      </c>
      <c r="G1840" s="7" t="s">
        <v>163</v>
      </c>
      <c r="H1840" s="7" t="s">
        <v>7308</v>
      </c>
      <c r="I1840" s="7" t="str">
        <f t="shared" si="56"/>
        <v>447005</v>
      </c>
      <c r="K1840" s="16" t="s">
        <v>9637</v>
      </c>
      <c r="L1840" s="17" t="str">
        <f t="shared" si="57"/>
        <v>Michelin    235/70 R 16 106T  TL  ADVANTAGE CONTROL  ADVANTAGE CONTROL</v>
      </c>
    </row>
    <row r="1841" spans="1:12" ht="22">
      <c r="A1841" s="13" t="s">
        <v>7309</v>
      </c>
      <c r="B1841" s="7" t="s">
        <v>16995</v>
      </c>
      <c r="C1841" s="7" t="s">
        <v>32</v>
      </c>
      <c r="D1841" s="8">
        <v>667000</v>
      </c>
      <c r="E1841" s="7" t="s">
        <v>30</v>
      </c>
      <c r="F1841" s="8">
        <v>0</v>
      </c>
      <c r="G1841" s="7" t="s">
        <v>163</v>
      </c>
      <c r="H1841" s="7" t="s">
        <v>7309</v>
      </c>
      <c r="I1841" s="7" t="str">
        <f t="shared" si="56"/>
        <v>447166</v>
      </c>
      <c r="K1841" s="16" t="s">
        <v>9997</v>
      </c>
      <c r="L1841" s="17" t="str">
        <f t="shared" si="57"/>
        <v>Michelin    305/55 R 20 121S  TL  LT305/55R20 121/118S ALL-TERRAIN T/A KO2 LRERBLGO  LT305/55R20 121/118S ALL-TERRAIN T/A KO2 LRERBLGO</v>
      </c>
    </row>
    <row r="1842" spans="1:12" ht="22">
      <c r="A1842" s="12" t="s">
        <v>7310</v>
      </c>
      <c r="B1842" s="7" t="s">
        <v>16996</v>
      </c>
      <c r="C1842" s="7" t="s">
        <v>32</v>
      </c>
      <c r="D1842" s="8">
        <v>0</v>
      </c>
      <c r="E1842" s="7" t="s">
        <v>30</v>
      </c>
      <c r="F1842" s="8">
        <v>0</v>
      </c>
      <c r="G1842" s="7" t="s">
        <v>163</v>
      </c>
      <c r="H1842" s="7" t="s">
        <v>7310</v>
      </c>
      <c r="I1842" s="7" t="str">
        <f t="shared" si="56"/>
        <v>448018</v>
      </c>
      <c r="K1842" s="16" t="s">
        <v>9671</v>
      </c>
      <c r="L1842" s="17" t="str">
        <f t="shared" si="57"/>
        <v>Michelin    205/65 R 16  95V  TL  PRIMACY 3 ST  PRIMACY 3 ST</v>
      </c>
    </row>
    <row r="1843" spans="1:12" ht="22">
      <c r="A1843" s="13" t="s">
        <v>7311</v>
      </c>
      <c r="B1843" s="7" t="s">
        <v>16997</v>
      </c>
      <c r="C1843" s="7" t="s">
        <v>32</v>
      </c>
      <c r="D1843" s="8">
        <v>0</v>
      </c>
      <c r="E1843" s="7" t="s">
        <v>30</v>
      </c>
      <c r="F1843" s="8">
        <v>0</v>
      </c>
      <c r="G1843" s="7" t="s">
        <v>30</v>
      </c>
      <c r="H1843" s="7" t="s">
        <v>30</v>
      </c>
      <c r="I1843" s="7" t="str">
        <f t="shared" si="56"/>
        <v>448174</v>
      </c>
      <c r="K1843" s="16" t="s">
        <v>9693</v>
      </c>
      <c r="L1843" s="17" t="str">
        <f t="shared" si="57"/>
        <v>Michelin    225/50 R 17  98W  TL  PRIMACY 5  PRIMACY 5</v>
      </c>
    </row>
    <row r="1844" spans="1:12" ht="22">
      <c r="A1844" s="12" t="s">
        <v>7312</v>
      </c>
      <c r="B1844" s="7" t="s">
        <v>16998</v>
      </c>
      <c r="C1844" s="7" t="s">
        <v>32</v>
      </c>
      <c r="D1844" s="8">
        <v>695000</v>
      </c>
      <c r="E1844" s="7" t="s">
        <v>30</v>
      </c>
      <c r="F1844" s="8">
        <v>0</v>
      </c>
      <c r="G1844" s="7" t="s">
        <v>30</v>
      </c>
      <c r="H1844" s="7" t="s">
        <v>30</v>
      </c>
      <c r="I1844" s="7" t="str">
        <f t="shared" si="56"/>
        <v>448208</v>
      </c>
      <c r="K1844" s="16" t="s">
        <v>9713</v>
      </c>
      <c r="L1844" s="17" t="str">
        <f t="shared" si="57"/>
        <v>BFGoodrich  12.5    R 17 128R  TL PR12  ALL-TERRAIN T/A KO3  ALL-TERRAIN T/A KO3</v>
      </c>
    </row>
    <row r="1845" spans="1:12" ht="22">
      <c r="A1845" s="13" t="s">
        <v>7313</v>
      </c>
      <c r="B1845" s="7" t="s">
        <v>16999</v>
      </c>
      <c r="C1845" s="7" t="s">
        <v>32</v>
      </c>
      <c r="D1845" s="8">
        <v>0</v>
      </c>
      <c r="E1845" s="7" t="s">
        <v>30</v>
      </c>
      <c r="F1845" s="8">
        <v>0</v>
      </c>
      <c r="G1845" s="7" t="s">
        <v>163</v>
      </c>
      <c r="H1845" s="7" t="s">
        <v>7313</v>
      </c>
      <c r="I1845" s="7" t="str">
        <f t="shared" si="56"/>
        <v>449545</v>
      </c>
      <c r="K1845" s="16" t="s">
        <v>9777</v>
      </c>
      <c r="L1845" s="17" t="str">
        <f t="shared" si="57"/>
        <v>Michelin    245/45 R 18 100W  TL  E PRIMACY  E PRIMACY</v>
      </c>
    </row>
    <row r="1846" spans="1:12" ht="22">
      <c r="A1846" s="12" t="s">
        <v>7314</v>
      </c>
      <c r="B1846" s="7" t="s">
        <v>17000</v>
      </c>
      <c r="C1846" s="7" t="s">
        <v>32</v>
      </c>
      <c r="D1846" s="8">
        <v>0</v>
      </c>
      <c r="E1846" s="7" t="s">
        <v>30</v>
      </c>
      <c r="F1846" s="8">
        <v>0</v>
      </c>
      <c r="G1846" s="7" t="s">
        <v>163</v>
      </c>
      <c r="H1846" s="7" t="s">
        <v>7314</v>
      </c>
      <c r="I1846" s="7" t="str">
        <f t="shared" si="56"/>
        <v>450057</v>
      </c>
      <c r="K1846" s="16" t="s">
        <v>9618</v>
      </c>
      <c r="L1846" s="17" t="str">
        <f t="shared" si="57"/>
        <v>Michelin    205/50 R 17  93H  TL  X-ICE SNOW  X-ICE SNOW</v>
      </c>
    </row>
    <row r="1847" spans="1:12" ht="22">
      <c r="A1847" s="13" t="s">
        <v>7315</v>
      </c>
      <c r="B1847" s="7" t="s">
        <v>17001</v>
      </c>
      <c r="C1847" s="7" t="s">
        <v>32</v>
      </c>
      <c r="D1847" s="8">
        <v>281000</v>
      </c>
      <c r="E1847" s="7" t="s">
        <v>30</v>
      </c>
      <c r="F1847" s="8">
        <v>0</v>
      </c>
      <c r="G1847" s="7" t="s">
        <v>163</v>
      </c>
      <c r="H1847" s="7" t="s">
        <v>7315</v>
      </c>
      <c r="I1847" s="7" t="str">
        <f t="shared" si="56"/>
        <v>450181</v>
      </c>
      <c r="K1847" s="16" t="s">
        <v>9998</v>
      </c>
      <c r="L1847" s="17" t="str">
        <f t="shared" si="57"/>
        <v>Michelin    215/45 ZR18  93Y  TL  215/45 ZR18 (93Y) EXTRA LOAD TL PILOT SPORT 4 MI  215/45 ZR18 (93Y) EXTRA LOAD TL PILOT SPORT 4 MI</v>
      </c>
    </row>
    <row r="1848" spans="1:12" ht="22">
      <c r="A1848" s="12" t="s">
        <v>7316</v>
      </c>
      <c r="B1848" s="7" t="s">
        <v>17002</v>
      </c>
      <c r="C1848" s="7" t="s">
        <v>32</v>
      </c>
      <c r="D1848" s="8">
        <v>520000</v>
      </c>
      <c r="E1848" s="7" t="s">
        <v>30</v>
      </c>
      <c r="F1848" s="8">
        <v>0</v>
      </c>
      <c r="G1848" s="7" t="s">
        <v>163</v>
      </c>
      <c r="H1848" s="7" t="s">
        <v>7316</v>
      </c>
      <c r="I1848" s="7" t="str">
        <f t="shared" si="56"/>
        <v>450490</v>
      </c>
      <c r="K1848" s="16" t="s">
        <v>9999</v>
      </c>
      <c r="L1848" s="17" t="str">
        <f t="shared" si="57"/>
        <v>Michelin    285/35 R 19 103V  TL  285/35R19 103V XL TL PILOT ALPIN PA4 GRNX MI  285/35R19 103V XL TL PILOT ALPIN PA4 GRNX MI</v>
      </c>
    </row>
    <row r="1849" spans="1:12" ht="22">
      <c r="A1849" s="13" t="s">
        <v>7317</v>
      </c>
      <c r="B1849" s="7" t="s">
        <v>17003</v>
      </c>
      <c r="C1849" s="7" t="s">
        <v>32</v>
      </c>
      <c r="D1849" s="8">
        <v>383000</v>
      </c>
      <c r="E1849" s="7" t="s">
        <v>30</v>
      </c>
      <c r="F1849" s="8">
        <v>0</v>
      </c>
      <c r="G1849" s="7" t="s">
        <v>163</v>
      </c>
      <c r="H1849" s="7" t="s">
        <v>7317</v>
      </c>
      <c r="I1849" s="7" t="str">
        <f t="shared" si="56"/>
        <v>450499</v>
      </c>
      <c r="K1849" s="16" t="s">
        <v>10000</v>
      </c>
      <c r="L1849" s="17" t="str">
        <f t="shared" si="57"/>
        <v>Michelin    235/55 R 18 100V  TL  235/55 R18 100V TL LATITUDE SPORT 3 GRNX MI  235/55 R18 100V TL LATITUDE SPORT 3 GRNX MI</v>
      </c>
    </row>
    <row r="1850" spans="1:12" ht="22">
      <c r="A1850" s="12" t="s">
        <v>7318</v>
      </c>
      <c r="B1850" s="7" t="s">
        <v>17004</v>
      </c>
      <c r="C1850" s="7" t="s">
        <v>32</v>
      </c>
      <c r="D1850" s="8">
        <v>1091000</v>
      </c>
      <c r="E1850" s="7" t="s">
        <v>30</v>
      </c>
      <c r="F1850" s="8">
        <v>0</v>
      </c>
      <c r="G1850" s="7" t="s">
        <v>163</v>
      </c>
      <c r="H1850" s="7" t="s">
        <v>7318</v>
      </c>
      <c r="I1850" s="7" t="str">
        <f t="shared" si="56"/>
        <v>450630</v>
      </c>
      <c r="K1850" s="16" t="s">
        <v>10001</v>
      </c>
      <c r="L1850" s="17" t="str">
        <f t="shared" si="57"/>
        <v>Michelin    335/25 ZR20 103Y  TL  335/25ZR20 (103Y) XLTL PSCUP2R MO1MI  335/25ZR20 (103Y) XLTL PSCUP2R MO1MI</v>
      </c>
    </row>
    <row r="1851" spans="1:12" ht="22">
      <c r="A1851" s="13" t="s">
        <v>7319</v>
      </c>
      <c r="B1851" s="7" t="s">
        <v>17005</v>
      </c>
      <c r="C1851" s="7" t="s">
        <v>32</v>
      </c>
      <c r="D1851" s="8">
        <v>0</v>
      </c>
      <c r="E1851" s="7" t="s">
        <v>30</v>
      </c>
      <c r="F1851" s="8">
        <v>0</v>
      </c>
      <c r="G1851" s="7" t="s">
        <v>30</v>
      </c>
      <c r="H1851" s="7" t="s">
        <v>30</v>
      </c>
      <c r="I1851" s="7" t="str">
        <f t="shared" si="56"/>
        <v>450795</v>
      </c>
      <c r="K1851" s="16" t="s">
        <v>9627</v>
      </c>
      <c r="L1851" s="17" t="str">
        <f t="shared" si="57"/>
        <v>Michelin    235/50 R 20 104W  TL  PILOT SPORT EV  PILOT SPORT EV</v>
      </c>
    </row>
    <row r="1852" spans="1:12" ht="22">
      <c r="A1852" s="12" t="s">
        <v>7320</v>
      </c>
      <c r="B1852" s="7" t="s">
        <v>17006</v>
      </c>
      <c r="C1852" s="7" t="s">
        <v>32</v>
      </c>
      <c r="D1852" s="8">
        <v>0</v>
      </c>
      <c r="E1852" s="7" t="s">
        <v>30</v>
      </c>
      <c r="F1852" s="8">
        <v>0</v>
      </c>
      <c r="G1852" s="7" t="s">
        <v>163</v>
      </c>
      <c r="H1852" s="7" t="s">
        <v>7320</v>
      </c>
      <c r="I1852" s="7" t="str">
        <f t="shared" si="56"/>
        <v>450869</v>
      </c>
      <c r="K1852" s="16" t="s">
        <v>9620</v>
      </c>
      <c r="L1852" s="17" t="str">
        <f t="shared" si="57"/>
        <v>Michelin    245/45 R 18  96Y  TL  PRIMACY 3  PRIMACY 3</v>
      </c>
    </row>
    <row r="1853" spans="1:12" ht="22">
      <c r="A1853" s="13" t="s">
        <v>7321</v>
      </c>
      <c r="B1853" s="7" t="s">
        <v>17007</v>
      </c>
      <c r="C1853" s="7" t="s">
        <v>32</v>
      </c>
      <c r="D1853" s="8">
        <v>0</v>
      </c>
      <c r="E1853" s="7" t="s">
        <v>30</v>
      </c>
      <c r="F1853" s="8">
        <v>0</v>
      </c>
      <c r="G1853" s="7" t="s">
        <v>163</v>
      </c>
      <c r="H1853" s="7" t="s">
        <v>7321</v>
      </c>
      <c r="I1853" s="7" t="str">
        <f t="shared" si="56"/>
        <v>451115</v>
      </c>
      <c r="K1853" s="16" t="s">
        <v>9643</v>
      </c>
      <c r="L1853" s="17" t="str">
        <f t="shared" si="57"/>
        <v>Michelin    265/70 R 15 112T  TL  LONG TRAIL T/A TOUR  LONG TRAIL T/A TOUR</v>
      </c>
    </row>
    <row r="1854" spans="1:12" ht="22">
      <c r="A1854" s="12" t="s">
        <v>7322</v>
      </c>
      <c r="B1854" s="7" t="s">
        <v>17008</v>
      </c>
      <c r="C1854" s="7" t="s">
        <v>32</v>
      </c>
      <c r="D1854" s="8">
        <v>0</v>
      </c>
      <c r="E1854" s="7" t="s">
        <v>30</v>
      </c>
      <c r="F1854" s="8">
        <v>0</v>
      </c>
      <c r="G1854" s="7" t="s">
        <v>163</v>
      </c>
      <c r="H1854" s="7" t="s">
        <v>7322</v>
      </c>
      <c r="I1854" s="7" t="str">
        <f t="shared" si="56"/>
        <v>451308</v>
      </c>
      <c r="K1854" s="16" t="s">
        <v>9621</v>
      </c>
      <c r="L1854" s="17" t="str">
        <f t="shared" si="57"/>
        <v>Michelin    205/50 R 17  93V  TL  CROSSCLIMATE2 A/W  CROSSCLIMATE2 A/W</v>
      </c>
    </row>
    <row r="1855" spans="1:12" ht="22">
      <c r="A1855" s="13" t="s">
        <v>7323</v>
      </c>
      <c r="B1855" s="7" t="s">
        <v>17009</v>
      </c>
      <c r="C1855" s="7" t="s">
        <v>32</v>
      </c>
      <c r="D1855" s="8">
        <v>0</v>
      </c>
      <c r="E1855" s="7" t="s">
        <v>30</v>
      </c>
      <c r="F1855" s="8">
        <v>0</v>
      </c>
      <c r="G1855" s="7" t="s">
        <v>163</v>
      </c>
      <c r="H1855" s="7" t="s">
        <v>7323</v>
      </c>
      <c r="I1855" s="7" t="str">
        <f t="shared" si="56"/>
        <v>451891</v>
      </c>
      <c r="K1855" s="16" t="s">
        <v>9621</v>
      </c>
      <c r="L1855" s="17" t="str">
        <f t="shared" si="57"/>
        <v>Michelin    235/65 R 18 106V  TL  CROSSCLIMATE2 A/W  CROSSCLIMATE2 A/W</v>
      </c>
    </row>
    <row r="1856" spans="1:12" ht="22">
      <c r="A1856" s="12" t="s">
        <v>7324</v>
      </c>
      <c r="B1856" s="7" t="s">
        <v>17010</v>
      </c>
      <c r="C1856" s="7" t="s">
        <v>32</v>
      </c>
      <c r="D1856" s="8">
        <v>562000</v>
      </c>
      <c r="E1856" s="7" t="s">
        <v>30</v>
      </c>
      <c r="F1856" s="8">
        <v>0</v>
      </c>
      <c r="G1856" s="7" t="s">
        <v>163</v>
      </c>
      <c r="H1856" s="7" t="s">
        <v>7324</v>
      </c>
      <c r="I1856" s="7" t="str">
        <f t="shared" si="56"/>
        <v>452229</v>
      </c>
      <c r="K1856" s="16" t="s">
        <v>9648</v>
      </c>
      <c r="L1856" s="17" t="str">
        <f t="shared" si="57"/>
        <v>Michelin    275/35 R 19 100Y  TL  PILOT SPORT A/S 4  PILOT SPORT A/S 4</v>
      </c>
    </row>
    <row r="1857" spans="1:12" ht="22">
      <c r="A1857" s="13" t="s">
        <v>7325</v>
      </c>
      <c r="B1857" s="7" t="s">
        <v>15678</v>
      </c>
      <c r="C1857" s="7" t="s">
        <v>32</v>
      </c>
      <c r="D1857" s="8">
        <v>783000</v>
      </c>
      <c r="E1857" s="7" t="s">
        <v>30</v>
      </c>
      <c r="F1857" s="8">
        <v>0</v>
      </c>
      <c r="G1857" s="7" t="s">
        <v>163</v>
      </c>
      <c r="H1857" s="7" t="s">
        <v>7325</v>
      </c>
      <c r="I1857" s="7" t="str">
        <f t="shared" si="56"/>
        <v>452361</v>
      </c>
      <c r="K1857" s="16" t="s">
        <v>9609</v>
      </c>
      <c r="L1857" s="17" t="str">
        <f t="shared" si="57"/>
        <v>Michelin    265/30 R 20  94Y  TL  PILOT SPORT 4 S  PILOT SPORT 4 S</v>
      </c>
    </row>
    <row r="1858" spans="1:12" ht="22">
      <c r="A1858" s="12" t="s">
        <v>7326</v>
      </c>
      <c r="B1858" s="7" t="s">
        <v>17011</v>
      </c>
      <c r="C1858" s="7" t="s">
        <v>32</v>
      </c>
      <c r="D1858" s="8">
        <v>810000</v>
      </c>
      <c r="E1858" s="7" t="s">
        <v>30</v>
      </c>
      <c r="F1858" s="8">
        <v>0</v>
      </c>
      <c r="G1858" s="7" t="s">
        <v>163</v>
      </c>
      <c r="H1858" s="7" t="s">
        <v>7326</v>
      </c>
      <c r="I1858" s="7" t="str">
        <f t="shared" ref="I1858:I1921" si="58">TRIM(A1858)</f>
        <v>452657</v>
      </c>
      <c r="K1858" s="16" t="s">
        <v>10002</v>
      </c>
      <c r="L1858" s="17" t="str">
        <f t="shared" si="57"/>
        <v>Michelin    295/30 R 21 102Y  TL  295/30 R21 102Y XL PILOT SPORT EV ACOUSTIC MO1 MI  295/30 R21 102Y XL PILOT SPORT EV ACOUSTIC MO1 MI</v>
      </c>
    </row>
    <row r="1859" spans="1:12" ht="22">
      <c r="A1859" s="13" t="s">
        <v>7327</v>
      </c>
      <c r="B1859" s="7" t="s">
        <v>17012</v>
      </c>
      <c r="C1859" s="7" t="s">
        <v>32</v>
      </c>
      <c r="D1859" s="8">
        <v>0</v>
      </c>
      <c r="E1859" s="7" t="s">
        <v>30</v>
      </c>
      <c r="F1859" s="8">
        <v>0</v>
      </c>
      <c r="G1859" s="7" t="s">
        <v>163</v>
      </c>
      <c r="H1859" s="7" t="s">
        <v>7327</v>
      </c>
      <c r="I1859" s="7" t="str">
        <f t="shared" si="58"/>
        <v>452691</v>
      </c>
      <c r="K1859" s="16" t="s">
        <v>9610</v>
      </c>
      <c r="L1859" s="17" t="str">
        <f t="shared" ref="L1859:L1922" si="59">_xlfn.CONCAT(B1859,"  ",K1859)</f>
        <v>Michelin    255/40 ZR18  99Y  TL  PILOT SUPER SPORT  PILOT SUPER SPORT</v>
      </c>
    </row>
    <row r="1860" spans="1:12" ht="22">
      <c r="A1860" s="12" t="s">
        <v>7328</v>
      </c>
      <c r="B1860" s="7" t="s">
        <v>17013</v>
      </c>
      <c r="C1860" s="7" t="s">
        <v>32</v>
      </c>
      <c r="D1860" s="8">
        <v>476000</v>
      </c>
      <c r="E1860" s="7" t="s">
        <v>30</v>
      </c>
      <c r="F1860" s="8">
        <v>0</v>
      </c>
      <c r="G1860" s="7" t="s">
        <v>163</v>
      </c>
      <c r="H1860" s="7" t="s">
        <v>7328</v>
      </c>
      <c r="I1860" s="7" t="str">
        <f t="shared" si="58"/>
        <v>452761</v>
      </c>
      <c r="K1860" s="16" t="s">
        <v>10003</v>
      </c>
      <c r="L1860" s="17" t="str">
        <f t="shared" si="59"/>
        <v>Michelin    225/40 R 18  92V  TL  225/40R18 92V XLTL PRIMACY MXM4 ZP CPJ MI  225/40R18 92V XLTL PRIMACY MXM4 ZP CPJ MI</v>
      </c>
    </row>
    <row r="1861" spans="1:12" ht="22">
      <c r="A1861" s="13" t="s">
        <v>7329</v>
      </c>
      <c r="B1861" s="7" t="s">
        <v>17014</v>
      </c>
      <c r="C1861" s="7" t="s">
        <v>32</v>
      </c>
      <c r="D1861" s="8">
        <v>0</v>
      </c>
      <c r="E1861" s="7" t="s">
        <v>30</v>
      </c>
      <c r="F1861" s="8">
        <v>0</v>
      </c>
      <c r="G1861" s="7" t="s">
        <v>163</v>
      </c>
      <c r="H1861" s="7" t="s">
        <v>7329</v>
      </c>
      <c r="I1861" s="7" t="str">
        <f t="shared" si="58"/>
        <v>452985</v>
      </c>
      <c r="K1861" s="16" t="s">
        <v>9653</v>
      </c>
      <c r="L1861" s="17" t="str">
        <f t="shared" si="59"/>
        <v>Michelin    185/60 R 15  84H  TL  PRIMACY 4  PRIMACY 4</v>
      </c>
    </row>
    <row r="1862" spans="1:12" ht="22">
      <c r="A1862" s="12" t="s">
        <v>7330</v>
      </c>
      <c r="B1862" s="7" t="s">
        <v>17015</v>
      </c>
      <c r="C1862" s="7" t="s">
        <v>32</v>
      </c>
      <c r="D1862" s="8">
        <v>264000</v>
      </c>
      <c r="E1862" s="7" t="s">
        <v>30</v>
      </c>
      <c r="F1862" s="8">
        <v>0</v>
      </c>
      <c r="G1862" s="7" t="s">
        <v>163</v>
      </c>
      <c r="H1862" s="7" t="s">
        <v>7330</v>
      </c>
      <c r="I1862" s="7" t="str">
        <f t="shared" si="58"/>
        <v>453031</v>
      </c>
      <c r="K1862" s="16" t="s">
        <v>10004</v>
      </c>
      <c r="L1862" s="17" t="str">
        <f t="shared" si="59"/>
        <v>Michelin    245/45 R 17  99Y  TL  245/45 R17 99Y XL TL PRIMACY 4  245/45 R17 99Y XL TL PRIMACY 4</v>
      </c>
    </row>
    <row r="1863" spans="1:12" ht="22">
      <c r="A1863" s="13" t="s">
        <v>7331</v>
      </c>
      <c r="B1863" s="7" t="s">
        <v>17016</v>
      </c>
      <c r="C1863" s="7" t="s">
        <v>32</v>
      </c>
      <c r="D1863" s="8">
        <v>0</v>
      </c>
      <c r="E1863" s="7" t="s">
        <v>30</v>
      </c>
      <c r="F1863" s="8">
        <v>0</v>
      </c>
      <c r="G1863" s="7" t="s">
        <v>163</v>
      </c>
      <c r="H1863" s="7" t="s">
        <v>7331</v>
      </c>
      <c r="I1863" s="7" t="str">
        <f t="shared" si="58"/>
        <v>453317</v>
      </c>
      <c r="K1863" s="16" t="s">
        <v>9652</v>
      </c>
      <c r="L1863" s="17" t="str">
        <f t="shared" si="59"/>
        <v>Michelin    235/45 R 18  94W  TL  CROSSCLIMATE 2  CROSSCLIMATE 2</v>
      </c>
    </row>
    <row r="1864" spans="1:12" ht="22">
      <c r="A1864" s="12" t="s">
        <v>7332</v>
      </c>
      <c r="B1864" s="7" t="s">
        <v>17017</v>
      </c>
      <c r="C1864" s="7" t="s">
        <v>32</v>
      </c>
      <c r="D1864" s="8">
        <v>0</v>
      </c>
      <c r="E1864" s="7" t="s">
        <v>30</v>
      </c>
      <c r="F1864" s="8">
        <v>0</v>
      </c>
      <c r="G1864" s="7" t="s">
        <v>163</v>
      </c>
      <c r="H1864" s="7" t="s">
        <v>7332</v>
      </c>
      <c r="I1864" s="7" t="str">
        <f t="shared" si="58"/>
        <v>453577</v>
      </c>
      <c r="K1864" s="16" t="s">
        <v>9610</v>
      </c>
      <c r="L1864" s="17" t="str">
        <f t="shared" si="59"/>
        <v>Michelin    225/40 ZR18  88Y  TL  PILOT SUPER SPORT  PILOT SUPER SPORT</v>
      </c>
    </row>
    <row r="1865" spans="1:12" ht="22">
      <c r="A1865" s="13" t="s">
        <v>7333</v>
      </c>
      <c r="B1865" s="7" t="s">
        <v>17018</v>
      </c>
      <c r="C1865" s="7" t="s">
        <v>32</v>
      </c>
      <c r="D1865" s="8">
        <v>0</v>
      </c>
      <c r="E1865" s="7" t="s">
        <v>30</v>
      </c>
      <c r="F1865" s="8">
        <v>0</v>
      </c>
      <c r="G1865" s="7" t="s">
        <v>163</v>
      </c>
      <c r="H1865" s="7" t="s">
        <v>7333</v>
      </c>
      <c r="I1865" s="7" t="str">
        <f t="shared" si="58"/>
        <v>453770</v>
      </c>
      <c r="K1865" s="16" t="s">
        <v>9621</v>
      </c>
      <c r="L1865" s="17" t="str">
        <f t="shared" si="59"/>
        <v>Michelin    235/55 R 19 105H  TL  CROSSCLIMATE2 A/W  CROSSCLIMATE2 A/W</v>
      </c>
    </row>
    <row r="1866" spans="1:12" ht="22">
      <c r="A1866" s="12" t="s">
        <v>7334</v>
      </c>
      <c r="B1866" s="7" t="s">
        <v>17019</v>
      </c>
      <c r="C1866" s="7" t="s">
        <v>32</v>
      </c>
      <c r="D1866" s="8">
        <v>0</v>
      </c>
      <c r="E1866" s="7" t="s">
        <v>30</v>
      </c>
      <c r="F1866" s="8">
        <v>0</v>
      </c>
      <c r="G1866" s="7" t="s">
        <v>163</v>
      </c>
      <c r="H1866" s="7" t="s">
        <v>7334</v>
      </c>
      <c r="I1866" s="7" t="str">
        <f t="shared" si="58"/>
        <v>454045</v>
      </c>
      <c r="K1866" s="16" t="s">
        <v>9610</v>
      </c>
      <c r="L1866" s="17" t="str">
        <f t="shared" si="59"/>
        <v>Michelin    245/40 ZR18  97Y  TL  PILOT SUPER SPORT  PILOT SUPER SPORT</v>
      </c>
    </row>
    <row r="1867" spans="1:12" ht="22">
      <c r="A1867" s="13" t="s">
        <v>7335</v>
      </c>
      <c r="B1867" s="7" t="s">
        <v>17020</v>
      </c>
      <c r="C1867" s="7" t="s">
        <v>32</v>
      </c>
      <c r="D1867" s="8">
        <v>0</v>
      </c>
      <c r="E1867" s="7" t="s">
        <v>30</v>
      </c>
      <c r="F1867" s="8">
        <v>0</v>
      </c>
      <c r="G1867" s="7" t="s">
        <v>163</v>
      </c>
      <c r="H1867" s="7" t="s">
        <v>7335</v>
      </c>
      <c r="I1867" s="7" t="str">
        <f t="shared" si="58"/>
        <v>454046</v>
      </c>
      <c r="K1867" s="16" t="s">
        <v>9723</v>
      </c>
      <c r="L1867" s="17" t="str">
        <f t="shared" si="59"/>
        <v>Michelin    235/55 R 18 104H  TL  ADVANTAGE TOURING  ADVANTAGE TOURING</v>
      </c>
    </row>
    <row r="1868" spans="1:12" ht="22">
      <c r="A1868" s="12" t="s">
        <v>7336</v>
      </c>
      <c r="B1868" s="7" t="s">
        <v>17021</v>
      </c>
      <c r="C1868" s="7" t="s">
        <v>32</v>
      </c>
      <c r="D1868" s="8">
        <v>0</v>
      </c>
      <c r="E1868" s="7" t="s">
        <v>30</v>
      </c>
      <c r="F1868" s="8">
        <v>0</v>
      </c>
      <c r="G1868" s="7" t="s">
        <v>163</v>
      </c>
      <c r="H1868" s="7" t="s">
        <v>7336</v>
      </c>
      <c r="I1868" s="7" t="str">
        <f t="shared" si="58"/>
        <v>454120</v>
      </c>
      <c r="K1868" s="16" t="s">
        <v>9663</v>
      </c>
      <c r="L1868" s="17" t="str">
        <f t="shared" si="59"/>
        <v>Michelin    255/35 ZR18  94Y  TL  PILOT SPORT PS2  PILOT SPORT PS2</v>
      </c>
    </row>
    <row r="1869" spans="1:12" ht="22">
      <c r="A1869" s="13" t="s">
        <v>7337</v>
      </c>
      <c r="B1869" s="7" t="s">
        <v>17022</v>
      </c>
      <c r="C1869" s="7" t="s">
        <v>32</v>
      </c>
      <c r="D1869" s="8">
        <v>0</v>
      </c>
      <c r="E1869" s="7" t="s">
        <v>30</v>
      </c>
      <c r="F1869" s="8">
        <v>0</v>
      </c>
      <c r="G1869" s="7" t="s">
        <v>163</v>
      </c>
      <c r="H1869" s="7" t="s">
        <v>7337</v>
      </c>
      <c r="I1869" s="7" t="str">
        <f t="shared" si="58"/>
        <v>454285</v>
      </c>
      <c r="K1869" s="16" t="s">
        <v>9663</v>
      </c>
      <c r="L1869" s="17" t="str">
        <f t="shared" si="59"/>
        <v>Michelin    245/35 ZR18  92Y  TL  PILOT SPORT PS2  PILOT SPORT PS2</v>
      </c>
    </row>
    <row r="1870" spans="1:12" ht="22">
      <c r="A1870" s="12" t="s">
        <v>7338</v>
      </c>
      <c r="B1870" s="7" t="s">
        <v>17023</v>
      </c>
      <c r="C1870" s="7" t="s">
        <v>32</v>
      </c>
      <c r="D1870" s="8">
        <v>0</v>
      </c>
      <c r="E1870" s="7" t="s">
        <v>30</v>
      </c>
      <c r="F1870" s="8">
        <v>0</v>
      </c>
      <c r="G1870" s="7" t="s">
        <v>163</v>
      </c>
      <c r="H1870" s="7" t="s">
        <v>7338</v>
      </c>
      <c r="I1870" s="7" t="str">
        <f t="shared" si="58"/>
        <v>454586</v>
      </c>
      <c r="K1870" s="16" t="s">
        <v>9645</v>
      </c>
      <c r="L1870" s="17" t="str">
        <f t="shared" si="59"/>
        <v>Michelin    215/50 R 18  92V  TL  PILOT ALPIN 5  PILOT ALPIN 5</v>
      </c>
    </row>
    <row r="1871" spans="1:12" ht="22">
      <c r="A1871" s="13" t="s">
        <v>7339</v>
      </c>
      <c r="B1871" s="7" t="s">
        <v>15372</v>
      </c>
      <c r="C1871" s="7" t="s">
        <v>32</v>
      </c>
      <c r="D1871" s="8">
        <v>0</v>
      </c>
      <c r="E1871" s="7" t="s">
        <v>30</v>
      </c>
      <c r="F1871" s="8">
        <v>0</v>
      </c>
      <c r="G1871" s="7" t="s">
        <v>30</v>
      </c>
      <c r="H1871" s="7" t="s">
        <v>30</v>
      </c>
      <c r="I1871" s="7" t="str">
        <f t="shared" si="58"/>
        <v>454634</v>
      </c>
      <c r="K1871" s="16" t="s">
        <v>9609</v>
      </c>
      <c r="L1871" s="17" t="str">
        <f t="shared" si="59"/>
        <v>Michelin    245/40 R 20  99Y  TL  PILOT SPORT 4 S  PILOT SPORT 4 S</v>
      </c>
    </row>
    <row r="1872" spans="1:12" ht="22">
      <c r="A1872" s="12" t="s">
        <v>7340</v>
      </c>
      <c r="B1872" s="7" t="s">
        <v>17024</v>
      </c>
      <c r="C1872" s="7" t="s">
        <v>32</v>
      </c>
      <c r="D1872" s="8">
        <v>419000</v>
      </c>
      <c r="E1872" s="7" t="s">
        <v>30</v>
      </c>
      <c r="F1872" s="8">
        <v>0</v>
      </c>
      <c r="G1872" s="7" t="s">
        <v>163</v>
      </c>
      <c r="H1872" s="7" t="s">
        <v>7340</v>
      </c>
      <c r="I1872" s="7" t="str">
        <f t="shared" si="58"/>
        <v>454653</v>
      </c>
      <c r="K1872" s="16" t="s">
        <v>10005</v>
      </c>
      <c r="L1872" s="17" t="str">
        <f t="shared" si="59"/>
        <v>Michelin    255/40 R 19 100W  TL  255/40 R19 100W XL TL PRIMACY 4 ACOUSTIC VOL MI  255/40 R19 100W XL TL PRIMACY 4 ACOUSTIC VOL MI</v>
      </c>
    </row>
    <row r="1873" spans="1:12" ht="22">
      <c r="A1873" s="13" t="s">
        <v>7341</v>
      </c>
      <c r="B1873" s="7" t="s">
        <v>17025</v>
      </c>
      <c r="C1873" s="7" t="s">
        <v>32</v>
      </c>
      <c r="D1873" s="8">
        <v>0</v>
      </c>
      <c r="E1873" s="7" t="s">
        <v>30</v>
      </c>
      <c r="F1873" s="8">
        <v>0</v>
      </c>
      <c r="G1873" s="7" t="s">
        <v>163</v>
      </c>
      <c r="H1873" s="7" t="s">
        <v>7341</v>
      </c>
      <c r="I1873" s="7" t="str">
        <f t="shared" si="58"/>
        <v>454997</v>
      </c>
      <c r="K1873" s="16" t="s">
        <v>9621</v>
      </c>
      <c r="L1873" s="17" t="str">
        <f t="shared" si="59"/>
        <v>Michelin    245/65 R 17 107H  TL  CROSSCLIMATE2 A/W  CROSSCLIMATE2 A/W</v>
      </c>
    </row>
    <row r="1874" spans="1:12" ht="22">
      <c r="A1874" s="12" t="s">
        <v>7342</v>
      </c>
      <c r="B1874" s="7" t="s">
        <v>17026</v>
      </c>
      <c r="C1874" s="7" t="s">
        <v>32</v>
      </c>
      <c r="D1874" s="8">
        <v>0</v>
      </c>
      <c r="E1874" s="7" t="s">
        <v>30</v>
      </c>
      <c r="F1874" s="8">
        <v>0</v>
      </c>
      <c r="G1874" s="7" t="s">
        <v>163</v>
      </c>
      <c r="H1874" s="7" t="s">
        <v>7342</v>
      </c>
      <c r="I1874" s="7" t="str">
        <f t="shared" si="58"/>
        <v>455052</v>
      </c>
      <c r="K1874" s="16" t="s">
        <v>9645</v>
      </c>
      <c r="L1874" s="17" t="str">
        <f t="shared" si="59"/>
        <v>Michelin    225/40 R 18  92V  TL  PILOT ALPIN 5  PILOT ALPIN 5</v>
      </c>
    </row>
    <row r="1875" spans="1:12" ht="22">
      <c r="A1875" s="13" t="s">
        <v>7343</v>
      </c>
      <c r="B1875" s="7" t="s">
        <v>17027</v>
      </c>
      <c r="C1875" s="7" t="s">
        <v>32</v>
      </c>
      <c r="D1875" s="8">
        <v>0</v>
      </c>
      <c r="E1875" s="7" t="s">
        <v>30</v>
      </c>
      <c r="F1875" s="8">
        <v>0</v>
      </c>
      <c r="G1875" s="7" t="s">
        <v>163</v>
      </c>
      <c r="H1875" s="7" t="s">
        <v>7343</v>
      </c>
      <c r="I1875" s="7" t="str">
        <f t="shared" si="58"/>
        <v>455224</v>
      </c>
      <c r="K1875" s="16" t="s">
        <v>9783</v>
      </c>
      <c r="L1875" s="17" t="str">
        <f t="shared" si="59"/>
        <v>Michelin    195/55 R 15  85T  TL  X-ICE XI2  X-ICE XI2</v>
      </c>
    </row>
    <row r="1876" spans="1:12" ht="22">
      <c r="A1876" s="12" t="s">
        <v>7344</v>
      </c>
      <c r="B1876" s="7" t="s">
        <v>17028</v>
      </c>
      <c r="C1876" s="7" t="s">
        <v>32</v>
      </c>
      <c r="D1876" s="8">
        <v>442000</v>
      </c>
      <c r="E1876" s="7" t="s">
        <v>30</v>
      </c>
      <c r="F1876" s="8">
        <v>0</v>
      </c>
      <c r="G1876" s="7" t="s">
        <v>163</v>
      </c>
      <c r="H1876" s="7" t="s">
        <v>7344</v>
      </c>
      <c r="I1876" s="7" t="str">
        <f t="shared" si="58"/>
        <v>455509</v>
      </c>
      <c r="K1876" s="16" t="s">
        <v>10006</v>
      </c>
      <c r="L1876" s="17" t="str">
        <f t="shared" si="59"/>
        <v>Michelin    265/50 R 20 107V  TL  265/50R20 107V TL PREMLTX DTMI  265/50R20 107V TL PREMLTX DTMI</v>
      </c>
    </row>
    <row r="1877" spans="1:12" ht="22">
      <c r="A1877" s="13" t="s">
        <v>7345</v>
      </c>
      <c r="B1877" s="7" t="s">
        <v>17029</v>
      </c>
      <c r="C1877" s="7" t="s">
        <v>32</v>
      </c>
      <c r="D1877" s="8">
        <v>0</v>
      </c>
      <c r="E1877" s="7" t="s">
        <v>30</v>
      </c>
      <c r="F1877" s="8">
        <v>0</v>
      </c>
      <c r="G1877" s="7" t="s">
        <v>163</v>
      </c>
      <c r="H1877" s="7" t="s">
        <v>7345</v>
      </c>
      <c r="I1877" s="7" t="str">
        <f t="shared" si="58"/>
        <v>455678</v>
      </c>
      <c r="K1877" s="16" t="s">
        <v>9782</v>
      </c>
      <c r="L1877" s="17" t="str">
        <f t="shared" si="59"/>
        <v>Michelin    195/60 R 15  87T  TL  HARMONY  HARMONY</v>
      </c>
    </row>
    <row r="1878" spans="1:12" ht="22">
      <c r="A1878" s="12" t="s">
        <v>7346</v>
      </c>
      <c r="B1878" s="7" t="s">
        <v>17030</v>
      </c>
      <c r="C1878" s="7" t="s">
        <v>32</v>
      </c>
      <c r="D1878" s="8">
        <v>0</v>
      </c>
      <c r="E1878" s="7" t="s">
        <v>30</v>
      </c>
      <c r="F1878" s="8">
        <v>0</v>
      </c>
      <c r="G1878" s="7" t="s">
        <v>163</v>
      </c>
      <c r="H1878" s="7" t="s">
        <v>7346</v>
      </c>
      <c r="I1878" s="7" t="str">
        <f t="shared" si="58"/>
        <v>455876</v>
      </c>
      <c r="K1878" s="16" t="s">
        <v>9615</v>
      </c>
      <c r="L1878" s="17" t="str">
        <f t="shared" si="59"/>
        <v>Michelin    185/65 R 15  88H  TL  ENERGY SAVER+  ENERGY SAVER+</v>
      </c>
    </row>
    <row r="1879" spans="1:12" ht="22">
      <c r="A1879" s="13" t="s">
        <v>7347</v>
      </c>
      <c r="B1879" s="7" t="s">
        <v>17031</v>
      </c>
      <c r="C1879" s="7" t="s">
        <v>32</v>
      </c>
      <c r="D1879" s="8">
        <v>0</v>
      </c>
      <c r="E1879" s="7" t="s">
        <v>30</v>
      </c>
      <c r="F1879" s="8">
        <v>0</v>
      </c>
      <c r="G1879" s="7" t="s">
        <v>30</v>
      </c>
      <c r="H1879" s="7" t="s">
        <v>30</v>
      </c>
      <c r="I1879" s="7" t="str">
        <f t="shared" si="58"/>
        <v>456076</v>
      </c>
      <c r="K1879" s="16" t="s">
        <v>9693</v>
      </c>
      <c r="L1879" s="17" t="str">
        <f t="shared" si="59"/>
        <v>Michelin    225/45 R 18  95Y  TL  PRIMACY 5  PRIMACY 5</v>
      </c>
    </row>
    <row r="1880" spans="1:12" ht="22">
      <c r="A1880" s="12" t="s">
        <v>7348</v>
      </c>
      <c r="B1880" s="7" t="s">
        <v>16548</v>
      </c>
      <c r="C1880" s="7" t="s">
        <v>32</v>
      </c>
      <c r="D1880" s="8">
        <v>0</v>
      </c>
      <c r="E1880" s="7" t="s">
        <v>30</v>
      </c>
      <c r="F1880" s="8">
        <v>0</v>
      </c>
      <c r="G1880" s="7" t="s">
        <v>163</v>
      </c>
      <c r="H1880" s="7" t="s">
        <v>7348</v>
      </c>
      <c r="I1880" s="7" t="str">
        <f t="shared" si="58"/>
        <v>457095</v>
      </c>
      <c r="K1880" s="16" t="s">
        <v>9609</v>
      </c>
      <c r="L1880" s="17" t="str">
        <f t="shared" si="59"/>
        <v>Michelin    265/35 ZR21 101Y  TL  PILOT SPORT 4 S  PILOT SPORT 4 S</v>
      </c>
    </row>
    <row r="1881" spans="1:12" ht="22">
      <c r="A1881" s="13" t="s">
        <v>7349</v>
      </c>
      <c r="B1881" s="7" t="s">
        <v>17032</v>
      </c>
      <c r="C1881" s="7" t="s">
        <v>32</v>
      </c>
      <c r="D1881" s="8">
        <v>0</v>
      </c>
      <c r="E1881" s="7" t="s">
        <v>30</v>
      </c>
      <c r="F1881" s="8">
        <v>0</v>
      </c>
      <c r="G1881" s="7" t="s">
        <v>163</v>
      </c>
      <c r="H1881" s="7" t="s">
        <v>7349</v>
      </c>
      <c r="I1881" s="7" t="str">
        <f t="shared" si="58"/>
        <v>457181</v>
      </c>
      <c r="K1881" s="16" t="s">
        <v>9610</v>
      </c>
      <c r="L1881" s="17" t="str">
        <f t="shared" si="59"/>
        <v>Michelin    275/35 ZR20 102Y  TL  PILOT SUPER SPORT  PILOT SUPER SPORT</v>
      </c>
    </row>
    <row r="1882" spans="1:12" ht="22">
      <c r="A1882" s="12" t="s">
        <v>7350</v>
      </c>
      <c r="B1882" s="7" t="s">
        <v>17033</v>
      </c>
      <c r="C1882" s="7" t="s">
        <v>32</v>
      </c>
      <c r="D1882" s="8">
        <v>0</v>
      </c>
      <c r="E1882" s="7" t="s">
        <v>30</v>
      </c>
      <c r="F1882" s="8">
        <v>0</v>
      </c>
      <c r="G1882" s="7" t="s">
        <v>163</v>
      </c>
      <c r="H1882" s="7" t="s">
        <v>7350</v>
      </c>
      <c r="I1882" s="7" t="str">
        <f t="shared" si="58"/>
        <v>457269</v>
      </c>
      <c r="K1882" s="16" t="s">
        <v>9659</v>
      </c>
      <c r="L1882" s="17" t="str">
        <f t="shared" si="59"/>
        <v>Michelin    235/55 R 19 101H  TL  LATITUDE X-ICE XI2  LATITUDE X-ICE XI2</v>
      </c>
    </row>
    <row r="1883" spans="1:12" ht="22">
      <c r="A1883" s="13" t="s">
        <v>7351</v>
      </c>
      <c r="B1883" s="7" t="s">
        <v>17034</v>
      </c>
      <c r="C1883" s="7" t="s">
        <v>32</v>
      </c>
      <c r="D1883" s="8">
        <v>0</v>
      </c>
      <c r="E1883" s="7" t="s">
        <v>30</v>
      </c>
      <c r="F1883" s="8">
        <v>0</v>
      </c>
      <c r="G1883" s="7" t="s">
        <v>163</v>
      </c>
      <c r="H1883" s="7" t="s">
        <v>7351</v>
      </c>
      <c r="I1883" s="7" t="str">
        <f t="shared" si="58"/>
        <v>457593</v>
      </c>
      <c r="K1883" s="16" t="s">
        <v>9623</v>
      </c>
      <c r="L1883" s="17" t="str">
        <f t="shared" si="59"/>
        <v>Michelin    235/55 R 19 101H  TL  X-ICE 3+  X-ICE 3+</v>
      </c>
    </row>
    <row r="1884" spans="1:12" ht="22">
      <c r="A1884" s="12" t="s">
        <v>7352</v>
      </c>
      <c r="B1884" s="7" t="s">
        <v>17035</v>
      </c>
      <c r="C1884" s="7" t="s">
        <v>32</v>
      </c>
      <c r="D1884" s="8">
        <v>0</v>
      </c>
      <c r="E1884" s="7" t="s">
        <v>30</v>
      </c>
      <c r="F1884" s="8">
        <v>0</v>
      </c>
      <c r="G1884" s="7" t="s">
        <v>163</v>
      </c>
      <c r="H1884" s="7" t="s">
        <v>7352</v>
      </c>
      <c r="I1884" s="7" t="str">
        <f t="shared" si="58"/>
        <v>457823</v>
      </c>
      <c r="K1884" s="16" t="s">
        <v>9620</v>
      </c>
      <c r="L1884" s="17" t="str">
        <f t="shared" si="59"/>
        <v>Michelin    225/50 R 18  95W  TL  PRIMACY 3  PRIMACY 3</v>
      </c>
    </row>
    <row r="1885" spans="1:12" ht="22">
      <c r="A1885" s="13" t="s">
        <v>7353</v>
      </c>
      <c r="B1885" s="7" t="s">
        <v>17036</v>
      </c>
      <c r="C1885" s="7" t="s">
        <v>32</v>
      </c>
      <c r="D1885" s="8">
        <v>0</v>
      </c>
      <c r="E1885" s="7" t="s">
        <v>30</v>
      </c>
      <c r="F1885" s="8">
        <v>0</v>
      </c>
      <c r="G1885" s="7" t="s">
        <v>163</v>
      </c>
      <c r="H1885" s="7" t="s">
        <v>7353</v>
      </c>
      <c r="I1885" s="7" t="str">
        <f t="shared" si="58"/>
        <v>457942</v>
      </c>
      <c r="K1885" s="16" t="s">
        <v>9765</v>
      </c>
      <c r="L1885" s="17" t="str">
        <f t="shared" si="59"/>
        <v>Michelin    235/60 R 16 100H  TL  PRIMACY SUV  PRIMACY SUV</v>
      </c>
    </row>
    <row r="1886" spans="1:12" ht="22">
      <c r="A1886" s="12" t="s">
        <v>7354</v>
      </c>
      <c r="B1886" s="7" t="s">
        <v>17037</v>
      </c>
      <c r="C1886" s="7" t="s">
        <v>32</v>
      </c>
      <c r="D1886" s="8">
        <v>0</v>
      </c>
      <c r="E1886" s="7" t="s">
        <v>30</v>
      </c>
      <c r="F1886" s="8">
        <v>0</v>
      </c>
      <c r="G1886" s="7" t="s">
        <v>163</v>
      </c>
      <c r="H1886" s="7" t="s">
        <v>7354</v>
      </c>
      <c r="I1886" s="7" t="str">
        <f t="shared" si="58"/>
        <v>458382</v>
      </c>
      <c r="K1886" s="16" t="s">
        <v>9631</v>
      </c>
      <c r="L1886" s="17" t="str">
        <f t="shared" si="59"/>
        <v>Michelin    235/55 R 18 100V  TL  LATITUDE TOUR HP  LATITUDE TOUR HP</v>
      </c>
    </row>
    <row r="1887" spans="1:12" ht="22">
      <c r="A1887" s="13" t="s">
        <v>7355</v>
      </c>
      <c r="B1887" s="7" t="s">
        <v>17038</v>
      </c>
      <c r="C1887" s="7" t="s">
        <v>32</v>
      </c>
      <c r="D1887" s="8">
        <v>0</v>
      </c>
      <c r="E1887" s="7" t="s">
        <v>30</v>
      </c>
      <c r="F1887" s="8">
        <v>0</v>
      </c>
      <c r="G1887" s="7" t="s">
        <v>163</v>
      </c>
      <c r="H1887" s="7" t="s">
        <v>7355</v>
      </c>
      <c r="I1887" s="7" t="str">
        <f t="shared" si="58"/>
        <v>458420</v>
      </c>
      <c r="K1887" s="16" t="s">
        <v>9709</v>
      </c>
      <c r="L1887" s="17" t="str">
        <f t="shared" si="59"/>
        <v>Michelin    255/70 R 15 108H  TL  LATITUDE CROSS  LATITUDE CROSS</v>
      </c>
    </row>
    <row r="1888" spans="1:12" ht="22">
      <c r="A1888" s="12" t="s">
        <v>7356</v>
      </c>
      <c r="B1888" s="7" t="s">
        <v>16856</v>
      </c>
      <c r="C1888" s="7" t="s">
        <v>32</v>
      </c>
      <c r="D1888" s="8">
        <v>430000</v>
      </c>
      <c r="E1888" s="7" t="s">
        <v>30</v>
      </c>
      <c r="F1888" s="8">
        <v>0</v>
      </c>
      <c r="G1888" s="7" t="s">
        <v>163</v>
      </c>
      <c r="H1888" s="7" t="s">
        <v>7356</v>
      </c>
      <c r="I1888" s="7" t="str">
        <f t="shared" si="58"/>
        <v>458552</v>
      </c>
      <c r="K1888" s="16" t="s">
        <v>9777</v>
      </c>
      <c r="L1888" s="17" t="str">
        <f t="shared" si="59"/>
        <v>Michelin    245/40 R 20  99Y  TL  E PRIMACY  E PRIMACY</v>
      </c>
    </row>
    <row r="1889" spans="1:12" ht="22">
      <c r="A1889" s="13" t="s">
        <v>7357</v>
      </c>
      <c r="B1889" s="7" t="s">
        <v>16603</v>
      </c>
      <c r="C1889" s="7" t="s">
        <v>32</v>
      </c>
      <c r="D1889" s="8">
        <v>808000</v>
      </c>
      <c r="E1889" s="7" t="s">
        <v>30</v>
      </c>
      <c r="F1889" s="8">
        <v>0</v>
      </c>
      <c r="G1889" s="7" t="s">
        <v>163</v>
      </c>
      <c r="H1889" s="7" t="s">
        <v>7357</v>
      </c>
      <c r="I1889" s="7" t="str">
        <f t="shared" si="58"/>
        <v>459004</v>
      </c>
      <c r="K1889" s="16" t="s">
        <v>9609</v>
      </c>
      <c r="L1889" s="17" t="str">
        <f t="shared" si="59"/>
        <v>Michelin    265/35 R 20  99Y  TL  PILOT SPORT 4 S  PILOT SPORT 4 S</v>
      </c>
    </row>
    <row r="1890" spans="1:12" ht="22">
      <c r="A1890" s="12" t="s">
        <v>7358</v>
      </c>
      <c r="B1890" s="7" t="s">
        <v>17039</v>
      </c>
      <c r="C1890" s="7" t="s">
        <v>32</v>
      </c>
      <c r="D1890" s="8">
        <v>0</v>
      </c>
      <c r="E1890" s="7" t="s">
        <v>30</v>
      </c>
      <c r="F1890" s="8">
        <v>0</v>
      </c>
      <c r="G1890" s="7" t="s">
        <v>163</v>
      </c>
      <c r="H1890" s="7" t="s">
        <v>7358</v>
      </c>
      <c r="I1890" s="7" t="str">
        <f t="shared" si="58"/>
        <v>459199</v>
      </c>
      <c r="K1890" s="16" t="s">
        <v>9622</v>
      </c>
      <c r="L1890" s="17" t="str">
        <f t="shared" si="59"/>
        <v>Michelin    245/40 R 17  91W  TL  PRIMACY HP  PRIMACY HP</v>
      </c>
    </row>
    <row r="1891" spans="1:12" ht="22">
      <c r="A1891" s="13" t="s">
        <v>7359</v>
      </c>
      <c r="B1891" s="7" t="s">
        <v>17040</v>
      </c>
      <c r="C1891" s="7" t="s">
        <v>32</v>
      </c>
      <c r="D1891" s="8">
        <v>370000</v>
      </c>
      <c r="E1891" s="7" t="s">
        <v>30</v>
      </c>
      <c r="F1891" s="8">
        <v>0</v>
      </c>
      <c r="G1891" s="7" t="s">
        <v>163</v>
      </c>
      <c r="H1891" s="7" t="s">
        <v>7359</v>
      </c>
      <c r="I1891" s="7" t="str">
        <f t="shared" si="58"/>
        <v>460570</v>
      </c>
      <c r="K1891" s="16" t="s">
        <v>10007</v>
      </c>
      <c r="L1891" s="17" t="str">
        <f t="shared" si="59"/>
        <v>Michelin    255/55 R 19 111V  TL  255/55R19 111V EXTRA LOAD TL PREMIER LTX MI  255/55R19 111V EXTRA LOAD TL PREMIER LTX MI</v>
      </c>
    </row>
    <row r="1892" spans="1:12" ht="22">
      <c r="A1892" s="12" t="s">
        <v>7360</v>
      </c>
      <c r="B1892" s="7" t="s">
        <v>17041</v>
      </c>
      <c r="C1892" s="7" t="s">
        <v>32</v>
      </c>
      <c r="D1892" s="8">
        <v>0</v>
      </c>
      <c r="E1892" s="7" t="s">
        <v>30</v>
      </c>
      <c r="F1892" s="8">
        <v>0</v>
      </c>
      <c r="G1892" s="7" t="s">
        <v>163</v>
      </c>
      <c r="H1892" s="7" t="s">
        <v>7360</v>
      </c>
      <c r="I1892" s="7" t="str">
        <f t="shared" si="58"/>
        <v>460670</v>
      </c>
      <c r="K1892" s="16" t="s">
        <v>9652</v>
      </c>
      <c r="L1892" s="17" t="str">
        <f t="shared" si="59"/>
        <v>Michelin    225/45 R 17  91Y  TL  CROSSCLIMATE 2  CROSSCLIMATE 2</v>
      </c>
    </row>
    <row r="1893" spans="1:12" ht="22">
      <c r="A1893" s="13" t="s">
        <v>7361</v>
      </c>
      <c r="B1893" s="7" t="s">
        <v>17042</v>
      </c>
      <c r="C1893" s="7" t="s">
        <v>32</v>
      </c>
      <c r="D1893" s="8">
        <v>231000</v>
      </c>
      <c r="E1893" s="7" t="s">
        <v>30</v>
      </c>
      <c r="F1893" s="8">
        <v>0</v>
      </c>
      <c r="G1893" s="7" t="s">
        <v>163</v>
      </c>
      <c r="H1893" s="7" t="s">
        <v>7361</v>
      </c>
      <c r="I1893" s="7" t="str">
        <f t="shared" si="58"/>
        <v>461525</v>
      </c>
      <c r="K1893" s="16" t="s">
        <v>9653</v>
      </c>
      <c r="L1893" s="17" t="str">
        <f t="shared" si="59"/>
        <v>Michelin    215/55 R 17  94V  TL  PRIMACY 4  PRIMACY 4</v>
      </c>
    </row>
    <row r="1894" spans="1:12" ht="22">
      <c r="A1894" s="12" t="s">
        <v>7362</v>
      </c>
      <c r="B1894" s="7" t="s">
        <v>17043</v>
      </c>
      <c r="C1894" s="7" t="s">
        <v>32</v>
      </c>
      <c r="D1894" s="8">
        <v>0</v>
      </c>
      <c r="E1894" s="7" t="s">
        <v>30</v>
      </c>
      <c r="F1894" s="8">
        <v>0</v>
      </c>
      <c r="G1894" s="7" t="s">
        <v>163</v>
      </c>
      <c r="H1894" s="7" t="s">
        <v>7362</v>
      </c>
      <c r="I1894" s="7" t="str">
        <f t="shared" si="58"/>
        <v>461526</v>
      </c>
      <c r="K1894" s="16" t="s">
        <v>9644</v>
      </c>
      <c r="L1894" s="17" t="str">
        <f t="shared" si="59"/>
        <v>Michelin    235/50 ZR18 101Y  TL  PILOT SPORT 4  PILOT SPORT 4</v>
      </c>
    </row>
    <row r="1895" spans="1:12" ht="22">
      <c r="A1895" s="13" t="s">
        <v>7363</v>
      </c>
      <c r="B1895" s="7" t="s">
        <v>17044</v>
      </c>
      <c r="C1895" s="7" t="s">
        <v>32</v>
      </c>
      <c r="D1895" s="8">
        <v>0</v>
      </c>
      <c r="E1895" s="7" t="s">
        <v>30</v>
      </c>
      <c r="F1895" s="8">
        <v>0</v>
      </c>
      <c r="G1895" s="7" t="s">
        <v>163</v>
      </c>
      <c r="H1895" s="7" t="s">
        <v>7363</v>
      </c>
      <c r="I1895" s="7" t="str">
        <f t="shared" si="58"/>
        <v>461785</v>
      </c>
      <c r="K1895" s="16" t="s">
        <v>9623</v>
      </c>
      <c r="L1895" s="17" t="str">
        <f t="shared" si="59"/>
        <v>Michelin    225/50 R 17  98H  TL  X-ICE 3+  X-ICE 3+</v>
      </c>
    </row>
    <row r="1896" spans="1:12" ht="22">
      <c r="A1896" s="12" t="s">
        <v>7364</v>
      </c>
      <c r="B1896" s="7" t="s">
        <v>17045</v>
      </c>
      <c r="C1896" s="7" t="s">
        <v>32</v>
      </c>
      <c r="D1896" s="8">
        <v>0</v>
      </c>
      <c r="E1896" s="7" t="s">
        <v>30</v>
      </c>
      <c r="F1896" s="8">
        <v>0</v>
      </c>
      <c r="G1896" s="7" t="s">
        <v>163</v>
      </c>
      <c r="H1896" s="7" t="s">
        <v>7364</v>
      </c>
      <c r="I1896" s="7" t="str">
        <f t="shared" si="58"/>
        <v>461846</v>
      </c>
      <c r="K1896" s="16" t="s">
        <v>9621</v>
      </c>
      <c r="L1896" s="17" t="str">
        <f t="shared" si="59"/>
        <v>Michelin    225/45 R 17  91H  TL  CROSSCLIMATE2 A/W  CROSSCLIMATE2 A/W</v>
      </c>
    </row>
    <row r="1897" spans="1:12" ht="22">
      <c r="A1897" s="13" t="s">
        <v>7365</v>
      </c>
      <c r="B1897" s="7" t="s">
        <v>17046</v>
      </c>
      <c r="C1897" s="7" t="s">
        <v>32</v>
      </c>
      <c r="D1897" s="8">
        <v>531000</v>
      </c>
      <c r="E1897" s="7" t="s">
        <v>30</v>
      </c>
      <c r="F1897" s="8">
        <v>0</v>
      </c>
      <c r="G1897" s="7" t="s">
        <v>163</v>
      </c>
      <c r="H1897" s="7" t="s">
        <v>7365</v>
      </c>
      <c r="I1897" s="7" t="str">
        <f t="shared" si="58"/>
        <v>461899</v>
      </c>
      <c r="K1897" s="16" t="s">
        <v>9654</v>
      </c>
      <c r="L1897" s="17" t="str">
        <f t="shared" si="59"/>
        <v>Michelin    245/45 R 19 102H  TL  PRIMACY MXM4  PRIMACY MXM4</v>
      </c>
    </row>
    <row r="1898" spans="1:12" ht="22">
      <c r="A1898" s="12" t="s">
        <v>7366</v>
      </c>
      <c r="B1898" s="7" t="s">
        <v>17047</v>
      </c>
      <c r="C1898" s="7" t="s">
        <v>32</v>
      </c>
      <c r="D1898" s="8">
        <v>0</v>
      </c>
      <c r="E1898" s="7" t="s">
        <v>30</v>
      </c>
      <c r="F1898" s="8">
        <v>0</v>
      </c>
      <c r="G1898" s="7" t="s">
        <v>163</v>
      </c>
      <c r="H1898" s="7" t="s">
        <v>7366</v>
      </c>
      <c r="I1898" s="7" t="str">
        <f t="shared" si="58"/>
        <v>462204</v>
      </c>
      <c r="K1898" s="16" t="s">
        <v>9772</v>
      </c>
      <c r="L1898" s="17" t="str">
        <f t="shared" si="59"/>
        <v>Michelin    255/40 ZR18  95W  TL  PILOT SPORT  PILOT SPORT</v>
      </c>
    </row>
    <row r="1899" spans="1:12" ht="22">
      <c r="A1899" s="13" t="s">
        <v>7367</v>
      </c>
      <c r="B1899" s="7" t="s">
        <v>17048</v>
      </c>
      <c r="C1899" s="7" t="s">
        <v>32</v>
      </c>
      <c r="D1899" s="8">
        <v>0</v>
      </c>
      <c r="E1899" s="7" t="s">
        <v>30</v>
      </c>
      <c r="F1899" s="8">
        <v>0</v>
      </c>
      <c r="G1899" s="7" t="s">
        <v>163</v>
      </c>
      <c r="H1899" s="7" t="s">
        <v>7367</v>
      </c>
      <c r="I1899" s="7" t="str">
        <f t="shared" si="58"/>
        <v>462289</v>
      </c>
      <c r="K1899" s="16" t="s">
        <v>9750</v>
      </c>
      <c r="L1899" s="17" t="str">
        <f t="shared" si="59"/>
        <v>Michelin    215/50 R 17  95W  TL  CROSSCLIMATE+  CROSSCLIMATE+</v>
      </c>
    </row>
    <row r="1900" spans="1:12" ht="22">
      <c r="A1900" s="12" t="s">
        <v>7368</v>
      </c>
      <c r="B1900" s="7" t="s">
        <v>17049</v>
      </c>
      <c r="C1900" s="7" t="s">
        <v>32</v>
      </c>
      <c r="D1900" s="8">
        <v>580000</v>
      </c>
      <c r="E1900" s="7" t="s">
        <v>30</v>
      </c>
      <c r="F1900" s="8">
        <v>0</v>
      </c>
      <c r="G1900" s="7" t="s">
        <v>163</v>
      </c>
      <c r="H1900" s="7" t="s">
        <v>7368</v>
      </c>
      <c r="I1900" s="7" t="str">
        <f t="shared" si="58"/>
        <v>462442</v>
      </c>
      <c r="K1900" s="16" t="s">
        <v>9694</v>
      </c>
      <c r="L1900" s="17" t="str">
        <f t="shared" si="59"/>
        <v>Michelin    245/30 R 20  90Y  TL  PILOT SPORT ALL SEASON 4  PILOT SPORT ALL SEASON 4</v>
      </c>
    </row>
    <row r="1901" spans="1:12" ht="22">
      <c r="A1901" s="13" t="s">
        <v>7369</v>
      </c>
      <c r="B1901" s="7" t="s">
        <v>17050</v>
      </c>
      <c r="C1901" s="7" t="s">
        <v>32</v>
      </c>
      <c r="D1901" s="8">
        <v>961000</v>
      </c>
      <c r="E1901" s="7" t="s">
        <v>30</v>
      </c>
      <c r="F1901" s="8">
        <v>0</v>
      </c>
      <c r="G1901" s="7" t="s">
        <v>163</v>
      </c>
      <c r="H1901" s="7" t="s">
        <v>7369</v>
      </c>
      <c r="I1901" s="7" t="str">
        <f t="shared" si="58"/>
        <v>462446</v>
      </c>
      <c r="K1901" s="16" t="s">
        <v>10008</v>
      </c>
      <c r="L1901" s="17" t="str">
        <f t="shared" si="59"/>
        <v>Michelin    245/35 ZR20  95Y  TL  245/35ZR20 (95Y) XLTL P SPT CUP2 MI  245/35ZR20 (95Y) XLTL P SPT CUP2 MI</v>
      </c>
    </row>
    <row r="1902" spans="1:12" ht="22">
      <c r="A1902" s="12" t="s">
        <v>7370</v>
      </c>
      <c r="B1902" s="7" t="s">
        <v>17051</v>
      </c>
      <c r="C1902" s="7" t="s">
        <v>32</v>
      </c>
      <c r="D1902" s="8">
        <v>0</v>
      </c>
      <c r="E1902" s="7" t="s">
        <v>30</v>
      </c>
      <c r="F1902" s="8">
        <v>0</v>
      </c>
      <c r="G1902" s="7" t="s">
        <v>163</v>
      </c>
      <c r="H1902" s="7" t="s">
        <v>7370</v>
      </c>
      <c r="I1902" s="7" t="str">
        <f t="shared" si="58"/>
        <v>462680</v>
      </c>
      <c r="K1902" s="16" t="s">
        <v>9630</v>
      </c>
      <c r="L1902" s="17" t="str">
        <f t="shared" si="59"/>
        <v>Michelin    245/55 R 19 103H  TL  X-ICE SNOW SUV  X-ICE SNOW SUV</v>
      </c>
    </row>
    <row r="1903" spans="1:12" ht="22">
      <c r="A1903" s="13" t="s">
        <v>7371</v>
      </c>
      <c r="B1903" s="7" t="s">
        <v>16603</v>
      </c>
      <c r="C1903" s="7" t="s">
        <v>32</v>
      </c>
      <c r="D1903" s="8">
        <v>728000</v>
      </c>
      <c r="E1903" s="7" t="s">
        <v>30</v>
      </c>
      <c r="F1903" s="8">
        <v>0</v>
      </c>
      <c r="G1903" s="7" t="s">
        <v>163</v>
      </c>
      <c r="H1903" s="7" t="s">
        <v>7371</v>
      </c>
      <c r="I1903" s="7" t="str">
        <f t="shared" si="58"/>
        <v>463058</v>
      </c>
      <c r="K1903" s="16" t="s">
        <v>9609</v>
      </c>
      <c r="L1903" s="17" t="str">
        <f t="shared" si="59"/>
        <v>Michelin    265/35 R 20  99Y  TL  PILOT SPORT 4 S  PILOT SPORT 4 S</v>
      </c>
    </row>
    <row r="1904" spans="1:12" ht="22">
      <c r="A1904" s="12" t="s">
        <v>7372</v>
      </c>
      <c r="B1904" s="7" t="s">
        <v>17052</v>
      </c>
      <c r="C1904" s="7" t="s">
        <v>32</v>
      </c>
      <c r="D1904" s="8">
        <v>0</v>
      </c>
      <c r="E1904" s="7" t="s">
        <v>30</v>
      </c>
      <c r="F1904" s="8">
        <v>0</v>
      </c>
      <c r="G1904" s="7" t="s">
        <v>163</v>
      </c>
      <c r="H1904" s="7" t="s">
        <v>7372</v>
      </c>
      <c r="I1904" s="7" t="str">
        <f t="shared" si="58"/>
        <v>463152</v>
      </c>
      <c r="K1904" s="16" t="s">
        <v>10009</v>
      </c>
      <c r="L1904" s="17" t="str">
        <f t="shared" si="59"/>
        <v>Michelin    205/65 R 16  95H  TL  PREMIER A/S  PREMIER A/S</v>
      </c>
    </row>
    <row r="1905" spans="1:12" ht="22">
      <c r="A1905" s="13" t="s">
        <v>7373</v>
      </c>
      <c r="B1905" s="7" t="s">
        <v>17053</v>
      </c>
      <c r="C1905" s="7" t="s">
        <v>32</v>
      </c>
      <c r="D1905" s="8">
        <v>930000</v>
      </c>
      <c r="E1905" s="7" t="s">
        <v>30</v>
      </c>
      <c r="F1905" s="8">
        <v>0</v>
      </c>
      <c r="G1905" s="7" t="s">
        <v>163</v>
      </c>
      <c r="H1905" s="7" t="s">
        <v>7373</v>
      </c>
      <c r="I1905" s="7" t="str">
        <f t="shared" si="58"/>
        <v>463611</v>
      </c>
      <c r="K1905" s="16" t="s">
        <v>10010</v>
      </c>
      <c r="L1905" s="17" t="str">
        <f t="shared" si="59"/>
        <v>Michelin    285/35 ZR19 103Y  TL  285/35ZR19(103Y)XL P SPT CUP2 CNT MI  285/35ZR19(103Y)XL P SPT CUP2 CNT MI</v>
      </c>
    </row>
    <row r="1906" spans="1:12" ht="22">
      <c r="A1906" s="12" t="s">
        <v>7374</v>
      </c>
      <c r="B1906" s="7" t="s">
        <v>17054</v>
      </c>
      <c r="C1906" s="7" t="s">
        <v>32</v>
      </c>
      <c r="D1906" s="8">
        <v>515000</v>
      </c>
      <c r="E1906" s="7" t="s">
        <v>30</v>
      </c>
      <c r="F1906" s="8">
        <v>0</v>
      </c>
      <c r="G1906" s="7" t="s">
        <v>163</v>
      </c>
      <c r="H1906" s="7" t="s">
        <v>7374</v>
      </c>
      <c r="I1906" s="7" t="str">
        <f t="shared" si="58"/>
        <v>463690</v>
      </c>
      <c r="K1906" s="16" t="s">
        <v>9630</v>
      </c>
      <c r="L1906" s="17" t="str">
        <f t="shared" si="59"/>
        <v>Michelin    235/50 R 20 104T  TL  X-ICE SNOW SUV  X-ICE SNOW SUV</v>
      </c>
    </row>
    <row r="1907" spans="1:12" ht="22">
      <c r="A1907" s="13" t="s">
        <v>7375</v>
      </c>
      <c r="B1907" s="7" t="s">
        <v>17055</v>
      </c>
      <c r="C1907" s="7" t="s">
        <v>32</v>
      </c>
      <c r="D1907" s="8">
        <v>0</v>
      </c>
      <c r="E1907" s="7" t="s">
        <v>30</v>
      </c>
      <c r="F1907" s="8">
        <v>0</v>
      </c>
      <c r="G1907" s="7" t="s">
        <v>30</v>
      </c>
      <c r="H1907" s="7" t="s">
        <v>30</v>
      </c>
      <c r="I1907" s="7" t="str">
        <f t="shared" si="58"/>
        <v>463804</v>
      </c>
      <c r="K1907" s="16" t="s">
        <v>10011</v>
      </c>
      <c r="L1907" s="17" t="str">
        <f t="shared" si="59"/>
        <v>Michelin    205/45 R 18  90V  TL  CROSSCLIMATE 3  CROSSCLIMATE 3</v>
      </c>
    </row>
    <row r="1908" spans="1:12" ht="22">
      <c r="A1908" s="12" t="s">
        <v>7376</v>
      </c>
      <c r="B1908" s="7" t="s">
        <v>17056</v>
      </c>
      <c r="C1908" s="7" t="s">
        <v>32</v>
      </c>
      <c r="D1908" s="8">
        <v>0</v>
      </c>
      <c r="E1908" s="7" t="s">
        <v>30</v>
      </c>
      <c r="F1908" s="8">
        <v>0</v>
      </c>
      <c r="G1908" s="7" t="s">
        <v>163</v>
      </c>
      <c r="H1908" s="7" t="s">
        <v>7376</v>
      </c>
      <c r="I1908" s="7" t="str">
        <f t="shared" si="58"/>
        <v>463835</v>
      </c>
      <c r="K1908" s="16" t="s">
        <v>9656</v>
      </c>
      <c r="L1908" s="17" t="str">
        <f t="shared" si="59"/>
        <v>Michelin    265/75 R 16 123Q  TL  MUD TERRAIN T/A KM2  MUD TERRAIN T/A KM2</v>
      </c>
    </row>
    <row r="1909" spans="1:12" ht="22">
      <c r="A1909" s="13" t="s">
        <v>7377</v>
      </c>
      <c r="B1909" s="7" t="s">
        <v>17057</v>
      </c>
      <c r="C1909" s="7" t="s">
        <v>32</v>
      </c>
      <c r="D1909" s="8">
        <v>0</v>
      </c>
      <c r="E1909" s="7" t="s">
        <v>30</v>
      </c>
      <c r="F1909" s="8">
        <v>0</v>
      </c>
      <c r="G1909" s="7" t="s">
        <v>163</v>
      </c>
      <c r="H1909" s="7" t="s">
        <v>7377</v>
      </c>
      <c r="I1909" s="7" t="str">
        <f t="shared" si="58"/>
        <v>463876</v>
      </c>
      <c r="K1909" s="16" t="s">
        <v>9874</v>
      </c>
      <c r="L1909" s="17" t="str">
        <f t="shared" si="59"/>
        <v>Michelin    275/40 R 20 106Y  TL  4X4 DIAMARIS  4X4 DIAMARIS</v>
      </c>
    </row>
    <row r="1910" spans="1:12" ht="22">
      <c r="A1910" s="12" t="s">
        <v>7378</v>
      </c>
      <c r="B1910" s="7" t="s">
        <v>17058</v>
      </c>
      <c r="C1910" s="7" t="s">
        <v>32</v>
      </c>
      <c r="D1910" s="8">
        <v>0</v>
      </c>
      <c r="E1910" s="7" t="s">
        <v>30</v>
      </c>
      <c r="F1910" s="8">
        <v>0</v>
      </c>
      <c r="G1910" s="7" t="s">
        <v>163</v>
      </c>
      <c r="H1910" s="7" t="s">
        <v>7378</v>
      </c>
      <c r="I1910" s="7" t="str">
        <f t="shared" si="58"/>
        <v>464071</v>
      </c>
      <c r="K1910" s="16" t="s">
        <v>9609</v>
      </c>
      <c r="L1910" s="17" t="str">
        <f t="shared" si="59"/>
        <v>Michelin    245/45 R 18 100Y  TL  PILOT SPORT 4 S  PILOT SPORT 4 S</v>
      </c>
    </row>
    <row r="1911" spans="1:12" ht="22">
      <c r="A1911" s="13" t="s">
        <v>7379</v>
      </c>
      <c r="B1911" s="7" t="s">
        <v>15312</v>
      </c>
      <c r="C1911" s="7" t="s">
        <v>32</v>
      </c>
      <c r="D1911" s="8">
        <v>1241000</v>
      </c>
      <c r="E1911" s="7" t="s">
        <v>30</v>
      </c>
      <c r="F1911" s="8">
        <v>0</v>
      </c>
      <c r="G1911" s="7" t="s">
        <v>163</v>
      </c>
      <c r="H1911" s="7" t="s">
        <v>7379</v>
      </c>
      <c r="I1911" s="7" t="str">
        <f t="shared" si="58"/>
        <v>464752</v>
      </c>
      <c r="K1911" s="16" t="s">
        <v>9611</v>
      </c>
      <c r="L1911" s="17" t="str">
        <f t="shared" si="59"/>
        <v>Michelin    325/30 R 20 106Y  TL  PILOT SPORT CUP 2  PILOT SPORT CUP 2</v>
      </c>
    </row>
    <row r="1912" spans="1:12" ht="22">
      <c r="A1912" s="12" t="s">
        <v>7380</v>
      </c>
      <c r="B1912" s="7" t="s">
        <v>17059</v>
      </c>
      <c r="C1912" s="7" t="s">
        <v>32</v>
      </c>
      <c r="D1912" s="8">
        <v>0</v>
      </c>
      <c r="E1912" s="7" t="s">
        <v>30</v>
      </c>
      <c r="F1912" s="8">
        <v>0</v>
      </c>
      <c r="G1912" s="7" t="s">
        <v>163</v>
      </c>
      <c r="H1912" s="7" t="s">
        <v>7380</v>
      </c>
      <c r="I1912" s="7" t="str">
        <f t="shared" si="58"/>
        <v>465155</v>
      </c>
      <c r="K1912" s="16" t="s">
        <v>9788</v>
      </c>
      <c r="L1912" s="17" t="str">
        <f t="shared" si="59"/>
        <v>Michelin    255/50 R 19 107H  TL  PREMIER LTX  PREMIER LTX</v>
      </c>
    </row>
    <row r="1913" spans="1:12" ht="22">
      <c r="A1913" s="13" t="s">
        <v>7381</v>
      </c>
      <c r="B1913" s="7" t="s">
        <v>17060</v>
      </c>
      <c r="C1913" s="7" t="s">
        <v>32</v>
      </c>
      <c r="D1913" s="8">
        <v>0</v>
      </c>
      <c r="E1913" s="7" t="s">
        <v>30</v>
      </c>
      <c r="F1913" s="8">
        <v>0</v>
      </c>
      <c r="G1913" s="7" t="s">
        <v>163</v>
      </c>
      <c r="H1913" s="7" t="s">
        <v>7381</v>
      </c>
      <c r="I1913" s="7" t="str">
        <f t="shared" si="58"/>
        <v>465557</v>
      </c>
      <c r="K1913" s="16" t="s">
        <v>9640</v>
      </c>
      <c r="L1913" s="17" t="str">
        <f t="shared" si="59"/>
        <v>Michelin    235/55 R 19 101V  TL  CROSSCLIMATE 2 SUV  CROSSCLIMATE 2 SUV</v>
      </c>
    </row>
    <row r="1914" spans="1:12" ht="22">
      <c r="A1914" s="12" t="s">
        <v>7382</v>
      </c>
      <c r="B1914" s="7" t="s">
        <v>17061</v>
      </c>
      <c r="C1914" s="7" t="s">
        <v>32</v>
      </c>
      <c r="D1914" s="8">
        <v>339000</v>
      </c>
      <c r="E1914" s="7" t="s">
        <v>30</v>
      </c>
      <c r="F1914" s="8">
        <v>0</v>
      </c>
      <c r="G1914" s="7" t="s">
        <v>163</v>
      </c>
      <c r="H1914" s="7" t="s">
        <v>7382</v>
      </c>
      <c r="I1914" s="7" t="str">
        <f t="shared" si="58"/>
        <v>465727</v>
      </c>
      <c r="K1914" s="16" t="s">
        <v>10012</v>
      </c>
      <c r="L1914" s="17" t="str">
        <f t="shared" si="59"/>
        <v>Michelin    265/45 ZR18 101Y  TL  265/45ZR18 (101Y) TL PILSP4 DTMI  265/45ZR18 (101Y) TL PILSP4 DTMI</v>
      </c>
    </row>
    <row r="1915" spans="1:12" ht="22">
      <c r="A1915" s="13" t="s">
        <v>7383</v>
      </c>
      <c r="B1915" s="7" t="s">
        <v>17062</v>
      </c>
      <c r="C1915" s="7" t="s">
        <v>32</v>
      </c>
      <c r="D1915" s="8">
        <v>0</v>
      </c>
      <c r="E1915" s="7" t="s">
        <v>30</v>
      </c>
      <c r="F1915" s="8">
        <v>0</v>
      </c>
      <c r="G1915" s="7" t="s">
        <v>163</v>
      </c>
      <c r="H1915" s="7" t="s">
        <v>7383</v>
      </c>
      <c r="I1915" s="7" t="str">
        <f t="shared" si="58"/>
        <v>466020</v>
      </c>
      <c r="K1915" s="16" t="s">
        <v>9609</v>
      </c>
      <c r="L1915" s="17" t="str">
        <f t="shared" si="59"/>
        <v>Michelin    255/35 ZR22  99Y  TL  PILOT SPORT 4 S  PILOT SPORT 4 S</v>
      </c>
    </row>
    <row r="1916" spans="1:12" ht="22">
      <c r="A1916" s="12" t="s">
        <v>7384</v>
      </c>
      <c r="B1916" s="7" t="s">
        <v>17063</v>
      </c>
      <c r="C1916" s="7" t="s">
        <v>32</v>
      </c>
      <c r="D1916" s="8">
        <v>1222000</v>
      </c>
      <c r="E1916" s="7" t="s">
        <v>30</v>
      </c>
      <c r="F1916" s="8">
        <v>0</v>
      </c>
      <c r="G1916" s="7" t="s">
        <v>163</v>
      </c>
      <c r="H1916" s="7" t="s">
        <v>7384</v>
      </c>
      <c r="I1916" s="7" t="str">
        <f t="shared" si="58"/>
        <v>467652</v>
      </c>
      <c r="K1916" s="16" t="s">
        <v>9611</v>
      </c>
      <c r="L1916" s="17" t="str">
        <f t="shared" si="59"/>
        <v>Michelin    305/30 R 20 103Y  TL  PILOT SPORT CUP 2  PILOT SPORT CUP 2</v>
      </c>
    </row>
    <row r="1917" spans="1:12" ht="22">
      <c r="A1917" s="13" t="s">
        <v>7385</v>
      </c>
      <c r="B1917" s="7" t="s">
        <v>17064</v>
      </c>
      <c r="C1917" s="7" t="s">
        <v>32</v>
      </c>
      <c r="D1917" s="8">
        <v>454000</v>
      </c>
      <c r="E1917" s="7" t="s">
        <v>30</v>
      </c>
      <c r="F1917" s="8">
        <v>0</v>
      </c>
      <c r="G1917" s="7" t="s">
        <v>163</v>
      </c>
      <c r="H1917" s="7" t="s">
        <v>7385</v>
      </c>
      <c r="I1917" s="7" t="str">
        <f t="shared" si="58"/>
        <v>467853</v>
      </c>
      <c r="K1917" s="16" t="s">
        <v>10013</v>
      </c>
      <c r="L1917" s="17" t="str">
        <f t="shared" si="59"/>
        <v>Michelin    235/50 R 18 101V  TL  235/50R18 101V XLTL PA5 MI  235/50R18 101V XLTL PA5 MI</v>
      </c>
    </row>
    <row r="1918" spans="1:12" ht="22">
      <c r="A1918" s="12" t="s">
        <v>7386</v>
      </c>
      <c r="B1918" s="7" t="s">
        <v>17065</v>
      </c>
      <c r="C1918" s="7" t="s">
        <v>32</v>
      </c>
      <c r="D1918" s="8">
        <v>0</v>
      </c>
      <c r="E1918" s="7" t="s">
        <v>30</v>
      </c>
      <c r="F1918" s="8">
        <v>0</v>
      </c>
      <c r="G1918" s="7" t="s">
        <v>163</v>
      </c>
      <c r="H1918" s="7" t="s">
        <v>7386</v>
      </c>
      <c r="I1918" s="7" t="str">
        <f t="shared" si="58"/>
        <v>468057</v>
      </c>
      <c r="K1918" s="16" t="s">
        <v>9702</v>
      </c>
      <c r="L1918" s="17" t="str">
        <f t="shared" si="59"/>
        <v>Michelin    255/60 R 18 112V  TL  LATITUDE ALPIN  LATITUDE ALPIN</v>
      </c>
    </row>
    <row r="1919" spans="1:12" ht="22">
      <c r="A1919" s="13" t="s">
        <v>7387</v>
      </c>
      <c r="B1919" s="7" t="s">
        <v>17066</v>
      </c>
      <c r="C1919" s="7" t="s">
        <v>32</v>
      </c>
      <c r="D1919" s="8">
        <v>168000</v>
      </c>
      <c r="E1919" s="7" t="s">
        <v>30</v>
      </c>
      <c r="F1919" s="8">
        <v>0</v>
      </c>
      <c r="G1919" s="7" t="s">
        <v>163</v>
      </c>
      <c r="H1919" s="7" t="s">
        <v>7387</v>
      </c>
      <c r="I1919" s="7" t="str">
        <f t="shared" si="58"/>
        <v>468193</v>
      </c>
      <c r="K1919" s="16" t="s">
        <v>9827</v>
      </c>
      <c r="L1919" s="17" t="str">
        <f t="shared" si="59"/>
        <v>Michelin    215/60 R 16  95H  TL  ENERGY XM2 +  ENERGY XM2 +</v>
      </c>
    </row>
    <row r="1920" spans="1:12" ht="22">
      <c r="A1920" s="12" t="s">
        <v>7388</v>
      </c>
      <c r="B1920" s="7" t="s">
        <v>17067</v>
      </c>
      <c r="C1920" s="7" t="s">
        <v>32</v>
      </c>
      <c r="D1920" s="8">
        <v>554000</v>
      </c>
      <c r="E1920" s="7" t="s">
        <v>30</v>
      </c>
      <c r="F1920" s="8">
        <v>0</v>
      </c>
      <c r="G1920" s="7" t="s">
        <v>163</v>
      </c>
      <c r="H1920" s="7" t="s">
        <v>7388</v>
      </c>
      <c r="I1920" s="7" t="str">
        <f t="shared" si="58"/>
        <v>468752</v>
      </c>
      <c r="K1920" s="16" t="s">
        <v>9614</v>
      </c>
      <c r="L1920" s="17" t="str">
        <f t="shared" si="59"/>
        <v>Michelin    255/45 R 19 100V  TL  PILOT ALPIN PA4  PILOT ALPIN PA4</v>
      </c>
    </row>
    <row r="1921" spans="1:12" ht="22">
      <c r="A1921" s="13" t="s">
        <v>7389</v>
      </c>
      <c r="B1921" s="7" t="s">
        <v>17068</v>
      </c>
      <c r="C1921" s="7" t="s">
        <v>32</v>
      </c>
      <c r="D1921" s="8">
        <v>209000</v>
      </c>
      <c r="E1921" s="7" t="s">
        <v>30</v>
      </c>
      <c r="F1921" s="8">
        <v>0</v>
      </c>
      <c r="G1921" s="7" t="s">
        <v>163</v>
      </c>
      <c r="H1921" s="7" t="s">
        <v>7389</v>
      </c>
      <c r="I1921" s="7" t="str">
        <f t="shared" si="58"/>
        <v>468760</v>
      </c>
      <c r="K1921" s="16" t="s">
        <v>10014</v>
      </c>
      <c r="L1921" s="17" t="str">
        <f t="shared" si="59"/>
        <v>Michelin    205/55 R 16  91W  TL  205/55 R16 91W TL PRIMACY 4  205/55 R16 91W TL PRIMACY 4</v>
      </c>
    </row>
    <row r="1922" spans="1:12" ht="22">
      <c r="A1922" s="12" t="s">
        <v>7390</v>
      </c>
      <c r="B1922" s="7" t="s">
        <v>17069</v>
      </c>
      <c r="C1922" s="7" t="s">
        <v>32</v>
      </c>
      <c r="D1922" s="8">
        <v>0</v>
      </c>
      <c r="E1922" s="7" t="s">
        <v>30</v>
      </c>
      <c r="F1922" s="8">
        <v>0</v>
      </c>
      <c r="G1922" s="7" t="s">
        <v>163</v>
      </c>
      <c r="H1922" s="7" t="s">
        <v>7390</v>
      </c>
      <c r="I1922" s="7" t="str">
        <f t="shared" ref="I1922:I1985" si="60">TRIM(A1922)</f>
        <v>468761</v>
      </c>
      <c r="K1922" s="16" t="s">
        <v>9645</v>
      </c>
      <c r="L1922" s="17" t="str">
        <f t="shared" si="59"/>
        <v>Michelin    315/30 R 21 105V  TL  PILOT ALPIN 5  PILOT ALPIN 5</v>
      </c>
    </row>
    <row r="1923" spans="1:12" ht="22">
      <c r="A1923" s="13" t="s">
        <v>7391</v>
      </c>
      <c r="B1923" s="7" t="s">
        <v>17070</v>
      </c>
      <c r="C1923" s="7" t="s">
        <v>32</v>
      </c>
      <c r="D1923" s="8">
        <v>930000</v>
      </c>
      <c r="E1923" s="7" t="s">
        <v>30</v>
      </c>
      <c r="F1923" s="8">
        <v>0</v>
      </c>
      <c r="G1923" s="7" t="s">
        <v>163</v>
      </c>
      <c r="H1923" s="7" t="s">
        <v>7391</v>
      </c>
      <c r="I1923" s="7" t="str">
        <f t="shared" si="60"/>
        <v>468810</v>
      </c>
      <c r="K1923" s="16" t="s">
        <v>9609</v>
      </c>
      <c r="L1923" s="17" t="str">
        <f t="shared" ref="L1923:L1986" si="61">_xlfn.CONCAT(B1923,"  ",K1923)</f>
        <v>Michelin    295/30 R 21 102Y  TL  PILOT SPORT 4 S  PILOT SPORT 4 S</v>
      </c>
    </row>
    <row r="1924" spans="1:12" ht="22">
      <c r="A1924" s="12" t="s">
        <v>7392</v>
      </c>
      <c r="B1924" s="7" t="s">
        <v>17071</v>
      </c>
      <c r="C1924" s="7" t="s">
        <v>32</v>
      </c>
      <c r="D1924" s="8">
        <v>0</v>
      </c>
      <c r="E1924" s="7" t="s">
        <v>30</v>
      </c>
      <c r="F1924" s="8">
        <v>0</v>
      </c>
      <c r="G1924" s="7" t="s">
        <v>163</v>
      </c>
      <c r="H1924" s="7" t="s">
        <v>7392</v>
      </c>
      <c r="I1924" s="7" t="str">
        <f t="shared" si="60"/>
        <v>468880</v>
      </c>
      <c r="K1924" s="16" t="s">
        <v>9615</v>
      </c>
      <c r="L1924" s="17" t="str">
        <f t="shared" si="61"/>
        <v>Michelin    195/65 R 15  91H  TL  ENERGY SAVER+  ENERGY SAVER+</v>
      </c>
    </row>
    <row r="1925" spans="1:12" ht="22">
      <c r="A1925" s="13" t="s">
        <v>7393</v>
      </c>
      <c r="B1925" s="7" t="s">
        <v>17072</v>
      </c>
      <c r="C1925" s="7" t="s">
        <v>32</v>
      </c>
      <c r="D1925" s="8">
        <v>385000</v>
      </c>
      <c r="E1925" s="7" t="s">
        <v>30</v>
      </c>
      <c r="F1925" s="8">
        <v>0</v>
      </c>
      <c r="G1925" s="7" t="s">
        <v>163</v>
      </c>
      <c r="H1925" s="7" t="s">
        <v>7393</v>
      </c>
      <c r="I1925" s="7" t="str">
        <f t="shared" si="60"/>
        <v>469493</v>
      </c>
      <c r="K1925" s="16" t="s">
        <v>9689</v>
      </c>
      <c r="L1925" s="17" t="str">
        <f t="shared" si="61"/>
        <v>Michelin    255/45 R 20 105W  TL  PREMIER ALL SEASON 2  PREMIER ALL SEASON 2</v>
      </c>
    </row>
    <row r="1926" spans="1:12" ht="22">
      <c r="A1926" s="12" t="s">
        <v>7394</v>
      </c>
      <c r="B1926" s="7" t="s">
        <v>17073</v>
      </c>
      <c r="C1926" s="7" t="s">
        <v>32</v>
      </c>
      <c r="D1926" s="8">
        <v>562000</v>
      </c>
      <c r="E1926" s="7" t="s">
        <v>30</v>
      </c>
      <c r="F1926" s="8">
        <v>0</v>
      </c>
      <c r="G1926" s="7" t="s">
        <v>163</v>
      </c>
      <c r="H1926" s="7" t="s">
        <v>7394</v>
      </c>
      <c r="I1926" s="7" t="str">
        <f t="shared" si="60"/>
        <v>469673</v>
      </c>
      <c r="K1926" s="16" t="s">
        <v>10015</v>
      </c>
      <c r="L1926" s="17" t="str">
        <f t="shared" si="61"/>
        <v>Michelin    275/40 R 20 106V  TL  PILOT SPORT A/S 3  PILOT SPORT A/S 3</v>
      </c>
    </row>
    <row r="1927" spans="1:12" ht="22">
      <c r="A1927" s="13" t="s">
        <v>7395</v>
      </c>
      <c r="B1927" s="7" t="s">
        <v>17074</v>
      </c>
      <c r="C1927" s="7" t="s">
        <v>32</v>
      </c>
      <c r="D1927" s="8">
        <v>0</v>
      </c>
      <c r="E1927" s="7" t="s">
        <v>30</v>
      </c>
      <c r="F1927" s="8">
        <v>0</v>
      </c>
      <c r="G1927" s="7" t="s">
        <v>163</v>
      </c>
      <c r="H1927" s="7" t="s">
        <v>7395</v>
      </c>
      <c r="I1927" s="7" t="str">
        <f t="shared" si="60"/>
        <v>469703</v>
      </c>
      <c r="K1927" s="16" t="s">
        <v>9653</v>
      </c>
      <c r="L1927" s="17" t="str">
        <f t="shared" si="61"/>
        <v>Michelin    225/55 R 16  99Y  TL  PRIMACY 4  PRIMACY 4</v>
      </c>
    </row>
    <row r="1928" spans="1:12" ht="22">
      <c r="A1928" s="12" t="s">
        <v>7396</v>
      </c>
      <c r="B1928" s="7" t="s">
        <v>17075</v>
      </c>
      <c r="C1928" s="7" t="s">
        <v>32</v>
      </c>
      <c r="D1928" s="8">
        <v>0</v>
      </c>
      <c r="E1928" s="7" t="s">
        <v>30</v>
      </c>
      <c r="F1928" s="8">
        <v>0</v>
      </c>
      <c r="G1928" s="7" t="s">
        <v>163</v>
      </c>
      <c r="H1928" s="7" t="s">
        <v>7396</v>
      </c>
      <c r="I1928" s="7" t="str">
        <f t="shared" si="60"/>
        <v>469726</v>
      </c>
      <c r="K1928" s="16" t="s">
        <v>9782</v>
      </c>
      <c r="L1928" s="17" t="str">
        <f t="shared" si="61"/>
        <v>Michelin    205/65 R 15  92T  TL  HARMONY  HARMONY</v>
      </c>
    </row>
    <row r="1929" spans="1:12" ht="22">
      <c r="A1929" s="13" t="s">
        <v>7397</v>
      </c>
      <c r="B1929" s="7" t="s">
        <v>17076</v>
      </c>
      <c r="C1929" s="7" t="s">
        <v>32</v>
      </c>
      <c r="D1929" s="8">
        <v>0</v>
      </c>
      <c r="E1929" s="7" t="s">
        <v>30</v>
      </c>
      <c r="F1929" s="8">
        <v>0</v>
      </c>
      <c r="G1929" s="7" t="s">
        <v>163</v>
      </c>
      <c r="H1929" s="7" t="s">
        <v>7397</v>
      </c>
      <c r="I1929" s="7" t="str">
        <f t="shared" si="60"/>
        <v>470159</v>
      </c>
      <c r="K1929" s="16" t="s">
        <v>9621</v>
      </c>
      <c r="L1929" s="17" t="str">
        <f t="shared" si="61"/>
        <v>Michelin    235/50 R 19 103V  TL  CROSSCLIMATE2 A/W  CROSSCLIMATE2 A/W</v>
      </c>
    </row>
    <row r="1930" spans="1:12" ht="22">
      <c r="A1930" s="12" t="s">
        <v>7398</v>
      </c>
      <c r="B1930" s="7" t="s">
        <v>17077</v>
      </c>
      <c r="C1930" s="7" t="s">
        <v>32</v>
      </c>
      <c r="D1930" s="8">
        <v>237000</v>
      </c>
      <c r="E1930" s="7" t="s">
        <v>30</v>
      </c>
      <c r="F1930" s="8">
        <v>0</v>
      </c>
      <c r="G1930" s="7" t="s">
        <v>163</v>
      </c>
      <c r="H1930" s="7" t="s">
        <v>7398</v>
      </c>
      <c r="I1930" s="7" t="str">
        <f t="shared" si="60"/>
        <v>470288</v>
      </c>
      <c r="K1930" s="16" t="s">
        <v>10016</v>
      </c>
      <c r="L1930" s="17" t="str">
        <f t="shared" si="61"/>
        <v>Michelin    235/55 R 18 100H  TL  235/55R18 100H TL PREMIER LTX MI  235/55R18 100H TL PREMIER LTX MI</v>
      </c>
    </row>
    <row r="1931" spans="1:12" ht="22">
      <c r="A1931" s="13" t="s">
        <v>7399</v>
      </c>
      <c r="B1931" s="7" t="s">
        <v>17078</v>
      </c>
      <c r="C1931" s="7" t="s">
        <v>32</v>
      </c>
      <c r="D1931" s="8">
        <v>0</v>
      </c>
      <c r="E1931" s="7" t="s">
        <v>30</v>
      </c>
      <c r="F1931" s="8">
        <v>0</v>
      </c>
      <c r="G1931" s="7" t="s">
        <v>163</v>
      </c>
      <c r="H1931" s="7" t="s">
        <v>7399</v>
      </c>
      <c r="I1931" s="7" t="str">
        <f t="shared" si="60"/>
        <v>470678</v>
      </c>
      <c r="K1931" s="16" t="s">
        <v>10017</v>
      </c>
      <c r="L1931" s="17" t="str">
        <f t="shared" si="61"/>
        <v>Michelin    12.5/80 R 15 113Q  TL  MUD-TERRAIN T/A KM  MUD-TERRAIN T/A KM</v>
      </c>
    </row>
    <row r="1932" spans="1:12" ht="22">
      <c r="A1932" s="12" t="s">
        <v>7400</v>
      </c>
      <c r="B1932" s="7" t="s">
        <v>17079</v>
      </c>
      <c r="C1932" s="7" t="s">
        <v>32</v>
      </c>
      <c r="D1932" s="8">
        <v>0</v>
      </c>
      <c r="E1932" s="7" t="s">
        <v>30</v>
      </c>
      <c r="F1932" s="8">
        <v>0</v>
      </c>
      <c r="G1932" s="7" t="s">
        <v>163</v>
      </c>
      <c r="H1932" s="7" t="s">
        <v>7400</v>
      </c>
      <c r="I1932" s="7" t="str">
        <f t="shared" si="60"/>
        <v>472078</v>
      </c>
      <c r="K1932" s="16" t="s">
        <v>9630</v>
      </c>
      <c r="L1932" s="17" t="str">
        <f t="shared" si="61"/>
        <v>Michelin    295/45 R 20 114H  TL  X-ICE SNOW SUV  X-ICE SNOW SUV</v>
      </c>
    </row>
    <row r="1933" spans="1:12" ht="22">
      <c r="A1933" s="13" t="s">
        <v>7401</v>
      </c>
      <c r="B1933" s="7" t="s">
        <v>17080</v>
      </c>
      <c r="C1933" s="7" t="s">
        <v>32</v>
      </c>
      <c r="D1933" s="8">
        <v>0</v>
      </c>
      <c r="E1933" s="7" t="s">
        <v>30</v>
      </c>
      <c r="F1933" s="8">
        <v>0</v>
      </c>
      <c r="G1933" s="7" t="s">
        <v>163</v>
      </c>
      <c r="H1933" s="7" t="s">
        <v>7401</v>
      </c>
      <c r="I1933" s="7" t="str">
        <f t="shared" si="60"/>
        <v>472530</v>
      </c>
      <c r="K1933" s="16" t="s">
        <v>9616</v>
      </c>
      <c r="L1933" s="17" t="str">
        <f t="shared" si="61"/>
        <v>Michelin    245/70 R 16 111H  TL  PRIMACY SUV+  PRIMACY SUV+</v>
      </c>
    </row>
    <row r="1934" spans="1:12" ht="22">
      <c r="A1934" s="12" t="s">
        <v>7402</v>
      </c>
      <c r="B1934" s="7" t="s">
        <v>17081</v>
      </c>
      <c r="C1934" s="7" t="s">
        <v>32</v>
      </c>
      <c r="D1934" s="8">
        <v>92000</v>
      </c>
      <c r="E1934" s="7" t="s">
        <v>30</v>
      </c>
      <c r="F1934" s="8">
        <v>0</v>
      </c>
      <c r="G1934" s="7" t="s">
        <v>163</v>
      </c>
      <c r="H1934" s="7" t="s">
        <v>7402</v>
      </c>
      <c r="I1934" s="7" t="str">
        <f t="shared" si="60"/>
        <v>472700</v>
      </c>
      <c r="K1934" s="16" t="s">
        <v>10018</v>
      </c>
      <c r="L1934" s="17" t="str">
        <f t="shared" si="61"/>
        <v>Michelin    185/65 R 14  86H  TL  185/65 R14 86H TL ADVANTAGE T/A DRIVE GO  185/65 R14 86H TL ADVANTAGE T/A DRIVE GO</v>
      </c>
    </row>
    <row r="1935" spans="1:12" ht="22">
      <c r="A1935" s="13" t="s">
        <v>7403</v>
      </c>
      <c r="B1935" s="7" t="s">
        <v>17082</v>
      </c>
      <c r="C1935" s="7" t="s">
        <v>32</v>
      </c>
      <c r="D1935" s="8">
        <v>690000</v>
      </c>
      <c r="E1935" s="7" t="s">
        <v>30</v>
      </c>
      <c r="F1935" s="8">
        <v>0</v>
      </c>
      <c r="G1935" s="7" t="s">
        <v>163</v>
      </c>
      <c r="H1935" s="7" t="s">
        <v>7403</v>
      </c>
      <c r="I1935" s="7" t="str">
        <f t="shared" si="60"/>
        <v>472792</v>
      </c>
      <c r="K1935" s="16" t="s">
        <v>9645</v>
      </c>
      <c r="L1935" s="17" t="str">
        <f t="shared" si="61"/>
        <v>Michelin    265/35 R 20  99V  TL  PILOT ALPIN 5  PILOT ALPIN 5</v>
      </c>
    </row>
    <row r="1936" spans="1:12" ht="22">
      <c r="A1936" s="12" t="s">
        <v>7404</v>
      </c>
      <c r="B1936" s="7" t="s">
        <v>15945</v>
      </c>
      <c r="C1936" s="7" t="s">
        <v>32</v>
      </c>
      <c r="D1936" s="8">
        <v>546000</v>
      </c>
      <c r="E1936" s="7" t="s">
        <v>30</v>
      </c>
      <c r="F1936" s="8">
        <v>0</v>
      </c>
      <c r="G1936" s="7" t="s">
        <v>163</v>
      </c>
      <c r="H1936" s="7" t="s">
        <v>7404</v>
      </c>
      <c r="I1936" s="7" t="str">
        <f t="shared" si="60"/>
        <v>472873</v>
      </c>
      <c r="K1936" s="16" t="s">
        <v>9614</v>
      </c>
      <c r="L1936" s="17" t="str">
        <f t="shared" si="61"/>
        <v>Michelin    255/40 R 20 101V  TL  PILOT ALPIN PA4  PILOT ALPIN PA4</v>
      </c>
    </row>
    <row r="1937" spans="1:12" ht="22">
      <c r="A1937" s="13" t="s">
        <v>7405</v>
      </c>
      <c r="B1937" s="7" t="s">
        <v>17083</v>
      </c>
      <c r="C1937" s="7" t="s">
        <v>32</v>
      </c>
      <c r="D1937" s="8">
        <v>0</v>
      </c>
      <c r="E1937" s="7" t="s">
        <v>30</v>
      </c>
      <c r="F1937" s="8">
        <v>0</v>
      </c>
      <c r="G1937" s="7" t="s">
        <v>163</v>
      </c>
      <c r="H1937" s="7" t="s">
        <v>7405</v>
      </c>
      <c r="I1937" s="7" t="str">
        <f t="shared" si="60"/>
        <v>473052</v>
      </c>
      <c r="K1937" s="16" t="s">
        <v>9653</v>
      </c>
      <c r="L1937" s="17" t="str">
        <f t="shared" si="61"/>
        <v>Michelin    225/55 R 16  95V  TL  PRIMACY 4  PRIMACY 4</v>
      </c>
    </row>
    <row r="1938" spans="1:12" ht="22">
      <c r="A1938" s="12" t="s">
        <v>7406</v>
      </c>
      <c r="B1938" s="7" t="s">
        <v>15651</v>
      </c>
      <c r="C1938" s="7" t="s">
        <v>32</v>
      </c>
      <c r="D1938" s="8">
        <v>670000</v>
      </c>
      <c r="E1938" s="7" t="s">
        <v>30</v>
      </c>
      <c r="F1938" s="8">
        <v>0</v>
      </c>
      <c r="G1938" s="7" t="s">
        <v>163</v>
      </c>
      <c r="H1938" s="7" t="s">
        <v>7406</v>
      </c>
      <c r="I1938" s="7" t="str">
        <f t="shared" si="60"/>
        <v>473234</v>
      </c>
      <c r="K1938" s="16" t="s">
        <v>9690</v>
      </c>
      <c r="L1938" s="17" t="str">
        <f t="shared" si="61"/>
        <v>Michelin    255/35 R 21 101Y  TL  PILOT SPORT 5  PILOT SPORT 5</v>
      </c>
    </row>
    <row r="1939" spans="1:12" ht="22">
      <c r="A1939" s="13" t="s">
        <v>7407</v>
      </c>
      <c r="B1939" s="7" t="s">
        <v>17084</v>
      </c>
      <c r="C1939" s="7" t="s">
        <v>32</v>
      </c>
      <c r="D1939" s="8">
        <v>298000</v>
      </c>
      <c r="E1939" s="7" t="s">
        <v>30</v>
      </c>
      <c r="F1939" s="8">
        <v>0</v>
      </c>
      <c r="G1939" s="7" t="s">
        <v>30</v>
      </c>
      <c r="H1939" s="7" t="s">
        <v>30</v>
      </c>
      <c r="I1939" s="7" t="str">
        <f t="shared" si="60"/>
        <v>473624</v>
      </c>
      <c r="K1939" s="16" t="s">
        <v>9652</v>
      </c>
      <c r="L1939" s="17" t="str">
        <f t="shared" si="61"/>
        <v>Michelin    255/40 R 18  99Y  TL  CROSSCLIMATE 2  CROSSCLIMATE 2</v>
      </c>
    </row>
    <row r="1940" spans="1:12" ht="22">
      <c r="A1940" s="12" t="s">
        <v>7408</v>
      </c>
      <c r="B1940" s="7" t="s">
        <v>17085</v>
      </c>
      <c r="C1940" s="7" t="s">
        <v>32</v>
      </c>
      <c r="D1940" s="8">
        <v>251000</v>
      </c>
      <c r="E1940" s="7" t="s">
        <v>30</v>
      </c>
      <c r="F1940" s="8">
        <v>0</v>
      </c>
      <c r="G1940" s="7" t="s">
        <v>163</v>
      </c>
      <c r="H1940" s="7" t="s">
        <v>7408</v>
      </c>
      <c r="I1940" s="7" t="str">
        <f t="shared" si="60"/>
        <v>474002</v>
      </c>
      <c r="K1940" s="16" t="s">
        <v>10019</v>
      </c>
      <c r="L1940" s="17" t="str">
        <f t="shared" si="61"/>
        <v>Michelin    215/45 R 16  90V  TL  215/45 R16 90V XL TL PILOT SPORT 3 AO DT1 GRNX MI  215/45 R16 90V XL TL PILOT SPORT 3 AO DT1 GRNX MI</v>
      </c>
    </row>
    <row r="1941" spans="1:12" ht="22">
      <c r="A1941" s="13" t="s">
        <v>7409</v>
      </c>
      <c r="B1941" s="7" t="s">
        <v>17086</v>
      </c>
      <c r="C1941" s="7" t="s">
        <v>32</v>
      </c>
      <c r="D1941" s="8">
        <v>0</v>
      </c>
      <c r="E1941" s="7" t="s">
        <v>30</v>
      </c>
      <c r="F1941" s="8">
        <v>0</v>
      </c>
      <c r="G1941" s="7" t="s">
        <v>163</v>
      </c>
      <c r="H1941" s="7" t="s">
        <v>7409</v>
      </c>
      <c r="I1941" s="7" t="str">
        <f t="shared" si="60"/>
        <v>474405</v>
      </c>
      <c r="K1941" s="16" t="s">
        <v>9788</v>
      </c>
      <c r="L1941" s="17" t="str">
        <f t="shared" si="61"/>
        <v>Michelin    285/45 R 22 114H  TL  PREMIER LTX  PREMIER LTX</v>
      </c>
    </row>
    <row r="1942" spans="1:12" ht="22">
      <c r="A1942" s="12" t="s">
        <v>7410</v>
      </c>
      <c r="B1942" s="7" t="s">
        <v>17087</v>
      </c>
      <c r="C1942" s="7" t="s">
        <v>32</v>
      </c>
      <c r="D1942" s="8">
        <v>0</v>
      </c>
      <c r="E1942" s="7" t="s">
        <v>30</v>
      </c>
      <c r="F1942" s="8">
        <v>0</v>
      </c>
      <c r="G1942" s="7" t="s">
        <v>163</v>
      </c>
      <c r="H1942" s="7" t="s">
        <v>7410</v>
      </c>
      <c r="I1942" s="7" t="str">
        <f t="shared" si="60"/>
        <v>474553</v>
      </c>
      <c r="K1942" s="16" t="s">
        <v>9777</v>
      </c>
      <c r="L1942" s="17" t="str">
        <f t="shared" si="61"/>
        <v>Michelin    255/50 R 20 109V  TL  E PRIMACY  E PRIMACY</v>
      </c>
    </row>
    <row r="1943" spans="1:12" ht="22">
      <c r="A1943" s="13" t="s">
        <v>7411</v>
      </c>
      <c r="B1943" s="7" t="s">
        <v>17088</v>
      </c>
      <c r="C1943" s="7" t="s">
        <v>32</v>
      </c>
      <c r="D1943" s="8">
        <v>251000</v>
      </c>
      <c r="E1943" s="7" t="s">
        <v>30</v>
      </c>
      <c r="F1943" s="8">
        <v>0</v>
      </c>
      <c r="G1943" s="7" t="s">
        <v>163</v>
      </c>
      <c r="H1943" s="7" t="s">
        <v>7411</v>
      </c>
      <c r="I1943" s="7" t="str">
        <f t="shared" si="60"/>
        <v>474641</v>
      </c>
      <c r="K1943" s="16" t="s">
        <v>10020</v>
      </c>
      <c r="L1943" s="17" t="str">
        <f t="shared" si="61"/>
        <v>Michelin    225/50 R 17  98Y  TL  225/50R17 98Y XLTL PCY 4 * MI  225/50R17 98Y XLTL PCY 4 * MI</v>
      </c>
    </row>
    <row r="1944" spans="1:12" ht="22">
      <c r="A1944" s="12" t="s">
        <v>7412</v>
      </c>
      <c r="B1944" s="7" t="s">
        <v>17089</v>
      </c>
      <c r="C1944" s="7" t="s">
        <v>32</v>
      </c>
      <c r="D1944" s="8">
        <v>186000</v>
      </c>
      <c r="E1944" s="7" t="s">
        <v>30</v>
      </c>
      <c r="F1944" s="8">
        <v>0</v>
      </c>
      <c r="G1944" s="7" t="s">
        <v>163</v>
      </c>
      <c r="H1944" s="7" t="s">
        <v>7412</v>
      </c>
      <c r="I1944" s="7" t="str">
        <f t="shared" si="60"/>
        <v>474700</v>
      </c>
      <c r="K1944" s="16" t="s">
        <v>10021</v>
      </c>
      <c r="L1944" s="17" t="str">
        <f t="shared" si="61"/>
        <v>Michelin    235/40 R 18  95W  TL  235/40R18 95W XL TL ADVANTAGE CONTROL CPJ GO  235/40R18 95W XL TL ADVANTAGE CONTROL CPJ GO</v>
      </c>
    </row>
    <row r="1945" spans="1:12" ht="22">
      <c r="A1945" s="13" t="s">
        <v>7413</v>
      </c>
      <c r="B1945" s="7" t="s">
        <v>17090</v>
      </c>
      <c r="C1945" s="7" t="s">
        <v>32</v>
      </c>
      <c r="D1945" s="8">
        <v>0</v>
      </c>
      <c r="E1945" s="7" t="s">
        <v>30</v>
      </c>
      <c r="F1945" s="8">
        <v>0</v>
      </c>
      <c r="G1945" s="7" t="s">
        <v>163</v>
      </c>
      <c r="H1945" s="7" t="s">
        <v>7413</v>
      </c>
      <c r="I1945" s="7" t="str">
        <f t="shared" si="60"/>
        <v>475332</v>
      </c>
      <c r="K1945" s="16" t="s">
        <v>9608</v>
      </c>
      <c r="L1945" s="17" t="str">
        <f t="shared" si="61"/>
        <v>Michelin    235/55 R 19 105W  TL  PILOT SPORT 4 SUV  PILOT SPORT 4 SUV</v>
      </c>
    </row>
    <row r="1946" spans="1:12" ht="22">
      <c r="A1946" s="12" t="s">
        <v>7414</v>
      </c>
      <c r="B1946" s="7" t="s">
        <v>17091</v>
      </c>
      <c r="C1946" s="7" t="s">
        <v>32</v>
      </c>
      <c r="D1946" s="8">
        <v>0</v>
      </c>
      <c r="E1946" s="7" t="s">
        <v>30</v>
      </c>
      <c r="F1946" s="8">
        <v>0</v>
      </c>
      <c r="G1946" s="7" t="s">
        <v>163</v>
      </c>
      <c r="H1946" s="7" t="s">
        <v>7414</v>
      </c>
      <c r="I1946" s="7" t="str">
        <f t="shared" si="60"/>
        <v>475356</v>
      </c>
      <c r="K1946" s="16" t="s">
        <v>10022</v>
      </c>
      <c r="L1946" s="17" t="str">
        <f t="shared" si="61"/>
        <v>Michelin    255/50 R 19 107V  TL  LATITUDE ALPIN HP  LATITUDE ALPIN HP</v>
      </c>
    </row>
    <row r="1947" spans="1:12" ht="22">
      <c r="A1947" s="13" t="s">
        <v>7415</v>
      </c>
      <c r="B1947" s="7" t="s">
        <v>17092</v>
      </c>
      <c r="C1947" s="7" t="s">
        <v>32</v>
      </c>
      <c r="D1947" s="8">
        <v>245000</v>
      </c>
      <c r="E1947" s="7" t="s">
        <v>30</v>
      </c>
      <c r="F1947" s="8">
        <v>0</v>
      </c>
      <c r="G1947" s="7" t="s">
        <v>163</v>
      </c>
      <c r="H1947" s="7" t="s">
        <v>7415</v>
      </c>
      <c r="I1947" s="7" t="str">
        <f t="shared" si="60"/>
        <v>475948</v>
      </c>
      <c r="K1947" s="16" t="s">
        <v>10023</v>
      </c>
      <c r="L1947" s="17" t="str">
        <f t="shared" si="61"/>
        <v>Michelin    225/50 R 17  98W  TL  225/50 R17 98W XL TL PRIMACY 4  225/50 R17 98W XL TL PRIMACY 4</v>
      </c>
    </row>
    <row r="1948" spans="1:12" ht="22">
      <c r="A1948" s="12" t="s">
        <v>7416</v>
      </c>
      <c r="B1948" s="7" t="s">
        <v>17093</v>
      </c>
      <c r="C1948" s="7" t="s">
        <v>32</v>
      </c>
      <c r="D1948" s="8">
        <v>0</v>
      </c>
      <c r="E1948" s="7" t="s">
        <v>30</v>
      </c>
      <c r="F1948" s="8">
        <v>0</v>
      </c>
      <c r="G1948" s="7" t="s">
        <v>30</v>
      </c>
      <c r="H1948" s="7" t="s">
        <v>30</v>
      </c>
      <c r="I1948" s="7" t="str">
        <f t="shared" si="60"/>
        <v>476166</v>
      </c>
      <c r="K1948" s="16" t="s">
        <v>9693</v>
      </c>
      <c r="L1948" s="17" t="str">
        <f t="shared" si="61"/>
        <v>Michelin    225/40 R 18  92Y  TL  PRIMACY 5  PRIMACY 5</v>
      </c>
    </row>
    <row r="1949" spans="1:12" ht="22">
      <c r="A1949" s="13" t="s">
        <v>7417</v>
      </c>
      <c r="B1949" s="7" t="s">
        <v>17094</v>
      </c>
      <c r="C1949" s="7" t="s">
        <v>32</v>
      </c>
      <c r="D1949" s="8">
        <v>0</v>
      </c>
      <c r="E1949" s="7" t="s">
        <v>30</v>
      </c>
      <c r="F1949" s="8">
        <v>0</v>
      </c>
      <c r="G1949" s="7" t="s">
        <v>163</v>
      </c>
      <c r="H1949" s="7" t="s">
        <v>7417</v>
      </c>
      <c r="I1949" s="7" t="str">
        <f t="shared" si="60"/>
        <v>477202</v>
      </c>
      <c r="K1949" s="16" t="s">
        <v>9610</v>
      </c>
      <c r="L1949" s="17" t="str">
        <f t="shared" si="61"/>
        <v>Michelin    225/35 ZR19  88Y  TL  PILOT SUPER SPORT  PILOT SUPER SPORT</v>
      </c>
    </row>
    <row r="1950" spans="1:12" ht="22">
      <c r="A1950" s="12" t="s">
        <v>7418</v>
      </c>
      <c r="B1950" s="7" t="s">
        <v>15985</v>
      </c>
      <c r="C1950" s="7" t="s">
        <v>32</v>
      </c>
      <c r="D1950" s="8">
        <v>0</v>
      </c>
      <c r="E1950" s="7" t="s">
        <v>30</v>
      </c>
      <c r="F1950" s="8">
        <v>0</v>
      </c>
      <c r="G1950" s="7" t="s">
        <v>163</v>
      </c>
      <c r="H1950" s="7" t="s">
        <v>7418</v>
      </c>
      <c r="I1950" s="7" t="str">
        <f t="shared" si="60"/>
        <v>477253</v>
      </c>
      <c r="K1950" s="16" t="s">
        <v>9614</v>
      </c>
      <c r="L1950" s="17" t="str">
        <f t="shared" si="61"/>
        <v>Michelin    245/45 R 18 100V  TL  PILOT ALPIN PA4  PILOT ALPIN PA4</v>
      </c>
    </row>
    <row r="1951" spans="1:12" ht="22">
      <c r="A1951" s="13" t="s">
        <v>7419</v>
      </c>
      <c r="B1951" s="7" t="s">
        <v>17095</v>
      </c>
      <c r="C1951" s="7" t="s">
        <v>32</v>
      </c>
      <c r="D1951" s="8">
        <v>685000</v>
      </c>
      <c r="E1951" s="7" t="s">
        <v>30</v>
      </c>
      <c r="F1951" s="8">
        <v>0</v>
      </c>
      <c r="G1951" s="7" t="s">
        <v>163</v>
      </c>
      <c r="H1951" s="7" t="s">
        <v>7419</v>
      </c>
      <c r="I1951" s="7" t="str">
        <f t="shared" si="60"/>
        <v>477308</v>
      </c>
      <c r="K1951" s="16" t="s">
        <v>9608</v>
      </c>
      <c r="L1951" s="17" t="str">
        <f t="shared" si="61"/>
        <v>Michelin    285/40 R 21 109Y  TL  PILOT SPORT 4 SUV  PILOT SPORT 4 SUV</v>
      </c>
    </row>
    <row r="1952" spans="1:12" ht="22">
      <c r="A1952" s="12" t="s">
        <v>7420</v>
      </c>
      <c r="B1952" s="7" t="s">
        <v>17096</v>
      </c>
      <c r="C1952" s="7" t="s">
        <v>32</v>
      </c>
      <c r="D1952" s="8">
        <v>0</v>
      </c>
      <c r="E1952" s="7" t="s">
        <v>30</v>
      </c>
      <c r="F1952" s="8">
        <v>0</v>
      </c>
      <c r="G1952" s="7" t="s">
        <v>163</v>
      </c>
      <c r="H1952" s="7" t="s">
        <v>7420</v>
      </c>
      <c r="I1952" s="7" t="str">
        <f t="shared" si="60"/>
        <v>477758</v>
      </c>
      <c r="K1952" s="16" t="s">
        <v>9621</v>
      </c>
      <c r="L1952" s="17" t="str">
        <f t="shared" si="61"/>
        <v>Michelin    235/55 R 17  99H  TL  CROSSCLIMATE2 A/W  CROSSCLIMATE2 A/W</v>
      </c>
    </row>
    <row r="1953" spans="1:12" ht="22">
      <c r="A1953" s="13" t="s">
        <v>7421</v>
      </c>
      <c r="B1953" s="7" t="s">
        <v>15344</v>
      </c>
      <c r="C1953" s="7" t="s">
        <v>32</v>
      </c>
      <c r="D1953" s="8">
        <v>0</v>
      </c>
      <c r="E1953" s="7" t="s">
        <v>30</v>
      </c>
      <c r="F1953" s="8">
        <v>0</v>
      </c>
      <c r="G1953" s="7" t="s">
        <v>30</v>
      </c>
      <c r="H1953" s="7" t="s">
        <v>30</v>
      </c>
      <c r="I1953" s="7" t="str">
        <f t="shared" si="60"/>
        <v>478301</v>
      </c>
      <c r="K1953" s="16" t="s">
        <v>9611</v>
      </c>
      <c r="L1953" s="17" t="str">
        <f t="shared" si="61"/>
        <v>Michelin    325/30 R 21 108Y  TL  PILOT SPORT CUP 2  PILOT SPORT CUP 2</v>
      </c>
    </row>
    <row r="1954" spans="1:12" ht="22">
      <c r="A1954" s="12" t="s">
        <v>7422</v>
      </c>
      <c r="B1954" s="7" t="s">
        <v>16534</v>
      </c>
      <c r="C1954" s="7" t="s">
        <v>32</v>
      </c>
      <c r="D1954" s="8">
        <v>0</v>
      </c>
      <c r="E1954" s="7" t="s">
        <v>30</v>
      </c>
      <c r="F1954" s="8">
        <v>0</v>
      </c>
      <c r="G1954" s="7" t="s">
        <v>163</v>
      </c>
      <c r="H1954" s="7" t="s">
        <v>7422</v>
      </c>
      <c r="I1954" s="7" t="str">
        <f t="shared" si="60"/>
        <v>478391</v>
      </c>
      <c r="K1954" s="16" t="s">
        <v>9617</v>
      </c>
      <c r="L1954" s="17" t="str">
        <f t="shared" si="61"/>
        <v>Michelin    215/45 ZR17  91W  TL  PILOT SPORT 3  PILOT SPORT 3</v>
      </c>
    </row>
    <row r="1955" spans="1:12" ht="22">
      <c r="A1955" s="13" t="s">
        <v>7423</v>
      </c>
      <c r="B1955" s="7" t="s">
        <v>17097</v>
      </c>
      <c r="C1955" s="7" t="s">
        <v>32</v>
      </c>
      <c r="D1955" s="8">
        <v>269000</v>
      </c>
      <c r="E1955" s="7" t="s">
        <v>30</v>
      </c>
      <c r="F1955" s="8">
        <v>0</v>
      </c>
      <c r="G1955" s="7" t="s">
        <v>163</v>
      </c>
      <c r="H1955" s="7" t="s">
        <v>7423</v>
      </c>
      <c r="I1955" s="7" t="str">
        <f t="shared" si="60"/>
        <v>478670</v>
      </c>
      <c r="K1955" s="16" t="s">
        <v>10024</v>
      </c>
      <c r="L1955" s="17" t="str">
        <f t="shared" si="61"/>
        <v>Michelin    225/45 ZR17  94Y  TL  225/45 ZR17 (94Y) EXTRA LOAD TL PILOT SPORT 4 MI  225/45 ZR17 (94Y) EXTRA LOAD TL PILOT SPORT 4 MI</v>
      </c>
    </row>
    <row r="1956" spans="1:12" ht="22">
      <c r="A1956" s="12" t="s">
        <v>7424</v>
      </c>
      <c r="B1956" s="7" t="s">
        <v>17098</v>
      </c>
      <c r="C1956" s="7" t="s">
        <v>32</v>
      </c>
      <c r="D1956" s="8">
        <v>0</v>
      </c>
      <c r="E1956" s="7" t="s">
        <v>30</v>
      </c>
      <c r="F1956" s="8">
        <v>0</v>
      </c>
      <c r="G1956" s="7" t="s">
        <v>30</v>
      </c>
      <c r="H1956" s="7" t="s">
        <v>30</v>
      </c>
      <c r="I1956" s="7" t="str">
        <f t="shared" si="60"/>
        <v>479037</v>
      </c>
      <c r="K1956" s="16" t="s">
        <v>9648</v>
      </c>
      <c r="L1956" s="17" t="str">
        <f t="shared" si="61"/>
        <v>Michelin    285/40 R 23 111Y  TL  PILOT SPORT A/S 4  PILOT SPORT A/S 4</v>
      </c>
    </row>
    <row r="1957" spans="1:12" ht="22">
      <c r="A1957" s="13" t="s">
        <v>7425</v>
      </c>
      <c r="B1957" s="7" t="s">
        <v>17099</v>
      </c>
      <c r="C1957" s="7" t="s">
        <v>32</v>
      </c>
      <c r="D1957" s="8">
        <v>0</v>
      </c>
      <c r="E1957" s="7" t="s">
        <v>30</v>
      </c>
      <c r="F1957" s="8">
        <v>0</v>
      </c>
      <c r="G1957" s="7" t="s">
        <v>163</v>
      </c>
      <c r="H1957" s="7" t="s">
        <v>7425</v>
      </c>
      <c r="I1957" s="7" t="str">
        <f t="shared" si="60"/>
        <v>479094</v>
      </c>
      <c r="K1957" s="16" t="s">
        <v>9652</v>
      </c>
      <c r="L1957" s="17" t="str">
        <f t="shared" si="61"/>
        <v>Michelin    225/55 R 16  95W  TL  CROSSCLIMATE 2  CROSSCLIMATE 2</v>
      </c>
    </row>
    <row r="1958" spans="1:12" ht="22">
      <c r="A1958" s="12" t="s">
        <v>7426</v>
      </c>
      <c r="B1958" s="7" t="s">
        <v>17100</v>
      </c>
      <c r="C1958" s="7" t="s">
        <v>32</v>
      </c>
      <c r="D1958" s="8">
        <v>0</v>
      </c>
      <c r="E1958" s="7" t="s">
        <v>30</v>
      </c>
      <c r="F1958" s="8">
        <v>0</v>
      </c>
      <c r="G1958" s="7" t="s">
        <v>163</v>
      </c>
      <c r="H1958" s="7" t="s">
        <v>7426</v>
      </c>
      <c r="I1958" s="7" t="str">
        <f t="shared" si="60"/>
        <v>479107</v>
      </c>
      <c r="K1958" s="16" t="s">
        <v>9623</v>
      </c>
      <c r="L1958" s="17" t="str">
        <f t="shared" si="61"/>
        <v>Michelin    205/65 R 16  99T  TL  X-ICE 3+  X-ICE 3+</v>
      </c>
    </row>
    <row r="1959" spans="1:12" ht="22">
      <c r="A1959" s="13" t="s">
        <v>7427</v>
      </c>
      <c r="B1959" s="7" t="s">
        <v>17101</v>
      </c>
      <c r="C1959" s="7" t="s">
        <v>32</v>
      </c>
      <c r="D1959" s="8">
        <v>209000</v>
      </c>
      <c r="E1959" s="7" t="s">
        <v>30</v>
      </c>
      <c r="F1959" s="8">
        <v>0</v>
      </c>
      <c r="G1959" s="7" t="s">
        <v>163</v>
      </c>
      <c r="H1959" s="7" t="s">
        <v>7427</v>
      </c>
      <c r="I1959" s="7" t="str">
        <f t="shared" si="60"/>
        <v>479149</v>
      </c>
      <c r="K1959" s="16" t="s">
        <v>9653</v>
      </c>
      <c r="L1959" s="17" t="str">
        <f t="shared" si="61"/>
        <v>Michelin    205/55 R 16  91W  TL  PRIMACY 4  PRIMACY 4</v>
      </c>
    </row>
    <row r="1960" spans="1:12" ht="22">
      <c r="A1960" s="12" t="s">
        <v>7428</v>
      </c>
      <c r="B1960" s="7" t="s">
        <v>17102</v>
      </c>
      <c r="C1960" s="7" t="s">
        <v>32</v>
      </c>
      <c r="D1960" s="8">
        <v>0</v>
      </c>
      <c r="E1960" s="7" t="s">
        <v>30</v>
      </c>
      <c r="F1960" s="8">
        <v>0</v>
      </c>
      <c r="G1960" s="7" t="s">
        <v>163</v>
      </c>
      <c r="H1960" s="7" t="s">
        <v>7428</v>
      </c>
      <c r="I1960" s="7" t="str">
        <f t="shared" si="60"/>
        <v>479250</v>
      </c>
      <c r="K1960" s="16" t="s">
        <v>9652</v>
      </c>
      <c r="L1960" s="17" t="str">
        <f t="shared" si="61"/>
        <v>Michelin    215/60 R 16  99H  TL  CROSSCLIMATE 2  CROSSCLIMATE 2</v>
      </c>
    </row>
    <row r="1961" spans="1:12" ht="22">
      <c r="A1961" s="13" t="s">
        <v>7429</v>
      </c>
      <c r="B1961" s="7" t="s">
        <v>17103</v>
      </c>
      <c r="C1961" s="7" t="s">
        <v>32</v>
      </c>
      <c r="D1961" s="8">
        <v>0</v>
      </c>
      <c r="E1961" s="7" t="s">
        <v>30</v>
      </c>
      <c r="F1961" s="8">
        <v>0</v>
      </c>
      <c r="G1961" s="7" t="s">
        <v>163</v>
      </c>
      <c r="H1961" s="7" t="s">
        <v>7429</v>
      </c>
      <c r="I1961" s="7" t="str">
        <f t="shared" si="60"/>
        <v>479266</v>
      </c>
      <c r="K1961" s="16" t="s">
        <v>9623</v>
      </c>
      <c r="L1961" s="17" t="str">
        <f t="shared" si="61"/>
        <v>Michelin    235/50 R 17 100H  TL  X-ICE 3+  X-ICE 3+</v>
      </c>
    </row>
    <row r="1962" spans="1:12" ht="22">
      <c r="A1962" s="12" t="s">
        <v>7430</v>
      </c>
      <c r="B1962" s="7" t="s">
        <v>17042</v>
      </c>
      <c r="C1962" s="7" t="s">
        <v>32</v>
      </c>
      <c r="D1962" s="8">
        <v>0</v>
      </c>
      <c r="E1962" s="7" t="s">
        <v>30</v>
      </c>
      <c r="F1962" s="8">
        <v>0</v>
      </c>
      <c r="G1962" s="7" t="s">
        <v>163</v>
      </c>
      <c r="H1962" s="7" t="s">
        <v>7430</v>
      </c>
      <c r="I1962" s="7" t="str">
        <f t="shared" si="60"/>
        <v>481619</v>
      </c>
      <c r="K1962" s="16" t="s">
        <v>9653</v>
      </c>
      <c r="L1962" s="17" t="str">
        <f t="shared" si="61"/>
        <v>Michelin    215/55 R 17  94V  TL  PRIMACY 4  PRIMACY 4</v>
      </c>
    </row>
    <row r="1963" spans="1:12" ht="22">
      <c r="A1963" s="13" t="s">
        <v>7431</v>
      </c>
      <c r="B1963" s="7" t="s">
        <v>16020</v>
      </c>
      <c r="C1963" s="7" t="s">
        <v>32</v>
      </c>
      <c r="D1963" s="8">
        <v>520000</v>
      </c>
      <c r="E1963" s="7" t="s">
        <v>30</v>
      </c>
      <c r="F1963" s="8">
        <v>0</v>
      </c>
      <c r="G1963" s="7" t="s">
        <v>163</v>
      </c>
      <c r="H1963" s="7" t="s">
        <v>7431</v>
      </c>
      <c r="I1963" s="7" t="str">
        <f t="shared" si="60"/>
        <v>481723</v>
      </c>
      <c r="K1963" s="16" t="s">
        <v>9644</v>
      </c>
      <c r="L1963" s="17" t="str">
        <f t="shared" si="61"/>
        <v>Michelin    295/40 R 19 108Y  TL  PILOT SPORT 4  PILOT SPORT 4</v>
      </c>
    </row>
    <row r="1964" spans="1:12" ht="22">
      <c r="A1964" s="12" t="s">
        <v>7432</v>
      </c>
      <c r="B1964" s="7" t="s">
        <v>17104</v>
      </c>
      <c r="C1964" s="7" t="s">
        <v>32</v>
      </c>
      <c r="D1964" s="8">
        <v>586000</v>
      </c>
      <c r="E1964" s="7" t="s">
        <v>30</v>
      </c>
      <c r="F1964" s="8">
        <v>0</v>
      </c>
      <c r="G1964" s="7" t="s">
        <v>163</v>
      </c>
      <c r="H1964" s="7" t="s">
        <v>7432</v>
      </c>
      <c r="I1964" s="7" t="str">
        <f t="shared" si="60"/>
        <v>481757</v>
      </c>
      <c r="K1964" s="16" t="s">
        <v>10015</v>
      </c>
      <c r="L1964" s="17" t="str">
        <f t="shared" si="61"/>
        <v>Michelin    275/50 R 19 112V  TL  PILOT SPORT A/S 3  PILOT SPORT A/S 3</v>
      </c>
    </row>
    <row r="1965" spans="1:12" ht="22">
      <c r="A1965" s="13" t="s">
        <v>7433</v>
      </c>
      <c r="B1965" s="7" t="s">
        <v>17105</v>
      </c>
      <c r="C1965" s="7" t="s">
        <v>32</v>
      </c>
      <c r="D1965" s="8">
        <v>0</v>
      </c>
      <c r="E1965" s="7" t="s">
        <v>30</v>
      </c>
      <c r="F1965" s="8">
        <v>0</v>
      </c>
      <c r="G1965" s="7" t="s">
        <v>163</v>
      </c>
      <c r="H1965" s="7" t="s">
        <v>7433</v>
      </c>
      <c r="I1965" s="7" t="str">
        <f t="shared" si="60"/>
        <v>481815</v>
      </c>
      <c r="K1965" s="16" t="s">
        <v>9750</v>
      </c>
      <c r="L1965" s="17" t="str">
        <f t="shared" si="61"/>
        <v>Michelin    195/55 R 16  91V  TL  CROSSCLIMATE+  CROSSCLIMATE+</v>
      </c>
    </row>
    <row r="1966" spans="1:12" ht="22">
      <c r="A1966" s="12" t="s">
        <v>7434</v>
      </c>
      <c r="B1966" s="7" t="s">
        <v>17106</v>
      </c>
      <c r="C1966" s="7" t="s">
        <v>32</v>
      </c>
      <c r="D1966" s="8">
        <v>746000</v>
      </c>
      <c r="E1966" s="7" t="s">
        <v>30</v>
      </c>
      <c r="F1966" s="8">
        <v>0</v>
      </c>
      <c r="G1966" s="7" t="s">
        <v>163</v>
      </c>
      <c r="H1966" s="7" t="s">
        <v>7434</v>
      </c>
      <c r="I1966" s="7" t="str">
        <f t="shared" si="60"/>
        <v>482284</v>
      </c>
      <c r="K1966" s="16" t="s">
        <v>9645</v>
      </c>
      <c r="L1966" s="17" t="str">
        <f t="shared" si="61"/>
        <v>Michelin    275/35 R 21 103V  TL  PILOT ALPIN 5  PILOT ALPIN 5</v>
      </c>
    </row>
    <row r="1967" spans="1:12" ht="22">
      <c r="A1967" s="13" t="s">
        <v>7435</v>
      </c>
      <c r="B1967" s="7" t="s">
        <v>17107</v>
      </c>
      <c r="C1967" s="7" t="s">
        <v>32</v>
      </c>
      <c r="D1967" s="8">
        <v>0</v>
      </c>
      <c r="E1967" s="7" t="s">
        <v>30</v>
      </c>
      <c r="F1967" s="8">
        <v>0</v>
      </c>
      <c r="G1967" s="7" t="s">
        <v>163</v>
      </c>
      <c r="H1967" s="7" t="s">
        <v>7435</v>
      </c>
      <c r="I1967" s="7" t="str">
        <f t="shared" si="60"/>
        <v>482744</v>
      </c>
      <c r="K1967" s="16" t="s">
        <v>9672</v>
      </c>
      <c r="L1967" s="17" t="str">
        <f t="shared" si="61"/>
        <v>Michelin    265/45 R 20 104V  TL  LATITUDE ALPIN LA2  LATITUDE ALPIN LA2</v>
      </c>
    </row>
    <row r="1968" spans="1:12" ht="22">
      <c r="A1968" s="12" t="s">
        <v>7436</v>
      </c>
      <c r="B1968" s="7" t="s">
        <v>17108</v>
      </c>
      <c r="C1968" s="7" t="s">
        <v>32</v>
      </c>
      <c r="D1968" s="8">
        <v>370000</v>
      </c>
      <c r="E1968" s="7" t="s">
        <v>30</v>
      </c>
      <c r="F1968" s="8">
        <v>0</v>
      </c>
      <c r="G1968" s="7" t="s">
        <v>163</v>
      </c>
      <c r="H1968" s="7" t="s">
        <v>7436</v>
      </c>
      <c r="I1968" s="7" t="str">
        <f t="shared" si="60"/>
        <v>482873</v>
      </c>
      <c r="K1968" s="16" t="s">
        <v>9618</v>
      </c>
      <c r="L1968" s="17" t="str">
        <f t="shared" si="61"/>
        <v>Michelin    225/45 R 18  95H  TL  X-ICE SNOW  X-ICE SNOW</v>
      </c>
    </row>
    <row r="1969" spans="1:12" ht="22">
      <c r="A1969" s="13" t="s">
        <v>7437</v>
      </c>
      <c r="B1969" s="7" t="s">
        <v>17109</v>
      </c>
      <c r="C1969" s="7" t="s">
        <v>32</v>
      </c>
      <c r="D1969" s="8">
        <v>0</v>
      </c>
      <c r="E1969" s="7" t="s">
        <v>30</v>
      </c>
      <c r="F1969" s="8">
        <v>0</v>
      </c>
      <c r="G1969" s="7" t="s">
        <v>163</v>
      </c>
      <c r="H1969" s="7" t="s">
        <v>7437</v>
      </c>
      <c r="I1969" s="7" t="str">
        <f t="shared" si="60"/>
        <v>483260</v>
      </c>
      <c r="K1969" s="16" t="s">
        <v>9722</v>
      </c>
      <c r="L1969" s="17" t="str">
        <f t="shared" si="61"/>
        <v>Michelin    195/70 R 14  91H  TL  ADVANTAGE T/A DRIVE  ADVANTAGE T/A DRIVE</v>
      </c>
    </row>
    <row r="1970" spans="1:12" ht="22">
      <c r="A1970" s="12" t="s">
        <v>7438</v>
      </c>
      <c r="B1970" s="7" t="s">
        <v>17110</v>
      </c>
      <c r="C1970" s="7" t="s">
        <v>32</v>
      </c>
      <c r="D1970" s="8">
        <v>501000</v>
      </c>
      <c r="E1970" s="7" t="s">
        <v>30</v>
      </c>
      <c r="F1970" s="8">
        <v>0</v>
      </c>
      <c r="G1970" s="7" t="s">
        <v>163</v>
      </c>
      <c r="H1970" s="7" t="s">
        <v>7438</v>
      </c>
      <c r="I1970" s="7" t="str">
        <f t="shared" si="60"/>
        <v>483453</v>
      </c>
      <c r="K1970" s="16" t="s">
        <v>9641</v>
      </c>
      <c r="L1970" s="17" t="str">
        <f t="shared" si="61"/>
        <v>Michelin    255/50 R 19 107W  TL  LATITUDE SPORT 3  LATITUDE SPORT 3</v>
      </c>
    </row>
    <row r="1971" spans="1:12" ht="22">
      <c r="A1971" s="13" t="s">
        <v>7439</v>
      </c>
      <c r="B1971" s="7" t="s">
        <v>17111</v>
      </c>
      <c r="C1971" s="7" t="s">
        <v>32</v>
      </c>
      <c r="D1971" s="8">
        <v>950000</v>
      </c>
      <c r="E1971" s="7" t="s">
        <v>30</v>
      </c>
      <c r="F1971" s="8">
        <v>0</v>
      </c>
      <c r="G1971" s="7" t="s">
        <v>163</v>
      </c>
      <c r="H1971" s="7" t="s">
        <v>7439</v>
      </c>
      <c r="I1971" s="7" t="str">
        <f t="shared" si="60"/>
        <v>484005</v>
      </c>
      <c r="K1971" s="16" t="s">
        <v>9608</v>
      </c>
      <c r="L1971" s="17" t="str">
        <f t="shared" si="61"/>
        <v>Michelin    315/30 R 23 111Y  TL  PILOT SPORT 4 SUV  PILOT SPORT 4 SUV</v>
      </c>
    </row>
    <row r="1972" spans="1:12" ht="22">
      <c r="A1972" s="12" t="s">
        <v>7440</v>
      </c>
      <c r="B1972" s="7" t="s">
        <v>17112</v>
      </c>
      <c r="C1972" s="7" t="s">
        <v>32</v>
      </c>
      <c r="D1972" s="8">
        <v>328000</v>
      </c>
      <c r="E1972" s="7" t="s">
        <v>30</v>
      </c>
      <c r="F1972" s="8">
        <v>0</v>
      </c>
      <c r="G1972" s="7" t="s">
        <v>163</v>
      </c>
      <c r="H1972" s="7" t="s">
        <v>7440</v>
      </c>
      <c r="I1972" s="7" t="str">
        <f t="shared" si="60"/>
        <v>484530</v>
      </c>
      <c r="K1972" s="16" t="s">
        <v>10025</v>
      </c>
      <c r="L1972" s="17" t="str">
        <f t="shared" si="61"/>
        <v>Michelin    255/40 ZR19 100Y  TL  255/40 ZR19 (100Y) EXTRA LOAD TL PILOT SPORT 4 MI  255/40 ZR19 (100Y) EXTRA LOAD TL PILOT SPORT 4 MI</v>
      </c>
    </row>
    <row r="1973" spans="1:12" ht="22">
      <c r="A1973" s="13" t="s">
        <v>7441</v>
      </c>
      <c r="B1973" s="7" t="s">
        <v>17113</v>
      </c>
      <c r="C1973" s="7" t="s">
        <v>32</v>
      </c>
      <c r="D1973" s="8">
        <v>0</v>
      </c>
      <c r="E1973" s="7" t="s">
        <v>30</v>
      </c>
      <c r="F1973" s="8">
        <v>0</v>
      </c>
      <c r="G1973" s="7" t="s">
        <v>163</v>
      </c>
      <c r="H1973" s="7" t="s">
        <v>7441</v>
      </c>
      <c r="I1973" s="7" t="str">
        <f t="shared" si="60"/>
        <v>484674</v>
      </c>
      <c r="K1973" s="16" t="s">
        <v>9783</v>
      </c>
      <c r="L1973" s="17" t="str">
        <f t="shared" si="61"/>
        <v>Michelin    205/55 R 16  91T  TL  X-ICE XI2  X-ICE XI2</v>
      </c>
    </row>
    <row r="1974" spans="1:12" ht="22">
      <c r="A1974" s="12" t="s">
        <v>7442</v>
      </c>
      <c r="B1974" s="7" t="s">
        <v>17114</v>
      </c>
      <c r="C1974" s="7" t="s">
        <v>32</v>
      </c>
      <c r="D1974" s="8">
        <v>670000</v>
      </c>
      <c r="E1974" s="7" t="s">
        <v>30</v>
      </c>
      <c r="F1974" s="8">
        <v>0</v>
      </c>
      <c r="G1974" s="7" t="s">
        <v>163</v>
      </c>
      <c r="H1974" s="7" t="s">
        <v>7442</v>
      </c>
      <c r="I1974" s="7" t="str">
        <f t="shared" si="60"/>
        <v>484786</v>
      </c>
      <c r="K1974" s="16" t="s">
        <v>9630</v>
      </c>
      <c r="L1974" s="17" t="str">
        <f t="shared" si="61"/>
        <v>Michelin    285/45 R 22 114T  TL  X-ICE SNOW SUV  X-ICE SNOW SUV</v>
      </c>
    </row>
    <row r="1975" spans="1:12" ht="22">
      <c r="A1975" s="13" t="s">
        <v>7443</v>
      </c>
      <c r="B1975" s="7" t="s">
        <v>17115</v>
      </c>
      <c r="C1975" s="7" t="s">
        <v>32</v>
      </c>
      <c r="D1975" s="8">
        <v>0</v>
      </c>
      <c r="E1975" s="7" t="s">
        <v>30</v>
      </c>
      <c r="F1975" s="8">
        <v>0</v>
      </c>
      <c r="G1975" s="7" t="s">
        <v>163</v>
      </c>
      <c r="H1975" s="7" t="s">
        <v>7443</v>
      </c>
      <c r="I1975" s="7" t="str">
        <f t="shared" si="60"/>
        <v>484787</v>
      </c>
      <c r="K1975" s="16" t="s">
        <v>9621</v>
      </c>
      <c r="L1975" s="17" t="str">
        <f t="shared" si="61"/>
        <v>Michelin    245/55 R 19 103V  TL  CROSSCLIMATE2 A/W  CROSSCLIMATE2 A/W</v>
      </c>
    </row>
    <row r="1976" spans="1:12" ht="22">
      <c r="A1976" s="12" t="s">
        <v>7444</v>
      </c>
      <c r="B1976" s="7" t="s">
        <v>16177</v>
      </c>
      <c r="C1976" s="7" t="s">
        <v>32</v>
      </c>
      <c r="D1976" s="8">
        <v>0</v>
      </c>
      <c r="E1976" s="7" t="s">
        <v>30</v>
      </c>
      <c r="F1976" s="8">
        <v>0</v>
      </c>
      <c r="G1976" s="7" t="s">
        <v>163</v>
      </c>
      <c r="H1976" s="7" t="s">
        <v>7444</v>
      </c>
      <c r="I1976" s="7" t="str">
        <f t="shared" si="60"/>
        <v>485370</v>
      </c>
      <c r="K1976" s="16" t="s">
        <v>9672</v>
      </c>
      <c r="L1976" s="17" t="str">
        <f t="shared" si="61"/>
        <v>Michelin    275/40 R 20 106V  TL  LATITUDE ALPIN LA2  LATITUDE ALPIN LA2</v>
      </c>
    </row>
    <row r="1977" spans="1:12" ht="22">
      <c r="A1977" s="13" t="s">
        <v>7445</v>
      </c>
      <c r="B1977" s="7" t="s">
        <v>17116</v>
      </c>
      <c r="C1977" s="7" t="s">
        <v>32</v>
      </c>
      <c r="D1977" s="8">
        <v>235000</v>
      </c>
      <c r="E1977" s="7" t="s">
        <v>30</v>
      </c>
      <c r="F1977" s="8">
        <v>0</v>
      </c>
      <c r="G1977" s="7" t="s">
        <v>163</v>
      </c>
      <c r="H1977" s="7" t="s">
        <v>7445</v>
      </c>
      <c r="I1977" s="7" t="str">
        <f t="shared" si="60"/>
        <v>485409</v>
      </c>
      <c r="K1977" s="16" t="s">
        <v>10026</v>
      </c>
      <c r="L1977" s="17" t="str">
        <f t="shared" si="61"/>
        <v>Michelin    195/70 R 15 104T  TL  195/70R15C104/102T 98T AGILIS CC MI  195/70R15C104/102T 98T AGILIS CC MI</v>
      </c>
    </row>
    <row r="1978" spans="1:12" ht="22">
      <c r="A1978" s="12" t="s">
        <v>7446</v>
      </c>
      <c r="B1978" s="7" t="s">
        <v>17117</v>
      </c>
      <c r="C1978" s="7" t="s">
        <v>32</v>
      </c>
      <c r="D1978" s="8">
        <v>0</v>
      </c>
      <c r="E1978" s="7" t="s">
        <v>30</v>
      </c>
      <c r="F1978" s="8">
        <v>0</v>
      </c>
      <c r="G1978" s="7" t="s">
        <v>163</v>
      </c>
      <c r="H1978" s="7" t="s">
        <v>7446</v>
      </c>
      <c r="I1978" s="7" t="str">
        <f t="shared" si="60"/>
        <v>485685</v>
      </c>
      <c r="K1978" s="16" t="s">
        <v>9671</v>
      </c>
      <c r="L1978" s="17" t="str">
        <f t="shared" si="61"/>
        <v>Michelin    205/60 R 16  92V  TL  PRIMACY 3 ST  PRIMACY 3 ST</v>
      </c>
    </row>
    <row r="1979" spans="1:12" ht="22">
      <c r="A1979" s="13" t="s">
        <v>7447</v>
      </c>
      <c r="B1979" s="7" t="s">
        <v>17118</v>
      </c>
      <c r="C1979" s="7" t="s">
        <v>32</v>
      </c>
      <c r="D1979" s="8">
        <v>237000</v>
      </c>
      <c r="E1979" s="7" t="s">
        <v>30</v>
      </c>
      <c r="F1979" s="8">
        <v>0</v>
      </c>
      <c r="G1979" s="7" t="s">
        <v>163</v>
      </c>
      <c r="H1979" s="7" t="s">
        <v>7447</v>
      </c>
      <c r="I1979" s="7" t="str">
        <f t="shared" si="60"/>
        <v>485869</v>
      </c>
      <c r="K1979" s="16" t="s">
        <v>9653</v>
      </c>
      <c r="L1979" s="17" t="str">
        <f t="shared" si="61"/>
        <v>Michelin    225/50 R 17  98W  TL  PRIMACY 4  PRIMACY 4</v>
      </c>
    </row>
    <row r="1980" spans="1:12" ht="22">
      <c r="A1980" s="12" t="s">
        <v>7448</v>
      </c>
      <c r="B1980" s="7" t="s">
        <v>17119</v>
      </c>
      <c r="C1980" s="7" t="s">
        <v>32</v>
      </c>
      <c r="D1980" s="8">
        <v>0</v>
      </c>
      <c r="E1980" s="7" t="s">
        <v>30</v>
      </c>
      <c r="F1980" s="8">
        <v>0</v>
      </c>
      <c r="G1980" s="7" t="s">
        <v>163</v>
      </c>
      <c r="H1980" s="7" t="s">
        <v>7448</v>
      </c>
      <c r="I1980" s="7" t="str">
        <f t="shared" si="60"/>
        <v>486338</v>
      </c>
      <c r="K1980" s="16" t="s">
        <v>9623</v>
      </c>
      <c r="L1980" s="17" t="str">
        <f t="shared" si="61"/>
        <v>Michelin    245/45 R 17  99H  TL  X-ICE 3+  X-ICE 3+</v>
      </c>
    </row>
    <row r="1981" spans="1:12" ht="22">
      <c r="A1981" s="13" t="s">
        <v>7449</v>
      </c>
      <c r="B1981" s="7" t="s">
        <v>17120</v>
      </c>
      <c r="C1981" s="7" t="s">
        <v>32</v>
      </c>
      <c r="D1981" s="8">
        <v>568000</v>
      </c>
      <c r="E1981" s="7" t="s">
        <v>30</v>
      </c>
      <c r="F1981" s="8">
        <v>0</v>
      </c>
      <c r="G1981" s="7" t="s">
        <v>163</v>
      </c>
      <c r="H1981" s="7" t="s">
        <v>7449</v>
      </c>
      <c r="I1981" s="7" t="str">
        <f t="shared" si="60"/>
        <v>486703</v>
      </c>
      <c r="K1981" s="16" t="s">
        <v>9610</v>
      </c>
      <c r="L1981" s="17" t="str">
        <f t="shared" si="61"/>
        <v>Michelin    245/40 R 18  97Y  TL  PILOT SUPER SPORT  PILOT SUPER SPORT</v>
      </c>
    </row>
    <row r="1982" spans="1:12" ht="22">
      <c r="A1982" s="12" t="s">
        <v>7450</v>
      </c>
      <c r="B1982" s="7" t="s">
        <v>17121</v>
      </c>
      <c r="C1982" s="7" t="s">
        <v>32</v>
      </c>
      <c r="D1982" s="8">
        <v>0</v>
      </c>
      <c r="E1982" s="7" t="s">
        <v>30</v>
      </c>
      <c r="F1982" s="8">
        <v>0</v>
      </c>
      <c r="G1982" s="7" t="s">
        <v>163</v>
      </c>
      <c r="H1982" s="7" t="s">
        <v>7450</v>
      </c>
      <c r="I1982" s="7" t="str">
        <f t="shared" si="60"/>
        <v>486719</v>
      </c>
      <c r="K1982" s="16" t="s">
        <v>9655</v>
      </c>
      <c r="L1982" s="17" t="str">
        <f t="shared" si="61"/>
        <v>Michelin    285/70 R 17 121R  TL  ALL TERRAIN T/A KO  ALL TERRAIN T/A KO</v>
      </c>
    </row>
    <row r="1983" spans="1:12" ht="22">
      <c r="A1983" s="13" t="s">
        <v>7451</v>
      </c>
      <c r="B1983" s="7" t="s">
        <v>17122</v>
      </c>
      <c r="C1983" s="7" t="s">
        <v>32</v>
      </c>
      <c r="D1983" s="8">
        <v>1260000</v>
      </c>
      <c r="E1983" s="7" t="s">
        <v>30</v>
      </c>
      <c r="F1983" s="8">
        <v>0</v>
      </c>
      <c r="G1983" s="7" t="s">
        <v>163</v>
      </c>
      <c r="H1983" s="7" t="s">
        <v>7451</v>
      </c>
      <c r="I1983" s="7" t="str">
        <f t="shared" si="60"/>
        <v>486777</v>
      </c>
      <c r="K1983" s="16" t="s">
        <v>10027</v>
      </c>
      <c r="L1983" s="17" t="str">
        <f t="shared" si="61"/>
        <v>Michelin    325/30 ZR21 108Y  TL  325/30ZR21 (108Y) XL PS CUP2 CNT MI  325/30ZR21 (108Y) XL PS CUP2 CNT MI</v>
      </c>
    </row>
    <row r="1984" spans="1:12" ht="22">
      <c r="A1984" s="12" t="s">
        <v>7452</v>
      </c>
      <c r="B1984" s="7" t="s">
        <v>17123</v>
      </c>
      <c r="C1984" s="7" t="s">
        <v>32</v>
      </c>
      <c r="D1984" s="8">
        <v>0</v>
      </c>
      <c r="E1984" s="7" t="s">
        <v>30</v>
      </c>
      <c r="F1984" s="8">
        <v>0</v>
      </c>
      <c r="G1984" s="7" t="s">
        <v>163</v>
      </c>
      <c r="H1984" s="7" t="s">
        <v>7452</v>
      </c>
      <c r="I1984" s="7" t="str">
        <f t="shared" si="60"/>
        <v>487335</v>
      </c>
      <c r="K1984" s="16" t="s">
        <v>9630</v>
      </c>
      <c r="L1984" s="17" t="str">
        <f t="shared" si="61"/>
        <v>Michelin    305/40 R 20 112T  TL  X-ICE SNOW SUV  X-ICE SNOW SUV</v>
      </c>
    </row>
    <row r="1985" spans="1:12" ht="22">
      <c r="A1985" s="13" t="s">
        <v>7453</v>
      </c>
      <c r="B1985" s="7" t="s">
        <v>17124</v>
      </c>
      <c r="C1985" s="7" t="s">
        <v>32</v>
      </c>
      <c r="D1985" s="8">
        <v>0</v>
      </c>
      <c r="E1985" s="7" t="s">
        <v>30</v>
      </c>
      <c r="F1985" s="8">
        <v>0</v>
      </c>
      <c r="G1985" s="7" t="s">
        <v>163</v>
      </c>
      <c r="H1985" s="7" t="s">
        <v>7453</v>
      </c>
      <c r="I1985" s="7" t="str">
        <f t="shared" si="60"/>
        <v>487570</v>
      </c>
      <c r="K1985" s="16" t="s">
        <v>9625</v>
      </c>
      <c r="L1985" s="17" t="str">
        <f t="shared" si="61"/>
        <v>Michelin    245/45 R 20  99V  TL  PRIMACY MXV4  PRIMACY MXV4</v>
      </c>
    </row>
    <row r="1986" spans="1:12" ht="22">
      <c r="A1986" s="12" t="s">
        <v>7454</v>
      </c>
      <c r="B1986" s="7" t="s">
        <v>17125</v>
      </c>
      <c r="C1986" s="7" t="s">
        <v>32</v>
      </c>
      <c r="D1986" s="8">
        <v>0</v>
      </c>
      <c r="E1986" s="7" t="s">
        <v>30</v>
      </c>
      <c r="F1986" s="8">
        <v>0</v>
      </c>
      <c r="G1986" s="7" t="s">
        <v>163</v>
      </c>
      <c r="H1986" s="7" t="s">
        <v>7454</v>
      </c>
      <c r="I1986" s="7" t="str">
        <f t="shared" ref="I1986:I2049" si="62">TRIM(A1986)</f>
        <v>487775</v>
      </c>
      <c r="K1986" s="16" t="s">
        <v>9623</v>
      </c>
      <c r="L1986" s="17" t="str">
        <f t="shared" si="61"/>
        <v>Michelin    225/55 R 17 101H  TL  X-ICE 3+  X-ICE 3+</v>
      </c>
    </row>
    <row r="1987" spans="1:12" ht="22">
      <c r="A1987" s="13" t="s">
        <v>7455</v>
      </c>
      <c r="B1987" s="7" t="s">
        <v>17126</v>
      </c>
      <c r="C1987" s="7" t="s">
        <v>32</v>
      </c>
      <c r="D1987" s="8">
        <v>690000</v>
      </c>
      <c r="E1987" s="7" t="s">
        <v>30</v>
      </c>
      <c r="F1987" s="8">
        <v>0</v>
      </c>
      <c r="G1987" s="7" t="s">
        <v>163</v>
      </c>
      <c r="H1987" s="7" t="s">
        <v>7455</v>
      </c>
      <c r="I1987" s="7" t="str">
        <f t="shared" si="62"/>
        <v>488053</v>
      </c>
      <c r="K1987" s="16" t="s">
        <v>9613</v>
      </c>
      <c r="L1987" s="17" t="str">
        <f t="shared" ref="L1987:L2050" si="63">_xlfn.CONCAT(B1987,"  ",K1987)</f>
        <v>Michelin    12.5    R 18 123R  TL PR10  ALL-TERRAIN T/A KO2  ALL-TERRAIN T/A KO2</v>
      </c>
    </row>
    <row r="1988" spans="1:12" ht="22">
      <c r="A1988" s="12" t="s">
        <v>7456</v>
      </c>
      <c r="B1988" s="7" t="s">
        <v>17127</v>
      </c>
      <c r="C1988" s="7" t="s">
        <v>32</v>
      </c>
      <c r="D1988" s="8">
        <v>0</v>
      </c>
      <c r="E1988" s="7" t="s">
        <v>30</v>
      </c>
      <c r="F1988" s="8">
        <v>0</v>
      </c>
      <c r="G1988" s="7" t="s">
        <v>163</v>
      </c>
      <c r="H1988" s="7" t="s">
        <v>7456</v>
      </c>
      <c r="I1988" s="7" t="str">
        <f t="shared" si="62"/>
        <v>488356</v>
      </c>
      <c r="K1988" s="16" t="s">
        <v>9617</v>
      </c>
      <c r="L1988" s="17" t="str">
        <f t="shared" si="63"/>
        <v>Michelin    225/45 ZR17  94Y  TL  PILOT SPORT 3  PILOT SPORT 3</v>
      </c>
    </row>
    <row r="1989" spans="1:12" ht="22">
      <c r="A1989" s="13" t="s">
        <v>7457</v>
      </c>
      <c r="B1989" s="7" t="s">
        <v>17128</v>
      </c>
      <c r="C1989" s="7" t="s">
        <v>32</v>
      </c>
      <c r="D1989" s="8">
        <v>186000</v>
      </c>
      <c r="E1989" s="7" t="s">
        <v>30</v>
      </c>
      <c r="F1989" s="8">
        <v>0</v>
      </c>
      <c r="G1989" s="7" t="s">
        <v>163</v>
      </c>
      <c r="H1989" s="7" t="s">
        <v>7457</v>
      </c>
      <c r="I1989" s="7" t="str">
        <f t="shared" si="62"/>
        <v>488689</v>
      </c>
      <c r="K1989" s="16" t="s">
        <v>10028</v>
      </c>
      <c r="L1989" s="17" t="str">
        <f t="shared" si="63"/>
        <v>Michelin    195/55 R 16  87W  TL  195/55 R16 87W TL PRIMACY 4 * MI  195/55 R16 87W TL PRIMACY 4 * MI</v>
      </c>
    </row>
    <row r="1990" spans="1:12" ht="22">
      <c r="A1990" s="12" t="s">
        <v>7458</v>
      </c>
      <c r="B1990" s="7" t="s">
        <v>17129</v>
      </c>
      <c r="C1990" s="7" t="s">
        <v>32</v>
      </c>
      <c r="D1990" s="8">
        <v>660000</v>
      </c>
      <c r="E1990" s="7" t="s">
        <v>30</v>
      </c>
      <c r="F1990" s="8">
        <v>0</v>
      </c>
      <c r="G1990" s="7" t="s">
        <v>163</v>
      </c>
      <c r="H1990" s="7" t="s">
        <v>7458</v>
      </c>
      <c r="I1990" s="7" t="str">
        <f t="shared" si="62"/>
        <v>488915</v>
      </c>
      <c r="K1990" s="16" t="s">
        <v>9641</v>
      </c>
      <c r="L1990" s="17" t="str">
        <f t="shared" si="63"/>
        <v>Michelin    275/40 R 20 106Y  TL  LATITUDE SPORT 3  LATITUDE SPORT 3</v>
      </c>
    </row>
    <row r="1991" spans="1:12" ht="22">
      <c r="A1991" s="13" t="s">
        <v>7459</v>
      </c>
      <c r="B1991" s="7" t="s">
        <v>17130</v>
      </c>
      <c r="C1991" s="7" t="s">
        <v>32</v>
      </c>
      <c r="D1991" s="8">
        <v>0</v>
      </c>
      <c r="E1991" s="7" t="s">
        <v>30</v>
      </c>
      <c r="F1991" s="8">
        <v>0</v>
      </c>
      <c r="G1991" s="7" t="s">
        <v>163</v>
      </c>
      <c r="H1991" s="7" t="s">
        <v>7459</v>
      </c>
      <c r="I1991" s="7" t="str">
        <f t="shared" si="62"/>
        <v>488916</v>
      </c>
      <c r="K1991" s="16" t="s">
        <v>9653</v>
      </c>
      <c r="L1991" s="17" t="str">
        <f t="shared" si="63"/>
        <v>Michelin    205/60 R 16  92V  TL  PRIMACY 4  PRIMACY 4</v>
      </c>
    </row>
    <row r="1992" spans="1:12" ht="22">
      <c r="A1992" s="12" t="s">
        <v>7460</v>
      </c>
      <c r="B1992" s="7" t="s">
        <v>17131</v>
      </c>
      <c r="C1992" s="7" t="s">
        <v>32</v>
      </c>
      <c r="D1992" s="8">
        <v>0</v>
      </c>
      <c r="E1992" s="7" t="s">
        <v>30</v>
      </c>
      <c r="F1992" s="8">
        <v>0</v>
      </c>
      <c r="G1992" s="7" t="s">
        <v>163</v>
      </c>
      <c r="H1992" s="7" t="s">
        <v>7460</v>
      </c>
      <c r="I1992" s="7" t="str">
        <f t="shared" si="62"/>
        <v>489065</v>
      </c>
      <c r="K1992" s="16" t="s">
        <v>9652</v>
      </c>
      <c r="L1992" s="17" t="str">
        <f t="shared" si="63"/>
        <v>Michelin    195/60 R 18  96H  TL  CROSSCLIMATE 2  CROSSCLIMATE 2</v>
      </c>
    </row>
    <row r="1993" spans="1:12" ht="22">
      <c r="A1993" s="13" t="s">
        <v>7461</v>
      </c>
      <c r="B1993" s="7" t="s">
        <v>17132</v>
      </c>
      <c r="C1993" s="7" t="s">
        <v>32</v>
      </c>
      <c r="D1993" s="8">
        <v>183000</v>
      </c>
      <c r="E1993" s="7" t="s">
        <v>30</v>
      </c>
      <c r="F1993" s="8">
        <v>0</v>
      </c>
      <c r="G1993" s="7" t="s">
        <v>163</v>
      </c>
      <c r="H1993" s="7" t="s">
        <v>7461</v>
      </c>
      <c r="I1993" s="7" t="str">
        <f t="shared" si="62"/>
        <v>489130</v>
      </c>
      <c r="K1993" s="16" t="s">
        <v>10029</v>
      </c>
      <c r="L1993" s="17" t="str">
        <f t="shared" si="63"/>
        <v>Michelin    205/60 R 16  92V  TL  205/60R16 92V  PREMIER  A/S  205/60R16 92V  PREMIER  A/S</v>
      </c>
    </row>
    <row r="1994" spans="1:12" ht="22">
      <c r="A1994" s="12" t="s">
        <v>7462</v>
      </c>
      <c r="B1994" s="7" t="s">
        <v>17133</v>
      </c>
      <c r="C1994" s="7" t="s">
        <v>32</v>
      </c>
      <c r="D1994" s="8">
        <v>234000</v>
      </c>
      <c r="E1994" s="7" t="s">
        <v>30</v>
      </c>
      <c r="F1994" s="8">
        <v>0</v>
      </c>
      <c r="G1994" s="7" t="s">
        <v>163</v>
      </c>
      <c r="H1994" s="7" t="s">
        <v>7462</v>
      </c>
      <c r="I1994" s="7" t="str">
        <f t="shared" si="62"/>
        <v>489162</v>
      </c>
      <c r="K1994" s="16" t="s">
        <v>10030</v>
      </c>
      <c r="L1994" s="17" t="str">
        <f t="shared" si="63"/>
        <v>Michelin    235/55 R 17 103Y  TL  235/55 R17 103Y XL TL PRIMACY 4  235/55 R17 103Y XL TL PRIMACY 4</v>
      </c>
    </row>
    <row r="1995" spans="1:12" ht="22">
      <c r="A1995" s="13" t="s">
        <v>7463</v>
      </c>
      <c r="B1995" s="7" t="s">
        <v>17134</v>
      </c>
      <c r="C1995" s="7" t="s">
        <v>32</v>
      </c>
      <c r="D1995" s="8">
        <v>347000</v>
      </c>
      <c r="E1995" s="7" t="s">
        <v>30</v>
      </c>
      <c r="F1995" s="8">
        <v>0</v>
      </c>
      <c r="G1995" s="7" t="s">
        <v>163</v>
      </c>
      <c r="H1995" s="7" t="s">
        <v>7463</v>
      </c>
      <c r="I1995" s="7" t="str">
        <f t="shared" si="62"/>
        <v>490006</v>
      </c>
      <c r="K1995" s="16" t="s">
        <v>9633</v>
      </c>
      <c r="L1995" s="17" t="str">
        <f t="shared" si="63"/>
        <v>Michelin    225/60 R 18 100H  TL  PRIMACY TOUR A/S  PRIMACY TOUR A/S</v>
      </c>
    </row>
    <row r="1996" spans="1:12" ht="22">
      <c r="A1996" s="12" t="s">
        <v>7464</v>
      </c>
      <c r="B1996" s="7" t="s">
        <v>17135</v>
      </c>
      <c r="C1996" s="7" t="s">
        <v>32</v>
      </c>
      <c r="D1996" s="8">
        <v>0</v>
      </c>
      <c r="E1996" s="7" t="s">
        <v>30</v>
      </c>
      <c r="F1996" s="8">
        <v>0</v>
      </c>
      <c r="G1996" s="7" t="s">
        <v>163</v>
      </c>
      <c r="H1996" s="7" t="s">
        <v>7464</v>
      </c>
      <c r="I1996" s="7" t="str">
        <f t="shared" si="62"/>
        <v>490219</v>
      </c>
      <c r="K1996" s="16" t="s">
        <v>9788</v>
      </c>
      <c r="L1996" s="17" t="str">
        <f t="shared" si="63"/>
        <v>Michelin    265/50 R 20 107V  TL  PREMIER LTX  PREMIER LTX</v>
      </c>
    </row>
    <row r="1997" spans="1:12" ht="22">
      <c r="A1997" s="13" t="s">
        <v>7465</v>
      </c>
      <c r="B1997" s="7" t="s">
        <v>17136</v>
      </c>
      <c r="C1997" s="7" t="s">
        <v>32</v>
      </c>
      <c r="D1997" s="8">
        <v>360000</v>
      </c>
      <c r="E1997" s="7" t="s">
        <v>30</v>
      </c>
      <c r="F1997" s="8">
        <v>0</v>
      </c>
      <c r="G1997" s="7" t="s">
        <v>163</v>
      </c>
      <c r="H1997" s="7" t="s">
        <v>7465</v>
      </c>
      <c r="I1997" s="7" t="str">
        <f t="shared" si="62"/>
        <v>490662</v>
      </c>
      <c r="K1997" s="16" t="s">
        <v>10031</v>
      </c>
      <c r="L1997" s="17" t="str">
        <f t="shared" si="63"/>
        <v>Michelin    235/55 R 19 105Y  TL  235/55R19 105Y XL TL PS4 SUV MI  235/55R19 105Y XL TL PS4 SUV MI</v>
      </c>
    </row>
    <row r="1998" spans="1:12" ht="22">
      <c r="A1998" s="12" t="s">
        <v>7466</v>
      </c>
      <c r="B1998" s="7" t="s">
        <v>17137</v>
      </c>
      <c r="C1998" s="7" t="s">
        <v>32</v>
      </c>
      <c r="D1998" s="8">
        <v>0</v>
      </c>
      <c r="E1998" s="7" t="s">
        <v>30</v>
      </c>
      <c r="F1998" s="8">
        <v>0</v>
      </c>
      <c r="G1998" s="7" t="s">
        <v>163</v>
      </c>
      <c r="H1998" s="7" t="s">
        <v>7466</v>
      </c>
      <c r="I1998" s="7" t="str">
        <f t="shared" si="62"/>
        <v>490795</v>
      </c>
      <c r="K1998" s="16" t="s">
        <v>9607</v>
      </c>
      <c r="L1998" s="17" t="str">
        <f t="shared" si="63"/>
        <v>Michelin    205/65 R 16  95H  TL  ENERGY XM 1  ENERGY XM 1</v>
      </c>
    </row>
    <row r="1999" spans="1:12" ht="22">
      <c r="A1999" s="13" t="s">
        <v>7467</v>
      </c>
      <c r="B1999" s="7" t="s">
        <v>17138</v>
      </c>
      <c r="C1999" s="7" t="s">
        <v>32</v>
      </c>
      <c r="D1999" s="8">
        <v>287000</v>
      </c>
      <c r="E1999" s="7" t="s">
        <v>30</v>
      </c>
      <c r="F1999" s="8">
        <v>0</v>
      </c>
      <c r="G1999" s="7" t="s">
        <v>163</v>
      </c>
      <c r="H1999" s="7" t="s">
        <v>7467</v>
      </c>
      <c r="I1999" s="7" t="str">
        <f t="shared" si="62"/>
        <v>491581</v>
      </c>
      <c r="K1999" s="16" t="s">
        <v>10032</v>
      </c>
      <c r="L1999" s="17" t="str">
        <f t="shared" si="63"/>
        <v>Michelin    265/65 R 17 112H  TL  265/65R17 112H TL PREMIER LTX MI  265/65R17 112H TL PREMIER LTX MI</v>
      </c>
    </row>
    <row r="2000" spans="1:12" ht="22">
      <c r="A2000" s="12" t="s">
        <v>7468</v>
      </c>
      <c r="B2000" s="7" t="s">
        <v>17139</v>
      </c>
      <c r="C2000" s="7" t="s">
        <v>32</v>
      </c>
      <c r="D2000" s="8">
        <v>299000</v>
      </c>
      <c r="E2000" s="7" t="s">
        <v>30</v>
      </c>
      <c r="F2000" s="8">
        <v>0</v>
      </c>
      <c r="G2000" s="7" t="s">
        <v>163</v>
      </c>
      <c r="H2000" s="7" t="s">
        <v>7468</v>
      </c>
      <c r="I2000" s="7" t="str">
        <f t="shared" si="62"/>
        <v>491800</v>
      </c>
      <c r="K2000" s="16" t="s">
        <v>10033</v>
      </c>
      <c r="L2000" s="17" t="str">
        <f t="shared" si="63"/>
        <v>Michelin    225/55 R 18 102Y  TL  225/55R18 102Y XLTL PCY 4 AO2 MI  225/55R18 102Y XLTL PCY 4 AO2 MI</v>
      </c>
    </row>
    <row r="2001" spans="1:12" ht="22">
      <c r="A2001" s="13" t="s">
        <v>7469</v>
      </c>
      <c r="B2001" s="7" t="s">
        <v>17140</v>
      </c>
      <c r="C2001" s="7" t="s">
        <v>32</v>
      </c>
      <c r="D2001" s="8">
        <v>0</v>
      </c>
      <c r="E2001" s="7" t="s">
        <v>30</v>
      </c>
      <c r="F2001" s="8">
        <v>0</v>
      </c>
      <c r="G2001" s="7" t="s">
        <v>163</v>
      </c>
      <c r="H2001" s="7" t="s">
        <v>7469</v>
      </c>
      <c r="I2001" s="7" t="str">
        <f t="shared" si="62"/>
        <v>492389</v>
      </c>
      <c r="K2001" s="16" t="s">
        <v>9644</v>
      </c>
      <c r="L2001" s="17" t="str">
        <f t="shared" si="63"/>
        <v>Michelin    225/45 ZR17  91Y  TL  PILOT SPORT 4  PILOT SPORT 4</v>
      </c>
    </row>
    <row r="2002" spans="1:12" ht="22">
      <c r="A2002" s="12" t="s">
        <v>7470</v>
      </c>
      <c r="B2002" s="7" t="s">
        <v>15751</v>
      </c>
      <c r="C2002" s="7" t="s">
        <v>32</v>
      </c>
      <c r="D2002" s="8">
        <v>0</v>
      </c>
      <c r="E2002" s="7" t="s">
        <v>30</v>
      </c>
      <c r="F2002" s="8">
        <v>0</v>
      </c>
      <c r="G2002" s="7" t="s">
        <v>163</v>
      </c>
      <c r="H2002" s="7" t="s">
        <v>7470</v>
      </c>
      <c r="I2002" s="7" t="str">
        <f t="shared" si="62"/>
        <v>492402</v>
      </c>
      <c r="K2002" s="16" t="s">
        <v>9644</v>
      </c>
      <c r="L2002" s="17" t="str">
        <f t="shared" si="63"/>
        <v>Michelin    225/40 ZR18  92Y  TL  PILOT SPORT 4  PILOT SPORT 4</v>
      </c>
    </row>
    <row r="2003" spans="1:12" ht="22">
      <c r="A2003" s="13" t="s">
        <v>7471</v>
      </c>
      <c r="B2003" s="7" t="s">
        <v>17141</v>
      </c>
      <c r="C2003" s="7" t="s">
        <v>32</v>
      </c>
      <c r="D2003" s="8">
        <v>0</v>
      </c>
      <c r="E2003" s="7" t="s">
        <v>30</v>
      </c>
      <c r="F2003" s="8">
        <v>0</v>
      </c>
      <c r="G2003" s="7" t="s">
        <v>163</v>
      </c>
      <c r="H2003" s="7" t="s">
        <v>7471</v>
      </c>
      <c r="I2003" s="7" t="str">
        <f t="shared" si="62"/>
        <v>492445</v>
      </c>
      <c r="K2003" s="16" t="s">
        <v>9663</v>
      </c>
      <c r="L2003" s="17" t="str">
        <f t="shared" si="63"/>
        <v>Michelin    245/40 ZR17  91Y  TL  PILOT SPORT PS2  PILOT SPORT PS2</v>
      </c>
    </row>
    <row r="2004" spans="1:12" ht="22">
      <c r="A2004" s="12" t="s">
        <v>7472</v>
      </c>
      <c r="B2004" s="7" t="s">
        <v>17142</v>
      </c>
      <c r="C2004" s="7" t="s">
        <v>32</v>
      </c>
      <c r="D2004" s="8">
        <v>777000</v>
      </c>
      <c r="E2004" s="7" t="s">
        <v>30</v>
      </c>
      <c r="F2004" s="8">
        <v>0</v>
      </c>
      <c r="G2004" s="7" t="s">
        <v>163</v>
      </c>
      <c r="H2004" s="7" t="s">
        <v>7472</v>
      </c>
      <c r="I2004" s="7" t="str">
        <f t="shared" si="62"/>
        <v>492671</v>
      </c>
      <c r="K2004" s="16" t="s">
        <v>9648</v>
      </c>
      <c r="L2004" s="17" t="str">
        <f t="shared" si="63"/>
        <v>Michelin    285/35 R 22 106Y  TL  PILOT SPORT A/S 4  PILOT SPORT A/S 4</v>
      </c>
    </row>
    <row r="2005" spans="1:12" ht="22">
      <c r="A2005" s="13" t="s">
        <v>7473</v>
      </c>
      <c r="B2005" s="7" t="s">
        <v>17143</v>
      </c>
      <c r="C2005" s="7" t="s">
        <v>32</v>
      </c>
      <c r="D2005" s="8">
        <v>0</v>
      </c>
      <c r="E2005" s="7" t="s">
        <v>30</v>
      </c>
      <c r="F2005" s="8">
        <v>0</v>
      </c>
      <c r="G2005" s="7" t="s">
        <v>163</v>
      </c>
      <c r="H2005" s="7" t="s">
        <v>7473</v>
      </c>
      <c r="I2005" s="7" t="str">
        <f t="shared" si="62"/>
        <v>493148</v>
      </c>
      <c r="K2005" s="16" t="s">
        <v>9892</v>
      </c>
      <c r="L2005" s="17" t="str">
        <f t="shared" si="63"/>
        <v>Michelin    205/60 R 16  91V  TL  ENERGY MXV4 S8  ENERGY MXV4 S8</v>
      </c>
    </row>
    <row r="2006" spans="1:12" ht="22">
      <c r="A2006" s="12" t="s">
        <v>7474</v>
      </c>
      <c r="B2006" s="7" t="s">
        <v>17144</v>
      </c>
      <c r="C2006" s="7" t="s">
        <v>32</v>
      </c>
      <c r="D2006" s="8">
        <v>1297000</v>
      </c>
      <c r="E2006" s="7" t="s">
        <v>30</v>
      </c>
      <c r="F2006" s="8">
        <v>0</v>
      </c>
      <c r="G2006" s="7" t="s">
        <v>163</v>
      </c>
      <c r="H2006" s="7" t="s">
        <v>7474</v>
      </c>
      <c r="I2006" s="7" t="str">
        <f t="shared" si="62"/>
        <v>493471</v>
      </c>
      <c r="K2006" s="16" t="s">
        <v>10034</v>
      </c>
      <c r="L2006" s="17" t="str">
        <f t="shared" si="63"/>
        <v>Michelin    345/30 ZR20 106Y  TL  345/30 ZR20 (106Y) TL PILOT SPORT CUP 2 MI  345/30 ZR20 (106Y) TL PILOT SPORT CUP 2 MI</v>
      </c>
    </row>
    <row r="2007" spans="1:12" ht="22">
      <c r="A2007" s="13" t="s">
        <v>7475</v>
      </c>
      <c r="B2007" s="7" t="s">
        <v>15967</v>
      </c>
      <c r="C2007" s="7" t="s">
        <v>32</v>
      </c>
      <c r="D2007" s="8">
        <v>0</v>
      </c>
      <c r="E2007" s="7" t="s">
        <v>30</v>
      </c>
      <c r="F2007" s="8">
        <v>0</v>
      </c>
      <c r="G2007" s="7" t="s">
        <v>163</v>
      </c>
      <c r="H2007" s="7" t="s">
        <v>7475</v>
      </c>
      <c r="I2007" s="7" t="str">
        <f t="shared" si="62"/>
        <v>493543</v>
      </c>
      <c r="K2007" s="16" t="s">
        <v>9641</v>
      </c>
      <c r="L2007" s="17" t="str">
        <f t="shared" si="63"/>
        <v>Michelin    235/65 R 17 104W  TL  LATITUDE SPORT 3  LATITUDE SPORT 3</v>
      </c>
    </row>
    <row r="2008" spans="1:12" ht="22">
      <c r="A2008" s="12" t="s">
        <v>7476</v>
      </c>
      <c r="B2008" s="7" t="s">
        <v>17145</v>
      </c>
      <c r="C2008" s="7" t="s">
        <v>32</v>
      </c>
      <c r="D2008" s="8">
        <v>353000</v>
      </c>
      <c r="E2008" s="7" t="s">
        <v>30</v>
      </c>
      <c r="F2008" s="8">
        <v>0</v>
      </c>
      <c r="G2008" s="7" t="s">
        <v>163</v>
      </c>
      <c r="H2008" s="7" t="s">
        <v>7476</v>
      </c>
      <c r="I2008" s="7" t="str">
        <f t="shared" si="62"/>
        <v>493921</v>
      </c>
      <c r="K2008" s="16" t="s">
        <v>10035</v>
      </c>
      <c r="L2008" s="17" t="str">
        <f t="shared" si="63"/>
        <v>Michelin    245/40 ZR19  98Y  TL  245/40 ZR19 (98Y) EXTRA LOAD TL PILOT SPORT 4 MI  245/40 ZR19 (98Y) EXTRA LOAD TL PILOT SPORT 4 MI</v>
      </c>
    </row>
    <row r="2009" spans="1:12" ht="22">
      <c r="A2009" s="13" t="s">
        <v>7477</v>
      </c>
      <c r="B2009" s="7" t="s">
        <v>17146</v>
      </c>
      <c r="C2009" s="7" t="s">
        <v>32</v>
      </c>
      <c r="D2009" s="8">
        <v>0</v>
      </c>
      <c r="E2009" s="7" t="s">
        <v>30</v>
      </c>
      <c r="F2009" s="8">
        <v>0</v>
      </c>
      <c r="G2009" s="7" t="s">
        <v>163</v>
      </c>
      <c r="H2009" s="7" t="s">
        <v>7477</v>
      </c>
      <c r="I2009" s="7" t="str">
        <f t="shared" si="62"/>
        <v>494036</v>
      </c>
      <c r="K2009" s="16" t="s">
        <v>9618</v>
      </c>
      <c r="L2009" s="17" t="str">
        <f t="shared" si="63"/>
        <v>Michelin    235/50 R 21 101H  TL  X-ICE SNOW  X-ICE SNOW</v>
      </c>
    </row>
    <row r="2010" spans="1:12" ht="22">
      <c r="A2010" s="12" t="s">
        <v>7478</v>
      </c>
      <c r="B2010" s="7" t="s">
        <v>17147</v>
      </c>
      <c r="C2010" s="7" t="s">
        <v>32</v>
      </c>
      <c r="D2010" s="8">
        <v>0</v>
      </c>
      <c r="E2010" s="7" t="s">
        <v>30</v>
      </c>
      <c r="F2010" s="8">
        <v>0</v>
      </c>
      <c r="G2010" s="7" t="s">
        <v>163</v>
      </c>
      <c r="H2010" s="7" t="s">
        <v>7478</v>
      </c>
      <c r="I2010" s="7" t="str">
        <f t="shared" si="62"/>
        <v>494228</v>
      </c>
      <c r="K2010" s="16" t="s">
        <v>9653</v>
      </c>
      <c r="L2010" s="17" t="str">
        <f t="shared" si="63"/>
        <v>Michelin    185/60 R 15  88H  TL  PRIMACY 4  PRIMACY 4</v>
      </c>
    </row>
    <row r="2011" spans="1:12" ht="22">
      <c r="A2011" s="13" t="s">
        <v>7479</v>
      </c>
      <c r="B2011" s="7" t="s">
        <v>17148</v>
      </c>
      <c r="C2011" s="7" t="s">
        <v>32</v>
      </c>
      <c r="D2011" s="8">
        <v>354000</v>
      </c>
      <c r="E2011" s="7" t="s">
        <v>30</v>
      </c>
      <c r="F2011" s="8">
        <v>0</v>
      </c>
      <c r="G2011" s="7" t="s">
        <v>163</v>
      </c>
      <c r="H2011" s="7" t="s">
        <v>7479</v>
      </c>
      <c r="I2011" s="7" t="str">
        <f t="shared" si="62"/>
        <v>494243</v>
      </c>
      <c r="K2011" s="16" t="s">
        <v>9731</v>
      </c>
      <c r="L2011" s="17" t="str">
        <f t="shared" si="63"/>
        <v>Michelin    215/50 R 17  91H  TL  ENERGY SAVER A/S  ENERGY SAVER A/S</v>
      </c>
    </row>
    <row r="2012" spans="1:12" ht="22">
      <c r="A2012" s="12" t="s">
        <v>7480</v>
      </c>
      <c r="B2012" s="7" t="s">
        <v>17149</v>
      </c>
      <c r="C2012" s="7" t="s">
        <v>32</v>
      </c>
      <c r="D2012" s="8">
        <v>0</v>
      </c>
      <c r="E2012" s="7" t="s">
        <v>30</v>
      </c>
      <c r="F2012" s="8">
        <v>0</v>
      </c>
      <c r="G2012" s="7" t="s">
        <v>163</v>
      </c>
      <c r="H2012" s="7" t="s">
        <v>7480</v>
      </c>
      <c r="I2012" s="7" t="str">
        <f t="shared" si="62"/>
        <v>494375</v>
      </c>
      <c r="K2012" s="16" t="s">
        <v>9658</v>
      </c>
      <c r="L2012" s="17" t="str">
        <f t="shared" si="63"/>
        <v>Michelin    285/45 R 22 114Y  TL  PRIMACY ALL SEASON  PRIMACY ALL SEASON</v>
      </c>
    </row>
    <row r="2013" spans="1:12" ht="22">
      <c r="A2013" s="13" t="s">
        <v>7481</v>
      </c>
      <c r="B2013" s="7" t="s">
        <v>17150</v>
      </c>
      <c r="C2013" s="7" t="s">
        <v>32</v>
      </c>
      <c r="D2013" s="8">
        <v>251000</v>
      </c>
      <c r="E2013" s="7" t="s">
        <v>30</v>
      </c>
      <c r="F2013" s="8">
        <v>0</v>
      </c>
      <c r="G2013" s="7" t="s">
        <v>163</v>
      </c>
      <c r="H2013" s="7" t="s">
        <v>7481</v>
      </c>
      <c r="I2013" s="7" t="str">
        <f t="shared" si="62"/>
        <v>494393</v>
      </c>
      <c r="K2013" s="16" t="s">
        <v>9689</v>
      </c>
      <c r="L2013" s="17" t="str">
        <f t="shared" si="63"/>
        <v>Michelin    235/55 R 18 104V  TL  PREMIER ALL SEASON 2  PREMIER ALL SEASON 2</v>
      </c>
    </row>
    <row r="2014" spans="1:12" ht="22">
      <c r="A2014" s="12" t="s">
        <v>7482</v>
      </c>
      <c r="B2014" s="7" t="s">
        <v>17151</v>
      </c>
      <c r="C2014" s="7" t="s">
        <v>32</v>
      </c>
      <c r="D2014" s="8">
        <v>0</v>
      </c>
      <c r="E2014" s="7" t="s">
        <v>30</v>
      </c>
      <c r="F2014" s="8">
        <v>0</v>
      </c>
      <c r="G2014" s="7" t="s">
        <v>163</v>
      </c>
      <c r="H2014" s="7" t="s">
        <v>7482</v>
      </c>
      <c r="I2014" s="7" t="str">
        <f t="shared" si="62"/>
        <v>494435</v>
      </c>
      <c r="K2014" s="16" t="s">
        <v>9750</v>
      </c>
      <c r="L2014" s="17" t="str">
        <f t="shared" si="63"/>
        <v>Michelin    255/45 R 18 103Y  TL  CROSSCLIMATE+  CROSSCLIMATE+</v>
      </c>
    </row>
    <row r="2015" spans="1:12" ht="22">
      <c r="A2015" s="13" t="s">
        <v>7483</v>
      </c>
      <c r="B2015" s="7" t="s">
        <v>17152</v>
      </c>
      <c r="C2015" s="7" t="s">
        <v>32</v>
      </c>
      <c r="D2015" s="8">
        <v>765000</v>
      </c>
      <c r="E2015" s="7" t="s">
        <v>30</v>
      </c>
      <c r="F2015" s="8">
        <v>0</v>
      </c>
      <c r="G2015" s="7" t="s">
        <v>163</v>
      </c>
      <c r="H2015" s="7" t="s">
        <v>7483</v>
      </c>
      <c r="I2015" s="7" t="str">
        <f t="shared" si="62"/>
        <v>494554</v>
      </c>
      <c r="K2015" s="16" t="s">
        <v>9609</v>
      </c>
      <c r="L2015" s="17" t="str">
        <f t="shared" si="63"/>
        <v>Michelin    265/35 R 19  98Y  TL  PILOT SPORT 4 S  PILOT SPORT 4 S</v>
      </c>
    </row>
    <row r="2016" spans="1:12" ht="22">
      <c r="A2016" s="12" t="s">
        <v>7484</v>
      </c>
      <c r="B2016" s="7" t="s">
        <v>17153</v>
      </c>
      <c r="C2016" s="7" t="s">
        <v>32</v>
      </c>
      <c r="D2016" s="8">
        <v>0</v>
      </c>
      <c r="E2016" s="7" t="s">
        <v>30</v>
      </c>
      <c r="F2016" s="8">
        <v>0</v>
      </c>
      <c r="G2016" s="7" t="s">
        <v>163</v>
      </c>
      <c r="H2016" s="7" t="s">
        <v>7484</v>
      </c>
      <c r="I2016" s="7" t="str">
        <f t="shared" si="62"/>
        <v>494616</v>
      </c>
      <c r="K2016" s="16" t="s">
        <v>9614</v>
      </c>
      <c r="L2016" s="17" t="str">
        <f t="shared" si="63"/>
        <v>Michelin    245/40 R 19  98V  TL  PILOT ALPIN PA4  PILOT ALPIN PA4</v>
      </c>
    </row>
    <row r="2017" spans="1:12" ht="22">
      <c r="A2017" s="13" t="s">
        <v>7485</v>
      </c>
      <c r="B2017" s="7" t="s">
        <v>17154</v>
      </c>
      <c r="C2017" s="7" t="s">
        <v>32</v>
      </c>
      <c r="D2017" s="8">
        <v>0</v>
      </c>
      <c r="E2017" s="7" t="s">
        <v>30</v>
      </c>
      <c r="F2017" s="8">
        <v>0</v>
      </c>
      <c r="G2017" s="7" t="s">
        <v>163</v>
      </c>
      <c r="H2017" s="7" t="s">
        <v>7485</v>
      </c>
      <c r="I2017" s="7" t="str">
        <f t="shared" si="62"/>
        <v>494960</v>
      </c>
      <c r="K2017" s="16" t="s">
        <v>9827</v>
      </c>
      <c r="L2017" s="17" t="str">
        <f t="shared" si="63"/>
        <v>Michelin    165/60 R 14  75T  TL  ENERGY XM2 +  ENERGY XM2 +</v>
      </c>
    </row>
    <row r="2018" spans="1:12" ht="22">
      <c r="A2018" s="12" t="s">
        <v>7486</v>
      </c>
      <c r="B2018" s="7" t="s">
        <v>17155</v>
      </c>
      <c r="C2018" s="7" t="s">
        <v>32</v>
      </c>
      <c r="D2018" s="8">
        <v>0</v>
      </c>
      <c r="E2018" s="7" t="s">
        <v>30</v>
      </c>
      <c r="F2018" s="8">
        <v>0</v>
      </c>
      <c r="G2018" s="7" t="s">
        <v>163</v>
      </c>
      <c r="H2018" s="7" t="s">
        <v>7486</v>
      </c>
      <c r="I2018" s="7" t="str">
        <f t="shared" si="62"/>
        <v>495059</v>
      </c>
      <c r="K2018" s="16" t="s">
        <v>9671</v>
      </c>
      <c r="L2018" s="17" t="str">
        <f t="shared" si="63"/>
        <v>Michelin    245/45 R 18 100W  TL  PRIMACY 3 ST  PRIMACY 3 ST</v>
      </c>
    </row>
    <row r="2019" spans="1:12" ht="22">
      <c r="A2019" s="13" t="s">
        <v>7487</v>
      </c>
      <c r="B2019" s="7" t="s">
        <v>16573</v>
      </c>
      <c r="C2019" s="7" t="s">
        <v>32</v>
      </c>
      <c r="D2019" s="8">
        <v>0</v>
      </c>
      <c r="E2019" s="7" t="s">
        <v>30</v>
      </c>
      <c r="F2019" s="8">
        <v>0</v>
      </c>
      <c r="G2019" s="7" t="s">
        <v>163</v>
      </c>
      <c r="H2019" s="7" t="s">
        <v>7487</v>
      </c>
      <c r="I2019" s="7" t="str">
        <f t="shared" si="62"/>
        <v>495268</v>
      </c>
      <c r="K2019" s="16" t="s">
        <v>9663</v>
      </c>
      <c r="L2019" s="17" t="str">
        <f t="shared" si="63"/>
        <v>Michelin    265/40 ZR18 101Y  TL  PILOT SPORT PS2  PILOT SPORT PS2</v>
      </c>
    </row>
    <row r="2020" spans="1:12" ht="22">
      <c r="A2020" s="12" t="s">
        <v>7488</v>
      </c>
      <c r="B2020" s="7" t="s">
        <v>17156</v>
      </c>
      <c r="C2020" s="7" t="s">
        <v>32</v>
      </c>
      <c r="D2020" s="8">
        <v>384000</v>
      </c>
      <c r="E2020" s="7" t="s">
        <v>30</v>
      </c>
      <c r="F2020" s="8">
        <v>0</v>
      </c>
      <c r="G2020" s="7" t="s">
        <v>163</v>
      </c>
      <c r="H2020" s="7" t="s">
        <v>7488</v>
      </c>
      <c r="I2020" s="7" t="str">
        <f t="shared" si="62"/>
        <v>495298</v>
      </c>
      <c r="K2020" s="16" t="s">
        <v>10036</v>
      </c>
      <c r="L2020" s="17" t="str">
        <f t="shared" si="63"/>
        <v>Michelin    235/65 R 17 108V  TL  235/65R17 108V XL TL PS4 SUV MI  235/65R17 108V XL TL PS4 SUV MI</v>
      </c>
    </row>
    <row r="2021" spans="1:12" ht="22">
      <c r="A2021" s="13" t="s">
        <v>7489</v>
      </c>
      <c r="B2021" s="7" t="s">
        <v>16680</v>
      </c>
      <c r="C2021" s="7" t="s">
        <v>32</v>
      </c>
      <c r="D2021" s="8">
        <v>736000</v>
      </c>
      <c r="E2021" s="7" t="s">
        <v>30</v>
      </c>
      <c r="F2021" s="8">
        <v>0</v>
      </c>
      <c r="G2021" s="7" t="s">
        <v>163</v>
      </c>
      <c r="H2021" s="7" t="s">
        <v>7489</v>
      </c>
      <c r="I2021" s="7" t="str">
        <f t="shared" si="62"/>
        <v>495456</v>
      </c>
      <c r="K2021" s="16" t="s">
        <v>9610</v>
      </c>
      <c r="L2021" s="17" t="str">
        <f t="shared" si="63"/>
        <v>Michelin    255/35 R 19  96Y  TL  PILOT SUPER SPORT  PILOT SUPER SPORT</v>
      </c>
    </row>
    <row r="2022" spans="1:12" ht="22">
      <c r="A2022" s="12" t="s">
        <v>7490</v>
      </c>
      <c r="B2022" s="7" t="s">
        <v>17157</v>
      </c>
      <c r="C2022" s="7" t="s">
        <v>32</v>
      </c>
      <c r="D2022" s="8">
        <v>440000</v>
      </c>
      <c r="E2022" s="7" t="s">
        <v>30</v>
      </c>
      <c r="F2022" s="8">
        <v>0</v>
      </c>
      <c r="G2022" s="7" t="s">
        <v>163</v>
      </c>
      <c r="H2022" s="7" t="s">
        <v>7490</v>
      </c>
      <c r="I2022" s="7" t="str">
        <f t="shared" si="62"/>
        <v>495612</v>
      </c>
      <c r="K2022" s="16" t="s">
        <v>10037</v>
      </c>
      <c r="L2022" s="17" t="str">
        <f t="shared" si="63"/>
        <v>Michelin    235/55 R 19 101Y  TL  235/55R19 101Y TL LA SPORT 3 GRNX MI  235/55R19 101Y TL LA SPORT 3 GRNX MI</v>
      </c>
    </row>
    <row r="2023" spans="1:12" ht="22">
      <c r="A2023" s="13" t="s">
        <v>7491</v>
      </c>
      <c r="B2023" s="7" t="s">
        <v>17158</v>
      </c>
      <c r="C2023" s="7" t="s">
        <v>32</v>
      </c>
      <c r="D2023" s="8">
        <v>0</v>
      </c>
      <c r="E2023" s="7" t="s">
        <v>30</v>
      </c>
      <c r="F2023" s="8">
        <v>0</v>
      </c>
      <c r="G2023" s="7" t="s">
        <v>163</v>
      </c>
      <c r="H2023" s="7" t="s">
        <v>7491</v>
      </c>
      <c r="I2023" s="7" t="str">
        <f t="shared" si="62"/>
        <v>495629</v>
      </c>
      <c r="K2023" s="16" t="s">
        <v>9617</v>
      </c>
      <c r="L2023" s="17" t="str">
        <f t="shared" si="63"/>
        <v>Michelin    255/35 ZR19  96Y  TL  PILOT SPORT 3  PILOT SPORT 3</v>
      </c>
    </row>
    <row r="2024" spans="1:12" ht="22">
      <c r="A2024" s="12" t="s">
        <v>7492</v>
      </c>
      <c r="B2024" s="7" t="s">
        <v>17159</v>
      </c>
      <c r="C2024" s="7" t="s">
        <v>32</v>
      </c>
      <c r="D2024" s="8">
        <v>275000</v>
      </c>
      <c r="E2024" s="7" t="s">
        <v>30</v>
      </c>
      <c r="F2024" s="8">
        <v>0</v>
      </c>
      <c r="G2024" s="7" t="s">
        <v>163</v>
      </c>
      <c r="H2024" s="7" t="s">
        <v>7492</v>
      </c>
      <c r="I2024" s="7" t="str">
        <f t="shared" si="62"/>
        <v>495766</v>
      </c>
      <c r="K2024" s="16" t="s">
        <v>9689</v>
      </c>
      <c r="L2024" s="17" t="str">
        <f t="shared" si="63"/>
        <v>Michelin    235/60 R 18 107V  TL  PREMIER ALL SEASON 2  PREMIER ALL SEASON 2</v>
      </c>
    </row>
    <row r="2025" spans="1:12" ht="22">
      <c r="A2025" s="13" t="s">
        <v>7493</v>
      </c>
      <c r="B2025" s="7" t="s">
        <v>17160</v>
      </c>
      <c r="C2025" s="7" t="s">
        <v>32</v>
      </c>
      <c r="D2025" s="8">
        <v>281000</v>
      </c>
      <c r="E2025" s="7" t="s">
        <v>30</v>
      </c>
      <c r="F2025" s="8">
        <v>0</v>
      </c>
      <c r="G2025" s="7" t="s">
        <v>163</v>
      </c>
      <c r="H2025" s="7" t="s">
        <v>7493</v>
      </c>
      <c r="I2025" s="7" t="str">
        <f t="shared" si="62"/>
        <v>495787</v>
      </c>
      <c r="K2025" s="16" t="s">
        <v>9616</v>
      </c>
      <c r="L2025" s="17" t="str">
        <f t="shared" si="63"/>
        <v>Michelin    225/55 R 19  99V  TL  PRIMACY SUV+  PRIMACY SUV+</v>
      </c>
    </row>
    <row r="2026" spans="1:12" ht="22">
      <c r="A2026" s="12" t="s">
        <v>7494</v>
      </c>
      <c r="B2026" s="7" t="s">
        <v>17161</v>
      </c>
      <c r="C2026" s="7" t="s">
        <v>32</v>
      </c>
      <c r="D2026" s="8">
        <v>0</v>
      </c>
      <c r="E2026" s="7" t="s">
        <v>30</v>
      </c>
      <c r="F2026" s="8">
        <v>0</v>
      </c>
      <c r="G2026" s="7" t="s">
        <v>163</v>
      </c>
      <c r="H2026" s="7" t="s">
        <v>7494</v>
      </c>
      <c r="I2026" s="7" t="str">
        <f t="shared" si="62"/>
        <v>495886</v>
      </c>
      <c r="K2026" s="16" t="s">
        <v>9686</v>
      </c>
      <c r="L2026" s="17" t="str">
        <f t="shared" si="63"/>
        <v>Michelin    225/55 R 19  99V  TL  PILOT ALPIN 5 SUV  PILOT ALPIN 5 SUV</v>
      </c>
    </row>
    <row r="2027" spans="1:12" ht="22">
      <c r="A2027" s="13" t="s">
        <v>7495</v>
      </c>
      <c r="B2027" s="7" t="s">
        <v>17162</v>
      </c>
      <c r="C2027" s="7" t="s">
        <v>32</v>
      </c>
      <c r="D2027" s="8">
        <v>228000</v>
      </c>
      <c r="E2027" s="7" t="s">
        <v>30</v>
      </c>
      <c r="F2027" s="8">
        <v>0</v>
      </c>
      <c r="G2027" s="7" t="s">
        <v>163</v>
      </c>
      <c r="H2027" s="7" t="s">
        <v>7495</v>
      </c>
      <c r="I2027" s="7" t="str">
        <f t="shared" si="62"/>
        <v>496040</v>
      </c>
      <c r="K2027" s="16" t="s">
        <v>9731</v>
      </c>
      <c r="L2027" s="17" t="str">
        <f t="shared" si="63"/>
        <v>Michelin    215/50 R 17  90V  TL  ENERGY SAVER A/S  ENERGY SAVER A/S</v>
      </c>
    </row>
    <row r="2028" spans="1:12" ht="22">
      <c r="A2028" s="12" t="s">
        <v>7496</v>
      </c>
      <c r="B2028" s="7" t="s">
        <v>17163</v>
      </c>
      <c r="C2028" s="7" t="s">
        <v>32</v>
      </c>
      <c r="D2028" s="8">
        <v>292000</v>
      </c>
      <c r="E2028" s="7" t="s">
        <v>30</v>
      </c>
      <c r="F2028" s="8">
        <v>0</v>
      </c>
      <c r="G2028" s="7" t="s">
        <v>163</v>
      </c>
      <c r="H2028" s="7" t="s">
        <v>7496</v>
      </c>
      <c r="I2028" s="7" t="str">
        <f t="shared" si="62"/>
        <v>496491</v>
      </c>
      <c r="K2028" s="16" t="s">
        <v>10038</v>
      </c>
      <c r="L2028" s="17" t="str">
        <f t="shared" si="63"/>
        <v>Michelin    255/60 R 18 112H  TL  255/60 R18 112H EXTRA LOAD TL PRIMACY SUV+ MI  255/60 R18 112H EXTRA LOAD TL PRIMACY SUV+ MI</v>
      </c>
    </row>
    <row r="2029" spans="1:12" ht="22">
      <c r="A2029" s="13" t="s">
        <v>7497</v>
      </c>
      <c r="B2029" s="7" t="s">
        <v>17164</v>
      </c>
      <c r="C2029" s="7" t="s">
        <v>32</v>
      </c>
      <c r="D2029" s="8">
        <v>910000</v>
      </c>
      <c r="E2029" s="7" t="s">
        <v>30</v>
      </c>
      <c r="F2029" s="8">
        <v>0</v>
      </c>
      <c r="G2029" s="7" t="s">
        <v>163</v>
      </c>
      <c r="H2029" s="7" t="s">
        <v>7497</v>
      </c>
      <c r="I2029" s="7" t="str">
        <f t="shared" si="62"/>
        <v>497303</v>
      </c>
      <c r="K2029" s="16" t="s">
        <v>9609</v>
      </c>
      <c r="L2029" s="17" t="str">
        <f t="shared" si="63"/>
        <v>Michelin    265/35 R 22 102Y  TL  PILOT SPORT 4 S  PILOT SPORT 4 S</v>
      </c>
    </row>
    <row r="2030" spans="1:12" ht="22">
      <c r="A2030" s="12" t="s">
        <v>7498</v>
      </c>
      <c r="B2030" s="7" t="s">
        <v>17165</v>
      </c>
      <c r="C2030" s="7" t="s">
        <v>32</v>
      </c>
      <c r="D2030" s="8">
        <v>783000</v>
      </c>
      <c r="E2030" s="7" t="s">
        <v>30</v>
      </c>
      <c r="F2030" s="8">
        <v>0</v>
      </c>
      <c r="G2030" s="7" t="s">
        <v>163</v>
      </c>
      <c r="H2030" s="7" t="s">
        <v>7498</v>
      </c>
      <c r="I2030" s="7" t="str">
        <f t="shared" si="62"/>
        <v>497756</v>
      </c>
      <c r="K2030" s="16" t="s">
        <v>9609</v>
      </c>
      <c r="L2030" s="17" t="str">
        <f t="shared" si="63"/>
        <v>Michelin    245/30 R 20  90Y  TL  PILOT SPORT 4 S  PILOT SPORT 4 S</v>
      </c>
    </row>
    <row r="2031" spans="1:12" ht="22">
      <c r="A2031" s="13" t="s">
        <v>7499</v>
      </c>
      <c r="B2031" s="7" t="s">
        <v>17166</v>
      </c>
      <c r="C2031" s="7" t="s">
        <v>32</v>
      </c>
      <c r="D2031" s="8">
        <v>384000</v>
      </c>
      <c r="E2031" s="7" t="s">
        <v>30</v>
      </c>
      <c r="F2031" s="8">
        <v>0</v>
      </c>
      <c r="G2031" s="7" t="s">
        <v>163</v>
      </c>
      <c r="H2031" s="7" t="s">
        <v>7499</v>
      </c>
      <c r="I2031" s="7" t="str">
        <f t="shared" si="62"/>
        <v>497906</v>
      </c>
      <c r="K2031" s="16" t="s">
        <v>10039</v>
      </c>
      <c r="L2031" s="17" t="str">
        <f t="shared" si="63"/>
        <v>Michelin    235/60 R 18 107W  TL  235/60R18 107W XLTL PS4 SUV MI  235/60R18 107W XLTL PS4 SUV MI</v>
      </c>
    </row>
    <row r="2032" spans="1:12" ht="22">
      <c r="A2032" s="12" t="s">
        <v>7500</v>
      </c>
      <c r="B2032" s="7" t="s">
        <v>17167</v>
      </c>
      <c r="C2032" s="7" t="s">
        <v>32</v>
      </c>
      <c r="D2032" s="8">
        <v>406000</v>
      </c>
      <c r="E2032" s="7" t="s">
        <v>30</v>
      </c>
      <c r="F2032" s="8">
        <v>0</v>
      </c>
      <c r="G2032" s="7" t="s">
        <v>163</v>
      </c>
      <c r="H2032" s="7" t="s">
        <v>7500</v>
      </c>
      <c r="I2032" s="7" t="str">
        <f t="shared" si="62"/>
        <v>498200</v>
      </c>
      <c r="K2032" s="16" t="s">
        <v>9648</v>
      </c>
      <c r="L2032" s="17" t="str">
        <f t="shared" si="63"/>
        <v>Michelin    235/55 R 18 104Y  TL  PILOT SPORT A/S 4  PILOT SPORT A/S 4</v>
      </c>
    </row>
    <row r="2033" spans="1:12" ht="22">
      <c r="A2033" s="13" t="s">
        <v>7501</v>
      </c>
      <c r="B2033" s="7" t="s">
        <v>17168</v>
      </c>
      <c r="C2033" s="7" t="s">
        <v>32</v>
      </c>
      <c r="D2033" s="8">
        <v>0</v>
      </c>
      <c r="E2033" s="7" t="s">
        <v>30</v>
      </c>
      <c r="F2033" s="8">
        <v>0</v>
      </c>
      <c r="G2033" s="7" t="s">
        <v>163</v>
      </c>
      <c r="H2033" s="7" t="s">
        <v>7501</v>
      </c>
      <c r="I2033" s="7" t="str">
        <f t="shared" si="62"/>
        <v>498441</v>
      </c>
      <c r="K2033" s="16" t="s">
        <v>9652</v>
      </c>
      <c r="L2033" s="17" t="str">
        <f t="shared" si="63"/>
        <v>Michelin    195/55 R 15  85V  TL  CROSSCLIMATE 2  CROSSCLIMATE 2</v>
      </c>
    </row>
    <row r="2034" spans="1:12" ht="22">
      <c r="A2034" s="12" t="s">
        <v>7502</v>
      </c>
      <c r="B2034" s="7" t="s">
        <v>17169</v>
      </c>
      <c r="C2034" s="7" t="s">
        <v>32</v>
      </c>
      <c r="D2034" s="8">
        <v>257000</v>
      </c>
      <c r="E2034" s="7" t="s">
        <v>30</v>
      </c>
      <c r="F2034" s="8">
        <v>0</v>
      </c>
      <c r="G2034" s="7" t="s">
        <v>163</v>
      </c>
      <c r="H2034" s="7" t="s">
        <v>7502</v>
      </c>
      <c r="I2034" s="7" t="str">
        <f t="shared" si="62"/>
        <v>498492</v>
      </c>
      <c r="K2034" s="16" t="s">
        <v>10040</v>
      </c>
      <c r="L2034" s="17" t="str">
        <f t="shared" si="63"/>
        <v>Michelin    215/55 R 18  99H  TL  215/55 R18 99H EXTRA LOAD TL X-ICE XI3 GRNX MI  215/55 R18 99H EXTRA LOAD TL X-ICE XI3 GRNX MI</v>
      </c>
    </row>
    <row r="2035" spans="1:12" ht="22">
      <c r="A2035" s="13" t="s">
        <v>7503</v>
      </c>
      <c r="B2035" s="7" t="s">
        <v>17170</v>
      </c>
      <c r="C2035" s="7" t="s">
        <v>32</v>
      </c>
      <c r="D2035" s="8">
        <v>0</v>
      </c>
      <c r="E2035" s="7" t="s">
        <v>30</v>
      </c>
      <c r="F2035" s="8">
        <v>0</v>
      </c>
      <c r="G2035" s="7" t="s">
        <v>163</v>
      </c>
      <c r="H2035" s="7" t="s">
        <v>7503</v>
      </c>
      <c r="I2035" s="7" t="str">
        <f t="shared" si="62"/>
        <v>498790</v>
      </c>
      <c r="K2035" s="16" t="s">
        <v>9722</v>
      </c>
      <c r="L2035" s="17" t="str">
        <f t="shared" si="63"/>
        <v>Michelin    175/70 R 13  82T  TL  ADVANTAGE T/A DRIVE  ADVANTAGE T/A DRIVE</v>
      </c>
    </row>
    <row r="2036" spans="1:12" ht="22">
      <c r="A2036" s="12" t="s">
        <v>7504</v>
      </c>
      <c r="B2036" s="7" t="s">
        <v>17171</v>
      </c>
      <c r="C2036" s="7" t="s">
        <v>32</v>
      </c>
      <c r="D2036" s="8">
        <v>0</v>
      </c>
      <c r="E2036" s="7" t="s">
        <v>30</v>
      </c>
      <c r="F2036" s="8">
        <v>0</v>
      </c>
      <c r="G2036" s="7" t="s">
        <v>163</v>
      </c>
      <c r="H2036" s="7" t="s">
        <v>7504</v>
      </c>
      <c r="I2036" s="7" t="str">
        <f t="shared" si="62"/>
        <v>498880</v>
      </c>
      <c r="K2036" s="16" t="s">
        <v>9618</v>
      </c>
      <c r="L2036" s="17" t="str">
        <f t="shared" si="63"/>
        <v>Michelin    255/40 R 20 101H  TL  X-ICE SNOW  X-ICE SNOW</v>
      </c>
    </row>
    <row r="2037" spans="1:12" ht="22">
      <c r="A2037" s="13" t="s">
        <v>7505</v>
      </c>
      <c r="B2037" s="7" t="s">
        <v>16388</v>
      </c>
      <c r="C2037" s="7" t="s">
        <v>32</v>
      </c>
      <c r="D2037" s="8">
        <v>1160000</v>
      </c>
      <c r="E2037" s="7" t="s">
        <v>30</v>
      </c>
      <c r="F2037" s="8">
        <v>0</v>
      </c>
      <c r="G2037" s="7" t="s">
        <v>163</v>
      </c>
      <c r="H2037" s="7" t="s">
        <v>7505</v>
      </c>
      <c r="I2037" s="7" t="str">
        <f t="shared" si="62"/>
        <v>498981</v>
      </c>
      <c r="K2037" s="16" t="s">
        <v>9647</v>
      </c>
      <c r="L2037" s="17" t="str">
        <f t="shared" si="63"/>
        <v>Michelin    305/30 R 20 103Y  TL  PILOT SPORT CUP 2 R  PILOT SPORT CUP 2 R</v>
      </c>
    </row>
    <row r="2038" spans="1:12" ht="22">
      <c r="A2038" s="12" t="s">
        <v>7506</v>
      </c>
      <c r="B2038" s="7" t="s">
        <v>17172</v>
      </c>
      <c r="C2038" s="7" t="s">
        <v>32</v>
      </c>
      <c r="D2038" s="8">
        <v>0</v>
      </c>
      <c r="E2038" s="7" t="s">
        <v>30</v>
      </c>
      <c r="F2038" s="8">
        <v>0</v>
      </c>
      <c r="G2038" s="7" t="s">
        <v>163</v>
      </c>
      <c r="H2038" s="7" t="s">
        <v>7506</v>
      </c>
      <c r="I2038" s="7" t="str">
        <f t="shared" si="62"/>
        <v>499202</v>
      </c>
      <c r="K2038" s="16" t="s">
        <v>9630</v>
      </c>
      <c r="L2038" s="17" t="str">
        <f t="shared" si="63"/>
        <v>Michelin    245/50 R 19 105T  TL  X-ICE SNOW SUV  X-ICE SNOW SUV</v>
      </c>
    </row>
    <row r="2039" spans="1:12" ht="22">
      <c r="A2039" s="13" t="s">
        <v>7507</v>
      </c>
      <c r="B2039" s="7" t="s">
        <v>17173</v>
      </c>
      <c r="C2039" s="7" t="s">
        <v>32</v>
      </c>
      <c r="D2039" s="8">
        <v>856000</v>
      </c>
      <c r="E2039" s="7" t="s">
        <v>30</v>
      </c>
      <c r="F2039" s="8">
        <v>0</v>
      </c>
      <c r="G2039" s="7" t="s">
        <v>163</v>
      </c>
      <c r="H2039" s="7" t="s">
        <v>7507</v>
      </c>
      <c r="I2039" s="7" t="str">
        <f t="shared" si="62"/>
        <v>499245</v>
      </c>
      <c r="K2039" s="16" t="s">
        <v>9609</v>
      </c>
      <c r="L2039" s="17" t="str">
        <f t="shared" si="63"/>
        <v>Michelin    265/30 R 21  96Y  TL  PILOT SPORT 4 S  PILOT SPORT 4 S</v>
      </c>
    </row>
    <row r="2040" spans="1:12" ht="22">
      <c r="A2040" s="12" t="s">
        <v>7508</v>
      </c>
      <c r="B2040" s="7" t="s">
        <v>17174</v>
      </c>
      <c r="C2040" s="7" t="s">
        <v>32</v>
      </c>
      <c r="D2040" s="8">
        <v>0</v>
      </c>
      <c r="E2040" s="7" t="s">
        <v>30</v>
      </c>
      <c r="F2040" s="8">
        <v>0</v>
      </c>
      <c r="G2040" s="7" t="s">
        <v>163</v>
      </c>
      <c r="H2040" s="7" t="s">
        <v>7508</v>
      </c>
      <c r="I2040" s="7" t="str">
        <f t="shared" si="62"/>
        <v>500080</v>
      </c>
      <c r="K2040" s="16" t="s">
        <v>9644</v>
      </c>
      <c r="L2040" s="17" t="str">
        <f t="shared" si="63"/>
        <v>Michelin    225/40 R 18  92Y  TL  PILOT SPORT 4  PILOT SPORT 4</v>
      </c>
    </row>
    <row r="2041" spans="1:12" ht="22">
      <c r="A2041" s="13" t="s">
        <v>7509</v>
      </c>
      <c r="B2041" s="7" t="s">
        <v>17175</v>
      </c>
      <c r="C2041" s="7" t="s">
        <v>32</v>
      </c>
      <c r="D2041" s="8">
        <v>0</v>
      </c>
      <c r="E2041" s="7" t="s">
        <v>30</v>
      </c>
      <c r="F2041" s="8">
        <v>0</v>
      </c>
      <c r="G2041" s="7" t="s">
        <v>163</v>
      </c>
      <c r="H2041" s="7" t="s">
        <v>7509</v>
      </c>
      <c r="I2041" s="7" t="str">
        <f t="shared" si="62"/>
        <v>500183</v>
      </c>
      <c r="K2041" s="16" t="s">
        <v>9652</v>
      </c>
      <c r="L2041" s="17" t="str">
        <f t="shared" si="63"/>
        <v>Michelin    215/65 R 16  98H  TL  CROSSCLIMATE 2  CROSSCLIMATE 2</v>
      </c>
    </row>
    <row r="2042" spans="1:12" ht="22">
      <c r="A2042" s="12" t="s">
        <v>7510</v>
      </c>
      <c r="B2042" s="7" t="s">
        <v>17176</v>
      </c>
      <c r="C2042" s="7" t="s">
        <v>32</v>
      </c>
      <c r="D2042" s="8">
        <v>0</v>
      </c>
      <c r="E2042" s="7" t="s">
        <v>30</v>
      </c>
      <c r="F2042" s="8">
        <v>0</v>
      </c>
      <c r="G2042" s="7" t="s">
        <v>163</v>
      </c>
      <c r="H2042" s="7" t="s">
        <v>7510</v>
      </c>
      <c r="I2042" s="7" t="str">
        <f t="shared" si="62"/>
        <v>500453</v>
      </c>
      <c r="K2042" s="16" t="s">
        <v>9644</v>
      </c>
      <c r="L2042" s="17" t="str">
        <f t="shared" si="63"/>
        <v>Michelin    205/40 ZR17  84Y  TL  PILOT SPORT 4  PILOT SPORT 4</v>
      </c>
    </row>
    <row r="2043" spans="1:12" ht="22">
      <c r="A2043" s="13" t="s">
        <v>7511</v>
      </c>
      <c r="B2043" s="7" t="s">
        <v>16915</v>
      </c>
      <c r="C2043" s="7" t="s">
        <v>32</v>
      </c>
      <c r="D2043" s="8">
        <v>642000</v>
      </c>
      <c r="E2043" s="7" t="s">
        <v>30</v>
      </c>
      <c r="F2043" s="8">
        <v>0</v>
      </c>
      <c r="G2043" s="7" t="s">
        <v>163</v>
      </c>
      <c r="H2043" s="7" t="s">
        <v>7511</v>
      </c>
      <c r="I2043" s="7" t="str">
        <f t="shared" si="62"/>
        <v>500483</v>
      </c>
      <c r="K2043" s="16" t="s">
        <v>9608</v>
      </c>
      <c r="L2043" s="17" t="str">
        <f t="shared" si="63"/>
        <v>Michelin    255/40 R 21 102Y  TL  PILOT SPORT 4 SUV  PILOT SPORT 4 SUV</v>
      </c>
    </row>
    <row r="2044" spans="1:12" ht="22">
      <c r="A2044" s="12" t="s">
        <v>7512</v>
      </c>
      <c r="B2044" s="7" t="s">
        <v>17177</v>
      </c>
      <c r="C2044" s="7" t="s">
        <v>32</v>
      </c>
      <c r="D2044" s="8">
        <v>1020000</v>
      </c>
      <c r="E2044" s="7" t="s">
        <v>30</v>
      </c>
      <c r="F2044" s="8">
        <v>0</v>
      </c>
      <c r="G2044" s="7" t="s">
        <v>163</v>
      </c>
      <c r="H2044" s="7" t="s">
        <v>7512</v>
      </c>
      <c r="I2044" s="7" t="str">
        <f t="shared" si="62"/>
        <v>500689</v>
      </c>
      <c r="K2044" s="16" t="s">
        <v>9610</v>
      </c>
      <c r="L2044" s="17" t="str">
        <f t="shared" si="63"/>
        <v>Michelin    245/35 R 21  96Y  TL  PILOT SUPER SPORT  PILOT SUPER SPORT</v>
      </c>
    </row>
    <row r="2045" spans="1:12" ht="22">
      <c r="A2045" s="13" t="s">
        <v>7513</v>
      </c>
      <c r="B2045" s="7" t="s">
        <v>17178</v>
      </c>
      <c r="C2045" s="7" t="s">
        <v>32</v>
      </c>
      <c r="D2045" s="8">
        <v>356000</v>
      </c>
      <c r="E2045" s="7" t="s">
        <v>30</v>
      </c>
      <c r="F2045" s="8">
        <v>0</v>
      </c>
      <c r="G2045" s="7" t="s">
        <v>163</v>
      </c>
      <c r="H2045" s="7" t="s">
        <v>7513</v>
      </c>
      <c r="I2045" s="7" t="str">
        <f t="shared" si="62"/>
        <v>501069</v>
      </c>
      <c r="K2045" s="16" t="s">
        <v>9613</v>
      </c>
      <c r="L2045" s="17" t="str">
        <f t="shared" si="63"/>
        <v>Michelin    265/75 R 16 123R  TL PR10  ALL-TERRAIN T/A KO2  ALL-TERRAIN T/A KO2</v>
      </c>
    </row>
    <row r="2046" spans="1:12" ht="22">
      <c r="A2046" s="12" t="s">
        <v>7514</v>
      </c>
      <c r="B2046" s="7" t="s">
        <v>15589</v>
      </c>
      <c r="C2046" s="7" t="s">
        <v>32</v>
      </c>
      <c r="D2046" s="8">
        <v>251000</v>
      </c>
      <c r="E2046" s="7" t="s">
        <v>30</v>
      </c>
      <c r="F2046" s="8">
        <v>0</v>
      </c>
      <c r="G2046" s="7" t="s">
        <v>163</v>
      </c>
      <c r="H2046" s="7" t="s">
        <v>7514</v>
      </c>
      <c r="I2046" s="7" t="str">
        <f t="shared" si="62"/>
        <v>501376</v>
      </c>
      <c r="K2046" s="16" t="s">
        <v>9724</v>
      </c>
      <c r="L2046" s="17" t="str">
        <f t="shared" si="63"/>
        <v>Michelin    225/65 R 17 102H  TL  PRIMACY A/S  PRIMACY A/S</v>
      </c>
    </row>
    <row r="2047" spans="1:12" ht="22">
      <c r="A2047" s="13" t="s">
        <v>7515</v>
      </c>
      <c r="B2047" s="7" t="s">
        <v>17179</v>
      </c>
      <c r="C2047" s="7" t="s">
        <v>32</v>
      </c>
      <c r="D2047" s="8">
        <v>440000</v>
      </c>
      <c r="E2047" s="7" t="s">
        <v>30</v>
      </c>
      <c r="F2047" s="8">
        <v>0</v>
      </c>
      <c r="G2047" s="7" t="s">
        <v>163</v>
      </c>
      <c r="H2047" s="7" t="s">
        <v>7515</v>
      </c>
      <c r="I2047" s="7" t="str">
        <f t="shared" si="62"/>
        <v>501558</v>
      </c>
      <c r="K2047" s="16" t="s">
        <v>9640</v>
      </c>
      <c r="L2047" s="17" t="str">
        <f t="shared" si="63"/>
        <v>Michelin    275/45 R 20 110Y  TL  CROSSCLIMATE 2 SUV  CROSSCLIMATE 2 SUV</v>
      </c>
    </row>
    <row r="2048" spans="1:12" ht="22">
      <c r="A2048" s="12" t="s">
        <v>7516</v>
      </c>
      <c r="B2048" s="7" t="s">
        <v>17180</v>
      </c>
      <c r="C2048" s="7" t="s">
        <v>32</v>
      </c>
      <c r="D2048" s="8">
        <v>0</v>
      </c>
      <c r="E2048" s="7" t="s">
        <v>30</v>
      </c>
      <c r="F2048" s="8">
        <v>0</v>
      </c>
      <c r="G2048" s="7" t="s">
        <v>163</v>
      </c>
      <c r="H2048" s="7" t="s">
        <v>7516</v>
      </c>
      <c r="I2048" s="7" t="str">
        <f t="shared" si="62"/>
        <v>501634</v>
      </c>
      <c r="K2048" s="16" t="s">
        <v>9646</v>
      </c>
      <c r="L2048" s="17" t="str">
        <f t="shared" si="63"/>
        <v>Michelin    255/55 R 18 109Y  TL  LATITUDE SPORT  LATITUDE SPORT</v>
      </c>
    </row>
    <row r="2049" spans="1:12" ht="22">
      <c r="A2049" s="13" t="s">
        <v>7517</v>
      </c>
      <c r="B2049" s="7" t="s">
        <v>17181</v>
      </c>
      <c r="C2049" s="7" t="s">
        <v>32</v>
      </c>
      <c r="D2049" s="8">
        <v>0</v>
      </c>
      <c r="E2049" s="7" t="s">
        <v>30</v>
      </c>
      <c r="F2049" s="8">
        <v>0</v>
      </c>
      <c r="G2049" s="7" t="s">
        <v>163</v>
      </c>
      <c r="H2049" s="7" t="s">
        <v>7517</v>
      </c>
      <c r="I2049" s="7" t="str">
        <f t="shared" si="62"/>
        <v>502043</v>
      </c>
      <c r="K2049" s="16" t="s">
        <v>9655</v>
      </c>
      <c r="L2049" s="17" t="str">
        <f t="shared" si="63"/>
        <v>Michelin    275/70 R 16 119S  TL  ALL TERRAIN T/A KO  ALL TERRAIN T/A KO</v>
      </c>
    </row>
    <row r="2050" spans="1:12" ht="22">
      <c r="A2050" s="12" t="s">
        <v>7518</v>
      </c>
      <c r="B2050" s="7" t="s">
        <v>17182</v>
      </c>
      <c r="C2050" s="7" t="s">
        <v>32</v>
      </c>
      <c r="D2050" s="8">
        <v>272000</v>
      </c>
      <c r="E2050" s="7" t="s">
        <v>30</v>
      </c>
      <c r="F2050" s="8">
        <v>0</v>
      </c>
      <c r="G2050" s="7" t="s">
        <v>163</v>
      </c>
      <c r="H2050" s="7" t="s">
        <v>7518</v>
      </c>
      <c r="I2050" s="7" t="str">
        <f t="shared" ref="I2050:I2113" si="64">TRIM(A2050)</f>
        <v>502166</v>
      </c>
      <c r="K2050" s="16" t="s">
        <v>10041</v>
      </c>
      <c r="L2050" s="17" t="str">
        <f t="shared" si="63"/>
        <v>Michelin    215/45 R 17  87V  TL  P215/45R17 87V TL PRIMACY MXM4 GRNX CPJ MI  P215/45R17 87V TL PRIMACY MXM4 GRNX CPJ MI</v>
      </c>
    </row>
    <row r="2051" spans="1:12" ht="22">
      <c r="A2051" s="13" t="s">
        <v>7519</v>
      </c>
      <c r="B2051" s="7" t="s">
        <v>17183</v>
      </c>
      <c r="C2051" s="7" t="s">
        <v>32</v>
      </c>
      <c r="D2051" s="8">
        <v>0</v>
      </c>
      <c r="E2051" s="7" t="s">
        <v>30</v>
      </c>
      <c r="F2051" s="8">
        <v>0</v>
      </c>
      <c r="G2051" s="7" t="s">
        <v>163</v>
      </c>
      <c r="H2051" s="7" t="s">
        <v>7519</v>
      </c>
      <c r="I2051" s="7" t="str">
        <f t="shared" si="64"/>
        <v>502383</v>
      </c>
      <c r="K2051" s="16" t="s">
        <v>9611</v>
      </c>
      <c r="L2051" s="17" t="str">
        <f t="shared" ref="L2051:L2114" si="65">_xlfn.CONCAT(B2051,"  ",K2051)</f>
        <v>Michelin    245/40 ZR19  98Y  TL  PILOT SPORT CUP 2  PILOT SPORT CUP 2</v>
      </c>
    </row>
    <row r="2052" spans="1:12" ht="22">
      <c r="A2052" s="12" t="s">
        <v>7520</v>
      </c>
      <c r="B2052" s="7" t="s">
        <v>17184</v>
      </c>
      <c r="C2052" s="7" t="s">
        <v>32</v>
      </c>
      <c r="D2052" s="8">
        <v>251000</v>
      </c>
      <c r="E2052" s="7" t="s">
        <v>30</v>
      </c>
      <c r="F2052" s="8">
        <v>0</v>
      </c>
      <c r="G2052" s="7" t="s">
        <v>163</v>
      </c>
      <c r="H2052" s="7" t="s">
        <v>7520</v>
      </c>
      <c r="I2052" s="7" t="str">
        <f t="shared" si="64"/>
        <v>502388</v>
      </c>
      <c r="K2052" s="16" t="s">
        <v>9640</v>
      </c>
      <c r="L2052" s="17" t="str">
        <f t="shared" si="65"/>
        <v>Michelin    215/50 R 18  92W  TL  CROSSCLIMATE 2 SUV  CROSSCLIMATE 2 SUV</v>
      </c>
    </row>
    <row r="2053" spans="1:12" ht="22">
      <c r="A2053" s="13" t="s">
        <v>7521</v>
      </c>
      <c r="B2053" s="7" t="s">
        <v>17185</v>
      </c>
      <c r="C2053" s="7" t="s">
        <v>32</v>
      </c>
      <c r="D2053" s="8">
        <v>0</v>
      </c>
      <c r="E2053" s="7" t="s">
        <v>30</v>
      </c>
      <c r="F2053" s="8">
        <v>0</v>
      </c>
      <c r="G2053" s="7" t="s">
        <v>163</v>
      </c>
      <c r="H2053" s="7" t="s">
        <v>7521</v>
      </c>
      <c r="I2053" s="7" t="str">
        <f t="shared" si="64"/>
        <v>502745</v>
      </c>
      <c r="K2053" s="16" t="s">
        <v>9618</v>
      </c>
      <c r="L2053" s="17" t="str">
        <f t="shared" si="65"/>
        <v>Michelin    225/50 R 19 100H  TL  X-ICE SNOW  X-ICE SNOW</v>
      </c>
    </row>
    <row r="2054" spans="1:12" ht="22">
      <c r="A2054" s="12" t="s">
        <v>7522</v>
      </c>
      <c r="B2054" s="7" t="s">
        <v>17186</v>
      </c>
      <c r="C2054" s="7" t="s">
        <v>32</v>
      </c>
      <c r="D2054" s="8">
        <v>0</v>
      </c>
      <c r="E2054" s="7" t="s">
        <v>30</v>
      </c>
      <c r="F2054" s="8">
        <v>0</v>
      </c>
      <c r="G2054" s="7" t="s">
        <v>163</v>
      </c>
      <c r="H2054" s="7" t="s">
        <v>7522</v>
      </c>
      <c r="I2054" s="7" t="str">
        <f t="shared" si="64"/>
        <v>502894</v>
      </c>
      <c r="K2054" s="16" t="s">
        <v>9621</v>
      </c>
      <c r="L2054" s="17" t="str">
        <f t="shared" si="65"/>
        <v>Michelin    205/60 R 16  92H  TL  CROSSCLIMATE2 A/W  CROSSCLIMATE2 A/W</v>
      </c>
    </row>
    <row r="2055" spans="1:12" ht="22">
      <c r="A2055" s="13" t="s">
        <v>7523</v>
      </c>
      <c r="B2055" s="7" t="s">
        <v>17187</v>
      </c>
      <c r="C2055" s="7" t="s">
        <v>32</v>
      </c>
      <c r="D2055" s="8">
        <v>0</v>
      </c>
      <c r="E2055" s="7" t="s">
        <v>30</v>
      </c>
      <c r="F2055" s="8">
        <v>0</v>
      </c>
      <c r="G2055" s="7" t="s">
        <v>163</v>
      </c>
      <c r="H2055" s="7" t="s">
        <v>7523</v>
      </c>
      <c r="I2055" s="7" t="str">
        <f t="shared" si="64"/>
        <v>502919</v>
      </c>
      <c r="K2055" s="16" t="s">
        <v>9656</v>
      </c>
      <c r="L2055" s="17" t="str">
        <f t="shared" si="65"/>
        <v>Michelin    315/75 R 16 121Q  TL  MUD TERRAIN T/A KM2  MUD TERRAIN T/A KM2</v>
      </c>
    </row>
    <row r="2056" spans="1:12" ht="22">
      <c r="A2056" s="12" t="s">
        <v>7524</v>
      </c>
      <c r="B2056" s="7" t="s">
        <v>17188</v>
      </c>
      <c r="C2056" s="7" t="s">
        <v>32</v>
      </c>
      <c r="D2056" s="8">
        <v>308000</v>
      </c>
      <c r="E2056" s="7" t="s">
        <v>30</v>
      </c>
      <c r="F2056" s="8">
        <v>0</v>
      </c>
      <c r="G2056" s="7" t="s">
        <v>163</v>
      </c>
      <c r="H2056" s="7" t="s">
        <v>7524</v>
      </c>
      <c r="I2056" s="7" t="str">
        <f t="shared" si="64"/>
        <v>503105</v>
      </c>
      <c r="K2056" s="16" t="s">
        <v>10042</v>
      </c>
      <c r="L2056" s="17" t="str">
        <f t="shared" si="65"/>
        <v>Michelin    245/50 R 18 100W  TL  245/50R18 100W TL PRIMACY4ST  245/50R18 100W TL PRIMACY4ST</v>
      </c>
    </row>
    <row r="2057" spans="1:12" ht="22">
      <c r="A2057" s="13" t="s">
        <v>7525</v>
      </c>
      <c r="B2057" s="7" t="s">
        <v>17189</v>
      </c>
      <c r="C2057" s="7" t="s">
        <v>32</v>
      </c>
      <c r="D2057" s="8">
        <v>0</v>
      </c>
      <c r="E2057" s="7" t="s">
        <v>30</v>
      </c>
      <c r="F2057" s="8">
        <v>0</v>
      </c>
      <c r="G2057" s="7" t="s">
        <v>163</v>
      </c>
      <c r="H2057" s="7" t="s">
        <v>7525</v>
      </c>
      <c r="I2057" s="7" t="str">
        <f t="shared" si="64"/>
        <v>503306</v>
      </c>
      <c r="K2057" s="16" t="s">
        <v>9645</v>
      </c>
      <c r="L2057" s="17" t="str">
        <f t="shared" si="65"/>
        <v>Michelin    245/45 R 17  99H  TL  PILOT ALPIN 5  PILOT ALPIN 5</v>
      </c>
    </row>
    <row r="2058" spans="1:12" ht="22">
      <c r="A2058" s="12" t="s">
        <v>7526</v>
      </c>
      <c r="B2058" s="7" t="s">
        <v>17190</v>
      </c>
      <c r="C2058" s="7" t="s">
        <v>32</v>
      </c>
      <c r="D2058" s="8">
        <v>0</v>
      </c>
      <c r="E2058" s="7" t="s">
        <v>30</v>
      </c>
      <c r="F2058" s="8">
        <v>0</v>
      </c>
      <c r="G2058" s="7" t="s">
        <v>163</v>
      </c>
      <c r="H2058" s="7" t="s">
        <v>7526</v>
      </c>
      <c r="I2058" s="7" t="str">
        <f t="shared" si="64"/>
        <v>503736</v>
      </c>
      <c r="K2058" s="16" t="s">
        <v>9640</v>
      </c>
      <c r="L2058" s="17" t="str">
        <f t="shared" si="65"/>
        <v>Michelin    255/45 R 20 101W  TL  CROSSCLIMATE 2 SUV  CROSSCLIMATE 2 SUV</v>
      </c>
    </row>
    <row r="2059" spans="1:12" ht="22">
      <c r="A2059" s="13" t="s">
        <v>7527</v>
      </c>
      <c r="B2059" s="7" t="s">
        <v>17191</v>
      </c>
      <c r="C2059" s="7" t="s">
        <v>32</v>
      </c>
      <c r="D2059" s="8">
        <v>0</v>
      </c>
      <c r="E2059" s="7" t="s">
        <v>30</v>
      </c>
      <c r="F2059" s="8">
        <v>0</v>
      </c>
      <c r="G2059" s="7" t="s">
        <v>163</v>
      </c>
      <c r="H2059" s="7" t="s">
        <v>7527</v>
      </c>
      <c r="I2059" s="7" t="str">
        <f t="shared" si="64"/>
        <v>503912</v>
      </c>
      <c r="K2059" s="16" t="s">
        <v>9631</v>
      </c>
      <c r="L2059" s="17" t="str">
        <f t="shared" si="65"/>
        <v>Michelin    255/55 R 18 109H  TL  LATITUDE TOUR HP  LATITUDE TOUR HP</v>
      </c>
    </row>
    <row r="2060" spans="1:12" ht="22">
      <c r="A2060" s="12" t="s">
        <v>7528</v>
      </c>
      <c r="B2060" s="7" t="s">
        <v>17192</v>
      </c>
      <c r="C2060" s="7" t="s">
        <v>32</v>
      </c>
      <c r="D2060" s="8">
        <v>786000</v>
      </c>
      <c r="E2060" s="7" t="s">
        <v>30</v>
      </c>
      <c r="F2060" s="8">
        <v>0</v>
      </c>
      <c r="G2060" s="7" t="s">
        <v>163</v>
      </c>
      <c r="H2060" s="7" t="s">
        <v>7528</v>
      </c>
      <c r="I2060" s="7" t="str">
        <f t="shared" si="64"/>
        <v>504037</v>
      </c>
      <c r="K2060" s="16" t="s">
        <v>9610</v>
      </c>
      <c r="L2060" s="17" t="str">
        <f t="shared" si="65"/>
        <v>Michelin    275/35 R 19 100Y  TL  PILOT SUPER SPORT  PILOT SUPER SPORT</v>
      </c>
    </row>
    <row r="2061" spans="1:12" ht="22">
      <c r="A2061" s="13" t="s">
        <v>7529</v>
      </c>
      <c r="B2061" s="7" t="s">
        <v>15485</v>
      </c>
      <c r="C2061" s="7" t="s">
        <v>32</v>
      </c>
      <c r="D2061" s="8">
        <v>448000</v>
      </c>
      <c r="E2061" s="7" t="s">
        <v>30</v>
      </c>
      <c r="F2061" s="8">
        <v>0</v>
      </c>
      <c r="G2061" s="7" t="s">
        <v>163</v>
      </c>
      <c r="H2061" s="7" t="s">
        <v>7529</v>
      </c>
      <c r="I2061" s="7" t="str">
        <f t="shared" si="64"/>
        <v>504069</v>
      </c>
      <c r="K2061" s="16" t="s">
        <v>9644</v>
      </c>
      <c r="L2061" s="17" t="str">
        <f t="shared" si="65"/>
        <v>Michelin    225/45 R 18  95Y  TL  PILOT SPORT 4  PILOT SPORT 4</v>
      </c>
    </row>
    <row r="2062" spans="1:12" ht="22">
      <c r="A2062" s="12" t="s">
        <v>7530</v>
      </c>
      <c r="B2062" s="7" t="s">
        <v>17193</v>
      </c>
      <c r="C2062" s="7" t="s">
        <v>32</v>
      </c>
      <c r="D2062" s="8">
        <v>725000</v>
      </c>
      <c r="E2062" s="7" t="s">
        <v>30</v>
      </c>
      <c r="F2062" s="8">
        <v>0</v>
      </c>
      <c r="G2062" s="7" t="s">
        <v>163</v>
      </c>
      <c r="H2062" s="7" t="s">
        <v>7530</v>
      </c>
      <c r="I2062" s="7" t="str">
        <f t="shared" si="64"/>
        <v>504149</v>
      </c>
      <c r="K2062" s="16" t="s">
        <v>9614</v>
      </c>
      <c r="L2062" s="17" t="str">
        <f t="shared" si="65"/>
        <v>Michelin    285/30 R 20  99W  TL  PILOT ALPIN PA4  PILOT ALPIN PA4</v>
      </c>
    </row>
    <row r="2063" spans="1:12" ht="22">
      <c r="A2063" s="13" t="s">
        <v>7531</v>
      </c>
      <c r="B2063" s="7" t="s">
        <v>17194</v>
      </c>
      <c r="C2063" s="7" t="s">
        <v>32</v>
      </c>
      <c r="D2063" s="8">
        <v>0</v>
      </c>
      <c r="E2063" s="7" t="s">
        <v>30</v>
      </c>
      <c r="F2063" s="8">
        <v>0</v>
      </c>
      <c r="G2063" s="7" t="s">
        <v>163</v>
      </c>
      <c r="H2063" s="7" t="s">
        <v>7531</v>
      </c>
      <c r="I2063" s="7" t="str">
        <f t="shared" si="64"/>
        <v>504336</v>
      </c>
      <c r="K2063" s="16" t="s">
        <v>9690</v>
      </c>
      <c r="L2063" s="17" t="str">
        <f t="shared" si="65"/>
        <v>Michelin    215/55 ZR17  98Y  TL  PILOT SPORT 5  PILOT SPORT 5</v>
      </c>
    </row>
    <row r="2064" spans="1:12" ht="22">
      <c r="A2064" s="12" t="s">
        <v>7532</v>
      </c>
      <c r="B2064" s="7" t="s">
        <v>17195</v>
      </c>
      <c r="C2064" s="7" t="s">
        <v>32</v>
      </c>
      <c r="D2064" s="8">
        <v>0</v>
      </c>
      <c r="E2064" s="7" t="s">
        <v>30</v>
      </c>
      <c r="F2064" s="8">
        <v>0</v>
      </c>
      <c r="G2064" s="7" t="s">
        <v>163</v>
      </c>
      <c r="H2064" s="7" t="s">
        <v>7532</v>
      </c>
      <c r="I2064" s="7" t="str">
        <f t="shared" si="64"/>
        <v>504465</v>
      </c>
      <c r="K2064" s="16" t="s">
        <v>9648</v>
      </c>
      <c r="L2064" s="17" t="str">
        <f t="shared" si="65"/>
        <v>Michelin    215/50 ZR17  95Y  TL  PILOT SPORT A/S 4  PILOT SPORT A/S 4</v>
      </c>
    </row>
    <row r="2065" spans="1:12" ht="22">
      <c r="A2065" s="13" t="s">
        <v>7533</v>
      </c>
      <c r="B2065" s="7" t="s">
        <v>17196</v>
      </c>
      <c r="C2065" s="7" t="s">
        <v>32</v>
      </c>
      <c r="D2065" s="8">
        <v>0</v>
      </c>
      <c r="E2065" s="7" t="s">
        <v>30</v>
      </c>
      <c r="F2065" s="8">
        <v>0</v>
      </c>
      <c r="G2065" s="7" t="s">
        <v>163</v>
      </c>
      <c r="H2065" s="7" t="s">
        <v>7533</v>
      </c>
      <c r="I2065" s="7" t="str">
        <f t="shared" si="64"/>
        <v>504584</v>
      </c>
      <c r="K2065" s="16" t="s">
        <v>9671</v>
      </c>
      <c r="L2065" s="17" t="str">
        <f t="shared" si="65"/>
        <v>Michelin    235/45 R 18  94V  TL  PRIMACY 3 ST  PRIMACY 3 ST</v>
      </c>
    </row>
    <row r="2066" spans="1:12" ht="22">
      <c r="A2066" s="12" t="s">
        <v>7534</v>
      </c>
      <c r="B2066" s="7" t="s">
        <v>17197</v>
      </c>
      <c r="C2066" s="7" t="s">
        <v>32</v>
      </c>
      <c r="D2066" s="8">
        <v>0</v>
      </c>
      <c r="E2066" s="7" t="s">
        <v>30</v>
      </c>
      <c r="F2066" s="8">
        <v>0</v>
      </c>
      <c r="G2066" s="7" t="s">
        <v>163</v>
      </c>
      <c r="H2066" s="7" t="s">
        <v>7534</v>
      </c>
      <c r="I2066" s="7" t="str">
        <f t="shared" si="64"/>
        <v>505499</v>
      </c>
      <c r="K2066" s="16" t="s">
        <v>9663</v>
      </c>
      <c r="L2066" s="17" t="str">
        <f t="shared" si="65"/>
        <v>Michelin    265/35 ZR19  94Y  TL  PILOT SPORT PS2  PILOT SPORT PS2</v>
      </c>
    </row>
    <row r="2067" spans="1:12" ht="22">
      <c r="A2067" s="13" t="s">
        <v>7535</v>
      </c>
      <c r="B2067" s="7" t="s">
        <v>17198</v>
      </c>
      <c r="C2067" s="7" t="s">
        <v>32</v>
      </c>
      <c r="D2067" s="8">
        <v>450000</v>
      </c>
      <c r="E2067" s="7" t="s">
        <v>30</v>
      </c>
      <c r="F2067" s="8">
        <v>0</v>
      </c>
      <c r="G2067" s="7" t="s">
        <v>163</v>
      </c>
      <c r="H2067" s="7" t="s">
        <v>7535</v>
      </c>
      <c r="I2067" s="7" t="str">
        <f t="shared" si="64"/>
        <v>505868</v>
      </c>
      <c r="K2067" s="16" t="s">
        <v>9613</v>
      </c>
      <c r="L2067" s="17" t="str">
        <f t="shared" si="65"/>
        <v>Michelin    285/70 R 17 116S  TL PR6  ALL-TERRAIN T/A KO2  ALL-TERRAIN T/A KO2</v>
      </c>
    </row>
    <row r="2068" spans="1:12" ht="22">
      <c r="A2068" s="12" t="s">
        <v>7536</v>
      </c>
      <c r="B2068" s="7" t="s">
        <v>17199</v>
      </c>
      <c r="C2068" s="7" t="s">
        <v>32</v>
      </c>
      <c r="D2068" s="8">
        <v>678000</v>
      </c>
      <c r="E2068" s="7" t="s">
        <v>30</v>
      </c>
      <c r="F2068" s="8">
        <v>0</v>
      </c>
      <c r="G2068" s="7" t="s">
        <v>163</v>
      </c>
      <c r="H2068" s="7" t="s">
        <v>7536</v>
      </c>
      <c r="I2068" s="7" t="str">
        <f t="shared" si="64"/>
        <v>505879</v>
      </c>
      <c r="K2068" s="16" t="s">
        <v>9645</v>
      </c>
      <c r="L2068" s="17" t="str">
        <f t="shared" si="65"/>
        <v>Michelin    255/35 R 20  97W  TL  PILOT ALPIN 5  PILOT ALPIN 5</v>
      </c>
    </row>
    <row r="2069" spans="1:12" ht="22">
      <c r="A2069" s="13" t="s">
        <v>7537</v>
      </c>
      <c r="B2069" s="7" t="s">
        <v>17200</v>
      </c>
      <c r="C2069" s="7" t="s">
        <v>32</v>
      </c>
      <c r="D2069" s="8">
        <v>510000</v>
      </c>
      <c r="E2069" s="7" t="s">
        <v>30</v>
      </c>
      <c r="F2069" s="8">
        <v>0</v>
      </c>
      <c r="G2069" s="7" t="s">
        <v>163</v>
      </c>
      <c r="H2069" s="7" t="s">
        <v>7537</v>
      </c>
      <c r="I2069" s="7" t="str">
        <f t="shared" si="64"/>
        <v>507346</v>
      </c>
      <c r="K2069" s="16" t="s">
        <v>9658</v>
      </c>
      <c r="L2069" s="17" t="str">
        <f t="shared" si="65"/>
        <v>Michelin    255/60 R 20 113Y  TL  PRIMACY ALL SEASON  PRIMACY ALL SEASON</v>
      </c>
    </row>
    <row r="2070" spans="1:12" ht="22">
      <c r="A2070" s="12" t="s">
        <v>7538</v>
      </c>
      <c r="B2070" s="7" t="s">
        <v>17201</v>
      </c>
      <c r="C2070" s="7" t="s">
        <v>32</v>
      </c>
      <c r="D2070" s="8">
        <v>416000</v>
      </c>
      <c r="E2070" s="7" t="s">
        <v>30</v>
      </c>
      <c r="F2070" s="8">
        <v>0</v>
      </c>
      <c r="G2070" s="7" t="s">
        <v>163</v>
      </c>
      <c r="H2070" s="7" t="s">
        <v>7538</v>
      </c>
      <c r="I2070" s="7" t="str">
        <f t="shared" si="64"/>
        <v>507459</v>
      </c>
      <c r="K2070" s="16" t="s">
        <v>9641</v>
      </c>
      <c r="L2070" s="17" t="str">
        <f t="shared" si="65"/>
        <v>Michelin    235/60 R 18 103V  TL  LATITUDE SPORT 3  LATITUDE SPORT 3</v>
      </c>
    </row>
    <row r="2071" spans="1:12" ht="22">
      <c r="A2071" s="13" t="s">
        <v>7539</v>
      </c>
      <c r="B2071" s="7" t="s">
        <v>17202</v>
      </c>
      <c r="C2071" s="7" t="s">
        <v>32</v>
      </c>
      <c r="D2071" s="8">
        <v>273000</v>
      </c>
      <c r="E2071" s="7" t="s">
        <v>30</v>
      </c>
      <c r="F2071" s="8">
        <v>0</v>
      </c>
      <c r="G2071" s="7" t="s">
        <v>163</v>
      </c>
      <c r="H2071" s="7" t="s">
        <v>7539</v>
      </c>
      <c r="I2071" s="7" t="str">
        <f t="shared" si="64"/>
        <v>507788</v>
      </c>
      <c r="K2071" s="16" t="s">
        <v>10043</v>
      </c>
      <c r="L2071" s="17" t="str">
        <f t="shared" si="65"/>
        <v>Michelin    235/50 R 19 103W  TL  235/50R19 103W XLTL CROSCLISUV MI  235/50R19 103W XLTL CROSCLISUV MI</v>
      </c>
    </row>
    <row r="2072" spans="1:12" ht="22">
      <c r="A2072" s="12" t="s">
        <v>7540</v>
      </c>
      <c r="B2072" s="7" t="s">
        <v>17203</v>
      </c>
      <c r="C2072" s="7" t="s">
        <v>32</v>
      </c>
      <c r="D2072" s="8">
        <v>0</v>
      </c>
      <c r="E2072" s="7" t="s">
        <v>30</v>
      </c>
      <c r="F2072" s="8">
        <v>0</v>
      </c>
      <c r="G2072" s="7" t="s">
        <v>30</v>
      </c>
      <c r="H2072" s="7" t="s">
        <v>30</v>
      </c>
      <c r="I2072" s="7" t="str">
        <f t="shared" si="64"/>
        <v>508077</v>
      </c>
      <c r="K2072" s="16" t="s">
        <v>9713</v>
      </c>
      <c r="L2072" s="17" t="str">
        <f t="shared" si="65"/>
        <v>BFGoodrich  255/75 R 17 111S  TL PR6  ALL-TERRAIN T/A KO3  ALL-TERRAIN T/A KO3</v>
      </c>
    </row>
    <row r="2073" spans="1:12" ht="22">
      <c r="A2073" s="13" t="s">
        <v>7541</v>
      </c>
      <c r="B2073" s="7" t="s">
        <v>16135</v>
      </c>
      <c r="C2073" s="7" t="s">
        <v>32</v>
      </c>
      <c r="D2073" s="8">
        <v>316000</v>
      </c>
      <c r="E2073" s="7" t="s">
        <v>30</v>
      </c>
      <c r="F2073" s="8">
        <v>0</v>
      </c>
      <c r="G2073" s="7" t="s">
        <v>163</v>
      </c>
      <c r="H2073" s="7" t="s">
        <v>7541</v>
      </c>
      <c r="I2073" s="7" t="str">
        <f t="shared" si="64"/>
        <v>508291</v>
      </c>
      <c r="K2073" s="16" t="s">
        <v>9644</v>
      </c>
      <c r="L2073" s="17" t="str">
        <f t="shared" si="65"/>
        <v>Michelin    205/40 R 18  86Y  TL  PILOT SPORT 4  PILOT SPORT 4</v>
      </c>
    </row>
    <row r="2074" spans="1:12" ht="22">
      <c r="A2074" s="12" t="s">
        <v>7542</v>
      </c>
      <c r="B2074" s="7" t="s">
        <v>17204</v>
      </c>
      <c r="C2074" s="7" t="s">
        <v>32</v>
      </c>
      <c r="D2074" s="8">
        <v>0</v>
      </c>
      <c r="E2074" s="7" t="s">
        <v>30</v>
      </c>
      <c r="F2074" s="8">
        <v>0</v>
      </c>
      <c r="G2074" s="7" t="s">
        <v>163</v>
      </c>
      <c r="H2074" s="7" t="s">
        <v>7542</v>
      </c>
      <c r="I2074" s="7" t="str">
        <f t="shared" si="64"/>
        <v>508390</v>
      </c>
      <c r="K2074" s="16" t="s">
        <v>9621</v>
      </c>
      <c r="L2074" s="17" t="str">
        <f t="shared" si="65"/>
        <v>Michelin    255/50 R 20 109V  TL  CROSSCLIMATE2 A/W  CROSSCLIMATE2 A/W</v>
      </c>
    </row>
    <row r="2075" spans="1:12" ht="22">
      <c r="A2075" s="13" t="s">
        <v>7543</v>
      </c>
      <c r="B2075" s="7" t="s">
        <v>17205</v>
      </c>
      <c r="C2075" s="7" t="s">
        <v>32</v>
      </c>
      <c r="D2075" s="8">
        <v>0</v>
      </c>
      <c r="E2075" s="7" t="s">
        <v>30</v>
      </c>
      <c r="F2075" s="8">
        <v>0</v>
      </c>
      <c r="G2075" s="7" t="s">
        <v>163</v>
      </c>
      <c r="H2075" s="7" t="s">
        <v>7543</v>
      </c>
      <c r="I2075" s="7" t="str">
        <f t="shared" si="64"/>
        <v>508413</v>
      </c>
      <c r="K2075" s="16" t="s">
        <v>9644</v>
      </c>
      <c r="L2075" s="17" t="str">
        <f t="shared" si="65"/>
        <v>Michelin    235/35 ZR19  87Y  TL  PILOT SPORT 4  PILOT SPORT 4</v>
      </c>
    </row>
    <row r="2076" spans="1:12" ht="22">
      <c r="A2076" s="12" t="s">
        <v>7544</v>
      </c>
      <c r="B2076" s="7" t="s">
        <v>16203</v>
      </c>
      <c r="C2076" s="7" t="s">
        <v>32</v>
      </c>
      <c r="D2076" s="8">
        <v>550000</v>
      </c>
      <c r="E2076" s="7" t="s">
        <v>30</v>
      </c>
      <c r="F2076" s="8">
        <v>0</v>
      </c>
      <c r="G2076" s="7" t="s">
        <v>163</v>
      </c>
      <c r="H2076" s="7" t="s">
        <v>7544</v>
      </c>
      <c r="I2076" s="7" t="str">
        <f t="shared" si="64"/>
        <v>508506</v>
      </c>
      <c r="K2076" s="16" t="s">
        <v>9658</v>
      </c>
      <c r="L2076" s="17" t="str">
        <f t="shared" si="65"/>
        <v>Michelin    255/50 R 21 109H  TL  PRIMACY ALL SEASON  PRIMACY ALL SEASON</v>
      </c>
    </row>
    <row r="2077" spans="1:12" ht="22">
      <c r="A2077" s="13" t="s">
        <v>7545</v>
      </c>
      <c r="B2077" s="7" t="s">
        <v>17206</v>
      </c>
      <c r="C2077" s="7" t="s">
        <v>32</v>
      </c>
      <c r="D2077" s="8">
        <v>573000</v>
      </c>
      <c r="E2077" s="7" t="s">
        <v>30</v>
      </c>
      <c r="F2077" s="8">
        <v>0</v>
      </c>
      <c r="G2077" s="7" t="s">
        <v>163</v>
      </c>
      <c r="H2077" s="7" t="s">
        <v>7545</v>
      </c>
      <c r="I2077" s="7" t="str">
        <f t="shared" si="64"/>
        <v>509184</v>
      </c>
      <c r="K2077" s="16" t="s">
        <v>9610</v>
      </c>
      <c r="L2077" s="17" t="str">
        <f t="shared" si="65"/>
        <v>Michelin    225/40 R 18  92Y  TL  PILOT SUPER SPORT  PILOT SUPER SPORT</v>
      </c>
    </row>
    <row r="2078" spans="1:12" ht="22">
      <c r="A2078" s="12" t="s">
        <v>7546</v>
      </c>
      <c r="B2078" s="7" t="s">
        <v>17207</v>
      </c>
      <c r="C2078" s="7" t="s">
        <v>32</v>
      </c>
      <c r="D2078" s="8">
        <v>650000</v>
      </c>
      <c r="E2078" s="7" t="s">
        <v>30</v>
      </c>
      <c r="F2078" s="8">
        <v>0</v>
      </c>
      <c r="G2078" s="7" t="s">
        <v>163</v>
      </c>
      <c r="H2078" s="7" t="s">
        <v>7546</v>
      </c>
      <c r="I2078" s="7" t="str">
        <f t="shared" si="64"/>
        <v>509236</v>
      </c>
      <c r="K2078" s="16" t="s">
        <v>9614</v>
      </c>
      <c r="L2078" s="17" t="str">
        <f t="shared" si="65"/>
        <v>Michelin    295/30 R 19 100W  TL  PILOT ALPIN PA4  PILOT ALPIN PA4</v>
      </c>
    </row>
    <row r="2079" spans="1:12" ht="22">
      <c r="A2079" s="13" t="s">
        <v>7547</v>
      </c>
      <c r="B2079" s="7" t="s">
        <v>17208</v>
      </c>
      <c r="C2079" s="7" t="s">
        <v>32</v>
      </c>
      <c r="D2079" s="8">
        <v>0</v>
      </c>
      <c r="E2079" s="7" t="s">
        <v>30</v>
      </c>
      <c r="F2079" s="8">
        <v>0</v>
      </c>
      <c r="G2079" s="7" t="s">
        <v>163</v>
      </c>
      <c r="H2079" s="7" t="s">
        <v>7547</v>
      </c>
      <c r="I2079" s="7" t="str">
        <f t="shared" si="64"/>
        <v>509335</v>
      </c>
      <c r="K2079" s="16" t="s">
        <v>9627</v>
      </c>
      <c r="L2079" s="17" t="str">
        <f t="shared" si="65"/>
        <v>Michelin    265/40 ZR20 104Y  TL  PILOT SPORT EV  PILOT SPORT EV</v>
      </c>
    </row>
    <row r="2080" spans="1:12" ht="22">
      <c r="A2080" s="12" t="s">
        <v>7548</v>
      </c>
      <c r="B2080" s="7" t="s">
        <v>17209</v>
      </c>
      <c r="C2080" s="7" t="s">
        <v>32</v>
      </c>
      <c r="D2080" s="8">
        <v>575000</v>
      </c>
      <c r="E2080" s="7" t="s">
        <v>30</v>
      </c>
      <c r="F2080" s="8">
        <v>0</v>
      </c>
      <c r="G2080" s="7" t="s">
        <v>163</v>
      </c>
      <c r="H2080" s="7" t="s">
        <v>7548</v>
      </c>
      <c r="I2080" s="7" t="str">
        <f t="shared" si="64"/>
        <v>510114</v>
      </c>
      <c r="K2080" s="16" t="s">
        <v>9608</v>
      </c>
      <c r="L2080" s="17" t="str">
        <f t="shared" si="65"/>
        <v>Michelin    295/40 R 20 110Y  TL  PILOT SPORT 4 SUV  PILOT SPORT 4 SUV</v>
      </c>
    </row>
    <row r="2081" spans="1:12" ht="22">
      <c r="A2081" s="13" t="s">
        <v>7549</v>
      </c>
      <c r="B2081" s="7" t="s">
        <v>17210</v>
      </c>
      <c r="C2081" s="7" t="s">
        <v>32</v>
      </c>
      <c r="D2081" s="8">
        <v>0</v>
      </c>
      <c r="E2081" s="7" t="s">
        <v>30</v>
      </c>
      <c r="F2081" s="8">
        <v>0</v>
      </c>
      <c r="G2081" s="7" t="s">
        <v>163</v>
      </c>
      <c r="H2081" s="7" t="s">
        <v>7549</v>
      </c>
      <c r="I2081" s="7" t="str">
        <f t="shared" si="64"/>
        <v>510217</v>
      </c>
      <c r="K2081" s="16" t="s">
        <v>9610</v>
      </c>
      <c r="L2081" s="17" t="str">
        <f t="shared" si="65"/>
        <v>Michelin    285/35 ZR19  99Y  TL  PILOT SUPER SPORT  PILOT SUPER SPORT</v>
      </c>
    </row>
    <row r="2082" spans="1:12" ht="22">
      <c r="A2082" s="12" t="s">
        <v>7550</v>
      </c>
      <c r="B2082" s="7" t="s">
        <v>17211</v>
      </c>
      <c r="C2082" s="7" t="s">
        <v>32</v>
      </c>
      <c r="D2082" s="8">
        <v>238000</v>
      </c>
      <c r="E2082" s="7" t="s">
        <v>30</v>
      </c>
      <c r="F2082" s="8">
        <v>0</v>
      </c>
      <c r="G2082" s="7" t="s">
        <v>163</v>
      </c>
      <c r="H2082" s="7" t="s">
        <v>7550</v>
      </c>
      <c r="I2082" s="7" t="str">
        <f t="shared" si="64"/>
        <v>510578</v>
      </c>
      <c r="K2082" s="16" t="s">
        <v>9780</v>
      </c>
      <c r="L2082" s="17" t="str">
        <f t="shared" si="65"/>
        <v>Michelin    215/65 R 17 112T  TL  AGILIS 3  AGILIS 3</v>
      </c>
    </row>
    <row r="2083" spans="1:12" ht="22">
      <c r="A2083" s="13" t="s">
        <v>7551</v>
      </c>
      <c r="B2083" s="7" t="s">
        <v>17212</v>
      </c>
      <c r="C2083" s="7" t="s">
        <v>32</v>
      </c>
      <c r="D2083" s="8">
        <v>520000</v>
      </c>
      <c r="E2083" s="7" t="s">
        <v>30</v>
      </c>
      <c r="F2083" s="8">
        <v>0</v>
      </c>
      <c r="G2083" s="7" t="s">
        <v>163</v>
      </c>
      <c r="H2083" s="7" t="s">
        <v>7551</v>
      </c>
      <c r="I2083" s="7" t="str">
        <f t="shared" si="64"/>
        <v>510652</v>
      </c>
      <c r="K2083" s="16" t="s">
        <v>9609</v>
      </c>
      <c r="L2083" s="17" t="str">
        <f t="shared" si="65"/>
        <v>Michelin    235/45 R 18  98Y  TL  PILOT SPORT 4 S  PILOT SPORT 4 S</v>
      </c>
    </row>
    <row r="2084" spans="1:12" ht="22">
      <c r="A2084" s="12" t="s">
        <v>7552</v>
      </c>
      <c r="B2084" s="7" t="s">
        <v>17213</v>
      </c>
      <c r="C2084" s="7" t="s">
        <v>32</v>
      </c>
      <c r="D2084" s="8">
        <v>0</v>
      </c>
      <c r="E2084" s="7" t="s">
        <v>30</v>
      </c>
      <c r="F2084" s="8">
        <v>0</v>
      </c>
      <c r="G2084" s="7" t="s">
        <v>163</v>
      </c>
      <c r="H2084" s="7" t="s">
        <v>7552</v>
      </c>
      <c r="I2084" s="7" t="str">
        <f t="shared" si="64"/>
        <v>511138</v>
      </c>
      <c r="K2084" s="16" t="s">
        <v>9645</v>
      </c>
      <c r="L2084" s="17" t="str">
        <f t="shared" si="65"/>
        <v>Michelin    275/40 R 18 103V  TL  PILOT ALPIN 5  PILOT ALPIN 5</v>
      </c>
    </row>
    <row r="2085" spans="1:12" ht="22">
      <c r="A2085" s="13" t="s">
        <v>7553</v>
      </c>
      <c r="B2085" s="7" t="s">
        <v>17214</v>
      </c>
      <c r="C2085" s="7" t="s">
        <v>32</v>
      </c>
      <c r="D2085" s="8">
        <v>0</v>
      </c>
      <c r="E2085" s="7" t="s">
        <v>30</v>
      </c>
      <c r="F2085" s="8">
        <v>0</v>
      </c>
      <c r="G2085" s="7" t="s">
        <v>163</v>
      </c>
      <c r="H2085" s="7" t="s">
        <v>7553</v>
      </c>
      <c r="I2085" s="7" t="str">
        <f t="shared" si="64"/>
        <v>511818</v>
      </c>
      <c r="K2085" s="16" t="s">
        <v>9642</v>
      </c>
      <c r="L2085" s="17" t="str">
        <f t="shared" si="65"/>
        <v>Michelin    13.5/80 R 20 127Q  TL  MUD TERRAIN T/A KM3  MUD TERRAIN T/A KM3</v>
      </c>
    </row>
    <row r="2086" spans="1:12" ht="22">
      <c r="A2086" s="12" t="s">
        <v>7554</v>
      </c>
      <c r="B2086" s="7" t="s">
        <v>17215</v>
      </c>
      <c r="C2086" s="7" t="s">
        <v>32</v>
      </c>
      <c r="D2086" s="8">
        <v>0</v>
      </c>
      <c r="E2086" s="7" t="s">
        <v>30</v>
      </c>
      <c r="F2086" s="8">
        <v>0</v>
      </c>
      <c r="G2086" s="7" t="s">
        <v>163</v>
      </c>
      <c r="H2086" s="7" t="s">
        <v>7554</v>
      </c>
      <c r="I2086" s="7" t="str">
        <f t="shared" si="64"/>
        <v>512212</v>
      </c>
      <c r="K2086" s="16" t="s">
        <v>9750</v>
      </c>
      <c r="L2086" s="17" t="str">
        <f t="shared" si="65"/>
        <v>Michelin    185/65 R 15  92V  TL  CROSSCLIMATE+  CROSSCLIMATE+</v>
      </c>
    </row>
    <row r="2087" spans="1:12" ht="22">
      <c r="A2087" s="13" t="s">
        <v>7555</v>
      </c>
      <c r="B2087" s="7" t="s">
        <v>17216</v>
      </c>
      <c r="C2087" s="7" t="s">
        <v>32</v>
      </c>
      <c r="D2087" s="8">
        <v>314000</v>
      </c>
      <c r="E2087" s="7" t="s">
        <v>30</v>
      </c>
      <c r="F2087" s="8">
        <v>0</v>
      </c>
      <c r="G2087" s="7" t="s">
        <v>163</v>
      </c>
      <c r="H2087" s="7" t="s">
        <v>7555</v>
      </c>
      <c r="I2087" s="7" t="str">
        <f t="shared" si="64"/>
        <v>512452</v>
      </c>
      <c r="K2087" s="16" t="s">
        <v>9640</v>
      </c>
      <c r="L2087" s="17" t="str">
        <f t="shared" si="65"/>
        <v>Michelin    235/50 R 19 103V  TL  CROSSCLIMATE 2 SUV  CROSSCLIMATE 2 SUV</v>
      </c>
    </row>
    <row r="2088" spans="1:12" ht="22">
      <c r="A2088" s="12" t="s">
        <v>7556</v>
      </c>
      <c r="B2088" s="7" t="s">
        <v>17217</v>
      </c>
      <c r="C2088" s="7" t="s">
        <v>32</v>
      </c>
      <c r="D2088" s="8">
        <v>312000</v>
      </c>
      <c r="E2088" s="7" t="s">
        <v>30</v>
      </c>
      <c r="F2088" s="8">
        <v>0</v>
      </c>
      <c r="G2088" s="7" t="s">
        <v>163</v>
      </c>
      <c r="H2088" s="7" t="s">
        <v>7556</v>
      </c>
      <c r="I2088" s="7" t="str">
        <f t="shared" si="64"/>
        <v>512505</v>
      </c>
      <c r="K2088" s="16" t="s">
        <v>10044</v>
      </c>
      <c r="L2088" s="17" t="str">
        <f t="shared" si="65"/>
        <v>Michelin    265/60 R 18 110V  TL  265/60R18 110V TL PREMIER LTX MI  265/60R18 110V TL PREMIER LTX MI</v>
      </c>
    </row>
    <row r="2089" spans="1:12" ht="22">
      <c r="A2089" s="13" t="s">
        <v>7557</v>
      </c>
      <c r="B2089" s="7" t="s">
        <v>17218</v>
      </c>
      <c r="C2089" s="7" t="s">
        <v>32</v>
      </c>
      <c r="D2089" s="8">
        <v>670000</v>
      </c>
      <c r="E2089" s="7" t="s">
        <v>30</v>
      </c>
      <c r="F2089" s="8">
        <v>0</v>
      </c>
      <c r="G2089" s="7" t="s">
        <v>163</v>
      </c>
      <c r="H2089" s="7" t="s">
        <v>7557</v>
      </c>
      <c r="I2089" s="7" t="str">
        <f t="shared" si="64"/>
        <v>512601</v>
      </c>
      <c r="K2089" s="16" t="s">
        <v>9627</v>
      </c>
      <c r="L2089" s="17" t="str">
        <f t="shared" si="65"/>
        <v>Michelin    265/45 R 21 108V  TL  PILOT SPORT EV  PILOT SPORT EV</v>
      </c>
    </row>
    <row r="2090" spans="1:12" ht="22">
      <c r="A2090" s="12" t="s">
        <v>7558</v>
      </c>
      <c r="B2090" s="7" t="s">
        <v>17219</v>
      </c>
      <c r="C2090" s="7" t="s">
        <v>32</v>
      </c>
      <c r="D2090" s="8">
        <v>0</v>
      </c>
      <c r="E2090" s="7" t="s">
        <v>30</v>
      </c>
      <c r="F2090" s="8">
        <v>0</v>
      </c>
      <c r="G2090" s="7" t="s">
        <v>163</v>
      </c>
      <c r="H2090" s="7" t="s">
        <v>7558</v>
      </c>
      <c r="I2090" s="7" t="str">
        <f t="shared" si="64"/>
        <v>512675</v>
      </c>
      <c r="K2090" s="16" t="s">
        <v>9630</v>
      </c>
      <c r="L2090" s="17" t="str">
        <f t="shared" si="65"/>
        <v>Michelin    245/60 R 18 105T  TL  X-ICE SNOW SUV  X-ICE SNOW SUV</v>
      </c>
    </row>
    <row r="2091" spans="1:12" ht="22">
      <c r="A2091" s="13" t="s">
        <v>7559</v>
      </c>
      <c r="B2091" s="7" t="s">
        <v>17220</v>
      </c>
      <c r="C2091" s="7" t="s">
        <v>32</v>
      </c>
      <c r="D2091" s="8">
        <v>0</v>
      </c>
      <c r="E2091" s="7" t="s">
        <v>30</v>
      </c>
      <c r="F2091" s="8">
        <v>0</v>
      </c>
      <c r="G2091" s="7" t="s">
        <v>163</v>
      </c>
      <c r="H2091" s="7" t="s">
        <v>7559</v>
      </c>
      <c r="I2091" s="7" t="str">
        <f t="shared" si="64"/>
        <v>512717</v>
      </c>
      <c r="K2091" s="16" t="s">
        <v>9644</v>
      </c>
      <c r="L2091" s="17" t="str">
        <f t="shared" si="65"/>
        <v>Michelin    225/45 R 19  96W  TL  PILOT SPORT 4  PILOT SPORT 4</v>
      </c>
    </row>
    <row r="2092" spans="1:12" ht="22">
      <c r="A2092" s="12" t="s">
        <v>7560</v>
      </c>
      <c r="B2092" s="7" t="s">
        <v>17221</v>
      </c>
      <c r="C2092" s="7" t="s">
        <v>32</v>
      </c>
      <c r="D2092" s="8">
        <v>0</v>
      </c>
      <c r="E2092" s="7" t="s">
        <v>30</v>
      </c>
      <c r="F2092" s="8">
        <v>0</v>
      </c>
      <c r="G2092" s="7" t="s">
        <v>163</v>
      </c>
      <c r="H2092" s="7" t="s">
        <v>7560</v>
      </c>
      <c r="I2092" s="7" t="str">
        <f t="shared" si="64"/>
        <v>513293</v>
      </c>
      <c r="K2092" s="16" t="s">
        <v>9608</v>
      </c>
      <c r="L2092" s="17" t="str">
        <f t="shared" si="65"/>
        <v>Michelin    225/40 R 20  94Y  TL  PILOT SPORT 4 SUV  PILOT SPORT 4 SUV</v>
      </c>
    </row>
    <row r="2093" spans="1:12" ht="22">
      <c r="A2093" s="13" t="s">
        <v>7561</v>
      </c>
      <c r="B2093" s="7" t="s">
        <v>17222</v>
      </c>
      <c r="C2093" s="7" t="s">
        <v>32</v>
      </c>
      <c r="D2093" s="8">
        <v>0</v>
      </c>
      <c r="E2093" s="7" t="s">
        <v>30</v>
      </c>
      <c r="F2093" s="8">
        <v>0</v>
      </c>
      <c r="G2093" s="7" t="s">
        <v>163</v>
      </c>
      <c r="H2093" s="7" t="s">
        <v>7561</v>
      </c>
      <c r="I2093" s="7" t="str">
        <f t="shared" si="64"/>
        <v>513461</v>
      </c>
      <c r="K2093" s="16" t="s">
        <v>9873</v>
      </c>
      <c r="L2093" s="17" t="str">
        <f t="shared" si="65"/>
        <v>Michelin    235/40 R 18  95V  TL  PILOT ALPIN PA3  PILOT ALPIN PA3</v>
      </c>
    </row>
    <row r="2094" spans="1:12" ht="22">
      <c r="A2094" s="12" t="s">
        <v>7562</v>
      </c>
      <c r="B2094" s="7" t="s">
        <v>17180</v>
      </c>
      <c r="C2094" s="7" t="s">
        <v>32</v>
      </c>
      <c r="D2094" s="8">
        <v>400000</v>
      </c>
      <c r="E2094" s="7" t="s">
        <v>30</v>
      </c>
      <c r="F2094" s="8">
        <v>0</v>
      </c>
      <c r="G2094" s="7" t="s">
        <v>163</v>
      </c>
      <c r="H2094" s="7" t="s">
        <v>7562</v>
      </c>
      <c r="I2094" s="7" t="str">
        <f t="shared" si="64"/>
        <v>514028</v>
      </c>
      <c r="K2094" s="16" t="s">
        <v>9646</v>
      </c>
      <c r="L2094" s="17" t="str">
        <f t="shared" si="65"/>
        <v>Michelin    255/55 R 18 109Y  TL  LATITUDE SPORT  LATITUDE SPORT</v>
      </c>
    </row>
    <row r="2095" spans="1:12" ht="22">
      <c r="A2095" s="13" t="s">
        <v>7563</v>
      </c>
      <c r="B2095" s="7" t="s">
        <v>17223</v>
      </c>
      <c r="C2095" s="7" t="s">
        <v>32</v>
      </c>
      <c r="D2095" s="8">
        <v>0</v>
      </c>
      <c r="E2095" s="7" t="s">
        <v>30</v>
      </c>
      <c r="F2095" s="8">
        <v>0</v>
      </c>
      <c r="G2095" s="7" t="s">
        <v>163</v>
      </c>
      <c r="H2095" s="7" t="s">
        <v>7563</v>
      </c>
      <c r="I2095" s="7" t="str">
        <f t="shared" si="64"/>
        <v>514270</v>
      </c>
      <c r="K2095" s="16" t="s">
        <v>9612</v>
      </c>
      <c r="L2095" s="17" t="str">
        <f t="shared" si="65"/>
        <v>Michelin    205/60 R 16  92V  TL  PRIMACY LC  PRIMACY LC</v>
      </c>
    </row>
    <row r="2096" spans="1:12" ht="22">
      <c r="A2096" s="12" t="s">
        <v>7564</v>
      </c>
      <c r="B2096" s="7" t="s">
        <v>17224</v>
      </c>
      <c r="C2096" s="7" t="s">
        <v>32</v>
      </c>
      <c r="D2096" s="8">
        <v>0</v>
      </c>
      <c r="E2096" s="7" t="s">
        <v>30</v>
      </c>
      <c r="F2096" s="8">
        <v>0</v>
      </c>
      <c r="G2096" s="7" t="s">
        <v>163</v>
      </c>
      <c r="H2096" s="7" t="s">
        <v>7564</v>
      </c>
      <c r="I2096" s="7" t="str">
        <f t="shared" si="64"/>
        <v>514444</v>
      </c>
      <c r="K2096" s="16" t="s">
        <v>9610</v>
      </c>
      <c r="L2096" s="17" t="str">
        <f t="shared" si="65"/>
        <v>Michelin    295/30 ZR19 100Y  TL  PILOT SUPER SPORT  PILOT SUPER SPORT</v>
      </c>
    </row>
    <row r="2097" spans="1:12" ht="22">
      <c r="A2097" s="13" t="s">
        <v>7565</v>
      </c>
      <c r="B2097" s="7" t="s">
        <v>17225</v>
      </c>
      <c r="C2097" s="7" t="s">
        <v>32</v>
      </c>
      <c r="D2097" s="8">
        <v>0</v>
      </c>
      <c r="E2097" s="7" t="s">
        <v>30</v>
      </c>
      <c r="F2097" s="8">
        <v>0</v>
      </c>
      <c r="G2097" s="7" t="s">
        <v>163</v>
      </c>
      <c r="H2097" s="7" t="s">
        <v>7565</v>
      </c>
      <c r="I2097" s="7" t="str">
        <f t="shared" si="64"/>
        <v>514467</v>
      </c>
      <c r="K2097" s="16" t="s">
        <v>9707</v>
      </c>
      <c r="L2097" s="17" t="str">
        <f t="shared" si="65"/>
        <v>Michelin    255/55 R 18 109H  TL  TRAIL-TERRAIN T/A  TRAIL-TERRAIN T/A</v>
      </c>
    </row>
    <row r="2098" spans="1:12" ht="22">
      <c r="A2098" s="12" t="s">
        <v>7566</v>
      </c>
      <c r="B2098" s="7" t="s">
        <v>15583</v>
      </c>
      <c r="C2098" s="7" t="s">
        <v>32</v>
      </c>
      <c r="D2098" s="8">
        <v>850000</v>
      </c>
      <c r="E2098" s="7" t="s">
        <v>30</v>
      </c>
      <c r="F2098" s="8">
        <v>0</v>
      </c>
      <c r="G2098" s="7" t="s">
        <v>163</v>
      </c>
      <c r="H2098" s="7" t="s">
        <v>7566</v>
      </c>
      <c r="I2098" s="7" t="str">
        <f t="shared" si="64"/>
        <v>515046</v>
      </c>
      <c r="K2098" s="16" t="s">
        <v>9627</v>
      </c>
      <c r="L2098" s="17" t="str">
        <f t="shared" si="65"/>
        <v>Michelin    275/35 R 22 104Y  TL  PILOT SPORT EV  PILOT SPORT EV</v>
      </c>
    </row>
    <row r="2099" spans="1:12" ht="22">
      <c r="A2099" s="13" t="s">
        <v>7567</v>
      </c>
      <c r="B2099" s="7" t="s">
        <v>17226</v>
      </c>
      <c r="C2099" s="7" t="s">
        <v>32</v>
      </c>
      <c r="D2099" s="8">
        <v>768000</v>
      </c>
      <c r="E2099" s="7" t="s">
        <v>30</v>
      </c>
      <c r="F2099" s="8">
        <v>0</v>
      </c>
      <c r="G2099" s="7" t="s">
        <v>30</v>
      </c>
      <c r="H2099" s="7" t="s">
        <v>30</v>
      </c>
      <c r="I2099" s="7" t="str">
        <f t="shared" si="64"/>
        <v>515148</v>
      </c>
      <c r="K2099" s="16" t="s">
        <v>9778</v>
      </c>
      <c r="L2099" s="17" t="str">
        <f t="shared" si="65"/>
        <v>Michelin    265/35 R 20  99Y  TL  PILOT SPORT S 5  PILOT SPORT S 5</v>
      </c>
    </row>
    <row r="2100" spans="1:12" ht="22">
      <c r="A2100" s="12" t="s">
        <v>7568</v>
      </c>
      <c r="B2100" s="7" t="s">
        <v>17227</v>
      </c>
      <c r="C2100" s="7" t="s">
        <v>32</v>
      </c>
      <c r="D2100" s="8">
        <v>0</v>
      </c>
      <c r="E2100" s="7" t="s">
        <v>30</v>
      </c>
      <c r="F2100" s="8">
        <v>0</v>
      </c>
      <c r="G2100" s="7" t="s">
        <v>163</v>
      </c>
      <c r="H2100" s="7" t="s">
        <v>7568</v>
      </c>
      <c r="I2100" s="7" t="str">
        <f t="shared" si="64"/>
        <v>515334</v>
      </c>
      <c r="K2100" s="16" t="s">
        <v>9637</v>
      </c>
      <c r="L2100" s="17" t="str">
        <f t="shared" si="65"/>
        <v>Michelin    245/50 R 20 102H  TL  ADVANTAGE CONTROL  ADVANTAGE CONTROL</v>
      </c>
    </row>
    <row r="2101" spans="1:12" ht="22">
      <c r="A2101" s="13" t="s">
        <v>7569</v>
      </c>
      <c r="B2101" s="7" t="s">
        <v>17228</v>
      </c>
      <c r="C2101" s="7" t="s">
        <v>32</v>
      </c>
      <c r="D2101" s="8">
        <v>0</v>
      </c>
      <c r="E2101" s="7" t="s">
        <v>30</v>
      </c>
      <c r="F2101" s="8">
        <v>0</v>
      </c>
      <c r="G2101" s="7" t="s">
        <v>163</v>
      </c>
      <c r="H2101" s="7" t="s">
        <v>7569</v>
      </c>
      <c r="I2101" s="7" t="str">
        <f t="shared" si="64"/>
        <v>516105</v>
      </c>
      <c r="K2101" s="16" t="s">
        <v>9628</v>
      </c>
      <c r="L2101" s="17" t="str">
        <f t="shared" si="65"/>
        <v>Michelin    215/55 R 18  99V  TL  CROSSCLIMATE SUV  CROSSCLIMATE SUV</v>
      </c>
    </row>
    <row r="2102" spans="1:12" ht="22">
      <c r="A2102" s="12" t="s">
        <v>7570</v>
      </c>
      <c r="B2102" s="7" t="s">
        <v>17229</v>
      </c>
      <c r="C2102" s="7" t="s">
        <v>32</v>
      </c>
      <c r="D2102" s="8">
        <v>450000</v>
      </c>
      <c r="E2102" s="7" t="s">
        <v>30</v>
      </c>
      <c r="F2102" s="8">
        <v>0</v>
      </c>
      <c r="G2102" s="7" t="s">
        <v>163</v>
      </c>
      <c r="H2102" s="7" t="s">
        <v>7570</v>
      </c>
      <c r="I2102" s="7" t="str">
        <f t="shared" si="64"/>
        <v>516348</v>
      </c>
      <c r="K2102" s="16" t="s">
        <v>10045</v>
      </c>
      <c r="L2102" s="17" t="str">
        <f t="shared" si="65"/>
        <v>Michelin    275/50 R 22 111H  TL  275/50R22 111HTL PREMLTX MI  275/50R22 111HTL PREMLTX MI</v>
      </c>
    </row>
    <row r="2103" spans="1:12" ht="22">
      <c r="A2103" s="13" t="s">
        <v>7571</v>
      </c>
      <c r="B2103" s="7" t="s">
        <v>17230</v>
      </c>
      <c r="C2103" s="7" t="s">
        <v>32</v>
      </c>
      <c r="D2103" s="8">
        <v>0</v>
      </c>
      <c r="E2103" s="7" t="s">
        <v>30</v>
      </c>
      <c r="F2103" s="8">
        <v>0</v>
      </c>
      <c r="G2103" s="7" t="s">
        <v>163</v>
      </c>
      <c r="H2103" s="7" t="s">
        <v>7571</v>
      </c>
      <c r="I2103" s="7" t="str">
        <f t="shared" si="64"/>
        <v>516355</v>
      </c>
      <c r="K2103" s="16" t="s">
        <v>9639</v>
      </c>
      <c r="L2103" s="17" t="str">
        <f t="shared" si="65"/>
        <v>Michelin    215/50 R 17  95H  TL  X-ICE XI3  X-ICE XI3</v>
      </c>
    </row>
    <row r="2104" spans="1:12" ht="22">
      <c r="A2104" s="12" t="s">
        <v>7572</v>
      </c>
      <c r="B2104" s="7" t="s">
        <v>16719</v>
      </c>
      <c r="C2104" s="7" t="s">
        <v>32</v>
      </c>
      <c r="D2104" s="8">
        <v>0</v>
      </c>
      <c r="E2104" s="7" t="s">
        <v>30</v>
      </c>
      <c r="F2104" s="8">
        <v>0</v>
      </c>
      <c r="G2104" s="7" t="s">
        <v>163</v>
      </c>
      <c r="H2104" s="7" t="s">
        <v>7572</v>
      </c>
      <c r="I2104" s="7" t="str">
        <f t="shared" si="64"/>
        <v>516464</v>
      </c>
      <c r="K2104" s="16" t="s">
        <v>9617</v>
      </c>
      <c r="L2104" s="17" t="str">
        <f t="shared" si="65"/>
        <v>Michelin    225/55 ZR16  95W  TL  PILOT SPORT 3  PILOT SPORT 3</v>
      </c>
    </row>
    <row r="2105" spans="1:12" ht="22">
      <c r="A2105" s="13" t="s">
        <v>7573</v>
      </c>
      <c r="B2105" s="7" t="s">
        <v>16342</v>
      </c>
      <c r="C2105" s="7" t="s">
        <v>32</v>
      </c>
      <c r="D2105" s="8">
        <v>0</v>
      </c>
      <c r="E2105" s="7" t="s">
        <v>30</v>
      </c>
      <c r="F2105" s="8">
        <v>0</v>
      </c>
      <c r="G2105" s="7" t="s">
        <v>163</v>
      </c>
      <c r="H2105" s="7" t="s">
        <v>7573</v>
      </c>
      <c r="I2105" s="7" t="str">
        <f t="shared" si="64"/>
        <v>516470</v>
      </c>
      <c r="K2105" s="16" t="s">
        <v>9641</v>
      </c>
      <c r="L2105" s="17" t="str">
        <f t="shared" si="65"/>
        <v>Michelin    255/45 R 20 105V  TL  LATITUDE SPORT 3  LATITUDE SPORT 3</v>
      </c>
    </row>
    <row r="2106" spans="1:12" ht="22">
      <c r="A2106" s="12" t="s">
        <v>7574</v>
      </c>
      <c r="B2106" s="7" t="s">
        <v>17231</v>
      </c>
      <c r="C2106" s="7" t="s">
        <v>32</v>
      </c>
      <c r="D2106" s="8">
        <v>442000</v>
      </c>
      <c r="E2106" s="7" t="s">
        <v>30</v>
      </c>
      <c r="F2106" s="8">
        <v>0</v>
      </c>
      <c r="G2106" s="7" t="s">
        <v>163</v>
      </c>
      <c r="H2106" s="7" t="s">
        <v>7574</v>
      </c>
      <c r="I2106" s="7" t="str">
        <f t="shared" si="64"/>
        <v>516917</v>
      </c>
      <c r="K2106" s="16" t="s">
        <v>9644</v>
      </c>
      <c r="L2106" s="17" t="str">
        <f t="shared" si="65"/>
        <v>Michelin    275/45 R 19 108Y  TL  PILOT SPORT 4  PILOT SPORT 4</v>
      </c>
    </row>
    <row r="2107" spans="1:12" ht="22">
      <c r="A2107" s="13" t="s">
        <v>7575</v>
      </c>
      <c r="B2107" s="7" t="s">
        <v>17201</v>
      </c>
      <c r="C2107" s="7" t="s">
        <v>32</v>
      </c>
      <c r="D2107" s="8">
        <v>416000</v>
      </c>
      <c r="E2107" s="7" t="s">
        <v>30</v>
      </c>
      <c r="F2107" s="8">
        <v>0</v>
      </c>
      <c r="G2107" s="7" t="s">
        <v>163</v>
      </c>
      <c r="H2107" s="7" t="s">
        <v>7575</v>
      </c>
      <c r="I2107" s="7" t="str">
        <f t="shared" si="64"/>
        <v>516938</v>
      </c>
      <c r="K2107" s="16" t="s">
        <v>9641</v>
      </c>
      <c r="L2107" s="17" t="str">
        <f t="shared" si="65"/>
        <v>Michelin    235/60 R 18 103V  TL  LATITUDE SPORT 3  LATITUDE SPORT 3</v>
      </c>
    </row>
    <row r="2108" spans="1:12" ht="22">
      <c r="A2108" s="12" t="s">
        <v>7576</v>
      </c>
      <c r="B2108" s="7" t="s">
        <v>17232</v>
      </c>
      <c r="C2108" s="7" t="s">
        <v>32</v>
      </c>
      <c r="D2108" s="8">
        <v>257000</v>
      </c>
      <c r="E2108" s="7" t="s">
        <v>30</v>
      </c>
      <c r="F2108" s="8">
        <v>0</v>
      </c>
      <c r="G2108" s="7" t="s">
        <v>163</v>
      </c>
      <c r="H2108" s="7" t="s">
        <v>7576</v>
      </c>
      <c r="I2108" s="7" t="str">
        <f t="shared" si="64"/>
        <v>517293</v>
      </c>
      <c r="K2108" s="16" t="s">
        <v>10046</v>
      </c>
      <c r="L2108" s="17" t="str">
        <f t="shared" si="65"/>
        <v>Michelin    205/55 R 19  97V  TL  205/55 R19 97V XL TL PRIMACY 4  MI  205/55 R19 97V XL TL PRIMACY 4  MI</v>
      </c>
    </row>
    <row r="2109" spans="1:12" ht="22">
      <c r="A2109" s="13" t="s">
        <v>7577</v>
      </c>
      <c r="B2109" s="7" t="s">
        <v>17233</v>
      </c>
      <c r="C2109" s="7" t="s">
        <v>32</v>
      </c>
      <c r="D2109" s="8">
        <v>0</v>
      </c>
      <c r="E2109" s="7" t="s">
        <v>30</v>
      </c>
      <c r="F2109" s="8">
        <v>0</v>
      </c>
      <c r="G2109" s="7" t="s">
        <v>163</v>
      </c>
      <c r="H2109" s="7" t="s">
        <v>7577</v>
      </c>
      <c r="I2109" s="7" t="str">
        <f t="shared" si="64"/>
        <v>517323</v>
      </c>
      <c r="K2109" s="16" t="s">
        <v>9645</v>
      </c>
      <c r="L2109" s="17" t="str">
        <f t="shared" si="65"/>
        <v>Michelin    225/55 R 18 102V  TL  PILOT ALPIN 5  PILOT ALPIN 5</v>
      </c>
    </row>
    <row r="2110" spans="1:12" ht="22">
      <c r="A2110" s="12" t="s">
        <v>7578</v>
      </c>
      <c r="B2110" s="7" t="s">
        <v>17234</v>
      </c>
      <c r="C2110" s="7" t="s">
        <v>32</v>
      </c>
      <c r="D2110" s="8">
        <v>0</v>
      </c>
      <c r="E2110" s="7" t="s">
        <v>30</v>
      </c>
      <c r="F2110" s="8">
        <v>0</v>
      </c>
      <c r="G2110" s="7" t="s">
        <v>163</v>
      </c>
      <c r="H2110" s="7" t="s">
        <v>7578</v>
      </c>
      <c r="I2110" s="7" t="str">
        <f t="shared" si="64"/>
        <v>517808</v>
      </c>
      <c r="K2110" s="16" t="s">
        <v>9671</v>
      </c>
      <c r="L2110" s="17" t="str">
        <f t="shared" si="65"/>
        <v>Michelin    225/50 R 17  94V  TL  PRIMACY 3 ST  PRIMACY 3 ST</v>
      </c>
    </row>
    <row r="2111" spans="1:12" ht="22">
      <c r="A2111" s="13" t="s">
        <v>7579</v>
      </c>
      <c r="B2111" s="7" t="s">
        <v>17235</v>
      </c>
      <c r="C2111" s="7" t="s">
        <v>32</v>
      </c>
      <c r="D2111" s="8">
        <v>600000</v>
      </c>
      <c r="E2111" s="7" t="s">
        <v>30</v>
      </c>
      <c r="F2111" s="8">
        <v>0</v>
      </c>
      <c r="G2111" s="7" t="s">
        <v>163</v>
      </c>
      <c r="H2111" s="7" t="s">
        <v>7579</v>
      </c>
      <c r="I2111" s="7" t="str">
        <f t="shared" si="64"/>
        <v>518019</v>
      </c>
      <c r="K2111" s="16" t="s">
        <v>9608</v>
      </c>
      <c r="L2111" s="17" t="str">
        <f t="shared" si="65"/>
        <v>Michelin    235/50 R 21 101W  TL  PILOT SPORT 4 SUV  PILOT SPORT 4 SUV</v>
      </c>
    </row>
    <row r="2112" spans="1:12" ht="22">
      <c r="A2112" s="12" t="s">
        <v>7580</v>
      </c>
      <c r="B2112" s="7" t="s">
        <v>17236</v>
      </c>
      <c r="C2112" s="7" t="s">
        <v>32</v>
      </c>
      <c r="D2112" s="8">
        <v>275000</v>
      </c>
      <c r="E2112" s="7" t="s">
        <v>30</v>
      </c>
      <c r="F2112" s="8">
        <v>0</v>
      </c>
      <c r="G2112" s="7" t="s">
        <v>163</v>
      </c>
      <c r="H2112" s="7" t="s">
        <v>7580</v>
      </c>
      <c r="I2112" s="7" t="str">
        <f t="shared" si="64"/>
        <v>518047</v>
      </c>
      <c r="K2112" s="16" t="s">
        <v>10047</v>
      </c>
      <c r="L2112" s="17" t="str">
        <f t="shared" si="65"/>
        <v>Michelin    245/45 ZR17  99Y  TL  245/45 ZR17 (99Y) EXTRA LOAD TL PILOT SPORT 4 MI  245/45 ZR17 (99Y) EXTRA LOAD TL PILOT SPORT 4 MI</v>
      </c>
    </row>
    <row r="2113" spans="1:12" ht="22">
      <c r="A2113" s="13" t="s">
        <v>7581</v>
      </c>
      <c r="B2113" s="7" t="s">
        <v>17237</v>
      </c>
      <c r="C2113" s="7" t="s">
        <v>32</v>
      </c>
      <c r="D2113" s="8">
        <v>0</v>
      </c>
      <c r="E2113" s="7" t="s">
        <v>30</v>
      </c>
      <c r="F2113" s="8">
        <v>0</v>
      </c>
      <c r="G2113" s="7" t="s">
        <v>163</v>
      </c>
      <c r="H2113" s="7" t="s">
        <v>7581</v>
      </c>
      <c r="I2113" s="7" t="str">
        <f t="shared" si="64"/>
        <v>518761</v>
      </c>
      <c r="K2113" s="16" t="s">
        <v>9738</v>
      </c>
      <c r="L2113" s="17" t="str">
        <f t="shared" si="65"/>
        <v>Michelin    215/65 R 16  98V  TL  ENERGY MILE  ENERGY MILE</v>
      </c>
    </row>
    <row r="2114" spans="1:12" ht="22">
      <c r="A2114" s="12" t="s">
        <v>7582</v>
      </c>
      <c r="B2114" s="7" t="s">
        <v>17238</v>
      </c>
      <c r="C2114" s="7" t="s">
        <v>32</v>
      </c>
      <c r="D2114" s="8">
        <v>0</v>
      </c>
      <c r="E2114" s="7" t="s">
        <v>30</v>
      </c>
      <c r="F2114" s="8">
        <v>0</v>
      </c>
      <c r="G2114" s="7" t="s">
        <v>163</v>
      </c>
      <c r="H2114" s="7" t="s">
        <v>7582</v>
      </c>
      <c r="I2114" s="7" t="str">
        <f t="shared" ref="I2114:I2177" si="66">TRIM(A2114)</f>
        <v>519419</v>
      </c>
      <c r="K2114" s="16" t="s">
        <v>9873</v>
      </c>
      <c r="L2114" s="17" t="str">
        <f t="shared" si="65"/>
        <v>Michelin    285/40 R 19 103V  TL  PILOT ALPIN PA3  PILOT ALPIN PA3</v>
      </c>
    </row>
    <row r="2115" spans="1:12" ht="22">
      <c r="A2115" s="13" t="s">
        <v>7583</v>
      </c>
      <c r="B2115" s="7" t="s">
        <v>17239</v>
      </c>
      <c r="C2115" s="7" t="s">
        <v>32</v>
      </c>
      <c r="D2115" s="8">
        <v>210000</v>
      </c>
      <c r="E2115" s="7" t="s">
        <v>30</v>
      </c>
      <c r="F2115" s="8">
        <v>0</v>
      </c>
      <c r="G2115" s="7" t="s">
        <v>163</v>
      </c>
      <c r="H2115" s="7" t="s">
        <v>7583</v>
      </c>
      <c r="I2115" s="7" t="str">
        <f t="shared" si="66"/>
        <v>519559</v>
      </c>
      <c r="K2115" s="16" t="s">
        <v>10048</v>
      </c>
      <c r="L2115" s="17" t="str">
        <f t="shared" ref="L2115:L2178" si="67">_xlfn.CONCAT(B2115,"  ",K2115)</f>
        <v>Michelin    195/80 R 15 108S  TL  195/80R15C 108/106S AG CC PR8 DT  195/80R15C 108/106S AG CC PR8 DT</v>
      </c>
    </row>
    <row r="2116" spans="1:12" ht="22">
      <c r="A2116" s="12" t="s">
        <v>7584</v>
      </c>
      <c r="B2116" s="7" t="s">
        <v>16322</v>
      </c>
      <c r="C2116" s="7" t="s">
        <v>32</v>
      </c>
      <c r="D2116" s="8">
        <v>0</v>
      </c>
      <c r="E2116" s="7" t="s">
        <v>30</v>
      </c>
      <c r="F2116" s="8">
        <v>0</v>
      </c>
      <c r="G2116" s="7" t="s">
        <v>163</v>
      </c>
      <c r="H2116" s="7" t="s">
        <v>7584</v>
      </c>
      <c r="I2116" s="7" t="str">
        <f t="shared" si="66"/>
        <v>519629</v>
      </c>
      <c r="K2116" s="16" t="s">
        <v>9631</v>
      </c>
      <c r="L2116" s="17" t="str">
        <f t="shared" si="67"/>
        <v>Michelin    255/50 R 19 107H  TL  LATITUDE TOUR HP  LATITUDE TOUR HP</v>
      </c>
    </row>
    <row r="2117" spans="1:12" ht="22">
      <c r="A2117" s="13" t="s">
        <v>7585</v>
      </c>
      <c r="B2117" s="7" t="s">
        <v>17240</v>
      </c>
      <c r="C2117" s="7" t="s">
        <v>32</v>
      </c>
      <c r="D2117" s="8">
        <v>0</v>
      </c>
      <c r="E2117" s="7" t="s">
        <v>30</v>
      </c>
      <c r="F2117" s="8">
        <v>0</v>
      </c>
      <c r="G2117" s="7" t="s">
        <v>30</v>
      </c>
      <c r="H2117" s="7" t="s">
        <v>30</v>
      </c>
      <c r="I2117" s="7" t="str">
        <f t="shared" si="66"/>
        <v>519808</v>
      </c>
      <c r="K2117" s="16" t="s">
        <v>9608</v>
      </c>
      <c r="L2117" s="17" t="str">
        <f t="shared" si="67"/>
        <v>Michelin    285/45 R 21 113Y  TL  PILOT SPORT 4 SUV  PILOT SPORT 4 SUV</v>
      </c>
    </row>
    <row r="2118" spans="1:12" ht="22">
      <c r="A2118" s="12" t="s">
        <v>7586</v>
      </c>
      <c r="B2118" s="7" t="s">
        <v>17241</v>
      </c>
      <c r="C2118" s="7" t="s">
        <v>32</v>
      </c>
      <c r="D2118" s="8">
        <v>0</v>
      </c>
      <c r="E2118" s="7" t="s">
        <v>30</v>
      </c>
      <c r="F2118" s="8">
        <v>0</v>
      </c>
      <c r="G2118" s="7" t="s">
        <v>30</v>
      </c>
      <c r="H2118" s="7" t="s">
        <v>30</v>
      </c>
      <c r="I2118" s="7" t="str">
        <f t="shared" si="66"/>
        <v>520112</v>
      </c>
      <c r="K2118" s="16" t="s">
        <v>9652</v>
      </c>
      <c r="L2118" s="17" t="str">
        <f t="shared" si="67"/>
        <v>Michelin    205/55 R 19  97H  TL  CROSSCLIMATE 2  CROSSCLIMATE 2</v>
      </c>
    </row>
    <row r="2119" spans="1:12" ht="22">
      <c r="A2119" s="13" t="s">
        <v>7587</v>
      </c>
      <c r="B2119" s="7" t="s">
        <v>17242</v>
      </c>
      <c r="C2119" s="7" t="s">
        <v>32</v>
      </c>
      <c r="D2119" s="8">
        <v>540000</v>
      </c>
      <c r="E2119" s="7" t="s">
        <v>30</v>
      </c>
      <c r="F2119" s="8">
        <v>0</v>
      </c>
      <c r="G2119" s="7" t="s">
        <v>163</v>
      </c>
      <c r="H2119" s="7" t="s">
        <v>7587</v>
      </c>
      <c r="I2119" s="7" t="str">
        <f t="shared" si="66"/>
        <v>520185</v>
      </c>
      <c r="K2119" s="16" t="s">
        <v>9645</v>
      </c>
      <c r="L2119" s="17" t="str">
        <f t="shared" si="67"/>
        <v>Michelin    245/35 R 19  93W  TL  PILOT ALPIN 5  PILOT ALPIN 5</v>
      </c>
    </row>
    <row r="2120" spans="1:12" ht="22">
      <c r="A2120" s="12" t="s">
        <v>7588</v>
      </c>
      <c r="B2120" s="7" t="s">
        <v>17243</v>
      </c>
      <c r="C2120" s="7" t="s">
        <v>32</v>
      </c>
      <c r="D2120" s="8">
        <v>0</v>
      </c>
      <c r="E2120" s="7" t="s">
        <v>30</v>
      </c>
      <c r="F2120" s="8">
        <v>0</v>
      </c>
      <c r="G2120" s="7" t="s">
        <v>163</v>
      </c>
      <c r="H2120" s="7" t="s">
        <v>7588</v>
      </c>
      <c r="I2120" s="7" t="str">
        <f t="shared" si="66"/>
        <v>520316</v>
      </c>
      <c r="K2120" s="16" t="s">
        <v>9641</v>
      </c>
      <c r="L2120" s="17" t="str">
        <f t="shared" si="67"/>
        <v>Michelin    235/60 R 18 103W  TL  LATITUDE SPORT 3  LATITUDE SPORT 3</v>
      </c>
    </row>
    <row r="2121" spans="1:12" ht="22">
      <c r="A2121" s="13" t="s">
        <v>7589</v>
      </c>
      <c r="B2121" s="7" t="s">
        <v>17244</v>
      </c>
      <c r="C2121" s="7" t="s">
        <v>32</v>
      </c>
      <c r="D2121" s="8">
        <v>831000</v>
      </c>
      <c r="E2121" s="7" t="s">
        <v>30</v>
      </c>
      <c r="F2121" s="8">
        <v>0</v>
      </c>
      <c r="G2121" s="7" t="s">
        <v>163</v>
      </c>
      <c r="H2121" s="7" t="s">
        <v>7589</v>
      </c>
      <c r="I2121" s="7" t="str">
        <f t="shared" si="66"/>
        <v>520336</v>
      </c>
      <c r="K2121" s="16" t="s">
        <v>9609</v>
      </c>
      <c r="L2121" s="17" t="str">
        <f t="shared" si="67"/>
        <v>Michelin    255/35 R 21  98Y  TL  PILOT SPORT 4 S  PILOT SPORT 4 S</v>
      </c>
    </row>
    <row r="2122" spans="1:12" ht="22">
      <c r="A2122" s="12" t="s">
        <v>7590</v>
      </c>
      <c r="B2122" s="7" t="s">
        <v>17245</v>
      </c>
      <c r="C2122" s="7" t="s">
        <v>32</v>
      </c>
      <c r="D2122" s="8">
        <v>0</v>
      </c>
      <c r="E2122" s="7" t="s">
        <v>30</v>
      </c>
      <c r="F2122" s="8">
        <v>0</v>
      </c>
      <c r="G2122" s="7" t="s">
        <v>163</v>
      </c>
      <c r="H2122" s="7" t="s">
        <v>7590</v>
      </c>
      <c r="I2122" s="7" t="str">
        <f t="shared" si="66"/>
        <v>520388</v>
      </c>
      <c r="K2122" s="16" t="s">
        <v>9618</v>
      </c>
      <c r="L2122" s="17" t="str">
        <f t="shared" si="67"/>
        <v>Michelin    225/55 R 16  99H  TL  X-ICE SNOW  X-ICE SNOW</v>
      </c>
    </row>
    <row r="2123" spans="1:12" ht="22">
      <c r="A2123" s="13" t="s">
        <v>7591</v>
      </c>
      <c r="B2123" s="7" t="s">
        <v>17246</v>
      </c>
      <c r="C2123" s="7" t="s">
        <v>32</v>
      </c>
      <c r="D2123" s="8">
        <v>230000</v>
      </c>
      <c r="E2123" s="7" t="s">
        <v>30</v>
      </c>
      <c r="F2123" s="8">
        <v>0</v>
      </c>
      <c r="G2123" s="7" t="s">
        <v>163</v>
      </c>
      <c r="H2123" s="7" t="s">
        <v>7591</v>
      </c>
      <c r="I2123" s="7" t="str">
        <f t="shared" si="66"/>
        <v>520585</v>
      </c>
      <c r="K2123" s="16" t="s">
        <v>9616</v>
      </c>
      <c r="L2123" s="17" t="str">
        <f t="shared" si="67"/>
        <v>Michelin    215/55 R 18  99V  TL  PRIMACY SUV+  PRIMACY SUV+</v>
      </c>
    </row>
    <row r="2124" spans="1:12" ht="22">
      <c r="A2124" s="12" t="s">
        <v>7592</v>
      </c>
      <c r="B2124" s="7" t="s">
        <v>17247</v>
      </c>
      <c r="C2124" s="7" t="s">
        <v>32</v>
      </c>
      <c r="D2124" s="8">
        <v>765000</v>
      </c>
      <c r="E2124" s="7" t="s">
        <v>30</v>
      </c>
      <c r="F2124" s="8">
        <v>0</v>
      </c>
      <c r="G2124" s="7" t="s">
        <v>163</v>
      </c>
      <c r="H2124" s="7" t="s">
        <v>7592</v>
      </c>
      <c r="I2124" s="7" t="str">
        <f t="shared" si="66"/>
        <v>520681</v>
      </c>
      <c r="K2124" s="16" t="s">
        <v>9715</v>
      </c>
      <c r="L2124" s="17" t="str">
        <f t="shared" si="67"/>
        <v>Michelin    255/40 R 20 101V  TL  PILOT SPORT A/S PLUS  PILOT SPORT A/S PLUS</v>
      </c>
    </row>
    <row r="2125" spans="1:12" ht="22">
      <c r="A2125" s="13" t="s">
        <v>7593</v>
      </c>
      <c r="B2125" s="7" t="s">
        <v>17248</v>
      </c>
      <c r="C2125" s="7" t="s">
        <v>32</v>
      </c>
      <c r="D2125" s="8">
        <v>634000</v>
      </c>
      <c r="E2125" s="7" t="s">
        <v>30</v>
      </c>
      <c r="F2125" s="8">
        <v>0</v>
      </c>
      <c r="G2125" s="7" t="s">
        <v>163</v>
      </c>
      <c r="H2125" s="7" t="s">
        <v>7593</v>
      </c>
      <c r="I2125" s="7" t="str">
        <f t="shared" si="66"/>
        <v>521014</v>
      </c>
      <c r="K2125" s="16" t="s">
        <v>9648</v>
      </c>
      <c r="L2125" s="17" t="str">
        <f t="shared" si="67"/>
        <v>Michelin    245/35 R 21  96Y  TL  PILOT SPORT A/S 4  PILOT SPORT A/S 4</v>
      </c>
    </row>
    <row r="2126" spans="1:12" ht="22">
      <c r="A2126" s="12" t="s">
        <v>7594</v>
      </c>
      <c r="B2126" s="7" t="s">
        <v>17249</v>
      </c>
      <c r="C2126" s="7" t="s">
        <v>32</v>
      </c>
      <c r="D2126" s="8">
        <v>0</v>
      </c>
      <c r="E2126" s="7" t="s">
        <v>30</v>
      </c>
      <c r="F2126" s="8">
        <v>0</v>
      </c>
      <c r="G2126" s="7" t="s">
        <v>163</v>
      </c>
      <c r="H2126" s="7" t="s">
        <v>7594</v>
      </c>
      <c r="I2126" s="7" t="str">
        <f t="shared" si="66"/>
        <v>521099</v>
      </c>
      <c r="K2126" s="16" t="s">
        <v>9738</v>
      </c>
      <c r="L2126" s="17" t="str">
        <f t="shared" si="67"/>
        <v>Michelin    215/55 R 16  97W  TL  ENERGY MILE  ENERGY MILE</v>
      </c>
    </row>
    <row r="2127" spans="1:12" ht="22">
      <c r="A2127" s="13" t="s">
        <v>7595</v>
      </c>
      <c r="B2127" s="7" t="s">
        <v>17250</v>
      </c>
      <c r="C2127" s="7" t="s">
        <v>32</v>
      </c>
      <c r="D2127" s="8">
        <v>617000</v>
      </c>
      <c r="E2127" s="7" t="s">
        <v>30</v>
      </c>
      <c r="F2127" s="8">
        <v>0</v>
      </c>
      <c r="G2127" s="7" t="s">
        <v>163</v>
      </c>
      <c r="H2127" s="7" t="s">
        <v>7595</v>
      </c>
      <c r="I2127" s="7" t="str">
        <f t="shared" si="66"/>
        <v>521105</v>
      </c>
      <c r="K2127" s="16" t="s">
        <v>9641</v>
      </c>
      <c r="L2127" s="17" t="str">
        <f t="shared" si="67"/>
        <v>Michelin    265/45 R 20 104Y  TL  LATITUDE SPORT 3  LATITUDE SPORT 3</v>
      </c>
    </row>
    <row r="2128" spans="1:12" ht="22">
      <c r="A2128" s="12" t="s">
        <v>7596</v>
      </c>
      <c r="B2128" s="7" t="s">
        <v>17251</v>
      </c>
      <c r="C2128" s="7" t="s">
        <v>32</v>
      </c>
      <c r="D2128" s="8">
        <v>0</v>
      </c>
      <c r="E2128" s="7" t="s">
        <v>30</v>
      </c>
      <c r="F2128" s="8">
        <v>0</v>
      </c>
      <c r="G2128" s="7" t="s">
        <v>163</v>
      </c>
      <c r="H2128" s="7" t="s">
        <v>7596</v>
      </c>
      <c r="I2128" s="7" t="str">
        <f t="shared" si="66"/>
        <v>521185</v>
      </c>
      <c r="K2128" s="16" t="s">
        <v>9623</v>
      </c>
      <c r="L2128" s="17" t="str">
        <f t="shared" si="67"/>
        <v>Michelin    235/55 R 18 100T  TL  X-ICE 3+  X-ICE 3+</v>
      </c>
    </row>
    <row r="2129" spans="1:12" ht="22">
      <c r="A2129" s="13" t="s">
        <v>7597</v>
      </c>
      <c r="B2129" s="7" t="s">
        <v>17252</v>
      </c>
      <c r="C2129" s="7" t="s">
        <v>32</v>
      </c>
      <c r="D2129" s="8">
        <v>0</v>
      </c>
      <c r="E2129" s="7" t="s">
        <v>30</v>
      </c>
      <c r="F2129" s="8">
        <v>0</v>
      </c>
      <c r="G2129" s="7" t="s">
        <v>163</v>
      </c>
      <c r="H2129" s="7" t="s">
        <v>7597</v>
      </c>
      <c r="I2129" s="7" t="str">
        <f t="shared" si="66"/>
        <v>521196</v>
      </c>
      <c r="K2129" s="16" t="s">
        <v>9621</v>
      </c>
      <c r="L2129" s="17" t="str">
        <f t="shared" si="67"/>
        <v>Michelin    235/55 R 18 100H  TL  CROSSCLIMATE2 A/W  CROSSCLIMATE2 A/W</v>
      </c>
    </row>
    <row r="2130" spans="1:12" ht="22">
      <c r="A2130" s="12" t="s">
        <v>7598</v>
      </c>
      <c r="B2130" s="7" t="s">
        <v>17253</v>
      </c>
      <c r="C2130" s="7" t="s">
        <v>32</v>
      </c>
      <c r="D2130" s="8">
        <v>0</v>
      </c>
      <c r="E2130" s="7" t="s">
        <v>30</v>
      </c>
      <c r="F2130" s="8">
        <v>0</v>
      </c>
      <c r="G2130" s="7" t="s">
        <v>163</v>
      </c>
      <c r="H2130" s="7" t="s">
        <v>7598</v>
      </c>
      <c r="I2130" s="7" t="str">
        <f t="shared" si="66"/>
        <v>521351</v>
      </c>
      <c r="K2130" s="16" t="s">
        <v>9618</v>
      </c>
      <c r="L2130" s="17" t="str">
        <f t="shared" si="67"/>
        <v>Michelin    185/60 R 15  88H  TL  X-ICE SNOW  X-ICE SNOW</v>
      </c>
    </row>
    <row r="2131" spans="1:12" ht="22">
      <c r="A2131" s="13" t="s">
        <v>7599</v>
      </c>
      <c r="B2131" s="7" t="s">
        <v>17254</v>
      </c>
      <c r="C2131" s="7" t="s">
        <v>32</v>
      </c>
      <c r="D2131" s="8">
        <v>0</v>
      </c>
      <c r="E2131" s="7" t="s">
        <v>30</v>
      </c>
      <c r="F2131" s="8">
        <v>0</v>
      </c>
      <c r="G2131" s="7" t="s">
        <v>163</v>
      </c>
      <c r="H2131" s="7" t="s">
        <v>7599</v>
      </c>
      <c r="I2131" s="7" t="str">
        <f t="shared" si="66"/>
        <v>521595</v>
      </c>
      <c r="K2131" s="16" t="s">
        <v>9769</v>
      </c>
      <c r="L2131" s="17" t="str">
        <f t="shared" si="67"/>
        <v>Michelin    255/45 ZR18  99W  TL  PILOT HX MXM4  PILOT HX MXM4</v>
      </c>
    </row>
    <row r="2132" spans="1:12" ht="22">
      <c r="A2132" s="12" t="s">
        <v>7600</v>
      </c>
      <c r="B2132" s="7" t="s">
        <v>17255</v>
      </c>
      <c r="C2132" s="7" t="s">
        <v>32</v>
      </c>
      <c r="D2132" s="8">
        <v>0</v>
      </c>
      <c r="E2132" s="7" t="s">
        <v>30</v>
      </c>
      <c r="F2132" s="8">
        <v>0</v>
      </c>
      <c r="G2132" s="7" t="s">
        <v>163</v>
      </c>
      <c r="H2132" s="7" t="s">
        <v>7600</v>
      </c>
      <c r="I2132" s="7" t="str">
        <f t="shared" si="66"/>
        <v>521982</v>
      </c>
      <c r="K2132" s="16" t="s">
        <v>9646</v>
      </c>
      <c r="L2132" s="17" t="str">
        <f t="shared" si="67"/>
        <v>Michelin    275/45 R 20 110Y  TL  LATITUDE SPORT  LATITUDE SPORT</v>
      </c>
    </row>
    <row r="2133" spans="1:12" ht="22">
      <c r="A2133" s="13" t="s">
        <v>7601</v>
      </c>
      <c r="B2133" s="7" t="s">
        <v>17256</v>
      </c>
      <c r="C2133" s="7" t="s">
        <v>32</v>
      </c>
      <c r="D2133" s="8">
        <v>1091000</v>
      </c>
      <c r="E2133" s="7" t="s">
        <v>30</v>
      </c>
      <c r="F2133" s="8">
        <v>0</v>
      </c>
      <c r="G2133" s="7" t="s">
        <v>163</v>
      </c>
      <c r="H2133" s="7" t="s">
        <v>7601</v>
      </c>
      <c r="I2133" s="7" t="str">
        <f t="shared" si="66"/>
        <v>522168</v>
      </c>
      <c r="K2133" s="16" t="s">
        <v>10049</v>
      </c>
      <c r="L2133" s="17" t="str">
        <f t="shared" si="67"/>
        <v>Michelin    315/30 ZR19 100Y  TL  315/30 ZR19 (100Y) TL PILOT SPORT CUP 2 MI  315/30 ZR19 (100Y) TL PILOT SPORT CUP 2 MI</v>
      </c>
    </row>
    <row r="2134" spans="1:12" ht="22">
      <c r="A2134" s="12" t="s">
        <v>7602</v>
      </c>
      <c r="B2134" s="7" t="s">
        <v>17257</v>
      </c>
      <c r="C2134" s="7" t="s">
        <v>32</v>
      </c>
      <c r="D2134" s="8">
        <v>0</v>
      </c>
      <c r="E2134" s="7" t="s">
        <v>30</v>
      </c>
      <c r="F2134" s="8">
        <v>0</v>
      </c>
      <c r="G2134" s="7" t="s">
        <v>163</v>
      </c>
      <c r="H2134" s="7" t="s">
        <v>7602</v>
      </c>
      <c r="I2134" s="7" t="str">
        <f t="shared" si="66"/>
        <v>522255</v>
      </c>
      <c r="K2134" s="16" t="s">
        <v>9646</v>
      </c>
      <c r="L2134" s="17" t="str">
        <f t="shared" si="67"/>
        <v>Michelin    275/45 R 19 108Y  TL  LATITUDE SPORT  LATITUDE SPORT</v>
      </c>
    </row>
    <row r="2135" spans="1:12" ht="22">
      <c r="A2135" s="13" t="s">
        <v>7603</v>
      </c>
      <c r="B2135" s="7" t="s">
        <v>17258</v>
      </c>
      <c r="C2135" s="7" t="s">
        <v>32</v>
      </c>
      <c r="D2135" s="8">
        <v>0</v>
      </c>
      <c r="E2135" s="7" t="s">
        <v>30</v>
      </c>
      <c r="F2135" s="8">
        <v>0</v>
      </c>
      <c r="G2135" s="7" t="s">
        <v>163</v>
      </c>
      <c r="H2135" s="7" t="s">
        <v>7603</v>
      </c>
      <c r="I2135" s="7" t="str">
        <f t="shared" si="66"/>
        <v>522406</v>
      </c>
      <c r="K2135" s="16" t="s">
        <v>9777</v>
      </c>
      <c r="L2135" s="17" t="str">
        <f t="shared" si="67"/>
        <v>Michelin    215/45 R 18  93V  TL  E PRIMACY  E PRIMACY</v>
      </c>
    </row>
    <row r="2136" spans="1:12" ht="22">
      <c r="A2136" s="12" t="s">
        <v>7604</v>
      </c>
      <c r="B2136" s="7" t="s">
        <v>17259</v>
      </c>
      <c r="C2136" s="7" t="s">
        <v>32</v>
      </c>
      <c r="D2136" s="8">
        <v>0</v>
      </c>
      <c r="E2136" s="7" t="s">
        <v>30</v>
      </c>
      <c r="F2136" s="8">
        <v>0</v>
      </c>
      <c r="G2136" s="7" t="s">
        <v>163</v>
      </c>
      <c r="H2136" s="7" t="s">
        <v>7604</v>
      </c>
      <c r="I2136" s="7" t="str">
        <f t="shared" si="66"/>
        <v>522677</v>
      </c>
      <c r="K2136" s="16" t="s">
        <v>10009</v>
      </c>
      <c r="L2136" s="17" t="str">
        <f t="shared" si="67"/>
        <v>Michelin    235/50 R 17  96H  TL  PREMIER A/S  PREMIER A/S</v>
      </c>
    </row>
    <row r="2137" spans="1:12" ht="22">
      <c r="A2137" s="13" t="s">
        <v>7605</v>
      </c>
      <c r="B2137" s="7" t="s">
        <v>17260</v>
      </c>
      <c r="C2137" s="7" t="s">
        <v>32</v>
      </c>
      <c r="D2137" s="8">
        <v>0</v>
      </c>
      <c r="E2137" s="7" t="s">
        <v>30</v>
      </c>
      <c r="F2137" s="8">
        <v>0</v>
      </c>
      <c r="G2137" s="7" t="s">
        <v>163</v>
      </c>
      <c r="H2137" s="7" t="s">
        <v>7605</v>
      </c>
      <c r="I2137" s="7" t="str">
        <f t="shared" si="66"/>
        <v>523407</v>
      </c>
      <c r="K2137" s="16" t="s">
        <v>9654</v>
      </c>
      <c r="L2137" s="17" t="str">
        <f t="shared" si="67"/>
        <v>Michelin    225/50 R 17  94W  TL  PRIMACY MXM4  PRIMACY MXM4</v>
      </c>
    </row>
    <row r="2138" spans="1:12" ht="22">
      <c r="A2138" s="12" t="s">
        <v>7606</v>
      </c>
      <c r="B2138" s="7" t="s">
        <v>17261</v>
      </c>
      <c r="C2138" s="7" t="s">
        <v>32</v>
      </c>
      <c r="D2138" s="8">
        <v>0</v>
      </c>
      <c r="E2138" s="7" t="s">
        <v>30</v>
      </c>
      <c r="F2138" s="8">
        <v>0</v>
      </c>
      <c r="G2138" s="7" t="s">
        <v>163</v>
      </c>
      <c r="H2138" s="7" t="s">
        <v>7606</v>
      </c>
      <c r="I2138" s="7" t="str">
        <f t="shared" si="66"/>
        <v>523431</v>
      </c>
      <c r="K2138" s="16" t="s">
        <v>9621</v>
      </c>
      <c r="L2138" s="17" t="str">
        <f t="shared" si="67"/>
        <v>Michelin    225/55 R 17 101H  TL  CROSSCLIMATE2 A/W  CROSSCLIMATE2 A/W</v>
      </c>
    </row>
    <row r="2139" spans="1:12" ht="22">
      <c r="A2139" s="13" t="s">
        <v>7607</v>
      </c>
      <c r="B2139" s="7" t="s">
        <v>15934</v>
      </c>
      <c r="C2139" s="7" t="s">
        <v>32</v>
      </c>
      <c r="D2139" s="8">
        <v>1053000</v>
      </c>
      <c r="E2139" s="7" t="s">
        <v>30</v>
      </c>
      <c r="F2139" s="8">
        <v>0</v>
      </c>
      <c r="G2139" s="7" t="s">
        <v>163</v>
      </c>
      <c r="H2139" s="7" t="s">
        <v>7607</v>
      </c>
      <c r="I2139" s="7" t="str">
        <f t="shared" si="66"/>
        <v>523561</v>
      </c>
      <c r="K2139" s="16" t="s">
        <v>9611</v>
      </c>
      <c r="L2139" s="17" t="str">
        <f t="shared" si="67"/>
        <v>Michelin    285/30 R 20  99Y  TL  PILOT SPORT CUP 2  PILOT SPORT CUP 2</v>
      </c>
    </row>
    <row r="2140" spans="1:12" ht="22">
      <c r="A2140" s="12" t="s">
        <v>7608</v>
      </c>
      <c r="B2140" s="7" t="s">
        <v>17262</v>
      </c>
      <c r="C2140" s="7" t="s">
        <v>32</v>
      </c>
      <c r="D2140" s="8">
        <v>0</v>
      </c>
      <c r="E2140" s="7" t="s">
        <v>30</v>
      </c>
      <c r="F2140" s="8">
        <v>0</v>
      </c>
      <c r="G2140" s="7" t="s">
        <v>163</v>
      </c>
      <c r="H2140" s="7" t="s">
        <v>7608</v>
      </c>
      <c r="I2140" s="7" t="str">
        <f t="shared" si="66"/>
        <v>524245</v>
      </c>
      <c r="K2140" s="16" t="s">
        <v>9686</v>
      </c>
      <c r="L2140" s="17" t="str">
        <f t="shared" si="67"/>
        <v>Michelin    235/65 R 17 104H  TL  PILOT ALPIN 5 SUV  PILOT ALPIN 5 SUV</v>
      </c>
    </row>
    <row r="2141" spans="1:12" ht="22">
      <c r="A2141" s="13" t="s">
        <v>7609</v>
      </c>
      <c r="B2141" s="7" t="s">
        <v>17263</v>
      </c>
      <c r="C2141" s="7" t="s">
        <v>32</v>
      </c>
      <c r="D2141" s="8">
        <v>716000</v>
      </c>
      <c r="E2141" s="7" t="s">
        <v>30</v>
      </c>
      <c r="F2141" s="8">
        <v>0</v>
      </c>
      <c r="G2141" s="7" t="s">
        <v>163</v>
      </c>
      <c r="H2141" s="7" t="s">
        <v>7609</v>
      </c>
      <c r="I2141" s="7" t="str">
        <f t="shared" si="66"/>
        <v>524294</v>
      </c>
      <c r="K2141" s="16" t="s">
        <v>9609</v>
      </c>
      <c r="L2141" s="17" t="str">
        <f t="shared" si="67"/>
        <v>Michelin    235/40 R 20  96Y  TL  PILOT SPORT 4 S  PILOT SPORT 4 S</v>
      </c>
    </row>
    <row r="2142" spans="1:12" ht="22">
      <c r="A2142" s="12" t="s">
        <v>7610</v>
      </c>
      <c r="B2142" s="7" t="s">
        <v>17264</v>
      </c>
      <c r="C2142" s="7" t="s">
        <v>32</v>
      </c>
      <c r="D2142" s="8">
        <v>0</v>
      </c>
      <c r="E2142" s="7" t="s">
        <v>30</v>
      </c>
      <c r="F2142" s="8">
        <v>0</v>
      </c>
      <c r="G2142" s="7" t="s">
        <v>163</v>
      </c>
      <c r="H2142" s="7" t="s">
        <v>7610</v>
      </c>
      <c r="I2142" s="7" t="str">
        <f t="shared" si="66"/>
        <v>524829</v>
      </c>
      <c r="K2142" s="16" t="s">
        <v>9645</v>
      </c>
      <c r="L2142" s="17" t="str">
        <f t="shared" si="67"/>
        <v>Michelin    225/50 R 17  98H  TL  PILOT ALPIN 5  PILOT ALPIN 5</v>
      </c>
    </row>
    <row r="2143" spans="1:12" ht="22">
      <c r="A2143" s="13" t="s">
        <v>7611</v>
      </c>
      <c r="B2143" s="7" t="s">
        <v>17265</v>
      </c>
      <c r="C2143" s="7" t="s">
        <v>32</v>
      </c>
      <c r="D2143" s="8">
        <v>0</v>
      </c>
      <c r="E2143" s="7" t="s">
        <v>30</v>
      </c>
      <c r="F2143" s="8">
        <v>0</v>
      </c>
      <c r="G2143" s="7" t="s">
        <v>30</v>
      </c>
      <c r="H2143" s="7" t="s">
        <v>30</v>
      </c>
      <c r="I2143" s="7" t="str">
        <f t="shared" si="66"/>
        <v>525057</v>
      </c>
      <c r="K2143" s="16" t="s">
        <v>9777</v>
      </c>
      <c r="L2143" s="17" t="str">
        <f t="shared" si="67"/>
        <v>Michelin    235/55 R 19 105V  TL  E PRIMACY  E PRIMACY</v>
      </c>
    </row>
    <row r="2144" spans="1:12" ht="22">
      <c r="A2144" s="12" t="s">
        <v>7612</v>
      </c>
      <c r="B2144" s="7" t="s">
        <v>15780</v>
      </c>
      <c r="C2144" s="7" t="s">
        <v>32</v>
      </c>
      <c r="D2144" s="8">
        <v>1178000</v>
      </c>
      <c r="E2144" s="7" t="s">
        <v>30</v>
      </c>
      <c r="F2144" s="8">
        <v>0</v>
      </c>
      <c r="G2144" s="7" t="s">
        <v>163</v>
      </c>
      <c r="H2144" s="7" t="s">
        <v>7612</v>
      </c>
      <c r="I2144" s="7" t="str">
        <f t="shared" si="66"/>
        <v>525492</v>
      </c>
      <c r="K2144" s="16" t="s">
        <v>9611</v>
      </c>
      <c r="L2144" s="17" t="str">
        <f t="shared" si="67"/>
        <v>Michelin    315/30 R 21 105Y  TL  PILOT SPORT CUP 2  PILOT SPORT CUP 2</v>
      </c>
    </row>
    <row r="2145" spans="1:12" ht="22">
      <c r="A2145" s="13" t="s">
        <v>7613</v>
      </c>
      <c r="B2145" s="7" t="s">
        <v>17266</v>
      </c>
      <c r="C2145" s="7" t="s">
        <v>32</v>
      </c>
      <c r="D2145" s="8">
        <v>370000</v>
      </c>
      <c r="E2145" s="7" t="s">
        <v>30</v>
      </c>
      <c r="F2145" s="8">
        <v>0</v>
      </c>
      <c r="G2145" s="7" t="s">
        <v>163</v>
      </c>
      <c r="H2145" s="7" t="s">
        <v>7613</v>
      </c>
      <c r="I2145" s="7" t="str">
        <f t="shared" si="66"/>
        <v>525495</v>
      </c>
      <c r="K2145" s="16" t="s">
        <v>10050</v>
      </c>
      <c r="L2145" s="17" t="str">
        <f t="shared" si="67"/>
        <v>Michelin    235/40 ZR18  95Y  TL  235/40ZR18 95Y XLTL PILSP3 MOGRNX MI  235/40ZR18 95Y XLTL PILSP3 MOGRNX MI</v>
      </c>
    </row>
    <row r="2146" spans="1:12" ht="22">
      <c r="A2146" s="12" t="s">
        <v>7614</v>
      </c>
      <c r="B2146" s="7" t="s">
        <v>17267</v>
      </c>
      <c r="C2146" s="7" t="s">
        <v>32</v>
      </c>
      <c r="D2146" s="8">
        <v>228000</v>
      </c>
      <c r="E2146" s="7" t="s">
        <v>30</v>
      </c>
      <c r="F2146" s="8">
        <v>0</v>
      </c>
      <c r="G2146" s="7" t="s">
        <v>163</v>
      </c>
      <c r="H2146" s="7" t="s">
        <v>7614</v>
      </c>
      <c r="I2146" s="7" t="str">
        <f t="shared" si="66"/>
        <v>525868</v>
      </c>
      <c r="K2146" s="16" t="s">
        <v>10051</v>
      </c>
      <c r="L2146" s="17" t="str">
        <f t="shared" si="67"/>
        <v>Michelin    205/50 ZR17  93Y  TL  205/50 ZR17 (93Y) XL TL PILOT SPORT 4 MI  205/50 ZR17 (93Y) XL TL PILOT SPORT 4 MI</v>
      </c>
    </row>
    <row r="2147" spans="1:12" ht="22">
      <c r="A2147" s="13" t="s">
        <v>7615</v>
      </c>
      <c r="B2147" s="7" t="s">
        <v>17268</v>
      </c>
      <c r="C2147" s="7" t="s">
        <v>32</v>
      </c>
      <c r="D2147" s="8">
        <v>0</v>
      </c>
      <c r="E2147" s="7" t="s">
        <v>30</v>
      </c>
      <c r="F2147" s="8">
        <v>0</v>
      </c>
      <c r="G2147" s="7" t="s">
        <v>163</v>
      </c>
      <c r="H2147" s="7" t="s">
        <v>7615</v>
      </c>
      <c r="I2147" s="7" t="str">
        <f t="shared" si="66"/>
        <v>526093</v>
      </c>
      <c r="K2147" s="16" t="s">
        <v>9621</v>
      </c>
      <c r="L2147" s="17" t="str">
        <f t="shared" si="67"/>
        <v>Michelin    245/60 R 18 105V  TL  CROSSCLIMATE2 A/W  CROSSCLIMATE2 A/W</v>
      </c>
    </row>
    <row r="2148" spans="1:12" ht="22">
      <c r="A2148" s="12" t="s">
        <v>7616</v>
      </c>
      <c r="B2148" s="7" t="s">
        <v>17269</v>
      </c>
      <c r="C2148" s="7" t="s">
        <v>32</v>
      </c>
      <c r="D2148" s="8">
        <v>0</v>
      </c>
      <c r="E2148" s="7" t="s">
        <v>30</v>
      </c>
      <c r="F2148" s="8">
        <v>0</v>
      </c>
      <c r="G2148" s="7" t="s">
        <v>163</v>
      </c>
      <c r="H2148" s="7" t="s">
        <v>7616</v>
      </c>
      <c r="I2148" s="7" t="str">
        <f t="shared" si="66"/>
        <v>526107</v>
      </c>
      <c r="K2148" s="16" t="s">
        <v>9643</v>
      </c>
      <c r="L2148" s="17" t="str">
        <f t="shared" si="67"/>
        <v>Michelin    235/60 R 16 100H  TL  LONG TRAIL T/A TOUR  LONG TRAIL T/A TOUR</v>
      </c>
    </row>
    <row r="2149" spans="1:12" ht="22">
      <c r="A2149" s="13" t="s">
        <v>7617</v>
      </c>
      <c r="B2149" s="7" t="s">
        <v>17270</v>
      </c>
      <c r="C2149" s="7" t="s">
        <v>32</v>
      </c>
      <c r="D2149" s="8">
        <v>0</v>
      </c>
      <c r="E2149" s="7" t="s">
        <v>30</v>
      </c>
      <c r="F2149" s="8">
        <v>0</v>
      </c>
      <c r="G2149" s="7" t="s">
        <v>163</v>
      </c>
      <c r="H2149" s="7" t="s">
        <v>7617</v>
      </c>
      <c r="I2149" s="7" t="str">
        <f t="shared" si="66"/>
        <v>526195</v>
      </c>
      <c r="K2149" s="16" t="s">
        <v>9764</v>
      </c>
      <c r="L2149" s="17" t="str">
        <f t="shared" si="67"/>
        <v>Michelin    265/40 R 18 101V  TL  PILOT ALPIN PA2  PILOT ALPIN PA2</v>
      </c>
    </row>
    <row r="2150" spans="1:12" ht="22">
      <c r="A2150" s="12" t="s">
        <v>7618</v>
      </c>
      <c r="B2150" s="7" t="s">
        <v>17271</v>
      </c>
      <c r="C2150" s="7" t="s">
        <v>32</v>
      </c>
      <c r="D2150" s="8">
        <v>905000</v>
      </c>
      <c r="E2150" s="7" t="s">
        <v>30</v>
      </c>
      <c r="F2150" s="8">
        <v>0</v>
      </c>
      <c r="G2150" s="7" t="s">
        <v>163</v>
      </c>
      <c r="H2150" s="7" t="s">
        <v>7618</v>
      </c>
      <c r="I2150" s="7" t="str">
        <f t="shared" si="66"/>
        <v>526682</v>
      </c>
      <c r="K2150" s="16" t="s">
        <v>9609</v>
      </c>
      <c r="L2150" s="17" t="str">
        <f t="shared" si="67"/>
        <v>Michelin    285/30 R 21 100Y  TL  PILOT SPORT 4 S  PILOT SPORT 4 S</v>
      </c>
    </row>
    <row r="2151" spans="1:12" ht="22">
      <c r="A2151" s="13" t="s">
        <v>7619</v>
      </c>
      <c r="B2151" s="7" t="s">
        <v>16422</v>
      </c>
      <c r="C2151" s="7" t="s">
        <v>32</v>
      </c>
      <c r="D2151" s="8">
        <v>383000</v>
      </c>
      <c r="E2151" s="7" t="s">
        <v>30</v>
      </c>
      <c r="F2151" s="8">
        <v>0</v>
      </c>
      <c r="G2151" s="7" t="s">
        <v>163</v>
      </c>
      <c r="H2151" s="7" t="s">
        <v>7619</v>
      </c>
      <c r="I2151" s="7" t="str">
        <f t="shared" si="66"/>
        <v>526952</v>
      </c>
      <c r="K2151" s="16" t="s">
        <v>9644</v>
      </c>
      <c r="L2151" s="17" t="str">
        <f t="shared" si="67"/>
        <v>Michelin    255/40 R 18  99Y  TL  PILOT SPORT 4  PILOT SPORT 4</v>
      </c>
    </row>
    <row r="2152" spans="1:12" ht="22">
      <c r="A2152" s="12" t="s">
        <v>7620</v>
      </c>
      <c r="B2152" s="7" t="s">
        <v>17272</v>
      </c>
      <c r="C2152" s="7" t="s">
        <v>32</v>
      </c>
      <c r="D2152" s="8">
        <v>0</v>
      </c>
      <c r="E2152" s="7" t="s">
        <v>30</v>
      </c>
      <c r="F2152" s="8">
        <v>0</v>
      </c>
      <c r="G2152" s="7" t="s">
        <v>163</v>
      </c>
      <c r="H2152" s="7" t="s">
        <v>7620</v>
      </c>
      <c r="I2152" s="7" t="str">
        <f t="shared" si="66"/>
        <v>526956</v>
      </c>
      <c r="K2152" s="16" t="s">
        <v>9671</v>
      </c>
      <c r="L2152" s="17" t="str">
        <f t="shared" si="67"/>
        <v>Michelin    225/45 R 18  95W  TL  PRIMACY 3 ST  PRIMACY 3 ST</v>
      </c>
    </row>
    <row r="2153" spans="1:12" ht="22">
      <c r="A2153" s="13" t="s">
        <v>7621</v>
      </c>
      <c r="B2153" s="7" t="s">
        <v>17273</v>
      </c>
      <c r="C2153" s="7" t="s">
        <v>32</v>
      </c>
      <c r="D2153" s="8">
        <v>239000</v>
      </c>
      <c r="E2153" s="7" t="s">
        <v>30</v>
      </c>
      <c r="F2153" s="8">
        <v>0</v>
      </c>
      <c r="G2153" s="7" t="s">
        <v>163</v>
      </c>
      <c r="H2153" s="7" t="s">
        <v>7621</v>
      </c>
      <c r="I2153" s="7" t="str">
        <f t="shared" si="66"/>
        <v>527069</v>
      </c>
      <c r="K2153" s="16" t="s">
        <v>10052</v>
      </c>
      <c r="L2153" s="17" t="str">
        <f t="shared" si="67"/>
        <v>Michelin    225/50 R 17  94V  TL  225/50R17 94V TL ENERGY SAVER A/S DT GRNX MI  225/50R17 94V TL ENERGY SAVER A/S DT GRNX MI</v>
      </c>
    </row>
    <row r="2154" spans="1:12" ht="22">
      <c r="A2154" s="12" t="s">
        <v>7622</v>
      </c>
      <c r="B2154" s="7" t="s">
        <v>17274</v>
      </c>
      <c r="C2154" s="7" t="s">
        <v>32</v>
      </c>
      <c r="D2154" s="8">
        <v>0</v>
      </c>
      <c r="E2154" s="7" t="s">
        <v>30</v>
      </c>
      <c r="F2154" s="8">
        <v>0</v>
      </c>
      <c r="G2154" s="7" t="s">
        <v>163</v>
      </c>
      <c r="H2154" s="7" t="s">
        <v>7622</v>
      </c>
      <c r="I2154" s="7" t="str">
        <f t="shared" si="66"/>
        <v>527320</v>
      </c>
      <c r="K2154" s="16" t="s">
        <v>9653</v>
      </c>
      <c r="L2154" s="17" t="str">
        <f t="shared" si="67"/>
        <v>Michelin    185/65 R 15  92T  TL  PRIMACY 4  PRIMACY 4</v>
      </c>
    </row>
    <row r="2155" spans="1:12" ht="22">
      <c r="A2155" s="13" t="s">
        <v>7623</v>
      </c>
      <c r="B2155" s="7" t="s">
        <v>17275</v>
      </c>
      <c r="C2155" s="7" t="s">
        <v>32</v>
      </c>
      <c r="D2155" s="8">
        <v>0</v>
      </c>
      <c r="E2155" s="7" t="s">
        <v>30</v>
      </c>
      <c r="F2155" s="8">
        <v>0</v>
      </c>
      <c r="G2155" s="7" t="s">
        <v>163</v>
      </c>
      <c r="H2155" s="7" t="s">
        <v>7623</v>
      </c>
      <c r="I2155" s="7" t="str">
        <f t="shared" si="66"/>
        <v>527846</v>
      </c>
      <c r="K2155" s="16" t="s">
        <v>9625</v>
      </c>
      <c r="L2155" s="17" t="str">
        <f t="shared" si="67"/>
        <v>Michelin    235/65 R 17 103T  TL  PRIMACY MXV4  PRIMACY MXV4</v>
      </c>
    </row>
    <row r="2156" spans="1:12" ht="22">
      <c r="A2156" s="12" t="s">
        <v>7624</v>
      </c>
      <c r="B2156" s="7" t="s">
        <v>17276</v>
      </c>
      <c r="C2156" s="7" t="s">
        <v>32</v>
      </c>
      <c r="D2156" s="8">
        <v>406000</v>
      </c>
      <c r="E2156" s="7" t="s">
        <v>30</v>
      </c>
      <c r="F2156" s="8">
        <v>0</v>
      </c>
      <c r="G2156" s="7" t="s">
        <v>163</v>
      </c>
      <c r="H2156" s="7" t="s">
        <v>7624</v>
      </c>
      <c r="I2156" s="7" t="str">
        <f t="shared" si="66"/>
        <v>528199</v>
      </c>
      <c r="K2156" s="16" t="s">
        <v>9640</v>
      </c>
      <c r="L2156" s="17" t="str">
        <f t="shared" si="67"/>
        <v>Michelin    255/45 R 20 105V  TL  CROSSCLIMATE 2 SUV  CROSSCLIMATE 2 SUV</v>
      </c>
    </row>
    <row r="2157" spans="1:12" ht="22">
      <c r="A2157" s="13" t="s">
        <v>7625</v>
      </c>
      <c r="B2157" s="7" t="s">
        <v>17277</v>
      </c>
      <c r="C2157" s="7" t="s">
        <v>32</v>
      </c>
      <c r="D2157" s="8">
        <v>0</v>
      </c>
      <c r="E2157" s="7" t="s">
        <v>30</v>
      </c>
      <c r="F2157" s="8">
        <v>0</v>
      </c>
      <c r="G2157" s="7" t="s">
        <v>30</v>
      </c>
      <c r="H2157" s="7" t="s">
        <v>30</v>
      </c>
      <c r="I2157" s="7" t="str">
        <f t="shared" si="66"/>
        <v>528395</v>
      </c>
      <c r="K2157" s="16" t="s">
        <v>10011</v>
      </c>
      <c r="L2157" s="17" t="str">
        <f t="shared" si="67"/>
        <v>Michelin    245/50 R 18 100W  TL  CROSSCLIMATE 3  CROSSCLIMATE 3</v>
      </c>
    </row>
    <row r="2158" spans="1:12" ht="22">
      <c r="A2158" s="12" t="s">
        <v>7626</v>
      </c>
      <c r="B2158" s="7" t="s">
        <v>17278</v>
      </c>
      <c r="C2158" s="7" t="s">
        <v>32</v>
      </c>
      <c r="D2158" s="8">
        <v>350000</v>
      </c>
      <c r="E2158" s="7" t="s">
        <v>30</v>
      </c>
      <c r="F2158" s="8">
        <v>0</v>
      </c>
      <c r="G2158" s="7" t="s">
        <v>163</v>
      </c>
      <c r="H2158" s="7" t="s">
        <v>7626</v>
      </c>
      <c r="I2158" s="7" t="str">
        <f t="shared" si="66"/>
        <v>528791</v>
      </c>
      <c r="K2158" s="16" t="s">
        <v>10053</v>
      </c>
      <c r="L2158" s="17" t="str">
        <f t="shared" si="67"/>
        <v>Michelin    235/55 R 20 102H  TL  P235/55R20 102H TL LATITUDE TOUR HP CPJ MI  P235/55R20 102H TL LATITUDE TOUR HP CPJ MI</v>
      </c>
    </row>
    <row r="2159" spans="1:12" ht="22">
      <c r="A2159" s="13" t="s">
        <v>7627</v>
      </c>
      <c r="B2159" s="7" t="s">
        <v>17279</v>
      </c>
      <c r="C2159" s="7" t="s">
        <v>32</v>
      </c>
      <c r="D2159" s="8">
        <v>0</v>
      </c>
      <c r="E2159" s="7" t="s">
        <v>30</v>
      </c>
      <c r="F2159" s="8">
        <v>0</v>
      </c>
      <c r="G2159" s="7" t="s">
        <v>163</v>
      </c>
      <c r="H2159" s="7" t="s">
        <v>7627</v>
      </c>
      <c r="I2159" s="7" t="str">
        <f t="shared" si="66"/>
        <v>528811</v>
      </c>
      <c r="K2159" s="16" t="s">
        <v>9652</v>
      </c>
      <c r="L2159" s="17" t="str">
        <f t="shared" si="67"/>
        <v>Michelin    215/55 R 16  97V  TL  CROSSCLIMATE 2  CROSSCLIMATE 2</v>
      </c>
    </row>
    <row r="2160" spans="1:12" ht="22">
      <c r="A2160" s="12" t="s">
        <v>7628</v>
      </c>
      <c r="B2160" s="7" t="s">
        <v>17280</v>
      </c>
      <c r="C2160" s="7" t="s">
        <v>32</v>
      </c>
      <c r="D2160" s="8">
        <v>0</v>
      </c>
      <c r="E2160" s="7" t="s">
        <v>30</v>
      </c>
      <c r="F2160" s="8">
        <v>0</v>
      </c>
      <c r="G2160" s="7" t="s">
        <v>163</v>
      </c>
      <c r="H2160" s="7" t="s">
        <v>7628</v>
      </c>
      <c r="I2160" s="7" t="str">
        <f t="shared" si="66"/>
        <v>529242</v>
      </c>
      <c r="K2160" s="16" t="s">
        <v>9639</v>
      </c>
      <c r="L2160" s="17" t="str">
        <f t="shared" si="67"/>
        <v>Michelin    235/45 R 17  97H  TL  X-ICE XI3  X-ICE XI3</v>
      </c>
    </row>
    <row r="2161" spans="1:12" ht="22">
      <c r="A2161" s="13" t="s">
        <v>7629</v>
      </c>
      <c r="B2161" s="7" t="s">
        <v>17281</v>
      </c>
      <c r="C2161" s="7" t="s">
        <v>32</v>
      </c>
      <c r="D2161" s="8">
        <v>0</v>
      </c>
      <c r="E2161" s="7" t="s">
        <v>30</v>
      </c>
      <c r="F2161" s="8">
        <v>0</v>
      </c>
      <c r="G2161" s="7" t="s">
        <v>163</v>
      </c>
      <c r="H2161" s="7" t="s">
        <v>7629</v>
      </c>
      <c r="I2161" s="7" t="str">
        <f t="shared" si="66"/>
        <v>529455</v>
      </c>
      <c r="K2161" s="16" t="s">
        <v>9611</v>
      </c>
      <c r="L2161" s="17" t="str">
        <f t="shared" si="67"/>
        <v>Michelin    275/35 ZR19 100Y  TL  PILOT SPORT CUP 2  PILOT SPORT CUP 2</v>
      </c>
    </row>
    <row r="2162" spans="1:12" ht="22">
      <c r="A2162" s="12" t="s">
        <v>7630</v>
      </c>
      <c r="B2162" s="7" t="s">
        <v>17282</v>
      </c>
      <c r="C2162" s="7" t="s">
        <v>32</v>
      </c>
      <c r="D2162" s="8">
        <v>420000</v>
      </c>
      <c r="E2162" s="7" t="s">
        <v>30</v>
      </c>
      <c r="F2162" s="8">
        <v>0</v>
      </c>
      <c r="G2162" s="7" t="s">
        <v>163</v>
      </c>
      <c r="H2162" s="7" t="s">
        <v>7630</v>
      </c>
      <c r="I2162" s="7" t="str">
        <f t="shared" si="66"/>
        <v>529594</v>
      </c>
      <c r="K2162" s="16" t="s">
        <v>9608</v>
      </c>
      <c r="L2162" s="17" t="str">
        <f t="shared" si="67"/>
        <v>Michelin    235/55 R 19 101Y  TL  PILOT SPORT 4 SUV  PILOT SPORT 4 SUV</v>
      </c>
    </row>
    <row r="2163" spans="1:12" ht="22">
      <c r="A2163" s="13" t="s">
        <v>7631</v>
      </c>
      <c r="B2163" s="7" t="s">
        <v>15350</v>
      </c>
      <c r="C2163" s="7" t="s">
        <v>32</v>
      </c>
      <c r="D2163" s="8">
        <v>0</v>
      </c>
      <c r="E2163" s="7" t="s">
        <v>30</v>
      </c>
      <c r="F2163" s="8">
        <v>0</v>
      </c>
      <c r="G2163" s="7" t="s">
        <v>163</v>
      </c>
      <c r="H2163" s="7" t="s">
        <v>7631</v>
      </c>
      <c r="I2163" s="7" t="str">
        <f t="shared" si="66"/>
        <v>529865</v>
      </c>
      <c r="K2163" s="16" t="s">
        <v>9611</v>
      </c>
      <c r="L2163" s="17" t="str">
        <f t="shared" si="67"/>
        <v>Michelin    305/30 ZR20 103Y  TL  PILOT SPORT CUP 2  PILOT SPORT CUP 2</v>
      </c>
    </row>
    <row r="2164" spans="1:12" ht="22">
      <c r="A2164" s="12" t="s">
        <v>7632</v>
      </c>
      <c r="B2164" s="7" t="s">
        <v>17283</v>
      </c>
      <c r="C2164" s="7" t="s">
        <v>32</v>
      </c>
      <c r="D2164" s="8">
        <v>459000</v>
      </c>
      <c r="E2164" s="7" t="s">
        <v>30</v>
      </c>
      <c r="F2164" s="8">
        <v>0</v>
      </c>
      <c r="G2164" s="7" t="s">
        <v>163</v>
      </c>
      <c r="H2164" s="7" t="s">
        <v>7632</v>
      </c>
      <c r="I2164" s="7" t="str">
        <f t="shared" si="66"/>
        <v>529885</v>
      </c>
      <c r="K2164" s="16" t="s">
        <v>10054</v>
      </c>
      <c r="L2164" s="17" t="str">
        <f t="shared" si="67"/>
        <v>Michelin    255/55 R 18 109V  TL  255/55R18 109V XLTL PA5 SUV MI  255/55R18 109V XLTL PA5 SUV MI</v>
      </c>
    </row>
    <row r="2165" spans="1:12" ht="22">
      <c r="A2165" s="13" t="s">
        <v>7633</v>
      </c>
      <c r="B2165" s="7" t="s">
        <v>17284</v>
      </c>
      <c r="C2165" s="7" t="s">
        <v>32</v>
      </c>
      <c r="D2165" s="8">
        <v>0</v>
      </c>
      <c r="E2165" s="7" t="s">
        <v>30</v>
      </c>
      <c r="F2165" s="8">
        <v>0</v>
      </c>
      <c r="G2165" s="7" t="s">
        <v>163</v>
      </c>
      <c r="H2165" s="7" t="s">
        <v>7633</v>
      </c>
      <c r="I2165" s="7" t="str">
        <f t="shared" si="66"/>
        <v>530027</v>
      </c>
      <c r="K2165" s="16" t="s">
        <v>9653</v>
      </c>
      <c r="L2165" s="17" t="str">
        <f t="shared" si="67"/>
        <v>Michelin    215/60 R 16  95V  TL  PRIMACY 4  PRIMACY 4</v>
      </c>
    </row>
    <row r="2166" spans="1:12" ht="22">
      <c r="A2166" s="12" t="s">
        <v>7634</v>
      </c>
      <c r="B2166" s="7" t="s">
        <v>17285</v>
      </c>
      <c r="C2166" s="7" t="s">
        <v>32</v>
      </c>
      <c r="D2166" s="8">
        <v>394000</v>
      </c>
      <c r="E2166" s="7" t="s">
        <v>30</v>
      </c>
      <c r="F2166" s="8">
        <v>0</v>
      </c>
      <c r="G2166" s="7" t="s">
        <v>163</v>
      </c>
      <c r="H2166" s="7" t="s">
        <v>7634</v>
      </c>
      <c r="I2166" s="7" t="str">
        <f t="shared" si="66"/>
        <v>530430</v>
      </c>
      <c r="K2166" s="16" t="s">
        <v>9618</v>
      </c>
      <c r="L2166" s="17" t="str">
        <f t="shared" si="67"/>
        <v>Michelin    235/50 R 18 101H  TL  X-ICE SNOW  X-ICE SNOW</v>
      </c>
    </row>
    <row r="2167" spans="1:12" ht="22">
      <c r="A2167" s="13" t="s">
        <v>7635</v>
      </c>
      <c r="B2167" s="7" t="s">
        <v>17286</v>
      </c>
      <c r="C2167" s="7" t="s">
        <v>32</v>
      </c>
      <c r="D2167" s="8">
        <v>0</v>
      </c>
      <c r="E2167" s="7" t="s">
        <v>30</v>
      </c>
      <c r="F2167" s="8">
        <v>0</v>
      </c>
      <c r="G2167" s="7" t="s">
        <v>163</v>
      </c>
      <c r="H2167" s="7" t="s">
        <v>7635</v>
      </c>
      <c r="I2167" s="7" t="str">
        <f t="shared" si="66"/>
        <v>530594</v>
      </c>
      <c r="K2167" s="16" t="s">
        <v>9874</v>
      </c>
      <c r="L2167" s="17" t="str">
        <f t="shared" si="67"/>
        <v>Michelin    275/40 R 20 102W  TL  4X4 DIAMARIS  4X4 DIAMARIS</v>
      </c>
    </row>
    <row r="2168" spans="1:12" ht="22">
      <c r="A2168" s="12" t="s">
        <v>7636</v>
      </c>
      <c r="B2168" s="7" t="s">
        <v>17287</v>
      </c>
      <c r="C2168" s="7" t="s">
        <v>32</v>
      </c>
      <c r="D2168" s="8">
        <v>422000</v>
      </c>
      <c r="E2168" s="7" t="s">
        <v>30</v>
      </c>
      <c r="F2168" s="8">
        <v>0</v>
      </c>
      <c r="G2168" s="7" t="s">
        <v>163</v>
      </c>
      <c r="H2168" s="7" t="s">
        <v>7636</v>
      </c>
      <c r="I2168" s="7" t="str">
        <f t="shared" si="66"/>
        <v>531224</v>
      </c>
      <c r="K2168" s="16" t="s">
        <v>10055</v>
      </c>
      <c r="L2168" s="17" t="str">
        <f t="shared" si="67"/>
        <v>Michelin    285/75 R 16 126Q  TL  LT285/75R16126/123QTLMDTRTA KM3LREGO  LT285/75R16126/123QTLMDTRTA KM3LREGO</v>
      </c>
    </row>
    <row r="2169" spans="1:12" ht="22">
      <c r="A2169" s="13" t="s">
        <v>7637</v>
      </c>
      <c r="B2169" s="7" t="s">
        <v>17288</v>
      </c>
      <c r="C2169" s="7" t="s">
        <v>32</v>
      </c>
      <c r="D2169" s="8">
        <v>0</v>
      </c>
      <c r="E2169" s="7" t="s">
        <v>30</v>
      </c>
      <c r="F2169" s="8">
        <v>0</v>
      </c>
      <c r="G2169" s="7" t="s">
        <v>163</v>
      </c>
      <c r="H2169" s="7" t="s">
        <v>7637</v>
      </c>
      <c r="I2169" s="7" t="str">
        <f t="shared" si="66"/>
        <v>531235</v>
      </c>
      <c r="K2169" s="16" t="s">
        <v>9710</v>
      </c>
      <c r="L2169" s="17" t="str">
        <f t="shared" si="67"/>
        <v>Michelin    195/55 R 16  87V  TL  ENERGY SAVER  ENERGY SAVER</v>
      </c>
    </row>
    <row r="2170" spans="1:12" ht="22">
      <c r="A2170" s="12" t="s">
        <v>7638</v>
      </c>
      <c r="B2170" s="7" t="s">
        <v>17289</v>
      </c>
      <c r="C2170" s="7" t="s">
        <v>32</v>
      </c>
      <c r="D2170" s="8">
        <v>0</v>
      </c>
      <c r="E2170" s="7" t="s">
        <v>30</v>
      </c>
      <c r="F2170" s="8">
        <v>0</v>
      </c>
      <c r="G2170" s="7" t="s">
        <v>163</v>
      </c>
      <c r="H2170" s="7" t="s">
        <v>7638</v>
      </c>
      <c r="I2170" s="7" t="str">
        <f t="shared" si="66"/>
        <v>531517</v>
      </c>
      <c r="K2170" s="16" t="s">
        <v>9615</v>
      </c>
      <c r="L2170" s="17" t="str">
        <f t="shared" si="67"/>
        <v>Michelin    195/55 R 16  87H  TL  ENERGY SAVER+  ENERGY SAVER+</v>
      </c>
    </row>
    <row r="2171" spans="1:12" ht="22">
      <c r="A2171" s="13" t="s">
        <v>7639</v>
      </c>
      <c r="B2171" s="7" t="s">
        <v>16446</v>
      </c>
      <c r="C2171" s="7" t="s">
        <v>32</v>
      </c>
      <c r="D2171" s="8">
        <v>0</v>
      </c>
      <c r="E2171" s="7" t="s">
        <v>30</v>
      </c>
      <c r="F2171" s="8">
        <v>0</v>
      </c>
      <c r="G2171" s="7" t="s">
        <v>163</v>
      </c>
      <c r="H2171" s="7" t="s">
        <v>7639</v>
      </c>
      <c r="I2171" s="7" t="str">
        <f t="shared" si="66"/>
        <v>531615</v>
      </c>
      <c r="K2171" s="16" t="s">
        <v>9663</v>
      </c>
      <c r="L2171" s="17" t="str">
        <f t="shared" si="67"/>
        <v>Michelin    235/35 ZR19  87Y  TL  PILOT SPORT PS2  PILOT SPORT PS2</v>
      </c>
    </row>
    <row r="2172" spans="1:12" ht="22">
      <c r="A2172" s="12" t="s">
        <v>7640</v>
      </c>
      <c r="B2172" s="7" t="s">
        <v>15957</v>
      </c>
      <c r="C2172" s="7" t="s">
        <v>32</v>
      </c>
      <c r="D2172" s="8">
        <v>1021000</v>
      </c>
      <c r="E2172" s="7" t="s">
        <v>30</v>
      </c>
      <c r="F2172" s="8">
        <v>0</v>
      </c>
      <c r="G2172" s="7" t="s">
        <v>163</v>
      </c>
      <c r="H2172" s="7" t="s">
        <v>7640</v>
      </c>
      <c r="I2172" s="7" t="str">
        <f t="shared" si="66"/>
        <v>533290</v>
      </c>
      <c r="K2172" s="16" t="s">
        <v>9611</v>
      </c>
      <c r="L2172" s="17" t="str">
        <f t="shared" si="67"/>
        <v>Michelin    255/35 R 20  97Y  TL  PILOT SPORT CUP 2  PILOT SPORT CUP 2</v>
      </c>
    </row>
    <row r="2173" spans="1:12" ht="22">
      <c r="A2173" s="13" t="s">
        <v>7641</v>
      </c>
      <c r="B2173" s="7" t="s">
        <v>15337</v>
      </c>
      <c r="C2173" s="7" t="s">
        <v>32</v>
      </c>
      <c r="D2173" s="8">
        <v>953000</v>
      </c>
      <c r="E2173" s="7" t="s">
        <v>30</v>
      </c>
      <c r="F2173" s="8">
        <v>0</v>
      </c>
      <c r="G2173" s="7" t="s">
        <v>163</v>
      </c>
      <c r="H2173" s="7" t="s">
        <v>7641</v>
      </c>
      <c r="I2173" s="7" t="str">
        <f t="shared" si="66"/>
        <v>533306</v>
      </c>
      <c r="K2173" s="16" t="s">
        <v>9611</v>
      </c>
      <c r="L2173" s="17" t="str">
        <f t="shared" si="67"/>
        <v>Michelin    265/35 R 19  98Y  TL  PILOT SPORT CUP 2  PILOT SPORT CUP 2</v>
      </c>
    </row>
    <row r="2174" spans="1:12" ht="22">
      <c r="A2174" s="12" t="s">
        <v>7642</v>
      </c>
      <c r="B2174" s="7" t="s">
        <v>15559</v>
      </c>
      <c r="C2174" s="7" t="s">
        <v>32</v>
      </c>
      <c r="D2174" s="8">
        <v>0</v>
      </c>
      <c r="E2174" s="7" t="s">
        <v>30</v>
      </c>
      <c r="F2174" s="8">
        <v>0</v>
      </c>
      <c r="G2174" s="7" t="s">
        <v>163</v>
      </c>
      <c r="H2174" s="7" t="s">
        <v>7642</v>
      </c>
      <c r="I2174" s="7" t="str">
        <f t="shared" si="66"/>
        <v>533432</v>
      </c>
      <c r="K2174" s="16" t="s">
        <v>9627</v>
      </c>
      <c r="L2174" s="17" t="str">
        <f t="shared" si="67"/>
        <v>Michelin    265/45 R 20 108Y  TL  PILOT SPORT EV  PILOT SPORT EV</v>
      </c>
    </row>
    <row r="2175" spans="1:12" ht="22">
      <c r="A2175" s="13" t="s">
        <v>7643</v>
      </c>
      <c r="B2175" s="7" t="s">
        <v>17290</v>
      </c>
      <c r="C2175" s="7" t="s">
        <v>32</v>
      </c>
      <c r="D2175" s="8">
        <v>717000</v>
      </c>
      <c r="E2175" s="7" t="s">
        <v>30</v>
      </c>
      <c r="F2175" s="8">
        <v>0</v>
      </c>
      <c r="G2175" s="7" t="s">
        <v>163</v>
      </c>
      <c r="H2175" s="7" t="s">
        <v>7643</v>
      </c>
      <c r="I2175" s="7" t="str">
        <f t="shared" si="66"/>
        <v>533675</v>
      </c>
      <c r="K2175" s="16" t="s">
        <v>9648</v>
      </c>
      <c r="L2175" s="17" t="str">
        <f t="shared" si="67"/>
        <v>Michelin    265/35 R 22 102Y  TL  PILOT SPORT A/S 4  PILOT SPORT A/S 4</v>
      </c>
    </row>
    <row r="2176" spans="1:12" ht="22">
      <c r="A2176" s="12" t="s">
        <v>7644</v>
      </c>
      <c r="B2176" s="7" t="s">
        <v>17291</v>
      </c>
      <c r="C2176" s="7" t="s">
        <v>32</v>
      </c>
      <c r="D2176" s="8">
        <v>330000</v>
      </c>
      <c r="E2176" s="7" t="s">
        <v>30</v>
      </c>
      <c r="F2176" s="8">
        <v>0</v>
      </c>
      <c r="G2176" s="7" t="s">
        <v>163</v>
      </c>
      <c r="H2176" s="7" t="s">
        <v>7644</v>
      </c>
      <c r="I2176" s="7" t="str">
        <f t="shared" si="66"/>
        <v>534266</v>
      </c>
      <c r="K2176" s="16" t="s">
        <v>10056</v>
      </c>
      <c r="L2176" s="17" t="str">
        <f t="shared" si="67"/>
        <v>Michelin    255/70 R 18 116V  TL  255/70 R18 116V XL TL LATITUDE TOUR HP LR MI  255/70 R18 116V XL TL LATITUDE TOUR HP LR MI</v>
      </c>
    </row>
    <row r="2177" spans="1:12" ht="22">
      <c r="A2177" s="13" t="s">
        <v>7645</v>
      </c>
      <c r="B2177" s="7" t="s">
        <v>17292</v>
      </c>
      <c r="C2177" s="7" t="s">
        <v>32</v>
      </c>
      <c r="D2177" s="8">
        <v>319000</v>
      </c>
      <c r="E2177" s="7" t="s">
        <v>30</v>
      </c>
      <c r="F2177" s="8">
        <v>0</v>
      </c>
      <c r="G2177" s="7" t="s">
        <v>163</v>
      </c>
      <c r="H2177" s="7" t="s">
        <v>7645</v>
      </c>
      <c r="I2177" s="7" t="str">
        <f t="shared" si="66"/>
        <v>534679</v>
      </c>
      <c r="K2177" s="16" t="s">
        <v>9690</v>
      </c>
      <c r="L2177" s="17" t="str">
        <f t="shared" si="67"/>
        <v>Michelin    245/40 R 18  97Y  TL  PILOT SPORT 5  PILOT SPORT 5</v>
      </c>
    </row>
    <row r="2178" spans="1:12" ht="22">
      <c r="A2178" s="12" t="s">
        <v>7646</v>
      </c>
      <c r="B2178" s="7" t="s">
        <v>17293</v>
      </c>
      <c r="C2178" s="7" t="s">
        <v>32</v>
      </c>
      <c r="D2178" s="8">
        <v>228000</v>
      </c>
      <c r="E2178" s="7" t="s">
        <v>30</v>
      </c>
      <c r="F2178" s="8">
        <v>0</v>
      </c>
      <c r="G2178" s="7" t="s">
        <v>163</v>
      </c>
      <c r="H2178" s="7" t="s">
        <v>7646</v>
      </c>
      <c r="I2178" s="7" t="str">
        <f t="shared" ref="I2178:I2241" si="68">TRIM(A2178)</f>
        <v>534716</v>
      </c>
      <c r="K2178" s="16" t="s">
        <v>10057</v>
      </c>
      <c r="L2178" s="17" t="str">
        <f t="shared" si="67"/>
        <v>Michelin    235/60 R 16 104H  TL  235/60 R16 104H EXTRA LOAD TL LATITUDE CROSS MI  235/60 R16 104H EXTRA LOAD TL LATITUDE CROSS MI</v>
      </c>
    </row>
    <row r="2179" spans="1:12" ht="22">
      <c r="A2179" s="13" t="s">
        <v>7647</v>
      </c>
      <c r="B2179" s="7" t="s">
        <v>17294</v>
      </c>
      <c r="C2179" s="7" t="s">
        <v>32</v>
      </c>
      <c r="D2179" s="8">
        <v>143000</v>
      </c>
      <c r="E2179" s="7" t="s">
        <v>30</v>
      </c>
      <c r="F2179" s="8">
        <v>0</v>
      </c>
      <c r="G2179" s="7" t="s">
        <v>163</v>
      </c>
      <c r="H2179" s="7" t="s">
        <v>7647</v>
      </c>
      <c r="I2179" s="7" t="str">
        <f t="shared" si="68"/>
        <v>534761</v>
      </c>
      <c r="K2179" s="16" t="s">
        <v>10058</v>
      </c>
      <c r="L2179" s="17" t="str">
        <f t="shared" ref="L2179:L2242" si="69">_xlfn.CONCAT(B2179,"  ",K2179)</f>
        <v>Michelin    205/60 R 16  92V  TL  205/60R16 92V TL ADVANTAGE CONTROL GO  205/60R16 92V TL ADVANTAGE CONTROL GO</v>
      </c>
    </row>
    <row r="2180" spans="1:12" ht="22">
      <c r="A2180" s="12" t="s">
        <v>7648</v>
      </c>
      <c r="B2180" s="7" t="s">
        <v>17295</v>
      </c>
      <c r="C2180" s="7" t="s">
        <v>32</v>
      </c>
      <c r="D2180" s="8">
        <v>92000</v>
      </c>
      <c r="E2180" s="7" t="s">
        <v>30</v>
      </c>
      <c r="F2180" s="8">
        <v>0</v>
      </c>
      <c r="G2180" s="7" t="s">
        <v>163</v>
      </c>
      <c r="H2180" s="7" t="s">
        <v>7648</v>
      </c>
      <c r="I2180" s="7" t="str">
        <f t="shared" si="68"/>
        <v>534786</v>
      </c>
      <c r="K2180" s="16" t="s">
        <v>10059</v>
      </c>
      <c r="L2180" s="17" t="str">
        <f t="shared" si="69"/>
        <v>Michelin    185/65 R 14  90H  TL  185/65R14 86H ADV TG                 185/65R14 86H ADV TG               </v>
      </c>
    </row>
    <row r="2181" spans="1:12" ht="22">
      <c r="A2181" s="13" t="s">
        <v>7649</v>
      </c>
      <c r="B2181" s="7" t="s">
        <v>17296</v>
      </c>
      <c r="C2181" s="7" t="s">
        <v>32</v>
      </c>
      <c r="D2181" s="8">
        <v>1016000</v>
      </c>
      <c r="E2181" s="7" t="s">
        <v>30</v>
      </c>
      <c r="F2181" s="8">
        <v>0</v>
      </c>
      <c r="G2181" s="7" t="s">
        <v>163</v>
      </c>
      <c r="H2181" s="7" t="s">
        <v>7649</v>
      </c>
      <c r="I2181" s="7" t="str">
        <f t="shared" si="68"/>
        <v>535170</v>
      </c>
      <c r="K2181" s="16" t="s">
        <v>9610</v>
      </c>
      <c r="L2181" s="17" t="str">
        <f t="shared" si="69"/>
        <v>Michelin    245/40 F 21  96Y  TL  PILOT SUPER SPORT  PILOT SUPER SPORT</v>
      </c>
    </row>
    <row r="2182" spans="1:12" ht="22">
      <c r="A2182" s="12" t="s">
        <v>7650</v>
      </c>
      <c r="B2182" s="7" t="s">
        <v>17297</v>
      </c>
      <c r="C2182" s="7" t="s">
        <v>32</v>
      </c>
      <c r="D2182" s="8">
        <v>0</v>
      </c>
      <c r="E2182" s="7" t="s">
        <v>30</v>
      </c>
      <c r="F2182" s="8">
        <v>0</v>
      </c>
      <c r="G2182" s="7" t="s">
        <v>163</v>
      </c>
      <c r="H2182" s="7" t="s">
        <v>7650</v>
      </c>
      <c r="I2182" s="7" t="str">
        <f t="shared" si="68"/>
        <v>535436</v>
      </c>
      <c r="K2182" s="16" t="s">
        <v>9663</v>
      </c>
      <c r="L2182" s="17" t="str">
        <f t="shared" si="69"/>
        <v>Michelin    275/30 ZR19  96Y  TL  PILOT SPORT PS2  PILOT SPORT PS2</v>
      </c>
    </row>
    <row r="2183" spans="1:12" ht="22">
      <c r="A2183" s="13" t="s">
        <v>7651</v>
      </c>
      <c r="B2183" s="7" t="s">
        <v>17298</v>
      </c>
      <c r="C2183" s="7" t="s">
        <v>32</v>
      </c>
      <c r="D2183" s="8">
        <v>0</v>
      </c>
      <c r="E2183" s="7" t="s">
        <v>30</v>
      </c>
      <c r="F2183" s="8">
        <v>0</v>
      </c>
      <c r="G2183" s="7" t="s">
        <v>163</v>
      </c>
      <c r="H2183" s="7" t="s">
        <v>7651</v>
      </c>
      <c r="I2183" s="7" t="str">
        <f t="shared" si="68"/>
        <v>535586</v>
      </c>
      <c r="K2183" s="16" t="s">
        <v>9615</v>
      </c>
      <c r="L2183" s="17" t="str">
        <f t="shared" si="69"/>
        <v>Michelin    205/60 R 16  96V  TL  ENERGY SAVER+  ENERGY SAVER+</v>
      </c>
    </row>
    <row r="2184" spans="1:12" ht="22">
      <c r="A2184" s="12" t="s">
        <v>7652</v>
      </c>
      <c r="B2184" s="7" t="s">
        <v>17299</v>
      </c>
      <c r="C2184" s="7" t="s">
        <v>32</v>
      </c>
      <c r="D2184" s="8">
        <v>321000</v>
      </c>
      <c r="E2184" s="7" t="s">
        <v>30</v>
      </c>
      <c r="F2184" s="8">
        <v>0</v>
      </c>
      <c r="G2184" s="7" t="s">
        <v>163</v>
      </c>
      <c r="H2184" s="7" t="s">
        <v>7652</v>
      </c>
      <c r="I2184" s="7" t="str">
        <f t="shared" si="68"/>
        <v>535675</v>
      </c>
      <c r="K2184" s="16" t="s">
        <v>10060</v>
      </c>
      <c r="L2184" s="17" t="str">
        <f t="shared" si="69"/>
        <v>Michelin    245/45 R 17  99H  TL  245/45 R17 99H EXTRA LOAD TL X-ICE XI3 GRNX MI  245/45 R17 99H EXTRA LOAD TL X-ICE XI3 GRNX MI</v>
      </c>
    </row>
    <row r="2185" spans="1:12" ht="22">
      <c r="A2185" s="13" t="s">
        <v>7653</v>
      </c>
      <c r="B2185" s="7" t="s">
        <v>17300</v>
      </c>
      <c r="C2185" s="7" t="s">
        <v>32</v>
      </c>
      <c r="D2185" s="8">
        <v>0</v>
      </c>
      <c r="E2185" s="7" t="s">
        <v>30</v>
      </c>
      <c r="F2185" s="8">
        <v>0</v>
      </c>
      <c r="G2185" s="7" t="s">
        <v>163</v>
      </c>
      <c r="H2185" s="7" t="s">
        <v>7653</v>
      </c>
      <c r="I2185" s="7" t="str">
        <f t="shared" si="68"/>
        <v>536042</v>
      </c>
      <c r="K2185" s="16" t="s">
        <v>9645</v>
      </c>
      <c r="L2185" s="17" t="str">
        <f t="shared" si="69"/>
        <v>Michelin    235/55 R 17 103V  TL  PILOT ALPIN 5  PILOT ALPIN 5</v>
      </c>
    </row>
    <row r="2186" spans="1:12" ht="22">
      <c r="A2186" s="12" t="s">
        <v>7654</v>
      </c>
      <c r="B2186" s="7" t="s">
        <v>16814</v>
      </c>
      <c r="C2186" s="7" t="s">
        <v>32</v>
      </c>
      <c r="D2186" s="8">
        <v>0</v>
      </c>
      <c r="E2186" s="7" t="s">
        <v>30</v>
      </c>
      <c r="F2186" s="8">
        <v>0</v>
      </c>
      <c r="G2186" s="7" t="s">
        <v>163</v>
      </c>
      <c r="H2186" s="7" t="s">
        <v>7654</v>
      </c>
      <c r="I2186" s="7" t="str">
        <f t="shared" si="68"/>
        <v>536127</v>
      </c>
      <c r="K2186" s="16" t="s">
        <v>9663</v>
      </c>
      <c r="L2186" s="17" t="str">
        <f t="shared" si="69"/>
        <v>Michelin    225/45 ZR17  91Y  TL  PILOT SPORT PS2  PILOT SPORT PS2</v>
      </c>
    </row>
    <row r="2187" spans="1:12" ht="22">
      <c r="A2187" s="13" t="s">
        <v>7655</v>
      </c>
      <c r="B2187" s="7" t="s">
        <v>17301</v>
      </c>
      <c r="C2187" s="7" t="s">
        <v>32</v>
      </c>
      <c r="D2187" s="8">
        <v>0</v>
      </c>
      <c r="E2187" s="7" t="s">
        <v>30</v>
      </c>
      <c r="F2187" s="8">
        <v>0</v>
      </c>
      <c r="G2187" s="7" t="s">
        <v>163</v>
      </c>
      <c r="H2187" s="7" t="s">
        <v>7655</v>
      </c>
      <c r="I2187" s="7" t="str">
        <f t="shared" si="68"/>
        <v>536605</v>
      </c>
      <c r="K2187" s="16" t="s">
        <v>9631</v>
      </c>
      <c r="L2187" s="17" t="str">
        <f t="shared" si="69"/>
        <v>Michelin    225/65 R 17 102H  TL  LATITUDE TOUR HP  LATITUDE TOUR HP</v>
      </c>
    </row>
    <row r="2188" spans="1:12" ht="22">
      <c r="A2188" s="12" t="s">
        <v>7656</v>
      </c>
      <c r="B2188" s="7" t="s">
        <v>17302</v>
      </c>
      <c r="C2188" s="7" t="s">
        <v>32</v>
      </c>
      <c r="D2188" s="8">
        <v>394000</v>
      </c>
      <c r="E2188" s="7" t="s">
        <v>30</v>
      </c>
      <c r="F2188" s="8">
        <v>0</v>
      </c>
      <c r="G2188" s="7" t="s">
        <v>163</v>
      </c>
      <c r="H2188" s="7" t="s">
        <v>7656</v>
      </c>
      <c r="I2188" s="7" t="str">
        <f t="shared" si="68"/>
        <v>536851</v>
      </c>
      <c r="K2188" s="16" t="s">
        <v>10061</v>
      </c>
      <c r="L2188" s="17" t="str">
        <f t="shared" si="69"/>
        <v>Michelin    275/45 R 19 108V  TL  275/45R19 108V XL TLN0 LATITUDE TOUR HP MI  275/45R19 108V XL TLN0 LATITUDE TOUR HP MI</v>
      </c>
    </row>
    <row r="2189" spans="1:12" ht="22">
      <c r="A2189" s="13" t="s">
        <v>7657</v>
      </c>
      <c r="B2189" s="7" t="s">
        <v>17303</v>
      </c>
      <c r="C2189" s="7" t="s">
        <v>32</v>
      </c>
      <c r="D2189" s="8">
        <v>0</v>
      </c>
      <c r="E2189" s="7" t="s">
        <v>30</v>
      </c>
      <c r="F2189" s="8">
        <v>0</v>
      </c>
      <c r="G2189" s="7" t="s">
        <v>163</v>
      </c>
      <c r="H2189" s="7" t="s">
        <v>7657</v>
      </c>
      <c r="I2189" s="7" t="str">
        <f t="shared" si="68"/>
        <v>537700</v>
      </c>
      <c r="K2189" s="16" t="s">
        <v>9639</v>
      </c>
      <c r="L2189" s="17" t="str">
        <f t="shared" si="69"/>
        <v>Michelin    215/60 R 16  99H  TL  X-ICE XI3  X-ICE XI3</v>
      </c>
    </row>
    <row r="2190" spans="1:12" ht="22">
      <c r="A2190" s="12" t="s">
        <v>7658</v>
      </c>
      <c r="B2190" s="7" t="s">
        <v>17304</v>
      </c>
      <c r="C2190" s="7" t="s">
        <v>32</v>
      </c>
      <c r="D2190" s="8">
        <v>394000</v>
      </c>
      <c r="E2190" s="7" t="s">
        <v>30</v>
      </c>
      <c r="F2190" s="8">
        <v>0</v>
      </c>
      <c r="G2190" s="7" t="s">
        <v>163</v>
      </c>
      <c r="H2190" s="7" t="s">
        <v>7658</v>
      </c>
      <c r="I2190" s="7" t="str">
        <f t="shared" si="68"/>
        <v>537857</v>
      </c>
      <c r="K2190" s="16" t="s">
        <v>9653</v>
      </c>
      <c r="L2190" s="17" t="str">
        <f t="shared" si="69"/>
        <v>Michelin    255/40 R 19 100W  TL  PRIMACY 4  PRIMACY 4</v>
      </c>
    </row>
    <row r="2191" spans="1:12" ht="22">
      <c r="A2191" s="13" t="s">
        <v>7659</v>
      </c>
      <c r="B2191" s="7" t="s">
        <v>17305</v>
      </c>
      <c r="C2191" s="7" t="s">
        <v>32</v>
      </c>
      <c r="D2191" s="8">
        <v>338000</v>
      </c>
      <c r="E2191" s="7" t="s">
        <v>30</v>
      </c>
      <c r="F2191" s="8">
        <v>0</v>
      </c>
      <c r="G2191" s="7" t="s">
        <v>163</v>
      </c>
      <c r="H2191" s="7" t="s">
        <v>7659</v>
      </c>
      <c r="I2191" s="7" t="str">
        <f t="shared" si="68"/>
        <v>538101</v>
      </c>
      <c r="K2191" s="16" t="s">
        <v>10062</v>
      </c>
      <c r="L2191" s="17" t="str">
        <f t="shared" si="69"/>
        <v>Michelin    235/45 ZR19  99Y  TL  235/45ZR19 (99Y) XLTL PILSP4 MI  235/45ZR19 (99Y) XLTL PILSP4 MI</v>
      </c>
    </row>
    <row r="2192" spans="1:12" ht="22">
      <c r="A2192" s="12" t="s">
        <v>7660</v>
      </c>
      <c r="B2192" s="7" t="s">
        <v>17306</v>
      </c>
      <c r="C2192" s="7" t="s">
        <v>32</v>
      </c>
      <c r="D2192" s="8">
        <v>118000</v>
      </c>
      <c r="E2192" s="7" t="s">
        <v>30</v>
      </c>
      <c r="F2192" s="8">
        <v>0</v>
      </c>
      <c r="G2192" s="7" t="s">
        <v>163</v>
      </c>
      <c r="H2192" s="7" t="s">
        <v>7660</v>
      </c>
      <c r="I2192" s="7" t="str">
        <f t="shared" si="68"/>
        <v>538144</v>
      </c>
      <c r="K2192" s="16" t="s">
        <v>10063</v>
      </c>
      <c r="L2192" s="17" t="str">
        <f t="shared" si="69"/>
        <v>Michelin    185/65 R 15  88H  TL  185/65 R15 88H TL ADVANTAGE T/A DRIVE GO  185/65 R15 88H TL ADVANTAGE T/A DRIVE GO</v>
      </c>
    </row>
    <row r="2193" spans="1:12" ht="22">
      <c r="A2193" s="13" t="s">
        <v>7661</v>
      </c>
      <c r="B2193" s="7" t="s">
        <v>17307</v>
      </c>
      <c r="C2193" s="7" t="s">
        <v>32</v>
      </c>
      <c r="D2193" s="8">
        <v>240000</v>
      </c>
      <c r="E2193" s="7" t="s">
        <v>30</v>
      </c>
      <c r="F2193" s="8">
        <v>0</v>
      </c>
      <c r="G2193" s="7" t="s">
        <v>163</v>
      </c>
      <c r="H2193" s="7" t="s">
        <v>7661</v>
      </c>
      <c r="I2193" s="7" t="str">
        <f t="shared" si="68"/>
        <v>538456</v>
      </c>
      <c r="K2193" s="16" t="s">
        <v>10064</v>
      </c>
      <c r="L2193" s="17" t="str">
        <f t="shared" si="69"/>
        <v>Michelin    255/50 R 20 109V  TL  255/50R20 109V XL TL ADVANTAGE CONTROL GO  255/50R20 109V XL TL ADVANTAGE CONTROL GO</v>
      </c>
    </row>
    <row r="2194" spans="1:12" ht="22">
      <c r="A2194" s="12" t="s">
        <v>7662</v>
      </c>
      <c r="B2194" s="7" t="s">
        <v>17308</v>
      </c>
      <c r="C2194" s="7" t="s">
        <v>32</v>
      </c>
      <c r="D2194" s="8">
        <v>0</v>
      </c>
      <c r="E2194" s="7" t="s">
        <v>30</v>
      </c>
      <c r="F2194" s="8">
        <v>0</v>
      </c>
      <c r="G2194" s="7" t="s">
        <v>163</v>
      </c>
      <c r="H2194" s="7" t="s">
        <v>7662</v>
      </c>
      <c r="I2194" s="7" t="str">
        <f t="shared" si="68"/>
        <v>538539</v>
      </c>
      <c r="K2194" s="16" t="s">
        <v>9628</v>
      </c>
      <c r="L2194" s="17" t="str">
        <f t="shared" si="69"/>
        <v>Michelin    265/65 R 17 112H  TL  CROSSCLIMATE SUV  CROSSCLIMATE SUV</v>
      </c>
    </row>
    <row r="2195" spans="1:12" ht="22">
      <c r="A2195" s="13" t="s">
        <v>7663</v>
      </c>
      <c r="B2195" s="7" t="s">
        <v>15540</v>
      </c>
      <c r="C2195" s="7" t="s">
        <v>32</v>
      </c>
      <c r="D2195" s="8">
        <v>458000</v>
      </c>
      <c r="E2195" s="7" t="s">
        <v>30</v>
      </c>
      <c r="F2195" s="8">
        <v>0</v>
      </c>
      <c r="G2195" s="7" t="s">
        <v>163</v>
      </c>
      <c r="H2195" s="7" t="s">
        <v>7663</v>
      </c>
      <c r="I2195" s="7" t="str">
        <f t="shared" si="68"/>
        <v>538717</v>
      </c>
      <c r="K2195" s="16" t="s">
        <v>9641</v>
      </c>
      <c r="L2195" s="17" t="str">
        <f t="shared" si="69"/>
        <v>Michelin    235/55 R 19 105V  TL  LATITUDE SPORT 3  LATITUDE SPORT 3</v>
      </c>
    </row>
    <row r="2196" spans="1:12" ht="22">
      <c r="A2196" s="12" t="s">
        <v>7664</v>
      </c>
      <c r="B2196" s="7" t="s">
        <v>17309</v>
      </c>
      <c r="C2196" s="7" t="s">
        <v>32</v>
      </c>
      <c r="D2196" s="8">
        <v>0</v>
      </c>
      <c r="E2196" s="7" t="s">
        <v>30</v>
      </c>
      <c r="F2196" s="8">
        <v>0</v>
      </c>
      <c r="G2196" s="7" t="s">
        <v>163</v>
      </c>
      <c r="H2196" s="7" t="s">
        <v>7664</v>
      </c>
      <c r="I2196" s="7" t="str">
        <f t="shared" si="68"/>
        <v>538815</v>
      </c>
      <c r="K2196" s="16" t="s">
        <v>9750</v>
      </c>
      <c r="L2196" s="17" t="str">
        <f t="shared" si="69"/>
        <v>Michelin    235/45 R 18  98Y  TL  CROSSCLIMATE+  CROSSCLIMATE+</v>
      </c>
    </row>
    <row r="2197" spans="1:12" ht="22">
      <c r="A2197" s="13" t="s">
        <v>7665</v>
      </c>
      <c r="B2197" s="7" t="s">
        <v>15983</v>
      </c>
      <c r="C2197" s="7" t="s">
        <v>32</v>
      </c>
      <c r="D2197" s="8">
        <v>0</v>
      </c>
      <c r="E2197" s="7" t="s">
        <v>30</v>
      </c>
      <c r="F2197" s="8">
        <v>0</v>
      </c>
      <c r="G2197" s="7" t="s">
        <v>30</v>
      </c>
      <c r="H2197" s="7" t="s">
        <v>30</v>
      </c>
      <c r="I2197" s="7" t="str">
        <f t="shared" si="68"/>
        <v>539812</v>
      </c>
      <c r="K2197" s="16" t="s">
        <v>9778</v>
      </c>
      <c r="L2197" s="17" t="str">
        <f t="shared" si="69"/>
        <v>Michelin    275/35 R 21 103Y  TL  PILOT SPORT S 5  PILOT SPORT S 5</v>
      </c>
    </row>
    <row r="2198" spans="1:12" ht="22">
      <c r="A2198" s="12" t="s">
        <v>7666</v>
      </c>
      <c r="B2198" s="7" t="s">
        <v>17310</v>
      </c>
      <c r="C2198" s="7" t="s">
        <v>32</v>
      </c>
      <c r="D2198" s="8">
        <v>0</v>
      </c>
      <c r="E2198" s="7" t="s">
        <v>30</v>
      </c>
      <c r="F2198" s="8">
        <v>0</v>
      </c>
      <c r="G2198" s="7" t="s">
        <v>163</v>
      </c>
      <c r="H2198" s="7" t="s">
        <v>7666</v>
      </c>
      <c r="I2198" s="7" t="str">
        <f t="shared" si="68"/>
        <v>540062</v>
      </c>
      <c r="K2198" s="16" t="s">
        <v>9622</v>
      </c>
      <c r="L2198" s="17" t="str">
        <f t="shared" si="69"/>
        <v>Michelin    235/45 R 17  94W  TL  PRIMACY HP  PRIMACY HP</v>
      </c>
    </row>
    <row r="2199" spans="1:12" ht="22">
      <c r="A2199" s="13" t="s">
        <v>7667</v>
      </c>
      <c r="B2199" s="7" t="s">
        <v>17311</v>
      </c>
      <c r="C2199" s="7" t="s">
        <v>32</v>
      </c>
      <c r="D2199" s="8">
        <v>0</v>
      </c>
      <c r="E2199" s="7" t="s">
        <v>30</v>
      </c>
      <c r="F2199" s="8">
        <v>0</v>
      </c>
      <c r="G2199" s="7" t="s">
        <v>163</v>
      </c>
      <c r="H2199" s="7" t="s">
        <v>7667</v>
      </c>
      <c r="I2199" s="7" t="str">
        <f t="shared" si="68"/>
        <v>540093</v>
      </c>
      <c r="K2199" s="16" t="s">
        <v>9625</v>
      </c>
      <c r="L2199" s="17" t="str">
        <f t="shared" si="69"/>
        <v>Michelin    235/60 R 18 102T  TL  PRIMACY MXV4  PRIMACY MXV4</v>
      </c>
    </row>
    <row r="2200" spans="1:12" ht="22">
      <c r="A2200" s="12" t="s">
        <v>7668</v>
      </c>
      <c r="B2200" s="7" t="s">
        <v>17312</v>
      </c>
      <c r="C2200" s="7" t="s">
        <v>32</v>
      </c>
      <c r="D2200" s="8">
        <v>0</v>
      </c>
      <c r="E2200" s="7" t="s">
        <v>30</v>
      </c>
      <c r="F2200" s="8">
        <v>0</v>
      </c>
      <c r="G2200" s="7" t="s">
        <v>163</v>
      </c>
      <c r="H2200" s="7" t="s">
        <v>7668</v>
      </c>
      <c r="I2200" s="7" t="str">
        <f t="shared" si="68"/>
        <v>540162</v>
      </c>
      <c r="K2200" s="16" t="s">
        <v>9639</v>
      </c>
      <c r="L2200" s="17" t="str">
        <f t="shared" si="69"/>
        <v>Michelin    175/70 R 13  86T  TL  X-ICE XI3  X-ICE XI3</v>
      </c>
    </row>
    <row r="2201" spans="1:12" ht="22">
      <c r="A2201" s="13" t="s">
        <v>7669</v>
      </c>
      <c r="B2201" s="7" t="s">
        <v>17313</v>
      </c>
      <c r="C2201" s="7" t="s">
        <v>32</v>
      </c>
      <c r="D2201" s="8">
        <v>0</v>
      </c>
      <c r="E2201" s="7" t="s">
        <v>30</v>
      </c>
      <c r="F2201" s="8">
        <v>0</v>
      </c>
      <c r="G2201" s="7" t="s">
        <v>163</v>
      </c>
      <c r="H2201" s="7" t="s">
        <v>7669</v>
      </c>
      <c r="I2201" s="7" t="str">
        <f t="shared" si="68"/>
        <v>540656</v>
      </c>
      <c r="K2201" s="16" t="s">
        <v>9644</v>
      </c>
      <c r="L2201" s="17" t="str">
        <f t="shared" si="69"/>
        <v>Michelin    225/45 ZR17  94Y  TL  PILOT SPORT 4  PILOT SPORT 4</v>
      </c>
    </row>
    <row r="2202" spans="1:12" ht="22">
      <c r="A2202" s="12" t="s">
        <v>7670</v>
      </c>
      <c r="B2202" s="7" t="s">
        <v>17314</v>
      </c>
      <c r="C2202" s="7" t="s">
        <v>32</v>
      </c>
      <c r="D2202" s="8">
        <v>293000</v>
      </c>
      <c r="E2202" s="7" t="s">
        <v>30</v>
      </c>
      <c r="F2202" s="8">
        <v>0</v>
      </c>
      <c r="G2202" s="7" t="s">
        <v>163</v>
      </c>
      <c r="H2202" s="7" t="s">
        <v>7670</v>
      </c>
      <c r="I2202" s="7" t="str">
        <f t="shared" si="68"/>
        <v>540662</v>
      </c>
      <c r="K2202" s="16" t="s">
        <v>10065</v>
      </c>
      <c r="L2202" s="17" t="str">
        <f t="shared" si="69"/>
        <v>Michelin    205/40 ZR18  86Y  TL  205/40 ZR18 (86Y) XL TL PILOT SPORT 5 MI  205/40 ZR18 (86Y) XL TL PILOT SPORT 5 MI</v>
      </c>
    </row>
    <row r="2203" spans="1:12" ht="22">
      <c r="A2203" s="13" t="s">
        <v>7671</v>
      </c>
      <c r="B2203" s="7" t="s">
        <v>17315</v>
      </c>
      <c r="C2203" s="7" t="s">
        <v>32</v>
      </c>
      <c r="D2203" s="8">
        <v>0</v>
      </c>
      <c r="E2203" s="7" t="s">
        <v>30</v>
      </c>
      <c r="F2203" s="8">
        <v>0</v>
      </c>
      <c r="G2203" s="7" t="s">
        <v>163</v>
      </c>
      <c r="H2203" s="7" t="s">
        <v>7671</v>
      </c>
      <c r="I2203" s="7" t="str">
        <f t="shared" si="68"/>
        <v>540721</v>
      </c>
      <c r="K2203" s="16" t="s">
        <v>9621</v>
      </c>
      <c r="L2203" s="17" t="str">
        <f t="shared" si="69"/>
        <v>Michelin    235/60 R 17 102H  TL  CROSSCLIMATE2 A/W  CROSSCLIMATE2 A/W</v>
      </c>
    </row>
    <row r="2204" spans="1:12" ht="22">
      <c r="A2204" s="12" t="s">
        <v>7672</v>
      </c>
      <c r="B2204" s="7" t="s">
        <v>17316</v>
      </c>
      <c r="C2204" s="7" t="s">
        <v>32</v>
      </c>
      <c r="D2204" s="8">
        <v>739000</v>
      </c>
      <c r="E2204" s="7" t="s">
        <v>30</v>
      </c>
      <c r="F2204" s="8">
        <v>0</v>
      </c>
      <c r="G2204" s="7" t="s">
        <v>163</v>
      </c>
      <c r="H2204" s="7" t="s">
        <v>7672</v>
      </c>
      <c r="I2204" s="7" t="str">
        <f t="shared" si="68"/>
        <v>541068</v>
      </c>
      <c r="K2204" s="16" t="s">
        <v>9609</v>
      </c>
      <c r="L2204" s="17" t="str">
        <f t="shared" si="69"/>
        <v>Michelin    235/35 R 20  92Y  TL  PILOT SPORT 4 S  PILOT SPORT 4 S</v>
      </c>
    </row>
    <row r="2205" spans="1:12" ht="22">
      <c r="A2205" s="13" t="s">
        <v>7673</v>
      </c>
      <c r="B2205" s="7" t="s">
        <v>17317</v>
      </c>
      <c r="C2205" s="7" t="s">
        <v>32</v>
      </c>
      <c r="D2205" s="8">
        <v>550000</v>
      </c>
      <c r="E2205" s="7" t="s">
        <v>30</v>
      </c>
      <c r="F2205" s="8">
        <v>0</v>
      </c>
      <c r="G2205" s="7" t="s">
        <v>163</v>
      </c>
      <c r="H2205" s="7" t="s">
        <v>7673</v>
      </c>
      <c r="I2205" s="7" t="str">
        <f t="shared" si="68"/>
        <v>541298</v>
      </c>
      <c r="K2205" s="16" t="s">
        <v>9627</v>
      </c>
      <c r="L2205" s="17" t="str">
        <f t="shared" si="69"/>
        <v>Michelin    235/50 R 20 104Y  TL  PILOT SPORT EV  PILOT SPORT EV</v>
      </c>
    </row>
    <row r="2206" spans="1:12" ht="22">
      <c r="A2206" s="12" t="s">
        <v>7674</v>
      </c>
      <c r="B2206" s="7" t="s">
        <v>17318</v>
      </c>
      <c r="C2206" s="7" t="s">
        <v>32</v>
      </c>
      <c r="D2206" s="8">
        <v>0</v>
      </c>
      <c r="E2206" s="7" t="s">
        <v>30</v>
      </c>
      <c r="F2206" s="8">
        <v>0</v>
      </c>
      <c r="G2206" s="7" t="s">
        <v>163</v>
      </c>
      <c r="H2206" s="7" t="s">
        <v>7674</v>
      </c>
      <c r="I2206" s="7" t="str">
        <f t="shared" si="68"/>
        <v>541491</v>
      </c>
      <c r="K2206" s="16" t="s">
        <v>9672</v>
      </c>
      <c r="L2206" s="17" t="str">
        <f t="shared" si="69"/>
        <v>Michelin    255/55 R 19 111V  TL  LATITUDE ALPIN LA2  LATITUDE ALPIN LA2</v>
      </c>
    </row>
    <row r="2207" spans="1:12" ht="22">
      <c r="A2207" s="13" t="s">
        <v>7675</v>
      </c>
      <c r="B2207" s="7" t="s">
        <v>17319</v>
      </c>
      <c r="C2207" s="7" t="s">
        <v>32</v>
      </c>
      <c r="D2207" s="8">
        <v>0</v>
      </c>
      <c r="E2207" s="7" t="s">
        <v>30</v>
      </c>
      <c r="F2207" s="8">
        <v>0</v>
      </c>
      <c r="G2207" s="7" t="s">
        <v>163</v>
      </c>
      <c r="H2207" s="7" t="s">
        <v>7675</v>
      </c>
      <c r="I2207" s="7" t="str">
        <f t="shared" si="68"/>
        <v>541975</v>
      </c>
      <c r="K2207" s="16" t="s">
        <v>9652</v>
      </c>
      <c r="L2207" s="17" t="str">
        <f t="shared" si="69"/>
        <v>Michelin    185/65 R 15  92V  TL  CROSSCLIMATE 2  CROSSCLIMATE 2</v>
      </c>
    </row>
    <row r="2208" spans="1:12" ht="22">
      <c r="A2208" s="12" t="s">
        <v>7676</v>
      </c>
      <c r="B2208" s="7" t="s">
        <v>17320</v>
      </c>
      <c r="C2208" s="7" t="s">
        <v>32</v>
      </c>
      <c r="D2208" s="8">
        <v>155000</v>
      </c>
      <c r="E2208" s="7" t="s">
        <v>30</v>
      </c>
      <c r="F2208" s="8">
        <v>0</v>
      </c>
      <c r="G2208" s="7" t="s">
        <v>163</v>
      </c>
      <c r="H2208" s="7" t="s">
        <v>7676</v>
      </c>
      <c r="I2208" s="7" t="str">
        <f t="shared" si="68"/>
        <v>542294</v>
      </c>
      <c r="K2208" s="16" t="s">
        <v>10066</v>
      </c>
      <c r="L2208" s="17" t="str">
        <f t="shared" si="69"/>
        <v>Michelin    185/60 R 15  88H  TL  185/60R15 88H XLTL X-ICE XI3 GRNX MI  185/60R15 88H XLTL X-ICE XI3 GRNX MI</v>
      </c>
    </row>
    <row r="2209" spans="1:12" ht="22">
      <c r="A2209" s="13" t="s">
        <v>7677</v>
      </c>
      <c r="B2209" s="7" t="s">
        <v>17321</v>
      </c>
      <c r="C2209" s="7" t="s">
        <v>32</v>
      </c>
      <c r="D2209" s="8">
        <v>347000</v>
      </c>
      <c r="E2209" s="7" t="s">
        <v>30</v>
      </c>
      <c r="F2209" s="8">
        <v>0</v>
      </c>
      <c r="G2209" s="7" t="s">
        <v>163</v>
      </c>
      <c r="H2209" s="7" t="s">
        <v>7677</v>
      </c>
      <c r="I2209" s="7" t="str">
        <f t="shared" si="68"/>
        <v>542695</v>
      </c>
      <c r="K2209" s="16" t="s">
        <v>10067</v>
      </c>
      <c r="L2209" s="17" t="str">
        <f t="shared" si="69"/>
        <v>Michelin    235/40 ZR18  95Y  TL  235/40 ZR18 (95Y) EXTRA LOAD TL PILOT SPORT 4 MI  235/40 ZR18 (95Y) EXTRA LOAD TL PILOT SPORT 4 MI</v>
      </c>
    </row>
    <row r="2210" spans="1:12" ht="22">
      <c r="A2210" s="12" t="s">
        <v>7678</v>
      </c>
      <c r="B2210" s="7" t="s">
        <v>17322</v>
      </c>
      <c r="C2210" s="7" t="s">
        <v>32</v>
      </c>
      <c r="D2210" s="8">
        <v>685000</v>
      </c>
      <c r="E2210" s="7" t="s">
        <v>30</v>
      </c>
      <c r="F2210" s="8">
        <v>0</v>
      </c>
      <c r="G2210" s="7" t="s">
        <v>163</v>
      </c>
      <c r="H2210" s="7" t="s">
        <v>7678</v>
      </c>
      <c r="I2210" s="7" t="str">
        <f t="shared" si="68"/>
        <v>542831</v>
      </c>
      <c r="K2210" s="16" t="s">
        <v>10068</v>
      </c>
      <c r="L2210" s="17" t="str">
        <f t="shared" si="69"/>
        <v>Michelin    275/50 R 20 113W  TL  275/50 R20 113W XL TL LATITUDE SPORT 3 ZP * MI  275/50 R20 113W XL TL LATITUDE SPORT 3 ZP * MI</v>
      </c>
    </row>
    <row r="2211" spans="1:12" ht="22">
      <c r="A2211" s="13" t="s">
        <v>7679</v>
      </c>
      <c r="B2211" s="7" t="s">
        <v>17323</v>
      </c>
      <c r="C2211" s="7" t="s">
        <v>32</v>
      </c>
      <c r="D2211" s="8">
        <v>0</v>
      </c>
      <c r="E2211" s="7" t="s">
        <v>30</v>
      </c>
      <c r="F2211" s="8">
        <v>0</v>
      </c>
      <c r="G2211" s="7" t="s">
        <v>163</v>
      </c>
      <c r="H2211" s="7" t="s">
        <v>7679</v>
      </c>
      <c r="I2211" s="7" t="str">
        <f t="shared" si="68"/>
        <v>542982</v>
      </c>
      <c r="K2211" s="16" t="s">
        <v>9637</v>
      </c>
      <c r="L2211" s="17" t="str">
        <f t="shared" si="69"/>
        <v>Michelin    275/45 R 20 110V  TL  ADVANTAGE CONTROL  ADVANTAGE CONTROL</v>
      </c>
    </row>
    <row r="2212" spans="1:12" ht="22">
      <c r="A2212" s="12" t="s">
        <v>7680</v>
      </c>
      <c r="B2212" s="7" t="s">
        <v>17324</v>
      </c>
      <c r="C2212" s="7" t="s">
        <v>32</v>
      </c>
      <c r="D2212" s="8">
        <v>0</v>
      </c>
      <c r="E2212" s="7" t="s">
        <v>30</v>
      </c>
      <c r="F2212" s="8">
        <v>0</v>
      </c>
      <c r="G2212" s="7" t="s">
        <v>163</v>
      </c>
      <c r="H2212" s="7" t="s">
        <v>7680</v>
      </c>
      <c r="I2212" s="7" t="str">
        <f t="shared" si="68"/>
        <v>543096</v>
      </c>
      <c r="K2212" s="16" t="s">
        <v>9653</v>
      </c>
      <c r="L2212" s="17" t="str">
        <f t="shared" si="69"/>
        <v>Michelin    215/60 R 16  95H  TL  PRIMACY 4  PRIMACY 4</v>
      </c>
    </row>
    <row r="2213" spans="1:12" ht="22">
      <c r="A2213" s="13" t="s">
        <v>7681</v>
      </c>
      <c r="B2213" s="7" t="s">
        <v>17325</v>
      </c>
      <c r="C2213" s="7" t="s">
        <v>32</v>
      </c>
      <c r="D2213" s="8">
        <v>0</v>
      </c>
      <c r="E2213" s="7" t="s">
        <v>30</v>
      </c>
      <c r="F2213" s="8">
        <v>0</v>
      </c>
      <c r="G2213" s="7" t="s">
        <v>163</v>
      </c>
      <c r="H2213" s="7" t="s">
        <v>7681</v>
      </c>
      <c r="I2213" s="7" t="str">
        <f t="shared" si="68"/>
        <v>543252</v>
      </c>
      <c r="K2213" s="16" t="s">
        <v>9707</v>
      </c>
      <c r="L2213" s="17" t="str">
        <f t="shared" si="69"/>
        <v>Michelin    255/70 R 16 115T  TL  TRAIL-TERRAIN T/A  TRAIL-TERRAIN T/A</v>
      </c>
    </row>
    <row r="2214" spans="1:12" ht="22">
      <c r="A2214" s="12" t="s">
        <v>7682</v>
      </c>
      <c r="B2214" s="7" t="s">
        <v>17326</v>
      </c>
      <c r="C2214" s="7" t="s">
        <v>32</v>
      </c>
      <c r="D2214" s="8">
        <v>408000</v>
      </c>
      <c r="E2214" s="7" t="s">
        <v>30</v>
      </c>
      <c r="F2214" s="8">
        <v>0</v>
      </c>
      <c r="G2214" s="7" t="s">
        <v>163</v>
      </c>
      <c r="H2214" s="7" t="s">
        <v>7682</v>
      </c>
      <c r="I2214" s="7" t="str">
        <f t="shared" si="68"/>
        <v>543387</v>
      </c>
      <c r="K2214" s="16" t="s">
        <v>9618</v>
      </c>
      <c r="L2214" s="17" t="str">
        <f t="shared" si="69"/>
        <v>Michelin    255/45 R 18 103H  TL  X-ICE SNOW  X-ICE SNOW</v>
      </c>
    </row>
    <row r="2215" spans="1:12" ht="22">
      <c r="A2215" s="13" t="s">
        <v>7683</v>
      </c>
      <c r="B2215" s="7" t="s">
        <v>17327</v>
      </c>
      <c r="C2215" s="7" t="s">
        <v>32</v>
      </c>
      <c r="D2215" s="8">
        <v>0</v>
      </c>
      <c r="E2215" s="7" t="s">
        <v>30</v>
      </c>
      <c r="F2215" s="8">
        <v>0</v>
      </c>
      <c r="G2215" s="7" t="s">
        <v>163</v>
      </c>
      <c r="H2215" s="7" t="s">
        <v>7683</v>
      </c>
      <c r="I2215" s="7" t="str">
        <f t="shared" si="68"/>
        <v>543501</v>
      </c>
      <c r="K2215" s="16" t="s">
        <v>9631</v>
      </c>
      <c r="L2215" s="17" t="str">
        <f t="shared" si="69"/>
        <v>Michelin    235/60 R 16 100H  TL  LATITUDE TOUR HP  LATITUDE TOUR HP</v>
      </c>
    </row>
    <row r="2216" spans="1:12" ht="22">
      <c r="A2216" s="12" t="s">
        <v>7684</v>
      </c>
      <c r="B2216" s="7" t="s">
        <v>17328</v>
      </c>
      <c r="C2216" s="7" t="s">
        <v>32</v>
      </c>
      <c r="D2216" s="8">
        <v>0</v>
      </c>
      <c r="E2216" s="7" t="s">
        <v>30</v>
      </c>
      <c r="F2216" s="8">
        <v>0</v>
      </c>
      <c r="G2216" s="7" t="s">
        <v>163</v>
      </c>
      <c r="H2216" s="7" t="s">
        <v>7684</v>
      </c>
      <c r="I2216" s="7" t="str">
        <f t="shared" si="68"/>
        <v>543588</v>
      </c>
      <c r="K2216" s="16" t="s">
        <v>9613</v>
      </c>
      <c r="L2216" s="17" t="str">
        <f t="shared" si="69"/>
        <v>Michelin    265/70 R 18 124R  TL  ALL-TERRAIN T/A KO2  ALL-TERRAIN T/A KO2</v>
      </c>
    </row>
    <row r="2217" spans="1:12" ht="22">
      <c r="A2217" s="13" t="s">
        <v>7685</v>
      </c>
      <c r="B2217" s="7" t="s">
        <v>17329</v>
      </c>
      <c r="C2217" s="7" t="s">
        <v>32</v>
      </c>
      <c r="D2217" s="8">
        <v>844000</v>
      </c>
      <c r="E2217" s="7" t="s">
        <v>30</v>
      </c>
      <c r="F2217" s="8">
        <v>0</v>
      </c>
      <c r="G2217" s="7" t="s">
        <v>163</v>
      </c>
      <c r="H2217" s="7" t="s">
        <v>7685</v>
      </c>
      <c r="I2217" s="7" t="str">
        <f t="shared" si="68"/>
        <v>543603</v>
      </c>
      <c r="K2217" s="16" t="s">
        <v>9609</v>
      </c>
      <c r="L2217" s="17" t="str">
        <f t="shared" si="69"/>
        <v>Michelin    275/40 R 20 106Y  TL  PILOT SPORT 4 S  PILOT SPORT 4 S</v>
      </c>
    </row>
    <row r="2218" spans="1:12" ht="22">
      <c r="A2218" s="12" t="s">
        <v>7686</v>
      </c>
      <c r="B2218" s="7" t="s">
        <v>17330</v>
      </c>
      <c r="C2218" s="7" t="s">
        <v>32</v>
      </c>
      <c r="D2218" s="8">
        <v>0</v>
      </c>
      <c r="E2218" s="7" t="s">
        <v>30</v>
      </c>
      <c r="F2218" s="8">
        <v>0</v>
      </c>
      <c r="G2218" s="7" t="s">
        <v>163</v>
      </c>
      <c r="H2218" s="7" t="s">
        <v>7686</v>
      </c>
      <c r="I2218" s="7" t="str">
        <f t="shared" si="68"/>
        <v>543633</v>
      </c>
      <c r="K2218" s="16" t="s">
        <v>9631</v>
      </c>
      <c r="L2218" s="17" t="str">
        <f t="shared" si="69"/>
        <v>Michelin    285/60 R 18 116H  TL  LATITUDE TOUR HP  LATITUDE TOUR HP</v>
      </c>
    </row>
    <row r="2219" spans="1:12" ht="22">
      <c r="A2219" s="13" t="s">
        <v>7687</v>
      </c>
      <c r="B2219" s="7" t="s">
        <v>17331</v>
      </c>
      <c r="C2219" s="7" t="s">
        <v>32</v>
      </c>
      <c r="D2219" s="8">
        <v>660000</v>
      </c>
      <c r="E2219" s="7" t="s">
        <v>30</v>
      </c>
      <c r="F2219" s="8">
        <v>0</v>
      </c>
      <c r="G2219" s="7" t="s">
        <v>163</v>
      </c>
      <c r="H2219" s="7" t="s">
        <v>7687</v>
      </c>
      <c r="I2219" s="7" t="str">
        <f t="shared" si="68"/>
        <v>543939</v>
      </c>
      <c r="K2219" s="16" t="s">
        <v>9641</v>
      </c>
      <c r="L2219" s="17" t="str">
        <f t="shared" si="69"/>
        <v>Michelin    285/45 R 19 111W  TL  LATITUDE SPORT 3  LATITUDE SPORT 3</v>
      </c>
    </row>
    <row r="2220" spans="1:12" ht="22">
      <c r="A2220" s="12" t="s">
        <v>7688</v>
      </c>
      <c r="B2220" s="7" t="s">
        <v>17332</v>
      </c>
      <c r="C2220" s="7" t="s">
        <v>32</v>
      </c>
      <c r="D2220" s="8">
        <v>0</v>
      </c>
      <c r="E2220" s="7" t="s">
        <v>30</v>
      </c>
      <c r="F2220" s="8">
        <v>0</v>
      </c>
      <c r="G2220" s="7" t="s">
        <v>163</v>
      </c>
      <c r="H2220" s="7" t="s">
        <v>7688</v>
      </c>
      <c r="I2220" s="7" t="str">
        <f t="shared" si="68"/>
        <v>544064</v>
      </c>
      <c r="K2220" s="16" t="s">
        <v>9769</v>
      </c>
      <c r="L2220" s="17" t="str">
        <f t="shared" si="69"/>
        <v>Michelin    235/55 R 19 101H  TL  PILOT HX MXM4  PILOT HX MXM4</v>
      </c>
    </row>
    <row r="2221" spans="1:12" ht="22">
      <c r="A2221" s="13" t="s">
        <v>7689</v>
      </c>
      <c r="B2221" s="7" t="s">
        <v>16088</v>
      </c>
      <c r="C2221" s="7" t="s">
        <v>32</v>
      </c>
      <c r="D2221" s="8">
        <v>0</v>
      </c>
      <c r="E2221" s="7" t="s">
        <v>30</v>
      </c>
      <c r="F2221" s="8">
        <v>0</v>
      </c>
      <c r="G2221" s="7" t="s">
        <v>163</v>
      </c>
      <c r="H2221" s="7" t="s">
        <v>7689</v>
      </c>
      <c r="I2221" s="7" t="str">
        <f t="shared" si="68"/>
        <v>544143</v>
      </c>
      <c r="K2221" s="16" t="s">
        <v>9610</v>
      </c>
      <c r="L2221" s="17" t="str">
        <f t="shared" si="69"/>
        <v>Michelin    285/35 ZR19 103Y  TL  PILOT SUPER SPORT  PILOT SUPER SPORT</v>
      </c>
    </row>
    <row r="2222" spans="1:12" ht="22">
      <c r="A2222" s="12" t="s">
        <v>7690</v>
      </c>
      <c r="B2222" s="7" t="s">
        <v>17333</v>
      </c>
      <c r="C2222" s="7" t="s">
        <v>32</v>
      </c>
      <c r="D2222" s="8">
        <v>526000</v>
      </c>
      <c r="E2222" s="7" t="s">
        <v>30</v>
      </c>
      <c r="F2222" s="8">
        <v>0</v>
      </c>
      <c r="G2222" s="7" t="s">
        <v>163</v>
      </c>
      <c r="H2222" s="7" t="s">
        <v>7690</v>
      </c>
      <c r="I2222" s="7" t="str">
        <f t="shared" si="68"/>
        <v>544381</v>
      </c>
      <c r="K2222" s="16" t="s">
        <v>10069</v>
      </c>
      <c r="L2222" s="17" t="str">
        <f t="shared" si="69"/>
        <v>Michelin    285/45 R 19 111W  TL  285/45R19 111W XL TL LATITUDE SPORT 3 GRNX MI  285/45R19 111W XL TL LATITUDE SPORT 3 GRNX MI</v>
      </c>
    </row>
    <row r="2223" spans="1:12" ht="22">
      <c r="A2223" s="13" t="s">
        <v>7691</v>
      </c>
      <c r="B2223" s="7" t="s">
        <v>17334</v>
      </c>
      <c r="C2223" s="7" t="s">
        <v>32</v>
      </c>
      <c r="D2223" s="8">
        <v>280000</v>
      </c>
      <c r="E2223" s="7" t="s">
        <v>30</v>
      </c>
      <c r="F2223" s="8">
        <v>0</v>
      </c>
      <c r="G2223" s="7" t="s">
        <v>163</v>
      </c>
      <c r="H2223" s="7" t="s">
        <v>7691</v>
      </c>
      <c r="I2223" s="7" t="str">
        <f t="shared" si="68"/>
        <v>544440</v>
      </c>
      <c r="K2223" s="16" t="s">
        <v>9616</v>
      </c>
      <c r="L2223" s="17" t="str">
        <f t="shared" si="69"/>
        <v>Michelin    265/60 R 18 110H  TL  PRIMACY SUV+  PRIMACY SUV+</v>
      </c>
    </row>
    <row r="2224" spans="1:12" ht="22">
      <c r="A2224" s="12" t="s">
        <v>7692</v>
      </c>
      <c r="B2224" s="7" t="s">
        <v>17335</v>
      </c>
      <c r="C2224" s="7" t="s">
        <v>32</v>
      </c>
      <c r="D2224" s="8">
        <v>0</v>
      </c>
      <c r="E2224" s="7" t="s">
        <v>30</v>
      </c>
      <c r="F2224" s="8">
        <v>0</v>
      </c>
      <c r="G2224" s="7" t="s">
        <v>163</v>
      </c>
      <c r="H2224" s="7" t="s">
        <v>7692</v>
      </c>
      <c r="I2224" s="7" t="str">
        <f t="shared" si="68"/>
        <v>544969</v>
      </c>
      <c r="K2224" s="16" t="s">
        <v>9644</v>
      </c>
      <c r="L2224" s="17" t="str">
        <f t="shared" si="69"/>
        <v>Michelin    225/40 ZR18  92W  TL  PILOT SPORT 4  PILOT SPORT 4</v>
      </c>
    </row>
    <row r="2225" spans="1:12" ht="22">
      <c r="A2225" s="13" t="s">
        <v>7693</v>
      </c>
      <c r="B2225" s="7" t="s">
        <v>17336</v>
      </c>
      <c r="C2225" s="7" t="s">
        <v>32</v>
      </c>
      <c r="D2225" s="8">
        <v>0</v>
      </c>
      <c r="E2225" s="7" t="s">
        <v>30</v>
      </c>
      <c r="F2225" s="8">
        <v>0</v>
      </c>
      <c r="G2225" s="7" t="s">
        <v>163</v>
      </c>
      <c r="H2225" s="7" t="s">
        <v>7693</v>
      </c>
      <c r="I2225" s="7" t="str">
        <f t="shared" si="68"/>
        <v>545096</v>
      </c>
      <c r="K2225" s="16" t="s">
        <v>9631</v>
      </c>
      <c r="L2225" s="17" t="str">
        <f t="shared" si="69"/>
        <v>Michelin    215/65 R 16 102H  TL  LATITUDE TOUR HP  LATITUDE TOUR HP</v>
      </c>
    </row>
    <row r="2226" spans="1:12" ht="22">
      <c r="A2226" s="12" t="s">
        <v>7694</v>
      </c>
      <c r="B2226" s="7" t="s">
        <v>17337</v>
      </c>
      <c r="C2226" s="7" t="s">
        <v>32</v>
      </c>
      <c r="D2226" s="8">
        <v>918000</v>
      </c>
      <c r="E2226" s="7" t="s">
        <v>30</v>
      </c>
      <c r="F2226" s="8">
        <v>0</v>
      </c>
      <c r="G2226" s="7" t="s">
        <v>163</v>
      </c>
      <c r="H2226" s="7" t="s">
        <v>7694</v>
      </c>
      <c r="I2226" s="7" t="str">
        <f t="shared" si="68"/>
        <v>545388</v>
      </c>
      <c r="K2226" s="16" t="s">
        <v>10070</v>
      </c>
      <c r="L2226" s="17" t="str">
        <f t="shared" si="69"/>
        <v>Michelin    285/30 ZR19  98Y  TL  285/30ZR19 (98Y) XLTL PSCUP2 R MO1MI  285/30ZR19 (98Y) XLTL PSCUP2 R MO1MI</v>
      </c>
    </row>
    <row r="2227" spans="1:12" ht="22">
      <c r="A2227" s="13" t="s">
        <v>7695</v>
      </c>
      <c r="B2227" s="7" t="s">
        <v>17338</v>
      </c>
      <c r="C2227" s="7" t="s">
        <v>32</v>
      </c>
      <c r="D2227" s="8">
        <v>405000</v>
      </c>
      <c r="E2227" s="7" t="s">
        <v>30</v>
      </c>
      <c r="F2227" s="8">
        <v>0</v>
      </c>
      <c r="G2227" s="7" t="s">
        <v>163</v>
      </c>
      <c r="H2227" s="7" t="s">
        <v>7695</v>
      </c>
      <c r="I2227" s="7" t="str">
        <f t="shared" si="68"/>
        <v>545416</v>
      </c>
      <c r="K2227" s="16" t="s">
        <v>10071</v>
      </c>
      <c r="L2227" s="17" t="str">
        <f t="shared" si="69"/>
        <v>Michelin    245/70 R 17 119S  TL  LT245/70R17 119/116S ALL-TERRAIN T/A KO2 RWL  LT245/70R17 119/116S ALL-TERRAIN T/A KO2 RWL</v>
      </c>
    </row>
    <row r="2228" spans="1:12" ht="22">
      <c r="A2228" s="12" t="s">
        <v>7696</v>
      </c>
      <c r="B2228" s="7" t="s">
        <v>17339</v>
      </c>
      <c r="C2228" s="7" t="s">
        <v>32</v>
      </c>
      <c r="D2228" s="8">
        <v>311000</v>
      </c>
      <c r="E2228" s="7" t="s">
        <v>30</v>
      </c>
      <c r="F2228" s="8">
        <v>0</v>
      </c>
      <c r="G2228" s="7" t="s">
        <v>163</v>
      </c>
      <c r="H2228" s="7" t="s">
        <v>7696</v>
      </c>
      <c r="I2228" s="7" t="str">
        <f t="shared" si="68"/>
        <v>545550</v>
      </c>
      <c r="K2228" s="16" t="s">
        <v>10072</v>
      </c>
      <c r="L2228" s="17" t="str">
        <f t="shared" si="69"/>
        <v>Michelin    245/40 ZR18  97Y  TL  245/40 ZR18 (97Y) EXTRA LOAD TL PILOT SPORT 4 MI  245/40 ZR18 (97Y) EXTRA LOAD TL PILOT SPORT 4 MI</v>
      </c>
    </row>
    <row r="2229" spans="1:12" ht="22">
      <c r="A2229" s="13" t="s">
        <v>7697</v>
      </c>
      <c r="B2229" s="7" t="s">
        <v>17340</v>
      </c>
      <c r="C2229" s="7" t="s">
        <v>32</v>
      </c>
      <c r="D2229" s="8">
        <v>967000</v>
      </c>
      <c r="E2229" s="7" t="s">
        <v>30</v>
      </c>
      <c r="F2229" s="8">
        <v>0</v>
      </c>
      <c r="G2229" s="7" t="s">
        <v>163</v>
      </c>
      <c r="H2229" s="7" t="s">
        <v>7697</v>
      </c>
      <c r="I2229" s="7" t="str">
        <f t="shared" si="68"/>
        <v>545564</v>
      </c>
      <c r="K2229" s="16" t="s">
        <v>9610</v>
      </c>
      <c r="L2229" s="17" t="str">
        <f t="shared" si="69"/>
        <v>Michelin    295/30 R 22 103Y  TL  PILOT SUPER SPORT  PILOT SUPER SPORT</v>
      </c>
    </row>
    <row r="2230" spans="1:12" ht="22">
      <c r="A2230" s="12" t="s">
        <v>7698</v>
      </c>
      <c r="B2230" s="7" t="s">
        <v>17341</v>
      </c>
      <c r="C2230" s="7" t="s">
        <v>32</v>
      </c>
      <c r="D2230" s="8">
        <v>0</v>
      </c>
      <c r="E2230" s="7" t="s">
        <v>30</v>
      </c>
      <c r="F2230" s="8">
        <v>0</v>
      </c>
      <c r="G2230" s="7" t="s">
        <v>163</v>
      </c>
      <c r="H2230" s="7" t="s">
        <v>7698</v>
      </c>
      <c r="I2230" s="7" t="str">
        <f t="shared" si="68"/>
        <v>545830</v>
      </c>
      <c r="K2230" s="16" t="s">
        <v>9620</v>
      </c>
      <c r="L2230" s="17" t="str">
        <f t="shared" si="69"/>
        <v>Michelin    215/50 R 17  91W  TL  PRIMACY 3  PRIMACY 3</v>
      </c>
    </row>
    <row r="2231" spans="1:12" ht="22">
      <c r="A2231" s="13" t="s">
        <v>7699</v>
      </c>
      <c r="B2231" s="7" t="s">
        <v>17342</v>
      </c>
      <c r="C2231" s="7" t="s">
        <v>32</v>
      </c>
      <c r="D2231" s="8">
        <v>373000</v>
      </c>
      <c r="E2231" s="7" t="s">
        <v>30</v>
      </c>
      <c r="F2231" s="8">
        <v>0</v>
      </c>
      <c r="G2231" s="7" t="s">
        <v>163</v>
      </c>
      <c r="H2231" s="7" t="s">
        <v>7699</v>
      </c>
      <c r="I2231" s="7" t="str">
        <f t="shared" si="68"/>
        <v>546152</v>
      </c>
      <c r="K2231" s="16" t="s">
        <v>9654</v>
      </c>
      <c r="L2231" s="17" t="str">
        <f t="shared" si="69"/>
        <v>Michelin    245/40 R 19  94V  TL  PRIMACY MXM4  PRIMACY MXM4</v>
      </c>
    </row>
    <row r="2232" spans="1:12" ht="22">
      <c r="A2232" s="12" t="s">
        <v>7700</v>
      </c>
      <c r="B2232" s="7" t="s">
        <v>17343</v>
      </c>
      <c r="C2232" s="7" t="s">
        <v>32</v>
      </c>
      <c r="D2232" s="8">
        <v>629000</v>
      </c>
      <c r="E2232" s="7" t="s">
        <v>30</v>
      </c>
      <c r="F2232" s="8">
        <v>0</v>
      </c>
      <c r="G2232" s="7" t="s">
        <v>163</v>
      </c>
      <c r="H2232" s="7" t="s">
        <v>7700</v>
      </c>
      <c r="I2232" s="7" t="str">
        <f t="shared" si="68"/>
        <v>546476</v>
      </c>
      <c r="K2232" s="16" t="s">
        <v>9609</v>
      </c>
      <c r="L2232" s="17" t="str">
        <f t="shared" si="69"/>
        <v>Michelin    225/35 R 19  88Y  TL  PILOT SPORT 4 S  PILOT SPORT 4 S</v>
      </c>
    </row>
    <row r="2233" spans="1:12" ht="22">
      <c r="A2233" s="13" t="s">
        <v>7701</v>
      </c>
      <c r="B2233" s="7" t="s">
        <v>17344</v>
      </c>
      <c r="C2233" s="7" t="s">
        <v>32</v>
      </c>
      <c r="D2233" s="8">
        <v>530000</v>
      </c>
      <c r="E2233" s="7" t="s">
        <v>30</v>
      </c>
      <c r="F2233" s="8">
        <v>0</v>
      </c>
      <c r="G2233" s="7" t="s">
        <v>163</v>
      </c>
      <c r="H2233" s="7" t="s">
        <v>7701</v>
      </c>
      <c r="I2233" s="7" t="str">
        <f t="shared" si="68"/>
        <v>546825</v>
      </c>
      <c r="K2233" s="16" t="s">
        <v>10073</v>
      </c>
      <c r="L2233" s="17" t="str">
        <f t="shared" si="69"/>
        <v>Michelin    235/55 R 20 105W  TL  235/55 R20 105W XL TL PILOT SPORT EV ACOUSTIC MI  235/55 R20 105W XL TL PILOT SPORT EV ACOUSTIC MI</v>
      </c>
    </row>
    <row r="2234" spans="1:12" ht="22">
      <c r="A2234" s="12" t="s">
        <v>7702</v>
      </c>
      <c r="B2234" s="7" t="s">
        <v>17345</v>
      </c>
      <c r="C2234" s="7" t="s">
        <v>32</v>
      </c>
      <c r="D2234" s="8">
        <v>434000</v>
      </c>
      <c r="E2234" s="7" t="s">
        <v>30</v>
      </c>
      <c r="F2234" s="8">
        <v>0</v>
      </c>
      <c r="G2234" s="7" t="s">
        <v>163</v>
      </c>
      <c r="H2234" s="7" t="s">
        <v>7702</v>
      </c>
      <c r="I2234" s="7" t="str">
        <f t="shared" si="68"/>
        <v>546862</v>
      </c>
      <c r="K2234" s="16" t="s">
        <v>9613</v>
      </c>
      <c r="L2234" s="17" t="str">
        <f t="shared" si="69"/>
        <v>Michelin    265/65 R 17 120S  TL PR10  ALL-TERRAIN T/A KO2  ALL-TERRAIN T/A KO2</v>
      </c>
    </row>
    <row r="2235" spans="1:12" ht="22">
      <c r="A2235" s="13" t="s">
        <v>7703</v>
      </c>
      <c r="B2235" s="7" t="s">
        <v>15302</v>
      </c>
      <c r="C2235" s="7" t="s">
        <v>32</v>
      </c>
      <c r="D2235" s="8">
        <v>550000</v>
      </c>
      <c r="E2235" s="7" t="s">
        <v>30</v>
      </c>
      <c r="F2235" s="8">
        <v>0</v>
      </c>
      <c r="G2235" s="7" t="s">
        <v>163</v>
      </c>
      <c r="H2235" s="7" t="s">
        <v>7703</v>
      </c>
      <c r="I2235" s="7" t="str">
        <f t="shared" si="68"/>
        <v>547193</v>
      </c>
      <c r="K2235" s="16" t="s">
        <v>9633</v>
      </c>
      <c r="L2235" s="17" t="str">
        <f t="shared" si="69"/>
        <v>Michelin    265/40 R 22 106W  TL  PRIMACY TOUR A/S  PRIMACY TOUR A/S</v>
      </c>
    </row>
    <row r="2236" spans="1:12" ht="22">
      <c r="A2236" s="12" t="s">
        <v>7704</v>
      </c>
      <c r="B2236" s="7" t="s">
        <v>17346</v>
      </c>
      <c r="C2236" s="7" t="s">
        <v>32</v>
      </c>
      <c r="D2236" s="8">
        <v>0</v>
      </c>
      <c r="E2236" s="7" t="s">
        <v>30</v>
      </c>
      <c r="F2236" s="8">
        <v>0</v>
      </c>
      <c r="G2236" s="7" t="s">
        <v>163</v>
      </c>
      <c r="H2236" s="7" t="s">
        <v>7704</v>
      </c>
      <c r="I2236" s="7" t="str">
        <f t="shared" si="68"/>
        <v>547649</v>
      </c>
      <c r="K2236" s="16" t="s">
        <v>9637</v>
      </c>
      <c r="L2236" s="17" t="str">
        <f t="shared" si="69"/>
        <v>Michelin    235/45 R 19  95H  TL  ADVANTAGE CONTROL  ADVANTAGE CONTROL</v>
      </c>
    </row>
    <row r="2237" spans="1:12" ht="22">
      <c r="A2237" s="13" t="s">
        <v>7705</v>
      </c>
      <c r="B2237" s="7" t="s">
        <v>16605</v>
      </c>
      <c r="C2237" s="7" t="s">
        <v>32</v>
      </c>
      <c r="D2237" s="8">
        <v>501000</v>
      </c>
      <c r="E2237" s="7" t="s">
        <v>30</v>
      </c>
      <c r="F2237" s="8">
        <v>0</v>
      </c>
      <c r="G2237" s="7" t="s">
        <v>163</v>
      </c>
      <c r="H2237" s="7" t="s">
        <v>7705</v>
      </c>
      <c r="I2237" s="7" t="str">
        <f t="shared" si="68"/>
        <v>547729</v>
      </c>
      <c r="K2237" s="16" t="s">
        <v>9641</v>
      </c>
      <c r="L2237" s="17" t="str">
        <f t="shared" si="69"/>
        <v>Michelin    235/50 R 19 103V  TL  LATITUDE SPORT 3  LATITUDE SPORT 3</v>
      </c>
    </row>
    <row r="2238" spans="1:12" ht="22">
      <c r="A2238" s="12" t="s">
        <v>7706</v>
      </c>
      <c r="B2238" s="7" t="s">
        <v>17347</v>
      </c>
      <c r="C2238" s="7" t="s">
        <v>32</v>
      </c>
      <c r="D2238" s="8">
        <v>478000</v>
      </c>
      <c r="E2238" s="7" t="s">
        <v>30</v>
      </c>
      <c r="F2238" s="8">
        <v>0</v>
      </c>
      <c r="G2238" s="7" t="s">
        <v>163</v>
      </c>
      <c r="H2238" s="7" t="s">
        <v>7706</v>
      </c>
      <c r="I2238" s="7" t="str">
        <f t="shared" si="68"/>
        <v>547793</v>
      </c>
      <c r="K2238" s="16" t="s">
        <v>9613</v>
      </c>
      <c r="L2238" s="17" t="str">
        <f t="shared" si="69"/>
        <v>Michelin    265/65 R 18 122R  TL PR10  ALL-TERRAIN T/A KO2  ALL-TERRAIN T/A KO2</v>
      </c>
    </row>
    <row r="2239" spans="1:12" ht="22">
      <c r="A2239" s="13" t="s">
        <v>7707</v>
      </c>
      <c r="B2239" s="7" t="s">
        <v>17063</v>
      </c>
      <c r="C2239" s="7" t="s">
        <v>32</v>
      </c>
      <c r="D2239" s="8">
        <v>1160000</v>
      </c>
      <c r="E2239" s="7" t="s">
        <v>30</v>
      </c>
      <c r="F2239" s="8">
        <v>0</v>
      </c>
      <c r="G2239" s="7" t="s">
        <v>163</v>
      </c>
      <c r="H2239" s="7" t="s">
        <v>7707</v>
      </c>
      <c r="I2239" s="7" t="str">
        <f t="shared" si="68"/>
        <v>548086</v>
      </c>
      <c r="K2239" s="16" t="s">
        <v>9611</v>
      </c>
      <c r="L2239" s="17" t="str">
        <f t="shared" si="69"/>
        <v>Michelin    305/30 R 20 103Y  TL  PILOT SPORT CUP 2  PILOT SPORT CUP 2</v>
      </c>
    </row>
    <row r="2240" spans="1:12" ht="22">
      <c r="A2240" s="12" t="s">
        <v>7708</v>
      </c>
      <c r="B2240" s="7" t="s">
        <v>17348</v>
      </c>
      <c r="C2240" s="7" t="s">
        <v>32</v>
      </c>
      <c r="D2240" s="8">
        <v>978000</v>
      </c>
      <c r="E2240" s="7" t="s">
        <v>30</v>
      </c>
      <c r="F2240" s="8">
        <v>0</v>
      </c>
      <c r="G2240" s="7" t="s">
        <v>163</v>
      </c>
      <c r="H2240" s="7" t="s">
        <v>7708</v>
      </c>
      <c r="I2240" s="7" t="str">
        <f t="shared" si="68"/>
        <v>548124</v>
      </c>
      <c r="K2240" s="16" t="s">
        <v>9611</v>
      </c>
      <c r="L2240" s="17" t="str">
        <f t="shared" si="69"/>
        <v>Michelin    275/35 R 19 100Y  TL  PILOT SPORT CUP 2  PILOT SPORT CUP 2</v>
      </c>
    </row>
    <row r="2241" spans="1:12" ht="22">
      <c r="A2241" s="13" t="s">
        <v>7709</v>
      </c>
      <c r="B2241" s="7" t="s">
        <v>17349</v>
      </c>
      <c r="C2241" s="7" t="s">
        <v>32</v>
      </c>
      <c r="D2241" s="8">
        <v>0</v>
      </c>
      <c r="E2241" s="7" t="s">
        <v>30</v>
      </c>
      <c r="F2241" s="8">
        <v>0</v>
      </c>
      <c r="G2241" s="7" t="s">
        <v>30</v>
      </c>
      <c r="H2241" s="7" t="s">
        <v>30</v>
      </c>
      <c r="I2241" s="7" t="str">
        <f t="shared" si="68"/>
        <v>548601</v>
      </c>
      <c r="K2241" s="16" t="s">
        <v>9618</v>
      </c>
      <c r="L2241" s="17" t="str">
        <f t="shared" si="69"/>
        <v>Michelin    255/50 R 21 109H  TL  X-ICE SNOW  X-ICE SNOW</v>
      </c>
    </row>
    <row r="2242" spans="1:12" ht="22">
      <c r="A2242" s="12" t="s">
        <v>7710</v>
      </c>
      <c r="B2242" s="7" t="s">
        <v>17350</v>
      </c>
      <c r="C2242" s="7" t="s">
        <v>32</v>
      </c>
      <c r="D2242" s="8">
        <v>601000</v>
      </c>
      <c r="E2242" s="7" t="s">
        <v>30</v>
      </c>
      <c r="F2242" s="8">
        <v>0</v>
      </c>
      <c r="G2242" s="7" t="s">
        <v>163</v>
      </c>
      <c r="H2242" s="7" t="s">
        <v>7710</v>
      </c>
      <c r="I2242" s="7" t="str">
        <f t="shared" ref="I2242:I2305" si="70">TRIM(A2242)</f>
        <v>548894</v>
      </c>
      <c r="K2242" s="16" t="s">
        <v>9690</v>
      </c>
      <c r="L2242" s="17" t="str">
        <f t="shared" si="69"/>
        <v>Michelin    255/35 R 21  98Y  TL  PILOT SPORT 5  PILOT SPORT 5</v>
      </c>
    </row>
    <row r="2243" spans="1:12" ht="22">
      <c r="A2243" s="13" t="s">
        <v>7711</v>
      </c>
      <c r="B2243" s="7" t="s">
        <v>17351</v>
      </c>
      <c r="C2243" s="7" t="s">
        <v>32</v>
      </c>
      <c r="D2243" s="8">
        <v>0</v>
      </c>
      <c r="E2243" s="7" t="s">
        <v>30</v>
      </c>
      <c r="F2243" s="8">
        <v>0</v>
      </c>
      <c r="G2243" s="7" t="s">
        <v>163</v>
      </c>
      <c r="H2243" s="7" t="s">
        <v>7711</v>
      </c>
      <c r="I2243" s="7" t="str">
        <f t="shared" si="70"/>
        <v>548949</v>
      </c>
      <c r="K2243" s="16" t="s">
        <v>9608</v>
      </c>
      <c r="L2243" s="17" t="str">
        <f t="shared" ref="L2243:L2306" si="71">_xlfn.CONCAT(B2243,"  ",K2243)</f>
        <v>Michelin    315/30 R 22 107Y  TL  PILOT SPORT 4 SUV  PILOT SPORT 4 SUV</v>
      </c>
    </row>
    <row r="2244" spans="1:12" ht="22">
      <c r="A2244" s="12" t="s">
        <v>7712</v>
      </c>
      <c r="B2244" s="7" t="s">
        <v>17352</v>
      </c>
      <c r="C2244" s="7" t="s">
        <v>32</v>
      </c>
      <c r="D2244" s="8">
        <v>0</v>
      </c>
      <c r="E2244" s="7" t="s">
        <v>30</v>
      </c>
      <c r="F2244" s="8">
        <v>0</v>
      </c>
      <c r="G2244" s="7" t="s">
        <v>163</v>
      </c>
      <c r="H2244" s="7" t="s">
        <v>7712</v>
      </c>
      <c r="I2244" s="7" t="str">
        <f t="shared" si="70"/>
        <v>550009</v>
      </c>
      <c r="K2244" s="16" t="s">
        <v>9672</v>
      </c>
      <c r="L2244" s="17" t="str">
        <f t="shared" si="71"/>
        <v>Michelin    255/50 R 19 107V  TL  LATITUDE ALPIN LA2  LATITUDE ALPIN LA2</v>
      </c>
    </row>
    <row r="2245" spans="1:12" ht="22">
      <c r="A2245" s="13" t="s">
        <v>7713</v>
      </c>
      <c r="B2245" s="7" t="s">
        <v>17353</v>
      </c>
      <c r="C2245" s="7" t="s">
        <v>32</v>
      </c>
      <c r="D2245" s="8">
        <v>515000</v>
      </c>
      <c r="E2245" s="7" t="s">
        <v>30</v>
      </c>
      <c r="F2245" s="8">
        <v>0</v>
      </c>
      <c r="G2245" s="7" t="s">
        <v>163</v>
      </c>
      <c r="H2245" s="7" t="s">
        <v>7713</v>
      </c>
      <c r="I2245" s="7" t="str">
        <f t="shared" si="70"/>
        <v>550036</v>
      </c>
      <c r="K2245" s="16" t="s">
        <v>9630</v>
      </c>
      <c r="L2245" s="17" t="str">
        <f t="shared" si="71"/>
        <v>Michelin    265/50 R 19 110H  TL  X-ICE SNOW SUV  X-ICE SNOW SUV</v>
      </c>
    </row>
    <row r="2246" spans="1:12" ht="22">
      <c r="A2246" s="12" t="s">
        <v>7714</v>
      </c>
      <c r="B2246" s="7" t="s">
        <v>17354</v>
      </c>
      <c r="C2246" s="7" t="s">
        <v>32</v>
      </c>
      <c r="D2246" s="8">
        <v>431000</v>
      </c>
      <c r="E2246" s="7" t="s">
        <v>30</v>
      </c>
      <c r="F2246" s="8">
        <v>0</v>
      </c>
      <c r="G2246" s="7" t="s">
        <v>163</v>
      </c>
      <c r="H2246" s="7" t="s">
        <v>7714</v>
      </c>
      <c r="I2246" s="7" t="str">
        <f t="shared" si="70"/>
        <v>550071</v>
      </c>
      <c r="K2246" s="16" t="s">
        <v>9633</v>
      </c>
      <c r="L2246" s="17" t="str">
        <f t="shared" si="71"/>
        <v>Michelin    225/45 R 21  95W  TL  PRIMACY TOUR A/S  PRIMACY TOUR A/S</v>
      </c>
    </row>
    <row r="2247" spans="1:12" ht="22">
      <c r="A2247" s="13" t="s">
        <v>7715</v>
      </c>
      <c r="B2247" s="7" t="s">
        <v>17355</v>
      </c>
      <c r="C2247" s="7" t="s">
        <v>32</v>
      </c>
      <c r="D2247" s="8">
        <v>0</v>
      </c>
      <c r="E2247" s="7" t="s">
        <v>30</v>
      </c>
      <c r="F2247" s="8">
        <v>0</v>
      </c>
      <c r="G2247" s="7" t="s">
        <v>163</v>
      </c>
      <c r="H2247" s="7" t="s">
        <v>7715</v>
      </c>
      <c r="I2247" s="7" t="str">
        <f t="shared" si="70"/>
        <v>550394</v>
      </c>
      <c r="K2247" s="16" t="s">
        <v>9707</v>
      </c>
      <c r="L2247" s="17" t="str">
        <f t="shared" si="71"/>
        <v>Michelin    255/70 R 18 116H  TL  TRAIL-TERRAIN T/A  TRAIL-TERRAIN T/A</v>
      </c>
    </row>
    <row r="2248" spans="1:12" ht="22">
      <c r="A2248" s="12" t="s">
        <v>7716</v>
      </c>
      <c r="B2248" s="7" t="s">
        <v>16722</v>
      </c>
      <c r="C2248" s="7" t="s">
        <v>32</v>
      </c>
      <c r="D2248" s="8">
        <v>0</v>
      </c>
      <c r="E2248" s="7" t="s">
        <v>30</v>
      </c>
      <c r="F2248" s="8">
        <v>0</v>
      </c>
      <c r="G2248" s="7" t="s">
        <v>163</v>
      </c>
      <c r="H2248" s="7" t="s">
        <v>7716</v>
      </c>
      <c r="I2248" s="7" t="str">
        <f t="shared" si="70"/>
        <v>550847</v>
      </c>
      <c r="K2248" s="16" t="s">
        <v>9760</v>
      </c>
      <c r="L2248" s="17" t="str">
        <f t="shared" si="71"/>
        <v>Michelin    275/35 R 21 103V  TL  PILOT SPORT A/S 3+  PILOT SPORT A/S 3+</v>
      </c>
    </row>
    <row r="2249" spans="1:12" ht="22">
      <c r="A2249" s="13" t="s">
        <v>7717</v>
      </c>
      <c r="B2249" s="7" t="s">
        <v>16586</v>
      </c>
      <c r="C2249" s="7" t="s">
        <v>32</v>
      </c>
      <c r="D2249" s="8">
        <v>0</v>
      </c>
      <c r="E2249" s="7" t="s">
        <v>30</v>
      </c>
      <c r="F2249" s="8">
        <v>0</v>
      </c>
      <c r="G2249" s="7" t="s">
        <v>163</v>
      </c>
      <c r="H2249" s="7" t="s">
        <v>7717</v>
      </c>
      <c r="I2249" s="7" t="str">
        <f t="shared" si="70"/>
        <v>551014</v>
      </c>
      <c r="K2249" s="16" t="s">
        <v>9724</v>
      </c>
      <c r="L2249" s="17" t="str">
        <f t="shared" si="71"/>
        <v>Michelin    255/55 R 20 110V  TL  PRIMACY A/S  PRIMACY A/S</v>
      </c>
    </row>
    <row r="2250" spans="1:12" ht="22">
      <c r="A2250" s="12" t="s">
        <v>7718</v>
      </c>
      <c r="B2250" s="7" t="s">
        <v>17356</v>
      </c>
      <c r="C2250" s="7" t="s">
        <v>32</v>
      </c>
      <c r="D2250" s="8">
        <v>0</v>
      </c>
      <c r="E2250" s="7" t="s">
        <v>30</v>
      </c>
      <c r="F2250" s="8">
        <v>0</v>
      </c>
      <c r="G2250" s="7" t="s">
        <v>163</v>
      </c>
      <c r="H2250" s="7" t="s">
        <v>7718</v>
      </c>
      <c r="I2250" s="7" t="str">
        <f t="shared" si="70"/>
        <v>551033</v>
      </c>
      <c r="K2250" s="16" t="s">
        <v>9618</v>
      </c>
      <c r="L2250" s="17" t="str">
        <f t="shared" si="71"/>
        <v>Michelin    225/60 R 16 102H  TL  X-ICE SNOW  X-ICE SNOW</v>
      </c>
    </row>
    <row r="2251" spans="1:12" ht="22">
      <c r="A2251" s="13" t="s">
        <v>7719</v>
      </c>
      <c r="B2251" s="7" t="s">
        <v>17357</v>
      </c>
      <c r="C2251" s="7" t="s">
        <v>32</v>
      </c>
      <c r="D2251" s="8">
        <v>0</v>
      </c>
      <c r="E2251" s="7" t="s">
        <v>30</v>
      </c>
      <c r="F2251" s="8">
        <v>0</v>
      </c>
      <c r="G2251" s="7" t="s">
        <v>163</v>
      </c>
      <c r="H2251" s="7" t="s">
        <v>7719</v>
      </c>
      <c r="I2251" s="7" t="str">
        <f t="shared" si="70"/>
        <v>551105</v>
      </c>
      <c r="K2251" s="16" t="s">
        <v>9750</v>
      </c>
      <c r="L2251" s="17" t="str">
        <f t="shared" si="71"/>
        <v>Michelin    215/55 R 17  94V  TL  CROSSCLIMATE+  CROSSCLIMATE+</v>
      </c>
    </row>
    <row r="2252" spans="1:12" ht="22">
      <c r="A2252" s="12" t="s">
        <v>7720</v>
      </c>
      <c r="B2252" s="7" t="s">
        <v>17358</v>
      </c>
      <c r="C2252" s="7" t="s">
        <v>32</v>
      </c>
      <c r="D2252" s="8">
        <v>0</v>
      </c>
      <c r="E2252" s="7" t="s">
        <v>30</v>
      </c>
      <c r="F2252" s="8">
        <v>0</v>
      </c>
      <c r="G2252" s="7" t="s">
        <v>163</v>
      </c>
      <c r="H2252" s="7" t="s">
        <v>7720</v>
      </c>
      <c r="I2252" s="7" t="str">
        <f t="shared" si="70"/>
        <v>551271</v>
      </c>
      <c r="K2252" s="16" t="s">
        <v>9663</v>
      </c>
      <c r="L2252" s="17" t="str">
        <f t="shared" si="71"/>
        <v>Michelin    235/45 ZR17  94Y  TL  PILOT SPORT PS2  PILOT SPORT PS2</v>
      </c>
    </row>
    <row r="2253" spans="1:12" ht="22">
      <c r="A2253" s="13" t="s">
        <v>7721</v>
      </c>
      <c r="B2253" s="7" t="s">
        <v>16138</v>
      </c>
      <c r="C2253" s="7" t="s">
        <v>32</v>
      </c>
      <c r="D2253" s="8">
        <v>367000</v>
      </c>
      <c r="E2253" s="7" t="s">
        <v>30</v>
      </c>
      <c r="F2253" s="8">
        <v>0</v>
      </c>
      <c r="G2253" s="7" t="s">
        <v>163</v>
      </c>
      <c r="H2253" s="7" t="s">
        <v>7721</v>
      </c>
      <c r="I2253" s="7" t="str">
        <f t="shared" si="70"/>
        <v>551571</v>
      </c>
      <c r="K2253" s="16" t="s">
        <v>9690</v>
      </c>
      <c r="L2253" s="17" t="str">
        <f t="shared" si="71"/>
        <v>Michelin    255/40 R 18  99Y  TL  PILOT SPORT 5  PILOT SPORT 5</v>
      </c>
    </row>
    <row r="2254" spans="1:12" ht="22">
      <c r="A2254" s="12" t="s">
        <v>7722</v>
      </c>
      <c r="B2254" s="7" t="s">
        <v>17359</v>
      </c>
      <c r="C2254" s="7" t="s">
        <v>32</v>
      </c>
      <c r="D2254" s="8">
        <v>0</v>
      </c>
      <c r="E2254" s="7" t="s">
        <v>30</v>
      </c>
      <c r="F2254" s="8">
        <v>0</v>
      </c>
      <c r="G2254" s="7" t="s">
        <v>163</v>
      </c>
      <c r="H2254" s="7" t="s">
        <v>7722</v>
      </c>
      <c r="I2254" s="7" t="str">
        <f t="shared" si="70"/>
        <v>551662</v>
      </c>
      <c r="K2254" s="16" t="s">
        <v>9615</v>
      </c>
      <c r="L2254" s="17" t="str">
        <f t="shared" si="71"/>
        <v>Michelin    195/55 R 15  85V  TL  ENERGY SAVER+  ENERGY SAVER+</v>
      </c>
    </row>
    <row r="2255" spans="1:12" ht="22">
      <c r="A2255" s="13" t="s">
        <v>7723</v>
      </c>
      <c r="B2255" s="7" t="s">
        <v>17360</v>
      </c>
      <c r="C2255" s="7" t="s">
        <v>32</v>
      </c>
      <c r="D2255" s="8">
        <v>502000</v>
      </c>
      <c r="E2255" s="7" t="s">
        <v>30</v>
      </c>
      <c r="F2255" s="8">
        <v>0</v>
      </c>
      <c r="G2255" s="7" t="s">
        <v>163</v>
      </c>
      <c r="H2255" s="7" t="s">
        <v>7723</v>
      </c>
      <c r="I2255" s="7" t="str">
        <f t="shared" si="70"/>
        <v>552423</v>
      </c>
      <c r="K2255" s="16" t="s">
        <v>10074</v>
      </c>
      <c r="L2255" s="17" t="str">
        <f t="shared" si="71"/>
        <v>Michelin    275/45 R 20 110Y  TL  275/45R20 110Y XL TL LATITUDE SPORT 3 GRNX MI  275/45R20 110Y XL TL LATITUDE SPORT 3 GRNX MI</v>
      </c>
    </row>
    <row r="2256" spans="1:12" ht="22">
      <c r="A2256" s="12" t="s">
        <v>7724</v>
      </c>
      <c r="B2256" s="7" t="s">
        <v>17361</v>
      </c>
      <c r="C2256" s="7" t="s">
        <v>32</v>
      </c>
      <c r="D2256" s="8">
        <v>252000</v>
      </c>
      <c r="E2256" s="7" t="s">
        <v>30</v>
      </c>
      <c r="F2256" s="8">
        <v>0</v>
      </c>
      <c r="G2256" s="7" t="s">
        <v>163</v>
      </c>
      <c r="H2256" s="7" t="s">
        <v>7724</v>
      </c>
      <c r="I2256" s="7" t="str">
        <f t="shared" si="70"/>
        <v>552667</v>
      </c>
      <c r="K2256" s="16" t="s">
        <v>10075</v>
      </c>
      <c r="L2256" s="17" t="str">
        <f t="shared" si="71"/>
        <v>Michelin    215/70 R 15 109S  TL  215/70R15C109/107S AGILIS CC MI  215/70R15C109/107S AGILIS CC MI</v>
      </c>
    </row>
    <row r="2257" spans="1:12" ht="22">
      <c r="A2257" s="13" t="s">
        <v>7725</v>
      </c>
      <c r="B2257" s="7" t="s">
        <v>17362</v>
      </c>
      <c r="C2257" s="7" t="s">
        <v>32</v>
      </c>
      <c r="D2257" s="8">
        <v>0</v>
      </c>
      <c r="E2257" s="7" t="s">
        <v>30</v>
      </c>
      <c r="F2257" s="8">
        <v>0</v>
      </c>
      <c r="G2257" s="7" t="s">
        <v>163</v>
      </c>
      <c r="H2257" s="7" t="s">
        <v>7725</v>
      </c>
      <c r="I2257" s="7" t="str">
        <f t="shared" si="70"/>
        <v>552678</v>
      </c>
      <c r="K2257" s="16" t="s">
        <v>9671</v>
      </c>
      <c r="L2257" s="17" t="str">
        <f t="shared" si="71"/>
        <v>Michelin    215/55 R 17  94V  TL  PRIMACY 3 ST  PRIMACY 3 ST</v>
      </c>
    </row>
    <row r="2258" spans="1:12" ht="22">
      <c r="A2258" s="12" t="s">
        <v>7726</v>
      </c>
      <c r="B2258" s="7" t="s">
        <v>17363</v>
      </c>
      <c r="C2258" s="7" t="s">
        <v>32</v>
      </c>
      <c r="D2258" s="8">
        <v>315000</v>
      </c>
      <c r="E2258" s="7" t="s">
        <v>30</v>
      </c>
      <c r="F2258" s="8">
        <v>0</v>
      </c>
      <c r="G2258" s="7" t="s">
        <v>163</v>
      </c>
      <c r="H2258" s="7" t="s">
        <v>7726</v>
      </c>
      <c r="I2258" s="7" t="str">
        <f t="shared" si="70"/>
        <v>553651</v>
      </c>
      <c r="K2258" s="16" t="s">
        <v>10076</v>
      </c>
      <c r="L2258" s="17" t="str">
        <f t="shared" si="71"/>
        <v>Michelin    205/55 R 17  91H  TL  205/55R17 91H TL PA5 MOMI  205/55R17 91H TL PA5 MOMI</v>
      </c>
    </row>
    <row r="2259" spans="1:12" ht="22">
      <c r="A2259" s="13" t="s">
        <v>7727</v>
      </c>
      <c r="B2259" s="7" t="s">
        <v>17364</v>
      </c>
      <c r="C2259" s="7" t="s">
        <v>32</v>
      </c>
      <c r="D2259" s="8">
        <v>0</v>
      </c>
      <c r="E2259" s="7" t="s">
        <v>30</v>
      </c>
      <c r="F2259" s="8">
        <v>0</v>
      </c>
      <c r="G2259" s="7" t="s">
        <v>163</v>
      </c>
      <c r="H2259" s="7" t="s">
        <v>7727</v>
      </c>
      <c r="I2259" s="7" t="str">
        <f t="shared" si="70"/>
        <v>553918</v>
      </c>
      <c r="K2259" s="16" t="s">
        <v>9609</v>
      </c>
      <c r="L2259" s="17" t="str">
        <f t="shared" si="71"/>
        <v>Michelin    275/35 ZR21 103Y  TL  PILOT SPORT 4 S  PILOT SPORT 4 S</v>
      </c>
    </row>
    <row r="2260" spans="1:12" ht="22">
      <c r="A2260" s="12" t="s">
        <v>7728</v>
      </c>
      <c r="B2260" s="7" t="s">
        <v>17365</v>
      </c>
      <c r="C2260" s="7" t="s">
        <v>32</v>
      </c>
      <c r="D2260" s="8">
        <v>0</v>
      </c>
      <c r="E2260" s="7" t="s">
        <v>30</v>
      </c>
      <c r="F2260" s="8">
        <v>0</v>
      </c>
      <c r="G2260" s="7" t="s">
        <v>163</v>
      </c>
      <c r="H2260" s="7" t="s">
        <v>7728</v>
      </c>
      <c r="I2260" s="7" t="str">
        <f t="shared" si="70"/>
        <v>554494</v>
      </c>
      <c r="K2260" s="16" t="s">
        <v>9765</v>
      </c>
      <c r="L2260" s="17" t="str">
        <f t="shared" si="71"/>
        <v>Michelin    255/70 R 15 108H  TL  PRIMACY SUV  PRIMACY SUV</v>
      </c>
    </row>
    <row r="2261" spans="1:12" ht="22">
      <c r="A2261" s="13" t="s">
        <v>7729</v>
      </c>
      <c r="B2261" s="7" t="s">
        <v>17366</v>
      </c>
      <c r="C2261" s="7" t="s">
        <v>32</v>
      </c>
      <c r="D2261" s="8">
        <v>353000</v>
      </c>
      <c r="E2261" s="7" t="s">
        <v>30</v>
      </c>
      <c r="F2261" s="8">
        <v>0</v>
      </c>
      <c r="G2261" s="7" t="s">
        <v>163</v>
      </c>
      <c r="H2261" s="7" t="s">
        <v>7729</v>
      </c>
      <c r="I2261" s="7" t="str">
        <f t="shared" si="70"/>
        <v>554563</v>
      </c>
      <c r="K2261" s="16" t="s">
        <v>10077</v>
      </c>
      <c r="L2261" s="17" t="str">
        <f t="shared" si="71"/>
        <v>Michelin    245/60 R 18 105T  TL  245/60R18 105T TL LATITUDE X-ICE XI2 GRNX MI  245/60R18 105T TL LATITUDE X-ICE XI2 GRNX MI</v>
      </c>
    </row>
    <row r="2262" spans="1:12" ht="22">
      <c r="A2262" s="12" t="s">
        <v>7730</v>
      </c>
      <c r="B2262" s="7" t="s">
        <v>17367</v>
      </c>
      <c r="C2262" s="7" t="s">
        <v>32</v>
      </c>
      <c r="D2262" s="8">
        <v>0</v>
      </c>
      <c r="E2262" s="7" t="s">
        <v>30</v>
      </c>
      <c r="F2262" s="8">
        <v>0</v>
      </c>
      <c r="G2262" s="7" t="s">
        <v>30</v>
      </c>
      <c r="H2262" s="7" t="s">
        <v>30</v>
      </c>
      <c r="I2262" s="7" t="str">
        <f t="shared" si="70"/>
        <v>554672</v>
      </c>
      <c r="K2262" s="16" t="s">
        <v>9713</v>
      </c>
      <c r="L2262" s="17" t="str">
        <f t="shared" si="71"/>
        <v>BFGoodrich  285/75 R 18 129S  TL PR10  ALL-TERRAIN T/A KO3  ALL-TERRAIN T/A KO3</v>
      </c>
    </row>
    <row r="2263" spans="1:12" ht="22">
      <c r="A2263" s="13" t="s">
        <v>7731</v>
      </c>
      <c r="B2263" s="7" t="s">
        <v>17368</v>
      </c>
      <c r="C2263" s="7" t="s">
        <v>32</v>
      </c>
      <c r="D2263" s="8">
        <v>0</v>
      </c>
      <c r="E2263" s="7" t="s">
        <v>30</v>
      </c>
      <c r="F2263" s="8">
        <v>0</v>
      </c>
      <c r="G2263" s="7" t="s">
        <v>163</v>
      </c>
      <c r="H2263" s="7" t="s">
        <v>7731</v>
      </c>
      <c r="I2263" s="7" t="str">
        <f t="shared" si="70"/>
        <v>554864</v>
      </c>
      <c r="K2263" s="16" t="s">
        <v>9686</v>
      </c>
      <c r="L2263" s="17" t="str">
        <f t="shared" si="71"/>
        <v>Michelin    235/65 R 17 108H  TL  PILOT ALPIN 5 SUV  PILOT ALPIN 5 SUV</v>
      </c>
    </row>
    <row r="2264" spans="1:12" ht="22">
      <c r="A2264" s="12" t="s">
        <v>7732</v>
      </c>
      <c r="B2264" s="7" t="s">
        <v>17369</v>
      </c>
      <c r="C2264" s="7" t="s">
        <v>32</v>
      </c>
      <c r="D2264" s="8">
        <v>108000</v>
      </c>
      <c r="E2264" s="7" t="s">
        <v>30</v>
      </c>
      <c r="F2264" s="8">
        <v>0</v>
      </c>
      <c r="G2264" s="7" t="s">
        <v>163</v>
      </c>
      <c r="H2264" s="7" t="s">
        <v>7732</v>
      </c>
      <c r="I2264" s="7" t="str">
        <f t="shared" si="70"/>
        <v>555307</v>
      </c>
      <c r="K2264" s="16" t="s">
        <v>10078</v>
      </c>
      <c r="L2264" s="17" t="str">
        <f t="shared" si="71"/>
        <v>Michelin    185/60 R 14  82H  TL  185/60R14 82H TL EXM2+  185/60R14 82H TL EXM2+</v>
      </c>
    </row>
    <row r="2265" spans="1:12" ht="22">
      <c r="A2265" s="13" t="s">
        <v>7733</v>
      </c>
      <c r="B2265" s="7" t="s">
        <v>17370</v>
      </c>
      <c r="C2265" s="7" t="s">
        <v>32</v>
      </c>
      <c r="D2265" s="8">
        <v>0</v>
      </c>
      <c r="E2265" s="7" t="s">
        <v>30</v>
      </c>
      <c r="F2265" s="8">
        <v>0</v>
      </c>
      <c r="G2265" s="7" t="s">
        <v>163</v>
      </c>
      <c r="H2265" s="7" t="s">
        <v>7733</v>
      </c>
      <c r="I2265" s="7" t="str">
        <f t="shared" si="70"/>
        <v>555461</v>
      </c>
      <c r="K2265" s="16" t="s">
        <v>9612</v>
      </c>
      <c r="L2265" s="17" t="str">
        <f t="shared" si="71"/>
        <v>Michelin    225/50 R 17  98W  TL  PRIMACY LC  PRIMACY LC</v>
      </c>
    </row>
    <row r="2266" spans="1:12" ht="22">
      <c r="A2266" s="12" t="s">
        <v>7734</v>
      </c>
      <c r="B2266" s="7" t="s">
        <v>17371</v>
      </c>
      <c r="C2266" s="7" t="s">
        <v>32</v>
      </c>
      <c r="D2266" s="8">
        <v>0</v>
      </c>
      <c r="E2266" s="7" t="s">
        <v>30</v>
      </c>
      <c r="F2266" s="8">
        <v>0</v>
      </c>
      <c r="G2266" s="7" t="s">
        <v>163</v>
      </c>
      <c r="H2266" s="7" t="s">
        <v>7734</v>
      </c>
      <c r="I2266" s="7" t="str">
        <f t="shared" si="70"/>
        <v>555543</v>
      </c>
      <c r="K2266" s="16" t="s">
        <v>9630</v>
      </c>
      <c r="L2266" s="17" t="str">
        <f t="shared" si="71"/>
        <v>Michelin    275/65 R 18 116T  TL  X-ICE SNOW SUV  X-ICE SNOW SUV</v>
      </c>
    </row>
    <row r="2267" spans="1:12" ht="22">
      <c r="A2267" s="13" t="s">
        <v>7735</v>
      </c>
      <c r="B2267" s="7" t="s">
        <v>17372</v>
      </c>
      <c r="C2267" s="7" t="s">
        <v>32</v>
      </c>
      <c r="D2267" s="8">
        <v>0</v>
      </c>
      <c r="E2267" s="7" t="s">
        <v>30</v>
      </c>
      <c r="F2267" s="8">
        <v>0</v>
      </c>
      <c r="G2267" s="7" t="s">
        <v>163</v>
      </c>
      <c r="H2267" s="7" t="s">
        <v>7735</v>
      </c>
      <c r="I2267" s="7" t="str">
        <f t="shared" si="70"/>
        <v>555621</v>
      </c>
      <c r="K2267" s="16" t="s">
        <v>9631</v>
      </c>
      <c r="L2267" s="17" t="str">
        <f t="shared" si="71"/>
        <v>Michelin    255/55 R 18 105H  TL  LATITUDE TOUR HP  LATITUDE TOUR HP</v>
      </c>
    </row>
    <row r="2268" spans="1:12" ht="22">
      <c r="A2268" s="12" t="s">
        <v>7736</v>
      </c>
      <c r="B2268" s="7" t="s">
        <v>17373</v>
      </c>
      <c r="C2268" s="7" t="s">
        <v>32</v>
      </c>
      <c r="D2268" s="8">
        <v>0</v>
      </c>
      <c r="E2268" s="7" t="s">
        <v>30</v>
      </c>
      <c r="F2268" s="8">
        <v>0</v>
      </c>
      <c r="G2268" s="7" t="s">
        <v>163</v>
      </c>
      <c r="H2268" s="7" t="s">
        <v>7736</v>
      </c>
      <c r="I2268" s="7" t="str">
        <f t="shared" si="70"/>
        <v>556533</v>
      </c>
      <c r="K2268" s="16" t="s">
        <v>9610</v>
      </c>
      <c r="L2268" s="17" t="str">
        <f t="shared" si="71"/>
        <v>Michelin    265/35 ZR19  98Y  TL  PILOT SUPER SPORT  PILOT SUPER SPORT</v>
      </c>
    </row>
    <row r="2269" spans="1:12" ht="22">
      <c r="A2269" s="13" t="s">
        <v>7737</v>
      </c>
      <c r="B2269" s="7" t="s">
        <v>17374</v>
      </c>
      <c r="C2269" s="7" t="s">
        <v>32</v>
      </c>
      <c r="D2269" s="8">
        <v>535000</v>
      </c>
      <c r="E2269" s="7" t="s">
        <v>30</v>
      </c>
      <c r="F2269" s="8">
        <v>0</v>
      </c>
      <c r="G2269" s="7" t="s">
        <v>163</v>
      </c>
      <c r="H2269" s="7" t="s">
        <v>7737</v>
      </c>
      <c r="I2269" s="7" t="str">
        <f t="shared" si="70"/>
        <v>556888</v>
      </c>
      <c r="K2269" s="16" t="s">
        <v>10079</v>
      </c>
      <c r="L2269" s="17" t="str">
        <f t="shared" si="71"/>
        <v>Michelin    275/35 R 20 102W  TL  275/35R20 102W XL TL PILOT ALPIN PA4 GRNX MI  275/35R20 102W XL TL PILOT ALPIN PA4 GRNX MI</v>
      </c>
    </row>
    <row r="2270" spans="1:12" ht="22">
      <c r="A2270" s="12" t="s">
        <v>7738</v>
      </c>
      <c r="B2270" s="7" t="s">
        <v>17375</v>
      </c>
      <c r="C2270" s="7" t="s">
        <v>32</v>
      </c>
      <c r="D2270" s="8">
        <v>0</v>
      </c>
      <c r="E2270" s="7" t="s">
        <v>30</v>
      </c>
      <c r="F2270" s="8">
        <v>0</v>
      </c>
      <c r="G2270" s="7" t="s">
        <v>163</v>
      </c>
      <c r="H2270" s="7" t="s">
        <v>7738</v>
      </c>
      <c r="I2270" s="7" t="str">
        <f t="shared" si="70"/>
        <v>557020</v>
      </c>
      <c r="K2270" s="16" t="s">
        <v>9615</v>
      </c>
      <c r="L2270" s="17" t="str">
        <f t="shared" si="71"/>
        <v>Michelin    205/65 R 15  94H  TL  ENERGY SAVER+  ENERGY SAVER+</v>
      </c>
    </row>
    <row r="2271" spans="1:12" ht="22">
      <c r="A2271" s="13" t="s">
        <v>7739</v>
      </c>
      <c r="B2271" s="7" t="s">
        <v>17376</v>
      </c>
      <c r="C2271" s="7" t="s">
        <v>32</v>
      </c>
      <c r="D2271" s="8">
        <v>0</v>
      </c>
      <c r="E2271" s="7" t="s">
        <v>30</v>
      </c>
      <c r="F2271" s="8">
        <v>0</v>
      </c>
      <c r="G2271" s="7" t="s">
        <v>163</v>
      </c>
      <c r="H2271" s="7" t="s">
        <v>7739</v>
      </c>
      <c r="I2271" s="7" t="str">
        <f t="shared" si="70"/>
        <v>557293</v>
      </c>
      <c r="K2271" s="16" t="s">
        <v>9641</v>
      </c>
      <c r="L2271" s="17" t="str">
        <f t="shared" si="71"/>
        <v>Michelin    295/40 R 20 110Y  TL  LATITUDE SPORT 3  LATITUDE SPORT 3</v>
      </c>
    </row>
    <row r="2272" spans="1:12" ht="22">
      <c r="A2272" s="12" t="s">
        <v>7740</v>
      </c>
      <c r="B2272" s="7" t="s">
        <v>17377</v>
      </c>
      <c r="C2272" s="7" t="s">
        <v>32</v>
      </c>
      <c r="D2272" s="8">
        <v>0</v>
      </c>
      <c r="E2272" s="7" t="s">
        <v>30</v>
      </c>
      <c r="F2272" s="8">
        <v>0</v>
      </c>
      <c r="G2272" s="7" t="s">
        <v>163</v>
      </c>
      <c r="H2272" s="7" t="s">
        <v>7740</v>
      </c>
      <c r="I2272" s="7" t="str">
        <f t="shared" si="70"/>
        <v>557303</v>
      </c>
      <c r="K2272" s="16" t="s">
        <v>9630</v>
      </c>
      <c r="L2272" s="17" t="str">
        <f t="shared" si="71"/>
        <v>Michelin    255/55 R 19 111T  TL  X-ICE SNOW SUV  X-ICE SNOW SUV</v>
      </c>
    </row>
    <row r="2273" spans="1:12" ht="22">
      <c r="A2273" s="13" t="s">
        <v>7741</v>
      </c>
      <c r="B2273" s="7" t="s">
        <v>17378</v>
      </c>
      <c r="C2273" s="7" t="s">
        <v>32</v>
      </c>
      <c r="D2273" s="8">
        <v>0</v>
      </c>
      <c r="E2273" s="7" t="s">
        <v>30</v>
      </c>
      <c r="F2273" s="8">
        <v>0</v>
      </c>
      <c r="G2273" s="7" t="s">
        <v>163</v>
      </c>
      <c r="H2273" s="7" t="s">
        <v>7741</v>
      </c>
      <c r="I2273" s="7" t="str">
        <f t="shared" si="70"/>
        <v>557496</v>
      </c>
      <c r="K2273" s="16" t="s">
        <v>9769</v>
      </c>
      <c r="L2273" s="17" t="str">
        <f t="shared" si="71"/>
        <v>Michelin    255/45 R 17  98V  TL  PILOT HX MXM4  PILOT HX MXM4</v>
      </c>
    </row>
    <row r="2274" spans="1:12" ht="22">
      <c r="A2274" s="12" t="s">
        <v>7742</v>
      </c>
      <c r="B2274" s="7" t="s">
        <v>17379</v>
      </c>
      <c r="C2274" s="7" t="s">
        <v>32</v>
      </c>
      <c r="D2274" s="8">
        <v>0</v>
      </c>
      <c r="E2274" s="7" t="s">
        <v>30</v>
      </c>
      <c r="F2274" s="8">
        <v>0</v>
      </c>
      <c r="G2274" s="7" t="s">
        <v>163</v>
      </c>
      <c r="H2274" s="7" t="s">
        <v>7742</v>
      </c>
      <c r="I2274" s="7" t="str">
        <f t="shared" si="70"/>
        <v>557592</v>
      </c>
      <c r="K2274" s="16" t="s">
        <v>9614</v>
      </c>
      <c r="L2274" s="17" t="str">
        <f t="shared" si="71"/>
        <v>Michelin    295/30 R 20  97V  TL  PILOT ALPIN PA4  PILOT ALPIN PA4</v>
      </c>
    </row>
    <row r="2275" spans="1:12" ht="22">
      <c r="A2275" s="13" t="s">
        <v>7743</v>
      </c>
      <c r="B2275" s="7" t="s">
        <v>16331</v>
      </c>
      <c r="C2275" s="7" t="s">
        <v>32</v>
      </c>
      <c r="D2275" s="8">
        <v>233000</v>
      </c>
      <c r="E2275" s="7" t="s">
        <v>30</v>
      </c>
      <c r="F2275" s="8">
        <v>0</v>
      </c>
      <c r="G2275" s="7" t="s">
        <v>163</v>
      </c>
      <c r="H2275" s="7" t="s">
        <v>7743</v>
      </c>
      <c r="I2275" s="7" t="str">
        <f t="shared" si="70"/>
        <v>557633</v>
      </c>
      <c r="K2275" s="16" t="s">
        <v>9653</v>
      </c>
      <c r="L2275" s="17" t="str">
        <f t="shared" si="71"/>
        <v>Michelin    205/55 R 17  91W  TL  PRIMACY 4  PRIMACY 4</v>
      </c>
    </row>
    <row r="2276" spans="1:12" ht="22">
      <c r="A2276" s="12" t="s">
        <v>7744</v>
      </c>
      <c r="B2276" s="7" t="s">
        <v>17380</v>
      </c>
      <c r="C2276" s="7" t="s">
        <v>32</v>
      </c>
      <c r="D2276" s="8">
        <v>0</v>
      </c>
      <c r="E2276" s="7" t="s">
        <v>30</v>
      </c>
      <c r="F2276" s="8">
        <v>0</v>
      </c>
      <c r="G2276" s="7" t="s">
        <v>163</v>
      </c>
      <c r="H2276" s="7" t="s">
        <v>7744</v>
      </c>
      <c r="I2276" s="7" t="str">
        <f t="shared" si="70"/>
        <v>557695</v>
      </c>
      <c r="K2276" s="16" t="s">
        <v>9788</v>
      </c>
      <c r="L2276" s="17" t="str">
        <f t="shared" si="71"/>
        <v>Michelin    215/70 R 16 100H  TL  PREMIER LTX  PREMIER LTX</v>
      </c>
    </row>
    <row r="2277" spans="1:12" ht="22">
      <c r="A2277" s="13" t="s">
        <v>7745</v>
      </c>
      <c r="B2277" s="7" t="s">
        <v>17381</v>
      </c>
      <c r="C2277" s="7" t="s">
        <v>32</v>
      </c>
      <c r="D2277" s="8">
        <v>0</v>
      </c>
      <c r="E2277" s="7" t="s">
        <v>30</v>
      </c>
      <c r="F2277" s="8">
        <v>0</v>
      </c>
      <c r="G2277" s="7" t="s">
        <v>163</v>
      </c>
      <c r="H2277" s="7" t="s">
        <v>7745</v>
      </c>
      <c r="I2277" s="7" t="str">
        <f t="shared" si="70"/>
        <v>557842</v>
      </c>
      <c r="K2277" s="16" t="s">
        <v>9617</v>
      </c>
      <c r="L2277" s="17" t="str">
        <f t="shared" si="71"/>
        <v>Michelin    205/40 ZR17  84W  TL  PILOT SPORT 3  PILOT SPORT 3</v>
      </c>
    </row>
    <row r="2278" spans="1:12" ht="22">
      <c r="A2278" s="12" t="s">
        <v>7746</v>
      </c>
      <c r="B2278" s="7" t="s">
        <v>17382</v>
      </c>
      <c r="C2278" s="7" t="s">
        <v>32</v>
      </c>
      <c r="D2278" s="8">
        <v>0</v>
      </c>
      <c r="E2278" s="7" t="s">
        <v>30</v>
      </c>
      <c r="F2278" s="8">
        <v>0</v>
      </c>
      <c r="G2278" s="7" t="s">
        <v>163</v>
      </c>
      <c r="H2278" s="7" t="s">
        <v>7746</v>
      </c>
      <c r="I2278" s="7" t="str">
        <f t="shared" si="70"/>
        <v>558857</v>
      </c>
      <c r="K2278" s="16" t="s">
        <v>9653</v>
      </c>
      <c r="L2278" s="17" t="str">
        <f t="shared" si="71"/>
        <v>Michelin    235/45 R 20 100V  TL  PRIMACY 4  PRIMACY 4</v>
      </c>
    </row>
    <row r="2279" spans="1:12" ht="22">
      <c r="A2279" s="13" t="s">
        <v>7747</v>
      </c>
      <c r="B2279" s="7" t="s">
        <v>17383</v>
      </c>
      <c r="C2279" s="7" t="s">
        <v>32</v>
      </c>
      <c r="D2279" s="8">
        <v>1077000</v>
      </c>
      <c r="E2279" s="7" t="s">
        <v>30</v>
      </c>
      <c r="F2279" s="8">
        <v>0</v>
      </c>
      <c r="G2279" s="7" t="s">
        <v>163</v>
      </c>
      <c r="H2279" s="7" t="s">
        <v>7747</v>
      </c>
      <c r="I2279" s="7" t="str">
        <f t="shared" si="70"/>
        <v>558923</v>
      </c>
      <c r="K2279" s="16" t="s">
        <v>9611</v>
      </c>
      <c r="L2279" s="17" t="str">
        <f t="shared" si="71"/>
        <v>Michelin    305/30 R 19 102Y  TL  PILOT SPORT CUP 2  PILOT SPORT CUP 2</v>
      </c>
    </row>
    <row r="2280" spans="1:12" ht="22">
      <c r="A2280" s="12" t="s">
        <v>7748</v>
      </c>
      <c r="B2280" s="7" t="s">
        <v>17384</v>
      </c>
      <c r="C2280" s="7" t="s">
        <v>32</v>
      </c>
      <c r="D2280" s="8">
        <v>0</v>
      </c>
      <c r="E2280" s="7" t="s">
        <v>30</v>
      </c>
      <c r="F2280" s="8">
        <v>0</v>
      </c>
      <c r="G2280" s="7" t="s">
        <v>163</v>
      </c>
      <c r="H2280" s="7" t="s">
        <v>7748</v>
      </c>
      <c r="I2280" s="7" t="str">
        <f t="shared" si="70"/>
        <v>558955</v>
      </c>
      <c r="K2280" s="16" t="s">
        <v>9609</v>
      </c>
      <c r="L2280" s="17" t="str">
        <f t="shared" si="71"/>
        <v>Michelin    225/45 ZR18  95Y  TL  PILOT SPORT 4 S  PILOT SPORT 4 S</v>
      </c>
    </row>
    <row r="2281" spans="1:12" ht="22">
      <c r="A2281" s="13" t="s">
        <v>7749</v>
      </c>
      <c r="B2281" s="7" t="s">
        <v>17385</v>
      </c>
      <c r="C2281" s="7" t="s">
        <v>32</v>
      </c>
      <c r="D2281" s="8">
        <v>447000</v>
      </c>
      <c r="E2281" s="7" t="s">
        <v>30</v>
      </c>
      <c r="F2281" s="8">
        <v>0</v>
      </c>
      <c r="G2281" s="7" t="s">
        <v>163</v>
      </c>
      <c r="H2281" s="7" t="s">
        <v>7749</v>
      </c>
      <c r="I2281" s="7" t="str">
        <f t="shared" si="70"/>
        <v>558962</v>
      </c>
      <c r="K2281" s="16" t="s">
        <v>10080</v>
      </c>
      <c r="L2281" s="17" t="str">
        <f t="shared" si="71"/>
        <v>Michelin    255/45 R 18 103V  TL  255/45R18 103V XLTL PA5 MI  255/45R18 103V XLTL PA5 MI</v>
      </c>
    </row>
    <row r="2282" spans="1:12" ht="22">
      <c r="A2282" s="12" t="s">
        <v>7750</v>
      </c>
      <c r="B2282" s="7" t="s">
        <v>17386</v>
      </c>
      <c r="C2282" s="7" t="s">
        <v>32</v>
      </c>
      <c r="D2282" s="8">
        <v>0</v>
      </c>
      <c r="E2282" s="7" t="s">
        <v>30</v>
      </c>
      <c r="F2282" s="8">
        <v>0</v>
      </c>
      <c r="G2282" s="7" t="s">
        <v>163</v>
      </c>
      <c r="H2282" s="7" t="s">
        <v>7750</v>
      </c>
      <c r="I2282" s="7" t="str">
        <f t="shared" si="70"/>
        <v>559343</v>
      </c>
      <c r="K2282" s="16" t="s">
        <v>9658</v>
      </c>
      <c r="L2282" s="17" t="str">
        <f t="shared" si="71"/>
        <v>Michelin    255/50 R 19 107H  TL  PRIMACY ALL SEASON  PRIMACY ALL SEASON</v>
      </c>
    </row>
    <row r="2283" spans="1:12" ht="22">
      <c r="A2283" s="13" t="s">
        <v>7751</v>
      </c>
      <c r="B2283" s="7" t="s">
        <v>17387</v>
      </c>
      <c r="C2283" s="7" t="s">
        <v>32</v>
      </c>
      <c r="D2283" s="8">
        <v>0</v>
      </c>
      <c r="E2283" s="7" t="s">
        <v>30</v>
      </c>
      <c r="F2283" s="8">
        <v>0</v>
      </c>
      <c r="G2283" s="7" t="s">
        <v>163</v>
      </c>
      <c r="H2283" s="7" t="s">
        <v>7751</v>
      </c>
      <c r="I2283" s="7" t="str">
        <f t="shared" si="70"/>
        <v>559590</v>
      </c>
      <c r="K2283" s="16" t="s">
        <v>9642</v>
      </c>
      <c r="L2283" s="17" t="str">
        <f t="shared" si="71"/>
        <v>Michelin    245/70 R 17 119Q  TL  MUD TERRAIN T/A KM3  MUD TERRAIN T/A KM3</v>
      </c>
    </row>
    <row r="2284" spans="1:12" ht="22">
      <c r="A2284" s="12" t="s">
        <v>7752</v>
      </c>
      <c r="B2284" s="7" t="s">
        <v>17388</v>
      </c>
      <c r="C2284" s="7" t="s">
        <v>32</v>
      </c>
      <c r="D2284" s="8">
        <v>254000</v>
      </c>
      <c r="E2284" s="7" t="s">
        <v>30</v>
      </c>
      <c r="F2284" s="8">
        <v>0</v>
      </c>
      <c r="G2284" s="7" t="s">
        <v>163</v>
      </c>
      <c r="H2284" s="7" t="s">
        <v>7752</v>
      </c>
      <c r="I2284" s="7" t="str">
        <f t="shared" si="70"/>
        <v>559663</v>
      </c>
      <c r="K2284" s="16" t="s">
        <v>10081</v>
      </c>
      <c r="L2284" s="17" t="str">
        <f t="shared" si="71"/>
        <v>Michelin    235/55 R 17 103W  TL  235/55 R17 103W EXTRA LOAD TL PRIMACY 4 ST MI  235/55 R17 103W EXTRA LOAD TL PRIMACY 4 ST MI</v>
      </c>
    </row>
    <row r="2285" spans="1:12" ht="22">
      <c r="A2285" s="13" t="s">
        <v>7753</v>
      </c>
      <c r="B2285" s="7" t="s">
        <v>15325</v>
      </c>
      <c r="C2285" s="7" t="s">
        <v>32</v>
      </c>
      <c r="D2285" s="8">
        <v>442000</v>
      </c>
      <c r="E2285" s="7" t="s">
        <v>30</v>
      </c>
      <c r="F2285" s="8">
        <v>0</v>
      </c>
      <c r="G2285" s="7" t="s">
        <v>163</v>
      </c>
      <c r="H2285" s="7" t="s">
        <v>7753</v>
      </c>
      <c r="I2285" s="7" t="str">
        <f t="shared" si="70"/>
        <v>559812</v>
      </c>
      <c r="K2285" s="16" t="s">
        <v>9644</v>
      </c>
      <c r="L2285" s="17" t="str">
        <f t="shared" si="71"/>
        <v>Michelin    245/45 R 19 102Y  TL  PILOT SPORT 4  PILOT SPORT 4</v>
      </c>
    </row>
    <row r="2286" spans="1:12" ht="22">
      <c r="A2286" s="12" t="s">
        <v>7754</v>
      </c>
      <c r="B2286" s="7" t="s">
        <v>17389</v>
      </c>
      <c r="C2286" s="7" t="s">
        <v>32</v>
      </c>
      <c r="D2286" s="8">
        <v>0</v>
      </c>
      <c r="E2286" s="7" t="s">
        <v>30</v>
      </c>
      <c r="F2286" s="8">
        <v>0</v>
      </c>
      <c r="G2286" s="7" t="s">
        <v>163</v>
      </c>
      <c r="H2286" s="7" t="s">
        <v>7754</v>
      </c>
      <c r="I2286" s="7" t="str">
        <f t="shared" si="70"/>
        <v>560217</v>
      </c>
      <c r="K2286" s="16" t="s">
        <v>9630</v>
      </c>
      <c r="L2286" s="17" t="str">
        <f t="shared" si="71"/>
        <v>Michelin    235/65 R 17 108T  TL  X-ICE SNOW SUV  X-ICE SNOW SUV</v>
      </c>
    </row>
    <row r="2287" spans="1:12" ht="22">
      <c r="A2287" s="13" t="s">
        <v>7755</v>
      </c>
      <c r="B2287" s="7" t="s">
        <v>17390</v>
      </c>
      <c r="C2287" s="7" t="s">
        <v>32</v>
      </c>
      <c r="D2287" s="8">
        <v>0</v>
      </c>
      <c r="E2287" s="7" t="s">
        <v>30</v>
      </c>
      <c r="F2287" s="8">
        <v>0</v>
      </c>
      <c r="G2287" s="7" t="s">
        <v>163</v>
      </c>
      <c r="H2287" s="7" t="s">
        <v>7755</v>
      </c>
      <c r="I2287" s="7" t="str">
        <f t="shared" si="70"/>
        <v>560469</v>
      </c>
      <c r="K2287" s="16" t="s">
        <v>9788</v>
      </c>
      <c r="L2287" s="17" t="str">
        <f t="shared" si="71"/>
        <v>Michelin    255/55 R 20 110H  TL  PREMIER LTX  PREMIER LTX</v>
      </c>
    </row>
    <row r="2288" spans="1:12" ht="22">
      <c r="A2288" s="12" t="s">
        <v>7756</v>
      </c>
      <c r="B2288" s="7" t="s">
        <v>17391</v>
      </c>
      <c r="C2288" s="7" t="s">
        <v>32</v>
      </c>
      <c r="D2288" s="8">
        <v>0</v>
      </c>
      <c r="E2288" s="7" t="s">
        <v>30</v>
      </c>
      <c r="F2288" s="8">
        <v>0</v>
      </c>
      <c r="G2288" s="7" t="s">
        <v>163</v>
      </c>
      <c r="H2288" s="7" t="s">
        <v>7756</v>
      </c>
      <c r="I2288" s="7" t="str">
        <f t="shared" si="70"/>
        <v>560823</v>
      </c>
      <c r="K2288" s="16" t="s">
        <v>9625</v>
      </c>
      <c r="L2288" s="17" t="str">
        <f t="shared" si="71"/>
        <v>Michelin    215/60 R 16  95V  TL  PRIMACY MXV4  PRIMACY MXV4</v>
      </c>
    </row>
    <row r="2289" spans="1:12" ht="22">
      <c r="A2289" s="13" t="s">
        <v>7757</v>
      </c>
      <c r="B2289" s="7" t="s">
        <v>17392</v>
      </c>
      <c r="C2289" s="7" t="s">
        <v>32</v>
      </c>
      <c r="D2289" s="8">
        <v>480000</v>
      </c>
      <c r="E2289" s="7" t="s">
        <v>30</v>
      </c>
      <c r="F2289" s="8">
        <v>0</v>
      </c>
      <c r="G2289" s="7" t="s">
        <v>163</v>
      </c>
      <c r="H2289" s="7" t="s">
        <v>7757</v>
      </c>
      <c r="I2289" s="7" t="str">
        <f t="shared" si="70"/>
        <v>560840</v>
      </c>
      <c r="K2289" s="16" t="s">
        <v>9648</v>
      </c>
      <c r="L2289" s="17" t="str">
        <f t="shared" si="71"/>
        <v>Michelin    265/45 R 18 104Y  TL  PILOT SPORT A/S 4  PILOT SPORT A/S 4</v>
      </c>
    </row>
    <row r="2290" spans="1:12" ht="22">
      <c r="A2290" s="12" t="s">
        <v>7758</v>
      </c>
      <c r="B2290" s="7" t="s">
        <v>17393</v>
      </c>
      <c r="C2290" s="7" t="s">
        <v>32</v>
      </c>
      <c r="D2290" s="8">
        <v>260000</v>
      </c>
      <c r="E2290" s="7" t="s">
        <v>30</v>
      </c>
      <c r="F2290" s="8">
        <v>0</v>
      </c>
      <c r="G2290" s="7" t="s">
        <v>163</v>
      </c>
      <c r="H2290" s="7" t="s">
        <v>7758</v>
      </c>
      <c r="I2290" s="7" t="str">
        <f t="shared" si="70"/>
        <v>561395</v>
      </c>
      <c r="K2290" s="16" t="s">
        <v>9653</v>
      </c>
      <c r="L2290" s="17" t="str">
        <f t="shared" si="71"/>
        <v>Michelin    225/55 R 17 101Y  TL  PRIMACY 4  PRIMACY 4</v>
      </c>
    </row>
    <row r="2291" spans="1:12" ht="22">
      <c r="A2291" s="13" t="s">
        <v>7759</v>
      </c>
      <c r="B2291" s="7" t="s">
        <v>16275</v>
      </c>
      <c r="C2291" s="7" t="s">
        <v>32</v>
      </c>
      <c r="D2291" s="8">
        <v>1027000</v>
      </c>
      <c r="E2291" s="7" t="s">
        <v>30</v>
      </c>
      <c r="F2291" s="8">
        <v>0</v>
      </c>
      <c r="G2291" s="7" t="s">
        <v>163</v>
      </c>
      <c r="H2291" s="7" t="s">
        <v>7759</v>
      </c>
      <c r="I2291" s="7" t="str">
        <f t="shared" si="70"/>
        <v>561539</v>
      </c>
      <c r="K2291" s="16" t="s">
        <v>9609</v>
      </c>
      <c r="L2291" s="17" t="str">
        <f t="shared" si="71"/>
        <v>Michelin    315/30 R 22 107Y  TL  PILOT SPORT 4 S  PILOT SPORT 4 S</v>
      </c>
    </row>
    <row r="2292" spans="1:12" ht="22">
      <c r="A2292" s="12" t="s">
        <v>7760</v>
      </c>
      <c r="B2292" s="7" t="s">
        <v>17394</v>
      </c>
      <c r="C2292" s="7" t="s">
        <v>32</v>
      </c>
      <c r="D2292" s="8">
        <v>0</v>
      </c>
      <c r="E2292" s="7" t="s">
        <v>30</v>
      </c>
      <c r="F2292" s="8">
        <v>0</v>
      </c>
      <c r="G2292" s="7" t="s">
        <v>163</v>
      </c>
      <c r="H2292" s="7" t="s">
        <v>7760</v>
      </c>
      <c r="I2292" s="7" t="str">
        <f t="shared" si="70"/>
        <v>561741</v>
      </c>
      <c r="K2292" s="16" t="s">
        <v>9653</v>
      </c>
      <c r="L2292" s="17" t="str">
        <f t="shared" si="71"/>
        <v>Michelin    195/55 R 16  87H  TL  PRIMACY 4  PRIMACY 4</v>
      </c>
    </row>
    <row r="2293" spans="1:12" ht="22">
      <c r="A2293" s="13" t="s">
        <v>7761</v>
      </c>
      <c r="B2293" s="7" t="s">
        <v>15446</v>
      </c>
      <c r="C2293" s="7" t="s">
        <v>32</v>
      </c>
      <c r="D2293" s="8">
        <v>0</v>
      </c>
      <c r="E2293" s="7" t="s">
        <v>30</v>
      </c>
      <c r="F2293" s="8">
        <v>0</v>
      </c>
      <c r="G2293" s="7" t="s">
        <v>163</v>
      </c>
      <c r="H2293" s="7" t="s">
        <v>7761</v>
      </c>
      <c r="I2293" s="7" t="str">
        <f t="shared" si="70"/>
        <v>561811</v>
      </c>
      <c r="K2293" s="16" t="s">
        <v>9609</v>
      </c>
      <c r="L2293" s="17" t="str">
        <f t="shared" si="71"/>
        <v>Michelin    235/35 R 19  91Y  TL  PILOT SPORT 4 S  PILOT SPORT 4 S</v>
      </c>
    </row>
    <row r="2294" spans="1:12" ht="22">
      <c r="A2294" s="12" t="s">
        <v>7762</v>
      </c>
      <c r="B2294" s="7" t="s">
        <v>17395</v>
      </c>
      <c r="C2294" s="7" t="s">
        <v>32</v>
      </c>
      <c r="D2294" s="8">
        <v>0</v>
      </c>
      <c r="E2294" s="7" t="s">
        <v>30</v>
      </c>
      <c r="F2294" s="8">
        <v>0</v>
      </c>
      <c r="G2294" s="7" t="s">
        <v>163</v>
      </c>
      <c r="H2294" s="7" t="s">
        <v>7762</v>
      </c>
      <c r="I2294" s="7" t="str">
        <f t="shared" si="70"/>
        <v>561886</v>
      </c>
      <c r="K2294" s="16" t="s">
        <v>9631</v>
      </c>
      <c r="L2294" s="17" t="str">
        <f t="shared" si="71"/>
        <v>Michelin    265/50 R 20 107V  TL  LATITUDE TOUR HP  LATITUDE TOUR HP</v>
      </c>
    </row>
    <row r="2295" spans="1:12" ht="22">
      <c r="A2295" s="13" t="s">
        <v>7763</v>
      </c>
      <c r="B2295" s="7" t="s">
        <v>17396</v>
      </c>
      <c r="C2295" s="7" t="s">
        <v>32</v>
      </c>
      <c r="D2295" s="8">
        <v>0</v>
      </c>
      <c r="E2295" s="7" t="s">
        <v>30</v>
      </c>
      <c r="F2295" s="8">
        <v>0</v>
      </c>
      <c r="G2295" s="7" t="s">
        <v>163</v>
      </c>
      <c r="H2295" s="7" t="s">
        <v>7763</v>
      </c>
      <c r="I2295" s="7" t="str">
        <f t="shared" si="70"/>
        <v>561981</v>
      </c>
      <c r="K2295" s="16" t="s">
        <v>9630</v>
      </c>
      <c r="L2295" s="17" t="str">
        <f t="shared" si="71"/>
        <v>Michelin    285/50 R 20 116T  TL  X-ICE SNOW SUV  X-ICE SNOW SUV</v>
      </c>
    </row>
    <row r="2296" spans="1:12" ht="22">
      <c r="A2296" s="12" t="s">
        <v>7764</v>
      </c>
      <c r="B2296" s="7" t="s">
        <v>17397</v>
      </c>
      <c r="C2296" s="7" t="s">
        <v>32</v>
      </c>
      <c r="D2296" s="8">
        <v>0</v>
      </c>
      <c r="E2296" s="7" t="s">
        <v>30</v>
      </c>
      <c r="F2296" s="8">
        <v>0</v>
      </c>
      <c r="G2296" s="7" t="s">
        <v>163</v>
      </c>
      <c r="H2296" s="7" t="s">
        <v>7764</v>
      </c>
      <c r="I2296" s="7" t="str">
        <f t="shared" si="70"/>
        <v>562119</v>
      </c>
      <c r="K2296" s="16" t="s">
        <v>9609</v>
      </c>
      <c r="L2296" s="17" t="str">
        <f t="shared" si="71"/>
        <v>Michelin    225/35 ZR20  90Y  TL  PILOT SPORT 4 S  PILOT SPORT 4 S</v>
      </c>
    </row>
    <row r="2297" spans="1:12" ht="22">
      <c r="A2297" s="13" t="s">
        <v>7765</v>
      </c>
      <c r="B2297" s="7" t="s">
        <v>17398</v>
      </c>
      <c r="C2297" s="7" t="s">
        <v>32</v>
      </c>
      <c r="D2297" s="8">
        <v>0</v>
      </c>
      <c r="E2297" s="7" t="s">
        <v>30</v>
      </c>
      <c r="F2297" s="8">
        <v>0</v>
      </c>
      <c r="G2297" s="7" t="s">
        <v>163</v>
      </c>
      <c r="H2297" s="7" t="s">
        <v>7765</v>
      </c>
      <c r="I2297" s="7" t="str">
        <f t="shared" si="70"/>
        <v>562139</v>
      </c>
      <c r="K2297" s="16" t="s">
        <v>9639</v>
      </c>
      <c r="L2297" s="17" t="str">
        <f t="shared" si="71"/>
        <v>Michelin    255/45 R 18 103H  TL  X-ICE XI3  X-ICE XI3</v>
      </c>
    </row>
    <row r="2298" spans="1:12" ht="22">
      <c r="A2298" s="12" t="s">
        <v>7766</v>
      </c>
      <c r="B2298" s="7" t="s">
        <v>17399</v>
      </c>
      <c r="C2298" s="7" t="s">
        <v>32</v>
      </c>
      <c r="D2298" s="8">
        <v>0</v>
      </c>
      <c r="E2298" s="7" t="s">
        <v>30</v>
      </c>
      <c r="F2298" s="8">
        <v>0</v>
      </c>
      <c r="G2298" s="7" t="s">
        <v>163</v>
      </c>
      <c r="H2298" s="7" t="s">
        <v>7766</v>
      </c>
      <c r="I2298" s="7" t="str">
        <f t="shared" si="70"/>
        <v>562192</v>
      </c>
      <c r="K2298" s="16" t="s">
        <v>9639</v>
      </c>
      <c r="L2298" s="17" t="str">
        <f t="shared" si="71"/>
        <v>Michelin    165/55 R 14  72H  TL  X-ICE XI3  X-ICE XI3</v>
      </c>
    </row>
    <row r="2299" spans="1:12" ht="22">
      <c r="A2299" s="13" t="s">
        <v>7767</v>
      </c>
      <c r="B2299" s="7" t="s">
        <v>17400</v>
      </c>
      <c r="C2299" s="7" t="s">
        <v>32</v>
      </c>
      <c r="D2299" s="8">
        <v>0</v>
      </c>
      <c r="E2299" s="7" t="s">
        <v>30</v>
      </c>
      <c r="F2299" s="8">
        <v>0</v>
      </c>
      <c r="G2299" s="7" t="s">
        <v>163</v>
      </c>
      <c r="H2299" s="7" t="s">
        <v>7767</v>
      </c>
      <c r="I2299" s="7" t="str">
        <f t="shared" si="70"/>
        <v>563132</v>
      </c>
      <c r="K2299" s="16" t="s">
        <v>9709</v>
      </c>
      <c r="L2299" s="17" t="str">
        <f t="shared" si="71"/>
        <v>Michelin    235/60 R 18 107H  TL  LATITUDE CROSS  LATITUDE CROSS</v>
      </c>
    </row>
    <row r="2300" spans="1:12" ht="22">
      <c r="A2300" s="12" t="s">
        <v>7768</v>
      </c>
      <c r="B2300" s="7" t="s">
        <v>17401</v>
      </c>
      <c r="C2300" s="7" t="s">
        <v>32</v>
      </c>
      <c r="D2300" s="8">
        <v>0</v>
      </c>
      <c r="E2300" s="7" t="s">
        <v>30</v>
      </c>
      <c r="F2300" s="8">
        <v>0</v>
      </c>
      <c r="G2300" s="7" t="s">
        <v>163</v>
      </c>
      <c r="H2300" s="7" t="s">
        <v>7768</v>
      </c>
      <c r="I2300" s="7" t="str">
        <f t="shared" si="70"/>
        <v>563225</v>
      </c>
      <c r="K2300" s="16" t="s">
        <v>9615</v>
      </c>
      <c r="L2300" s="17" t="str">
        <f t="shared" si="71"/>
        <v>Michelin    195/50 R 16  88V  TL  ENERGY SAVER+  ENERGY SAVER+</v>
      </c>
    </row>
    <row r="2301" spans="1:12" ht="22">
      <c r="A2301" s="13" t="s">
        <v>7769</v>
      </c>
      <c r="B2301" s="7" t="s">
        <v>16899</v>
      </c>
      <c r="C2301" s="7" t="s">
        <v>32</v>
      </c>
      <c r="D2301" s="8">
        <v>0</v>
      </c>
      <c r="E2301" s="7" t="s">
        <v>30</v>
      </c>
      <c r="F2301" s="8">
        <v>0</v>
      </c>
      <c r="G2301" s="7" t="s">
        <v>163</v>
      </c>
      <c r="H2301" s="7" t="s">
        <v>7769</v>
      </c>
      <c r="I2301" s="7" t="str">
        <f t="shared" si="70"/>
        <v>563330</v>
      </c>
      <c r="K2301" s="16" t="s">
        <v>9653</v>
      </c>
      <c r="L2301" s="17" t="str">
        <f t="shared" si="71"/>
        <v>Michelin    225/55 R 18 102V  TL  PRIMACY 4  PRIMACY 4</v>
      </c>
    </row>
    <row r="2302" spans="1:12" ht="22">
      <c r="A2302" s="12" t="s">
        <v>7770</v>
      </c>
      <c r="B2302" s="7" t="s">
        <v>17402</v>
      </c>
      <c r="C2302" s="7" t="s">
        <v>32</v>
      </c>
      <c r="D2302" s="8">
        <v>0</v>
      </c>
      <c r="E2302" s="7" t="s">
        <v>30</v>
      </c>
      <c r="F2302" s="8">
        <v>0</v>
      </c>
      <c r="G2302" s="7" t="s">
        <v>163</v>
      </c>
      <c r="H2302" s="7" t="s">
        <v>7770</v>
      </c>
      <c r="I2302" s="7" t="str">
        <f t="shared" si="70"/>
        <v>563394</v>
      </c>
      <c r="K2302" s="16" t="s">
        <v>9655</v>
      </c>
      <c r="L2302" s="17" t="str">
        <f t="shared" si="71"/>
        <v>Michelin    12.5/999R 16.5 118R  TL  ALL TERRAIN T/A KO  ALL TERRAIN T/A KO</v>
      </c>
    </row>
    <row r="2303" spans="1:12" ht="22">
      <c r="A2303" s="13" t="s">
        <v>7771</v>
      </c>
      <c r="B2303" s="7" t="s">
        <v>17403</v>
      </c>
      <c r="C2303" s="7" t="s">
        <v>32</v>
      </c>
      <c r="D2303" s="8">
        <v>0</v>
      </c>
      <c r="E2303" s="7" t="s">
        <v>30</v>
      </c>
      <c r="F2303" s="8">
        <v>0</v>
      </c>
      <c r="G2303" s="7" t="s">
        <v>163</v>
      </c>
      <c r="H2303" s="7" t="s">
        <v>7771</v>
      </c>
      <c r="I2303" s="7" t="str">
        <f t="shared" si="70"/>
        <v>564010</v>
      </c>
      <c r="K2303" s="16" t="s">
        <v>9618</v>
      </c>
      <c r="L2303" s="17" t="str">
        <f t="shared" si="71"/>
        <v>Michelin    195/65 R 16  92H  TL  X-ICE SNOW  X-ICE SNOW</v>
      </c>
    </row>
    <row r="2304" spans="1:12" ht="22">
      <c r="A2304" s="12" t="s">
        <v>7772</v>
      </c>
      <c r="B2304" s="7" t="s">
        <v>17404</v>
      </c>
      <c r="C2304" s="7" t="s">
        <v>32</v>
      </c>
      <c r="D2304" s="8">
        <v>0</v>
      </c>
      <c r="E2304" s="7" t="s">
        <v>30</v>
      </c>
      <c r="F2304" s="8">
        <v>0</v>
      </c>
      <c r="G2304" s="7" t="s">
        <v>163</v>
      </c>
      <c r="H2304" s="7" t="s">
        <v>7772</v>
      </c>
      <c r="I2304" s="7" t="str">
        <f t="shared" si="70"/>
        <v>564192</v>
      </c>
      <c r="K2304" s="16" t="s">
        <v>9656</v>
      </c>
      <c r="L2304" s="17" t="str">
        <f t="shared" si="71"/>
        <v>Michelin    235/75 R 15 104Q  TL  MUD TERRAIN T/A KM2  MUD TERRAIN T/A KM2</v>
      </c>
    </row>
    <row r="2305" spans="1:12" ht="22">
      <c r="A2305" s="13" t="s">
        <v>7773</v>
      </c>
      <c r="B2305" s="7" t="s">
        <v>17405</v>
      </c>
      <c r="C2305" s="7" t="s">
        <v>32</v>
      </c>
      <c r="D2305" s="8">
        <v>376000</v>
      </c>
      <c r="E2305" s="7" t="s">
        <v>30</v>
      </c>
      <c r="F2305" s="8">
        <v>0</v>
      </c>
      <c r="G2305" s="7" t="s">
        <v>163</v>
      </c>
      <c r="H2305" s="7" t="s">
        <v>7773</v>
      </c>
      <c r="I2305" s="7" t="str">
        <f t="shared" si="70"/>
        <v>564211</v>
      </c>
      <c r="K2305" s="16" t="s">
        <v>10082</v>
      </c>
      <c r="L2305" s="17" t="str">
        <f t="shared" si="71"/>
        <v>Michelin    245/45 R 19  98V  TL  245/45R19 98V TL LATTOURHP CPJ MI  245/45R19 98V TL LATTOURHP CPJ MI</v>
      </c>
    </row>
    <row r="2306" spans="1:12" ht="22">
      <c r="A2306" s="12" t="s">
        <v>7774</v>
      </c>
      <c r="B2306" s="7" t="s">
        <v>17406</v>
      </c>
      <c r="C2306" s="7" t="s">
        <v>32</v>
      </c>
      <c r="D2306" s="8">
        <v>1258000</v>
      </c>
      <c r="E2306" s="7" t="s">
        <v>30</v>
      </c>
      <c r="F2306" s="8">
        <v>0</v>
      </c>
      <c r="G2306" s="7" t="s">
        <v>163</v>
      </c>
      <c r="H2306" s="7" t="s">
        <v>7774</v>
      </c>
      <c r="I2306" s="7" t="str">
        <f t="shared" ref="I2306:I2369" si="72">TRIM(A2306)</f>
        <v>564253</v>
      </c>
      <c r="K2306" s="16" t="s">
        <v>9611</v>
      </c>
      <c r="L2306" s="17" t="str">
        <f t="shared" si="71"/>
        <v>Michelin    315/30 R 20 104Y  TL  PILOT SPORT CUP 2  PILOT SPORT CUP 2</v>
      </c>
    </row>
    <row r="2307" spans="1:12" ht="22">
      <c r="A2307" s="13" t="s">
        <v>7775</v>
      </c>
      <c r="B2307" s="7" t="s">
        <v>15548</v>
      </c>
      <c r="C2307" s="7" t="s">
        <v>32</v>
      </c>
      <c r="D2307" s="8">
        <v>700000</v>
      </c>
      <c r="E2307" s="7" t="s">
        <v>30</v>
      </c>
      <c r="F2307" s="8">
        <v>0</v>
      </c>
      <c r="G2307" s="7" t="s">
        <v>163</v>
      </c>
      <c r="H2307" s="7" t="s">
        <v>7775</v>
      </c>
      <c r="I2307" s="7" t="str">
        <f t="shared" si="72"/>
        <v>564595</v>
      </c>
      <c r="K2307" s="16" t="s">
        <v>9627</v>
      </c>
      <c r="L2307" s="17" t="str">
        <f t="shared" ref="L2307:L2370" si="73">_xlfn.CONCAT(B2307,"  ",K2307)</f>
        <v>Michelin    275/45 R 20 110Y  TL  PILOT SPORT EV  PILOT SPORT EV</v>
      </c>
    </row>
    <row r="2308" spans="1:12" ht="22">
      <c r="A2308" s="12" t="s">
        <v>7776</v>
      </c>
      <c r="B2308" s="7" t="s">
        <v>17407</v>
      </c>
      <c r="C2308" s="7" t="s">
        <v>32</v>
      </c>
      <c r="D2308" s="8">
        <v>330000</v>
      </c>
      <c r="E2308" s="7" t="s">
        <v>30</v>
      </c>
      <c r="F2308" s="8">
        <v>0</v>
      </c>
      <c r="G2308" s="7" t="s">
        <v>163</v>
      </c>
      <c r="H2308" s="7" t="s">
        <v>7776</v>
      </c>
      <c r="I2308" s="7" t="str">
        <f t="shared" si="72"/>
        <v>564844</v>
      </c>
      <c r="K2308" s="16" t="s">
        <v>9652</v>
      </c>
      <c r="L2308" s="17" t="str">
        <f t="shared" si="73"/>
        <v>Michelin    265/35 R 18  97Y  TL  CROSSCLIMATE 2  CROSSCLIMATE 2</v>
      </c>
    </row>
    <row r="2309" spans="1:12" ht="22">
      <c r="A2309" s="13" t="s">
        <v>7777</v>
      </c>
      <c r="B2309" s="7" t="s">
        <v>17408</v>
      </c>
      <c r="C2309" s="7" t="s">
        <v>32</v>
      </c>
      <c r="D2309" s="8">
        <v>0</v>
      </c>
      <c r="E2309" s="7" t="s">
        <v>30</v>
      </c>
      <c r="F2309" s="8">
        <v>0</v>
      </c>
      <c r="G2309" s="7" t="s">
        <v>163</v>
      </c>
      <c r="H2309" s="7" t="s">
        <v>7777</v>
      </c>
      <c r="I2309" s="7" t="str">
        <f t="shared" si="72"/>
        <v>565076</v>
      </c>
      <c r="K2309" s="16" t="s">
        <v>9654</v>
      </c>
      <c r="L2309" s="17" t="str">
        <f t="shared" si="73"/>
        <v>Michelin    225/45 R 18  91V  TL  PRIMACY MXM4  PRIMACY MXM4</v>
      </c>
    </row>
    <row r="2310" spans="1:12" ht="22">
      <c r="A2310" s="12" t="s">
        <v>7778</v>
      </c>
      <c r="B2310" s="7" t="s">
        <v>17409</v>
      </c>
      <c r="C2310" s="7" t="s">
        <v>32</v>
      </c>
      <c r="D2310" s="8">
        <v>0</v>
      </c>
      <c r="E2310" s="7" t="s">
        <v>30</v>
      </c>
      <c r="F2310" s="8">
        <v>0</v>
      </c>
      <c r="G2310" s="7" t="s">
        <v>163</v>
      </c>
      <c r="H2310" s="7" t="s">
        <v>7778</v>
      </c>
      <c r="I2310" s="7" t="str">
        <f t="shared" si="72"/>
        <v>565117</v>
      </c>
      <c r="K2310" s="16" t="s">
        <v>9777</v>
      </c>
      <c r="L2310" s="17" t="str">
        <f t="shared" si="73"/>
        <v>Michelin    235/60 R 18 103W  TL  E PRIMACY  E PRIMACY</v>
      </c>
    </row>
    <row r="2311" spans="1:12" ht="22">
      <c r="A2311" s="13" t="s">
        <v>7779</v>
      </c>
      <c r="B2311" s="7" t="s">
        <v>17410</v>
      </c>
      <c r="C2311" s="7" t="s">
        <v>32</v>
      </c>
      <c r="D2311" s="8">
        <v>489000</v>
      </c>
      <c r="E2311" s="7" t="s">
        <v>30</v>
      </c>
      <c r="F2311" s="8">
        <v>0</v>
      </c>
      <c r="G2311" s="7" t="s">
        <v>163</v>
      </c>
      <c r="H2311" s="7" t="s">
        <v>7779</v>
      </c>
      <c r="I2311" s="7" t="str">
        <f t="shared" si="72"/>
        <v>565403</v>
      </c>
      <c r="K2311" s="16" t="s">
        <v>9648</v>
      </c>
      <c r="L2311" s="17" t="str">
        <f t="shared" si="73"/>
        <v>Michelin    245/40 R 19  98Y  TL  PILOT SPORT A/S 4  PILOT SPORT A/S 4</v>
      </c>
    </row>
    <row r="2312" spans="1:12" ht="22">
      <c r="A2312" s="12" t="s">
        <v>7780</v>
      </c>
      <c r="B2312" s="7" t="s">
        <v>17411</v>
      </c>
      <c r="C2312" s="7" t="s">
        <v>32</v>
      </c>
      <c r="D2312" s="8">
        <v>0</v>
      </c>
      <c r="E2312" s="7" t="s">
        <v>30</v>
      </c>
      <c r="F2312" s="8">
        <v>0</v>
      </c>
      <c r="G2312" s="7" t="s">
        <v>163</v>
      </c>
      <c r="H2312" s="7" t="s">
        <v>7780</v>
      </c>
      <c r="I2312" s="7" t="str">
        <f t="shared" si="72"/>
        <v>565478</v>
      </c>
      <c r="K2312" s="16" t="s">
        <v>9659</v>
      </c>
      <c r="L2312" s="17" t="str">
        <f t="shared" si="73"/>
        <v>Michelin    235/55 R 18 100T  TL  LATITUDE X-ICE XI2  LATITUDE X-ICE XI2</v>
      </c>
    </row>
    <row r="2313" spans="1:12" ht="22">
      <c r="A2313" s="13" t="s">
        <v>7781</v>
      </c>
      <c r="B2313" s="7" t="s">
        <v>16060</v>
      </c>
      <c r="C2313" s="7" t="s">
        <v>32</v>
      </c>
      <c r="D2313" s="8">
        <v>273000</v>
      </c>
      <c r="E2313" s="7" t="s">
        <v>30</v>
      </c>
      <c r="F2313" s="8">
        <v>0</v>
      </c>
      <c r="G2313" s="7" t="s">
        <v>163</v>
      </c>
      <c r="H2313" s="7" t="s">
        <v>7781</v>
      </c>
      <c r="I2313" s="7" t="str">
        <f t="shared" si="72"/>
        <v>565803</v>
      </c>
      <c r="K2313" s="16" t="s">
        <v>9653</v>
      </c>
      <c r="L2313" s="17" t="str">
        <f t="shared" si="73"/>
        <v>Michelin    225/45 R 18  95W  TL  PRIMACY 4  PRIMACY 4</v>
      </c>
    </row>
    <row r="2314" spans="1:12" ht="22">
      <c r="A2314" s="12" t="s">
        <v>7782</v>
      </c>
      <c r="B2314" s="7" t="s">
        <v>17412</v>
      </c>
      <c r="C2314" s="7" t="s">
        <v>32</v>
      </c>
      <c r="D2314" s="8">
        <v>493000</v>
      </c>
      <c r="E2314" s="7" t="s">
        <v>30</v>
      </c>
      <c r="F2314" s="8">
        <v>0</v>
      </c>
      <c r="G2314" s="7" t="s">
        <v>163</v>
      </c>
      <c r="H2314" s="7" t="s">
        <v>7782</v>
      </c>
      <c r="I2314" s="7" t="str">
        <f t="shared" si="72"/>
        <v>566054</v>
      </c>
      <c r="K2314" s="16" t="s">
        <v>10083</v>
      </c>
      <c r="L2314" s="17" t="str">
        <f t="shared" si="73"/>
        <v>Michelin    265/50 R 20 111Y  TL  265/50 R20 111Y XL TL LATITUDE SPORT 3 GRNX  MI  265/50 R20 111Y XL TL LATITUDE SPORT 3 GRNX  MI</v>
      </c>
    </row>
    <row r="2315" spans="1:12" ht="22">
      <c r="A2315" s="13" t="s">
        <v>7783</v>
      </c>
      <c r="B2315" s="7" t="s">
        <v>17413</v>
      </c>
      <c r="C2315" s="7" t="s">
        <v>32</v>
      </c>
      <c r="D2315" s="8">
        <v>0</v>
      </c>
      <c r="E2315" s="7" t="s">
        <v>30</v>
      </c>
      <c r="F2315" s="8">
        <v>0</v>
      </c>
      <c r="G2315" s="7" t="s">
        <v>163</v>
      </c>
      <c r="H2315" s="7" t="s">
        <v>7783</v>
      </c>
      <c r="I2315" s="7" t="str">
        <f t="shared" si="72"/>
        <v>566307</v>
      </c>
      <c r="K2315" s="16" t="s">
        <v>9621</v>
      </c>
      <c r="L2315" s="17" t="str">
        <f t="shared" si="73"/>
        <v>Michelin    235/45 R 18  98H  TL  CROSSCLIMATE2 A/W  CROSSCLIMATE2 A/W</v>
      </c>
    </row>
    <row r="2316" spans="1:12" ht="22">
      <c r="A2316" s="12" t="s">
        <v>7784</v>
      </c>
      <c r="B2316" s="7" t="s">
        <v>17414</v>
      </c>
      <c r="C2316" s="7" t="s">
        <v>32</v>
      </c>
      <c r="D2316" s="8">
        <v>0</v>
      </c>
      <c r="E2316" s="7" t="s">
        <v>30</v>
      </c>
      <c r="F2316" s="8">
        <v>0</v>
      </c>
      <c r="G2316" s="7" t="s">
        <v>163</v>
      </c>
      <c r="H2316" s="7" t="s">
        <v>7784</v>
      </c>
      <c r="I2316" s="7" t="str">
        <f t="shared" si="72"/>
        <v>567394</v>
      </c>
      <c r="K2316" s="16" t="s">
        <v>9609</v>
      </c>
      <c r="L2316" s="17" t="str">
        <f t="shared" si="73"/>
        <v>Michelin    305/30 ZR20 103Y  TL  PILOT SPORT 4 S  PILOT SPORT 4 S</v>
      </c>
    </row>
    <row r="2317" spans="1:12" ht="22">
      <c r="A2317" s="13" t="s">
        <v>7785</v>
      </c>
      <c r="B2317" s="7" t="s">
        <v>17415</v>
      </c>
      <c r="C2317" s="7" t="s">
        <v>32</v>
      </c>
      <c r="D2317" s="8">
        <v>0</v>
      </c>
      <c r="E2317" s="7" t="s">
        <v>30</v>
      </c>
      <c r="F2317" s="8">
        <v>0</v>
      </c>
      <c r="G2317" s="7" t="s">
        <v>163</v>
      </c>
      <c r="H2317" s="7" t="s">
        <v>7785</v>
      </c>
      <c r="I2317" s="7" t="str">
        <f t="shared" si="72"/>
        <v>567419</v>
      </c>
      <c r="K2317" s="16" t="s">
        <v>9608</v>
      </c>
      <c r="L2317" s="17" t="str">
        <f t="shared" si="73"/>
        <v>Michelin    235/50 R 18  97V  TL  PILOT SPORT 4 SUV  PILOT SPORT 4 SUV</v>
      </c>
    </row>
    <row r="2318" spans="1:12" ht="22">
      <c r="A2318" s="12" t="s">
        <v>7786</v>
      </c>
      <c r="B2318" s="7" t="s">
        <v>17416</v>
      </c>
      <c r="C2318" s="7" t="s">
        <v>32</v>
      </c>
      <c r="D2318" s="8">
        <v>0</v>
      </c>
      <c r="E2318" s="7" t="s">
        <v>30</v>
      </c>
      <c r="F2318" s="8">
        <v>0</v>
      </c>
      <c r="G2318" s="7" t="s">
        <v>163</v>
      </c>
      <c r="H2318" s="7" t="s">
        <v>7786</v>
      </c>
      <c r="I2318" s="7" t="str">
        <f t="shared" si="72"/>
        <v>567467</v>
      </c>
      <c r="K2318" s="16" t="s">
        <v>9653</v>
      </c>
      <c r="L2318" s="17" t="str">
        <f t="shared" si="73"/>
        <v>Michelin    245/50 R 19 101W  TL  PRIMACY 4  PRIMACY 4</v>
      </c>
    </row>
    <row r="2319" spans="1:12" ht="22">
      <c r="A2319" s="13" t="s">
        <v>7787</v>
      </c>
      <c r="B2319" s="7" t="s">
        <v>17417</v>
      </c>
      <c r="C2319" s="7" t="s">
        <v>32</v>
      </c>
      <c r="D2319" s="8">
        <v>0</v>
      </c>
      <c r="E2319" s="7" t="s">
        <v>30</v>
      </c>
      <c r="F2319" s="8">
        <v>0</v>
      </c>
      <c r="G2319" s="7" t="s">
        <v>163</v>
      </c>
      <c r="H2319" s="7" t="s">
        <v>7787</v>
      </c>
      <c r="I2319" s="7" t="str">
        <f t="shared" si="72"/>
        <v>567567</v>
      </c>
      <c r="K2319" s="16" t="s">
        <v>9644</v>
      </c>
      <c r="L2319" s="17" t="str">
        <f t="shared" si="73"/>
        <v>Michelin    215/45 ZR17  91Y  TL  PILOT SPORT 4  PILOT SPORT 4</v>
      </c>
    </row>
    <row r="2320" spans="1:12" ht="22">
      <c r="A2320" s="12" t="s">
        <v>7788</v>
      </c>
      <c r="B2320" s="7" t="s">
        <v>17418</v>
      </c>
      <c r="C2320" s="7" t="s">
        <v>32</v>
      </c>
      <c r="D2320" s="8">
        <v>670000</v>
      </c>
      <c r="E2320" s="7" t="s">
        <v>30</v>
      </c>
      <c r="F2320" s="8">
        <v>0</v>
      </c>
      <c r="G2320" s="7" t="s">
        <v>163</v>
      </c>
      <c r="H2320" s="7" t="s">
        <v>7788</v>
      </c>
      <c r="I2320" s="7" t="str">
        <f t="shared" si="72"/>
        <v>567802</v>
      </c>
      <c r="K2320" s="16" t="s">
        <v>10084</v>
      </c>
      <c r="L2320" s="17" t="str">
        <f t="shared" si="73"/>
        <v>Michelin    265/45 R 21 108V  TL  265/45 R21 108V PilotSport EV POL  MI  265/45 R21 108V PilotSport EV POL  MI</v>
      </c>
    </row>
    <row r="2321" spans="1:12" ht="22">
      <c r="A2321" s="13" t="s">
        <v>7789</v>
      </c>
      <c r="B2321" s="7" t="s">
        <v>17419</v>
      </c>
      <c r="C2321" s="7" t="s">
        <v>32</v>
      </c>
      <c r="D2321" s="8">
        <v>0</v>
      </c>
      <c r="E2321" s="7" t="s">
        <v>30</v>
      </c>
      <c r="F2321" s="8">
        <v>0</v>
      </c>
      <c r="G2321" s="7" t="s">
        <v>163</v>
      </c>
      <c r="H2321" s="7" t="s">
        <v>7789</v>
      </c>
      <c r="I2321" s="7" t="str">
        <f t="shared" si="72"/>
        <v>567972</v>
      </c>
      <c r="K2321" s="16" t="s">
        <v>9654</v>
      </c>
      <c r="L2321" s="17" t="str">
        <f t="shared" si="73"/>
        <v>Michelin    245/50 R 20 102V  TL  PRIMACY MXM4  PRIMACY MXM4</v>
      </c>
    </row>
    <row r="2322" spans="1:12" ht="22">
      <c r="A2322" s="12" t="s">
        <v>7790</v>
      </c>
      <c r="B2322" s="7" t="s">
        <v>17420</v>
      </c>
      <c r="C2322" s="7" t="s">
        <v>32</v>
      </c>
      <c r="D2322" s="8">
        <v>0</v>
      </c>
      <c r="E2322" s="7" t="s">
        <v>30</v>
      </c>
      <c r="F2322" s="8">
        <v>0</v>
      </c>
      <c r="G2322" s="7" t="s">
        <v>30</v>
      </c>
      <c r="H2322" s="7" t="s">
        <v>30</v>
      </c>
      <c r="I2322" s="7" t="str">
        <f t="shared" si="72"/>
        <v>568061</v>
      </c>
      <c r="K2322" s="16" t="s">
        <v>10085</v>
      </c>
      <c r="L2322" s="17" t="str">
        <f t="shared" si="73"/>
        <v>Michelin    255/35 R 19  99W  TL  E PRIMACY 2  E PRIMACY 2</v>
      </c>
    </row>
    <row r="2323" spans="1:12" ht="22">
      <c r="A2323" s="13" t="s">
        <v>7791</v>
      </c>
      <c r="B2323" s="7" t="s">
        <v>17421</v>
      </c>
      <c r="C2323" s="7" t="s">
        <v>32</v>
      </c>
      <c r="D2323" s="8">
        <v>0</v>
      </c>
      <c r="E2323" s="7" t="s">
        <v>30</v>
      </c>
      <c r="F2323" s="8">
        <v>0</v>
      </c>
      <c r="G2323" s="7" t="s">
        <v>30</v>
      </c>
      <c r="H2323" s="7" t="s">
        <v>30</v>
      </c>
      <c r="I2323" s="7" t="str">
        <f t="shared" si="72"/>
        <v>568687</v>
      </c>
      <c r="K2323" s="16" t="s">
        <v>9652</v>
      </c>
      <c r="L2323" s="17" t="str">
        <f t="shared" si="73"/>
        <v>Michelin    245/35 R 19  93Y  TL  CROSSCLIMATE 2  CROSSCLIMATE 2</v>
      </c>
    </row>
    <row r="2324" spans="1:12" ht="22">
      <c r="A2324" s="12" t="s">
        <v>7792</v>
      </c>
      <c r="B2324" s="7" t="s">
        <v>17422</v>
      </c>
      <c r="C2324" s="7" t="s">
        <v>32</v>
      </c>
      <c r="D2324" s="8">
        <v>0</v>
      </c>
      <c r="E2324" s="7" t="s">
        <v>30</v>
      </c>
      <c r="F2324" s="8">
        <v>0</v>
      </c>
      <c r="G2324" s="7" t="s">
        <v>163</v>
      </c>
      <c r="H2324" s="7" t="s">
        <v>7792</v>
      </c>
      <c r="I2324" s="7" t="str">
        <f t="shared" si="72"/>
        <v>568816</v>
      </c>
      <c r="K2324" s="16" t="s">
        <v>9652</v>
      </c>
      <c r="L2324" s="17" t="str">
        <f t="shared" si="73"/>
        <v>Michelin    195/60 R 15  92V  TL  CROSSCLIMATE 2  CROSSCLIMATE 2</v>
      </c>
    </row>
    <row r="2325" spans="1:12" ht="22">
      <c r="A2325" s="13" t="s">
        <v>7793</v>
      </c>
      <c r="B2325" s="7" t="s">
        <v>17140</v>
      </c>
      <c r="C2325" s="7" t="s">
        <v>32</v>
      </c>
      <c r="D2325" s="8">
        <v>0</v>
      </c>
      <c r="E2325" s="7" t="s">
        <v>30</v>
      </c>
      <c r="F2325" s="8">
        <v>0</v>
      </c>
      <c r="G2325" s="7" t="s">
        <v>163</v>
      </c>
      <c r="H2325" s="7" t="s">
        <v>7793</v>
      </c>
      <c r="I2325" s="7" t="str">
        <f t="shared" si="72"/>
        <v>569146</v>
      </c>
      <c r="K2325" s="16" t="s">
        <v>9644</v>
      </c>
      <c r="L2325" s="17" t="str">
        <f t="shared" si="73"/>
        <v>Michelin    225/45 ZR17  91Y  TL  PILOT SPORT 4  PILOT SPORT 4</v>
      </c>
    </row>
    <row r="2326" spans="1:12" ht="22">
      <c r="A2326" s="12" t="s">
        <v>7794</v>
      </c>
      <c r="B2326" s="7" t="s">
        <v>17423</v>
      </c>
      <c r="C2326" s="7" t="s">
        <v>32</v>
      </c>
      <c r="D2326" s="8">
        <v>0</v>
      </c>
      <c r="E2326" s="7" t="s">
        <v>30</v>
      </c>
      <c r="F2326" s="8">
        <v>0</v>
      </c>
      <c r="G2326" s="7" t="s">
        <v>30</v>
      </c>
      <c r="H2326" s="7" t="s">
        <v>30</v>
      </c>
      <c r="I2326" s="7" t="str">
        <f t="shared" si="72"/>
        <v>569191</v>
      </c>
      <c r="K2326" s="16" t="s">
        <v>9645</v>
      </c>
      <c r="L2326" s="17" t="str">
        <f t="shared" si="73"/>
        <v>Michelin    275/40 R 20 106V  TL  PILOT ALPIN 5  PILOT ALPIN 5</v>
      </c>
    </row>
    <row r="2327" spans="1:12" ht="22">
      <c r="A2327" s="13" t="s">
        <v>7795</v>
      </c>
      <c r="B2327" s="7" t="s">
        <v>17424</v>
      </c>
      <c r="C2327" s="7" t="s">
        <v>32</v>
      </c>
      <c r="D2327" s="8">
        <v>0</v>
      </c>
      <c r="E2327" s="7" t="s">
        <v>30</v>
      </c>
      <c r="F2327" s="8">
        <v>0</v>
      </c>
      <c r="G2327" s="7" t="s">
        <v>163</v>
      </c>
      <c r="H2327" s="7" t="s">
        <v>7795</v>
      </c>
      <c r="I2327" s="7" t="str">
        <f t="shared" si="72"/>
        <v>569220</v>
      </c>
      <c r="K2327" s="16" t="s">
        <v>9630</v>
      </c>
      <c r="L2327" s="17" t="str">
        <f t="shared" si="73"/>
        <v>Michelin    235/45 R 21 101H  TL  X-ICE SNOW SUV  X-ICE SNOW SUV</v>
      </c>
    </row>
    <row r="2328" spans="1:12" ht="22">
      <c r="A2328" s="12" t="s">
        <v>7796</v>
      </c>
      <c r="B2328" s="7" t="s">
        <v>16248</v>
      </c>
      <c r="C2328" s="7" t="s">
        <v>32</v>
      </c>
      <c r="D2328" s="8">
        <v>1000000</v>
      </c>
      <c r="E2328" s="7" t="s">
        <v>30</v>
      </c>
      <c r="F2328" s="8">
        <v>0</v>
      </c>
      <c r="G2328" s="7" t="s">
        <v>163</v>
      </c>
      <c r="H2328" s="7" t="s">
        <v>7796</v>
      </c>
      <c r="I2328" s="7" t="str">
        <f t="shared" si="72"/>
        <v>569563</v>
      </c>
      <c r="K2328" s="16" t="s">
        <v>9611</v>
      </c>
      <c r="L2328" s="17" t="str">
        <f t="shared" si="73"/>
        <v>Michelin    275/35 R 20 102Y  TL  PILOT SPORT CUP 2  PILOT SPORT CUP 2</v>
      </c>
    </row>
    <row r="2329" spans="1:12" ht="22">
      <c r="A2329" s="13" t="s">
        <v>7797</v>
      </c>
      <c r="B2329" s="7" t="s">
        <v>17425</v>
      </c>
      <c r="C2329" s="7" t="s">
        <v>32</v>
      </c>
      <c r="D2329" s="8">
        <v>0</v>
      </c>
      <c r="E2329" s="7" t="s">
        <v>30</v>
      </c>
      <c r="F2329" s="8">
        <v>0</v>
      </c>
      <c r="G2329" s="7" t="s">
        <v>163</v>
      </c>
      <c r="H2329" s="7" t="s">
        <v>7797</v>
      </c>
      <c r="I2329" s="7" t="str">
        <f t="shared" si="72"/>
        <v>569649</v>
      </c>
      <c r="K2329" s="16" t="s">
        <v>9610</v>
      </c>
      <c r="L2329" s="17" t="str">
        <f t="shared" si="73"/>
        <v>Michelin    225/45 ZR19  96Y  TL  PILOT SUPER SPORT  PILOT SUPER SPORT</v>
      </c>
    </row>
    <row r="2330" spans="1:12" ht="22">
      <c r="A2330" s="12" t="s">
        <v>7798</v>
      </c>
      <c r="B2330" s="7" t="s">
        <v>17042</v>
      </c>
      <c r="C2330" s="7" t="s">
        <v>32</v>
      </c>
      <c r="D2330" s="8">
        <v>0</v>
      </c>
      <c r="E2330" s="7" t="s">
        <v>30</v>
      </c>
      <c r="F2330" s="8">
        <v>0</v>
      </c>
      <c r="G2330" s="7" t="s">
        <v>163</v>
      </c>
      <c r="H2330" s="7" t="s">
        <v>7798</v>
      </c>
      <c r="I2330" s="7" t="str">
        <f t="shared" si="72"/>
        <v>569780</v>
      </c>
      <c r="K2330" s="16" t="s">
        <v>9653</v>
      </c>
      <c r="L2330" s="17" t="str">
        <f t="shared" si="73"/>
        <v>Michelin    215/55 R 17  94V  TL  PRIMACY 4  PRIMACY 4</v>
      </c>
    </row>
    <row r="2331" spans="1:12" ht="22">
      <c r="A2331" s="13" t="s">
        <v>7799</v>
      </c>
      <c r="B2331" s="7" t="s">
        <v>17426</v>
      </c>
      <c r="C2331" s="7" t="s">
        <v>32</v>
      </c>
      <c r="D2331" s="8">
        <v>0</v>
      </c>
      <c r="E2331" s="7" t="s">
        <v>30</v>
      </c>
      <c r="F2331" s="8">
        <v>0</v>
      </c>
      <c r="G2331" s="7" t="s">
        <v>163</v>
      </c>
      <c r="H2331" s="7" t="s">
        <v>7799</v>
      </c>
      <c r="I2331" s="7" t="str">
        <f t="shared" si="72"/>
        <v>569809</v>
      </c>
      <c r="K2331" s="16" t="s">
        <v>9707</v>
      </c>
      <c r="L2331" s="17" t="str">
        <f t="shared" si="73"/>
        <v>Michelin    245/75 R 16 111T  TL  TRAIL-TERRAIN T/A  TRAIL-TERRAIN T/A</v>
      </c>
    </row>
    <row r="2332" spans="1:12" ht="22">
      <c r="A2332" s="12" t="s">
        <v>7800</v>
      </c>
      <c r="B2332" s="7" t="s">
        <v>17427</v>
      </c>
      <c r="C2332" s="7" t="s">
        <v>32</v>
      </c>
      <c r="D2332" s="8">
        <v>892000</v>
      </c>
      <c r="E2332" s="7" t="s">
        <v>30</v>
      </c>
      <c r="F2332" s="8">
        <v>0</v>
      </c>
      <c r="G2332" s="7" t="s">
        <v>163</v>
      </c>
      <c r="H2332" s="7" t="s">
        <v>7800</v>
      </c>
      <c r="I2332" s="7" t="str">
        <f t="shared" si="72"/>
        <v>570328</v>
      </c>
      <c r="K2332" s="16" t="s">
        <v>9610</v>
      </c>
      <c r="L2332" s="17" t="str">
        <f t="shared" si="73"/>
        <v>Michelin    285/30 R 20  99Y  TL  PILOT SUPER SPORT  PILOT SUPER SPORT</v>
      </c>
    </row>
    <row r="2333" spans="1:12" ht="22">
      <c r="A2333" s="13" t="s">
        <v>7801</v>
      </c>
      <c r="B2333" s="7" t="s">
        <v>17428</v>
      </c>
      <c r="C2333" s="7" t="s">
        <v>32</v>
      </c>
      <c r="D2333" s="8">
        <v>0</v>
      </c>
      <c r="E2333" s="7" t="s">
        <v>30</v>
      </c>
      <c r="F2333" s="8">
        <v>0</v>
      </c>
      <c r="G2333" s="7" t="s">
        <v>163</v>
      </c>
      <c r="H2333" s="7" t="s">
        <v>7801</v>
      </c>
      <c r="I2333" s="7" t="str">
        <f t="shared" si="72"/>
        <v>570439</v>
      </c>
      <c r="K2333" s="16" t="s">
        <v>9622</v>
      </c>
      <c r="L2333" s="17" t="str">
        <f t="shared" si="73"/>
        <v>Michelin    225/55 R 16  99V  TL  PRIMACY HP  PRIMACY HP</v>
      </c>
    </row>
    <row r="2334" spans="1:12" ht="22">
      <c r="A2334" s="12" t="s">
        <v>7802</v>
      </c>
      <c r="B2334" s="7" t="s">
        <v>17429</v>
      </c>
      <c r="C2334" s="7" t="s">
        <v>32</v>
      </c>
      <c r="D2334" s="8">
        <v>0</v>
      </c>
      <c r="E2334" s="7" t="s">
        <v>30</v>
      </c>
      <c r="F2334" s="8">
        <v>0</v>
      </c>
      <c r="G2334" s="7" t="s">
        <v>163</v>
      </c>
      <c r="H2334" s="7" t="s">
        <v>7802</v>
      </c>
      <c r="I2334" s="7" t="str">
        <f t="shared" si="72"/>
        <v>571096</v>
      </c>
      <c r="K2334" s="16" t="s">
        <v>9670</v>
      </c>
      <c r="L2334" s="17" t="str">
        <f t="shared" si="73"/>
        <v>Michelin    195/70 R 15 104R  TL  AGILIS  AGILIS</v>
      </c>
    </row>
    <row r="2335" spans="1:12" ht="22">
      <c r="A2335" s="13" t="s">
        <v>7803</v>
      </c>
      <c r="B2335" s="7" t="s">
        <v>17430</v>
      </c>
      <c r="C2335" s="7" t="s">
        <v>32</v>
      </c>
      <c r="D2335" s="8">
        <v>0</v>
      </c>
      <c r="E2335" s="7" t="s">
        <v>30</v>
      </c>
      <c r="F2335" s="8">
        <v>0</v>
      </c>
      <c r="G2335" s="7" t="s">
        <v>163</v>
      </c>
      <c r="H2335" s="7" t="s">
        <v>7803</v>
      </c>
      <c r="I2335" s="7" t="str">
        <f t="shared" si="72"/>
        <v>571364</v>
      </c>
      <c r="K2335" s="16" t="s">
        <v>9760</v>
      </c>
      <c r="L2335" s="17" t="str">
        <f t="shared" si="73"/>
        <v>Michelin    315/30 R 21 105V  TL  PILOT SPORT A/S 3+  PILOT SPORT A/S 3+</v>
      </c>
    </row>
    <row r="2336" spans="1:12" ht="22">
      <c r="A2336" s="12" t="s">
        <v>7804</v>
      </c>
      <c r="B2336" s="7" t="s">
        <v>17431</v>
      </c>
      <c r="C2336" s="7" t="s">
        <v>32</v>
      </c>
      <c r="D2336" s="8">
        <v>0</v>
      </c>
      <c r="E2336" s="7" t="s">
        <v>30</v>
      </c>
      <c r="F2336" s="8">
        <v>0</v>
      </c>
      <c r="G2336" s="7" t="s">
        <v>163</v>
      </c>
      <c r="H2336" s="7" t="s">
        <v>7804</v>
      </c>
      <c r="I2336" s="7" t="str">
        <f t="shared" si="72"/>
        <v>571382</v>
      </c>
      <c r="K2336" s="16" t="s">
        <v>9608</v>
      </c>
      <c r="L2336" s="17" t="str">
        <f t="shared" si="73"/>
        <v>Michelin    245/45 R 20 103V  TL  PILOT SPORT 4 SUV  PILOT SPORT 4 SUV</v>
      </c>
    </row>
    <row r="2337" spans="1:12" ht="22">
      <c r="A2337" s="13" t="s">
        <v>7805</v>
      </c>
      <c r="B2337" s="7" t="s">
        <v>17427</v>
      </c>
      <c r="C2337" s="7" t="s">
        <v>32</v>
      </c>
      <c r="D2337" s="8">
        <v>892000</v>
      </c>
      <c r="E2337" s="7" t="s">
        <v>30</v>
      </c>
      <c r="F2337" s="8">
        <v>0</v>
      </c>
      <c r="G2337" s="7" t="s">
        <v>163</v>
      </c>
      <c r="H2337" s="7" t="s">
        <v>7805</v>
      </c>
      <c r="I2337" s="7" t="str">
        <f t="shared" si="72"/>
        <v>571516</v>
      </c>
      <c r="K2337" s="16" t="s">
        <v>9610</v>
      </c>
      <c r="L2337" s="17" t="str">
        <f t="shared" si="73"/>
        <v>Michelin    285/30 R 20  99Y  TL  PILOT SUPER SPORT  PILOT SUPER SPORT</v>
      </c>
    </row>
    <row r="2338" spans="1:12" ht="22">
      <c r="A2338" s="12" t="s">
        <v>7806</v>
      </c>
      <c r="B2338" s="7" t="s">
        <v>17432</v>
      </c>
      <c r="C2338" s="7" t="s">
        <v>32</v>
      </c>
      <c r="D2338" s="8">
        <v>0</v>
      </c>
      <c r="E2338" s="7" t="s">
        <v>30</v>
      </c>
      <c r="F2338" s="8">
        <v>0</v>
      </c>
      <c r="G2338" s="7" t="s">
        <v>163</v>
      </c>
      <c r="H2338" s="7" t="s">
        <v>7806</v>
      </c>
      <c r="I2338" s="7" t="str">
        <f t="shared" si="72"/>
        <v>571693</v>
      </c>
      <c r="K2338" s="16" t="s">
        <v>9644</v>
      </c>
      <c r="L2338" s="17" t="str">
        <f t="shared" si="73"/>
        <v>Michelin    215/45 ZR18  89Y  TL  PILOT SPORT 4  PILOT SPORT 4</v>
      </c>
    </row>
    <row r="2339" spans="1:12" ht="22">
      <c r="A2339" s="13" t="s">
        <v>7807</v>
      </c>
      <c r="B2339" s="7" t="s">
        <v>17433</v>
      </c>
      <c r="C2339" s="7" t="s">
        <v>32</v>
      </c>
      <c r="D2339" s="8">
        <v>0</v>
      </c>
      <c r="E2339" s="7" t="s">
        <v>30</v>
      </c>
      <c r="F2339" s="8">
        <v>0</v>
      </c>
      <c r="G2339" s="7" t="s">
        <v>163</v>
      </c>
      <c r="H2339" s="7" t="s">
        <v>7807</v>
      </c>
      <c r="I2339" s="7" t="str">
        <f t="shared" si="72"/>
        <v>572482</v>
      </c>
      <c r="K2339" s="16" t="s">
        <v>9663</v>
      </c>
      <c r="L2339" s="17" t="str">
        <f t="shared" si="73"/>
        <v>Michelin    225/40 ZR18  92Y  TL  PILOT SPORT PS2  PILOT SPORT PS2</v>
      </c>
    </row>
    <row r="2340" spans="1:12" ht="22">
      <c r="A2340" s="12" t="s">
        <v>7808</v>
      </c>
      <c r="B2340" s="7" t="s">
        <v>17434</v>
      </c>
      <c r="C2340" s="7" t="s">
        <v>32</v>
      </c>
      <c r="D2340" s="8">
        <v>0</v>
      </c>
      <c r="E2340" s="7" t="s">
        <v>30</v>
      </c>
      <c r="F2340" s="8">
        <v>0</v>
      </c>
      <c r="G2340" s="7" t="s">
        <v>163</v>
      </c>
      <c r="H2340" s="7" t="s">
        <v>7808</v>
      </c>
      <c r="I2340" s="7" t="str">
        <f t="shared" si="72"/>
        <v>572820</v>
      </c>
      <c r="K2340" s="16" t="s">
        <v>9750</v>
      </c>
      <c r="L2340" s="17" t="str">
        <f t="shared" si="73"/>
        <v>Michelin    225/60 R 17 103V  TL  CROSSCLIMATE+  CROSSCLIMATE+</v>
      </c>
    </row>
    <row r="2341" spans="1:12" ht="22">
      <c r="A2341" s="13" t="s">
        <v>7809</v>
      </c>
      <c r="B2341" s="7" t="s">
        <v>17435</v>
      </c>
      <c r="C2341" s="7" t="s">
        <v>32</v>
      </c>
      <c r="D2341" s="8">
        <v>0</v>
      </c>
      <c r="E2341" s="7" t="s">
        <v>30</v>
      </c>
      <c r="F2341" s="8">
        <v>0</v>
      </c>
      <c r="G2341" s="7" t="s">
        <v>163</v>
      </c>
      <c r="H2341" s="7" t="s">
        <v>7809</v>
      </c>
      <c r="I2341" s="7" t="str">
        <f t="shared" si="72"/>
        <v>572901</v>
      </c>
      <c r="K2341" s="16" t="s">
        <v>9782</v>
      </c>
      <c r="L2341" s="17" t="str">
        <f t="shared" si="73"/>
        <v>Michelin    185/65 R 15  86T  TL  HARMONY  HARMONY</v>
      </c>
    </row>
    <row r="2342" spans="1:12" ht="22">
      <c r="A2342" s="12" t="s">
        <v>7810</v>
      </c>
      <c r="B2342" s="7" t="s">
        <v>17436</v>
      </c>
      <c r="C2342" s="7" t="s">
        <v>32</v>
      </c>
      <c r="D2342" s="8">
        <v>449000</v>
      </c>
      <c r="E2342" s="7" t="s">
        <v>30</v>
      </c>
      <c r="F2342" s="8">
        <v>0</v>
      </c>
      <c r="G2342" s="7" t="s">
        <v>163</v>
      </c>
      <c r="H2342" s="7" t="s">
        <v>7810</v>
      </c>
      <c r="I2342" s="7" t="str">
        <f t="shared" si="72"/>
        <v>573183</v>
      </c>
      <c r="K2342" s="16" t="s">
        <v>9614</v>
      </c>
      <c r="L2342" s="17" t="str">
        <f t="shared" si="73"/>
        <v>Michelin    265/35 R 19  98W  TL  PILOT ALPIN PA4  PILOT ALPIN PA4</v>
      </c>
    </row>
    <row r="2343" spans="1:12" ht="22">
      <c r="A2343" s="13" t="s">
        <v>7811</v>
      </c>
      <c r="B2343" s="7" t="s">
        <v>16335</v>
      </c>
      <c r="C2343" s="7" t="s">
        <v>32</v>
      </c>
      <c r="D2343" s="8">
        <v>738000</v>
      </c>
      <c r="E2343" s="7" t="s">
        <v>30</v>
      </c>
      <c r="F2343" s="8">
        <v>0</v>
      </c>
      <c r="G2343" s="7" t="s">
        <v>163</v>
      </c>
      <c r="H2343" s="7" t="s">
        <v>7811</v>
      </c>
      <c r="I2343" s="7" t="str">
        <f t="shared" si="72"/>
        <v>573264</v>
      </c>
      <c r="K2343" s="16" t="s">
        <v>9614</v>
      </c>
      <c r="L2343" s="17" t="str">
        <f t="shared" si="73"/>
        <v>Michelin    285/35 R 20 104V  TL  PILOT ALPIN PA4  PILOT ALPIN PA4</v>
      </c>
    </row>
    <row r="2344" spans="1:12" ht="22">
      <c r="A2344" s="12" t="s">
        <v>7812</v>
      </c>
      <c r="B2344" s="7" t="s">
        <v>15908</v>
      </c>
      <c r="C2344" s="7" t="s">
        <v>32</v>
      </c>
      <c r="D2344" s="8">
        <v>524000</v>
      </c>
      <c r="E2344" s="7" t="s">
        <v>30</v>
      </c>
      <c r="F2344" s="8">
        <v>0</v>
      </c>
      <c r="G2344" s="7" t="s">
        <v>163</v>
      </c>
      <c r="H2344" s="7" t="s">
        <v>7812</v>
      </c>
      <c r="I2344" s="7" t="str">
        <f t="shared" si="72"/>
        <v>573325</v>
      </c>
      <c r="K2344" s="16" t="s">
        <v>9645</v>
      </c>
      <c r="L2344" s="17" t="str">
        <f t="shared" si="73"/>
        <v>Michelin    245/35 R 20  95V  TL  PILOT ALPIN 5  PILOT ALPIN 5</v>
      </c>
    </row>
    <row r="2345" spans="1:12" ht="22">
      <c r="A2345" s="13" t="s">
        <v>7813</v>
      </c>
      <c r="B2345" s="7" t="s">
        <v>17437</v>
      </c>
      <c r="C2345" s="7" t="s">
        <v>32</v>
      </c>
      <c r="D2345" s="8">
        <v>0</v>
      </c>
      <c r="E2345" s="7" t="s">
        <v>30</v>
      </c>
      <c r="F2345" s="8">
        <v>0</v>
      </c>
      <c r="G2345" s="7" t="s">
        <v>163</v>
      </c>
      <c r="H2345" s="7" t="s">
        <v>7813</v>
      </c>
      <c r="I2345" s="7" t="str">
        <f t="shared" si="72"/>
        <v>573528</v>
      </c>
      <c r="K2345" s="16" t="s">
        <v>9652</v>
      </c>
      <c r="L2345" s="17" t="str">
        <f t="shared" si="73"/>
        <v>Michelin    225/45 R 17  94V  TL  CROSSCLIMATE 2  CROSSCLIMATE 2</v>
      </c>
    </row>
    <row r="2346" spans="1:12" ht="22">
      <c r="A2346" s="12" t="s">
        <v>7814</v>
      </c>
      <c r="B2346" s="7" t="s">
        <v>17438</v>
      </c>
      <c r="C2346" s="7" t="s">
        <v>32</v>
      </c>
      <c r="D2346" s="8">
        <v>500000</v>
      </c>
      <c r="E2346" s="7" t="s">
        <v>30</v>
      </c>
      <c r="F2346" s="8">
        <v>0</v>
      </c>
      <c r="G2346" s="7" t="s">
        <v>163</v>
      </c>
      <c r="H2346" s="7" t="s">
        <v>7814</v>
      </c>
      <c r="I2346" s="7" t="str">
        <f t="shared" si="72"/>
        <v>574049</v>
      </c>
      <c r="K2346" s="16" t="s">
        <v>9648</v>
      </c>
      <c r="L2346" s="17" t="str">
        <f t="shared" si="73"/>
        <v>Michelin    265/40 R 18 101Y  TL  PILOT SPORT A/S 4  PILOT SPORT A/S 4</v>
      </c>
    </row>
    <row r="2347" spans="1:12" ht="22">
      <c r="A2347" s="13" t="s">
        <v>7815</v>
      </c>
      <c r="B2347" s="7" t="s">
        <v>17439</v>
      </c>
      <c r="C2347" s="7" t="s">
        <v>32</v>
      </c>
      <c r="D2347" s="8">
        <v>818000</v>
      </c>
      <c r="E2347" s="7" t="s">
        <v>30</v>
      </c>
      <c r="F2347" s="8">
        <v>0</v>
      </c>
      <c r="G2347" s="7" t="s">
        <v>163</v>
      </c>
      <c r="H2347" s="7" t="s">
        <v>7815</v>
      </c>
      <c r="I2347" s="7" t="str">
        <f t="shared" si="72"/>
        <v>574075</v>
      </c>
      <c r="K2347" s="16" t="s">
        <v>10086</v>
      </c>
      <c r="L2347" s="17" t="str">
        <f t="shared" si="73"/>
        <v>Michelin    245/35 ZR20  95Y  TL  245/35 ZR20 (95Y) XL TL PILOT SPORT CUP 2 K1 MI  245/35 ZR20 (95Y) XL TL PILOT SPORT CUP 2 K1 MI</v>
      </c>
    </row>
    <row r="2348" spans="1:12" ht="22">
      <c r="A2348" s="12" t="s">
        <v>7816</v>
      </c>
      <c r="B2348" s="7" t="s">
        <v>17440</v>
      </c>
      <c r="C2348" s="7" t="s">
        <v>32</v>
      </c>
      <c r="D2348" s="8">
        <v>0</v>
      </c>
      <c r="E2348" s="7" t="s">
        <v>30</v>
      </c>
      <c r="F2348" s="8">
        <v>0</v>
      </c>
      <c r="G2348" s="7" t="s">
        <v>163</v>
      </c>
      <c r="H2348" s="7" t="s">
        <v>7816</v>
      </c>
      <c r="I2348" s="7" t="str">
        <f t="shared" si="72"/>
        <v>574132</v>
      </c>
      <c r="K2348" s="16" t="s">
        <v>9631</v>
      </c>
      <c r="L2348" s="17" t="str">
        <f t="shared" si="73"/>
        <v>Michelin    285/50 R 20 112V  TL  LATITUDE TOUR HP  LATITUDE TOUR HP</v>
      </c>
    </row>
    <row r="2349" spans="1:12" ht="22">
      <c r="A2349" s="13" t="s">
        <v>7817</v>
      </c>
      <c r="B2349" s="7" t="s">
        <v>17441</v>
      </c>
      <c r="C2349" s="7" t="s">
        <v>32</v>
      </c>
      <c r="D2349" s="8">
        <v>0</v>
      </c>
      <c r="E2349" s="7" t="s">
        <v>30</v>
      </c>
      <c r="F2349" s="8">
        <v>0</v>
      </c>
      <c r="G2349" s="7" t="s">
        <v>163</v>
      </c>
      <c r="H2349" s="7" t="s">
        <v>7817</v>
      </c>
      <c r="I2349" s="7" t="str">
        <f t="shared" si="72"/>
        <v>574290</v>
      </c>
      <c r="K2349" s="16" t="s">
        <v>9622</v>
      </c>
      <c r="L2349" s="17" t="str">
        <f t="shared" si="73"/>
        <v>Michelin    235/45 R 18  98W  TL  PRIMACY HP  PRIMACY HP</v>
      </c>
    </row>
    <row r="2350" spans="1:12" ht="22">
      <c r="A2350" s="12" t="s">
        <v>7818</v>
      </c>
      <c r="B2350" s="7" t="s">
        <v>17442</v>
      </c>
      <c r="C2350" s="7" t="s">
        <v>32</v>
      </c>
      <c r="D2350" s="8">
        <v>473000</v>
      </c>
      <c r="E2350" s="7" t="s">
        <v>30</v>
      </c>
      <c r="F2350" s="8">
        <v>0</v>
      </c>
      <c r="G2350" s="7" t="s">
        <v>163</v>
      </c>
      <c r="H2350" s="7" t="s">
        <v>7818</v>
      </c>
      <c r="I2350" s="7" t="str">
        <f t="shared" si="72"/>
        <v>574313</v>
      </c>
      <c r="K2350" s="16" t="s">
        <v>9631</v>
      </c>
      <c r="L2350" s="17" t="str">
        <f t="shared" si="73"/>
        <v>Michelin    255/60 R 20 113V  TL  LATITUDE TOUR HP  LATITUDE TOUR HP</v>
      </c>
    </row>
    <row r="2351" spans="1:12" ht="22">
      <c r="A2351" s="13" t="s">
        <v>7819</v>
      </c>
      <c r="B2351" s="7" t="s">
        <v>17443</v>
      </c>
      <c r="C2351" s="7" t="s">
        <v>32</v>
      </c>
      <c r="D2351" s="8">
        <v>0</v>
      </c>
      <c r="E2351" s="7" t="s">
        <v>30</v>
      </c>
      <c r="F2351" s="8">
        <v>0</v>
      </c>
      <c r="G2351" s="7" t="s">
        <v>163</v>
      </c>
      <c r="H2351" s="7" t="s">
        <v>7819</v>
      </c>
      <c r="I2351" s="7" t="str">
        <f t="shared" si="72"/>
        <v>574369</v>
      </c>
      <c r="K2351" s="16" t="s">
        <v>9782</v>
      </c>
      <c r="L2351" s="17" t="str">
        <f t="shared" si="73"/>
        <v>Michelin    225/60 R 16  97T  TL  HARMONY  HARMONY</v>
      </c>
    </row>
    <row r="2352" spans="1:12" ht="22">
      <c r="A2352" s="12" t="s">
        <v>7820</v>
      </c>
      <c r="B2352" s="7" t="s">
        <v>17444</v>
      </c>
      <c r="C2352" s="7" t="s">
        <v>32</v>
      </c>
      <c r="D2352" s="8">
        <v>174000</v>
      </c>
      <c r="E2352" s="7" t="s">
        <v>30</v>
      </c>
      <c r="F2352" s="8">
        <v>0</v>
      </c>
      <c r="G2352" s="7" t="s">
        <v>163</v>
      </c>
      <c r="H2352" s="7" t="s">
        <v>7820</v>
      </c>
      <c r="I2352" s="7" t="str">
        <f t="shared" si="72"/>
        <v>574862</v>
      </c>
      <c r="K2352" s="16" t="s">
        <v>10087</v>
      </c>
      <c r="L2352" s="17" t="str">
        <f t="shared" si="73"/>
        <v>Michelin    215/65 R 16  98H  TL  215/65R16 98H TL EXM2+  215/65R16 98H TL EXM2+</v>
      </c>
    </row>
    <row r="2353" spans="1:12" ht="22">
      <c r="A2353" s="13" t="s">
        <v>7821</v>
      </c>
      <c r="B2353" s="7" t="s">
        <v>17445</v>
      </c>
      <c r="C2353" s="7" t="s">
        <v>32</v>
      </c>
      <c r="D2353" s="8">
        <v>267000</v>
      </c>
      <c r="E2353" s="7" t="s">
        <v>30</v>
      </c>
      <c r="F2353" s="8">
        <v>0</v>
      </c>
      <c r="G2353" s="7" t="s">
        <v>163</v>
      </c>
      <c r="H2353" s="7" t="s">
        <v>7821</v>
      </c>
      <c r="I2353" s="7" t="str">
        <f t="shared" si="72"/>
        <v>575391</v>
      </c>
      <c r="K2353" s="16" t="s">
        <v>10088</v>
      </c>
      <c r="L2353" s="17" t="str">
        <f t="shared" si="73"/>
        <v>Michelin    235/55 R 19 101V  TL  235/55R19 101V TL PREMLTX DTMI  235/55R19 101V TL PREMLTX DTMI</v>
      </c>
    </row>
    <row r="2354" spans="1:12" ht="22">
      <c r="A2354" s="12" t="s">
        <v>7822</v>
      </c>
      <c r="B2354" s="7" t="s">
        <v>17446</v>
      </c>
      <c r="C2354" s="7" t="s">
        <v>32</v>
      </c>
      <c r="D2354" s="8">
        <v>0</v>
      </c>
      <c r="E2354" s="7" t="s">
        <v>30</v>
      </c>
      <c r="F2354" s="8">
        <v>0</v>
      </c>
      <c r="G2354" s="7" t="s">
        <v>163</v>
      </c>
      <c r="H2354" s="7" t="s">
        <v>7822</v>
      </c>
      <c r="I2354" s="7" t="str">
        <f t="shared" si="72"/>
        <v>575947</v>
      </c>
      <c r="K2354" s="16" t="s">
        <v>9623</v>
      </c>
      <c r="L2354" s="17" t="str">
        <f t="shared" si="73"/>
        <v>Michelin    215/65 R 16 102T  TL  X-ICE 3+  X-ICE 3+</v>
      </c>
    </row>
    <row r="2355" spans="1:12" ht="22">
      <c r="A2355" s="13" t="s">
        <v>7823</v>
      </c>
      <c r="B2355" s="7" t="s">
        <v>17447</v>
      </c>
      <c r="C2355" s="7" t="s">
        <v>32</v>
      </c>
      <c r="D2355" s="8">
        <v>0</v>
      </c>
      <c r="E2355" s="7" t="s">
        <v>30</v>
      </c>
      <c r="F2355" s="8">
        <v>0</v>
      </c>
      <c r="G2355" s="7" t="s">
        <v>163</v>
      </c>
      <c r="H2355" s="7" t="s">
        <v>7823</v>
      </c>
      <c r="I2355" s="7" t="str">
        <f t="shared" si="72"/>
        <v>575976</v>
      </c>
      <c r="K2355" s="16" t="s">
        <v>9608</v>
      </c>
      <c r="L2355" s="17" t="str">
        <f t="shared" si="73"/>
        <v>Michelin    325/35 R 22 114Y  TL  PILOT SPORT 4 SUV  PILOT SPORT 4 SUV</v>
      </c>
    </row>
    <row r="2356" spans="1:12" ht="22">
      <c r="A2356" s="12" t="s">
        <v>7824</v>
      </c>
      <c r="B2356" s="7" t="s">
        <v>17448</v>
      </c>
      <c r="C2356" s="7" t="s">
        <v>32</v>
      </c>
      <c r="D2356" s="8">
        <v>0</v>
      </c>
      <c r="E2356" s="7" t="s">
        <v>30</v>
      </c>
      <c r="F2356" s="8">
        <v>0</v>
      </c>
      <c r="G2356" s="7" t="s">
        <v>163</v>
      </c>
      <c r="H2356" s="7" t="s">
        <v>7824</v>
      </c>
      <c r="I2356" s="7" t="str">
        <f t="shared" si="72"/>
        <v>576191</v>
      </c>
      <c r="K2356" s="16" t="s">
        <v>9609</v>
      </c>
      <c r="L2356" s="17" t="str">
        <f t="shared" si="73"/>
        <v>Michelin    225/40 ZR18  92Y  TL  PILOT SPORT 4 S  PILOT SPORT 4 S</v>
      </c>
    </row>
    <row r="2357" spans="1:12" ht="22">
      <c r="A2357" s="13" t="s">
        <v>7825</v>
      </c>
      <c r="B2357" s="7" t="s">
        <v>17449</v>
      </c>
      <c r="C2357" s="7" t="s">
        <v>32</v>
      </c>
      <c r="D2357" s="8">
        <v>0</v>
      </c>
      <c r="E2357" s="7" t="s">
        <v>30</v>
      </c>
      <c r="F2357" s="8">
        <v>0</v>
      </c>
      <c r="G2357" s="7" t="s">
        <v>163</v>
      </c>
      <c r="H2357" s="7" t="s">
        <v>7825</v>
      </c>
      <c r="I2357" s="7" t="str">
        <f t="shared" si="72"/>
        <v>576443</v>
      </c>
      <c r="K2357" s="16" t="s">
        <v>9777</v>
      </c>
      <c r="L2357" s="17" t="str">
        <f t="shared" si="73"/>
        <v>Michelin    225/55 R 18  98H  TL  E PRIMACY  E PRIMACY</v>
      </c>
    </row>
    <row r="2358" spans="1:12" ht="22">
      <c r="A2358" s="12" t="s">
        <v>7826</v>
      </c>
      <c r="B2358" s="7" t="s">
        <v>15394</v>
      </c>
      <c r="C2358" s="7" t="s">
        <v>32</v>
      </c>
      <c r="D2358" s="8">
        <v>0</v>
      </c>
      <c r="E2358" s="7" t="s">
        <v>30</v>
      </c>
      <c r="F2358" s="8">
        <v>0</v>
      </c>
      <c r="G2358" s="7" t="s">
        <v>163</v>
      </c>
      <c r="H2358" s="7" t="s">
        <v>7826</v>
      </c>
      <c r="I2358" s="7" t="str">
        <f t="shared" si="72"/>
        <v>576916</v>
      </c>
      <c r="K2358" s="16" t="s">
        <v>9653</v>
      </c>
      <c r="L2358" s="17" t="str">
        <f t="shared" si="73"/>
        <v>Michelin    245/45 R 19 102V  TL  PRIMACY 4  PRIMACY 4</v>
      </c>
    </row>
    <row r="2359" spans="1:12" ht="22">
      <c r="A2359" s="13" t="s">
        <v>7827</v>
      </c>
      <c r="B2359" s="7" t="s">
        <v>16442</v>
      </c>
      <c r="C2359" s="7" t="s">
        <v>32</v>
      </c>
      <c r="D2359" s="8">
        <v>0</v>
      </c>
      <c r="E2359" s="7" t="s">
        <v>30</v>
      </c>
      <c r="F2359" s="8">
        <v>0</v>
      </c>
      <c r="G2359" s="7" t="s">
        <v>163</v>
      </c>
      <c r="H2359" s="7" t="s">
        <v>7827</v>
      </c>
      <c r="I2359" s="7" t="str">
        <f t="shared" si="72"/>
        <v>576973</v>
      </c>
      <c r="K2359" s="16" t="s">
        <v>9614</v>
      </c>
      <c r="L2359" s="17" t="str">
        <f t="shared" si="73"/>
        <v>Michelin    235/45 R 19  99V  TL  PILOT ALPIN PA4  PILOT ALPIN PA4</v>
      </c>
    </row>
    <row r="2360" spans="1:12" ht="22">
      <c r="A2360" s="12" t="s">
        <v>7828</v>
      </c>
      <c r="B2360" s="7" t="s">
        <v>17450</v>
      </c>
      <c r="C2360" s="7" t="s">
        <v>32</v>
      </c>
      <c r="D2360" s="8">
        <v>0</v>
      </c>
      <c r="E2360" s="7" t="s">
        <v>30</v>
      </c>
      <c r="F2360" s="8">
        <v>0</v>
      </c>
      <c r="G2360" s="7" t="s">
        <v>163</v>
      </c>
      <c r="H2360" s="7" t="s">
        <v>7828</v>
      </c>
      <c r="I2360" s="7" t="str">
        <f t="shared" si="72"/>
        <v>577033</v>
      </c>
      <c r="K2360" s="16" t="s">
        <v>9652</v>
      </c>
      <c r="L2360" s="17" t="str">
        <f t="shared" si="73"/>
        <v>Michelin    215/55 R 16  93V  TL  CROSSCLIMATE 2  CROSSCLIMATE 2</v>
      </c>
    </row>
    <row r="2361" spans="1:12" ht="22">
      <c r="A2361" s="13" t="s">
        <v>7829</v>
      </c>
      <c r="B2361" s="7" t="s">
        <v>17451</v>
      </c>
      <c r="C2361" s="7" t="s">
        <v>32</v>
      </c>
      <c r="D2361" s="8">
        <v>293000</v>
      </c>
      <c r="E2361" s="7" t="s">
        <v>30</v>
      </c>
      <c r="F2361" s="8">
        <v>0</v>
      </c>
      <c r="G2361" s="7" t="s">
        <v>163</v>
      </c>
      <c r="H2361" s="7" t="s">
        <v>7829</v>
      </c>
      <c r="I2361" s="7" t="str">
        <f t="shared" si="72"/>
        <v>577087</v>
      </c>
      <c r="K2361" s="16" t="s">
        <v>9640</v>
      </c>
      <c r="L2361" s="17" t="str">
        <f t="shared" si="73"/>
        <v>Michelin    235/65 R 18 110V  TL  CROSSCLIMATE 2 SUV  CROSSCLIMATE 2 SUV</v>
      </c>
    </row>
    <row r="2362" spans="1:12" ht="22">
      <c r="A2362" s="12" t="s">
        <v>7830</v>
      </c>
      <c r="B2362" s="7" t="s">
        <v>17452</v>
      </c>
      <c r="C2362" s="7" t="s">
        <v>32</v>
      </c>
      <c r="D2362" s="8">
        <v>353000</v>
      </c>
      <c r="E2362" s="7" t="s">
        <v>30</v>
      </c>
      <c r="F2362" s="8">
        <v>0</v>
      </c>
      <c r="G2362" s="7" t="s">
        <v>163</v>
      </c>
      <c r="H2362" s="7" t="s">
        <v>7830</v>
      </c>
      <c r="I2362" s="7" t="str">
        <f t="shared" si="72"/>
        <v>577138</v>
      </c>
      <c r="K2362" s="16" t="s">
        <v>10089</v>
      </c>
      <c r="L2362" s="17" t="str">
        <f t="shared" si="73"/>
        <v>Michelin    245/40 R 18  97V  TL  245/40R18 97V XL TL PILOT ALPIN PA4 MO GRX MI  245/40R18 97V XL TL PILOT ALPIN PA4 MO GRX MI</v>
      </c>
    </row>
    <row r="2363" spans="1:12" ht="22">
      <c r="A2363" s="13" t="s">
        <v>7831</v>
      </c>
      <c r="B2363" s="7" t="s">
        <v>17453</v>
      </c>
      <c r="C2363" s="7" t="s">
        <v>32</v>
      </c>
      <c r="D2363" s="8">
        <v>267000</v>
      </c>
      <c r="E2363" s="7" t="s">
        <v>30</v>
      </c>
      <c r="F2363" s="8">
        <v>0</v>
      </c>
      <c r="G2363" s="7" t="s">
        <v>163</v>
      </c>
      <c r="H2363" s="7" t="s">
        <v>7831</v>
      </c>
      <c r="I2363" s="7" t="str">
        <f t="shared" si="72"/>
        <v>577320</v>
      </c>
      <c r="K2363" s="16" t="s">
        <v>10090</v>
      </c>
      <c r="L2363" s="17" t="str">
        <f t="shared" si="73"/>
        <v>Michelin    245/40 ZR18  97Y  TL  245/40 ZR18 97Y EXTRA LOAD TL PILOT SPORT 4 ST MI  245/40 ZR18 97Y EXTRA LOAD TL PILOT SPORT 4 ST MI</v>
      </c>
    </row>
    <row r="2364" spans="1:12" ht="22">
      <c r="A2364" s="12" t="s">
        <v>7832</v>
      </c>
      <c r="B2364" s="7" t="s">
        <v>16815</v>
      </c>
      <c r="C2364" s="7" t="s">
        <v>32</v>
      </c>
      <c r="D2364" s="8">
        <v>0</v>
      </c>
      <c r="E2364" s="7" t="s">
        <v>30</v>
      </c>
      <c r="F2364" s="8">
        <v>0</v>
      </c>
      <c r="G2364" s="7" t="s">
        <v>163</v>
      </c>
      <c r="H2364" s="7" t="s">
        <v>7832</v>
      </c>
      <c r="I2364" s="7" t="str">
        <f t="shared" si="72"/>
        <v>577461</v>
      </c>
      <c r="K2364" s="16" t="s">
        <v>9633</v>
      </c>
      <c r="L2364" s="17" t="str">
        <f t="shared" si="73"/>
        <v>Michelin    255/45 R 20 105V  TL  PRIMACY TOUR A/S  PRIMACY TOUR A/S</v>
      </c>
    </row>
    <row r="2365" spans="1:12" ht="22">
      <c r="A2365" s="13" t="s">
        <v>7833</v>
      </c>
      <c r="B2365" s="7" t="s">
        <v>17454</v>
      </c>
      <c r="C2365" s="7" t="s">
        <v>32</v>
      </c>
      <c r="D2365" s="8">
        <v>229000</v>
      </c>
      <c r="E2365" s="7" t="s">
        <v>30</v>
      </c>
      <c r="F2365" s="8">
        <v>0</v>
      </c>
      <c r="G2365" s="7" t="s">
        <v>163</v>
      </c>
      <c r="H2365" s="7" t="s">
        <v>7833</v>
      </c>
      <c r="I2365" s="7" t="str">
        <f t="shared" si="72"/>
        <v>578562</v>
      </c>
      <c r="K2365" s="16" t="s">
        <v>10091</v>
      </c>
      <c r="L2365" s="17" t="str">
        <f t="shared" si="73"/>
        <v>Michelin    215/60 R 17  96V  TL  215/60 R17 96V TL PRIMACY 4  215/60 R17 96V TL PRIMACY 4</v>
      </c>
    </row>
    <row r="2366" spans="1:12" ht="22">
      <c r="A2366" s="12" t="s">
        <v>7834</v>
      </c>
      <c r="B2366" s="7" t="s">
        <v>17455</v>
      </c>
      <c r="C2366" s="7" t="s">
        <v>32</v>
      </c>
      <c r="D2366" s="8">
        <v>0</v>
      </c>
      <c r="E2366" s="7" t="s">
        <v>30</v>
      </c>
      <c r="F2366" s="8">
        <v>0</v>
      </c>
      <c r="G2366" s="7" t="s">
        <v>163</v>
      </c>
      <c r="H2366" s="7" t="s">
        <v>7834</v>
      </c>
      <c r="I2366" s="7" t="str">
        <f t="shared" si="72"/>
        <v>579194</v>
      </c>
      <c r="K2366" s="16" t="s">
        <v>9642</v>
      </c>
      <c r="L2366" s="17" t="str">
        <f t="shared" si="73"/>
        <v>Michelin    285/55 R 20 122Q  TL  MUD TERRAIN T/A KM3  MUD TERRAIN T/A KM3</v>
      </c>
    </row>
    <row r="2367" spans="1:12" ht="22">
      <c r="A2367" s="13" t="s">
        <v>7835</v>
      </c>
      <c r="B2367" s="7" t="s">
        <v>17456</v>
      </c>
      <c r="C2367" s="7" t="s">
        <v>32</v>
      </c>
      <c r="D2367" s="8">
        <v>0</v>
      </c>
      <c r="E2367" s="7" t="s">
        <v>30</v>
      </c>
      <c r="F2367" s="8">
        <v>0</v>
      </c>
      <c r="G2367" s="7" t="s">
        <v>30</v>
      </c>
      <c r="H2367" s="7" t="s">
        <v>30</v>
      </c>
      <c r="I2367" s="7" t="str">
        <f t="shared" si="72"/>
        <v>579287</v>
      </c>
      <c r="K2367" s="16" t="s">
        <v>9693</v>
      </c>
      <c r="L2367" s="17" t="str">
        <f t="shared" si="73"/>
        <v>Michelin    235/50 R 19 103W  TL  PRIMACY 5  PRIMACY 5</v>
      </c>
    </row>
    <row r="2368" spans="1:12" ht="22">
      <c r="A2368" s="12" t="s">
        <v>7836</v>
      </c>
      <c r="B2368" s="7" t="s">
        <v>17457</v>
      </c>
      <c r="C2368" s="7" t="s">
        <v>32</v>
      </c>
      <c r="D2368" s="8">
        <v>445000</v>
      </c>
      <c r="E2368" s="7" t="s">
        <v>30</v>
      </c>
      <c r="F2368" s="8">
        <v>0</v>
      </c>
      <c r="G2368" s="7" t="s">
        <v>163</v>
      </c>
      <c r="H2368" s="7" t="s">
        <v>7836</v>
      </c>
      <c r="I2368" s="7" t="str">
        <f t="shared" si="72"/>
        <v>579370</v>
      </c>
      <c r="K2368" s="16" t="s">
        <v>10092</v>
      </c>
      <c r="L2368" s="17" t="str">
        <f t="shared" si="73"/>
        <v>Michelin    255/50 R 20 109Y  TL  255/50R20 109Y XL TL PS4 SUV MI  255/50R20 109Y XL TL PS4 SUV MI</v>
      </c>
    </row>
    <row r="2369" spans="1:12" ht="22">
      <c r="A2369" s="13" t="s">
        <v>7837</v>
      </c>
      <c r="B2369" s="7" t="s">
        <v>17458</v>
      </c>
      <c r="C2369" s="7" t="s">
        <v>32</v>
      </c>
      <c r="D2369" s="8">
        <v>0</v>
      </c>
      <c r="E2369" s="7" t="s">
        <v>30</v>
      </c>
      <c r="F2369" s="8">
        <v>0</v>
      </c>
      <c r="G2369" s="7" t="s">
        <v>163</v>
      </c>
      <c r="H2369" s="7" t="s">
        <v>7837</v>
      </c>
      <c r="I2369" s="7" t="str">
        <f t="shared" si="72"/>
        <v>579593</v>
      </c>
      <c r="K2369" s="16" t="s">
        <v>9610</v>
      </c>
      <c r="L2369" s="17" t="str">
        <f t="shared" si="73"/>
        <v>Michelin    285/30 ZR20  95Y  TL  PILOT SUPER SPORT  PILOT SUPER SPORT</v>
      </c>
    </row>
    <row r="2370" spans="1:12" ht="22">
      <c r="A2370" s="12" t="s">
        <v>7838</v>
      </c>
      <c r="B2370" s="7" t="s">
        <v>16257</v>
      </c>
      <c r="C2370" s="7" t="s">
        <v>32</v>
      </c>
      <c r="D2370" s="8">
        <v>528000</v>
      </c>
      <c r="E2370" s="7" t="s">
        <v>30</v>
      </c>
      <c r="F2370" s="8">
        <v>0</v>
      </c>
      <c r="G2370" s="7" t="s">
        <v>163</v>
      </c>
      <c r="H2370" s="7" t="s">
        <v>7838</v>
      </c>
      <c r="I2370" s="7" t="str">
        <f t="shared" ref="I2370:I2433" si="74">TRIM(A2370)</f>
        <v>579679</v>
      </c>
      <c r="K2370" s="16" t="s">
        <v>9631</v>
      </c>
      <c r="L2370" s="17" t="str">
        <f t="shared" si="73"/>
        <v>Michelin    265/45 R 21 104W  TL  LATITUDE TOUR HP  LATITUDE TOUR HP</v>
      </c>
    </row>
    <row r="2371" spans="1:12" ht="22">
      <c r="A2371" s="13" t="s">
        <v>7839</v>
      </c>
      <c r="B2371" s="7" t="s">
        <v>17459</v>
      </c>
      <c r="C2371" s="7" t="s">
        <v>32</v>
      </c>
      <c r="D2371" s="8">
        <v>0</v>
      </c>
      <c r="E2371" s="7" t="s">
        <v>30</v>
      </c>
      <c r="F2371" s="8">
        <v>0</v>
      </c>
      <c r="G2371" s="7" t="s">
        <v>163</v>
      </c>
      <c r="H2371" s="7" t="s">
        <v>7839</v>
      </c>
      <c r="I2371" s="7" t="str">
        <f t="shared" si="74"/>
        <v>579877</v>
      </c>
      <c r="K2371" s="16" t="s">
        <v>9610</v>
      </c>
      <c r="L2371" s="17" t="str">
        <f t="shared" ref="L2371:L2434" si="75">_xlfn.CONCAT(B2371,"  ",K2371)</f>
        <v>Michelin    205/40 ZR18  86Y  TL  PILOT SUPER SPORT  PILOT SUPER SPORT</v>
      </c>
    </row>
    <row r="2372" spans="1:12" ht="22">
      <c r="A2372" s="12" t="s">
        <v>178</v>
      </c>
      <c r="B2372" s="7" t="s">
        <v>17460</v>
      </c>
      <c r="C2372" s="7" t="s">
        <v>32</v>
      </c>
      <c r="D2372" s="8">
        <v>0</v>
      </c>
      <c r="E2372" s="7" t="s">
        <v>30</v>
      </c>
      <c r="F2372" s="8">
        <v>0</v>
      </c>
      <c r="G2372" s="7" t="s">
        <v>30</v>
      </c>
      <c r="H2372" s="7" t="s">
        <v>30</v>
      </c>
      <c r="I2372" s="7" t="str">
        <f t="shared" si="74"/>
        <v>580/001/00290</v>
      </c>
      <c r="K2372" s="16" t="s">
        <v>30</v>
      </c>
      <c r="L2372" s="17" t="str">
        <f t="shared" si="75"/>
        <v xml:space="preserve">    </v>
      </c>
    </row>
    <row r="2373" spans="1:12" ht="22">
      <c r="A2373" s="13" t="s">
        <v>7840</v>
      </c>
      <c r="B2373" s="7" t="s">
        <v>16632</v>
      </c>
      <c r="C2373" s="7" t="s">
        <v>32</v>
      </c>
      <c r="D2373" s="8">
        <v>0</v>
      </c>
      <c r="E2373" s="7" t="s">
        <v>30</v>
      </c>
      <c r="F2373" s="8">
        <v>0</v>
      </c>
      <c r="G2373" s="7" t="s">
        <v>163</v>
      </c>
      <c r="H2373" s="7" t="s">
        <v>7840</v>
      </c>
      <c r="I2373" s="7" t="str">
        <f t="shared" si="74"/>
        <v>580471</v>
      </c>
      <c r="K2373" s="16" t="s">
        <v>9653</v>
      </c>
      <c r="L2373" s="17" t="str">
        <f t="shared" si="75"/>
        <v>Michelin    235/55 R 18 100V  TL  PRIMACY 4  PRIMACY 4</v>
      </c>
    </row>
    <row r="2374" spans="1:12" ht="22">
      <c r="A2374" s="12" t="s">
        <v>7841</v>
      </c>
      <c r="B2374" s="7" t="s">
        <v>17461</v>
      </c>
      <c r="C2374" s="7" t="s">
        <v>32</v>
      </c>
      <c r="D2374" s="8">
        <v>0</v>
      </c>
      <c r="E2374" s="7" t="s">
        <v>30</v>
      </c>
      <c r="F2374" s="8">
        <v>0</v>
      </c>
      <c r="G2374" s="7" t="s">
        <v>163</v>
      </c>
      <c r="H2374" s="7" t="s">
        <v>7841</v>
      </c>
      <c r="I2374" s="7" t="str">
        <f t="shared" si="74"/>
        <v>580595</v>
      </c>
      <c r="K2374" s="16" t="s">
        <v>9621</v>
      </c>
      <c r="L2374" s="17" t="str">
        <f t="shared" si="75"/>
        <v>Michelin    245/45 R 18 100V  TL  CROSSCLIMATE2 A/W  CROSSCLIMATE2 A/W</v>
      </c>
    </row>
    <row r="2375" spans="1:12" ht="22">
      <c r="A2375" s="13" t="s">
        <v>7842</v>
      </c>
      <c r="B2375" s="7" t="s">
        <v>17462</v>
      </c>
      <c r="C2375" s="7" t="s">
        <v>32</v>
      </c>
      <c r="D2375" s="8">
        <v>0</v>
      </c>
      <c r="E2375" s="7" t="s">
        <v>30</v>
      </c>
      <c r="F2375" s="8">
        <v>0</v>
      </c>
      <c r="G2375" s="7" t="s">
        <v>163</v>
      </c>
      <c r="H2375" s="7" t="s">
        <v>7842</v>
      </c>
      <c r="I2375" s="7" t="str">
        <f t="shared" si="74"/>
        <v>580958</v>
      </c>
      <c r="K2375" s="16" t="s">
        <v>9610</v>
      </c>
      <c r="L2375" s="17" t="str">
        <f t="shared" si="75"/>
        <v>Michelin    275/30 ZR20  TL  PILOT SUPER SPORT  PILOT SUPER SPORT</v>
      </c>
    </row>
    <row r="2376" spans="1:12" ht="22">
      <c r="A2376" s="12" t="s">
        <v>7843</v>
      </c>
      <c r="B2376" s="7" t="s">
        <v>17463</v>
      </c>
      <c r="C2376" s="7" t="s">
        <v>32</v>
      </c>
      <c r="D2376" s="8">
        <v>0</v>
      </c>
      <c r="E2376" s="7" t="s">
        <v>30</v>
      </c>
      <c r="F2376" s="8">
        <v>0</v>
      </c>
      <c r="G2376" s="7" t="s">
        <v>163</v>
      </c>
      <c r="H2376" s="7" t="s">
        <v>7843</v>
      </c>
      <c r="I2376" s="7" t="str">
        <f t="shared" si="74"/>
        <v>581048</v>
      </c>
      <c r="K2376" s="16" t="s">
        <v>9643</v>
      </c>
      <c r="L2376" s="17" t="str">
        <f t="shared" si="75"/>
        <v>Michelin    235/70 R 16 106H  TL  LONG TRAIL T/A TOUR  LONG TRAIL T/A TOUR</v>
      </c>
    </row>
    <row r="2377" spans="1:12" ht="22">
      <c r="A2377" s="13" t="s">
        <v>7844</v>
      </c>
      <c r="B2377" s="7" t="s">
        <v>15559</v>
      </c>
      <c r="C2377" s="7" t="s">
        <v>32</v>
      </c>
      <c r="D2377" s="8">
        <v>680000</v>
      </c>
      <c r="E2377" s="7" t="s">
        <v>30</v>
      </c>
      <c r="F2377" s="8">
        <v>0</v>
      </c>
      <c r="G2377" s="7" t="s">
        <v>163</v>
      </c>
      <c r="H2377" s="7" t="s">
        <v>7844</v>
      </c>
      <c r="I2377" s="7" t="str">
        <f t="shared" si="74"/>
        <v>581232</v>
      </c>
      <c r="K2377" s="16" t="s">
        <v>9627</v>
      </c>
      <c r="L2377" s="17" t="str">
        <f t="shared" si="75"/>
        <v>Michelin    265/45 R 20 108Y  TL  PILOT SPORT EV  PILOT SPORT EV</v>
      </c>
    </row>
    <row r="2378" spans="1:12" ht="22">
      <c r="A2378" s="12" t="s">
        <v>7845</v>
      </c>
      <c r="B2378" s="7" t="s">
        <v>17464</v>
      </c>
      <c r="C2378" s="7" t="s">
        <v>32</v>
      </c>
      <c r="D2378" s="8">
        <v>0</v>
      </c>
      <c r="E2378" s="7" t="s">
        <v>30</v>
      </c>
      <c r="F2378" s="8">
        <v>0</v>
      </c>
      <c r="G2378" s="7" t="s">
        <v>163</v>
      </c>
      <c r="H2378" s="7" t="s">
        <v>7845</v>
      </c>
      <c r="I2378" s="7" t="str">
        <f t="shared" si="74"/>
        <v>581373</v>
      </c>
      <c r="K2378" s="16" t="s">
        <v>9615</v>
      </c>
      <c r="L2378" s="17" t="str">
        <f t="shared" si="75"/>
        <v>Michelin    195/55 R 16  87V  TL  ENERGY SAVER+  ENERGY SAVER+</v>
      </c>
    </row>
    <row r="2379" spans="1:12" ht="22">
      <c r="A2379" s="13" t="s">
        <v>7846</v>
      </c>
      <c r="B2379" s="7" t="s">
        <v>17465</v>
      </c>
      <c r="C2379" s="7" t="s">
        <v>32</v>
      </c>
      <c r="D2379" s="8">
        <v>305000</v>
      </c>
      <c r="E2379" s="7" t="s">
        <v>30</v>
      </c>
      <c r="F2379" s="8">
        <v>0</v>
      </c>
      <c r="G2379" s="7" t="s">
        <v>163</v>
      </c>
      <c r="H2379" s="7" t="s">
        <v>7846</v>
      </c>
      <c r="I2379" s="7" t="str">
        <f t="shared" si="74"/>
        <v>581433</v>
      </c>
      <c r="K2379" s="16" t="s">
        <v>9640</v>
      </c>
      <c r="L2379" s="17" t="str">
        <f t="shared" si="75"/>
        <v>Michelin    225/45 R 19  96W  TL  CROSSCLIMATE 2 SUV  CROSSCLIMATE 2 SUV</v>
      </c>
    </row>
    <row r="2380" spans="1:12" ht="22">
      <c r="A2380" s="12" t="s">
        <v>7847</v>
      </c>
      <c r="B2380" s="7" t="s">
        <v>17466</v>
      </c>
      <c r="C2380" s="7" t="s">
        <v>32</v>
      </c>
      <c r="D2380" s="8">
        <v>1028000</v>
      </c>
      <c r="E2380" s="7" t="s">
        <v>30</v>
      </c>
      <c r="F2380" s="8">
        <v>0</v>
      </c>
      <c r="G2380" s="7" t="s">
        <v>163</v>
      </c>
      <c r="H2380" s="7" t="s">
        <v>7847</v>
      </c>
      <c r="I2380" s="7" t="str">
        <f t="shared" si="74"/>
        <v>581789</v>
      </c>
      <c r="K2380" s="16" t="s">
        <v>9611</v>
      </c>
      <c r="L2380" s="17" t="str">
        <f t="shared" si="75"/>
        <v>Michelin    285/35 R 20 104Y  TL  PILOT SPORT CUP 2  PILOT SPORT CUP 2</v>
      </c>
    </row>
    <row r="2381" spans="1:12" ht="22">
      <c r="A2381" s="13" t="s">
        <v>7848</v>
      </c>
      <c r="B2381" s="7" t="s">
        <v>17467</v>
      </c>
      <c r="C2381" s="7" t="s">
        <v>32</v>
      </c>
      <c r="D2381" s="8">
        <v>634000</v>
      </c>
      <c r="E2381" s="7" t="s">
        <v>30</v>
      </c>
      <c r="F2381" s="8">
        <v>0</v>
      </c>
      <c r="G2381" s="7" t="s">
        <v>163</v>
      </c>
      <c r="H2381" s="7" t="s">
        <v>7848</v>
      </c>
      <c r="I2381" s="7" t="str">
        <f t="shared" si="74"/>
        <v>581977</v>
      </c>
      <c r="K2381" s="16" t="s">
        <v>10015</v>
      </c>
      <c r="L2381" s="17" t="str">
        <f t="shared" si="75"/>
        <v>Michelin    305/40 R 20 112V  TL  PILOT SPORT A/S 3  PILOT SPORT A/S 3</v>
      </c>
    </row>
    <row r="2382" spans="1:12" ht="22">
      <c r="A2382" s="12" t="s">
        <v>7849</v>
      </c>
      <c r="B2382" s="7" t="s">
        <v>17468</v>
      </c>
      <c r="C2382" s="7" t="s">
        <v>32</v>
      </c>
      <c r="D2382" s="8">
        <v>0</v>
      </c>
      <c r="E2382" s="7" t="s">
        <v>30</v>
      </c>
      <c r="F2382" s="8">
        <v>0</v>
      </c>
      <c r="G2382" s="7" t="s">
        <v>163</v>
      </c>
      <c r="H2382" s="7" t="s">
        <v>7849</v>
      </c>
      <c r="I2382" s="7" t="str">
        <f t="shared" si="74"/>
        <v>582051</v>
      </c>
      <c r="K2382" s="16" t="s">
        <v>9611</v>
      </c>
      <c r="L2382" s="17" t="str">
        <f t="shared" si="75"/>
        <v>Michelin    235/35 ZR19  91Y  TL  PILOT SPORT CUP 2  PILOT SPORT CUP 2</v>
      </c>
    </row>
    <row r="2383" spans="1:12" ht="22">
      <c r="A2383" s="13" t="s">
        <v>7850</v>
      </c>
      <c r="B2383" s="7" t="s">
        <v>17469</v>
      </c>
      <c r="C2383" s="7" t="s">
        <v>32</v>
      </c>
      <c r="D2383" s="8">
        <v>0</v>
      </c>
      <c r="E2383" s="7" t="s">
        <v>30</v>
      </c>
      <c r="F2383" s="8">
        <v>0</v>
      </c>
      <c r="G2383" s="7" t="s">
        <v>163</v>
      </c>
      <c r="H2383" s="7" t="s">
        <v>7850</v>
      </c>
      <c r="I2383" s="7" t="str">
        <f t="shared" si="74"/>
        <v>582240</v>
      </c>
      <c r="K2383" s="16" t="s">
        <v>9671</v>
      </c>
      <c r="L2383" s="17" t="str">
        <f t="shared" si="75"/>
        <v>Michelin    215/45 R 17  91W  TL  PRIMACY 3 ST  PRIMACY 3 ST</v>
      </c>
    </row>
    <row r="2384" spans="1:12" ht="22">
      <c r="A2384" s="12" t="s">
        <v>7851</v>
      </c>
      <c r="B2384" s="7" t="s">
        <v>17470</v>
      </c>
      <c r="C2384" s="7" t="s">
        <v>32</v>
      </c>
      <c r="D2384" s="8">
        <v>0</v>
      </c>
      <c r="E2384" s="7" t="s">
        <v>30</v>
      </c>
      <c r="F2384" s="8">
        <v>0</v>
      </c>
      <c r="G2384" s="7" t="s">
        <v>163</v>
      </c>
      <c r="H2384" s="7" t="s">
        <v>7851</v>
      </c>
      <c r="I2384" s="7" t="str">
        <f t="shared" si="74"/>
        <v>582434</v>
      </c>
      <c r="K2384" s="16" t="s">
        <v>9640</v>
      </c>
      <c r="L2384" s="17" t="str">
        <f t="shared" si="75"/>
        <v>Michelin    265/60 R 18 110T  TL  CROSSCLIMATE 2 SUV  CROSSCLIMATE 2 SUV</v>
      </c>
    </row>
    <row r="2385" spans="1:12" ht="22">
      <c r="A2385" s="13" t="s">
        <v>7852</v>
      </c>
      <c r="B2385" s="7" t="s">
        <v>17471</v>
      </c>
      <c r="C2385" s="7" t="s">
        <v>32</v>
      </c>
      <c r="D2385" s="8">
        <v>453000</v>
      </c>
      <c r="E2385" s="7" t="s">
        <v>30</v>
      </c>
      <c r="F2385" s="8">
        <v>0</v>
      </c>
      <c r="G2385" s="7" t="s">
        <v>163</v>
      </c>
      <c r="H2385" s="7" t="s">
        <v>7852</v>
      </c>
      <c r="I2385" s="7" t="str">
        <f t="shared" si="74"/>
        <v>582515</v>
      </c>
      <c r="K2385" s="16" t="s">
        <v>10093</v>
      </c>
      <c r="L2385" s="17" t="str">
        <f t="shared" si="75"/>
        <v>Michelin    275/45 R 20 110V  TL  275/45R20 110V XL TL PREMIER LTX MI  275/45R20 110V XL TL PREMIER LTX MI</v>
      </c>
    </row>
    <row r="2386" spans="1:12" ht="22">
      <c r="A2386" s="12" t="s">
        <v>7853</v>
      </c>
      <c r="B2386" s="7" t="s">
        <v>17472</v>
      </c>
      <c r="C2386" s="7" t="s">
        <v>32</v>
      </c>
      <c r="D2386" s="8">
        <v>0</v>
      </c>
      <c r="E2386" s="7" t="s">
        <v>30</v>
      </c>
      <c r="F2386" s="8">
        <v>0</v>
      </c>
      <c r="G2386" s="7" t="s">
        <v>163</v>
      </c>
      <c r="H2386" s="7" t="s">
        <v>7853</v>
      </c>
      <c r="I2386" s="7" t="str">
        <f t="shared" si="74"/>
        <v>582558</v>
      </c>
      <c r="K2386" s="16" t="s">
        <v>9652</v>
      </c>
      <c r="L2386" s="17" t="str">
        <f t="shared" si="75"/>
        <v>Michelin    215/50 R 17  91W  TL  CROSSCLIMATE 2  CROSSCLIMATE 2</v>
      </c>
    </row>
    <row r="2387" spans="1:12" ht="22">
      <c r="A2387" s="13" t="s">
        <v>7854</v>
      </c>
      <c r="B2387" s="7" t="s">
        <v>17473</v>
      </c>
      <c r="C2387" s="7" t="s">
        <v>32</v>
      </c>
      <c r="D2387" s="8">
        <v>0</v>
      </c>
      <c r="E2387" s="7" t="s">
        <v>30</v>
      </c>
      <c r="F2387" s="8">
        <v>0</v>
      </c>
      <c r="G2387" s="7" t="s">
        <v>163</v>
      </c>
      <c r="H2387" s="7" t="s">
        <v>7854</v>
      </c>
      <c r="I2387" s="7" t="str">
        <f t="shared" si="74"/>
        <v>582585</v>
      </c>
      <c r="K2387" s="16" t="s">
        <v>9782</v>
      </c>
      <c r="L2387" s="17" t="str">
        <f t="shared" si="75"/>
        <v>Michelin    195/65 R 15  89T  TL  HARMONY  HARMONY</v>
      </c>
    </row>
    <row r="2388" spans="1:12" ht="22">
      <c r="A2388" s="12" t="s">
        <v>7855</v>
      </c>
      <c r="B2388" s="7" t="s">
        <v>17474</v>
      </c>
      <c r="C2388" s="7" t="s">
        <v>32</v>
      </c>
      <c r="D2388" s="8">
        <v>401000</v>
      </c>
      <c r="E2388" s="7" t="s">
        <v>30</v>
      </c>
      <c r="F2388" s="8">
        <v>0</v>
      </c>
      <c r="G2388" s="7" t="s">
        <v>163</v>
      </c>
      <c r="H2388" s="7" t="s">
        <v>7855</v>
      </c>
      <c r="I2388" s="7" t="str">
        <f t="shared" si="74"/>
        <v>583030</v>
      </c>
      <c r="K2388" s="16" t="s">
        <v>9618</v>
      </c>
      <c r="L2388" s="17" t="str">
        <f t="shared" si="75"/>
        <v>Michelin    235/40 R 18  95H  TL  X-ICE SNOW  X-ICE SNOW</v>
      </c>
    </row>
    <row r="2389" spans="1:12" ht="22">
      <c r="A2389" s="13" t="s">
        <v>7856</v>
      </c>
      <c r="B2389" s="7" t="s">
        <v>17475</v>
      </c>
      <c r="C2389" s="7" t="s">
        <v>32</v>
      </c>
      <c r="D2389" s="8">
        <v>208000</v>
      </c>
      <c r="E2389" s="7" t="s">
        <v>30</v>
      </c>
      <c r="F2389" s="8">
        <v>0</v>
      </c>
      <c r="G2389" s="7" t="s">
        <v>163</v>
      </c>
      <c r="H2389" s="7" t="s">
        <v>7856</v>
      </c>
      <c r="I2389" s="7" t="str">
        <f t="shared" si="74"/>
        <v>583092</v>
      </c>
      <c r="K2389" s="16" t="s">
        <v>10094</v>
      </c>
      <c r="L2389" s="17" t="str">
        <f t="shared" si="75"/>
        <v>Michelin    215/50 R 17  91H  TL  215/50R17 91H TL ENERGY SAVER A/S GRNX MI  215/50R17 91H TL ENERGY SAVER A/S GRNX MI</v>
      </c>
    </row>
    <row r="2390" spans="1:12" ht="22">
      <c r="A2390" s="12" t="s">
        <v>7857</v>
      </c>
      <c r="B2390" s="7" t="s">
        <v>17476</v>
      </c>
      <c r="C2390" s="7" t="s">
        <v>32</v>
      </c>
      <c r="D2390" s="8">
        <v>0</v>
      </c>
      <c r="E2390" s="7" t="s">
        <v>30</v>
      </c>
      <c r="F2390" s="8">
        <v>0</v>
      </c>
      <c r="G2390" s="7" t="s">
        <v>163</v>
      </c>
      <c r="H2390" s="7" t="s">
        <v>7857</v>
      </c>
      <c r="I2390" s="7" t="str">
        <f t="shared" si="74"/>
        <v>583746</v>
      </c>
      <c r="K2390" s="16" t="s">
        <v>9631</v>
      </c>
      <c r="L2390" s="17" t="str">
        <f t="shared" si="75"/>
        <v>Michelin    255/65 R 16 109H  TL  LATITUDE TOUR HP  LATITUDE TOUR HP</v>
      </c>
    </row>
    <row r="2391" spans="1:12" ht="22">
      <c r="A2391" s="13" t="s">
        <v>7858</v>
      </c>
      <c r="B2391" s="7" t="s">
        <v>17477</v>
      </c>
      <c r="C2391" s="7" t="s">
        <v>32</v>
      </c>
      <c r="D2391" s="8">
        <v>567000</v>
      </c>
      <c r="E2391" s="7" t="s">
        <v>30</v>
      </c>
      <c r="F2391" s="8">
        <v>0</v>
      </c>
      <c r="G2391" s="7" t="s">
        <v>163</v>
      </c>
      <c r="H2391" s="7" t="s">
        <v>7858</v>
      </c>
      <c r="I2391" s="7" t="str">
        <f t="shared" si="74"/>
        <v>584071</v>
      </c>
      <c r="K2391" s="16" t="s">
        <v>9648</v>
      </c>
      <c r="L2391" s="17" t="str">
        <f t="shared" si="75"/>
        <v>Michelin    255/45 R 19 104Y  TL  PILOT SPORT A/S 4  PILOT SPORT A/S 4</v>
      </c>
    </row>
    <row r="2392" spans="1:12" ht="22">
      <c r="A2392" s="12" t="s">
        <v>7859</v>
      </c>
      <c r="B2392" s="7" t="s">
        <v>17478</v>
      </c>
      <c r="C2392" s="7" t="s">
        <v>32</v>
      </c>
      <c r="D2392" s="8">
        <v>0</v>
      </c>
      <c r="E2392" s="7" t="s">
        <v>30</v>
      </c>
      <c r="F2392" s="8">
        <v>0</v>
      </c>
      <c r="G2392" s="7" t="s">
        <v>163</v>
      </c>
      <c r="H2392" s="7" t="s">
        <v>7859</v>
      </c>
      <c r="I2392" s="7" t="str">
        <f t="shared" si="74"/>
        <v>584483</v>
      </c>
      <c r="K2392" s="16" t="s">
        <v>9618</v>
      </c>
      <c r="L2392" s="17" t="str">
        <f t="shared" si="75"/>
        <v>Michelin    245/40 R 20  99H  TL  X-ICE SNOW  X-ICE SNOW</v>
      </c>
    </row>
    <row r="2393" spans="1:12" ht="22">
      <c r="A2393" s="13" t="s">
        <v>7860</v>
      </c>
      <c r="B2393" s="7" t="s">
        <v>17479</v>
      </c>
      <c r="C2393" s="7" t="s">
        <v>32</v>
      </c>
      <c r="D2393" s="8">
        <v>784000</v>
      </c>
      <c r="E2393" s="7" t="s">
        <v>30</v>
      </c>
      <c r="F2393" s="8">
        <v>0</v>
      </c>
      <c r="G2393" s="7" t="s">
        <v>163</v>
      </c>
      <c r="H2393" s="7" t="s">
        <v>7860</v>
      </c>
      <c r="I2393" s="7" t="str">
        <f t="shared" si="74"/>
        <v>584532</v>
      </c>
      <c r="K2393" s="16" t="s">
        <v>10095</v>
      </c>
      <c r="L2393" s="17" t="str">
        <f t="shared" si="75"/>
        <v>Michelin    305/30 ZR21 104Y  TL  305/30ZR21 104YXLTL PILSPOR4S NF0 MI  305/30ZR21 104YXLTL PILSPOR4S NF0 MI</v>
      </c>
    </row>
    <row r="2394" spans="1:12" ht="22">
      <c r="A2394" s="12" t="s">
        <v>7861</v>
      </c>
      <c r="B2394" s="7" t="s">
        <v>16268</v>
      </c>
      <c r="C2394" s="7" t="s">
        <v>32</v>
      </c>
      <c r="D2394" s="8">
        <v>709000</v>
      </c>
      <c r="E2394" s="7" t="s">
        <v>30</v>
      </c>
      <c r="F2394" s="8">
        <v>0</v>
      </c>
      <c r="G2394" s="7" t="s">
        <v>163</v>
      </c>
      <c r="H2394" s="7" t="s">
        <v>7861</v>
      </c>
      <c r="I2394" s="7" t="str">
        <f t="shared" si="74"/>
        <v>584565</v>
      </c>
      <c r="K2394" s="16" t="s">
        <v>9609</v>
      </c>
      <c r="L2394" s="17" t="str">
        <f t="shared" si="75"/>
        <v>Michelin    255/35 R 19  96Y  TL  PILOT SPORT 4 S  PILOT SPORT 4 S</v>
      </c>
    </row>
    <row r="2395" spans="1:12" ht="22">
      <c r="A2395" s="13" t="s">
        <v>7862</v>
      </c>
      <c r="B2395" s="7" t="s">
        <v>17480</v>
      </c>
      <c r="C2395" s="7" t="s">
        <v>32</v>
      </c>
      <c r="D2395" s="8">
        <v>480000</v>
      </c>
      <c r="E2395" s="7" t="s">
        <v>30</v>
      </c>
      <c r="F2395" s="8">
        <v>0</v>
      </c>
      <c r="G2395" s="7" t="s">
        <v>163</v>
      </c>
      <c r="H2395" s="7" t="s">
        <v>7862</v>
      </c>
      <c r="I2395" s="7" t="str">
        <f t="shared" si="74"/>
        <v>586126</v>
      </c>
      <c r="K2395" s="16" t="s">
        <v>9694</v>
      </c>
      <c r="L2395" s="17" t="str">
        <f t="shared" si="75"/>
        <v>Michelin    225/55 R 19 103Y  TL  PILOT SPORT ALL SEASON 4  PILOT SPORT ALL SEASON 4</v>
      </c>
    </row>
    <row r="2396" spans="1:12" ht="22">
      <c r="A2396" s="12" t="s">
        <v>7863</v>
      </c>
      <c r="B2396" s="7" t="s">
        <v>17481</v>
      </c>
      <c r="C2396" s="7" t="s">
        <v>32</v>
      </c>
      <c r="D2396" s="8">
        <v>237000</v>
      </c>
      <c r="E2396" s="7" t="s">
        <v>30</v>
      </c>
      <c r="F2396" s="8">
        <v>0</v>
      </c>
      <c r="G2396" s="7" t="s">
        <v>163</v>
      </c>
      <c r="H2396" s="7" t="s">
        <v>7863</v>
      </c>
      <c r="I2396" s="7" t="str">
        <f t="shared" si="74"/>
        <v>586500</v>
      </c>
      <c r="K2396" s="16" t="s">
        <v>10096</v>
      </c>
      <c r="L2396" s="17" t="str">
        <f t="shared" si="75"/>
        <v>Michelin    235/45 R 18  94V  TL  235/45R18 94V  PREMIER  A/S  235/45R18 94V  PREMIER  A/S</v>
      </c>
    </row>
    <row r="2397" spans="1:12" ht="22">
      <c r="A2397" s="13" t="s">
        <v>7864</v>
      </c>
      <c r="B2397" s="7" t="s">
        <v>17482</v>
      </c>
      <c r="C2397" s="7" t="s">
        <v>32</v>
      </c>
      <c r="D2397" s="8">
        <v>0</v>
      </c>
      <c r="E2397" s="7" t="s">
        <v>30</v>
      </c>
      <c r="F2397" s="8">
        <v>0</v>
      </c>
      <c r="G2397" s="7" t="s">
        <v>163</v>
      </c>
      <c r="H2397" s="7" t="s">
        <v>7864</v>
      </c>
      <c r="I2397" s="7" t="str">
        <f t="shared" si="74"/>
        <v>586598</v>
      </c>
      <c r="K2397" s="16" t="s">
        <v>9637</v>
      </c>
      <c r="L2397" s="17" t="str">
        <f t="shared" si="75"/>
        <v>Michelin    245/60 R 20 107H  TL  ADVANTAGE CONTROL  ADVANTAGE CONTROL</v>
      </c>
    </row>
    <row r="2398" spans="1:12" ht="22">
      <c r="A2398" s="12" t="s">
        <v>7865</v>
      </c>
      <c r="B2398" s="7" t="s">
        <v>17483</v>
      </c>
      <c r="C2398" s="7" t="s">
        <v>32</v>
      </c>
      <c r="D2398" s="8">
        <v>0</v>
      </c>
      <c r="E2398" s="7" t="s">
        <v>30</v>
      </c>
      <c r="F2398" s="8">
        <v>0</v>
      </c>
      <c r="G2398" s="7" t="s">
        <v>163</v>
      </c>
      <c r="H2398" s="7" t="s">
        <v>7865</v>
      </c>
      <c r="I2398" s="7" t="str">
        <f t="shared" si="74"/>
        <v>586808</v>
      </c>
      <c r="K2398" s="16" t="s">
        <v>9655</v>
      </c>
      <c r="L2398" s="17" t="str">
        <f t="shared" si="75"/>
        <v>Michelin    285/55 R 20 117T  TL  ALL TERRAIN T/A KO  ALL TERRAIN T/A KO</v>
      </c>
    </row>
    <row r="2399" spans="1:12" ht="22">
      <c r="A2399" s="13" t="s">
        <v>7866</v>
      </c>
      <c r="B2399" s="7" t="s">
        <v>17484</v>
      </c>
      <c r="C2399" s="7" t="s">
        <v>32</v>
      </c>
      <c r="D2399" s="8">
        <v>0</v>
      </c>
      <c r="E2399" s="7" t="s">
        <v>30</v>
      </c>
      <c r="F2399" s="8">
        <v>0</v>
      </c>
      <c r="G2399" s="7" t="s">
        <v>163</v>
      </c>
      <c r="H2399" s="7" t="s">
        <v>7866</v>
      </c>
      <c r="I2399" s="7" t="str">
        <f t="shared" si="74"/>
        <v>588032</v>
      </c>
      <c r="K2399" s="16" t="s">
        <v>9703</v>
      </c>
      <c r="L2399" s="17" t="str">
        <f t="shared" si="75"/>
        <v>Michelin    225/65 R 16 112R  TL  AGILIS X-ICE NORTH  AGILIS X-ICE NORTH</v>
      </c>
    </row>
    <row r="2400" spans="1:12" ht="22">
      <c r="A2400" s="12" t="s">
        <v>7867</v>
      </c>
      <c r="B2400" s="7" t="s">
        <v>17485</v>
      </c>
      <c r="C2400" s="7" t="s">
        <v>32</v>
      </c>
      <c r="D2400" s="8">
        <v>720000</v>
      </c>
      <c r="E2400" s="7" t="s">
        <v>30</v>
      </c>
      <c r="F2400" s="8">
        <v>0</v>
      </c>
      <c r="G2400" s="7" t="s">
        <v>163</v>
      </c>
      <c r="H2400" s="7" t="s">
        <v>7867</v>
      </c>
      <c r="I2400" s="7" t="str">
        <f t="shared" si="74"/>
        <v>588462</v>
      </c>
      <c r="K2400" s="16" t="s">
        <v>10097</v>
      </c>
      <c r="L2400" s="17" t="str">
        <f t="shared" si="75"/>
        <v>Michelin    275/35 R 21 103V  TL  275/35R21 103V XL TL PILOT SPORT ALL SEASON 4 MO1  275/35R21 103V XL TL PILOT SPORT ALL SEASON 4 MO1</v>
      </c>
    </row>
    <row r="2401" spans="1:12" ht="22">
      <c r="A2401" s="13" t="s">
        <v>7868</v>
      </c>
      <c r="B2401" s="7" t="s">
        <v>17486</v>
      </c>
      <c r="C2401" s="7" t="s">
        <v>32</v>
      </c>
      <c r="D2401" s="8">
        <v>0</v>
      </c>
      <c r="E2401" s="7" t="s">
        <v>30</v>
      </c>
      <c r="F2401" s="8">
        <v>0</v>
      </c>
      <c r="G2401" s="7" t="s">
        <v>163</v>
      </c>
      <c r="H2401" s="7" t="s">
        <v>7868</v>
      </c>
      <c r="I2401" s="7" t="str">
        <f t="shared" si="74"/>
        <v>588625</v>
      </c>
      <c r="K2401" s="16" t="s">
        <v>9609</v>
      </c>
      <c r="L2401" s="17" t="str">
        <f t="shared" si="75"/>
        <v>Michelin    295/30 R 18  98Y  TL  PILOT SPORT 4 S  PILOT SPORT 4 S</v>
      </c>
    </row>
    <row r="2402" spans="1:12" ht="22">
      <c r="A2402" s="12" t="s">
        <v>7869</v>
      </c>
      <c r="B2402" s="7" t="s">
        <v>17487</v>
      </c>
      <c r="C2402" s="7" t="s">
        <v>32</v>
      </c>
      <c r="D2402" s="8">
        <v>634000</v>
      </c>
      <c r="E2402" s="7" t="s">
        <v>30</v>
      </c>
      <c r="F2402" s="8">
        <v>0</v>
      </c>
      <c r="G2402" s="7" t="s">
        <v>163</v>
      </c>
      <c r="H2402" s="7" t="s">
        <v>7869</v>
      </c>
      <c r="I2402" s="7" t="str">
        <f t="shared" si="74"/>
        <v>588921</v>
      </c>
      <c r="K2402" s="16" t="s">
        <v>9648</v>
      </c>
      <c r="L2402" s="17" t="str">
        <f t="shared" si="75"/>
        <v>Michelin    285/45 R 20 112Y  TL  PILOT SPORT A/S 4  PILOT SPORT A/S 4</v>
      </c>
    </row>
    <row r="2403" spans="1:12" ht="22">
      <c r="A2403" s="13" t="s">
        <v>7870</v>
      </c>
      <c r="B2403" s="7" t="s">
        <v>17488</v>
      </c>
      <c r="C2403" s="7" t="s">
        <v>32</v>
      </c>
      <c r="D2403" s="8">
        <v>0</v>
      </c>
      <c r="E2403" s="7" t="s">
        <v>30</v>
      </c>
      <c r="F2403" s="8">
        <v>0</v>
      </c>
      <c r="G2403" s="7" t="s">
        <v>30</v>
      </c>
      <c r="H2403" s="7" t="s">
        <v>30</v>
      </c>
      <c r="I2403" s="7" t="str">
        <f t="shared" si="74"/>
        <v>588934</v>
      </c>
      <c r="K2403" s="16" t="s">
        <v>9627</v>
      </c>
      <c r="L2403" s="17" t="str">
        <f t="shared" si="75"/>
        <v>Michelin    265/35 R 21 103Y  TL  PILOT SPORT EV  PILOT SPORT EV</v>
      </c>
    </row>
    <row r="2404" spans="1:12" ht="22">
      <c r="A2404" s="12" t="s">
        <v>7871</v>
      </c>
      <c r="B2404" s="7" t="s">
        <v>17489</v>
      </c>
      <c r="C2404" s="7" t="s">
        <v>32</v>
      </c>
      <c r="D2404" s="8">
        <v>311000</v>
      </c>
      <c r="E2404" s="7" t="s">
        <v>30</v>
      </c>
      <c r="F2404" s="8">
        <v>0</v>
      </c>
      <c r="G2404" s="7" t="s">
        <v>163</v>
      </c>
      <c r="H2404" s="7" t="s">
        <v>7871</v>
      </c>
      <c r="I2404" s="7" t="str">
        <f t="shared" si="74"/>
        <v>589024</v>
      </c>
      <c r="K2404" s="16" t="s">
        <v>9620</v>
      </c>
      <c r="L2404" s="17" t="str">
        <f t="shared" si="75"/>
        <v>Michelin    225/55 R 18  98V  TL  PRIMACY 3  PRIMACY 3</v>
      </c>
    </row>
    <row r="2405" spans="1:12" ht="22">
      <c r="A2405" s="13" t="s">
        <v>7872</v>
      </c>
      <c r="B2405" s="7" t="s">
        <v>17490</v>
      </c>
      <c r="C2405" s="7" t="s">
        <v>32</v>
      </c>
      <c r="D2405" s="8">
        <v>367000</v>
      </c>
      <c r="E2405" s="7" t="s">
        <v>30</v>
      </c>
      <c r="F2405" s="8">
        <v>0</v>
      </c>
      <c r="G2405" s="7" t="s">
        <v>163</v>
      </c>
      <c r="H2405" s="7" t="s">
        <v>7872</v>
      </c>
      <c r="I2405" s="7" t="str">
        <f t="shared" si="74"/>
        <v>589212</v>
      </c>
      <c r="K2405" s="16" t="s">
        <v>9616</v>
      </c>
      <c r="L2405" s="17" t="str">
        <f t="shared" si="75"/>
        <v>Michelin    255/50 R 20 109V  TL  PRIMACY SUV+  PRIMACY SUV+</v>
      </c>
    </row>
    <row r="2406" spans="1:12" ht="22">
      <c r="A2406" s="12" t="s">
        <v>7873</v>
      </c>
      <c r="B2406" s="7" t="s">
        <v>17491</v>
      </c>
      <c r="C2406" s="7" t="s">
        <v>32</v>
      </c>
      <c r="D2406" s="8">
        <v>0</v>
      </c>
      <c r="E2406" s="7" t="s">
        <v>30</v>
      </c>
      <c r="F2406" s="8">
        <v>0</v>
      </c>
      <c r="G2406" s="7" t="s">
        <v>163</v>
      </c>
      <c r="H2406" s="7" t="s">
        <v>7873</v>
      </c>
      <c r="I2406" s="7" t="str">
        <f t="shared" si="74"/>
        <v>589273</v>
      </c>
      <c r="K2406" s="16" t="s">
        <v>9670</v>
      </c>
      <c r="L2406" s="17" t="str">
        <f t="shared" si="75"/>
        <v>Michelin    215/70 R 16 108T  TL  AGILIS  AGILIS</v>
      </c>
    </row>
    <row r="2407" spans="1:12" ht="22">
      <c r="A2407" s="13" t="s">
        <v>7874</v>
      </c>
      <c r="B2407" s="7" t="s">
        <v>17492</v>
      </c>
      <c r="C2407" s="7" t="s">
        <v>32</v>
      </c>
      <c r="D2407" s="8">
        <v>0</v>
      </c>
      <c r="E2407" s="7" t="s">
        <v>30</v>
      </c>
      <c r="F2407" s="8">
        <v>0</v>
      </c>
      <c r="G2407" s="7" t="s">
        <v>163</v>
      </c>
      <c r="H2407" s="7" t="s">
        <v>7874</v>
      </c>
      <c r="I2407" s="7" t="str">
        <f t="shared" si="74"/>
        <v>589285</v>
      </c>
      <c r="K2407" s="16" t="s">
        <v>9671</v>
      </c>
      <c r="L2407" s="17" t="str">
        <f t="shared" si="75"/>
        <v>Michelin    225/55 R 16  99Y  TL  PRIMACY 3 ST  PRIMACY 3 ST</v>
      </c>
    </row>
    <row r="2408" spans="1:12" ht="22">
      <c r="A2408" s="12" t="s">
        <v>7875</v>
      </c>
      <c r="B2408" s="7" t="s">
        <v>17493</v>
      </c>
      <c r="C2408" s="7" t="s">
        <v>32</v>
      </c>
      <c r="D2408" s="8">
        <v>0</v>
      </c>
      <c r="E2408" s="7" t="s">
        <v>30</v>
      </c>
      <c r="F2408" s="8">
        <v>0</v>
      </c>
      <c r="G2408" s="7" t="s">
        <v>163</v>
      </c>
      <c r="H2408" s="7" t="s">
        <v>7875</v>
      </c>
      <c r="I2408" s="7" t="str">
        <f t="shared" si="74"/>
        <v>589546</v>
      </c>
      <c r="K2408" s="16" t="s">
        <v>9656</v>
      </c>
      <c r="L2408" s="17" t="str">
        <f t="shared" si="75"/>
        <v>Michelin    12.5/70 R 17 119Q  TL  MUD TERRAIN T/A KM2  MUD TERRAIN T/A KM2</v>
      </c>
    </row>
    <row r="2409" spans="1:12" ht="22">
      <c r="A2409" s="13" t="s">
        <v>7876</v>
      </c>
      <c r="B2409" s="7" t="s">
        <v>17494</v>
      </c>
      <c r="C2409" s="7" t="s">
        <v>32</v>
      </c>
      <c r="D2409" s="8">
        <v>0</v>
      </c>
      <c r="E2409" s="7" t="s">
        <v>30</v>
      </c>
      <c r="F2409" s="8">
        <v>0</v>
      </c>
      <c r="G2409" s="7" t="s">
        <v>163</v>
      </c>
      <c r="H2409" s="7" t="s">
        <v>7876</v>
      </c>
      <c r="I2409" s="7" t="str">
        <f t="shared" si="74"/>
        <v>589571</v>
      </c>
      <c r="K2409" s="16" t="s">
        <v>9637</v>
      </c>
      <c r="L2409" s="17" t="str">
        <f t="shared" si="75"/>
        <v>Michelin    235/40 R 19  96V  TL  ADVANTAGE CONTROL  ADVANTAGE CONTROL</v>
      </c>
    </row>
    <row r="2410" spans="1:12" ht="22">
      <c r="A2410" s="12" t="s">
        <v>7877</v>
      </c>
      <c r="B2410" s="7" t="s">
        <v>17495</v>
      </c>
      <c r="C2410" s="7" t="s">
        <v>32</v>
      </c>
      <c r="D2410" s="8">
        <v>0</v>
      </c>
      <c r="E2410" s="7" t="s">
        <v>30</v>
      </c>
      <c r="F2410" s="8">
        <v>0</v>
      </c>
      <c r="G2410" s="7" t="s">
        <v>163</v>
      </c>
      <c r="H2410" s="7" t="s">
        <v>7877</v>
      </c>
      <c r="I2410" s="7" t="str">
        <f t="shared" si="74"/>
        <v>589772</v>
      </c>
      <c r="K2410" s="16" t="s">
        <v>9642</v>
      </c>
      <c r="L2410" s="17" t="str">
        <f t="shared" si="75"/>
        <v>Michelin    255/70 R 16 120Q  TL  MUD TERRAIN T/A KM3  MUD TERRAIN T/A KM3</v>
      </c>
    </row>
    <row r="2411" spans="1:12" ht="22">
      <c r="A2411" s="13" t="s">
        <v>7878</v>
      </c>
      <c r="B2411" s="7" t="s">
        <v>17496</v>
      </c>
      <c r="C2411" s="7" t="s">
        <v>32</v>
      </c>
      <c r="D2411" s="8">
        <v>269000</v>
      </c>
      <c r="E2411" s="7" t="s">
        <v>30</v>
      </c>
      <c r="F2411" s="8">
        <v>0</v>
      </c>
      <c r="G2411" s="7" t="s">
        <v>163</v>
      </c>
      <c r="H2411" s="7" t="s">
        <v>7878</v>
      </c>
      <c r="I2411" s="7" t="str">
        <f t="shared" si="74"/>
        <v>590737</v>
      </c>
      <c r="K2411" s="16" t="s">
        <v>10098</v>
      </c>
      <c r="L2411" s="17" t="str">
        <f t="shared" si="75"/>
        <v>Michelin    245/65 R 17 107H  TL  245/65R17 107H TL PREMIER LTX MI  245/65R17 107H TL PREMIER LTX MI</v>
      </c>
    </row>
    <row r="2412" spans="1:12" ht="22">
      <c r="A2412" s="12" t="s">
        <v>7879</v>
      </c>
      <c r="B2412" s="7" t="s">
        <v>17497</v>
      </c>
      <c r="C2412" s="7" t="s">
        <v>32</v>
      </c>
      <c r="D2412" s="8">
        <v>0</v>
      </c>
      <c r="E2412" s="7" t="s">
        <v>30</v>
      </c>
      <c r="F2412" s="8">
        <v>0</v>
      </c>
      <c r="G2412" s="7" t="s">
        <v>163</v>
      </c>
      <c r="H2412" s="7" t="s">
        <v>7879</v>
      </c>
      <c r="I2412" s="7" t="str">
        <f t="shared" si="74"/>
        <v>591177</v>
      </c>
      <c r="K2412" s="16" t="s">
        <v>9625</v>
      </c>
      <c r="L2412" s="17" t="str">
        <f t="shared" si="75"/>
        <v>Michelin    245/45 R 18  96V  TL  PRIMACY MXV4  PRIMACY MXV4</v>
      </c>
    </row>
    <row r="2413" spans="1:12" ht="22">
      <c r="A2413" s="13" t="s">
        <v>7880</v>
      </c>
      <c r="B2413" s="7" t="s">
        <v>17498</v>
      </c>
      <c r="C2413" s="7" t="s">
        <v>32</v>
      </c>
      <c r="D2413" s="8">
        <v>670000</v>
      </c>
      <c r="E2413" s="7" t="s">
        <v>30</v>
      </c>
      <c r="F2413" s="8">
        <v>0</v>
      </c>
      <c r="G2413" s="7" t="s">
        <v>163</v>
      </c>
      <c r="H2413" s="7" t="s">
        <v>7880</v>
      </c>
      <c r="I2413" s="7" t="str">
        <f t="shared" si="74"/>
        <v>591843</v>
      </c>
      <c r="K2413" s="16" t="s">
        <v>9614</v>
      </c>
      <c r="L2413" s="17" t="str">
        <f t="shared" si="75"/>
        <v>Michelin    235/35 R 20  92W  TL  PILOT ALPIN PA4  PILOT ALPIN PA4</v>
      </c>
    </row>
    <row r="2414" spans="1:12" ht="22">
      <c r="A2414" s="12" t="s">
        <v>7881</v>
      </c>
      <c r="B2414" s="7" t="s">
        <v>17499</v>
      </c>
      <c r="C2414" s="7" t="s">
        <v>32</v>
      </c>
      <c r="D2414" s="8">
        <v>0</v>
      </c>
      <c r="E2414" s="7" t="s">
        <v>30</v>
      </c>
      <c r="F2414" s="8">
        <v>0</v>
      </c>
      <c r="G2414" s="7" t="s">
        <v>163</v>
      </c>
      <c r="H2414" s="7" t="s">
        <v>7881</v>
      </c>
      <c r="I2414" s="7" t="str">
        <f t="shared" si="74"/>
        <v>591924</v>
      </c>
      <c r="K2414" s="16" t="s">
        <v>9936</v>
      </c>
      <c r="L2414" s="17" t="str">
        <f t="shared" si="75"/>
        <v>Michelin    235/40 ZR18  95W  TL  PILOT PRECEDA PP2  PILOT PRECEDA PP2</v>
      </c>
    </row>
    <row r="2415" spans="1:12" ht="22">
      <c r="A2415" s="13" t="s">
        <v>7882</v>
      </c>
      <c r="B2415" s="7" t="s">
        <v>17500</v>
      </c>
      <c r="C2415" s="7" t="s">
        <v>32</v>
      </c>
      <c r="D2415" s="8">
        <v>120000</v>
      </c>
      <c r="E2415" s="7" t="s">
        <v>30</v>
      </c>
      <c r="F2415" s="8">
        <v>0</v>
      </c>
      <c r="G2415" s="7" t="s">
        <v>163</v>
      </c>
      <c r="H2415" s="7" t="s">
        <v>7882</v>
      </c>
      <c r="I2415" s="7" t="str">
        <f t="shared" si="74"/>
        <v>592332</v>
      </c>
      <c r="K2415" s="16" t="s">
        <v>10099</v>
      </c>
      <c r="L2415" s="17" t="str">
        <f t="shared" si="75"/>
        <v>Michelin    195/60 R 15  88H  TL  195/60 R15 88H TL ADVANTAGE T/A DRIVE GO  195/60 R15 88H TL ADVANTAGE T/A DRIVE GO</v>
      </c>
    </row>
    <row r="2416" spans="1:12" ht="22">
      <c r="A2416" s="12" t="s">
        <v>7883</v>
      </c>
      <c r="B2416" s="7" t="s">
        <v>16876</v>
      </c>
      <c r="C2416" s="7" t="s">
        <v>32</v>
      </c>
      <c r="D2416" s="8">
        <v>425000</v>
      </c>
      <c r="E2416" s="7" t="s">
        <v>30</v>
      </c>
      <c r="F2416" s="8">
        <v>0</v>
      </c>
      <c r="G2416" s="7" t="s">
        <v>163</v>
      </c>
      <c r="H2416" s="7" t="s">
        <v>7883</v>
      </c>
      <c r="I2416" s="7" t="str">
        <f t="shared" si="74"/>
        <v>592404</v>
      </c>
      <c r="K2416" s="16" t="s">
        <v>9633</v>
      </c>
      <c r="L2416" s="17" t="str">
        <f t="shared" si="75"/>
        <v>Michelin    245/45 R 18  96V  TL  PRIMACY TOUR A/S  PRIMACY TOUR A/S</v>
      </c>
    </row>
    <row r="2417" spans="1:12" ht="22">
      <c r="A2417" s="13" t="s">
        <v>7884</v>
      </c>
      <c r="B2417" s="7" t="s">
        <v>17501</v>
      </c>
      <c r="C2417" s="7" t="s">
        <v>32</v>
      </c>
      <c r="D2417" s="8">
        <v>0</v>
      </c>
      <c r="E2417" s="7" t="s">
        <v>30</v>
      </c>
      <c r="F2417" s="8">
        <v>0</v>
      </c>
      <c r="G2417" s="7" t="s">
        <v>163</v>
      </c>
      <c r="H2417" s="7" t="s">
        <v>7884</v>
      </c>
      <c r="I2417" s="7" t="str">
        <f t="shared" si="74"/>
        <v>592421</v>
      </c>
      <c r="K2417" s="16" t="s">
        <v>10100</v>
      </c>
      <c r="L2417" s="17" t="str">
        <f t="shared" si="75"/>
        <v>Michelin    265/60 R 18 110H  TL  PRIMACY XC  PRIMACY XC</v>
      </c>
    </row>
    <row r="2418" spans="1:12" ht="22">
      <c r="A2418" s="12" t="s">
        <v>7885</v>
      </c>
      <c r="B2418" s="7" t="s">
        <v>16533</v>
      </c>
      <c r="C2418" s="7" t="s">
        <v>32</v>
      </c>
      <c r="D2418" s="8">
        <v>0</v>
      </c>
      <c r="E2418" s="7" t="s">
        <v>30</v>
      </c>
      <c r="F2418" s="8">
        <v>0</v>
      </c>
      <c r="G2418" s="7" t="s">
        <v>163</v>
      </c>
      <c r="H2418" s="7" t="s">
        <v>7885</v>
      </c>
      <c r="I2418" s="7" t="str">
        <f t="shared" si="74"/>
        <v>592471</v>
      </c>
      <c r="K2418" s="16" t="s">
        <v>9622</v>
      </c>
      <c r="L2418" s="17" t="str">
        <f t="shared" si="75"/>
        <v>Michelin    225/45 R 17  91W  TL  PRIMACY HP  PRIMACY HP</v>
      </c>
    </row>
    <row r="2419" spans="1:12" ht="22">
      <c r="A2419" s="13" t="s">
        <v>7886</v>
      </c>
      <c r="B2419" s="7" t="s">
        <v>17502</v>
      </c>
      <c r="C2419" s="7" t="s">
        <v>32</v>
      </c>
      <c r="D2419" s="8">
        <v>0</v>
      </c>
      <c r="E2419" s="7" t="s">
        <v>30</v>
      </c>
      <c r="F2419" s="8">
        <v>0</v>
      </c>
      <c r="G2419" s="7" t="s">
        <v>163</v>
      </c>
      <c r="H2419" s="7" t="s">
        <v>7886</v>
      </c>
      <c r="I2419" s="7" t="str">
        <f t="shared" si="74"/>
        <v>592474</v>
      </c>
      <c r="K2419" s="16" t="s">
        <v>9621</v>
      </c>
      <c r="L2419" s="17" t="str">
        <f t="shared" si="75"/>
        <v>Michelin    235/45 R 20 100H  TL  CROSSCLIMATE2 A/W  CROSSCLIMATE2 A/W</v>
      </c>
    </row>
    <row r="2420" spans="1:12" ht="22">
      <c r="A2420" s="12" t="s">
        <v>7887</v>
      </c>
      <c r="B2420" s="7" t="s">
        <v>16394</v>
      </c>
      <c r="C2420" s="7" t="s">
        <v>32</v>
      </c>
      <c r="D2420" s="8">
        <v>569000</v>
      </c>
      <c r="E2420" s="7" t="s">
        <v>30</v>
      </c>
      <c r="F2420" s="8">
        <v>0</v>
      </c>
      <c r="G2420" s="7" t="s">
        <v>163</v>
      </c>
      <c r="H2420" s="7" t="s">
        <v>7887</v>
      </c>
      <c r="I2420" s="7" t="str">
        <f t="shared" si="74"/>
        <v>592741</v>
      </c>
      <c r="K2420" s="16" t="s">
        <v>9641</v>
      </c>
      <c r="L2420" s="17" t="str">
        <f t="shared" si="75"/>
        <v>Michelin    255/45 R 20 101W  TL  LATITUDE SPORT 3  LATITUDE SPORT 3</v>
      </c>
    </row>
    <row r="2421" spans="1:12" ht="22">
      <c r="A2421" s="13" t="s">
        <v>7888</v>
      </c>
      <c r="B2421" s="7" t="s">
        <v>17503</v>
      </c>
      <c r="C2421" s="7" t="s">
        <v>32</v>
      </c>
      <c r="D2421" s="8">
        <v>0</v>
      </c>
      <c r="E2421" s="7" t="s">
        <v>30</v>
      </c>
      <c r="F2421" s="8">
        <v>0</v>
      </c>
      <c r="G2421" s="7" t="s">
        <v>163</v>
      </c>
      <c r="H2421" s="7" t="s">
        <v>7888</v>
      </c>
      <c r="I2421" s="7" t="str">
        <f t="shared" si="74"/>
        <v>593096</v>
      </c>
      <c r="K2421" s="16" t="s">
        <v>9642</v>
      </c>
      <c r="L2421" s="17" t="str">
        <f t="shared" si="75"/>
        <v>Michelin    245/75 R 16 120Q  TL  MUD TERRAIN T/A KM3  MUD TERRAIN T/A KM3</v>
      </c>
    </row>
    <row r="2422" spans="1:12" ht="22">
      <c r="A2422" s="12" t="s">
        <v>7889</v>
      </c>
      <c r="B2422" s="7" t="s">
        <v>17504</v>
      </c>
      <c r="C2422" s="7" t="s">
        <v>32</v>
      </c>
      <c r="D2422" s="8">
        <v>0</v>
      </c>
      <c r="E2422" s="7" t="s">
        <v>30</v>
      </c>
      <c r="F2422" s="8">
        <v>0</v>
      </c>
      <c r="G2422" s="7" t="s">
        <v>163</v>
      </c>
      <c r="H2422" s="7" t="s">
        <v>7889</v>
      </c>
      <c r="I2422" s="7" t="str">
        <f t="shared" si="74"/>
        <v>593109</v>
      </c>
      <c r="K2422" s="16" t="s">
        <v>9653</v>
      </c>
      <c r="L2422" s="17" t="str">
        <f t="shared" si="75"/>
        <v>Michelin    185/50 R 16  81H  TL  PRIMACY 4  PRIMACY 4</v>
      </c>
    </row>
    <row r="2423" spans="1:12" ht="22">
      <c r="A2423" s="13" t="s">
        <v>7890</v>
      </c>
      <c r="B2423" s="7" t="s">
        <v>17505</v>
      </c>
      <c r="C2423" s="7" t="s">
        <v>32</v>
      </c>
      <c r="D2423" s="8">
        <v>168000</v>
      </c>
      <c r="E2423" s="7" t="s">
        <v>30</v>
      </c>
      <c r="F2423" s="8">
        <v>0</v>
      </c>
      <c r="G2423" s="7" t="s">
        <v>163</v>
      </c>
      <c r="H2423" s="7" t="s">
        <v>7890</v>
      </c>
      <c r="I2423" s="7" t="str">
        <f t="shared" si="74"/>
        <v>593232</v>
      </c>
      <c r="K2423" s="16" t="s">
        <v>10101</v>
      </c>
      <c r="L2423" s="17" t="str">
        <f t="shared" si="75"/>
        <v>Michelin    225/45 R 18  95V  TL  225/45R18 95V TL XL ADVANTAGE CONTROL CPJ GO  225/45R18 95V TL XL ADVANTAGE CONTROL CPJ GO</v>
      </c>
    </row>
    <row r="2424" spans="1:12" ht="22">
      <c r="A2424" s="12" t="s">
        <v>7891</v>
      </c>
      <c r="B2424" s="7" t="s">
        <v>17506</v>
      </c>
      <c r="C2424" s="7" t="s">
        <v>32</v>
      </c>
      <c r="D2424" s="8">
        <v>0</v>
      </c>
      <c r="E2424" s="7" t="s">
        <v>30</v>
      </c>
      <c r="F2424" s="8">
        <v>0</v>
      </c>
      <c r="G2424" s="7" t="s">
        <v>163</v>
      </c>
      <c r="H2424" s="7" t="s">
        <v>7891</v>
      </c>
      <c r="I2424" s="7" t="str">
        <f t="shared" si="74"/>
        <v>593233</v>
      </c>
      <c r="K2424" s="16" t="s">
        <v>9637</v>
      </c>
      <c r="L2424" s="17" t="str">
        <f t="shared" si="75"/>
        <v>Michelin    215/60 R 16  95H  TL  ADVANTAGE CONTROL  ADVANTAGE CONTROL</v>
      </c>
    </row>
    <row r="2425" spans="1:12" ht="22">
      <c r="A2425" s="13" t="s">
        <v>7892</v>
      </c>
      <c r="B2425" s="7" t="s">
        <v>17507</v>
      </c>
      <c r="C2425" s="7" t="s">
        <v>32</v>
      </c>
      <c r="D2425" s="8">
        <v>0</v>
      </c>
      <c r="E2425" s="7" t="s">
        <v>30</v>
      </c>
      <c r="F2425" s="8">
        <v>0</v>
      </c>
      <c r="G2425" s="7" t="s">
        <v>163</v>
      </c>
      <c r="H2425" s="7" t="s">
        <v>7892</v>
      </c>
      <c r="I2425" s="7" t="str">
        <f t="shared" si="74"/>
        <v>593255</v>
      </c>
      <c r="K2425" s="16" t="s">
        <v>9637</v>
      </c>
      <c r="L2425" s="17" t="str">
        <f t="shared" si="75"/>
        <v>Michelin    215/70 R 15  98H  TL  ADVANTAGE CONTROL  ADVANTAGE CONTROL</v>
      </c>
    </row>
    <row r="2426" spans="1:12" ht="22">
      <c r="A2426" s="12" t="s">
        <v>7893</v>
      </c>
      <c r="B2426" s="7" t="s">
        <v>17508</v>
      </c>
      <c r="C2426" s="7" t="s">
        <v>32</v>
      </c>
      <c r="D2426" s="8">
        <v>192000</v>
      </c>
      <c r="E2426" s="7" t="s">
        <v>30</v>
      </c>
      <c r="F2426" s="8">
        <v>0</v>
      </c>
      <c r="G2426" s="7" t="s">
        <v>163</v>
      </c>
      <c r="H2426" s="7" t="s">
        <v>7893</v>
      </c>
      <c r="I2426" s="7" t="str">
        <f t="shared" si="74"/>
        <v>593256</v>
      </c>
      <c r="K2426" s="16" t="s">
        <v>10102</v>
      </c>
      <c r="L2426" s="17" t="str">
        <f t="shared" si="75"/>
        <v>Michelin    225/55 R 19  99V  TL  225/55R19 99V TL ADVANTAGE CONTROL CPJ GO  225/55R19 99V TL ADVANTAGE CONTROL CPJ GO</v>
      </c>
    </row>
    <row r="2427" spans="1:12" ht="22">
      <c r="A2427" s="13" t="s">
        <v>7894</v>
      </c>
      <c r="B2427" s="7" t="s">
        <v>17509</v>
      </c>
      <c r="C2427" s="7" t="s">
        <v>32</v>
      </c>
      <c r="D2427" s="8">
        <v>485000</v>
      </c>
      <c r="E2427" s="7" t="s">
        <v>30</v>
      </c>
      <c r="F2427" s="8">
        <v>0</v>
      </c>
      <c r="G2427" s="7" t="s">
        <v>163</v>
      </c>
      <c r="H2427" s="7" t="s">
        <v>7894</v>
      </c>
      <c r="I2427" s="7" t="str">
        <f t="shared" si="74"/>
        <v>593362</v>
      </c>
      <c r="K2427" s="16" t="s">
        <v>10103</v>
      </c>
      <c r="L2427" s="17" t="str">
        <f t="shared" si="75"/>
        <v>Michelin    275/40 R 20 106Y  TL  275/40R20 106Y XLTL PS4 SUV MI  275/40R20 106Y XLTL PS4 SUV MI</v>
      </c>
    </row>
    <row r="2428" spans="1:12" ht="22">
      <c r="A2428" s="12" t="s">
        <v>7895</v>
      </c>
      <c r="B2428" s="7" t="s">
        <v>16397</v>
      </c>
      <c r="C2428" s="7" t="s">
        <v>32</v>
      </c>
      <c r="D2428" s="8">
        <v>752000</v>
      </c>
      <c r="E2428" s="7" t="s">
        <v>30</v>
      </c>
      <c r="F2428" s="8">
        <v>0</v>
      </c>
      <c r="G2428" s="7" t="s">
        <v>163</v>
      </c>
      <c r="H2428" s="7" t="s">
        <v>7895</v>
      </c>
      <c r="I2428" s="7" t="str">
        <f t="shared" si="74"/>
        <v>593626</v>
      </c>
      <c r="K2428" s="16" t="s">
        <v>9609</v>
      </c>
      <c r="L2428" s="17" t="str">
        <f t="shared" si="75"/>
        <v>Michelin    275/35 R 20 102Y  TL  PILOT SPORT 4 S  PILOT SPORT 4 S</v>
      </c>
    </row>
    <row r="2429" spans="1:12" ht="22">
      <c r="A2429" s="13" t="s">
        <v>7896</v>
      </c>
      <c r="B2429" s="7" t="s">
        <v>17510</v>
      </c>
      <c r="C2429" s="7" t="s">
        <v>32</v>
      </c>
      <c r="D2429" s="8">
        <v>596000</v>
      </c>
      <c r="E2429" s="7" t="s">
        <v>30</v>
      </c>
      <c r="F2429" s="8">
        <v>0</v>
      </c>
      <c r="G2429" s="7" t="s">
        <v>163</v>
      </c>
      <c r="H2429" s="7" t="s">
        <v>7896</v>
      </c>
      <c r="I2429" s="7" t="str">
        <f t="shared" si="74"/>
        <v>594170</v>
      </c>
      <c r="K2429" s="16" t="s">
        <v>9686</v>
      </c>
      <c r="L2429" s="17" t="str">
        <f t="shared" si="75"/>
        <v>Michelin    255/55 R 19 111V  TL  PILOT ALPIN 5 SUV  PILOT ALPIN 5 SUV</v>
      </c>
    </row>
    <row r="2430" spans="1:12" ht="22">
      <c r="A2430" s="12" t="s">
        <v>7897</v>
      </c>
      <c r="B2430" s="7" t="s">
        <v>17511</v>
      </c>
      <c r="C2430" s="7" t="s">
        <v>32</v>
      </c>
      <c r="D2430" s="8">
        <v>0</v>
      </c>
      <c r="E2430" s="7" t="s">
        <v>30</v>
      </c>
      <c r="F2430" s="8">
        <v>0</v>
      </c>
      <c r="G2430" s="7" t="s">
        <v>30</v>
      </c>
      <c r="H2430" s="7" t="s">
        <v>30</v>
      </c>
      <c r="I2430" s="7" t="str">
        <f t="shared" si="74"/>
        <v>594178</v>
      </c>
      <c r="K2430" s="16" t="s">
        <v>9633</v>
      </c>
      <c r="L2430" s="17" t="str">
        <f t="shared" si="75"/>
        <v>Michelin    275/40 R 19 105W  TL  PRIMACY TOUR A/S  PRIMACY TOUR A/S</v>
      </c>
    </row>
    <row r="2431" spans="1:12" ht="22">
      <c r="A2431" s="13" t="s">
        <v>7898</v>
      </c>
      <c r="B2431" s="7" t="s">
        <v>17512</v>
      </c>
      <c r="C2431" s="7" t="s">
        <v>32</v>
      </c>
      <c r="D2431" s="8">
        <v>0</v>
      </c>
      <c r="E2431" s="7" t="s">
        <v>30</v>
      </c>
      <c r="F2431" s="8">
        <v>0</v>
      </c>
      <c r="G2431" s="7" t="s">
        <v>163</v>
      </c>
      <c r="H2431" s="7" t="s">
        <v>7898</v>
      </c>
      <c r="I2431" s="7" t="str">
        <f t="shared" si="74"/>
        <v>594226</v>
      </c>
      <c r="K2431" s="16" t="s">
        <v>9620</v>
      </c>
      <c r="L2431" s="17" t="str">
        <f t="shared" si="75"/>
        <v>Michelin    215/50 R 17  95W  TL  PRIMACY 3  PRIMACY 3</v>
      </c>
    </row>
    <row r="2432" spans="1:12" ht="22">
      <c r="A2432" s="12" t="s">
        <v>7899</v>
      </c>
      <c r="B2432" s="7" t="s">
        <v>17513</v>
      </c>
      <c r="C2432" s="7" t="s">
        <v>32</v>
      </c>
      <c r="D2432" s="8">
        <v>0</v>
      </c>
      <c r="E2432" s="7" t="s">
        <v>30</v>
      </c>
      <c r="F2432" s="8">
        <v>0</v>
      </c>
      <c r="G2432" s="7" t="s">
        <v>163</v>
      </c>
      <c r="H2432" s="7" t="s">
        <v>7899</v>
      </c>
      <c r="I2432" s="7" t="str">
        <f t="shared" si="74"/>
        <v>594347</v>
      </c>
      <c r="K2432" s="16" t="s">
        <v>9617</v>
      </c>
      <c r="L2432" s="17" t="str">
        <f t="shared" si="75"/>
        <v>Michelin    205/45 ZR17  84W  TL  PILOT SPORT 3  PILOT SPORT 3</v>
      </c>
    </row>
    <row r="2433" spans="1:12" ht="22">
      <c r="A2433" s="13" t="s">
        <v>7900</v>
      </c>
      <c r="B2433" s="7" t="s">
        <v>17514</v>
      </c>
      <c r="C2433" s="7" t="s">
        <v>32</v>
      </c>
      <c r="D2433" s="8">
        <v>0</v>
      </c>
      <c r="E2433" s="7" t="s">
        <v>30</v>
      </c>
      <c r="F2433" s="8">
        <v>0</v>
      </c>
      <c r="G2433" s="7" t="s">
        <v>163</v>
      </c>
      <c r="H2433" s="7" t="s">
        <v>7900</v>
      </c>
      <c r="I2433" s="7" t="str">
        <f t="shared" si="74"/>
        <v>594509</v>
      </c>
      <c r="K2433" s="16" t="s">
        <v>9639</v>
      </c>
      <c r="L2433" s="17" t="str">
        <f t="shared" si="75"/>
        <v>Michelin    175/70 R 14  88T  TL  X-ICE XI3  X-ICE XI3</v>
      </c>
    </row>
    <row r="2434" spans="1:12" ht="22">
      <c r="A2434" s="12" t="s">
        <v>7901</v>
      </c>
      <c r="B2434" s="7" t="s">
        <v>17515</v>
      </c>
      <c r="C2434" s="7" t="s">
        <v>32</v>
      </c>
      <c r="D2434" s="8">
        <v>0</v>
      </c>
      <c r="E2434" s="7" t="s">
        <v>30</v>
      </c>
      <c r="F2434" s="8">
        <v>0</v>
      </c>
      <c r="G2434" s="7" t="s">
        <v>163</v>
      </c>
      <c r="H2434" s="7" t="s">
        <v>7901</v>
      </c>
      <c r="I2434" s="7" t="str">
        <f t="shared" ref="I2434:I2497" si="76">TRIM(A2434)</f>
        <v>594626</v>
      </c>
      <c r="K2434" s="16" t="s">
        <v>9672</v>
      </c>
      <c r="L2434" s="17" t="str">
        <f t="shared" si="75"/>
        <v>Michelin    255/45 R 20 105V  TL  LATITUDE ALPIN LA2  LATITUDE ALPIN LA2</v>
      </c>
    </row>
    <row r="2435" spans="1:12" ht="22">
      <c r="A2435" s="13" t="s">
        <v>7902</v>
      </c>
      <c r="B2435" s="7" t="s">
        <v>17516</v>
      </c>
      <c r="C2435" s="7" t="s">
        <v>32</v>
      </c>
      <c r="D2435" s="8">
        <v>0</v>
      </c>
      <c r="E2435" s="7" t="s">
        <v>30</v>
      </c>
      <c r="F2435" s="8">
        <v>0</v>
      </c>
      <c r="G2435" s="7" t="s">
        <v>163</v>
      </c>
      <c r="H2435" s="7" t="s">
        <v>7902</v>
      </c>
      <c r="I2435" s="7" t="str">
        <f t="shared" si="76"/>
        <v>595083</v>
      </c>
      <c r="K2435" s="16" t="s">
        <v>9631</v>
      </c>
      <c r="L2435" s="17" t="str">
        <f t="shared" ref="L2435:L2498" si="77">_xlfn.CONCAT(B2435,"  ",K2435)</f>
        <v>Michelin    265/60 R 18 110H  TL  LATITUDE TOUR HP  LATITUDE TOUR HP</v>
      </c>
    </row>
    <row r="2436" spans="1:12" ht="22">
      <c r="A2436" s="12" t="s">
        <v>7903</v>
      </c>
      <c r="B2436" s="7" t="s">
        <v>17517</v>
      </c>
      <c r="C2436" s="7" t="s">
        <v>32</v>
      </c>
      <c r="D2436" s="8">
        <v>484000</v>
      </c>
      <c r="E2436" s="7" t="s">
        <v>30</v>
      </c>
      <c r="F2436" s="8">
        <v>0</v>
      </c>
      <c r="G2436" s="7" t="s">
        <v>163</v>
      </c>
      <c r="H2436" s="7" t="s">
        <v>7903</v>
      </c>
      <c r="I2436" s="7" t="str">
        <f t="shared" si="76"/>
        <v>595258</v>
      </c>
      <c r="K2436" s="16" t="s">
        <v>9613</v>
      </c>
      <c r="L2436" s="17" t="str">
        <f t="shared" si="77"/>
        <v>Michelin    285/70 R 17 121R  TL PR10  ALL-TERRAIN T/A KO2  ALL-TERRAIN T/A KO2</v>
      </c>
    </row>
    <row r="2437" spans="1:12" ht="22">
      <c r="A2437" s="13" t="s">
        <v>7904</v>
      </c>
      <c r="B2437" s="7" t="s">
        <v>17518</v>
      </c>
      <c r="C2437" s="7" t="s">
        <v>32</v>
      </c>
      <c r="D2437" s="8">
        <v>396000</v>
      </c>
      <c r="E2437" s="7" t="s">
        <v>30</v>
      </c>
      <c r="F2437" s="8">
        <v>0</v>
      </c>
      <c r="G2437" s="7" t="s">
        <v>163</v>
      </c>
      <c r="H2437" s="7" t="s">
        <v>7904</v>
      </c>
      <c r="I2437" s="7" t="str">
        <f t="shared" si="76"/>
        <v>595340</v>
      </c>
      <c r="K2437" s="16" t="s">
        <v>10104</v>
      </c>
      <c r="L2437" s="17" t="str">
        <f t="shared" si="77"/>
        <v>Michelin    245/45 R 19 102W  TL  245/45R19 102W XL TL PILOT ALPIN PA4 GRNX MI  245/45R19 102W XL TL PILOT ALPIN PA4 GRNX MI</v>
      </c>
    </row>
    <row r="2438" spans="1:12" ht="22">
      <c r="A2438" s="12" t="s">
        <v>7905</v>
      </c>
      <c r="B2438" s="7" t="s">
        <v>17519</v>
      </c>
      <c r="C2438" s="7" t="s">
        <v>32</v>
      </c>
      <c r="D2438" s="8">
        <v>397000</v>
      </c>
      <c r="E2438" s="7" t="s">
        <v>30</v>
      </c>
      <c r="F2438" s="8">
        <v>0</v>
      </c>
      <c r="G2438" s="7" t="s">
        <v>163</v>
      </c>
      <c r="H2438" s="7" t="s">
        <v>7905</v>
      </c>
      <c r="I2438" s="7" t="str">
        <f t="shared" si="76"/>
        <v>595456</v>
      </c>
      <c r="K2438" s="16" t="s">
        <v>10105</v>
      </c>
      <c r="L2438" s="17" t="str">
        <f t="shared" si="77"/>
        <v>Michelin    245/50 R 18  99V  TL  P245/50R18 99V TL PRIM MXM4 AC MI  P245/50R18 99V TL PRIM MXM4 AC MI</v>
      </c>
    </row>
    <row r="2439" spans="1:12" ht="22">
      <c r="A2439" s="13" t="s">
        <v>7906</v>
      </c>
      <c r="B2439" s="7" t="s">
        <v>17520</v>
      </c>
      <c r="C2439" s="7" t="s">
        <v>32</v>
      </c>
      <c r="D2439" s="8">
        <v>470000</v>
      </c>
      <c r="E2439" s="7" t="s">
        <v>30</v>
      </c>
      <c r="F2439" s="8">
        <v>0</v>
      </c>
      <c r="G2439" s="7" t="s">
        <v>30</v>
      </c>
      <c r="H2439" s="7" t="s">
        <v>30</v>
      </c>
      <c r="I2439" s="7" t="str">
        <f t="shared" si="76"/>
        <v>595491</v>
      </c>
      <c r="K2439" s="16" t="s">
        <v>9652</v>
      </c>
      <c r="L2439" s="17" t="str">
        <f t="shared" si="77"/>
        <v>Michelin    285/35 R 20 104Y  TL  CROSSCLIMATE 2  CROSSCLIMATE 2</v>
      </c>
    </row>
    <row r="2440" spans="1:12" ht="22">
      <c r="A2440" s="12" t="s">
        <v>7907</v>
      </c>
      <c r="B2440" s="7" t="s">
        <v>17521</v>
      </c>
      <c r="C2440" s="7" t="s">
        <v>32</v>
      </c>
      <c r="D2440" s="8">
        <v>0</v>
      </c>
      <c r="E2440" s="7" t="s">
        <v>30</v>
      </c>
      <c r="F2440" s="8">
        <v>0</v>
      </c>
      <c r="G2440" s="7" t="s">
        <v>163</v>
      </c>
      <c r="H2440" s="7" t="s">
        <v>7907</v>
      </c>
      <c r="I2440" s="7" t="str">
        <f t="shared" si="76"/>
        <v>595541</v>
      </c>
      <c r="K2440" s="16" t="s">
        <v>9618</v>
      </c>
      <c r="L2440" s="17" t="str">
        <f t="shared" si="77"/>
        <v>Michelin    185/60 R 16  86H  TL  X-ICE SNOW  X-ICE SNOW</v>
      </c>
    </row>
    <row r="2441" spans="1:12" ht="22">
      <c r="A2441" s="13" t="s">
        <v>7908</v>
      </c>
      <c r="B2441" s="7" t="s">
        <v>17522</v>
      </c>
      <c r="C2441" s="7" t="s">
        <v>32</v>
      </c>
      <c r="D2441" s="8">
        <v>0</v>
      </c>
      <c r="E2441" s="7" t="s">
        <v>30</v>
      </c>
      <c r="F2441" s="8">
        <v>0</v>
      </c>
      <c r="G2441" s="7" t="s">
        <v>163</v>
      </c>
      <c r="H2441" s="7" t="s">
        <v>7908</v>
      </c>
      <c r="I2441" s="7" t="str">
        <f t="shared" si="76"/>
        <v>595556</v>
      </c>
      <c r="K2441" s="16" t="s">
        <v>9652</v>
      </c>
      <c r="L2441" s="17" t="str">
        <f t="shared" si="77"/>
        <v>Michelin    185/60 R 15  84H  TL  CROSSCLIMATE 2  CROSSCLIMATE 2</v>
      </c>
    </row>
    <row r="2442" spans="1:12" ht="22">
      <c r="A2442" s="12" t="s">
        <v>7909</v>
      </c>
      <c r="B2442" s="7" t="s">
        <v>17523</v>
      </c>
      <c r="C2442" s="7" t="s">
        <v>32</v>
      </c>
      <c r="D2442" s="8">
        <v>500000</v>
      </c>
      <c r="E2442" s="7" t="s">
        <v>30</v>
      </c>
      <c r="F2442" s="8">
        <v>0</v>
      </c>
      <c r="G2442" s="7" t="s">
        <v>163</v>
      </c>
      <c r="H2442" s="7" t="s">
        <v>7909</v>
      </c>
      <c r="I2442" s="7" t="str">
        <f t="shared" si="76"/>
        <v>595598</v>
      </c>
      <c r="K2442" s="16" t="s">
        <v>9680</v>
      </c>
      <c r="L2442" s="17" t="str">
        <f t="shared" si="77"/>
        <v>Michelin    255/55 R 20 110H  TL  X TOUR A/S 2  X TOUR A/S 2</v>
      </c>
    </row>
    <row r="2443" spans="1:12" ht="22">
      <c r="A2443" s="13" t="s">
        <v>7910</v>
      </c>
      <c r="B2443" s="7" t="s">
        <v>17524</v>
      </c>
      <c r="C2443" s="7" t="s">
        <v>32</v>
      </c>
      <c r="D2443" s="8">
        <v>0</v>
      </c>
      <c r="E2443" s="7" t="s">
        <v>30</v>
      </c>
      <c r="F2443" s="8">
        <v>0</v>
      </c>
      <c r="G2443" s="7" t="s">
        <v>163</v>
      </c>
      <c r="H2443" s="7" t="s">
        <v>7910</v>
      </c>
      <c r="I2443" s="7" t="str">
        <f t="shared" si="76"/>
        <v>595767</v>
      </c>
      <c r="K2443" s="16" t="s">
        <v>9631</v>
      </c>
      <c r="L2443" s="17" t="str">
        <f t="shared" si="77"/>
        <v>Michelin    235/60 R 18 103V  TL  LATITUDE TOUR HP  LATITUDE TOUR HP</v>
      </c>
    </row>
    <row r="2444" spans="1:12" ht="22">
      <c r="A2444" s="12" t="s">
        <v>7911</v>
      </c>
      <c r="B2444" s="7" t="s">
        <v>17409</v>
      </c>
      <c r="C2444" s="7" t="s">
        <v>32</v>
      </c>
      <c r="D2444" s="8">
        <v>0</v>
      </c>
      <c r="E2444" s="7" t="s">
        <v>30</v>
      </c>
      <c r="F2444" s="8">
        <v>0</v>
      </c>
      <c r="G2444" s="7" t="s">
        <v>163</v>
      </c>
      <c r="H2444" s="7" t="s">
        <v>7911</v>
      </c>
      <c r="I2444" s="7" t="str">
        <f t="shared" si="76"/>
        <v>596055</v>
      </c>
      <c r="K2444" s="16" t="s">
        <v>9777</v>
      </c>
      <c r="L2444" s="17" t="str">
        <f t="shared" si="77"/>
        <v>Michelin    235/60 R 18 103W  TL  E PRIMACY  E PRIMACY</v>
      </c>
    </row>
    <row r="2445" spans="1:12" ht="22">
      <c r="A2445" s="13" t="s">
        <v>7912</v>
      </c>
      <c r="B2445" s="7" t="s">
        <v>17525</v>
      </c>
      <c r="C2445" s="7" t="s">
        <v>32</v>
      </c>
      <c r="D2445" s="8">
        <v>0</v>
      </c>
      <c r="E2445" s="7" t="s">
        <v>30</v>
      </c>
      <c r="F2445" s="8">
        <v>0</v>
      </c>
      <c r="G2445" s="7" t="s">
        <v>163</v>
      </c>
      <c r="H2445" s="7" t="s">
        <v>7912</v>
      </c>
      <c r="I2445" s="7" t="str">
        <f t="shared" si="76"/>
        <v>596066</v>
      </c>
      <c r="K2445" s="16" t="s">
        <v>9615</v>
      </c>
      <c r="L2445" s="17" t="str">
        <f t="shared" si="77"/>
        <v>Michelin    215/65 R 15  96H  TL  ENERGY SAVER+  ENERGY SAVER+</v>
      </c>
    </row>
    <row r="2446" spans="1:12" ht="22">
      <c r="A2446" s="12" t="s">
        <v>7913</v>
      </c>
      <c r="B2446" s="7" t="s">
        <v>17526</v>
      </c>
      <c r="C2446" s="7" t="s">
        <v>32</v>
      </c>
      <c r="D2446" s="8">
        <v>437000</v>
      </c>
      <c r="E2446" s="7" t="s">
        <v>30</v>
      </c>
      <c r="F2446" s="8">
        <v>0</v>
      </c>
      <c r="G2446" s="7" t="s">
        <v>163</v>
      </c>
      <c r="H2446" s="7" t="s">
        <v>7913</v>
      </c>
      <c r="I2446" s="7" t="str">
        <f t="shared" si="76"/>
        <v>596941</v>
      </c>
      <c r="K2446" s="16" t="s">
        <v>10106</v>
      </c>
      <c r="L2446" s="17" t="str">
        <f t="shared" si="77"/>
        <v>Michelin    275/55 R 20 113T  TL  275/55R20 113T TL TRTERTA ORWL GO  275/55R20 113T TL TRTERTA ORWL GO</v>
      </c>
    </row>
    <row r="2447" spans="1:12" ht="22">
      <c r="A2447" s="13" t="s">
        <v>7914</v>
      </c>
      <c r="B2447" s="7" t="s">
        <v>17527</v>
      </c>
      <c r="C2447" s="7" t="s">
        <v>32</v>
      </c>
      <c r="D2447" s="8">
        <v>0</v>
      </c>
      <c r="E2447" s="7" t="s">
        <v>30</v>
      </c>
      <c r="F2447" s="8">
        <v>0</v>
      </c>
      <c r="G2447" s="7" t="s">
        <v>163</v>
      </c>
      <c r="H2447" s="7" t="s">
        <v>7914</v>
      </c>
      <c r="I2447" s="7" t="str">
        <f t="shared" si="76"/>
        <v>597060</v>
      </c>
      <c r="K2447" s="16" t="s">
        <v>9617</v>
      </c>
      <c r="L2447" s="17" t="str">
        <f t="shared" si="77"/>
        <v>Michelin    195/50 R 15  82V  TL  PILOT SPORT 3  PILOT SPORT 3</v>
      </c>
    </row>
    <row r="2448" spans="1:12" ht="22">
      <c r="A2448" s="12" t="s">
        <v>7915</v>
      </c>
      <c r="B2448" s="7" t="s">
        <v>17528</v>
      </c>
      <c r="C2448" s="7" t="s">
        <v>32</v>
      </c>
      <c r="D2448" s="8">
        <v>575000</v>
      </c>
      <c r="E2448" s="7" t="s">
        <v>30</v>
      </c>
      <c r="F2448" s="8">
        <v>0</v>
      </c>
      <c r="G2448" s="7" t="s">
        <v>163</v>
      </c>
      <c r="H2448" s="7" t="s">
        <v>7915</v>
      </c>
      <c r="I2448" s="7" t="str">
        <f t="shared" si="76"/>
        <v>597090</v>
      </c>
      <c r="K2448" s="16" t="s">
        <v>9641</v>
      </c>
      <c r="L2448" s="17" t="str">
        <f t="shared" si="77"/>
        <v>Michelin    255/45 R 20 105Y  TL  LATITUDE SPORT 3  LATITUDE SPORT 3</v>
      </c>
    </row>
    <row r="2449" spans="1:12" ht="22">
      <c r="A2449" s="13" t="s">
        <v>7916</v>
      </c>
      <c r="B2449" s="7" t="s">
        <v>17529</v>
      </c>
      <c r="C2449" s="7" t="s">
        <v>32</v>
      </c>
      <c r="D2449" s="8">
        <v>0</v>
      </c>
      <c r="E2449" s="7" t="s">
        <v>30</v>
      </c>
      <c r="F2449" s="8">
        <v>0</v>
      </c>
      <c r="G2449" s="7" t="s">
        <v>163</v>
      </c>
      <c r="H2449" s="7" t="s">
        <v>7916</v>
      </c>
      <c r="I2449" s="7" t="str">
        <f t="shared" si="76"/>
        <v>597440</v>
      </c>
      <c r="K2449" s="16" t="s">
        <v>9620</v>
      </c>
      <c r="L2449" s="17" t="str">
        <f t="shared" si="77"/>
        <v>Michelin    245/50 R 18 100Y  TL  PRIMACY 3  PRIMACY 3</v>
      </c>
    </row>
    <row r="2450" spans="1:12" ht="22">
      <c r="A2450" s="12" t="s">
        <v>7917</v>
      </c>
      <c r="B2450" s="7" t="s">
        <v>17530</v>
      </c>
      <c r="C2450" s="7" t="s">
        <v>32</v>
      </c>
      <c r="D2450" s="8">
        <v>0</v>
      </c>
      <c r="E2450" s="7" t="s">
        <v>30</v>
      </c>
      <c r="F2450" s="8">
        <v>0</v>
      </c>
      <c r="G2450" s="7" t="s">
        <v>163</v>
      </c>
      <c r="H2450" s="7" t="s">
        <v>7917</v>
      </c>
      <c r="I2450" s="7" t="str">
        <f t="shared" si="76"/>
        <v>597708</v>
      </c>
      <c r="K2450" s="16" t="s">
        <v>9623</v>
      </c>
      <c r="L2450" s="17" t="str">
        <f t="shared" si="77"/>
        <v>Michelin    195/65 R 15  95T  TL  X-ICE 3+  X-ICE 3+</v>
      </c>
    </row>
    <row r="2451" spans="1:12" ht="22">
      <c r="A2451" s="13" t="s">
        <v>7918</v>
      </c>
      <c r="B2451" s="7" t="s">
        <v>17531</v>
      </c>
      <c r="C2451" s="7" t="s">
        <v>32</v>
      </c>
      <c r="D2451" s="8">
        <v>468000</v>
      </c>
      <c r="E2451" s="7" t="s">
        <v>30</v>
      </c>
      <c r="F2451" s="8">
        <v>0</v>
      </c>
      <c r="G2451" s="7" t="s">
        <v>163</v>
      </c>
      <c r="H2451" s="7" t="s">
        <v>7918</v>
      </c>
      <c r="I2451" s="7" t="str">
        <f t="shared" si="76"/>
        <v>597779</v>
      </c>
      <c r="K2451" s="16" t="s">
        <v>10107</v>
      </c>
      <c r="L2451" s="17" t="str">
        <f t="shared" si="77"/>
        <v>Michelin    245/40 ZR20  99Y  TL  245/40 ZR20 (99Y) XL TL PILOT SPORT 5 MI  245/40 ZR20 (99Y) XL TL PILOT SPORT 5 MI</v>
      </c>
    </row>
    <row r="2452" spans="1:12" ht="22">
      <c r="A2452" s="12" t="s">
        <v>7919</v>
      </c>
      <c r="B2452" s="7" t="s">
        <v>17532</v>
      </c>
      <c r="C2452" s="7" t="s">
        <v>32</v>
      </c>
      <c r="D2452" s="8">
        <v>0</v>
      </c>
      <c r="E2452" s="7" t="s">
        <v>30</v>
      </c>
      <c r="F2452" s="8">
        <v>0</v>
      </c>
      <c r="G2452" s="7" t="s">
        <v>163</v>
      </c>
      <c r="H2452" s="7" t="s">
        <v>7919</v>
      </c>
      <c r="I2452" s="7" t="str">
        <f t="shared" si="76"/>
        <v>597977</v>
      </c>
      <c r="K2452" s="16" t="s">
        <v>9618</v>
      </c>
      <c r="L2452" s="17" t="str">
        <f t="shared" si="77"/>
        <v>Michelin    245/40 R 19  98H  TL  X-ICE SNOW  X-ICE SNOW</v>
      </c>
    </row>
    <row r="2453" spans="1:12" ht="22">
      <c r="A2453" s="13" t="s">
        <v>7920</v>
      </c>
      <c r="B2453" s="7" t="s">
        <v>16812</v>
      </c>
      <c r="C2453" s="7" t="s">
        <v>32</v>
      </c>
      <c r="D2453" s="8">
        <v>534000</v>
      </c>
      <c r="E2453" s="7" t="s">
        <v>30</v>
      </c>
      <c r="F2453" s="8">
        <v>0</v>
      </c>
      <c r="G2453" s="7" t="s">
        <v>163</v>
      </c>
      <c r="H2453" s="7" t="s">
        <v>7920</v>
      </c>
      <c r="I2453" s="7" t="str">
        <f t="shared" si="76"/>
        <v>597989</v>
      </c>
      <c r="K2453" s="16" t="s">
        <v>9644</v>
      </c>
      <c r="L2453" s="17" t="str">
        <f t="shared" si="77"/>
        <v>Michelin    255/40 R 20 101Y  TL  PILOT SPORT 4  PILOT SPORT 4</v>
      </c>
    </row>
    <row r="2454" spans="1:12" ht="22">
      <c r="A2454" s="12" t="s">
        <v>7921</v>
      </c>
      <c r="B2454" s="7" t="s">
        <v>17533</v>
      </c>
      <c r="C2454" s="7" t="s">
        <v>32</v>
      </c>
      <c r="D2454" s="8">
        <v>997000</v>
      </c>
      <c r="E2454" s="7" t="s">
        <v>30</v>
      </c>
      <c r="F2454" s="8">
        <v>0</v>
      </c>
      <c r="G2454" s="7" t="s">
        <v>163</v>
      </c>
      <c r="H2454" s="7" t="s">
        <v>7921</v>
      </c>
      <c r="I2454" s="7" t="str">
        <f t="shared" si="76"/>
        <v>598007</v>
      </c>
      <c r="K2454" s="16" t="s">
        <v>9611</v>
      </c>
      <c r="L2454" s="17" t="str">
        <f t="shared" si="77"/>
        <v>Michelin    265/30 R 20  94Y  TL  PILOT SPORT CUP 2  PILOT SPORT CUP 2</v>
      </c>
    </row>
    <row r="2455" spans="1:12" ht="22">
      <c r="A2455" s="13" t="s">
        <v>7922</v>
      </c>
      <c r="B2455" s="7" t="s">
        <v>17534</v>
      </c>
      <c r="C2455" s="7" t="s">
        <v>32</v>
      </c>
      <c r="D2455" s="8">
        <v>780000</v>
      </c>
      <c r="E2455" s="7" t="s">
        <v>30</v>
      </c>
      <c r="F2455" s="8">
        <v>0</v>
      </c>
      <c r="G2455" s="7" t="s">
        <v>163</v>
      </c>
      <c r="H2455" s="7" t="s">
        <v>7922</v>
      </c>
      <c r="I2455" s="7" t="str">
        <f t="shared" si="76"/>
        <v>598178</v>
      </c>
      <c r="K2455" s="16" t="s">
        <v>9686</v>
      </c>
      <c r="L2455" s="17" t="str">
        <f t="shared" si="77"/>
        <v>Michelin    305/40 R 21 113V  TL  PILOT ALPIN 5 SUV  PILOT ALPIN 5 SUV</v>
      </c>
    </row>
    <row r="2456" spans="1:12" ht="22">
      <c r="A2456" s="12" t="s">
        <v>7923</v>
      </c>
      <c r="B2456" s="7" t="s">
        <v>17535</v>
      </c>
      <c r="C2456" s="7" t="s">
        <v>32</v>
      </c>
      <c r="D2456" s="8">
        <v>1260000</v>
      </c>
      <c r="E2456" s="7" t="s">
        <v>30</v>
      </c>
      <c r="F2456" s="8">
        <v>0</v>
      </c>
      <c r="G2456" s="7" t="s">
        <v>163</v>
      </c>
      <c r="H2456" s="7" t="s">
        <v>7923</v>
      </c>
      <c r="I2456" s="7" t="str">
        <f t="shared" si="76"/>
        <v>599510</v>
      </c>
      <c r="K2456" s="16" t="s">
        <v>9647</v>
      </c>
      <c r="L2456" s="17" t="str">
        <f t="shared" si="77"/>
        <v>Michelin    335/30 R 20 108Y  TL  PILOT SPORT CUP 2 R  PILOT SPORT CUP 2 R</v>
      </c>
    </row>
    <row r="2457" spans="1:12" ht="22">
      <c r="A2457" s="13" t="s">
        <v>7924</v>
      </c>
      <c r="B2457" s="7" t="s">
        <v>17536</v>
      </c>
      <c r="C2457" s="7" t="s">
        <v>32</v>
      </c>
      <c r="D2457" s="8">
        <v>273000</v>
      </c>
      <c r="E2457" s="7" t="s">
        <v>30</v>
      </c>
      <c r="F2457" s="8">
        <v>0</v>
      </c>
      <c r="G2457" s="7" t="s">
        <v>163</v>
      </c>
      <c r="H2457" s="7" t="s">
        <v>7924</v>
      </c>
      <c r="I2457" s="7" t="str">
        <f t="shared" si="76"/>
        <v>599632</v>
      </c>
      <c r="K2457" s="16" t="s">
        <v>10108</v>
      </c>
      <c r="L2457" s="17" t="str">
        <f t="shared" si="77"/>
        <v>Michelin    225/50 R 17  94W  TL  225/50R17 94W TL PRIMACY 3 MOGRNX MI  225/50R17 94W TL PRIMACY 3 MOGRNX MI</v>
      </c>
    </row>
    <row r="2458" spans="1:12" ht="22">
      <c r="A2458" s="12" t="s">
        <v>179</v>
      </c>
      <c r="B2458" s="7" t="s">
        <v>17537</v>
      </c>
      <c r="C2458" s="7" t="s">
        <v>180</v>
      </c>
      <c r="D2458" s="8">
        <v>11833</v>
      </c>
      <c r="E2458" s="7" t="s">
        <v>30</v>
      </c>
      <c r="F2458" s="8">
        <v>0</v>
      </c>
      <c r="G2458" s="7" t="s">
        <v>30</v>
      </c>
      <c r="H2458" s="7" t="s">
        <v>30</v>
      </c>
      <c r="I2458" s="7" t="str">
        <f t="shared" si="76"/>
        <v>600/001/00010</v>
      </c>
      <c r="K2458" s="16" t="s">
        <v>10109</v>
      </c>
      <c r="L2458" s="17" t="str">
        <f t="shared" si="77"/>
        <v>Shell Helix Ultra ECT C2/C3 0W30 1L  쉘HU0W30  쉘HU0W30</v>
      </c>
    </row>
    <row r="2459" spans="1:12" ht="22">
      <c r="A2459" s="13" t="s">
        <v>181</v>
      </c>
      <c r="B2459" s="7" t="s">
        <v>17538</v>
      </c>
      <c r="C2459" s="7" t="s">
        <v>180</v>
      </c>
      <c r="D2459" s="8">
        <v>11833</v>
      </c>
      <c r="E2459" s="7" t="s">
        <v>30</v>
      </c>
      <c r="F2459" s="8">
        <v>0</v>
      </c>
      <c r="G2459" s="7" t="s">
        <v>30</v>
      </c>
      <c r="H2459" s="7" t="s">
        <v>30</v>
      </c>
      <c r="I2459" s="7" t="str">
        <f t="shared" si="76"/>
        <v>600/001/00020</v>
      </c>
      <c r="K2459" s="16" t="s">
        <v>10110</v>
      </c>
      <c r="L2459" s="17" t="str">
        <f t="shared" si="77"/>
        <v>Shell Helix Ultra ECT C3 5W30 1L  쉘HU5W30  쉘HU5W30</v>
      </c>
    </row>
    <row r="2460" spans="1:12" ht="22">
      <c r="A2460" s="12" t="s">
        <v>182</v>
      </c>
      <c r="B2460" s="7" t="s">
        <v>17539</v>
      </c>
      <c r="C2460" s="7" t="s">
        <v>180</v>
      </c>
      <c r="D2460" s="8">
        <v>11417</v>
      </c>
      <c r="E2460" s="7" t="s">
        <v>30</v>
      </c>
      <c r="F2460" s="8">
        <v>0</v>
      </c>
      <c r="G2460" s="7" t="s">
        <v>30</v>
      </c>
      <c r="H2460" s="7" t="s">
        <v>30</v>
      </c>
      <c r="I2460" s="7" t="str">
        <f t="shared" si="76"/>
        <v>600/001/00030</v>
      </c>
      <c r="K2460" s="16" t="s">
        <v>10111</v>
      </c>
      <c r="L2460" s="17" t="str">
        <f t="shared" si="77"/>
        <v>Shell Helix Ultra 0W40 1L  쉘HU0W40  쉘HU0W40</v>
      </c>
    </row>
    <row r="2461" spans="1:12" ht="22">
      <c r="A2461" s="13" t="s">
        <v>183</v>
      </c>
      <c r="B2461" s="7" t="s">
        <v>17540</v>
      </c>
      <c r="C2461" s="7" t="s">
        <v>180</v>
      </c>
      <c r="D2461" s="8">
        <v>8083</v>
      </c>
      <c r="E2461" s="7" t="s">
        <v>30</v>
      </c>
      <c r="F2461" s="8">
        <v>0</v>
      </c>
      <c r="G2461" s="7" t="s">
        <v>30</v>
      </c>
      <c r="H2461" s="7" t="s">
        <v>30</v>
      </c>
      <c r="I2461" s="7" t="str">
        <f t="shared" si="76"/>
        <v>600/001/00040</v>
      </c>
      <c r="K2461" s="16" t="s">
        <v>10112</v>
      </c>
      <c r="L2461" s="17" t="str">
        <f t="shared" si="77"/>
        <v>Shell Helix HX7 ECT 5W30 1L  쉘HX75W30  쉘HX75W30</v>
      </c>
    </row>
    <row r="2462" spans="1:12" ht="22">
      <c r="A2462" s="12" t="s">
        <v>184</v>
      </c>
      <c r="B2462" s="7" t="s">
        <v>17541</v>
      </c>
      <c r="C2462" s="7" t="s">
        <v>180</v>
      </c>
      <c r="D2462" s="8">
        <v>8083</v>
      </c>
      <c r="E2462" s="7" t="s">
        <v>30</v>
      </c>
      <c r="F2462" s="8">
        <v>0</v>
      </c>
      <c r="G2462" s="7" t="s">
        <v>30</v>
      </c>
      <c r="H2462" s="7" t="s">
        <v>30</v>
      </c>
      <c r="I2462" s="7" t="str">
        <f t="shared" si="76"/>
        <v>600/001/00050</v>
      </c>
      <c r="K2462" s="16" t="s">
        <v>10113</v>
      </c>
      <c r="L2462" s="17" t="str">
        <f t="shared" si="77"/>
        <v>Shell Helix HX7 ECT 0W30 1L  쉘HX70W30  쉘HX70W30</v>
      </c>
    </row>
    <row r="2463" spans="1:12" ht="22">
      <c r="A2463" s="13" t="s">
        <v>185</v>
      </c>
      <c r="B2463" s="7" t="s">
        <v>17542</v>
      </c>
      <c r="C2463" s="7" t="s">
        <v>180</v>
      </c>
      <c r="D2463" s="8">
        <v>5167</v>
      </c>
      <c r="E2463" s="7" t="s">
        <v>30</v>
      </c>
      <c r="F2463" s="8">
        <v>0</v>
      </c>
      <c r="G2463" s="7" t="s">
        <v>30</v>
      </c>
      <c r="H2463" s="7" t="s">
        <v>30</v>
      </c>
      <c r="I2463" s="7" t="str">
        <f t="shared" si="76"/>
        <v>600/001/00060</v>
      </c>
      <c r="K2463" s="16" t="s">
        <v>10114</v>
      </c>
      <c r="L2463" s="17" t="str">
        <f t="shared" si="77"/>
        <v>Shell Helix Eco ECT C2 5W-30 1L  쉘ECO5W30  쉘ECO5W30</v>
      </c>
    </row>
    <row r="2464" spans="1:12" ht="22">
      <c r="A2464" s="12" t="s">
        <v>186</v>
      </c>
      <c r="B2464" s="7" t="s">
        <v>17543</v>
      </c>
      <c r="C2464" s="7" t="s">
        <v>180</v>
      </c>
      <c r="D2464" s="8">
        <v>5500</v>
      </c>
      <c r="E2464" s="7" t="s">
        <v>30</v>
      </c>
      <c r="F2464" s="8">
        <v>0</v>
      </c>
      <c r="G2464" s="7" t="s">
        <v>30</v>
      </c>
      <c r="H2464" s="7" t="s">
        <v>30</v>
      </c>
      <c r="I2464" s="7" t="str">
        <f t="shared" si="76"/>
        <v>600/001/00070</v>
      </c>
      <c r="K2464" s="16" t="s">
        <v>10115</v>
      </c>
      <c r="L2464" s="17" t="str">
        <f t="shared" si="77"/>
        <v>Shell Rimula LD5 Multi 5W40  쉘RLD5W40  쉘RLD5W40</v>
      </c>
    </row>
    <row r="2465" spans="1:12" ht="22">
      <c r="A2465" s="13" t="s">
        <v>187</v>
      </c>
      <c r="B2465" s="7" t="s">
        <v>17544</v>
      </c>
      <c r="C2465" s="7" t="s">
        <v>180</v>
      </c>
      <c r="D2465" s="8">
        <v>96000</v>
      </c>
      <c r="E2465" s="7" t="s">
        <v>30</v>
      </c>
      <c r="F2465" s="8">
        <v>0</v>
      </c>
      <c r="G2465" s="7" t="s">
        <v>30</v>
      </c>
      <c r="H2465" s="7" t="s">
        <v>30</v>
      </c>
      <c r="I2465" s="7" t="str">
        <f t="shared" si="76"/>
        <v>600/001/00080</v>
      </c>
      <c r="K2465" s="16" t="s">
        <v>10116</v>
      </c>
      <c r="L2465" s="17" t="str">
        <f t="shared" si="77"/>
        <v>Shell Spirax S6 ATF X 20L  쉘SPRATFX  쉘SPRATFX</v>
      </c>
    </row>
    <row r="2466" spans="1:12" ht="22">
      <c r="A2466" s="12" t="s">
        <v>188</v>
      </c>
      <c r="B2466" s="7" t="s">
        <v>17545</v>
      </c>
      <c r="C2466" s="7" t="s">
        <v>180</v>
      </c>
      <c r="D2466" s="8">
        <v>108000</v>
      </c>
      <c r="E2466" s="7" t="s">
        <v>30</v>
      </c>
      <c r="F2466" s="8">
        <v>0</v>
      </c>
      <c r="G2466" s="7" t="s">
        <v>30</v>
      </c>
      <c r="H2466" s="7" t="s">
        <v>30</v>
      </c>
      <c r="I2466" s="7" t="str">
        <f t="shared" si="76"/>
        <v>600/001/00090</v>
      </c>
      <c r="K2466" s="16" t="s">
        <v>10117</v>
      </c>
      <c r="L2466" s="17" t="str">
        <f t="shared" si="77"/>
        <v>Shell Spirax ATF 8+ 20L  쉘SPRATF8P  쉘SPRATF8P</v>
      </c>
    </row>
    <row r="2467" spans="1:12" ht="22">
      <c r="A2467" s="13" t="s">
        <v>189</v>
      </c>
      <c r="B2467" s="7" t="s">
        <v>17546</v>
      </c>
      <c r="C2467" s="7" t="s">
        <v>180</v>
      </c>
      <c r="D2467" s="8">
        <v>0</v>
      </c>
      <c r="E2467" s="7" t="s">
        <v>30</v>
      </c>
      <c r="F2467" s="8">
        <v>0</v>
      </c>
      <c r="G2467" s="7" t="s">
        <v>30</v>
      </c>
      <c r="H2467" s="7" t="s">
        <v>30</v>
      </c>
      <c r="I2467" s="7" t="str">
        <f t="shared" si="76"/>
        <v>600/001/00100</v>
      </c>
      <c r="K2467" s="16" t="s">
        <v>10118</v>
      </c>
      <c r="L2467" s="17" t="str">
        <f t="shared" si="77"/>
        <v>Shell Helix City 0W30  쉘HC0W30  쉘HC0W30</v>
      </c>
    </row>
    <row r="2468" spans="1:12" ht="22">
      <c r="A2468" s="12" t="s">
        <v>190</v>
      </c>
      <c r="B2468" s="7" t="s">
        <v>17547</v>
      </c>
      <c r="C2468" s="7" t="s">
        <v>180</v>
      </c>
      <c r="D2468" s="8">
        <v>0</v>
      </c>
      <c r="E2468" s="7" t="s">
        <v>30</v>
      </c>
      <c r="F2468" s="8">
        <v>0</v>
      </c>
      <c r="G2468" s="7" t="s">
        <v>30</v>
      </c>
      <c r="H2468" s="7" t="s">
        <v>191</v>
      </c>
      <c r="I2468" s="7" t="str">
        <f t="shared" si="76"/>
        <v>600/001/00300</v>
      </c>
      <c r="K2468" s="16" t="s">
        <v>10119</v>
      </c>
      <c r="L2468" s="17" t="str">
        <f t="shared" si="77"/>
        <v>Shell Helix Ultra SQ 0W20  쉘 헬릭스 울트라 SQ 0W20  쉘 헬릭스 울트라 SQ 0W20</v>
      </c>
    </row>
    <row r="2469" spans="1:12" ht="22">
      <c r="A2469" s="13" t="s">
        <v>192</v>
      </c>
      <c r="B2469" s="7" t="s">
        <v>17548</v>
      </c>
      <c r="C2469" s="7" t="s">
        <v>180</v>
      </c>
      <c r="D2469" s="8">
        <v>0</v>
      </c>
      <c r="E2469" s="7" t="s">
        <v>30</v>
      </c>
      <c r="F2469" s="8">
        <v>0</v>
      </c>
      <c r="G2469" s="7" t="s">
        <v>30</v>
      </c>
      <c r="H2469" s="7" t="s">
        <v>193</v>
      </c>
      <c r="I2469" s="7" t="str">
        <f t="shared" si="76"/>
        <v>600/001/00310</v>
      </c>
      <c r="K2469" s="16" t="s">
        <v>10120</v>
      </c>
      <c r="L2469" s="17" t="str">
        <f t="shared" si="77"/>
        <v>Shell Helix Ultra ECT C5/SQ 0W20  쉘 힐릭스 울트라 ECT C5/SQ 0W20  쉘 힐릭스 울트라 ECT C5/SQ 0W20</v>
      </c>
    </row>
    <row r="2470" spans="1:12" ht="22">
      <c r="A2470" s="12" t="s">
        <v>194</v>
      </c>
      <c r="B2470" s="7" t="s">
        <v>17549</v>
      </c>
      <c r="C2470" s="7" t="s">
        <v>180</v>
      </c>
      <c r="D2470" s="8">
        <v>0</v>
      </c>
      <c r="E2470" s="7" t="s">
        <v>30</v>
      </c>
      <c r="F2470" s="8">
        <v>0</v>
      </c>
      <c r="G2470" s="7" t="s">
        <v>30</v>
      </c>
      <c r="H2470" s="7" t="s">
        <v>195</v>
      </c>
      <c r="I2470" s="7" t="str">
        <f t="shared" si="76"/>
        <v>600/001/00320</v>
      </c>
      <c r="K2470" s="16" t="s">
        <v>10121</v>
      </c>
      <c r="L2470" s="17" t="str">
        <f t="shared" si="77"/>
        <v>Shell Helix Ultra ECT C3/SQ 0W30  쉘 헬릭스 울트라 ECT C3/SQ 0W30  쉘 헬릭스 울트라 ECT C3/SQ 0W30</v>
      </c>
    </row>
    <row r="2471" spans="1:12" ht="22">
      <c r="A2471" s="13" t="s">
        <v>7925</v>
      </c>
      <c r="B2471" s="7" t="s">
        <v>17550</v>
      </c>
      <c r="C2471" s="7" t="s">
        <v>32</v>
      </c>
      <c r="D2471" s="8">
        <v>0</v>
      </c>
      <c r="E2471" s="7" t="s">
        <v>30</v>
      </c>
      <c r="F2471" s="8">
        <v>0</v>
      </c>
      <c r="G2471" s="7" t="s">
        <v>163</v>
      </c>
      <c r="H2471" s="7" t="s">
        <v>7925</v>
      </c>
      <c r="I2471" s="7" t="str">
        <f t="shared" si="76"/>
        <v>600053</v>
      </c>
      <c r="K2471" s="16" t="s">
        <v>9783</v>
      </c>
      <c r="L2471" s="17" t="str">
        <f t="shared" si="77"/>
        <v>Michelin    185/65 R 14  86T  TL  X-ICE XI2  X-ICE XI2</v>
      </c>
    </row>
    <row r="2472" spans="1:12" ht="22">
      <c r="A2472" s="12" t="s">
        <v>7926</v>
      </c>
      <c r="B2472" s="7" t="s">
        <v>17551</v>
      </c>
      <c r="C2472" s="7" t="s">
        <v>32</v>
      </c>
      <c r="D2472" s="8">
        <v>0</v>
      </c>
      <c r="E2472" s="7" t="s">
        <v>30</v>
      </c>
      <c r="F2472" s="8">
        <v>0</v>
      </c>
      <c r="G2472" s="7" t="s">
        <v>163</v>
      </c>
      <c r="H2472" s="7" t="s">
        <v>7926</v>
      </c>
      <c r="I2472" s="7" t="str">
        <f t="shared" si="76"/>
        <v>600585</v>
      </c>
      <c r="K2472" s="16" t="s">
        <v>9641</v>
      </c>
      <c r="L2472" s="17" t="str">
        <f t="shared" si="77"/>
        <v>Michelin    295/45 R 19 113Y  TL  LATITUDE SPORT 3  LATITUDE SPORT 3</v>
      </c>
    </row>
    <row r="2473" spans="1:12" ht="22">
      <c r="A2473" s="13" t="s">
        <v>7927</v>
      </c>
      <c r="B2473" s="7" t="s">
        <v>17552</v>
      </c>
      <c r="C2473" s="7" t="s">
        <v>32</v>
      </c>
      <c r="D2473" s="8">
        <v>0</v>
      </c>
      <c r="E2473" s="7" t="s">
        <v>30</v>
      </c>
      <c r="F2473" s="8">
        <v>0</v>
      </c>
      <c r="G2473" s="7" t="s">
        <v>163</v>
      </c>
      <c r="H2473" s="7" t="s">
        <v>7927</v>
      </c>
      <c r="I2473" s="7" t="str">
        <f t="shared" si="76"/>
        <v>600689</v>
      </c>
      <c r="K2473" s="16" t="s">
        <v>9639</v>
      </c>
      <c r="L2473" s="17" t="str">
        <f t="shared" si="77"/>
        <v>Michelin    195/60 R 16  89H  TL  X-ICE XI3  X-ICE XI3</v>
      </c>
    </row>
    <row r="2474" spans="1:12" ht="22">
      <c r="A2474" s="12" t="s">
        <v>7928</v>
      </c>
      <c r="B2474" s="7" t="s">
        <v>17553</v>
      </c>
      <c r="C2474" s="7" t="s">
        <v>32</v>
      </c>
      <c r="D2474" s="8">
        <v>0</v>
      </c>
      <c r="E2474" s="7" t="s">
        <v>30</v>
      </c>
      <c r="F2474" s="8">
        <v>0</v>
      </c>
      <c r="G2474" s="7" t="s">
        <v>163</v>
      </c>
      <c r="H2474" s="7" t="s">
        <v>7928</v>
      </c>
      <c r="I2474" s="7" t="str">
        <f t="shared" si="76"/>
        <v>600738</v>
      </c>
      <c r="K2474" s="16" t="s">
        <v>9623</v>
      </c>
      <c r="L2474" s="17" t="str">
        <f t="shared" si="77"/>
        <v>Michelin    225/60 R 17  99H  TL  X-ICE 3+  X-ICE 3+</v>
      </c>
    </row>
    <row r="2475" spans="1:12" ht="22">
      <c r="A2475" s="13" t="s">
        <v>7929</v>
      </c>
      <c r="B2475" s="7" t="s">
        <v>17554</v>
      </c>
      <c r="C2475" s="7" t="s">
        <v>32</v>
      </c>
      <c r="D2475" s="8">
        <v>394000</v>
      </c>
      <c r="E2475" s="7" t="s">
        <v>30</v>
      </c>
      <c r="F2475" s="8">
        <v>0</v>
      </c>
      <c r="G2475" s="7" t="s">
        <v>163</v>
      </c>
      <c r="H2475" s="7" t="s">
        <v>7929</v>
      </c>
      <c r="I2475" s="7" t="str">
        <f t="shared" si="76"/>
        <v>601079</v>
      </c>
      <c r="K2475" s="16" t="s">
        <v>9630</v>
      </c>
      <c r="L2475" s="17" t="str">
        <f t="shared" si="77"/>
        <v>Michelin    235/55 R 18 104T  TL  X-ICE SNOW SUV  X-ICE SNOW SUV</v>
      </c>
    </row>
    <row r="2476" spans="1:12" ht="22">
      <c r="A2476" s="12" t="s">
        <v>7930</v>
      </c>
      <c r="B2476" s="7" t="s">
        <v>17555</v>
      </c>
      <c r="C2476" s="7" t="s">
        <v>32</v>
      </c>
      <c r="D2476" s="8">
        <v>53800</v>
      </c>
      <c r="E2476" s="7" t="s">
        <v>30</v>
      </c>
      <c r="F2476" s="8">
        <v>0</v>
      </c>
      <c r="G2476" s="7" t="s">
        <v>165</v>
      </c>
      <c r="H2476" s="7" t="s">
        <v>7930</v>
      </c>
      <c r="I2476" s="7" t="str">
        <f t="shared" si="76"/>
        <v>601126</v>
      </c>
      <c r="K2476" s="16" t="s">
        <v>30</v>
      </c>
      <c r="L2476" s="17" t="str">
        <f t="shared" si="77"/>
        <v xml:space="preserve">VALEO 브레이크패드(앞)    </v>
      </c>
    </row>
    <row r="2477" spans="1:12" ht="22">
      <c r="A2477" s="13" t="s">
        <v>7931</v>
      </c>
      <c r="B2477" s="7" t="s">
        <v>17556</v>
      </c>
      <c r="C2477" s="7" t="s">
        <v>32</v>
      </c>
      <c r="D2477" s="8">
        <v>848000</v>
      </c>
      <c r="E2477" s="7" t="s">
        <v>30</v>
      </c>
      <c r="F2477" s="8">
        <v>0</v>
      </c>
      <c r="G2477" s="7" t="s">
        <v>163</v>
      </c>
      <c r="H2477" s="7" t="s">
        <v>7931</v>
      </c>
      <c r="I2477" s="7" t="str">
        <f t="shared" si="76"/>
        <v>601156</v>
      </c>
      <c r="K2477" s="16" t="s">
        <v>10122</v>
      </c>
      <c r="L2477" s="17" t="str">
        <f t="shared" si="77"/>
        <v>Michelin    305/35 ZR19 102Y  TL  305/35ZR19 (102Y) TL PILSUPSPOR MI  305/35ZR19 (102Y) TL PILSUPSPOR MI</v>
      </c>
    </row>
    <row r="2478" spans="1:12" ht="22">
      <c r="A2478" s="12" t="s">
        <v>7932</v>
      </c>
      <c r="B2478" s="7" t="s">
        <v>17557</v>
      </c>
      <c r="C2478" s="7" t="s">
        <v>32</v>
      </c>
      <c r="D2478" s="8">
        <v>0</v>
      </c>
      <c r="E2478" s="7" t="s">
        <v>30</v>
      </c>
      <c r="F2478" s="8">
        <v>0</v>
      </c>
      <c r="G2478" s="7" t="s">
        <v>163</v>
      </c>
      <c r="H2478" s="7" t="s">
        <v>7932</v>
      </c>
      <c r="I2478" s="7" t="str">
        <f t="shared" si="76"/>
        <v>601196</v>
      </c>
      <c r="K2478" s="16" t="s">
        <v>9974</v>
      </c>
      <c r="L2478" s="17" t="str">
        <f t="shared" si="77"/>
        <v>Michelin    165/65 R 13  77H  TL  XM 1  XM 1</v>
      </c>
    </row>
    <row r="2479" spans="1:12" ht="22">
      <c r="A2479" s="13" t="s">
        <v>7933</v>
      </c>
      <c r="B2479" s="7" t="s">
        <v>17558</v>
      </c>
      <c r="C2479" s="7" t="s">
        <v>32</v>
      </c>
      <c r="D2479" s="8">
        <v>307000</v>
      </c>
      <c r="E2479" s="7" t="s">
        <v>30</v>
      </c>
      <c r="F2479" s="8">
        <v>0</v>
      </c>
      <c r="G2479" s="7" t="s">
        <v>163</v>
      </c>
      <c r="H2479" s="7" t="s">
        <v>7933</v>
      </c>
      <c r="I2479" s="7" t="str">
        <f t="shared" si="76"/>
        <v>601308</v>
      </c>
      <c r="K2479" s="16" t="s">
        <v>9631</v>
      </c>
      <c r="L2479" s="17" t="str">
        <f t="shared" si="77"/>
        <v>Michelin    245/60 R 18 105V  TL  LATITUDE TOUR HP  LATITUDE TOUR HP</v>
      </c>
    </row>
    <row r="2480" spans="1:12" ht="22">
      <c r="A2480" s="12" t="s">
        <v>7934</v>
      </c>
      <c r="B2480" s="7" t="s">
        <v>17559</v>
      </c>
      <c r="C2480" s="7" t="s">
        <v>32</v>
      </c>
      <c r="D2480" s="8">
        <v>0</v>
      </c>
      <c r="E2480" s="7" t="s">
        <v>30</v>
      </c>
      <c r="F2480" s="8">
        <v>0</v>
      </c>
      <c r="G2480" s="7" t="s">
        <v>163</v>
      </c>
      <c r="H2480" s="7" t="s">
        <v>7934</v>
      </c>
      <c r="I2480" s="7" t="str">
        <f t="shared" si="76"/>
        <v>601449</v>
      </c>
      <c r="K2480" s="16" t="s">
        <v>9653</v>
      </c>
      <c r="L2480" s="17" t="str">
        <f t="shared" si="77"/>
        <v>Michelin    225/65 R 17 102H  TL  PRIMACY 4  PRIMACY 4</v>
      </c>
    </row>
    <row r="2481" spans="1:12" ht="22">
      <c r="A2481" s="13" t="s">
        <v>7935</v>
      </c>
      <c r="B2481" s="7" t="s">
        <v>17560</v>
      </c>
      <c r="C2481" s="7" t="s">
        <v>32</v>
      </c>
      <c r="D2481" s="8">
        <v>0</v>
      </c>
      <c r="E2481" s="7" t="s">
        <v>30</v>
      </c>
      <c r="F2481" s="8">
        <v>0</v>
      </c>
      <c r="G2481" s="7" t="s">
        <v>163</v>
      </c>
      <c r="H2481" s="7" t="s">
        <v>7935</v>
      </c>
      <c r="I2481" s="7" t="str">
        <f t="shared" si="76"/>
        <v>601695</v>
      </c>
      <c r="K2481" s="16" t="s">
        <v>9618</v>
      </c>
      <c r="L2481" s="17" t="str">
        <f t="shared" si="77"/>
        <v>Michelin    235/50 R 17 100T  TL  X-ICE SNOW  X-ICE SNOW</v>
      </c>
    </row>
    <row r="2482" spans="1:12" ht="22">
      <c r="A2482" s="12" t="s">
        <v>7936</v>
      </c>
      <c r="B2482" s="7" t="s">
        <v>17561</v>
      </c>
      <c r="C2482" s="7" t="s">
        <v>32</v>
      </c>
      <c r="D2482" s="8">
        <v>0</v>
      </c>
      <c r="E2482" s="7" t="s">
        <v>30</v>
      </c>
      <c r="F2482" s="8">
        <v>0</v>
      </c>
      <c r="G2482" s="7" t="s">
        <v>163</v>
      </c>
      <c r="H2482" s="7" t="s">
        <v>7936</v>
      </c>
      <c r="I2482" s="7" t="str">
        <f t="shared" si="76"/>
        <v>602066</v>
      </c>
      <c r="K2482" s="16" t="s">
        <v>9936</v>
      </c>
      <c r="L2482" s="17" t="str">
        <f t="shared" si="77"/>
        <v>Michelin    205/50 ZR16  87W  TL  PILOT PRECEDA PP2  PILOT PRECEDA PP2</v>
      </c>
    </row>
    <row r="2483" spans="1:12" ht="22">
      <c r="A2483" s="13" t="s">
        <v>7937</v>
      </c>
      <c r="B2483" s="7" t="s">
        <v>17562</v>
      </c>
      <c r="C2483" s="7" t="s">
        <v>32</v>
      </c>
      <c r="D2483" s="8">
        <v>593000</v>
      </c>
      <c r="E2483" s="7" t="s">
        <v>30</v>
      </c>
      <c r="F2483" s="8">
        <v>0</v>
      </c>
      <c r="G2483" s="7" t="s">
        <v>163</v>
      </c>
      <c r="H2483" s="7" t="s">
        <v>7937</v>
      </c>
      <c r="I2483" s="7" t="str">
        <f t="shared" si="76"/>
        <v>602501</v>
      </c>
      <c r="K2483" s="16" t="s">
        <v>10123</v>
      </c>
      <c r="L2483" s="17" t="str">
        <f t="shared" si="77"/>
        <v>Michelin    275/45 R 20 110V  TL  275/45R20 110V XLTL PA5 SUV MI  275/45R20 110V XLTL PA5 SUV MI</v>
      </c>
    </row>
    <row r="2484" spans="1:12" ht="22">
      <c r="A2484" s="12" t="s">
        <v>7938</v>
      </c>
      <c r="B2484" s="7" t="s">
        <v>17563</v>
      </c>
      <c r="C2484" s="7" t="s">
        <v>32</v>
      </c>
      <c r="D2484" s="8">
        <v>520000</v>
      </c>
      <c r="E2484" s="7" t="s">
        <v>30</v>
      </c>
      <c r="F2484" s="8">
        <v>0</v>
      </c>
      <c r="G2484" s="7" t="s">
        <v>163</v>
      </c>
      <c r="H2484" s="7" t="s">
        <v>7938</v>
      </c>
      <c r="I2484" s="7" t="str">
        <f t="shared" si="76"/>
        <v>602659</v>
      </c>
      <c r="K2484" s="16" t="s">
        <v>9648</v>
      </c>
      <c r="L2484" s="17" t="str">
        <f t="shared" si="77"/>
        <v>Michelin    265/35 R 18  97Y  TL  PILOT SPORT A/S 4  PILOT SPORT A/S 4</v>
      </c>
    </row>
    <row r="2485" spans="1:12" ht="22">
      <c r="A2485" s="13" t="s">
        <v>7939</v>
      </c>
      <c r="B2485" s="7" t="s">
        <v>17564</v>
      </c>
      <c r="C2485" s="7" t="s">
        <v>32</v>
      </c>
      <c r="D2485" s="8">
        <v>0</v>
      </c>
      <c r="E2485" s="7" t="s">
        <v>30</v>
      </c>
      <c r="F2485" s="8">
        <v>0</v>
      </c>
      <c r="G2485" s="7" t="s">
        <v>163</v>
      </c>
      <c r="H2485" s="7" t="s">
        <v>7939</v>
      </c>
      <c r="I2485" s="7" t="str">
        <f t="shared" si="76"/>
        <v>602714</v>
      </c>
      <c r="K2485" s="16" t="s">
        <v>9640</v>
      </c>
      <c r="L2485" s="17" t="str">
        <f t="shared" si="77"/>
        <v>Michelin    255/60 R 18 112H  TL  CROSSCLIMATE 2 SUV  CROSSCLIMATE 2 SUV</v>
      </c>
    </row>
    <row r="2486" spans="1:12" ht="22">
      <c r="A2486" s="12" t="s">
        <v>7940</v>
      </c>
      <c r="B2486" s="7" t="s">
        <v>17197</v>
      </c>
      <c r="C2486" s="7" t="s">
        <v>32</v>
      </c>
      <c r="D2486" s="8">
        <v>0</v>
      </c>
      <c r="E2486" s="7" t="s">
        <v>30</v>
      </c>
      <c r="F2486" s="8">
        <v>0</v>
      </c>
      <c r="G2486" s="7" t="s">
        <v>163</v>
      </c>
      <c r="H2486" s="7" t="s">
        <v>7940</v>
      </c>
      <c r="I2486" s="7" t="str">
        <f t="shared" si="76"/>
        <v>602811</v>
      </c>
      <c r="K2486" s="16" t="s">
        <v>9663</v>
      </c>
      <c r="L2486" s="17" t="str">
        <f t="shared" si="77"/>
        <v>Michelin    265/35 ZR19  94Y  TL  PILOT SPORT PS2  PILOT SPORT PS2</v>
      </c>
    </row>
    <row r="2487" spans="1:12" ht="22">
      <c r="A2487" s="13" t="s">
        <v>7941</v>
      </c>
      <c r="B2487" s="7" t="s">
        <v>15491</v>
      </c>
      <c r="C2487" s="7" t="s">
        <v>32</v>
      </c>
      <c r="D2487" s="8">
        <v>0</v>
      </c>
      <c r="E2487" s="7" t="s">
        <v>30</v>
      </c>
      <c r="F2487" s="8">
        <v>0</v>
      </c>
      <c r="G2487" s="7" t="s">
        <v>163</v>
      </c>
      <c r="H2487" s="7" t="s">
        <v>7941</v>
      </c>
      <c r="I2487" s="7" t="str">
        <f t="shared" si="76"/>
        <v>603023</v>
      </c>
      <c r="K2487" s="16" t="s">
        <v>9663</v>
      </c>
      <c r="L2487" s="17" t="str">
        <f t="shared" si="77"/>
        <v>Michelin    295/30 ZR18  98Y  TL  PILOT SPORT PS2  PILOT SPORT PS2</v>
      </c>
    </row>
    <row r="2488" spans="1:12" ht="22">
      <c r="A2488" s="12" t="s">
        <v>7942</v>
      </c>
      <c r="B2488" s="7" t="s">
        <v>17565</v>
      </c>
      <c r="C2488" s="7" t="s">
        <v>32</v>
      </c>
      <c r="D2488" s="8">
        <v>0</v>
      </c>
      <c r="E2488" s="7" t="s">
        <v>30</v>
      </c>
      <c r="F2488" s="8">
        <v>0</v>
      </c>
      <c r="G2488" s="7" t="s">
        <v>163</v>
      </c>
      <c r="H2488" s="7" t="s">
        <v>7942</v>
      </c>
      <c r="I2488" s="7" t="str">
        <f t="shared" si="76"/>
        <v>603244</v>
      </c>
      <c r="K2488" s="16" t="s">
        <v>9611</v>
      </c>
      <c r="L2488" s="17" t="str">
        <f t="shared" si="77"/>
        <v>Michelin    225/35 ZR19  88Y  TL  PILOT SPORT CUP 2  PILOT SPORT CUP 2</v>
      </c>
    </row>
    <row r="2489" spans="1:12" ht="22">
      <c r="A2489" s="13" t="s">
        <v>7943</v>
      </c>
      <c r="B2489" s="7" t="s">
        <v>17566</v>
      </c>
      <c r="C2489" s="7" t="s">
        <v>32</v>
      </c>
      <c r="D2489" s="8">
        <v>371000</v>
      </c>
      <c r="E2489" s="7" t="s">
        <v>30</v>
      </c>
      <c r="F2489" s="8">
        <v>0</v>
      </c>
      <c r="G2489" s="7" t="s">
        <v>163</v>
      </c>
      <c r="H2489" s="7" t="s">
        <v>7943</v>
      </c>
      <c r="I2489" s="7" t="str">
        <f t="shared" si="76"/>
        <v>603452</v>
      </c>
      <c r="K2489" s="16" t="s">
        <v>10124</v>
      </c>
      <c r="L2489" s="17" t="str">
        <f t="shared" si="77"/>
        <v>Michelin    255/45 R 20 105W  TL  255/45R20 105W XLTL CROSCLISUV MI  255/45R20 105W XLTL CROSCLISUV MI</v>
      </c>
    </row>
    <row r="2490" spans="1:12" ht="22">
      <c r="A2490" s="12" t="s">
        <v>7944</v>
      </c>
      <c r="B2490" s="7" t="s">
        <v>17567</v>
      </c>
      <c r="C2490" s="7" t="s">
        <v>32</v>
      </c>
      <c r="D2490" s="8">
        <v>0</v>
      </c>
      <c r="E2490" s="7" t="s">
        <v>30</v>
      </c>
      <c r="F2490" s="8">
        <v>0</v>
      </c>
      <c r="G2490" s="7" t="s">
        <v>163</v>
      </c>
      <c r="H2490" s="7" t="s">
        <v>7944</v>
      </c>
      <c r="I2490" s="7" t="str">
        <f t="shared" si="76"/>
        <v>603802</v>
      </c>
      <c r="K2490" s="16" t="s">
        <v>9663</v>
      </c>
      <c r="L2490" s="17" t="str">
        <f t="shared" si="77"/>
        <v>Michelin    255/35 ZR20  97Y  TL  PILOT SPORT PS2  PILOT SPORT PS2</v>
      </c>
    </row>
    <row r="2491" spans="1:12" ht="22">
      <c r="A2491" s="13" t="s">
        <v>7945</v>
      </c>
      <c r="B2491" s="7" t="s">
        <v>16511</v>
      </c>
      <c r="C2491" s="7" t="s">
        <v>32</v>
      </c>
      <c r="D2491" s="8">
        <v>0</v>
      </c>
      <c r="E2491" s="7" t="s">
        <v>30</v>
      </c>
      <c r="F2491" s="8">
        <v>0</v>
      </c>
      <c r="G2491" s="7" t="s">
        <v>163</v>
      </c>
      <c r="H2491" s="7" t="s">
        <v>7945</v>
      </c>
      <c r="I2491" s="7" t="str">
        <f t="shared" si="76"/>
        <v>603861</v>
      </c>
      <c r="K2491" s="16" t="s">
        <v>9610</v>
      </c>
      <c r="L2491" s="17" t="str">
        <f t="shared" si="77"/>
        <v>Michelin    245/40 ZR18  93Y  TL  PILOT SUPER SPORT  PILOT SUPER SPORT</v>
      </c>
    </row>
    <row r="2492" spans="1:12" ht="22">
      <c r="A2492" s="12" t="s">
        <v>7946</v>
      </c>
      <c r="B2492" s="7" t="s">
        <v>17568</v>
      </c>
      <c r="C2492" s="7" t="s">
        <v>32</v>
      </c>
      <c r="D2492" s="8">
        <v>453000</v>
      </c>
      <c r="E2492" s="7" t="s">
        <v>30</v>
      </c>
      <c r="F2492" s="8">
        <v>0</v>
      </c>
      <c r="G2492" s="7" t="s">
        <v>163</v>
      </c>
      <c r="H2492" s="7" t="s">
        <v>7946</v>
      </c>
      <c r="I2492" s="7" t="str">
        <f t="shared" si="76"/>
        <v>604092</v>
      </c>
      <c r="K2492" s="16" t="s">
        <v>10125</v>
      </c>
      <c r="L2492" s="17" t="str">
        <f t="shared" si="77"/>
        <v>Michelin    255/35 ZR18  94Y  TL  255/35ZR18 94Y XLTL PSP3 ZP GRNX MI  255/35ZR18 94Y XLTL PSP3 ZP GRNX MI</v>
      </c>
    </row>
    <row r="2493" spans="1:12" ht="22">
      <c r="A2493" s="13" t="s">
        <v>7947</v>
      </c>
      <c r="B2493" s="7" t="s">
        <v>17569</v>
      </c>
      <c r="C2493" s="7" t="s">
        <v>32</v>
      </c>
      <c r="D2493" s="8">
        <v>510000</v>
      </c>
      <c r="E2493" s="7" t="s">
        <v>30</v>
      </c>
      <c r="F2493" s="8">
        <v>0</v>
      </c>
      <c r="G2493" s="7" t="s">
        <v>163</v>
      </c>
      <c r="H2493" s="7" t="s">
        <v>7947</v>
      </c>
      <c r="I2493" s="7" t="str">
        <f t="shared" si="76"/>
        <v>604215</v>
      </c>
      <c r="K2493" s="16" t="s">
        <v>10126</v>
      </c>
      <c r="L2493" s="17" t="str">
        <f t="shared" si="77"/>
        <v>Michelin    275/35 ZR20 102Y  TL  275/35 ZR20 (102Y) XL TL PILOT SPORT 5 MI  275/35 ZR20 (102Y) XL TL PILOT SPORT 5 MI</v>
      </c>
    </row>
    <row r="2494" spans="1:12" ht="22">
      <c r="A2494" s="12" t="s">
        <v>7948</v>
      </c>
      <c r="B2494" s="7" t="s">
        <v>17570</v>
      </c>
      <c r="C2494" s="7" t="s">
        <v>32</v>
      </c>
      <c r="D2494" s="8">
        <v>367000</v>
      </c>
      <c r="E2494" s="7" t="s">
        <v>30</v>
      </c>
      <c r="F2494" s="8">
        <v>0</v>
      </c>
      <c r="G2494" s="7" t="s">
        <v>163</v>
      </c>
      <c r="H2494" s="7" t="s">
        <v>7948</v>
      </c>
      <c r="I2494" s="7" t="str">
        <f t="shared" si="76"/>
        <v>604485</v>
      </c>
      <c r="K2494" s="16" t="s">
        <v>9690</v>
      </c>
      <c r="L2494" s="17" t="str">
        <f t="shared" si="77"/>
        <v>Michelin    255/40 R 19 100Y  TL  PILOT SPORT 5  PILOT SPORT 5</v>
      </c>
    </row>
    <row r="2495" spans="1:12" ht="22">
      <c r="A2495" s="13" t="s">
        <v>7949</v>
      </c>
      <c r="B2495" s="7" t="s">
        <v>17571</v>
      </c>
      <c r="C2495" s="7" t="s">
        <v>32</v>
      </c>
      <c r="D2495" s="8">
        <v>495000</v>
      </c>
      <c r="E2495" s="7" t="s">
        <v>30</v>
      </c>
      <c r="F2495" s="8">
        <v>0</v>
      </c>
      <c r="G2495" s="7" t="s">
        <v>163</v>
      </c>
      <c r="H2495" s="7" t="s">
        <v>7949</v>
      </c>
      <c r="I2495" s="7" t="str">
        <f t="shared" si="76"/>
        <v>604586</v>
      </c>
      <c r="K2495" s="16" t="s">
        <v>10127</v>
      </c>
      <c r="L2495" s="17" t="str">
        <f t="shared" si="77"/>
        <v>Michelin    225/40 ZR18  92Y  TL  225/40ZR18 92Y XLTL PILSUPSPOR HN MI  225/40ZR18 92Y XLTL PILSUPSPOR HN MI</v>
      </c>
    </row>
    <row r="2496" spans="1:12" ht="22">
      <c r="A2496" s="12" t="s">
        <v>7950</v>
      </c>
      <c r="B2496" s="7" t="s">
        <v>17572</v>
      </c>
      <c r="C2496" s="7" t="s">
        <v>32</v>
      </c>
      <c r="D2496" s="8">
        <v>0</v>
      </c>
      <c r="E2496" s="7" t="s">
        <v>30</v>
      </c>
      <c r="F2496" s="8">
        <v>0</v>
      </c>
      <c r="G2496" s="7" t="s">
        <v>163</v>
      </c>
      <c r="H2496" s="7" t="s">
        <v>7950</v>
      </c>
      <c r="I2496" s="7" t="str">
        <f t="shared" si="76"/>
        <v>604791</v>
      </c>
      <c r="K2496" s="16" t="s">
        <v>9710</v>
      </c>
      <c r="L2496" s="17" t="str">
        <f t="shared" si="77"/>
        <v>Michelin    215/65 R 15  96H  TL  ENERGY SAVER  ENERGY SAVER</v>
      </c>
    </row>
    <row r="2497" spans="1:12" ht="22">
      <c r="A2497" s="13" t="s">
        <v>7951</v>
      </c>
      <c r="B2497" s="7" t="s">
        <v>17573</v>
      </c>
      <c r="C2497" s="7" t="s">
        <v>32</v>
      </c>
      <c r="D2497" s="8">
        <v>0</v>
      </c>
      <c r="E2497" s="7" t="s">
        <v>30</v>
      </c>
      <c r="F2497" s="8">
        <v>0</v>
      </c>
      <c r="G2497" s="7" t="s">
        <v>163</v>
      </c>
      <c r="H2497" s="7" t="s">
        <v>7951</v>
      </c>
      <c r="I2497" s="7" t="str">
        <f t="shared" si="76"/>
        <v>605446</v>
      </c>
      <c r="K2497" s="16" t="s">
        <v>9608</v>
      </c>
      <c r="L2497" s="17" t="str">
        <f t="shared" si="77"/>
        <v>Michelin    285/35 R 21 105Y  TL  PILOT SPORT 4 SUV  PILOT SPORT 4 SUV</v>
      </c>
    </row>
    <row r="2498" spans="1:12" ht="22">
      <c r="A2498" s="12" t="s">
        <v>7952</v>
      </c>
      <c r="B2498" s="7" t="s">
        <v>17574</v>
      </c>
      <c r="C2498" s="7" t="s">
        <v>32</v>
      </c>
      <c r="D2498" s="8">
        <v>347000</v>
      </c>
      <c r="E2498" s="7" t="s">
        <v>30</v>
      </c>
      <c r="F2498" s="8">
        <v>0</v>
      </c>
      <c r="G2498" s="7" t="s">
        <v>163</v>
      </c>
      <c r="H2498" s="7" t="s">
        <v>7952</v>
      </c>
      <c r="I2498" s="7" t="str">
        <f t="shared" ref="I2498:I2561" si="78">TRIM(A2498)</f>
        <v>605583</v>
      </c>
      <c r="K2498" s="16" t="s">
        <v>9653</v>
      </c>
      <c r="L2498" s="17" t="str">
        <f t="shared" si="77"/>
        <v>Michelin    255/40 R 18  99Y  TL  PRIMACY 4  PRIMACY 4</v>
      </c>
    </row>
    <row r="2499" spans="1:12" ht="22">
      <c r="A2499" s="13" t="s">
        <v>7953</v>
      </c>
      <c r="B2499" s="7" t="s">
        <v>17575</v>
      </c>
      <c r="C2499" s="7" t="s">
        <v>32</v>
      </c>
      <c r="D2499" s="8">
        <v>399000</v>
      </c>
      <c r="E2499" s="7" t="s">
        <v>30</v>
      </c>
      <c r="F2499" s="8">
        <v>0</v>
      </c>
      <c r="G2499" s="7" t="s">
        <v>163</v>
      </c>
      <c r="H2499" s="7" t="s">
        <v>7953</v>
      </c>
      <c r="I2499" s="7" t="str">
        <f t="shared" si="78"/>
        <v>605795</v>
      </c>
      <c r="K2499" s="16" t="s">
        <v>10128</v>
      </c>
      <c r="L2499" s="17" t="str">
        <f t="shared" ref="L2499:L2562" si="79">_xlfn.CONCAT(B2499,"  ",K2499)</f>
        <v>Michelin    235/40 R 18  91H  TL  235/40R18 91HTLPRIM MXM4 MOGRNXCPJMI  235/40R18 91HTLPRIM MXM4 MOGRNXCPJMI</v>
      </c>
    </row>
    <row r="2500" spans="1:12" ht="22">
      <c r="A2500" s="12" t="s">
        <v>7954</v>
      </c>
      <c r="B2500" s="7" t="s">
        <v>17576</v>
      </c>
      <c r="C2500" s="7" t="s">
        <v>32</v>
      </c>
      <c r="D2500" s="8">
        <v>0</v>
      </c>
      <c r="E2500" s="7" t="s">
        <v>30</v>
      </c>
      <c r="F2500" s="8">
        <v>0</v>
      </c>
      <c r="G2500" s="7" t="s">
        <v>163</v>
      </c>
      <c r="H2500" s="7" t="s">
        <v>7954</v>
      </c>
      <c r="I2500" s="7" t="str">
        <f t="shared" si="78"/>
        <v>605898</v>
      </c>
      <c r="K2500" s="16" t="s">
        <v>9631</v>
      </c>
      <c r="L2500" s="17" t="str">
        <f t="shared" si="79"/>
        <v>Michelin    235/60 R 18 103H  TL  LATITUDE TOUR HP  LATITUDE TOUR HP</v>
      </c>
    </row>
    <row r="2501" spans="1:12" ht="22">
      <c r="A2501" s="13" t="s">
        <v>7955</v>
      </c>
      <c r="B2501" s="7" t="s">
        <v>17577</v>
      </c>
      <c r="C2501" s="7" t="s">
        <v>32</v>
      </c>
      <c r="D2501" s="8">
        <v>765000</v>
      </c>
      <c r="E2501" s="7" t="s">
        <v>30</v>
      </c>
      <c r="F2501" s="8">
        <v>0</v>
      </c>
      <c r="G2501" s="7" t="s">
        <v>163</v>
      </c>
      <c r="H2501" s="7" t="s">
        <v>7955</v>
      </c>
      <c r="I2501" s="7" t="str">
        <f t="shared" si="78"/>
        <v>605931</v>
      </c>
      <c r="K2501" s="16" t="s">
        <v>9609</v>
      </c>
      <c r="L2501" s="17" t="str">
        <f t="shared" si="79"/>
        <v>Michelin    255/40 R 20 101Y  TL  PILOT SPORT 4 S  PILOT SPORT 4 S</v>
      </c>
    </row>
    <row r="2502" spans="1:12" ht="22">
      <c r="A2502" s="12" t="s">
        <v>7956</v>
      </c>
      <c r="B2502" s="7" t="s">
        <v>17578</v>
      </c>
      <c r="C2502" s="7" t="s">
        <v>32</v>
      </c>
      <c r="D2502" s="8">
        <v>0</v>
      </c>
      <c r="E2502" s="7" t="s">
        <v>30</v>
      </c>
      <c r="F2502" s="8">
        <v>0</v>
      </c>
      <c r="G2502" s="7" t="s">
        <v>163</v>
      </c>
      <c r="H2502" s="7" t="s">
        <v>7956</v>
      </c>
      <c r="I2502" s="7" t="str">
        <f t="shared" si="78"/>
        <v>606077</v>
      </c>
      <c r="K2502" s="16" t="s">
        <v>9631</v>
      </c>
      <c r="L2502" s="17" t="str">
        <f t="shared" si="79"/>
        <v>Michelin    255/50 R 20 109V  TL  LATITUDE TOUR HP  LATITUDE TOUR HP</v>
      </c>
    </row>
    <row r="2503" spans="1:12" ht="22">
      <c r="A2503" s="13" t="s">
        <v>7957</v>
      </c>
      <c r="B2503" s="7" t="s">
        <v>17579</v>
      </c>
      <c r="C2503" s="7" t="s">
        <v>32</v>
      </c>
      <c r="D2503" s="8">
        <v>730000</v>
      </c>
      <c r="E2503" s="7" t="s">
        <v>30</v>
      </c>
      <c r="F2503" s="8">
        <v>0</v>
      </c>
      <c r="G2503" s="7" t="s">
        <v>163</v>
      </c>
      <c r="H2503" s="7" t="s">
        <v>7957</v>
      </c>
      <c r="I2503" s="7" t="str">
        <f t="shared" si="78"/>
        <v>606096</v>
      </c>
      <c r="K2503" s="16" t="s">
        <v>9627</v>
      </c>
      <c r="L2503" s="17" t="str">
        <f t="shared" si="79"/>
        <v>Michelin    235/45 R 21 101Y  TL  PILOT SPORT EV  PILOT SPORT EV</v>
      </c>
    </row>
    <row r="2504" spans="1:12" ht="22">
      <c r="A2504" s="12" t="s">
        <v>7958</v>
      </c>
      <c r="B2504" s="7" t="s">
        <v>17580</v>
      </c>
      <c r="C2504" s="7" t="s">
        <v>32</v>
      </c>
      <c r="D2504" s="8">
        <v>0</v>
      </c>
      <c r="E2504" s="7" t="s">
        <v>30</v>
      </c>
      <c r="F2504" s="8">
        <v>0</v>
      </c>
      <c r="G2504" s="7" t="s">
        <v>163</v>
      </c>
      <c r="H2504" s="7" t="s">
        <v>7958</v>
      </c>
      <c r="I2504" s="7" t="str">
        <f t="shared" si="78"/>
        <v>606167</v>
      </c>
      <c r="K2504" s="16" t="s">
        <v>9621</v>
      </c>
      <c r="L2504" s="17" t="str">
        <f t="shared" si="79"/>
        <v>Michelin    225/45 R 18  95V  TL  CROSSCLIMATE2 A/W  CROSSCLIMATE2 A/W</v>
      </c>
    </row>
    <row r="2505" spans="1:12" ht="22">
      <c r="A2505" s="13" t="s">
        <v>7959</v>
      </c>
      <c r="B2505" s="7" t="s">
        <v>17581</v>
      </c>
      <c r="C2505" s="7" t="s">
        <v>32</v>
      </c>
      <c r="D2505" s="8">
        <v>0</v>
      </c>
      <c r="E2505" s="7" t="s">
        <v>30</v>
      </c>
      <c r="F2505" s="8">
        <v>0</v>
      </c>
      <c r="G2505" s="7" t="s">
        <v>163</v>
      </c>
      <c r="H2505" s="7" t="s">
        <v>7959</v>
      </c>
      <c r="I2505" s="7" t="str">
        <f t="shared" si="78"/>
        <v>606627</v>
      </c>
      <c r="K2505" s="16" t="s">
        <v>9656</v>
      </c>
      <c r="L2505" s="17" t="str">
        <f t="shared" si="79"/>
        <v>Michelin    11.5/75 R 15 113Q  TL  MUD TERRAIN T/A KM2  MUD TERRAIN T/A KM2</v>
      </c>
    </row>
    <row r="2506" spans="1:12" ht="22">
      <c r="A2506" s="12" t="s">
        <v>7960</v>
      </c>
      <c r="B2506" s="7" t="s">
        <v>17582</v>
      </c>
      <c r="C2506" s="7" t="s">
        <v>32</v>
      </c>
      <c r="D2506" s="8">
        <v>0</v>
      </c>
      <c r="E2506" s="7" t="s">
        <v>30</v>
      </c>
      <c r="F2506" s="8">
        <v>0</v>
      </c>
      <c r="G2506" s="7" t="s">
        <v>163</v>
      </c>
      <c r="H2506" s="7" t="s">
        <v>7960</v>
      </c>
      <c r="I2506" s="7" t="str">
        <f t="shared" si="78"/>
        <v>606659</v>
      </c>
      <c r="K2506" s="16" t="s">
        <v>9622</v>
      </c>
      <c r="L2506" s="17" t="str">
        <f t="shared" si="79"/>
        <v>Michelin    245/45 R 18 100W  TL  PRIMACY HP  PRIMACY HP</v>
      </c>
    </row>
    <row r="2507" spans="1:12" ht="22">
      <c r="A2507" s="13" t="s">
        <v>7961</v>
      </c>
      <c r="B2507" s="7" t="s">
        <v>17583</v>
      </c>
      <c r="C2507" s="7" t="s">
        <v>32</v>
      </c>
      <c r="D2507" s="8">
        <v>0</v>
      </c>
      <c r="E2507" s="7" t="s">
        <v>30</v>
      </c>
      <c r="F2507" s="8">
        <v>0</v>
      </c>
      <c r="G2507" s="7" t="s">
        <v>163</v>
      </c>
      <c r="H2507" s="7" t="s">
        <v>7961</v>
      </c>
      <c r="I2507" s="7" t="str">
        <f t="shared" si="78"/>
        <v>606750</v>
      </c>
      <c r="K2507" s="16" t="s">
        <v>9637</v>
      </c>
      <c r="L2507" s="17" t="str">
        <f t="shared" si="79"/>
        <v>Michelin    265/50 R 20 107T  TL  ADVANTAGE CONTROL  ADVANTAGE CONTROL</v>
      </c>
    </row>
    <row r="2508" spans="1:12" ht="22">
      <c r="A2508" s="12" t="s">
        <v>7962</v>
      </c>
      <c r="B2508" s="7" t="s">
        <v>17584</v>
      </c>
      <c r="C2508" s="7" t="s">
        <v>32</v>
      </c>
      <c r="D2508" s="8">
        <v>244000</v>
      </c>
      <c r="E2508" s="7" t="s">
        <v>30</v>
      </c>
      <c r="F2508" s="8">
        <v>0</v>
      </c>
      <c r="G2508" s="7" t="s">
        <v>163</v>
      </c>
      <c r="H2508" s="7" t="s">
        <v>7962</v>
      </c>
      <c r="I2508" s="7" t="str">
        <f t="shared" si="78"/>
        <v>607124</v>
      </c>
      <c r="K2508" s="16" t="s">
        <v>10129</v>
      </c>
      <c r="L2508" s="17" t="str">
        <f t="shared" si="79"/>
        <v>Michelin    225/45 R 17  91W  TL  225/45 R17 91W TL PRIMACY 4 VOL MI  225/45 R17 91W TL PRIMACY 4 VOL MI</v>
      </c>
    </row>
    <row r="2509" spans="1:12" ht="22">
      <c r="A2509" s="13" t="s">
        <v>7963</v>
      </c>
      <c r="B2509" s="7" t="s">
        <v>17585</v>
      </c>
      <c r="C2509" s="7" t="s">
        <v>32</v>
      </c>
      <c r="D2509" s="8">
        <v>388000</v>
      </c>
      <c r="E2509" s="7" t="s">
        <v>30</v>
      </c>
      <c r="F2509" s="8">
        <v>0</v>
      </c>
      <c r="G2509" s="7" t="s">
        <v>163</v>
      </c>
      <c r="H2509" s="7" t="s">
        <v>7963</v>
      </c>
      <c r="I2509" s="7" t="str">
        <f t="shared" si="78"/>
        <v>607203</v>
      </c>
      <c r="K2509" s="16" t="s">
        <v>10130</v>
      </c>
      <c r="L2509" s="17" t="str">
        <f t="shared" si="79"/>
        <v>Michelin    255/45 R 19 104Y  TL  255/45R19 104Y XL TL PILOT SPORT 4 AC AO S1 MI  255/45R19 104Y XL TL PILOT SPORT 4 AC AO S1 MI</v>
      </c>
    </row>
    <row r="2510" spans="1:12" ht="22">
      <c r="A2510" s="12" t="s">
        <v>7964</v>
      </c>
      <c r="B2510" s="7" t="s">
        <v>17586</v>
      </c>
      <c r="C2510" s="7" t="s">
        <v>32</v>
      </c>
      <c r="D2510" s="8">
        <v>0</v>
      </c>
      <c r="E2510" s="7" t="s">
        <v>30</v>
      </c>
      <c r="F2510" s="8">
        <v>0</v>
      </c>
      <c r="G2510" s="7" t="s">
        <v>163</v>
      </c>
      <c r="H2510" s="7" t="s">
        <v>7964</v>
      </c>
      <c r="I2510" s="7" t="str">
        <f t="shared" si="78"/>
        <v>607333</v>
      </c>
      <c r="K2510" s="16" t="s">
        <v>9659</v>
      </c>
      <c r="L2510" s="17" t="str">
        <f t="shared" si="79"/>
        <v>Michelin    265/60 R 18 110T  TL  LATITUDE X-ICE XI2  LATITUDE X-ICE XI2</v>
      </c>
    </row>
    <row r="2511" spans="1:12" ht="22">
      <c r="A2511" s="13" t="s">
        <v>7965</v>
      </c>
      <c r="B2511" s="7" t="s">
        <v>17587</v>
      </c>
      <c r="C2511" s="7" t="s">
        <v>32</v>
      </c>
      <c r="D2511" s="8">
        <v>221000</v>
      </c>
      <c r="E2511" s="7" t="s">
        <v>30</v>
      </c>
      <c r="F2511" s="8">
        <v>0</v>
      </c>
      <c r="G2511" s="7" t="s">
        <v>163</v>
      </c>
      <c r="H2511" s="7" t="s">
        <v>7965</v>
      </c>
      <c r="I2511" s="7" t="str">
        <f t="shared" si="78"/>
        <v>607516</v>
      </c>
      <c r="K2511" s="16" t="s">
        <v>10131</v>
      </c>
      <c r="L2511" s="17" t="str">
        <f t="shared" si="79"/>
        <v>Michelin    235/65 R 17 108V  TL  235/65R17 108V XLTL PCY SUV MI  235/65R17 108V XLTL PCY SUV MI</v>
      </c>
    </row>
    <row r="2512" spans="1:12" ht="22">
      <c r="A2512" s="12" t="s">
        <v>7966</v>
      </c>
      <c r="B2512" s="7" t="s">
        <v>17588</v>
      </c>
      <c r="C2512" s="7" t="s">
        <v>32</v>
      </c>
      <c r="D2512" s="8">
        <v>0</v>
      </c>
      <c r="E2512" s="7" t="s">
        <v>30</v>
      </c>
      <c r="F2512" s="8">
        <v>0</v>
      </c>
      <c r="G2512" s="7" t="s">
        <v>30</v>
      </c>
      <c r="H2512" s="7" t="s">
        <v>30</v>
      </c>
      <c r="I2512" s="7" t="str">
        <f t="shared" si="78"/>
        <v>607737</v>
      </c>
      <c r="K2512" s="16" t="s">
        <v>10011</v>
      </c>
      <c r="L2512" s="17" t="str">
        <f t="shared" si="79"/>
        <v>Michelin    225/50 R 19 100V  TL  CROSSCLIMATE 3  CROSSCLIMATE 3</v>
      </c>
    </row>
    <row r="2513" spans="1:12" ht="22">
      <c r="A2513" s="13" t="s">
        <v>7967</v>
      </c>
      <c r="B2513" s="7" t="s">
        <v>17589</v>
      </c>
      <c r="C2513" s="7" t="s">
        <v>32</v>
      </c>
      <c r="D2513" s="8">
        <v>173000</v>
      </c>
      <c r="E2513" s="7" t="s">
        <v>30</v>
      </c>
      <c r="F2513" s="8">
        <v>0</v>
      </c>
      <c r="G2513" s="7" t="s">
        <v>163</v>
      </c>
      <c r="H2513" s="7" t="s">
        <v>7967</v>
      </c>
      <c r="I2513" s="7" t="str">
        <f t="shared" si="78"/>
        <v>607793</v>
      </c>
      <c r="K2513" s="16" t="s">
        <v>10132</v>
      </c>
      <c r="L2513" s="17" t="str">
        <f t="shared" si="79"/>
        <v>Michelin    235/45 R 18  98V  TL  235/45R18 98V TL XL ADVANTAGE CONTROL CPJ GO  235/45R18 98V TL XL ADVANTAGE CONTROL CPJ GO</v>
      </c>
    </row>
    <row r="2514" spans="1:12" ht="22">
      <c r="A2514" s="12" t="s">
        <v>7968</v>
      </c>
      <c r="B2514" s="7" t="s">
        <v>17590</v>
      </c>
      <c r="C2514" s="7" t="s">
        <v>32</v>
      </c>
      <c r="D2514" s="8">
        <v>0</v>
      </c>
      <c r="E2514" s="7" t="s">
        <v>30</v>
      </c>
      <c r="F2514" s="8">
        <v>0</v>
      </c>
      <c r="G2514" s="7" t="s">
        <v>163</v>
      </c>
      <c r="H2514" s="7" t="s">
        <v>7968</v>
      </c>
      <c r="I2514" s="7" t="str">
        <f t="shared" si="78"/>
        <v>607841</v>
      </c>
      <c r="K2514" s="16" t="s">
        <v>9617</v>
      </c>
      <c r="L2514" s="17" t="str">
        <f t="shared" si="79"/>
        <v>Michelin    205/50 R 16  87V  TL  PILOT SPORT 3  PILOT SPORT 3</v>
      </c>
    </row>
    <row r="2515" spans="1:12" ht="22">
      <c r="A2515" s="13" t="s">
        <v>7969</v>
      </c>
      <c r="B2515" s="7" t="s">
        <v>17591</v>
      </c>
      <c r="C2515" s="7" t="s">
        <v>32</v>
      </c>
      <c r="D2515" s="8">
        <v>0</v>
      </c>
      <c r="E2515" s="7" t="s">
        <v>30</v>
      </c>
      <c r="F2515" s="8">
        <v>0</v>
      </c>
      <c r="G2515" s="7" t="s">
        <v>163</v>
      </c>
      <c r="H2515" s="7" t="s">
        <v>7969</v>
      </c>
      <c r="I2515" s="7" t="str">
        <f t="shared" si="78"/>
        <v>607891</v>
      </c>
      <c r="K2515" s="16" t="s">
        <v>9630</v>
      </c>
      <c r="L2515" s="17" t="str">
        <f t="shared" si="79"/>
        <v>Michelin    265/45 R 20 108T  TL  X-ICE SNOW SUV  X-ICE SNOW SUV</v>
      </c>
    </row>
    <row r="2516" spans="1:12" ht="22">
      <c r="A2516" s="12" t="s">
        <v>7970</v>
      </c>
      <c r="B2516" s="7" t="s">
        <v>17592</v>
      </c>
      <c r="C2516" s="7" t="s">
        <v>32</v>
      </c>
      <c r="D2516" s="8">
        <v>0</v>
      </c>
      <c r="E2516" s="7" t="s">
        <v>30</v>
      </c>
      <c r="F2516" s="8">
        <v>0</v>
      </c>
      <c r="G2516" s="7" t="s">
        <v>163</v>
      </c>
      <c r="H2516" s="7" t="s">
        <v>7970</v>
      </c>
      <c r="I2516" s="7" t="str">
        <f t="shared" si="78"/>
        <v>607946</v>
      </c>
      <c r="K2516" s="16" t="s">
        <v>9750</v>
      </c>
      <c r="L2516" s="17" t="str">
        <f t="shared" si="79"/>
        <v>Michelin    215/60 R 16  99V  TL  CROSSCLIMATE+  CROSSCLIMATE+</v>
      </c>
    </row>
    <row r="2517" spans="1:12" ht="22">
      <c r="A2517" s="13" t="s">
        <v>7971</v>
      </c>
      <c r="B2517" s="7" t="s">
        <v>17593</v>
      </c>
      <c r="C2517" s="7" t="s">
        <v>32</v>
      </c>
      <c r="D2517" s="8">
        <v>0</v>
      </c>
      <c r="E2517" s="7" t="s">
        <v>30</v>
      </c>
      <c r="F2517" s="8">
        <v>0</v>
      </c>
      <c r="G2517" s="7" t="s">
        <v>163</v>
      </c>
      <c r="H2517" s="7" t="s">
        <v>7971</v>
      </c>
      <c r="I2517" s="7" t="str">
        <f t="shared" si="78"/>
        <v>607988</v>
      </c>
      <c r="K2517" s="16" t="s">
        <v>9653</v>
      </c>
      <c r="L2517" s="17" t="str">
        <f t="shared" si="79"/>
        <v>Michelin    225/55 R 17  97W  TL  PRIMACY 4  PRIMACY 4</v>
      </c>
    </row>
    <row r="2518" spans="1:12" ht="22">
      <c r="A2518" s="12" t="s">
        <v>7972</v>
      </c>
      <c r="B2518" s="7" t="s">
        <v>16163</v>
      </c>
      <c r="C2518" s="7" t="s">
        <v>32</v>
      </c>
      <c r="D2518" s="8">
        <v>258000</v>
      </c>
      <c r="E2518" s="7" t="s">
        <v>30</v>
      </c>
      <c r="F2518" s="8">
        <v>0</v>
      </c>
      <c r="G2518" s="7" t="s">
        <v>163</v>
      </c>
      <c r="H2518" s="7" t="s">
        <v>7972</v>
      </c>
      <c r="I2518" s="7" t="str">
        <f t="shared" si="78"/>
        <v>608021</v>
      </c>
      <c r="K2518" s="16" t="s">
        <v>9652</v>
      </c>
      <c r="L2518" s="17" t="str">
        <f t="shared" si="79"/>
        <v>Michelin    225/45 R 18  95Y  TL  CROSSCLIMATE 2  CROSSCLIMATE 2</v>
      </c>
    </row>
    <row r="2519" spans="1:12" ht="22">
      <c r="A2519" s="13" t="s">
        <v>7973</v>
      </c>
      <c r="B2519" s="7" t="s">
        <v>17594</v>
      </c>
      <c r="C2519" s="7" t="s">
        <v>32</v>
      </c>
      <c r="D2519" s="8">
        <v>0</v>
      </c>
      <c r="E2519" s="7" t="s">
        <v>30</v>
      </c>
      <c r="F2519" s="8">
        <v>0</v>
      </c>
      <c r="G2519" s="7" t="s">
        <v>163</v>
      </c>
      <c r="H2519" s="7" t="s">
        <v>7973</v>
      </c>
      <c r="I2519" s="7" t="str">
        <f t="shared" si="78"/>
        <v>608197</v>
      </c>
      <c r="K2519" s="16" t="s">
        <v>9630</v>
      </c>
      <c r="L2519" s="17" t="str">
        <f t="shared" si="79"/>
        <v>Michelin    265/55 R 20 113H  TL  X-ICE SNOW SUV  X-ICE SNOW SUV</v>
      </c>
    </row>
    <row r="2520" spans="1:12" ht="22">
      <c r="A2520" s="12" t="s">
        <v>7974</v>
      </c>
      <c r="B2520" s="7" t="s">
        <v>17595</v>
      </c>
      <c r="C2520" s="7" t="s">
        <v>32</v>
      </c>
      <c r="D2520" s="8">
        <v>0</v>
      </c>
      <c r="E2520" s="7" t="s">
        <v>30</v>
      </c>
      <c r="F2520" s="8">
        <v>0</v>
      </c>
      <c r="G2520" s="7" t="s">
        <v>163</v>
      </c>
      <c r="H2520" s="7" t="s">
        <v>7974</v>
      </c>
      <c r="I2520" s="7" t="str">
        <f t="shared" si="78"/>
        <v>608209</v>
      </c>
      <c r="K2520" s="16" t="s">
        <v>9653</v>
      </c>
      <c r="L2520" s="17" t="str">
        <f t="shared" si="79"/>
        <v>Michelin    225/55 R 16  99W  TL  PRIMACY 4  PRIMACY 4</v>
      </c>
    </row>
    <row r="2521" spans="1:12" ht="22">
      <c r="A2521" s="13" t="s">
        <v>7975</v>
      </c>
      <c r="B2521" s="7" t="s">
        <v>15761</v>
      </c>
      <c r="C2521" s="7" t="s">
        <v>32</v>
      </c>
      <c r="D2521" s="8">
        <v>900000</v>
      </c>
      <c r="E2521" s="7" t="s">
        <v>30</v>
      </c>
      <c r="F2521" s="8">
        <v>0</v>
      </c>
      <c r="G2521" s="7" t="s">
        <v>163</v>
      </c>
      <c r="H2521" s="7" t="s">
        <v>7975</v>
      </c>
      <c r="I2521" s="7" t="str">
        <f t="shared" si="78"/>
        <v>608412</v>
      </c>
      <c r="K2521" s="16" t="s">
        <v>9611</v>
      </c>
      <c r="L2521" s="17" t="str">
        <f t="shared" si="79"/>
        <v>Michelin    245/35 R 19  93Y  TL  PILOT SPORT CUP 2  PILOT SPORT CUP 2</v>
      </c>
    </row>
    <row r="2522" spans="1:12" ht="22">
      <c r="A2522" s="12" t="s">
        <v>7976</v>
      </c>
      <c r="B2522" s="7" t="s">
        <v>15299</v>
      </c>
      <c r="C2522" s="7" t="s">
        <v>32</v>
      </c>
      <c r="D2522" s="8">
        <v>893000</v>
      </c>
      <c r="E2522" s="7" t="s">
        <v>30</v>
      </c>
      <c r="F2522" s="8">
        <v>0</v>
      </c>
      <c r="G2522" s="7" t="s">
        <v>163</v>
      </c>
      <c r="H2522" s="7" t="s">
        <v>7976</v>
      </c>
      <c r="I2522" s="7" t="str">
        <f t="shared" si="78"/>
        <v>608562</v>
      </c>
      <c r="K2522" s="16" t="s">
        <v>9609</v>
      </c>
      <c r="L2522" s="17" t="str">
        <f t="shared" si="79"/>
        <v>Michelin    295/35 R 20 105Y  TL  PILOT SPORT 4 S  PILOT SPORT 4 S</v>
      </c>
    </row>
    <row r="2523" spans="1:12" ht="22">
      <c r="A2523" s="13" t="s">
        <v>7977</v>
      </c>
      <c r="B2523" s="7" t="s">
        <v>17596</v>
      </c>
      <c r="C2523" s="7" t="s">
        <v>32</v>
      </c>
      <c r="D2523" s="8">
        <v>645000</v>
      </c>
      <c r="E2523" s="7" t="s">
        <v>30</v>
      </c>
      <c r="F2523" s="8">
        <v>0</v>
      </c>
      <c r="G2523" s="7" t="s">
        <v>163</v>
      </c>
      <c r="H2523" s="7" t="s">
        <v>7977</v>
      </c>
      <c r="I2523" s="7" t="str">
        <f t="shared" si="78"/>
        <v>608766</v>
      </c>
      <c r="K2523" s="16" t="s">
        <v>9617</v>
      </c>
      <c r="L2523" s="17" t="str">
        <f t="shared" si="79"/>
        <v>Michelin    245/35 R 20  95Y  TL  PILOT SPORT 3  PILOT SPORT 3</v>
      </c>
    </row>
    <row r="2524" spans="1:12" ht="22">
      <c r="A2524" s="12" t="s">
        <v>7978</v>
      </c>
      <c r="B2524" s="7" t="s">
        <v>17597</v>
      </c>
      <c r="C2524" s="7" t="s">
        <v>32</v>
      </c>
      <c r="D2524" s="8">
        <v>0</v>
      </c>
      <c r="E2524" s="7" t="s">
        <v>30</v>
      </c>
      <c r="F2524" s="8">
        <v>0</v>
      </c>
      <c r="G2524" s="7" t="s">
        <v>163</v>
      </c>
      <c r="H2524" s="7" t="s">
        <v>7978</v>
      </c>
      <c r="I2524" s="7" t="str">
        <f t="shared" si="78"/>
        <v>609166</v>
      </c>
      <c r="K2524" s="16" t="s">
        <v>9645</v>
      </c>
      <c r="L2524" s="17" t="str">
        <f t="shared" si="79"/>
        <v>Michelin    245/40 R 18  97V  TL  PILOT ALPIN 5  PILOT ALPIN 5</v>
      </c>
    </row>
    <row r="2525" spans="1:12" ht="22">
      <c r="A2525" s="13" t="s">
        <v>7979</v>
      </c>
      <c r="B2525" s="7" t="s">
        <v>17598</v>
      </c>
      <c r="C2525" s="7" t="s">
        <v>32</v>
      </c>
      <c r="D2525" s="8">
        <v>0</v>
      </c>
      <c r="E2525" s="7" t="s">
        <v>30</v>
      </c>
      <c r="F2525" s="8">
        <v>0</v>
      </c>
      <c r="G2525" s="7" t="s">
        <v>163</v>
      </c>
      <c r="H2525" s="7" t="s">
        <v>7979</v>
      </c>
      <c r="I2525" s="7" t="str">
        <f t="shared" si="78"/>
        <v>609227</v>
      </c>
      <c r="K2525" s="16" t="s">
        <v>9663</v>
      </c>
      <c r="L2525" s="17" t="str">
        <f t="shared" si="79"/>
        <v>Michelin    285/35 ZR19  99Y  TL  PILOT SPORT PS2  PILOT SPORT PS2</v>
      </c>
    </row>
    <row r="2526" spans="1:12" ht="22">
      <c r="A2526" s="12" t="s">
        <v>7980</v>
      </c>
      <c r="B2526" s="7" t="s">
        <v>17599</v>
      </c>
      <c r="C2526" s="7" t="s">
        <v>32</v>
      </c>
      <c r="D2526" s="8">
        <v>0</v>
      </c>
      <c r="E2526" s="7" t="s">
        <v>30</v>
      </c>
      <c r="F2526" s="8">
        <v>0</v>
      </c>
      <c r="G2526" s="7" t="s">
        <v>163</v>
      </c>
      <c r="H2526" s="7" t="s">
        <v>7980</v>
      </c>
      <c r="I2526" s="7" t="str">
        <f t="shared" si="78"/>
        <v>609367</v>
      </c>
      <c r="K2526" s="16" t="s">
        <v>9750</v>
      </c>
      <c r="L2526" s="17" t="str">
        <f t="shared" si="79"/>
        <v>Michelin    245/45 R 19 102Y  TL  CROSSCLIMATE+  CROSSCLIMATE+</v>
      </c>
    </row>
    <row r="2527" spans="1:12" ht="22">
      <c r="A2527" s="13" t="s">
        <v>7981</v>
      </c>
      <c r="B2527" s="7" t="s">
        <v>17600</v>
      </c>
      <c r="C2527" s="7" t="s">
        <v>32</v>
      </c>
      <c r="D2527" s="8">
        <v>428000</v>
      </c>
      <c r="E2527" s="7" t="s">
        <v>30</v>
      </c>
      <c r="F2527" s="8">
        <v>0</v>
      </c>
      <c r="G2527" s="7" t="s">
        <v>163</v>
      </c>
      <c r="H2527" s="7" t="s">
        <v>7981</v>
      </c>
      <c r="I2527" s="7" t="str">
        <f t="shared" si="78"/>
        <v>609644</v>
      </c>
      <c r="K2527" s="16" t="s">
        <v>10133</v>
      </c>
      <c r="L2527" s="17" t="str">
        <f t="shared" si="79"/>
        <v>Michelin    255/50 R 19 107H  TL  255/50R19 107H XL TL LATITUDE X-ICE XI2 ZP GRNX MI  255/50R19 107H XL TL LATITUDE X-ICE XI2 ZP GRNX MI</v>
      </c>
    </row>
    <row r="2528" spans="1:12" ht="22">
      <c r="A2528" s="12" t="s">
        <v>7982</v>
      </c>
      <c r="B2528" s="7" t="s">
        <v>17601</v>
      </c>
      <c r="C2528" s="7" t="s">
        <v>32</v>
      </c>
      <c r="D2528" s="8">
        <v>484000</v>
      </c>
      <c r="E2528" s="7" t="s">
        <v>30</v>
      </c>
      <c r="F2528" s="8">
        <v>0</v>
      </c>
      <c r="G2528" s="7" t="s">
        <v>163</v>
      </c>
      <c r="H2528" s="7" t="s">
        <v>7982</v>
      </c>
      <c r="I2528" s="7" t="str">
        <f t="shared" si="78"/>
        <v>610028</v>
      </c>
      <c r="K2528" s="16" t="s">
        <v>9645</v>
      </c>
      <c r="L2528" s="17" t="str">
        <f t="shared" si="79"/>
        <v>Michelin    235/50 R 19 103H  TL  PILOT ALPIN 5  PILOT ALPIN 5</v>
      </c>
    </row>
    <row r="2529" spans="1:12" ht="22">
      <c r="A2529" s="13" t="s">
        <v>7983</v>
      </c>
      <c r="B2529" s="7" t="s">
        <v>17602</v>
      </c>
      <c r="C2529" s="7" t="s">
        <v>32</v>
      </c>
      <c r="D2529" s="8">
        <v>0</v>
      </c>
      <c r="E2529" s="7" t="s">
        <v>30</v>
      </c>
      <c r="F2529" s="8">
        <v>0</v>
      </c>
      <c r="G2529" s="7" t="s">
        <v>163</v>
      </c>
      <c r="H2529" s="7" t="s">
        <v>7983</v>
      </c>
      <c r="I2529" s="7" t="str">
        <f t="shared" si="78"/>
        <v>610380</v>
      </c>
      <c r="K2529" s="16" t="s">
        <v>9609</v>
      </c>
      <c r="L2529" s="17" t="str">
        <f t="shared" si="79"/>
        <v>Michelin    355/30 R 19 110Y  TL  PILOT SPORT 4 S  PILOT SPORT 4 S</v>
      </c>
    </row>
    <row r="2530" spans="1:12" ht="22">
      <c r="A2530" s="12" t="s">
        <v>7984</v>
      </c>
      <c r="B2530" s="7" t="s">
        <v>17603</v>
      </c>
      <c r="C2530" s="7" t="s">
        <v>32</v>
      </c>
      <c r="D2530" s="8">
        <v>557000</v>
      </c>
      <c r="E2530" s="7" t="s">
        <v>30</v>
      </c>
      <c r="F2530" s="8">
        <v>0</v>
      </c>
      <c r="G2530" s="7" t="s">
        <v>163</v>
      </c>
      <c r="H2530" s="7" t="s">
        <v>7984</v>
      </c>
      <c r="I2530" s="7" t="str">
        <f t="shared" si="78"/>
        <v>611072</v>
      </c>
      <c r="K2530" s="16" t="s">
        <v>9644</v>
      </c>
      <c r="L2530" s="17" t="str">
        <f t="shared" si="79"/>
        <v>Michelin    285/35 R 20 104Y  TL  PILOT SPORT 4  PILOT SPORT 4</v>
      </c>
    </row>
    <row r="2531" spans="1:12" ht="22">
      <c r="A2531" s="13" t="s">
        <v>7985</v>
      </c>
      <c r="B2531" s="7" t="s">
        <v>17604</v>
      </c>
      <c r="C2531" s="7" t="s">
        <v>32</v>
      </c>
      <c r="D2531" s="8">
        <v>0</v>
      </c>
      <c r="E2531" s="7" t="s">
        <v>30</v>
      </c>
      <c r="F2531" s="8">
        <v>0</v>
      </c>
      <c r="G2531" s="7" t="s">
        <v>163</v>
      </c>
      <c r="H2531" s="7" t="s">
        <v>7985</v>
      </c>
      <c r="I2531" s="7" t="str">
        <f t="shared" si="78"/>
        <v>611191</v>
      </c>
      <c r="K2531" s="16" t="s">
        <v>9614</v>
      </c>
      <c r="L2531" s="17" t="str">
        <f t="shared" si="79"/>
        <v>Michelin    335/25 R 20 103W  TL  PILOT ALPIN PA4  PILOT ALPIN PA4</v>
      </c>
    </row>
    <row r="2532" spans="1:12" ht="22">
      <c r="A2532" s="12" t="s">
        <v>7986</v>
      </c>
      <c r="B2532" s="7" t="s">
        <v>17605</v>
      </c>
      <c r="C2532" s="7" t="s">
        <v>32</v>
      </c>
      <c r="D2532" s="8">
        <v>0</v>
      </c>
      <c r="E2532" s="7" t="s">
        <v>30</v>
      </c>
      <c r="F2532" s="8">
        <v>0</v>
      </c>
      <c r="G2532" s="7" t="s">
        <v>163</v>
      </c>
      <c r="H2532" s="7" t="s">
        <v>7986</v>
      </c>
      <c r="I2532" s="7" t="str">
        <f t="shared" si="78"/>
        <v>611195</v>
      </c>
      <c r="K2532" s="16" t="s">
        <v>9609</v>
      </c>
      <c r="L2532" s="17" t="str">
        <f t="shared" si="79"/>
        <v>Michelin    295/35 ZR22 108Y  TL  PILOT SPORT 4 S  PILOT SPORT 4 S</v>
      </c>
    </row>
    <row r="2533" spans="1:12" ht="22">
      <c r="A2533" s="13" t="s">
        <v>7987</v>
      </c>
      <c r="B2533" s="7" t="s">
        <v>16348</v>
      </c>
      <c r="C2533" s="7" t="s">
        <v>32</v>
      </c>
      <c r="D2533" s="8">
        <v>648000</v>
      </c>
      <c r="E2533" s="7" t="s">
        <v>30</v>
      </c>
      <c r="F2533" s="8">
        <v>0</v>
      </c>
      <c r="G2533" s="7" t="s">
        <v>163</v>
      </c>
      <c r="H2533" s="7" t="s">
        <v>7987</v>
      </c>
      <c r="I2533" s="7" t="str">
        <f t="shared" si="78"/>
        <v>611376</v>
      </c>
      <c r="K2533" s="16" t="s">
        <v>9609</v>
      </c>
      <c r="L2533" s="17" t="str">
        <f t="shared" si="79"/>
        <v>Michelin    245/35 R 20  95Y  TL  PILOT SPORT 4 S  PILOT SPORT 4 S</v>
      </c>
    </row>
    <row r="2534" spans="1:12" ht="22">
      <c r="A2534" s="12" t="s">
        <v>7988</v>
      </c>
      <c r="B2534" s="7" t="s">
        <v>17606</v>
      </c>
      <c r="C2534" s="7" t="s">
        <v>32</v>
      </c>
      <c r="D2534" s="8">
        <v>500000</v>
      </c>
      <c r="E2534" s="7" t="s">
        <v>30</v>
      </c>
      <c r="F2534" s="8">
        <v>0</v>
      </c>
      <c r="G2534" s="7" t="s">
        <v>163</v>
      </c>
      <c r="H2534" s="7" t="s">
        <v>7988</v>
      </c>
      <c r="I2534" s="7" t="str">
        <f t="shared" si="78"/>
        <v>611890</v>
      </c>
      <c r="K2534" s="16" t="s">
        <v>9630</v>
      </c>
      <c r="L2534" s="17" t="str">
        <f t="shared" si="79"/>
        <v>Michelin    265/55 R 19 113T  TL  X-ICE SNOW SUV  X-ICE SNOW SUV</v>
      </c>
    </row>
    <row r="2535" spans="1:12" ht="22">
      <c r="A2535" s="13" t="s">
        <v>7989</v>
      </c>
      <c r="B2535" s="7" t="s">
        <v>17607</v>
      </c>
      <c r="C2535" s="7" t="s">
        <v>32</v>
      </c>
      <c r="D2535" s="8">
        <v>240000</v>
      </c>
      <c r="E2535" s="7" t="s">
        <v>30</v>
      </c>
      <c r="F2535" s="8">
        <v>0</v>
      </c>
      <c r="G2535" s="7" t="s">
        <v>163</v>
      </c>
      <c r="H2535" s="7" t="s">
        <v>7989</v>
      </c>
      <c r="I2535" s="7" t="str">
        <f t="shared" si="78"/>
        <v>611894</v>
      </c>
      <c r="K2535" s="16" t="s">
        <v>9689</v>
      </c>
      <c r="L2535" s="17" t="str">
        <f t="shared" si="79"/>
        <v>Michelin    225/55 R 18 102V  TL  PREMIER ALL SEASON 2  PREMIER ALL SEASON 2</v>
      </c>
    </row>
    <row r="2536" spans="1:12" ht="22">
      <c r="A2536" s="12" t="s">
        <v>7990</v>
      </c>
      <c r="B2536" s="7" t="s">
        <v>17608</v>
      </c>
      <c r="C2536" s="7" t="s">
        <v>32</v>
      </c>
      <c r="D2536" s="8">
        <v>95000</v>
      </c>
      <c r="E2536" s="7" t="s">
        <v>30</v>
      </c>
      <c r="F2536" s="8">
        <v>0</v>
      </c>
      <c r="G2536" s="7" t="s">
        <v>163</v>
      </c>
      <c r="H2536" s="7" t="s">
        <v>7990</v>
      </c>
      <c r="I2536" s="7" t="str">
        <f t="shared" si="78"/>
        <v>612006</v>
      </c>
      <c r="K2536" s="16" t="s">
        <v>10134</v>
      </c>
      <c r="L2536" s="17" t="str">
        <f t="shared" si="79"/>
        <v>Michelin    165/65 R 14  79H  TL  165/65R14 79H TL EXM2+  165/65R14 79H TL EXM2+</v>
      </c>
    </row>
    <row r="2537" spans="1:12" ht="22">
      <c r="A2537" s="13" t="s">
        <v>7991</v>
      </c>
      <c r="B2537" s="7" t="s">
        <v>17609</v>
      </c>
      <c r="C2537" s="7" t="s">
        <v>32</v>
      </c>
      <c r="D2537" s="8">
        <v>0</v>
      </c>
      <c r="E2537" s="7" t="s">
        <v>30</v>
      </c>
      <c r="F2537" s="8">
        <v>0</v>
      </c>
      <c r="G2537" s="7" t="s">
        <v>163</v>
      </c>
      <c r="H2537" s="7" t="s">
        <v>7991</v>
      </c>
      <c r="I2537" s="7" t="str">
        <f t="shared" si="78"/>
        <v>612231</v>
      </c>
      <c r="K2537" s="16" t="s">
        <v>9641</v>
      </c>
      <c r="L2537" s="17" t="str">
        <f t="shared" si="79"/>
        <v>Michelin    265/50 R 20 107V  TL  LATITUDE SPORT 3  LATITUDE SPORT 3</v>
      </c>
    </row>
    <row r="2538" spans="1:12" ht="22">
      <c r="A2538" s="12" t="s">
        <v>7992</v>
      </c>
      <c r="B2538" s="7" t="s">
        <v>17610</v>
      </c>
      <c r="C2538" s="7" t="s">
        <v>32</v>
      </c>
      <c r="D2538" s="8">
        <v>0</v>
      </c>
      <c r="E2538" s="7" t="s">
        <v>30</v>
      </c>
      <c r="F2538" s="8">
        <v>0</v>
      </c>
      <c r="G2538" s="7" t="s">
        <v>163</v>
      </c>
      <c r="H2538" s="7" t="s">
        <v>7992</v>
      </c>
      <c r="I2538" s="7" t="str">
        <f t="shared" si="78"/>
        <v>612286</v>
      </c>
      <c r="K2538" s="16" t="s">
        <v>9653</v>
      </c>
      <c r="L2538" s="17" t="str">
        <f t="shared" si="79"/>
        <v>Michelin    205/60 R 16  96H  TL  PRIMACY 4  PRIMACY 4</v>
      </c>
    </row>
    <row r="2539" spans="1:12" ht="22">
      <c r="A2539" s="13" t="s">
        <v>7993</v>
      </c>
      <c r="B2539" s="7" t="s">
        <v>17611</v>
      </c>
      <c r="C2539" s="7" t="s">
        <v>32</v>
      </c>
      <c r="D2539" s="8">
        <v>0</v>
      </c>
      <c r="E2539" s="7" t="s">
        <v>30</v>
      </c>
      <c r="F2539" s="8">
        <v>0</v>
      </c>
      <c r="G2539" s="7" t="s">
        <v>163</v>
      </c>
      <c r="H2539" s="7" t="s">
        <v>7993</v>
      </c>
      <c r="I2539" s="7" t="str">
        <f t="shared" si="78"/>
        <v>612592</v>
      </c>
      <c r="K2539" s="16" t="s">
        <v>9652</v>
      </c>
      <c r="L2539" s="17" t="str">
        <f t="shared" si="79"/>
        <v>Michelin    205/55 R 16  91H  TL  CROSSCLIMATE 2  CROSSCLIMATE 2</v>
      </c>
    </row>
    <row r="2540" spans="1:12" ht="22">
      <c r="A2540" s="12" t="s">
        <v>7994</v>
      </c>
      <c r="B2540" s="7" t="s">
        <v>17612</v>
      </c>
      <c r="C2540" s="7" t="s">
        <v>32</v>
      </c>
      <c r="D2540" s="8">
        <v>364000</v>
      </c>
      <c r="E2540" s="7" t="s">
        <v>30</v>
      </c>
      <c r="F2540" s="8">
        <v>0</v>
      </c>
      <c r="G2540" s="7" t="s">
        <v>163</v>
      </c>
      <c r="H2540" s="7" t="s">
        <v>7994</v>
      </c>
      <c r="I2540" s="7" t="str">
        <f t="shared" si="78"/>
        <v>612698</v>
      </c>
      <c r="K2540" s="16" t="s">
        <v>10135</v>
      </c>
      <c r="L2540" s="17" t="str">
        <f t="shared" si="79"/>
        <v>Michelin    225/40 R 19  93W  TL  225/40R19 93W XL TL PILOT ALPIN PA4 GRNX MI  225/40R19 93W XL TL PILOT ALPIN PA4 GRNX MI</v>
      </c>
    </row>
    <row r="2541" spans="1:12" ht="22">
      <c r="A2541" s="13" t="s">
        <v>7995</v>
      </c>
      <c r="B2541" s="7" t="s">
        <v>17613</v>
      </c>
      <c r="C2541" s="7" t="s">
        <v>32</v>
      </c>
      <c r="D2541" s="8">
        <v>0</v>
      </c>
      <c r="E2541" s="7" t="s">
        <v>30</v>
      </c>
      <c r="F2541" s="8">
        <v>0</v>
      </c>
      <c r="G2541" s="7" t="s">
        <v>30</v>
      </c>
      <c r="H2541" s="7" t="s">
        <v>30</v>
      </c>
      <c r="I2541" s="7" t="str">
        <f t="shared" si="78"/>
        <v>612699</v>
      </c>
      <c r="K2541" s="16" t="s">
        <v>9777</v>
      </c>
      <c r="L2541" s="17" t="str">
        <f t="shared" si="79"/>
        <v>Michelin    275/50 R 20 113W  TL  E PRIMACY  E PRIMACY</v>
      </c>
    </row>
    <row r="2542" spans="1:12" ht="22">
      <c r="A2542" s="12" t="s">
        <v>7996</v>
      </c>
      <c r="B2542" s="7" t="s">
        <v>17614</v>
      </c>
      <c r="C2542" s="7" t="s">
        <v>32</v>
      </c>
      <c r="D2542" s="8">
        <v>601000</v>
      </c>
      <c r="E2542" s="7" t="s">
        <v>30</v>
      </c>
      <c r="F2542" s="8">
        <v>0</v>
      </c>
      <c r="G2542" s="7" t="s">
        <v>163</v>
      </c>
      <c r="H2542" s="7" t="s">
        <v>7996</v>
      </c>
      <c r="I2542" s="7" t="str">
        <f t="shared" si="78"/>
        <v>612705</v>
      </c>
      <c r="K2542" s="16" t="s">
        <v>10136</v>
      </c>
      <c r="L2542" s="17" t="str">
        <f t="shared" si="79"/>
        <v>Michelin    225/40 ZR18  92Y  TL  225/40ZR18 (92Y)XL P SPT CUP2 CNT MI  225/40ZR18 (92Y)XL P SPT CUP2 CNT MI</v>
      </c>
    </row>
    <row r="2543" spans="1:12" ht="22">
      <c r="A2543" s="13" t="s">
        <v>7997</v>
      </c>
      <c r="B2543" s="7" t="s">
        <v>17615</v>
      </c>
      <c r="C2543" s="7" t="s">
        <v>32</v>
      </c>
      <c r="D2543" s="8">
        <v>567000</v>
      </c>
      <c r="E2543" s="7" t="s">
        <v>30</v>
      </c>
      <c r="F2543" s="8">
        <v>0</v>
      </c>
      <c r="G2543" s="7" t="s">
        <v>163</v>
      </c>
      <c r="H2543" s="7" t="s">
        <v>7997</v>
      </c>
      <c r="I2543" s="7" t="str">
        <f t="shared" si="78"/>
        <v>613277</v>
      </c>
      <c r="K2543" s="16" t="s">
        <v>9654</v>
      </c>
      <c r="L2543" s="17" t="str">
        <f t="shared" si="79"/>
        <v>Michelin    255/40 R 20 101H  TL  PRIMACY MXM4  PRIMACY MXM4</v>
      </c>
    </row>
    <row r="2544" spans="1:12" ht="22">
      <c r="A2544" s="12" t="s">
        <v>7998</v>
      </c>
      <c r="B2544" s="7" t="s">
        <v>17616</v>
      </c>
      <c r="C2544" s="7" t="s">
        <v>32</v>
      </c>
      <c r="D2544" s="8">
        <v>531000</v>
      </c>
      <c r="E2544" s="7" t="s">
        <v>30</v>
      </c>
      <c r="F2544" s="8">
        <v>0</v>
      </c>
      <c r="G2544" s="7" t="s">
        <v>163</v>
      </c>
      <c r="H2544" s="7" t="s">
        <v>7998</v>
      </c>
      <c r="I2544" s="7" t="str">
        <f t="shared" si="78"/>
        <v>613392</v>
      </c>
      <c r="K2544" s="16" t="s">
        <v>9648</v>
      </c>
      <c r="L2544" s="17" t="str">
        <f t="shared" si="79"/>
        <v>Michelin    285/35 R 18 101Y  TL  PILOT SPORT A/S 4  PILOT SPORT A/S 4</v>
      </c>
    </row>
    <row r="2545" spans="1:12" ht="22">
      <c r="A2545" s="13" t="s">
        <v>7999</v>
      </c>
      <c r="B2545" s="7" t="s">
        <v>17617</v>
      </c>
      <c r="C2545" s="7" t="s">
        <v>32</v>
      </c>
      <c r="D2545" s="8">
        <v>0</v>
      </c>
      <c r="E2545" s="7" t="s">
        <v>30</v>
      </c>
      <c r="F2545" s="8">
        <v>0</v>
      </c>
      <c r="G2545" s="7" t="s">
        <v>163</v>
      </c>
      <c r="H2545" s="7" t="s">
        <v>7999</v>
      </c>
      <c r="I2545" s="7" t="str">
        <f t="shared" si="78"/>
        <v>613840</v>
      </c>
      <c r="K2545" s="16" t="s">
        <v>9788</v>
      </c>
      <c r="L2545" s="17" t="str">
        <f t="shared" si="79"/>
        <v>Michelin    275/55 R 20 113H  TL  PREMIER LTX  PREMIER LTX</v>
      </c>
    </row>
    <row r="2546" spans="1:12" ht="22">
      <c r="A2546" s="12" t="s">
        <v>8000</v>
      </c>
      <c r="B2546" s="7" t="s">
        <v>17618</v>
      </c>
      <c r="C2546" s="7" t="s">
        <v>32</v>
      </c>
      <c r="D2546" s="8">
        <v>0</v>
      </c>
      <c r="E2546" s="7" t="s">
        <v>30</v>
      </c>
      <c r="F2546" s="8">
        <v>0</v>
      </c>
      <c r="G2546" s="7" t="s">
        <v>163</v>
      </c>
      <c r="H2546" s="7" t="s">
        <v>8000</v>
      </c>
      <c r="I2546" s="7" t="str">
        <f t="shared" si="78"/>
        <v>614479</v>
      </c>
      <c r="K2546" s="16" t="s">
        <v>9652</v>
      </c>
      <c r="L2546" s="17" t="str">
        <f t="shared" si="79"/>
        <v>Michelin    195/45 R 16  84V  TL  CROSSCLIMATE 2  CROSSCLIMATE 2</v>
      </c>
    </row>
    <row r="2547" spans="1:12" ht="22">
      <c r="A2547" s="13" t="s">
        <v>8001</v>
      </c>
      <c r="B2547" s="7" t="s">
        <v>15953</v>
      </c>
      <c r="C2547" s="7" t="s">
        <v>32</v>
      </c>
      <c r="D2547" s="8">
        <v>978000</v>
      </c>
      <c r="E2547" s="7" t="s">
        <v>30</v>
      </c>
      <c r="F2547" s="8">
        <v>0</v>
      </c>
      <c r="G2547" s="7" t="s">
        <v>163</v>
      </c>
      <c r="H2547" s="7" t="s">
        <v>8001</v>
      </c>
      <c r="I2547" s="7" t="str">
        <f t="shared" si="78"/>
        <v>614505</v>
      </c>
      <c r="K2547" s="16" t="s">
        <v>9647</v>
      </c>
      <c r="L2547" s="17" t="str">
        <f t="shared" si="79"/>
        <v>Michelin    245/35 R 20  95Y  TL  PILOT SPORT CUP 2 R  PILOT SPORT CUP 2 R</v>
      </c>
    </row>
    <row r="2548" spans="1:12" ht="22">
      <c r="A2548" s="12" t="s">
        <v>8002</v>
      </c>
      <c r="B2548" s="7" t="s">
        <v>17619</v>
      </c>
      <c r="C2548" s="7" t="s">
        <v>32</v>
      </c>
      <c r="D2548" s="8">
        <v>209000</v>
      </c>
      <c r="E2548" s="7" t="s">
        <v>30</v>
      </c>
      <c r="F2548" s="8">
        <v>0</v>
      </c>
      <c r="G2548" s="7" t="s">
        <v>163</v>
      </c>
      <c r="H2548" s="7" t="s">
        <v>8002</v>
      </c>
      <c r="I2548" s="7" t="str">
        <f t="shared" si="78"/>
        <v>614587</v>
      </c>
      <c r="K2548" s="16" t="s">
        <v>10137</v>
      </c>
      <c r="L2548" s="17" t="str">
        <f t="shared" si="79"/>
        <v>Michelin    205/55 R 16  94H  TL  205/55 R16 94H EXTRA LOAD TL X-ICE XI3 GRNX MI  205/55 R16 94H EXTRA LOAD TL X-ICE XI3 GRNX MI</v>
      </c>
    </row>
    <row r="2549" spans="1:12" ht="22">
      <c r="A2549" s="13" t="s">
        <v>8003</v>
      </c>
      <c r="B2549" s="7" t="s">
        <v>16258</v>
      </c>
      <c r="C2549" s="7" t="s">
        <v>32</v>
      </c>
      <c r="D2549" s="8">
        <v>0</v>
      </c>
      <c r="E2549" s="7" t="s">
        <v>30</v>
      </c>
      <c r="F2549" s="8">
        <v>0</v>
      </c>
      <c r="G2549" s="7" t="s">
        <v>163</v>
      </c>
      <c r="H2549" s="7" t="s">
        <v>8003</v>
      </c>
      <c r="I2549" s="7" t="str">
        <f t="shared" si="78"/>
        <v>614776</v>
      </c>
      <c r="K2549" s="16" t="s">
        <v>9658</v>
      </c>
      <c r="L2549" s="17" t="str">
        <f t="shared" si="79"/>
        <v>Michelin    285/40 R 23 115Y  TL  PRIMACY ALL SEASON  PRIMACY ALL SEASON</v>
      </c>
    </row>
    <row r="2550" spans="1:12" ht="22">
      <c r="A2550" s="12" t="s">
        <v>8004</v>
      </c>
      <c r="B2550" s="7" t="s">
        <v>17620</v>
      </c>
      <c r="C2550" s="7" t="s">
        <v>32</v>
      </c>
      <c r="D2550" s="8">
        <v>0</v>
      </c>
      <c r="E2550" s="7" t="s">
        <v>30</v>
      </c>
      <c r="F2550" s="8">
        <v>0</v>
      </c>
      <c r="G2550" s="7" t="s">
        <v>163</v>
      </c>
      <c r="H2550" s="7" t="s">
        <v>8004</v>
      </c>
      <c r="I2550" s="7" t="str">
        <f t="shared" si="78"/>
        <v>614802</v>
      </c>
      <c r="K2550" s="16" t="s">
        <v>9707</v>
      </c>
      <c r="L2550" s="17" t="str">
        <f t="shared" si="79"/>
        <v>Michelin    245/70 R 16 111T  TL  TRAIL-TERRAIN T/A  TRAIL-TERRAIN T/A</v>
      </c>
    </row>
    <row r="2551" spans="1:12" ht="22">
      <c r="A2551" s="13" t="s">
        <v>8005</v>
      </c>
      <c r="B2551" s="7" t="s">
        <v>17621</v>
      </c>
      <c r="C2551" s="7" t="s">
        <v>32</v>
      </c>
      <c r="D2551" s="8">
        <v>101000</v>
      </c>
      <c r="E2551" s="7" t="s">
        <v>30</v>
      </c>
      <c r="F2551" s="8">
        <v>0</v>
      </c>
      <c r="G2551" s="7" t="s">
        <v>163</v>
      </c>
      <c r="H2551" s="7" t="s">
        <v>8005</v>
      </c>
      <c r="I2551" s="7" t="str">
        <f t="shared" si="78"/>
        <v>615326</v>
      </c>
      <c r="K2551" s="16" t="s">
        <v>10138</v>
      </c>
      <c r="L2551" s="17" t="str">
        <f t="shared" si="79"/>
        <v>Michelin    165/60 R 14  79T  TL  165/60R14 79T XLTL EXM2+  165/60R14 79T XLTL EXM2+</v>
      </c>
    </row>
    <row r="2552" spans="1:12" ht="22">
      <c r="A2552" s="12" t="s">
        <v>8006</v>
      </c>
      <c r="B2552" s="7" t="s">
        <v>17622</v>
      </c>
      <c r="C2552" s="7" t="s">
        <v>32</v>
      </c>
      <c r="D2552" s="8">
        <v>0</v>
      </c>
      <c r="E2552" s="7" t="s">
        <v>30</v>
      </c>
      <c r="F2552" s="8">
        <v>0</v>
      </c>
      <c r="G2552" s="7" t="s">
        <v>163</v>
      </c>
      <c r="H2552" s="7" t="s">
        <v>8006</v>
      </c>
      <c r="I2552" s="7" t="str">
        <f t="shared" si="78"/>
        <v>615573</v>
      </c>
      <c r="K2552" s="16" t="s">
        <v>9610</v>
      </c>
      <c r="L2552" s="17" t="str">
        <f t="shared" si="79"/>
        <v>Michelin    225/35 R 18  87Y  TL  PILOT SUPER SPORT  PILOT SUPER SPORT</v>
      </c>
    </row>
    <row r="2553" spans="1:12" ht="22">
      <c r="A2553" s="13" t="s">
        <v>8007</v>
      </c>
      <c r="B2553" s="7" t="s">
        <v>17623</v>
      </c>
      <c r="C2553" s="7" t="s">
        <v>32</v>
      </c>
      <c r="D2553" s="8">
        <v>556000</v>
      </c>
      <c r="E2553" s="7" t="s">
        <v>30</v>
      </c>
      <c r="F2553" s="8">
        <v>0</v>
      </c>
      <c r="G2553" s="7" t="s">
        <v>163</v>
      </c>
      <c r="H2553" s="7" t="s">
        <v>8007</v>
      </c>
      <c r="I2553" s="7" t="str">
        <f t="shared" si="78"/>
        <v>615864</v>
      </c>
      <c r="K2553" s="16" t="s">
        <v>10015</v>
      </c>
      <c r="L2553" s="17" t="str">
        <f t="shared" si="79"/>
        <v>Michelin    255/55 R 19 111V  TL  PILOT SPORT A/S 3  PILOT SPORT A/S 3</v>
      </c>
    </row>
    <row r="2554" spans="1:12" ht="22">
      <c r="A2554" s="12" t="s">
        <v>8008</v>
      </c>
      <c r="B2554" s="7" t="s">
        <v>17624</v>
      </c>
      <c r="C2554" s="7" t="s">
        <v>32</v>
      </c>
      <c r="D2554" s="8">
        <v>0</v>
      </c>
      <c r="E2554" s="7" t="s">
        <v>30</v>
      </c>
      <c r="F2554" s="8">
        <v>0</v>
      </c>
      <c r="G2554" s="7" t="s">
        <v>163</v>
      </c>
      <c r="H2554" s="7" t="s">
        <v>8008</v>
      </c>
      <c r="I2554" s="7" t="str">
        <f t="shared" si="78"/>
        <v>615872</v>
      </c>
      <c r="K2554" s="16" t="s">
        <v>9723</v>
      </c>
      <c r="L2554" s="17" t="str">
        <f t="shared" si="79"/>
        <v>Michelin    215/70 R 16 100T  TL  ADVANTAGE TOURING  ADVANTAGE TOURING</v>
      </c>
    </row>
    <row r="2555" spans="1:12" ht="22">
      <c r="A2555" s="13" t="s">
        <v>8009</v>
      </c>
      <c r="B2555" s="7" t="s">
        <v>17625</v>
      </c>
      <c r="C2555" s="7" t="s">
        <v>32</v>
      </c>
      <c r="D2555" s="8">
        <v>401000</v>
      </c>
      <c r="E2555" s="7" t="s">
        <v>30</v>
      </c>
      <c r="F2555" s="8">
        <v>0</v>
      </c>
      <c r="G2555" s="7" t="s">
        <v>163</v>
      </c>
      <c r="H2555" s="7" t="s">
        <v>8009</v>
      </c>
      <c r="I2555" s="7" t="str">
        <f t="shared" si="78"/>
        <v>615912</v>
      </c>
      <c r="K2555" s="16" t="s">
        <v>10139</v>
      </c>
      <c r="L2555" s="17" t="str">
        <f t="shared" si="79"/>
        <v>Michelin    265/35 ZR18  97Y  TL  265/35 ZR18 (97Y) EXTRA LOAD TL PILOT SPORT 4 MI  265/35 ZR18 (97Y) EXTRA LOAD TL PILOT SPORT 4 MI</v>
      </c>
    </row>
    <row r="2556" spans="1:12" ht="22">
      <c r="A2556" s="12" t="s">
        <v>8010</v>
      </c>
      <c r="B2556" s="7" t="s">
        <v>17626</v>
      </c>
      <c r="C2556" s="7" t="s">
        <v>32</v>
      </c>
      <c r="D2556" s="8">
        <v>392000</v>
      </c>
      <c r="E2556" s="7" t="s">
        <v>30</v>
      </c>
      <c r="F2556" s="8">
        <v>0</v>
      </c>
      <c r="G2556" s="7" t="s">
        <v>163</v>
      </c>
      <c r="H2556" s="7" t="s">
        <v>8010</v>
      </c>
      <c r="I2556" s="7" t="str">
        <f t="shared" si="78"/>
        <v>616037</v>
      </c>
      <c r="K2556" s="16" t="s">
        <v>9690</v>
      </c>
      <c r="L2556" s="17" t="str">
        <f t="shared" si="79"/>
        <v>Michelin    245/45 R 19 102Y  TL  PILOT SPORT 5  PILOT SPORT 5</v>
      </c>
    </row>
    <row r="2557" spans="1:12" ht="22">
      <c r="A2557" s="13" t="s">
        <v>8011</v>
      </c>
      <c r="B2557" s="7" t="s">
        <v>17627</v>
      </c>
      <c r="C2557" s="7" t="s">
        <v>32</v>
      </c>
      <c r="D2557" s="8">
        <v>0</v>
      </c>
      <c r="E2557" s="7" t="s">
        <v>30</v>
      </c>
      <c r="F2557" s="8">
        <v>0</v>
      </c>
      <c r="G2557" s="7" t="s">
        <v>163</v>
      </c>
      <c r="H2557" s="7" t="s">
        <v>8011</v>
      </c>
      <c r="I2557" s="7" t="str">
        <f t="shared" si="78"/>
        <v>616164</v>
      </c>
      <c r="K2557" s="16" t="s">
        <v>9617</v>
      </c>
      <c r="L2557" s="17" t="str">
        <f t="shared" si="79"/>
        <v>Michelin    215/55 ZR16  93W  TL  PILOT SPORT 3  PILOT SPORT 3</v>
      </c>
    </row>
    <row r="2558" spans="1:12" ht="22">
      <c r="A2558" s="12" t="s">
        <v>8012</v>
      </c>
      <c r="B2558" s="7" t="s">
        <v>17628</v>
      </c>
      <c r="C2558" s="7" t="s">
        <v>32</v>
      </c>
      <c r="D2558" s="8">
        <v>675000</v>
      </c>
      <c r="E2558" s="7" t="s">
        <v>30</v>
      </c>
      <c r="F2558" s="8">
        <v>0</v>
      </c>
      <c r="G2558" s="7" t="s">
        <v>30</v>
      </c>
      <c r="H2558" s="7" t="s">
        <v>30</v>
      </c>
      <c r="I2558" s="7" t="str">
        <f t="shared" si="78"/>
        <v>616236</v>
      </c>
      <c r="K2558" s="16" t="s">
        <v>9713</v>
      </c>
      <c r="L2558" s="17" t="str">
        <f t="shared" si="79"/>
        <v>BFGoodrich  12.5    R 18 128R  TL PR12  ALL-TERRAIN T/A KO3  ALL-TERRAIN T/A KO3</v>
      </c>
    </row>
    <row r="2559" spans="1:12" ht="22">
      <c r="A2559" s="13" t="s">
        <v>8013</v>
      </c>
      <c r="B2559" s="7" t="s">
        <v>17629</v>
      </c>
      <c r="C2559" s="7" t="s">
        <v>32</v>
      </c>
      <c r="D2559" s="8">
        <v>0</v>
      </c>
      <c r="E2559" s="7" t="s">
        <v>30</v>
      </c>
      <c r="F2559" s="8">
        <v>0</v>
      </c>
      <c r="G2559" s="7" t="s">
        <v>163</v>
      </c>
      <c r="H2559" s="7" t="s">
        <v>8013</v>
      </c>
      <c r="I2559" s="7" t="str">
        <f t="shared" si="78"/>
        <v>616541</v>
      </c>
      <c r="K2559" s="16" t="s">
        <v>9623</v>
      </c>
      <c r="L2559" s="17" t="str">
        <f t="shared" si="79"/>
        <v>Michelin    225/65 R 17 102T  TL  X-ICE 3+  X-ICE 3+</v>
      </c>
    </row>
    <row r="2560" spans="1:12" ht="22">
      <c r="A2560" s="12" t="s">
        <v>8014</v>
      </c>
      <c r="B2560" s="7" t="s">
        <v>17630</v>
      </c>
      <c r="C2560" s="7" t="s">
        <v>32</v>
      </c>
      <c r="D2560" s="8">
        <v>0</v>
      </c>
      <c r="E2560" s="7" t="s">
        <v>30</v>
      </c>
      <c r="F2560" s="8">
        <v>0</v>
      </c>
      <c r="G2560" s="7" t="s">
        <v>163</v>
      </c>
      <c r="H2560" s="7" t="s">
        <v>8014</v>
      </c>
      <c r="I2560" s="7" t="str">
        <f t="shared" si="78"/>
        <v>616547</v>
      </c>
      <c r="K2560" s="16" t="s">
        <v>9610</v>
      </c>
      <c r="L2560" s="17" t="str">
        <f t="shared" si="79"/>
        <v>Michelin    245/35 ZR20  95Y  TL  PILOT SUPER SPORT  PILOT SUPER SPORT</v>
      </c>
    </row>
    <row r="2561" spans="1:12" ht="22">
      <c r="A2561" s="13" t="s">
        <v>8015</v>
      </c>
      <c r="B2561" s="7" t="s">
        <v>17631</v>
      </c>
      <c r="C2561" s="7" t="s">
        <v>32</v>
      </c>
      <c r="D2561" s="8">
        <v>905000</v>
      </c>
      <c r="E2561" s="7" t="s">
        <v>30</v>
      </c>
      <c r="F2561" s="8">
        <v>0</v>
      </c>
      <c r="G2561" s="7" t="s">
        <v>163</v>
      </c>
      <c r="H2561" s="7" t="s">
        <v>8015</v>
      </c>
      <c r="I2561" s="7" t="str">
        <f t="shared" si="78"/>
        <v>616954</v>
      </c>
      <c r="K2561" s="16" t="s">
        <v>9609</v>
      </c>
      <c r="L2561" s="17" t="str">
        <f t="shared" si="79"/>
        <v>Michelin    265/40 R 22 106Y  TL  PILOT SPORT 4 S  PILOT SPORT 4 S</v>
      </c>
    </row>
    <row r="2562" spans="1:12" ht="22">
      <c r="A2562" s="12" t="s">
        <v>8016</v>
      </c>
      <c r="B2562" s="7" t="s">
        <v>17632</v>
      </c>
      <c r="C2562" s="7" t="s">
        <v>32</v>
      </c>
      <c r="D2562" s="8">
        <v>642000</v>
      </c>
      <c r="E2562" s="7" t="s">
        <v>30</v>
      </c>
      <c r="F2562" s="8">
        <v>0</v>
      </c>
      <c r="G2562" s="7" t="s">
        <v>163</v>
      </c>
      <c r="H2562" s="7" t="s">
        <v>8016</v>
      </c>
      <c r="I2562" s="7" t="str">
        <f t="shared" ref="I2562:I2625" si="80">TRIM(A2562)</f>
        <v>617008</v>
      </c>
      <c r="K2562" s="16" t="s">
        <v>9610</v>
      </c>
      <c r="L2562" s="17" t="str">
        <f t="shared" si="79"/>
        <v>Michelin    245/35 R 18  92Y  TL  PILOT SUPER SPORT  PILOT SUPER SPORT</v>
      </c>
    </row>
    <row r="2563" spans="1:12" ht="22">
      <c r="A2563" s="13" t="s">
        <v>8017</v>
      </c>
      <c r="B2563" s="7" t="s">
        <v>17633</v>
      </c>
      <c r="C2563" s="7" t="s">
        <v>32</v>
      </c>
      <c r="D2563" s="8">
        <v>0</v>
      </c>
      <c r="E2563" s="7" t="s">
        <v>30</v>
      </c>
      <c r="F2563" s="8">
        <v>0</v>
      </c>
      <c r="G2563" s="7" t="s">
        <v>163</v>
      </c>
      <c r="H2563" s="7" t="s">
        <v>8017</v>
      </c>
      <c r="I2563" s="7" t="str">
        <f t="shared" si="80"/>
        <v>617092</v>
      </c>
      <c r="K2563" s="16" t="s">
        <v>9618</v>
      </c>
      <c r="L2563" s="17" t="str">
        <f t="shared" ref="L2563:L2626" si="81">_xlfn.CONCAT(B2563,"  ",K2563)</f>
        <v>Michelin    255/40 R 19 100H  TL  X-ICE SNOW  X-ICE SNOW</v>
      </c>
    </row>
    <row r="2564" spans="1:12" ht="22">
      <c r="A2564" s="12" t="s">
        <v>8018</v>
      </c>
      <c r="B2564" s="7" t="s">
        <v>15369</v>
      </c>
      <c r="C2564" s="7" t="s">
        <v>32</v>
      </c>
      <c r="D2564" s="8">
        <v>850000</v>
      </c>
      <c r="E2564" s="7" t="s">
        <v>30</v>
      </c>
      <c r="F2564" s="8">
        <v>0</v>
      </c>
      <c r="G2564" s="7" t="s">
        <v>163</v>
      </c>
      <c r="H2564" s="7" t="s">
        <v>8018</v>
      </c>
      <c r="I2564" s="7" t="str">
        <f t="shared" si="80"/>
        <v>617269</v>
      </c>
      <c r="K2564" s="16" t="s">
        <v>9609</v>
      </c>
      <c r="L2564" s="17" t="str">
        <f t="shared" si="81"/>
        <v>Michelin    265/35 R 21 101Y  TL  PILOT SPORT 4 S  PILOT SPORT 4 S</v>
      </c>
    </row>
    <row r="2565" spans="1:12" ht="22">
      <c r="A2565" s="13" t="s">
        <v>8019</v>
      </c>
      <c r="B2565" s="7" t="s">
        <v>17634</v>
      </c>
      <c r="C2565" s="7" t="s">
        <v>32</v>
      </c>
      <c r="D2565" s="8">
        <v>0</v>
      </c>
      <c r="E2565" s="7" t="s">
        <v>30</v>
      </c>
      <c r="F2565" s="8">
        <v>0</v>
      </c>
      <c r="G2565" s="7" t="s">
        <v>163</v>
      </c>
      <c r="H2565" s="7" t="s">
        <v>8019</v>
      </c>
      <c r="I2565" s="7" t="str">
        <f t="shared" si="80"/>
        <v>617275</v>
      </c>
      <c r="K2565" s="16" t="s">
        <v>10009</v>
      </c>
      <c r="L2565" s="17" t="str">
        <f t="shared" si="81"/>
        <v>Michelin    195/65 R 15  91H  TL  PREMIER A/S  PREMIER A/S</v>
      </c>
    </row>
    <row r="2566" spans="1:12" ht="22">
      <c r="A2566" s="12" t="s">
        <v>8020</v>
      </c>
      <c r="B2566" s="7" t="s">
        <v>17635</v>
      </c>
      <c r="C2566" s="7" t="s">
        <v>32</v>
      </c>
      <c r="D2566" s="8">
        <v>0</v>
      </c>
      <c r="E2566" s="7" t="s">
        <v>30</v>
      </c>
      <c r="F2566" s="8">
        <v>0</v>
      </c>
      <c r="G2566" s="7" t="s">
        <v>163</v>
      </c>
      <c r="H2566" s="7" t="s">
        <v>8020</v>
      </c>
      <c r="I2566" s="7" t="str">
        <f t="shared" si="80"/>
        <v>617436</v>
      </c>
      <c r="K2566" s="16" t="s">
        <v>9623</v>
      </c>
      <c r="L2566" s="17" t="str">
        <f t="shared" si="81"/>
        <v>Michelin    245/55 R 19 103H  TL  X-ICE 3+  X-ICE 3+</v>
      </c>
    </row>
    <row r="2567" spans="1:12" ht="22">
      <c r="A2567" s="13" t="s">
        <v>8021</v>
      </c>
      <c r="B2567" s="7" t="s">
        <v>16348</v>
      </c>
      <c r="C2567" s="7" t="s">
        <v>32</v>
      </c>
      <c r="D2567" s="8">
        <v>648000</v>
      </c>
      <c r="E2567" s="7" t="s">
        <v>30</v>
      </c>
      <c r="F2567" s="8">
        <v>0</v>
      </c>
      <c r="G2567" s="7" t="s">
        <v>163</v>
      </c>
      <c r="H2567" s="7" t="s">
        <v>8021</v>
      </c>
      <c r="I2567" s="7" t="str">
        <f t="shared" si="80"/>
        <v>617546</v>
      </c>
      <c r="K2567" s="16" t="s">
        <v>9609</v>
      </c>
      <c r="L2567" s="17" t="str">
        <f t="shared" si="81"/>
        <v>Michelin    245/35 R 20  95Y  TL  PILOT SPORT 4 S  PILOT SPORT 4 S</v>
      </c>
    </row>
    <row r="2568" spans="1:12" ht="22">
      <c r="A2568" s="12" t="s">
        <v>8022</v>
      </c>
      <c r="B2568" s="7" t="s">
        <v>15299</v>
      </c>
      <c r="C2568" s="7" t="s">
        <v>32</v>
      </c>
      <c r="D2568" s="8">
        <v>800000</v>
      </c>
      <c r="E2568" s="7" t="s">
        <v>30</v>
      </c>
      <c r="F2568" s="8">
        <v>0</v>
      </c>
      <c r="G2568" s="7" t="s">
        <v>30</v>
      </c>
      <c r="H2568" s="7" t="s">
        <v>30</v>
      </c>
      <c r="I2568" s="7" t="str">
        <f t="shared" si="80"/>
        <v>617563</v>
      </c>
      <c r="K2568" s="16" t="s">
        <v>9609</v>
      </c>
      <c r="L2568" s="17" t="str">
        <f t="shared" si="81"/>
        <v>Michelin    295/35 R 20 105Y  TL  PILOT SPORT 4 S  PILOT SPORT 4 S</v>
      </c>
    </row>
    <row r="2569" spans="1:12" ht="22">
      <c r="A2569" s="13" t="s">
        <v>8023</v>
      </c>
      <c r="B2569" s="7" t="s">
        <v>17636</v>
      </c>
      <c r="C2569" s="7" t="s">
        <v>32</v>
      </c>
      <c r="D2569" s="8">
        <v>0</v>
      </c>
      <c r="E2569" s="7" t="s">
        <v>30</v>
      </c>
      <c r="F2569" s="8">
        <v>0</v>
      </c>
      <c r="G2569" s="7" t="s">
        <v>163</v>
      </c>
      <c r="H2569" s="7" t="s">
        <v>8023</v>
      </c>
      <c r="I2569" s="7" t="str">
        <f t="shared" si="80"/>
        <v>617787</v>
      </c>
      <c r="K2569" s="16" t="s">
        <v>9690</v>
      </c>
      <c r="L2569" s="17" t="str">
        <f t="shared" si="81"/>
        <v>Michelin    245/35 ZR19  93Y  TL  PILOT SPORT 5  PILOT SPORT 5</v>
      </c>
    </row>
    <row r="2570" spans="1:12" ht="22">
      <c r="A2570" s="12" t="s">
        <v>8024</v>
      </c>
      <c r="B2570" s="7" t="s">
        <v>16554</v>
      </c>
      <c r="C2570" s="7" t="s">
        <v>32</v>
      </c>
      <c r="D2570" s="8">
        <v>0</v>
      </c>
      <c r="E2570" s="7" t="s">
        <v>30</v>
      </c>
      <c r="F2570" s="8">
        <v>0</v>
      </c>
      <c r="G2570" s="7" t="s">
        <v>163</v>
      </c>
      <c r="H2570" s="7" t="s">
        <v>8024</v>
      </c>
      <c r="I2570" s="7" t="str">
        <f t="shared" si="80"/>
        <v>618687</v>
      </c>
      <c r="K2570" s="16" t="s">
        <v>9610</v>
      </c>
      <c r="L2570" s="17" t="str">
        <f t="shared" si="81"/>
        <v>Michelin    265/45 ZR18 101Y  TL  PILOT SUPER SPORT  PILOT SUPER SPORT</v>
      </c>
    </row>
    <row r="2571" spans="1:12" ht="22">
      <c r="A2571" s="13" t="s">
        <v>8025</v>
      </c>
      <c r="B2571" s="7" t="s">
        <v>17637</v>
      </c>
      <c r="C2571" s="7" t="s">
        <v>32</v>
      </c>
      <c r="D2571" s="8">
        <v>0</v>
      </c>
      <c r="E2571" s="7" t="s">
        <v>30</v>
      </c>
      <c r="F2571" s="8">
        <v>0</v>
      </c>
      <c r="G2571" s="7" t="s">
        <v>163</v>
      </c>
      <c r="H2571" s="7" t="s">
        <v>8025</v>
      </c>
      <c r="I2571" s="7" t="str">
        <f t="shared" si="80"/>
        <v>619114</v>
      </c>
      <c r="K2571" s="16" t="s">
        <v>9612</v>
      </c>
      <c r="L2571" s="17" t="str">
        <f t="shared" si="81"/>
        <v>Michelin    245/45 R 19  98Y  TL  PRIMACY LC  PRIMACY LC</v>
      </c>
    </row>
    <row r="2572" spans="1:12" ht="22">
      <c r="A2572" s="12" t="s">
        <v>8026</v>
      </c>
      <c r="B2572" s="7" t="s">
        <v>15336</v>
      </c>
      <c r="C2572" s="7" t="s">
        <v>32</v>
      </c>
      <c r="D2572" s="8">
        <v>691000</v>
      </c>
      <c r="E2572" s="7" t="s">
        <v>30</v>
      </c>
      <c r="F2572" s="8">
        <v>0</v>
      </c>
      <c r="G2572" s="7" t="s">
        <v>163</v>
      </c>
      <c r="H2572" s="7" t="s">
        <v>8026</v>
      </c>
      <c r="I2572" s="7" t="str">
        <f t="shared" si="80"/>
        <v>619216</v>
      </c>
      <c r="K2572" s="16" t="s">
        <v>9609</v>
      </c>
      <c r="L2572" s="17" t="str">
        <f t="shared" si="81"/>
        <v>Michelin    245/35 R 19  93Y  TL  PILOT SPORT 4 S  PILOT SPORT 4 S</v>
      </c>
    </row>
    <row r="2573" spans="1:12" ht="22">
      <c r="A2573" s="13" t="s">
        <v>8027</v>
      </c>
      <c r="B2573" s="7" t="s">
        <v>17638</v>
      </c>
      <c r="C2573" s="7" t="s">
        <v>32</v>
      </c>
      <c r="D2573" s="8">
        <v>0</v>
      </c>
      <c r="E2573" s="7" t="s">
        <v>30</v>
      </c>
      <c r="F2573" s="8">
        <v>0</v>
      </c>
      <c r="G2573" s="7" t="s">
        <v>163</v>
      </c>
      <c r="H2573" s="7" t="s">
        <v>8027</v>
      </c>
      <c r="I2573" s="7" t="str">
        <f t="shared" si="80"/>
        <v>619296</v>
      </c>
      <c r="K2573" s="16" t="s">
        <v>9617</v>
      </c>
      <c r="L2573" s="17" t="str">
        <f t="shared" si="81"/>
        <v>Michelin    235/40 ZR18  95Y  TL  PILOT SPORT 3  PILOT SPORT 3</v>
      </c>
    </row>
    <row r="2574" spans="1:12" ht="22">
      <c r="A2574" s="12" t="s">
        <v>8028</v>
      </c>
      <c r="B2574" s="7" t="s">
        <v>17639</v>
      </c>
      <c r="C2574" s="7" t="s">
        <v>32</v>
      </c>
      <c r="D2574" s="8">
        <v>482000</v>
      </c>
      <c r="E2574" s="7" t="s">
        <v>30</v>
      </c>
      <c r="F2574" s="8">
        <v>0</v>
      </c>
      <c r="G2574" s="7" t="s">
        <v>163</v>
      </c>
      <c r="H2574" s="7" t="s">
        <v>8028</v>
      </c>
      <c r="I2574" s="7" t="str">
        <f t="shared" si="80"/>
        <v>619735</v>
      </c>
      <c r="K2574" s="16" t="s">
        <v>10140</v>
      </c>
      <c r="L2574" s="17" t="str">
        <f t="shared" si="81"/>
        <v>Michelin    275/45 R 20 110T  TL  275/45R20 110TXLTL LAT X-ICE2 GRNXMI  275/45R20 110TXLTL LAT X-ICE2 GRNXMI</v>
      </c>
    </row>
    <row r="2575" spans="1:12" ht="22">
      <c r="A2575" s="13" t="s">
        <v>8029</v>
      </c>
      <c r="B2575" s="7" t="s">
        <v>17640</v>
      </c>
      <c r="C2575" s="7" t="s">
        <v>32</v>
      </c>
      <c r="D2575" s="8">
        <v>0</v>
      </c>
      <c r="E2575" s="7" t="s">
        <v>30</v>
      </c>
      <c r="F2575" s="8">
        <v>0</v>
      </c>
      <c r="G2575" s="7" t="s">
        <v>163</v>
      </c>
      <c r="H2575" s="7" t="s">
        <v>8029</v>
      </c>
      <c r="I2575" s="7" t="str">
        <f t="shared" si="80"/>
        <v>620156</v>
      </c>
      <c r="K2575" s="16" t="s">
        <v>9614</v>
      </c>
      <c r="L2575" s="17" t="str">
        <f t="shared" si="81"/>
        <v>Michelin    295/25 R 21  96W  TL  PILOT ALPIN PA4  PILOT ALPIN PA4</v>
      </c>
    </row>
    <row r="2576" spans="1:12" ht="22">
      <c r="A2576" s="12" t="s">
        <v>8030</v>
      </c>
      <c r="B2576" s="7" t="s">
        <v>17641</v>
      </c>
      <c r="C2576" s="7" t="s">
        <v>32</v>
      </c>
      <c r="D2576" s="8">
        <v>0</v>
      </c>
      <c r="E2576" s="7" t="s">
        <v>30</v>
      </c>
      <c r="F2576" s="8">
        <v>0</v>
      </c>
      <c r="G2576" s="7" t="s">
        <v>163</v>
      </c>
      <c r="H2576" s="7" t="s">
        <v>8030</v>
      </c>
      <c r="I2576" s="7" t="str">
        <f t="shared" si="80"/>
        <v>620646</v>
      </c>
      <c r="K2576" s="16" t="s">
        <v>9627</v>
      </c>
      <c r="L2576" s="17" t="str">
        <f t="shared" si="81"/>
        <v>Michelin    235/45 R 20 100H  TL  PILOT SPORT EV  PILOT SPORT EV</v>
      </c>
    </row>
    <row r="2577" spans="1:12" ht="22">
      <c r="A2577" s="13" t="s">
        <v>8031</v>
      </c>
      <c r="B2577" s="7" t="s">
        <v>17642</v>
      </c>
      <c r="C2577" s="7" t="s">
        <v>32</v>
      </c>
      <c r="D2577" s="8">
        <v>489000</v>
      </c>
      <c r="E2577" s="7" t="s">
        <v>30</v>
      </c>
      <c r="F2577" s="8">
        <v>0</v>
      </c>
      <c r="G2577" s="7" t="s">
        <v>163</v>
      </c>
      <c r="H2577" s="7" t="s">
        <v>8031</v>
      </c>
      <c r="I2577" s="7" t="str">
        <f t="shared" si="80"/>
        <v>620669</v>
      </c>
      <c r="K2577" s="16" t="s">
        <v>9613</v>
      </c>
      <c r="L2577" s="17" t="str">
        <f t="shared" si="81"/>
        <v>Michelin    265/60 R 18 119S  TL PR6  ALL-TERRAIN T/A KO2  ALL-TERRAIN T/A KO2</v>
      </c>
    </row>
    <row r="2578" spans="1:12" ht="22">
      <c r="A2578" s="12" t="s">
        <v>8032</v>
      </c>
      <c r="B2578" s="7" t="s">
        <v>17643</v>
      </c>
      <c r="C2578" s="7" t="s">
        <v>32</v>
      </c>
      <c r="D2578" s="8">
        <v>255000</v>
      </c>
      <c r="E2578" s="7" t="s">
        <v>30</v>
      </c>
      <c r="F2578" s="8">
        <v>0</v>
      </c>
      <c r="G2578" s="7" t="s">
        <v>163</v>
      </c>
      <c r="H2578" s="7" t="s">
        <v>8032</v>
      </c>
      <c r="I2578" s="7" t="str">
        <f t="shared" si="80"/>
        <v>620735</v>
      </c>
      <c r="K2578" s="16" t="s">
        <v>9689</v>
      </c>
      <c r="L2578" s="17" t="str">
        <f t="shared" si="81"/>
        <v>Michelin    235/60 R 16 104V  TL  PREMIER ALL SEASON 2  PREMIER ALL SEASON 2</v>
      </c>
    </row>
    <row r="2579" spans="1:12" ht="22">
      <c r="A2579" s="13" t="s">
        <v>8033</v>
      </c>
      <c r="B2579" s="7" t="s">
        <v>17644</v>
      </c>
      <c r="C2579" s="7" t="s">
        <v>32</v>
      </c>
      <c r="D2579" s="8">
        <v>0</v>
      </c>
      <c r="E2579" s="7" t="s">
        <v>30</v>
      </c>
      <c r="F2579" s="8">
        <v>0</v>
      </c>
      <c r="G2579" s="7" t="s">
        <v>163</v>
      </c>
      <c r="H2579" s="7" t="s">
        <v>8033</v>
      </c>
      <c r="I2579" s="7" t="str">
        <f t="shared" si="80"/>
        <v>621074</v>
      </c>
      <c r="K2579" s="16" t="s">
        <v>9617</v>
      </c>
      <c r="L2579" s="17" t="str">
        <f t="shared" si="81"/>
        <v>Michelin    215/55 ZR17  94W  TL  PILOT SPORT 3  PILOT SPORT 3</v>
      </c>
    </row>
    <row r="2580" spans="1:12" ht="22">
      <c r="A2580" s="12" t="s">
        <v>8034</v>
      </c>
      <c r="B2580" s="7" t="s">
        <v>15979</v>
      </c>
      <c r="C2580" s="7" t="s">
        <v>32</v>
      </c>
      <c r="D2580" s="8">
        <v>996000</v>
      </c>
      <c r="E2580" s="7" t="s">
        <v>30</v>
      </c>
      <c r="F2580" s="8">
        <v>0</v>
      </c>
      <c r="G2580" s="7" t="s">
        <v>163</v>
      </c>
      <c r="H2580" s="7" t="s">
        <v>8034</v>
      </c>
      <c r="I2580" s="7" t="str">
        <f t="shared" si="80"/>
        <v>621118</v>
      </c>
      <c r="K2580" s="16" t="s">
        <v>9647</v>
      </c>
      <c r="L2580" s="17" t="str">
        <f t="shared" si="81"/>
        <v>Michelin    255/35 R 20  97Y  TL  PILOT SPORT CUP 2 R  PILOT SPORT CUP 2 R</v>
      </c>
    </row>
    <row r="2581" spans="1:12" ht="22">
      <c r="A2581" s="13" t="s">
        <v>8035</v>
      </c>
      <c r="B2581" s="7" t="s">
        <v>17645</v>
      </c>
      <c r="C2581" s="7" t="s">
        <v>32</v>
      </c>
      <c r="D2581" s="8">
        <v>0</v>
      </c>
      <c r="E2581" s="7" t="s">
        <v>30</v>
      </c>
      <c r="F2581" s="8">
        <v>0</v>
      </c>
      <c r="G2581" s="7" t="s">
        <v>163</v>
      </c>
      <c r="H2581" s="7" t="s">
        <v>8035</v>
      </c>
      <c r="I2581" s="7" t="str">
        <f t="shared" si="80"/>
        <v>621196</v>
      </c>
      <c r="K2581" s="16" t="s">
        <v>9653</v>
      </c>
      <c r="L2581" s="17" t="str">
        <f t="shared" si="81"/>
        <v>Michelin    215/45 R 17  91V  TL  PRIMACY 4  PRIMACY 4</v>
      </c>
    </row>
    <row r="2582" spans="1:12" ht="22">
      <c r="A2582" s="12" t="s">
        <v>8036</v>
      </c>
      <c r="B2582" s="7" t="s">
        <v>15807</v>
      </c>
      <c r="C2582" s="7" t="s">
        <v>32</v>
      </c>
      <c r="D2582" s="8">
        <v>440000</v>
      </c>
      <c r="E2582" s="7" t="s">
        <v>30</v>
      </c>
      <c r="F2582" s="8">
        <v>0</v>
      </c>
      <c r="G2582" s="7" t="s">
        <v>163</v>
      </c>
      <c r="H2582" s="7" t="s">
        <v>8036</v>
      </c>
      <c r="I2582" s="7" t="str">
        <f t="shared" si="80"/>
        <v>621369</v>
      </c>
      <c r="K2582" s="16" t="s">
        <v>9633</v>
      </c>
      <c r="L2582" s="17" t="str">
        <f t="shared" si="81"/>
        <v>Michelin    255/50 R 19 107H  TL  PRIMACY TOUR A/S  PRIMACY TOUR A/S</v>
      </c>
    </row>
    <row r="2583" spans="1:12" ht="22">
      <c r="A2583" s="13" t="s">
        <v>8037</v>
      </c>
      <c r="B2583" s="7" t="s">
        <v>17646</v>
      </c>
      <c r="C2583" s="7" t="s">
        <v>32</v>
      </c>
      <c r="D2583" s="8">
        <v>752000</v>
      </c>
      <c r="E2583" s="7" t="s">
        <v>30</v>
      </c>
      <c r="F2583" s="8">
        <v>0</v>
      </c>
      <c r="G2583" s="7" t="s">
        <v>163</v>
      </c>
      <c r="H2583" s="7" t="s">
        <v>8037</v>
      </c>
      <c r="I2583" s="7" t="str">
        <f t="shared" si="80"/>
        <v>621529</v>
      </c>
      <c r="K2583" s="16" t="s">
        <v>10141</v>
      </c>
      <c r="L2583" s="17" t="str">
        <f t="shared" si="81"/>
        <v>Michelin    12.5/80 R 20 126Q  TL  37X12.50R20LT 126QTLMDTRTAKM3LREGO  37X12.50R20LT 126QTLMDTRTAKM3LREGO</v>
      </c>
    </row>
    <row r="2584" spans="1:12" ht="22">
      <c r="A2584" s="12" t="s">
        <v>8038</v>
      </c>
      <c r="B2584" s="7" t="s">
        <v>15467</v>
      </c>
      <c r="C2584" s="7" t="s">
        <v>32</v>
      </c>
      <c r="D2584" s="8">
        <v>0</v>
      </c>
      <c r="E2584" s="7" t="s">
        <v>30</v>
      </c>
      <c r="F2584" s="8">
        <v>0</v>
      </c>
      <c r="G2584" s="7" t="s">
        <v>163</v>
      </c>
      <c r="H2584" s="7" t="s">
        <v>8038</v>
      </c>
      <c r="I2584" s="7" t="str">
        <f t="shared" si="80"/>
        <v>621601</v>
      </c>
      <c r="K2584" s="16" t="s">
        <v>9653</v>
      </c>
      <c r="L2584" s="17" t="str">
        <f t="shared" si="81"/>
        <v>Michelin    225/50 R 18  95V  TL  PRIMACY 4  PRIMACY 4</v>
      </c>
    </row>
    <row r="2585" spans="1:12" ht="22">
      <c r="A2585" s="13" t="s">
        <v>8039</v>
      </c>
      <c r="B2585" s="7" t="s">
        <v>17647</v>
      </c>
      <c r="C2585" s="7" t="s">
        <v>32</v>
      </c>
      <c r="D2585" s="8">
        <v>0</v>
      </c>
      <c r="E2585" s="7" t="s">
        <v>30</v>
      </c>
      <c r="F2585" s="8">
        <v>0</v>
      </c>
      <c r="G2585" s="7" t="s">
        <v>163</v>
      </c>
      <c r="H2585" s="7" t="s">
        <v>8039</v>
      </c>
      <c r="I2585" s="7" t="str">
        <f t="shared" si="80"/>
        <v>621612</v>
      </c>
      <c r="K2585" s="16" t="s">
        <v>9640</v>
      </c>
      <c r="L2585" s="17" t="str">
        <f t="shared" si="81"/>
        <v>Michelin    245/45 R 20  99V  TL  CROSSCLIMATE 2 SUV  CROSSCLIMATE 2 SUV</v>
      </c>
    </row>
    <row r="2586" spans="1:12" ht="22">
      <c r="A2586" s="12" t="s">
        <v>8040</v>
      </c>
      <c r="B2586" s="7" t="s">
        <v>17648</v>
      </c>
      <c r="C2586" s="7" t="s">
        <v>32</v>
      </c>
      <c r="D2586" s="8">
        <v>0</v>
      </c>
      <c r="E2586" s="7" t="s">
        <v>30</v>
      </c>
      <c r="F2586" s="8">
        <v>0</v>
      </c>
      <c r="G2586" s="7" t="s">
        <v>163</v>
      </c>
      <c r="H2586" s="7" t="s">
        <v>8040</v>
      </c>
      <c r="I2586" s="7" t="str">
        <f t="shared" si="80"/>
        <v>621669</v>
      </c>
      <c r="K2586" s="16" t="s">
        <v>9621</v>
      </c>
      <c r="L2586" s="17" t="str">
        <f t="shared" si="81"/>
        <v>Michelin    215/50 R 17  95V  TL  CROSSCLIMATE2 A/W  CROSSCLIMATE2 A/W</v>
      </c>
    </row>
    <row r="2587" spans="1:12" ht="22">
      <c r="A2587" s="13" t="s">
        <v>8041</v>
      </c>
      <c r="B2587" s="7" t="s">
        <v>17649</v>
      </c>
      <c r="C2587" s="7" t="s">
        <v>32</v>
      </c>
      <c r="D2587" s="8">
        <v>0</v>
      </c>
      <c r="E2587" s="7" t="s">
        <v>30</v>
      </c>
      <c r="F2587" s="8">
        <v>0</v>
      </c>
      <c r="G2587" s="7" t="s">
        <v>163</v>
      </c>
      <c r="H2587" s="7" t="s">
        <v>8041</v>
      </c>
      <c r="I2587" s="7" t="str">
        <f t="shared" si="80"/>
        <v>621761</v>
      </c>
      <c r="K2587" s="16" t="s">
        <v>9707</v>
      </c>
      <c r="L2587" s="17" t="str">
        <f t="shared" si="81"/>
        <v>Michelin    225/60 R 17  99H  TL  TRAIL-TERRAIN T/A  TRAIL-TERRAIN T/A</v>
      </c>
    </row>
    <row r="2588" spans="1:12" ht="22">
      <c r="A2588" s="12" t="s">
        <v>8042</v>
      </c>
      <c r="B2588" s="7" t="s">
        <v>17650</v>
      </c>
      <c r="C2588" s="7" t="s">
        <v>32</v>
      </c>
      <c r="D2588" s="8">
        <v>0</v>
      </c>
      <c r="E2588" s="7" t="s">
        <v>30</v>
      </c>
      <c r="F2588" s="8">
        <v>0</v>
      </c>
      <c r="G2588" s="7" t="s">
        <v>163</v>
      </c>
      <c r="H2588" s="7" t="s">
        <v>8042</v>
      </c>
      <c r="I2588" s="7" t="str">
        <f t="shared" si="80"/>
        <v>621969</v>
      </c>
      <c r="K2588" s="16" t="s">
        <v>9750</v>
      </c>
      <c r="L2588" s="17" t="str">
        <f t="shared" si="81"/>
        <v>Michelin    245/45 R 18 100Y  TL  CROSSCLIMATE+  CROSSCLIMATE+</v>
      </c>
    </row>
    <row r="2589" spans="1:12" ht="22">
      <c r="A2589" s="13" t="s">
        <v>8043</v>
      </c>
      <c r="B2589" s="7" t="s">
        <v>17651</v>
      </c>
      <c r="C2589" s="7" t="s">
        <v>32</v>
      </c>
      <c r="D2589" s="8">
        <v>0</v>
      </c>
      <c r="E2589" s="7" t="s">
        <v>30</v>
      </c>
      <c r="F2589" s="8">
        <v>0</v>
      </c>
      <c r="G2589" s="7" t="s">
        <v>163</v>
      </c>
      <c r="H2589" s="7" t="s">
        <v>8043</v>
      </c>
      <c r="I2589" s="7" t="str">
        <f t="shared" si="80"/>
        <v>622559</v>
      </c>
      <c r="K2589" s="16" t="s">
        <v>9631</v>
      </c>
      <c r="L2589" s="17" t="str">
        <f t="shared" si="81"/>
        <v>Michelin    235/65 R 17 104H  TL  LATITUDE TOUR HP  LATITUDE TOUR HP</v>
      </c>
    </row>
    <row r="2590" spans="1:12" ht="22">
      <c r="A2590" s="12" t="s">
        <v>8044</v>
      </c>
      <c r="B2590" s="7" t="s">
        <v>17652</v>
      </c>
      <c r="C2590" s="7" t="s">
        <v>32</v>
      </c>
      <c r="D2590" s="8">
        <v>461000</v>
      </c>
      <c r="E2590" s="7" t="s">
        <v>30</v>
      </c>
      <c r="F2590" s="8">
        <v>0</v>
      </c>
      <c r="G2590" s="7" t="s">
        <v>163</v>
      </c>
      <c r="H2590" s="7" t="s">
        <v>8044</v>
      </c>
      <c r="I2590" s="7" t="str">
        <f t="shared" si="80"/>
        <v>623457</v>
      </c>
      <c r="K2590" s="16" t="s">
        <v>10142</v>
      </c>
      <c r="L2590" s="17" t="str">
        <f t="shared" si="81"/>
        <v>Michelin    275/45 R 20 110Y  TL  275/45R20 110Y XL TL PS4 SUV MI  275/45R20 110Y XL TL PS4 SUV MI</v>
      </c>
    </row>
    <row r="2591" spans="1:12" ht="22">
      <c r="A2591" s="13" t="s">
        <v>8045</v>
      </c>
      <c r="B2591" s="7" t="s">
        <v>16958</v>
      </c>
      <c r="C2591" s="7" t="s">
        <v>32</v>
      </c>
      <c r="D2591" s="8">
        <v>0</v>
      </c>
      <c r="E2591" s="7" t="s">
        <v>30</v>
      </c>
      <c r="F2591" s="8">
        <v>0</v>
      </c>
      <c r="G2591" s="7" t="s">
        <v>163</v>
      </c>
      <c r="H2591" s="7" t="s">
        <v>8045</v>
      </c>
      <c r="I2591" s="7" t="str">
        <f t="shared" si="80"/>
        <v>624068</v>
      </c>
      <c r="K2591" s="16" t="s">
        <v>9658</v>
      </c>
      <c r="L2591" s="17" t="str">
        <f t="shared" si="81"/>
        <v>Michelin    275/40 R 22 107H  TL  PRIMACY ALL SEASON  PRIMACY ALL SEASON</v>
      </c>
    </row>
    <row r="2592" spans="1:12" ht="22">
      <c r="A2592" s="12" t="s">
        <v>8046</v>
      </c>
      <c r="B2592" s="7" t="s">
        <v>17653</v>
      </c>
      <c r="C2592" s="7" t="s">
        <v>32</v>
      </c>
      <c r="D2592" s="8">
        <v>0</v>
      </c>
      <c r="E2592" s="7" t="s">
        <v>30</v>
      </c>
      <c r="F2592" s="8">
        <v>0</v>
      </c>
      <c r="G2592" s="7" t="s">
        <v>163</v>
      </c>
      <c r="H2592" s="7" t="s">
        <v>8046</v>
      </c>
      <c r="I2592" s="7" t="str">
        <f t="shared" si="80"/>
        <v>624626</v>
      </c>
      <c r="K2592" s="16" t="s">
        <v>9617</v>
      </c>
      <c r="L2592" s="17" t="str">
        <f t="shared" si="81"/>
        <v>Michelin    205/50 ZR16  87W  TL  PILOT SPORT 3  PILOT SPORT 3</v>
      </c>
    </row>
    <row r="2593" spans="1:12" ht="22">
      <c r="A2593" s="13" t="s">
        <v>8047</v>
      </c>
      <c r="B2593" s="7" t="s">
        <v>17433</v>
      </c>
      <c r="C2593" s="7" t="s">
        <v>32</v>
      </c>
      <c r="D2593" s="8">
        <v>0</v>
      </c>
      <c r="E2593" s="7" t="s">
        <v>30</v>
      </c>
      <c r="F2593" s="8">
        <v>0</v>
      </c>
      <c r="G2593" s="7" t="s">
        <v>163</v>
      </c>
      <c r="H2593" s="7" t="s">
        <v>8047</v>
      </c>
      <c r="I2593" s="7" t="str">
        <f t="shared" si="80"/>
        <v>624767</v>
      </c>
      <c r="K2593" s="16" t="s">
        <v>9663</v>
      </c>
      <c r="L2593" s="17" t="str">
        <f t="shared" si="81"/>
        <v>Michelin    225/40 ZR18  92Y  TL  PILOT SPORT PS2  PILOT SPORT PS2</v>
      </c>
    </row>
    <row r="2594" spans="1:12" ht="22">
      <c r="A2594" s="12" t="s">
        <v>8048</v>
      </c>
      <c r="B2594" s="7" t="s">
        <v>17654</v>
      </c>
      <c r="C2594" s="7" t="s">
        <v>32</v>
      </c>
      <c r="D2594" s="8">
        <v>0</v>
      </c>
      <c r="E2594" s="7" t="s">
        <v>30</v>
      </c>
      <c r="F2594" s="8">
        <v>0</v>
      </c>
      <c r="G2594" s="7" t="s">
        <v>163</v>
      </c>
      <c r="H2594" s="7" t="s">
        <v>8048</v>
      </c>
      <c r="I2594" s="7" t="str">
        <f t="shared" si="80"/>
        <v>625492</v>
      </c>
      <c r="K2594" s="16" t="s">
        <v>9655</v>
      </c>
      <c r="L2594" s="17" t="str">
        <f t="shared" si="81"/>
        <v>Michelin    235/85 R 16 120S  TL  ALL TERRAIN T/A KO  ALL TERRAIN T/A KO</v>
      </c>
    </row>
    <row r="2595" spans="1:12" ht="22">
      <c r="A2595" s="13" t="s">
        <v>8049</v>
      </c>
      <c r="B2595" s="7" t="s">
        <v>17655</v>
      </c>
      <c r="C2595" s="7" t="s">
        <v>32</v>
      </c>
      <c r="D2595" s="8">
        <v>0</v>
      </c>
      <c r="E2595" s="7" t="s">
        <v>30</v>
      </c>
      <c r="F2595" s="8">
        <v>0</v>
      </c>
      <c r="G2595" s="7" t="s">
        <v>163</v>
      </c>
      <c r="H2595" s="7" t="s">
        <v>8049</v>
      </c>
      <c r="I2595" s="7" t="str">
        <f t="shared" si="80"/>
        <v>625684</v>
      </c>
      <c r="K2595" s="16" t="s">
        <v>9630</v>
      </c>
      <c r="L2595" s="17" t="str">
        <f t="shared" si="81"/>
        <v>Michelin    265/50 R 22 112H  TL  X-ICE SNOW SUV  X-ICE SNOW SUV</v>
      </c>
    </row>
    <row r="2596" spans="1:12" ht="22">
      <c r="A2596" s="12" t="s">
        <v>8050</v>
      </c>
      <c r="B2596" s="7" t="s">
        <v>17656</v>
      </c>
      <c r="C2596" s="7" t="s">
        <v>32</v>
      </c>
      <c r="D2596" s="8">
        <v>0</v>
      </c>
      <c r="E2596" s="7" t="s">
        <v>30</v>
      </c>
      <c r="F2596" s="8">
        <v>0</v>
      </c>
      <c r="G2596" s="7" t="s">
        <v>30</v>
      </c>
      <c r="H2596" s="7" t="s">
        <v>30</v>
      </c>
      <c r="I2596" s="7" t="str">
        <f t="shared" si="80"/>
        <v>625951</v>
      </c>
      <c r="K2596" s="16" t="s">
        <v>9640</v>
      </c>
      <c r="L2596" s="17" t="str">
        <f t="shared" si="81"/>
        <v>Michelin    225/40 R 20  94Y  TL  CROSSCLIMATE 2 SUV  CROSSCLIMATE 2 SUV</v>
      </c>
    </row>
    <row r="2597" spans="1:12" ht="22">
      <c r="A2597" s="13" t="s">
        <v>8051</v>
      </c>
      <c r="B2597" s="7" t="s">
        <v>17657</v>
      </c>
      <c r="C2597" s="7" t="s">
        <v>32</v>
      </c>
      <c r="D2597" s="8">
        <v>960000</v>
      </c>
      <c r="E2597" s="7" t="s">
        <v>30</v>
      </c>
      <c r="F2597" s="8">
        <v>0</v>
      </c>
      <c r="G2597" s="7" t="s">
        <v>163</v>
      </c>
      <c r="H2597" s="7" t="s">
        <v>8051</v>
      </c>
      <c r="I2597" s="7" t="str">
        <f t="shared" si="80"/>
        <v>626044</v>
      </c>
      <c r="K2597" s="16" t="s">
        <v>10143</v>
      </c>
      <c r="L2597" s="17" t="str">
        <f t="shared" si="81"/>
        <v>Michelin    245/35 ZR20  95Y  TL  245/35ZR20 (95Y)XL CUP2 CN  245/35ZR20 (95Y)XL CUP2 CN</v>
      </c>
    </row>
    <row r="2598" spans="1:12" ht="22">
      <c r="A2598" s="12" t="s">
        <v>8052</v>
      </c>
      <c r="B2598" s="7" t="s">
        <v>17658</v>
      </c>
      <c r="C2598" s="7" t="s">
        <v>32</v>
      </c>
      <c r="D2598" s="8">
        <v>0</v>
      </c>
      <c r="E2598" s="7" t="s">
        <v>30</v>
      </c>
      <c r="F2598" s="8">
        <v>0</v>
      </c>
      <c r="G2598" s="7" t="s">
        <v>30</v>
      </c>
      <c r="H2598" s="7" t="s">
        <v>30</v>
      </c>
      <c r="I2598" s="7" t="str">
        <f t="shared" si="80"/>
        <v>626074</v>
      </c>
      <c r="K2598" s="16" t="s">
        <v>9693</v>
      </c>
      <c r="L2598" s="17" t="str">
        <f t="shared" si="81"/>
        <v>Michelin    225/60 R 17 103V  TL  PRIMACY 5  PRIMACY 5</v>
      </c>
    </row>
    <row r="2599" spans="1:12" ht="22">
      <c r="A2599" s="13" t="s">
        <v>8053</v>
      </c>
      <c r="B2599" s="7" t="s">
        <v>16268</v>
      </c>
      <c r="C2599" s="7" t="s">
        <v>32</v>
      </c>
      <c r="D2599" s="8">
        <v>642000</v>
      </c>
      <c r="E2599" s="7" t="s">
        <v>30</v>
      </c>
      <c r="F2599" s="8">
        <v>0</v>
      </c>
      <c r="G2599" s="7" t="s">
        <v>163</v>
      </c>
      <c r="H2599" s="7" t="s">
        <v>8053</v>
      </c>
      <c r="I2599" s="7" t="str">
        <f t="shared" si="80"/>
        <v>626309</v>
      </c>
      <c r="K2599" s="16" t="s">
        <v>9609</v>
      </c>
      <c r="L2599" s="17" t="str">
        <f t="shared" si="81"/>
        <v>Michelin    255/35 R 19  96Y  TL  PILOT SPORT 4 S  PILOT SPORT 4 S</v>
      </c>
    </row>
    <row r="2600" spans="1:12" ht="22">
      <c r="A2600" s="12" t="s">
        <v>8054</v>
      </c>
      <c r="B2600" s="7" t="s">
        <v>17659</v>
      </c>
      <c r="C2600" s="7" t="s">
        <v>32</v>
      </c>
      <c r="D2600" s="8">
        <v>0</v>
      </c>
      <c r="E2600" s="7" t="s">
        <v>30</v>
      </c>
      <c r="F2600" s="8">
        <v>0</v>
      </c>
      <c r="G2600" s="7" t="s">
        <v>163</v>
      </c>
      <c r="H2600" s="7" t="s">
        <v>8054</v>
      </c>
      <c r="I2600" s="7" t="str">
        <f t="shared" si="80"/>
        <v>626434</v>
      </c>
      <c r="K2600" s="16" t="s">
        <v>9652</v>
      </c>
      <c r="L2600" s="17" t="str">
        <f t="shared" si="81"/>
        <v>Michelin    215/60 R 17  96H  TL  CROSSCLIMATE 2  CROSSCLIMATE 2</v>
      </c>
    </row>
    <row r="2601" spans="1:12" ht="22">
      <c r="A2601" s="13" t="s">
        <v>8055</v>
      </c>
      <c r="B2601" s="7" t="s">
        <v>17660</v>
      </c>
      <c r="C2601" s="7" t="s">
        <v>32</v>
      </c>
      <c r="D2601" s="8">
        <v>440000</v>
      </c>
      <c r="E2601" s="7" t="s">
        <v>30</v>
      </c>
      <c r="F2601" s="8">
        <v>0</v>
      </c>
      <c r="G2601" s="7" t="s">
        <v>163</v>
      </c>
      <c r="H2601" s="7" t="s">
        <v>8055</v>
      </c>
      <c r="I2601" s="7" t="str">
        <f t="shared" si="80"/>
        <v>626763</v>
      </c>
      <c r="K2601" s="16" t="s">
        <v>10144</v>
      </c>
      <c r="L2601" s="17" t="str">
        <f t="shared" si="81"/>
        <v>Michelin    255/55 R 18 105W  TL  255/55 R18 105W TL LATITUDE SPORT 3 N0 GRNX MI  255/55 R18 105W TL LATITUDE SPORT 3 N0 GRNX MI</v>
      </c>
    </row>
    <row r="2602" spans="1:12" ht="22">
      <c r="A2602" s="12" t="s">
        <v>8056</v>
      </c>
      <c r="B2602" s="7" t="s">
        <v>17661</v>
      </c>
      <c r="C2602" s="7" t="s">
        <v>32</v>
      </c>
      <c r="D2602" s="8">
        <v>0</v>
      </c>
      <c r="E2602" s="7" t="s">
        <v>30</v>
      </c>
      <c r="F2602" s="8">
        <v>0</v>
      </c>
      <c r="G2602" s="7" t="s">
        <v>163</v>
      </c>
      <c r="H2602" s="7" t="s">
        <v>8056</v>
      </c>
      <c r="I2602" s="7" t="str">
        <f t="shared" si="80"/>
        <v>626932</v>
      </c>
      <c r="K2602" s="16" t="s">
        <v>9648</v>
      </c>
      <c r="L2602" s="17" t="str">
        <f t="shared" si="81"/>
        <v>Michelin    245/40 ZR17  95Y  TL  PILOT SPORT A/S 4  PILOT SPORT A/S 4</v>
      </c>
    </row>
    <row r="2603" spans="1:12" ht="22">
      <c r="A2603" s="13" t="s">
        <v>8057</v>
      </c>
      <c r="B2603" s="7" t="s">
        <v>17662</v>
      </c>
      <c r="C2603" s="7" t="s">
        <v>32</v>
      </c>
      <c r="D2603" s="8">
        <v>379000</v>
      </c>
      <c r="E2603" s="7" t="s">
        <v>30</v>
      </c>
      <c r="F2603" s="8">
        <v>0</v>
      </c>
      <c r="G2603" s="7" t="s">
        <v>163</v>
      </c>
      <c r="H2603" s="7" t="s">
        <v>8057</v>
      </c>
      <c r="I2603" s="7" t="str">
        <f t="shared" si="80"/>
        <v>627174</v>
      </c>
      <c r="K2603" s="16" t="s">
        <v>10145</v>
      </c>
      <c r="L2603" s="17" t="str">
        <f t="shared" si="81"/>
        <v>Michelin    235/65 R 17 108V  TL  235/65R17 108V XL TL LATITUDE SPORT 3 VOL GRNX  235/65R17 108V XL TL LATITUDE SPORT 3 VOL GRNX</v>
      </c>
    </row>
    <row r="2604" spans="1:12" ht="22">
      <c r="A2604" s="12" t="s">
        <v>8058</v>
      </c>
      <c r="B2604" s="7" t="s">
        <v>15818</v>
      </c>
      <c r="C2604" s="7" t="s">
        <v>32</v>
      </c>
      <c r="D2604" s="8">
        <v>0</v>
      </c>
      <c r="E2604" s="7" t="s">
        <v>30</v>
      </c>
      <c r="F2604" s="8">
        <v>0</v>
      </c>
      <c r="G2604" s="7" t="s">
        <v>163</v>
      </c>
      <c r="H2604" s="7" t="s">
        <v>8058</v>
      </c>
      <c r="I2604" s="7" t="str">
        <f t="shared" si="80"/>
        <v>627258</v>
      </c>
      <c r="K2604" s="16" t="s">
        <v>9653</v>
      </c>
      <c r="L2604" s="17" t="str">
        <f t="shared" si="81"/>
        <v>Michelin    215/55 R 18  99V  TL  PRIMACY 4  PRIMACY 4</v>
      </c>
    </row>
    <row r="2605" spans="1:12" ht="22">
      <c r="A2605" s="13" t="s">
        <v>8059</v>
      </c>
      <c r="B2605" s="7" t="s">
        <v>17663</v>
      </c>
      <c r="C2605" s="7" t="s">
        <v>32</v>
      </c>
      <c r="D2605" s="8">
        <v>0</v>
      </c>
      <c r="E2605" s="7" t="s">
        <v>30</v>
      </c>
      <c r="F2605" s="8">
        <v>0</v>
      </c>
      <c r="G2605" s="7" t="s">
        <v>163</v>
      </c>
      <c r="H2605" s="7" t="s">
        <v>8059</v>
      </c>
      <c r="I2605" s="7" t="str">
        <f t="shared" si="80"/>
        <v>627620</v>
      </c>
      <c r="K2605" s="16" t="s">
        <v>9639</v>
      </c>
      <c r="L2605" s="17" t="str">
        <f t="shared" si="81"/>
        <v>Michelin    185/55 R 16  87H  TL  X-ICE XI3  X-ICE XI3</v>
      </c>
    </row>
    <row r="2606" spans="1:12" ht="22">
      <c r="A2606" s="12" t="s">
        <v>8060</v>
      </c>
      <c r="B2606" s="7" t="s">
        <v>16764</v>
      </c>
      <c r="C2606" s="7" t="s">
        <v>32</v>
      </c>
      <c r="D2606" s="8">
        <v>808000</v>
      </c>
      <c r="E2606" s="7" t="s">
        <v>30</v>
      </c>
      <c r="F2606" s="8">
        <v>0</v>
      </c>
      <c r="G2606" s="7" t="s">
        <v>163</v>
      </c>
      <c r="H2606" s="7" t="s">
        <v>8060</v>
      </c>
      <c r="I2606" s="7" t="str">
        <f t="shared" si="80"/>
        <v>627698</v>
      </c>
      <c r="K2606" s="16" t="s">
        <v>9609</v>
      </c>
      <c r="L2606" s="17" t="str">
        <f t="shared" si="81"/>
        <v>Michelin    265/40 R 20 104Y  TL  PILOT SPORT 4 S  PILOT SPORT 4 S</v>
      </c>
    </row>
    <row r="2607" spans="1:12" ht="22">
      <c r="A2607" s="13" t="s">
        <v>8061</v>
      </c>
      <c r="B2607" s="7" t="s">
        <v>17664</v>
      </c>
      <c r="C2607" s="7" t="s">
        <v>32</v>
      </c>
      <c r="D2607" s="8">
        <v>720000</v>
      </c>
      <c r="E2607" s="7" t="s">
        <v>30</v>
      </c>
      <c r="F2607" s="8">
        <v>0</v>
      </c>
      <c r="G2607" s="7" t="s">
        <v>163</v>
      </c>
      <c r="H2607" s="7" t="s">
        <v>8061</v>
      </c>
      <c r="I2607" s="7" t="str">
        <f t="shared" si="80"/>
        <v>627830</v>
      </c>
      <c r="K2607" s="16" t="s">
        <v>9686</v>
      </c>
      <c r="L2607" s="17" t="str">
        <f t="shared" si="81"/>
        <v>Michelin    285/40 R 21 109V  TL  PILOT ALPIN 5 SUV  PILOT ALPIN 5 SUV</v>
      </c>
    </row>
    <row r="2608" spans="1:12" ht="22">
      <c r="A2608" s="12" t="s">
        <v>8062</v>
      </c>
      <c r="B2608" s="7" t="s">
        <v>17665</v>
      </c>
      <c r="C2608" s="7" t="s">
        <v>32</v>
      </c>
      <c r="D2608" s="8">
        <v>0</v>
      </c>
      <c r="E2608" s="7" t="s">
        <v>30</v>
      </c>
      <c r="F2608" s="8">
        <v>0</v>
      </c>
      <c r="G2608" s="7" t="s">
        <v>30</v>
      </c>
      <c r="H2608" s="7" t="s">
        <v>30</v>
      </c>
      <c r="I2608" s="7" t="str">
        <f t="shared" si="80"/>
        <v>628302</v>
      </c>
      <c r="K2608" s="16" t="s">
        <v>9694</v>
      </c>
      <c r="L2608" s="17" t="str">
        <f t="shared" si="81"/>
        <v>Michelin    235/55 R 20 105V  TL  PILOT SPORT ALL SEASON 4  PILOT SPORT ALL SEASON 4</v>
      </c>
    </row>
    <row r="2609" spans="1:12" ht="22">
      <c r="A2609" s="13" t="s">
        <v>8063</v>
      </c>
      <c r="B2609" s="7" t="s">
        <v>17666</v>
      </c>
      <c r="C2609" s="7" t="s">
        <v>32</v>
      </c>
      <c r="D2609" s="8">
        <v>0</v>
      </c>
      <c r="E2609" s="7" t="s">
        <v>30</v>
      </c>
      <c r="F2609" s="8">
        <v>0</v>
      </c>
      <c r="G2609" s="7" t="s">
        <v>163</v>
      </c>
      <c r="H2609" s="7" t="s">
        <v>8063</v>
      </c>
      <c r="I2609" s="7" t="str">
        <f t="shared" si="80"/>
        <v>629167</v>
      </c>
      <c r="K2609" s="16" t="s">
        <v>9645</v>
      </c>
      <c r="L2609" s="17" t="str">
        <f t="shared" si="81"/>
        <v>Michelin    225/40 R 18  92W  TL  PILOT ALPIN 5  PILOT ALPIN 5</v>
      </c>
    </row>
    <row r="2610" spans="1:12" ht="22">
      <c r="A2610" s="12" t="s">
        <v>8064</v>
      </c>
      <c r="B2610" s="7" t="s">
        <v>16841</v>
      </c>
      <c r="C2610" s="7" t="s">
        <v>32</v>
      </c>
      <c r="D2610" s="8">
        <v>0</v>
      </c>
      <c r="E2610" s="7" t="s">
        <v>30</v>
      </c>
      <c r="F2610" s="8">
        <v>0</v>
      </c>
      <c r="G2610" s="7" t="s">
        <v>163</v>
      </c>
      <c r="H2610" s="7" t="s">
        <v>8064</v>
      </c>
      <c r="I2610" s="7" t="str">
        <f t="shared" si="80"/>
        <v>629373</v>
      </c>
      <c r="K2610" s="16" t="s">
        <v>9627</v>
      </c>
      <c r="L2610" s="17" t="str">
        <f t="shared" si="81"/>
        <v>Michelin    275/40 R 21 107W  TL  PILOT SPORT EV  PILOT SPORT EV</v>
      </c>
    </row>
    <row r="2611" spans="1:12" ht="22">
      <c r="A2611" s="13" t="s">
        <v>8065</v>
      </c>
      <c r="B2611" s="7" t="s">
        <v>17667</v>
      </c>
      <c r="C2611" s="7" t="s">
        <v>32</v>
      </c>
      <c r="D2611" s="8">
        <v>0</v>
      </c>
      <c r="E2611" s="7" t="s">
        <v>30</v>
      </c>
      <c r="F2611" s="8">
        <v>0</v>
      </c>
      <c r="G2611" s="7" t="s">
        <v>163</v>
      </c>
      <c r="H2611" s="7" t="s">
        <v>8065</v>
      </c>
      <c r="I2611" s="7" t="str">
        <f t="shared" si="80"/>
        <v>629761</v>
      </c>
      <c r="K2611" s="16" t="s">
        <v>9652</v>
      </c>
      <c r="L2611" s="17" t="str">
        <f t="shared" si="81"/>
        <v>Michelin    195/55 R 16  87V  TL  CROSSCLIMATE 2  CROSSCLIMATE 2</v>
      </c>
    </row>
    <row r="2612" spans="1:12" ht="22">
      <c r="A2612" s="12" t="s">
        <v>8066</v>
      </c>
      <c r="B2612" s="7" t="s">
        <v>16987</v>
      </c>
      <c r="C2612" s="7" t="s">
        <v>32</v>
      </c>
      <c r="D2612" s="8">
        <v>0</v>
      </c>
      <c r="E2612" s="7" t="s">
        <v>30</v>
      </c>
      <c r="F2612" s="8">
        <v>0</v>
      </c>
      <c r="G2612" s="7" t="s">
        <v>163</v>
      </c>
      <c r="H2612" s="7" t="s">
        <v>8066</v>
      </c>
      <c r="I2612" s="7" t="str">
        <f t="shared" si="80"/>
        <v>630021</v>
      </c>
      <c r="K2612" s="16" t="s">
        <v>9614</v>
      </c>
      <c r="L2612" s="17" t="str">
        <f t="shared" si="81"/>
        <v>Michelin    225/40 R 18  92V  TL  PILOT ALPIN PA4  PILOT ALPIN PA4</v>
      </c>
    </row>
    <row r="2613" spans="1:12" ht="22">
      <c r="A2613" s="13" t="s">
        <v>8067</v>
      </c>
      <c r="B2613" s="7" t="s">
        <v>17668</v>
      </c>
      <c r="C2613" s="7" t="s">
        <v>32</v>
      </c>
      <c r="D2613" s="8">
        <v>0</v>
      </c>
      <c r="E2613" s="7" t="s">
        <v>30</v>
      </c>
      <c r="F2613" s="8">
        <v>0</v>
      </c>
      <c r="G2613" s="7" t="s">
        <v>163</v>
      </c>
      <c r="H2613" s="7" t="s">
        <v>8067</v>
      </c>
      <c r="I2613" s="7" t="str">
        <f t="shared" si="80"/>
        <v>630079</v>
      </c>
      <c r="K2613" s="16" t="s">
        <v>9709</v>
      </c>
      <c r="L2613" s="17" t="str">
        <f t="shared" si="81"/>
        <v>Michelin    235/50 R 18  97H  TL  LATITUDE CROSS  LATITUDE CROSS</v>
      </c>
    </row>
    <row r="2614" spans="1:12" ht="22">
      <c r="A2614" s="12" t="s">
        <v>8068</v>
      </c>
      <c r="B2614" s="7" t="s">
        <v>16745</v>
      </c>
      <c r="C2614" s="7" t="s">
        <v>32</v>
      </c>
      <c r="D2614" s="8">
        <v>0</v>
      </c>
      <c r="E2614" s="7" t="s">
        <v>30</v>
      </c>
      <c r="F2614" s="8">
        <v>0</v>
      </c>
      <c r="G2614" s="7" t="s">
        <v>163</v>
      </c>
      <c r="H2614" s="7" t="s">
        <v>8068</v>
      </c>
      <c r="I2614" s="7" t="str">
        <f t="shared" si="80"/>
        <v>631617</v>
      </c>
      <c r="K2614" s="16" t="s">
        <v>9658</v>
      </c>
      <c r="L2614" s="17" t="str">
        <f t="shared" si="81"/>
        <v>Michelin    265/50 R 20 107H  TL  PRIMACY ALL SEASON  PRIMACY ALL SEASON</v>
      </c>
    </row>
    <row r="2615" spans="1:12" ht="22">
      <c r="A2615" s="13" t="s">
        <v>8069</v>
      </c>
      <c r="B2615" s="7" t="s">
        <v>17669</v>
      </c>
      <c r="C2615" s="7" t="s">
        <v>32</v>
      </c>
      <c r="D2615" s="8">
        <v>554000</v>
      </c>
      <c r="E2615" s="7" t="s">
        <v>30</v>
      </c>
      <c r="F2615" s="8">
        <v>0</v>
      </c>
      <c r="G2615" s="7" t="s">
        <v>163</v>
      </c>
      <c r="H2615" s="7" t="s">
        <v>8069</v>
      </c>
      <c r="I2615" s="7" t="str">
        <f t="shared" si="80"/>
        <v>631659</v>
      </c>
      <c r="K2615" s="16" t="s">
        <v>9686</v>
      </c>
      <c r="L2615" s="17" t="str">
        <f t="shared" si="81"/>
        <v>Michelin    235/55 R 19 105V  TL  PILOT ALPIN 5 SUV  PILOT ALPIN 5 SUV</v>
      </c>
    </row>
    <row r="2616" spans="1:12" ht="22">
      <c r="A2616" s="12" t="s">
        <v>8070</v>
      </c>
      <c r="B2616" s="7" t="s">
        <v>17670</v>
      </c>
      <c r="C2616" s="7" t="s">
        <v>32</v>
      </c>
      <c r="D2616" s="8">
        <v>0</v>
      </c>
      <c r="E2616" s="7" t="s">
        <v>30</v>
      </c>
      <c r="F2616" s="8">
        <v>0</v>
      </c>
      <c r="G2616" s="7" t="s">
        <v>163</v>
      </c>
      <c r="H2616" s="7" t="s">
        <v>8070</v>
      </c>
      <c r="I2616" s="7" t="str">
        <f t="shared" si="80"/>
        <v>631676</v>
      </c>
      <c r="K2616" s="16" t="s">
        <v>9648</v>
      </c>
      <c r="L2616" s="17" t="str">
        <f t="shared" si="81"/>
        <v>Michelin    305/40 R 22 114Y  TL  PILOT SPORT A/S 4  PILOT SPORT A/S 4</v>
      </c>
    </row>
    <row r="2617" spans="1:12" ht="22">
      <c r="A2617" s="13" t="s">
        <v>8071</v>
      </c>
      <c r="B2617" s="7" t="s">
        <v>17671</v>
      </c>
      <c r="C2617" s="7" t="s">
        <v>32</v>
      </c>
      <c r="D2617" s="8">
        <v>205000</v>
      </c>
      <c r="E2617" s="7" t="s">
        <v>30</v>
      </c>
      <c r="F2617" s="8">
        <v>0</v>
      </c>
      <c r="G2617" s="7" t="s">
        <v>163</v>
      </c>
      <c r="H2617" s="7" t="s">
        <v>8071</v>
      </c>
      <c r="I2617" s="7" t="str">
        <f t="shared" si="80"/>
        <v>631770</v>
      </c>
      <c r="K2617" s="16" t="s">
        <v>9652</v>
      </c>
      <c r="L2617" s="17" t="str">
        <f t="shared" si="81"/>
        <v>Michelin    195/55 R 16  91V  TL  CROSSCLIMATE 2  CROSSCLIMATE 2</v>
      </c>
    </row>
    <row r="2618" spans="1:12" ht="22">
      <c r="A2618" s="12" t="s">
        <v>8072</v>
      </c>
      <c r="B2618" s="7" t="s">
        <v>17672</v>
      </c>
      <c r="C2618" s="7" t="s">
        <v>32</v>
      </c>
      <c r="D2618" s="8">
        <v>1009000</v>
      </c>
      <c r="E2618" s="7" t="s">
        <v>30</v>
      </c>
      <c r="F2618" s="8">
        <v>0</v>
      </c>
      <c r="G2618" s="7" t="s">
        <v>163</v>
      </c>
      <c r="H2618" s="7" t="s">
        <v>8072</v>
      </c>
      <c r="I2618" s="7" t="str">
        <f t="shared" si="80"/>
        <v>631950</v>
      </c>
      <c r="K2618" s="16" t="s">
        <v>9609</v>
      </c>
      <c r="L2618" s="17" t="str">
        <f t="shared" si="81"/>
        <v>Michelin    285/35 R 22 106Y  TL  PILOT SPORT 4 S  PILOT SPORT 4 S</v>
      </c>
    </row>
    <row r="2619" spans="1:12" ht="22">
      <c r="A2619" s="13" t="s">
        <v>8073</v>
      </c>
      <c r="B2619" s="7" t="s">
        <v>17673</v>
      </c>
      <c r="C2619" s="7" t="s">
        <v>32</v>
      </c>
      <c r="D2619" s="8">
        <v>252000</v>
      </c>
      <c r="E2619" s="7" t="s">
        <v>30</v>
      </c>
      <c r="F2619" s="8">
        <v>0</v>
      </c>
      <c r="G2619" s="7" t="s">
        <v>163</v>
      </c>
      <c r="H2619" s="7" t="s">
        <v>8073</v>
      </c>
      <c r="I2619" s="7" t="str">
        <f t="shared" si="80"/>
        <v>632052</v>
      </c>
      <c r="K2619" s="16" t="s">
        <v>9652</v>
      </c>
      <c r="L2619" s="17" t="str">
        <f t="shared" si="81"/>
        <v>Michelin    225/55 R 18 102V  TL  CROSSCLIMATE 2  CROSSCLIMATE 2</v>
      </c>
    </row>
    <row r="2620" spans="1:12" ht="22">
      <c r="A2620" s="12" t="s">
        <v>8074</v>
      </c>
      <c r="B2620" s="7" t="s">
        <v>17674</v>
      </c>
      <c r="C2620" s="7" t="s">
        <v>32</v>
      </c>
      <c r="D2620" s="8">
        <v>437000</v>
      </c>
      <c r="E2620" s="7" t="s">
        <v>30</v>
      </c>
      <c r="F2620" s="8">
        <v>0</v>
      </c>
      <c r="G2620" s="7" t="s">
        <v>163</v>
      </c>
      <c r="H2620" s="7" t="s">
        <v>8074</v>
      </c>
      <c r="I2620" s="7" t="str">
        <f t="shared" si="80"/>
        <v>632118</v>
      </c>
      <c r="K2620" s="16" t="s">
        <v>9648</v>
      </c>
      <c r="L2620" s="17" t="str">
        <f t="shared" si="81"/>
        <v>Michelin    255/45 R 18 103Y  TL  PILOT SPORT A/S 4  PILOT SPORT A/S 4</v>
      </c>
    </row>
    <row r="2621" spans="1:12" ht="22">
      <c r="A2621" s="13" t="s">
        <v>8075</v>
      </c>
      <c r="B2621" s="7" t="s">
        <v>17675</v>
      </c>
      <c r="C2621" s="7" t="s">
        <v>32</v>
      </c>
      <c r="D2621" s="8">
        <v>0</v>
      </c>
      <c r="E2621" s="7" t="s">
        <v>30</v>
      </c>
      <c r="F2621" s="8">
        <v>0</v>
      </c>
      <c r="G2621" s="7" t="s">
        <v>163</v>
      </c>
      <c r="H2621" s="7" t="s">
        <v>8075</v>
      </c>
      <c r="I2621" s="7" t="str">
        <f t="shared" si="80"/>
        <v>632133</v>
      </c>
      <c r="K2621" s="16" t="s">
        <v>9641</v>
      </c>
      <c r="L2621" s="17" t="str">
        <f t="shared" si="81"/>
        <v>Michelin    285/55 R 18 113V  TL  LATITUDE SPORT 3  LATITUDE SPORT 3</v>
      </c>
    </row>
    <row r="2622" spans="1:12" ht="22">
      <c r="A2622" s="12" t="s">
        <v>8076</v>
      </c>
      <c r="B2622" s="7" t="s">
        <v>17676</v>
      </c>
      <c r="C2622" s="7" t="s">
        <v>32</v>
      </c>
      <c r="D2622" s="8">
        <v>0</v>
      </c>
      <c r="E2622" s="7" t="s">
        <v>30</v>
      </c>
      <c r="F2622" s="8">
        <v>0</v>
      </c>
      <c r="G2622" s="7" t="s">
        <v>163</v>
      </c>
      <c r="H2622" s="7" t="s">
        <v>8076</v>
      </c>
      <c r="I2622" s="7" t="str">
        <f t="shared" si="80"/>
        <v>632264</v>
      </c>
      <c r="K2622" s="16" t="s">
        <v>9873</v>
      </c>
      <c r="L2622" s="17" t="str">
        <f t="shared" si="81"/>
        <v>Michelin    255/45 R 19 100V  TL  PILOT ALPIN PA3  PILOT ALPIN PA3</v>
      </c>
    </row>
    <row r="2623" spans="1:12" ht="22">
      <c r="A2623" s="13" t="s">
        <v>8077</v>
      </c>
      <c r="B2623" s="7" t="s">
        <v>17677</v>
      </c>
      <c r="C2623" s="7" t="s">
        <v>32</v>
      </c>
      <c r="D2623" s="8">
        <v>587000</v>
      </c>
      <c r="E2623" s="7" t="s">
        <v>30</v>
      </c>
      <c r="F2623" s="8">
        <v>0</v>
      </c>
      <c r="G2623" s="7" t="s">
        <v>163</v>
      </c>
      <c r="H2623" s="7" t="s">
        <v>8077</v>
      </c>
      <c r="I2623" s="7" t="str">
        <f t="shared" si="80"/>
        <v>632600</v>
      </c>
      <c r="K2623" s="16" t="s">
        <v>9608</v>
      </c>
      <c r="L2623" s="17" t="str">
        <f t="shared" si="81"/>
        <v>Michelin    305/40 R 20 112Y  TL  PILOT SPORT 4 SUV  PILOT SPORT 4 SUV</v>
      </c>
    </row>
    <row r="2624" spans="1:12" ht="22">
      <c r="A2624" s="12" t="s">
        <v>8078</v>
      </c>
      <c r="B2624" s="7" t="s">
        <v>17516</v>
      </c>
      <c r="C2624" s="7" t="s">
        <v>32</v>
      </c>
      <c r="D2624" s="8">
        <v>0</v>
      </c>
      <c r="E2624" s="7" t="s">
        <v>30</v>
      </c>
      <c r="F2624" s="8">
        <v>0</v>
      </c>
      <c r="G2624" s="7" t="s">
        <v>163</v>
      </c>
      <c r="H2624" s="7" t="s">
        <v>8078</v>
      </c>
      <c r="I2624" s="7" t="str">
        <f t="shared" si="80"/>
        <v>632650</v>
      </c>
      <c r="K2624" s="16" t="s">
        <v>9631</v>
      </c>
      <c r="L2624" s="17" t="str">
        <f t="shared" si="81"/>
        <v>Michelin    265/60 R 18 110H  TL  LATITUDE TOUR HP  LATITUDE TOUR HP</v>
      </c>
    </row>
    <row r="2625" spans="1:12" ht="22">
      <c r="A2625" s="13" t="s">
        <v>8079</v>
      </c>
      <c r="B2625" s="7" t="s">
        <v>17678</v>
      </c>
      <c r="C2625" s="7" t="s">
        <v>32</v>
      </c>
      <c r="D2625" s="8">
        <v>0</v>
      </c>
      <c r="E2625" s="7" t="s">
        <v>30</v>
      </c>
      <c r="F2625" s="8">
        <v>0</v>
      </c>
      <c r="G2625" s="7" t="s">
        <v>163</v>
      </c>
      <c r="H2625" s="7" t="s">
        <v>8079</v>
      </c>
      <c r="I2625" s="7" t="str">
        <f t="shared" si="80"/>
        <v>632974</v>
      </c>
      <c r="K2625" s="16" t="s">
        <v>9621</v>
      </c>
      <c r="L2625" s="17" t="str">
        <f t="shared" si="81"/>
        <v>Michelin    205/55 R 16  91V  TL  CROSSCLIMATE2 A/W  CROSSCLIMATE2 A/W</v>
      </c>
    </row>
    <row r="2626" spans="1:12" ht="22">
      <c r="A2626" s="12" t="s">
        <v>8080</v>
      </c>
      <c r="B2626" s="7" t="s">
        <v>17679</v>
      </c>
      <c r="C2626" s="7" t="s">
        <v>32</v>
      </c>
      <c r="D2626" s="8">
        <v>0</v>
      </c>
      <c r="E2626" s="7" t="s">
        <v>30</v>
      </c>
      <c r="F2626" s="8">
        <v>0</v>
      </c>
      <c r="G2626" s="7" t="s">
        <v>163</v>
      </c>
      <c r="H2626" s="7" t="s">
        <v>8080</v>
      </c>
      <c r="I2626" s="7" t="str">
        <f t="shared" ref="I2626:I2689" si="82">TRIM(A2626)</f>
        <v>632976</v>
      </c>
      <c r="K2626" s="16" t="s">
        <v>9607</v>
      </c>
      <c r="L2626" s="17" t="str">
        <f t="shared" si="81"/>
        <v>Michelin    185/65 R 15  88H  TL  ENERGY XM 1  ENERGY XM 1</v>
      </c>
    </row>
    <row r="2627" spans="1:12" ht="22">
      <c r="A2627" s="13" t="s">
        <v>8081</v>
      </c>
      <c r="B2627" s="7" t="s">
        <v>17680</v>
      </c>
      <c r="C2627" s="7" t="s">
        <v>32</v>
      </c>
      <c r="D2627" s="8">
        <v>0</v>
      </c>
      <c r="E2627" s="7" t="s">
        <v>30</v>
      </c>
      <c r="F2627" s="8">
        <v>0</v>
      </c>
      <c r="G2627" s="7" t="s">
        <v>163</v>
      </c>
      <c r="H2627" s="7" t="s">
        <v>8081</v>
      </c>
      <c r="I2627" s="7" t="str">
        <f t="shared" si="82"/>
        <v>633244</v>
      </c>
      <c r="K2627" s="16" t="s">
        <v>9620</v>
      </c>
      <c r="L2627" s="17" t="str">
        <f t="shared" ref="L2627:L2690" si="83">_xlfn.CONCAT(B2627,"  ",K2627)</f>
        <v>Michelin    225/50 R 18  95V  TL  PRIMACY 3  PRIMACY 3</v>
      </c>
    </row>
    <row r="2628" spans="1:12" ht="22">
      <c r="A2628" s="12" t="s">
        <v>8082</v>
      </c>
      <c r="B2628" s="7" t="s">
        <v>17681</v>
      </c>
      <c r="C2628" s="7" t="s">
        <v>32</v>
      </c>
      <c r="D2628" s="8">
        <v>562000</v>
      </c>
      <c r="E2628" s="7" t="s">
        <v>30</v>
      </c>
      <c r="F2628" s="8">
        <v>0</v>
      </c>
      <c r="G2628" s="7" t="s">
        <v>163</v>
      </c>
      <c r="H2628" s="7" t="s">
        <v>8082</v>
      </c>
      <c r="I2628" s="7" t="str">
        <f t="shared" si="82"/>
        <v>633758</v>
      </c>
      <c r="K2628" s="16" t="s">
        <v>9648</v>
      </c>
      <c r="L2628" s="17" t="str">
        <f t="shared" si="83"/>
        <v>Michelin    255/45 R 20 105Y  TL  PILOT SPORT A/S 4  PILOT SPORT A/S 4</v>
      </c>
    </row>
    <row r="2629" spans="1:12" ht="22">
      <c r="A2629" s="13" t="s">
        <v>8083</v>
      </c>
      <c r="B2629" s="7" t="s">
        <v>17682</v>
      </c>
      <c r="C2629" s="7" t="s">
        <v>32</v>
      </c>
      <c r="D2629" s="8">
        <v>0</v>
      </c>
      <c r="E2629" s="7" t="s">
        <v>30</v>
      </c>
      <c r="F2629" s="8">
        <v>0</v>
      </c>
      <c r="G2629" s="7" t="s">
        <v>163</v>
      </c>
      <c r="H2629" s="7" t="s">
        <v>8083</v>
      </c>
      <c r="I2629" s="7" t="str">
        <f t="shared" si="82"/>
        <v>633769</v>
      </c>
      <c r="K2629" s="16" t="s">
        <v>9609</v>
      </c>
      <c r="L2629" s="17" t="str">
        <f t="shared" si="83"/>
        <v>Michelin    305/30 ZR20  99Y  TL  PILOT SPORT 4 S  PILOT SPORT 4 S</v>
      </c>
    </row>
    <row r="2630" spans="1:12" ht="22">
      <c r="A2630" s="12" t="s">
        <v>8084</v>
      </c>
      <c r="B2630" s="7" t="s">
        <v>17683</v>
      </c>
      <c r="C2630" s="7" t="s">
        <v>32</v>
      </c>
      <c r="D2630" s="8">
        <v>776000</v>
      </c>
      <c r="E2630" s="7" t="s">
        <v>30</v>
      </c>
      <c r="F2630" s="8">
        <v>0</v>
      </c>
      <c r="G2630" s="7" t="s">
        <v>163</v>
      </c>
      <c r="H2630" s="7" t="s">
        <v>8084</v>
      </c>
      <c r="I2630" s="7" t="str">
        <f t="shared" si="82"/>
        <v>633855</v>
      </c>
      <c r="K2630" s="16" t="s">
        <v>9641</v>
      </c>
      <c r="L2630" s="17" t="str">
        <f t="shared" si="83"/>
        <v>Michelin    275/45 R 21 107Y  TL  LATITUDE SPORT 3  LATITUDE SPORT 3</v>
      </c>
    </row>
    <row r="2631" spans="1:12" ht="22">
      <c r="A2631" s="13" t="s">
        <v>8085</v>
      </c>
      <c r="B2631" s="7" t="s">
        <v>17684</v>
      </c>
      <c r="C2631" s="7" t="s">
        <v>32</v>
      </c>
      <c r="D2631" s="8">
        <v>305000</v>
      </c>
      <c r="E2631" s="7" t="s">
        <v>30</v>
      </c>
      <c r="F2631" s="8">
        <v>0</v>
      </c>
      <c r="G2631" s="7" t="s">
        <v>163</v>
      </c>
      <c r="H2631" s="7" t="s">
        <v>8085</v>
      </c>
      <c r="I2631" s="7" t="str">
        <f t="shared" si="82"/>
        <v>633872</v>
      </c>
      <c r="K2631" s="16" t="s">
        <v>10146</v>
      </c>
      <c r="L2631" s="17" t="str">
        <f t="shared" si="83"/>
        <v>Michelin    255/45 ZR18 103Y  TL  255/45ZR18 (103Y) XLTL PILSP4 MI  255/45ZR18 (103Y) XLTL PILSP4 MI</v>
      </c>
    </row>
    <row r="2632" spans="1:12" ht="22">
      <c r="A2632" s="12" t="s">
        <v>8086</v>
      </c>
      <c r="B2632" s="7" t="s">
        <v>17685</v>
      </c>
      <c r="C2632" s="7" t="s">
        <v>32</v>
      </c>
      <c r="D2632" s="8">
        <v>269000</v>
      </c>
      <c r="E2632" s="7" t="s">
        <v>30</v>
      </c>
      <c r="F2632" s="8">
        <v>0</v>
      </c>
      <c r="G2632" s="7" t="s">
        <v>163</v>
      </c>
      <c r="H2632" s="7" t="s">
        <v>8086</v>
      </c>
      <c r="I2632" s="7" t="str">
        <f t="shared" si="82"/>
        <v>633952</v>
      </c>
      <c r="K2632" s="16" t="s">
        <v>9616</v>
      </c>
      <c r="L2632" s="17" t="str">
        <f t="shared" si="83"/>
        <v>Michelin    245/60 R 18 105V  TL  PRIMACY SUV+  PRIMACY SUV+</v>
      </c>
    </row>
    <row r="2633" spans="1:12" ht="22">
      <c r="A2633" s="13" t="s">
        <v>8087</v>
      </c>
      <c r="B2633" s="7" t="s">
        <v>17686</v>
      </c>
      <c r="C2633" s="7" t="s">
        <v>32</v>
      </c>
      <c r="D2633" s="8">
        <v>461000</v>
      </c>
      <c r="E2633" s="7" t="s">
        <v>30</v>
      </c>
      <c r="F2633" s="8">
        <v>0</v>
      </c>
      <c r="G2633" s="7" t="s">
        <v>163</v>
      </c>
      <c r="H2633" s="7" t="s">
        <v>8087</v>
      </c>
      <c r="I2633" s="7" t="str">
        <f t="shared" si="82"/>
        <v>633987</v>
      </c>
      <c r="K2633" s="16" t="s">
        <v>10147</v>
      </c>
      <c r="L2633" s="17" t="str">
        <f t="shared" si="83"/>
        <v>Michelin    265/50 R 20 107V  TL  265/50R20 107V TL PS4 SUV MI  265/50R20 107V TL PS4 SUV MI</v>
      </c>
    </row>
    <row r="2634" spans="1:12" ht="22">
      <c r="A2634" s="12" t="s">
        <v>8088</v>
      </c>
      <c r="B2634" s="7" t="s">
        <v>17687</v>
      </c>
      <c r="C2634" s="7" t="s">
        <v>32</v>
      </c>
      <c r="D2634" s="8">
        <v>0</v>
      </c>
      <c r="E2634" s="7" t="s">
        <v>30</v>
      </c>
      <c r="F2634" s="8">
        <v>0</v>
      </c>
      <c r="G2634" s="7" t="s">
        <v>163</v>
      </c>
      <c r="H2634" s="7" t="s">
        <v>8088</v>
      </c>
      <c r="I2634" s="7" t="str">
        <f t="shared" si="82"/>
        <v>634273</v>
      </c>
      <c r="K2634" s="16" t="s">
        <v>9607</v>
      </c>
      <c r="L2634" s="17" t="str">
        <f t="shared" si="83"/>
        <v>Michelin    205/70 R 14  98H  TL  ENERGY XM 1  ENERGY XM 1</v>
      </c>
    </row>
    <row r="2635" spans="1:12" ht="22">
      <c r="A2635" s="13" t="s">
        <v>8089</v>
      </c>
      <c r="B2635" s="7" t="s">
        <v>17094</v>
      </c>
      <c r="C2635" s="7" t="s">
        <v>32</v>
      </c>
      <c r="D2635" s="8">
        <v>0</v>
      </c>
      <c r="E2635" s="7" t="s">
        <v>30</v>
      </c>
      <c r="F2635" s="8">
        <v>0</v>
      </c>
      <c r="G2635" s="7" t="s">
        <v>163</v>
      </c>
      <c r="H2635" s="7" t="s">
        <v>8089</v>
      </c>
      <c r="I2635" s="7" t="str">
        <f t="shared" si="82"/>
        <v>634397</v>
      </c>
      <c r="K2635" s="16" t="s">
        <v>9610</v>
      </c>
      <c r="L2635" s="17" t="str">
        <f t="shared" si="83"/>
        <v>Michelin    225/35 ZR19  88Y  TL  PILOT SUPER SPORT  PILOT SUPER SPORT</v>
      </c>
    </row>
    <row r="2636" spans="1:12" ht="22">
      <c r="A2636" s="12" t="s">
        <v>8090</v>
      </c>
      <c r="B2636" s="7" t="s">
        <v>17688</v>
      </c>
      <c r="C2636" s="7" t="s">
        <v>32</v>
      </c>
      <c r="D2636" s="8">
        <v>0</v>
      </c>
      <c r="E2636" s="7" t="s">
        <v>30</v>
      </c>
      <c r="F2636" s="8">
        <v>0</v>
      </c>
      <c r="G2636" s="7" t="s">
        <v>163</v>
      </c>
      <c r="H2636" s="7" t="s">
        <v>8090</v>
      </c>
      <c r="I2636" s="7" t="str">
        <f t="shared" si="82"/>
        <v>634682</v>
      </c>
      <c r="K2636" s="16" t="s">
        <v>9652</v>
      </c>
      <c r="L2636" s="17" t="str">
        <f t="shared" si="83"/>
        <v>Michelin    225/50 R 19 100V  TL  CROSSCLIMATE 2  CROSSCLIMATE 2</v>
      </c>
    </row>
    <row r="2637" spans="1:12" ht="22">
      <c r="A2637" s="13" t="s">
        <v>8091</v>
      </c>
      <c r="B2637" s="7" t="s">
        <v>17689</v>
      </c>
      <c r="C2637" s="7" t="s">
        <v>32</v>
      </c>
      <c r="D2637" s="8">
        <v>0</v>
      </c>
      <c r="E2637" s="7" t="s">
        <v>30</v>
      </c>
      <c r="F2637" s="8">
        <v>0</v>
      </c>
      <c r="G2637" s="7" t="s">
        <v>163</v>
      </c>
      <c r="H2637" s="7" t="s">
        <v>8091</v>
      </c>
      <c r="I2637" s="7" t="str">
        <f t="shared" si="82"/>
        <v>634703</v>
      </c>
      <c r="K2637" s="16" t="s">
        <v>9644</v>
      </c>
      <c r="L2637" s="17" t="str">
        <f t="shared" si="83"/>
        <v>Michelin    235/45 ZR18  98Y  TL  PILOT SPORT 4  PILOT SPORT 4</v>
      </c>
    </row>
    <row r="2638" spans="1:12" ht="22">
      <c r="A2638" s="12" t="s">
        <v>8092</v>
      </c>
      <c r="B2638" s="7" t="s">
        <v>17690</v>
      </c>
      <c r="C2638" s="7" t="s">
        <v>32</v>
      </c>
      <c r="D2638" s="8">
        <v>473000</v>
      </c>
      <c r="E2638" s="7" t="s">
        <v>30</v>
      </c>
      <c r="F2638" s="8">
        <v>0</v>
      </c>
      <c r="G2638" s="7" t="s">
        <v>163</v>
      </c>
      <c r="H2638" s="7" t="s">
        <v>8092</v>
      </c>
      <c r="I2638" s="7" t="str">
        <f t="shared" si="82"/>
        <v>634911</v>
      </c>
      <c r="K2638" s="16" t="s">
        <v>9613</v>
      </c>
      <c r="L2638" s="17" t="str">
        <f t="shared" si="83"/>
        <v>Michelin    275/65 R 18 123R  TL PR10  ALL-TERRAIN T/A KO2  ALL-TERRAIN T/A KO2</v>
      </c>
    </row>
    <row r="2639" spans="1:12" ht="22">
      <c r="A2639" s="13" t="s">
        <v>8093</v>
      </c>
      <c r="B2639" s="7" t="s">
        <v>17691</v>
      </c>
      <c r="C2639" s="7" t="s">
        <v>32</v>
      </c>
      <c r="D2639" s="8">
        <v>758000</v>
      </c>
      <c r="E2639" s="7" t="s">
        <v>30</v>
      </c>
      <c r="F2639" s="8">
        <v>0</v>
      </c>
      <c r="G2639" s="7" t="s">
        <v>163</v>
      </c>
      <c r="H2639" s="7" t="s">
        <v>8093</v>
      </c>
      <c r="I2639" s="7" t="str">
        <f t="shared" si="82"/>
        <v>634922</v>
      </c>
      <c r="K2639" s="16" t="s">
        <v>10148</v>
      </c>
      <c r="L2639" s="17" t="str">
        <f t="shared" si="83"/>
        <v>Michelin    275/30 ZR20  97Y  TL  275/30ZR20 97Y XLTL PSPOR4S A T0 MI  275/30ZR20 97Y XLTL PSPOR4S A T0 MI</v>
      </c>
    </row>
    <row r="2640" spans="1:12" ht="22">
      <c r="A2640" s="12" t="s">
        <v>8094</v>
      </c>
      <c r="B2640" s="7" t="s">
        <v>17692</v>
      </c>
      <c r="C2640" s="7" t="s">
        <v>32</v>
      </c>
      <c r="D2640" s="8">
        <v>0</v>
      </c>
      <c r="E2640" s="7" t="s">
        <v>30</v>
      </c>
      <c r="F2640" s="8">
        <v>0</v>
      </c>
      <c r="G2640" s="7" t="s">
        <v>163</v>
      </c>
      <c r="H2640" s="7" t="s">
        <v>8094</v>
      </c>
      <c r="I2640" s="7" t="str">
        <f t="shared" si="82"/>
        <v>635100</v>
      </c>
      <c r="K2640" s="16" t="s">
        <v>9686</v>
      </c>
      <c r="L2640" s="17" t="str">
        <f t="shared" si="83"/>
        <v>Michelin    225/65 R 17 106H  TL  PILOT ALPIN 5 SUV  PILOT ALPIN 5 SUV</v>
      </c>
    </row>
    <row r="2641" spans="1:12" ht="22">
      <c r="A2641" s="13" t="s">
        <v>8095</v>
      </c>
      <c r="B2641" s="7" t="s">
        <v>17693</v>
      </c>
      <c r="C2641" s="7" t="s">
        <v>32</v>
      </c>
      <c r="D2641" s="8">
        <v>0</v>
      </c>
      <c r="E2641" s="7" t="s">
        <v>30</v>
      </c>
      <c r="F2641" s="8">
        <v>0</v>
      </c>
      <c r="G2641" s="7" t="s">
        <v>163</v>
      </c>
      <c r="H2641" s="7" t="s">
        <v>8095</v>
      </c>
      <c r="I2641" s="7" t="str">
        <f t="shared" si="82"/>
        <v>635533</v>
      </c>
      <c r="K2641" s="16" t="s">
        <v>9621</v>
      </c>
      <c r="L2641" s="17" t="str">
        <f t="shared" si="83"/>
        <v>Michelin    255/40 R 19 100V  TL  CROSSCLIMATE2 A/W  CROSSCLIMATE2 A/W</v>
      </c>
    </row>
    <row r="2642" spans="1:12" ht="22">
      <c r="A2642" s="12" t="s">
        <v>8096</v>
      </c>
      <c r="B2642" s="7" t="s">
        <v>17694</v>
      </c>
      <c r="C2642" s="7" t="s">
        <v>32</v>
      </c>
      <c r="D2642" s="8">
        <v>0</v>
      </c>
      <c r="E2642" s="7" t="s">
        <v>30</v>
      </c>
      <c r="F2642" s="8">
        <v>0</v>
      </c>
      <c r="G2642" s="7" t="s">
        <v>163</v>
      </c>
      <c r="H2642" s="7" t="s">
        <v>8096</v>
      </c>
      <c r="I2642" s="7" t="str">
        <f t="shared" si="82"/>
        <v>635793</v>
      </c>
      <c r="K2642" s="16" t="s">
        <v>9769</v>
      </c>
      <c r="L2642" s="17" t="str">
        <f t="shared" si="83"/>
        <v>Michelin    235/55 R 17  99H  TL  PILOT HX MXM4  PILOT HX MXM4</v>
      </c>
    </row>
    <row r="2643" spans="1:12" ht="22">
      <c r="A2643" s="13" t="s">
        <v>8097</v>
      </c>
      <c r="B2643" s="7" t="s">
        <v>17695</v>
      </c>
      <c r="C2643" s="7" t="s">
        <v>32</v>
      </c>
      <c r="D2643" s="8">
        <v>0</v>
      </c>
      <c r="E2643" s="7" t="s">
        <v>30</v>
      </c>
      <c r="F2643" s="8">
        <v>0</v>
      </c>
      <c r="G2643" s="7" t="s">
        <v>163</v>
      </c>
      <c r="H2643" s="7" t="s">
        <v>8097</v>
      </c>
      <c r="I2643" s="7" t="str">
        <f t="shared" si="82"/>
        <v>635984</v>
      </c>
      <c r="K2643" s="16" t="s">
        <v>9777</v>
      </c>
      <c r="L2643" s="17" t="str">
        <f t="shared" si="83"/>
        <v>Michelin    225/40 R 19  93V  TL  E PRIMACY  E PRIMACY</v>
      </c>
    </row>
    <row r="2644" spans="1:12" ht="22">
      <c r="A2644" s="12" t="s">
        <v>8098</v>
      </c>
      <c r="B2644" s="7" t="s">
        <v>17696</v>
      </c>
      <c r="C2644" s="7" t="s">
        <v>32</v>
      </c>
      <c r="D2644" s="8">
        <v>770000</v>
      </c>
      <c r="E2644" s="7" t="s">
        <v>30</v>
      </c>
      <c r="F2644" s="8">
        <v>0</v>
      </c>
      <c r="G2644" s="7" t="s">
        <v>163</v>
      </c>
      <c r="H2644" s="7" t="s">
        <v>8098</v>
      </c>
      <c r="I2644" s="7" t="str">
        <f t="shared" si="82"/>
        <v>636040</v>
      </c>
      <c r="K2644" s="16" t="s">
        <v>10149</v>
      </c>
      <c r="L2644" s="17" t="str">
        <f t="shared" si="83"/>
        <v>Michelin    295/35 R 20 105W  TL  295/35R20 105W XL TL PILOT SPORT EV AC MO1  295/35R20 105W XL TL PILOT SPORT EV AC MO1</v>
      </c>
    </row>
    <row r="2645" spans="1:12" ht="22">
      <c r="A2645" s="13" t="s">
        <v>8099</v>
      </c>
      <c r="B2645" s="7" t="s">
        <v>17697</v>
      </c>
      <c r="C2645" s="7" t="s">
        <v>32</v>
      </c>
      <c r="D2645" s="8">
        <v>0</v>
      </c>
      <c r="E2645" s="7" t="s">
        <v>30</v>
      </c>
      <c r="F2645" s="8">
        <v>0</v>
      </c>
      <c r="G2645" s="7" t="s">
        <v>163</v>
      </c>
      <c r="H2645" s="7" t="s">
        <v>8099</v>
      </c>
      <c r="I2645" s="7" t="str">
        <f t="shared" si="82"/>
        <v>637516</v>
      </c>
      <c r="K2645" s="16" t="s">
        <v>9723</v>
      </c>
      <c r="L2645" s="17" t="str">
        <f t="shared" si="83"/>
        <v>Michelin    225/55 R 17  97V  TL  ADVANTAGE TOURING  ADVANTAGE TOURING</v>
      </c>
    </row>
    <row r="2646" spans="1:12" ht="22">
      <c r="A2646" s="12" t="s">
        <v>8100</v>
      </c>
      <c r="B2646" s="7" t="s">
        <v>17698</v>
      </c>
      <c r="C2646" s="7" t="s">
        <v>32</v>
      </c>
      <c r="D2646" s="8">
        <v>520000</v>
      </c>
      <c r="E2646" s="7" t="s">
        <v>30</v>
      </c>
      <c r="F2646" s="8">
        <v>0</v>
      </c>
      <c r="G2646" s="7" t="s">
        <v>163</v>
      </c>
      <c r="H2646" s="7" t="s">
        <v>8100</v>
      </c>
      <c r="I2646" s="7" t="str">
        <f t="shared" si="82"/>
        <v>637534</v>
      </c>
      <c r="K2646" s="16" t="s">
        <v>10150</v>
      </c>
      <c r="L2646" s="17" t="str">
        <f t="shared" si="83"/>
        <v>Michelin    275/35 ZR18  99Y  TL  275/35ZR18 99Y XLTL PIL SPTAS4  MI  275/35ZR18 99Y XLTL PIL SPTAS4  MI</v>
      </c>
    </row>
    <row r="2647" spans="1:12" ht="22">
      <c r="A2647" s="13" t="s">
        <v>8101</v>
      </c>
      <c r="B2647" s="7" t="s">
        <v>17699</v>
      </c>
      <c r="C2647" s="7" t="s">
        <v>32</v>
      </c>
      <c r="D2647" s="8">
        <v>0</v>
      </c>
      <c r="E2647" s="7" t="s">
        <v>30</v>
      </c>
      <c r="F2647" s="8">
        <v>0</v>
      </c>
      <c r="G2647" s="7" t="s">
        <v>163</v>
      </c>
      <c r="H2647" s="7" t="s">
        <v>8101</v>
      </c>
      <c r="I2647" s="7" t="str">
        <f t="shared" si="82"/>
        <v>637575</v>
      </c>
      <c r="K2647" s="16" t="s">
        <v>9672</v>
      </c>
      <c r="L2647" s="17" t="str">
        <f t="shared" si="83"/>
        <v>Michelin    295/35 R 21 107V  TL  LATITUDE ALPIN LA2  LATITUDE ALPIN LA2</v>
      </c>
    </row>
    <row r="2648" spans="1:12" ht="22">
      <c r="A2648" s="12" t="s">
        <v>8102</v>
      </c>
      <c r="B2648" s="7" t="s">
        <v>17700</v>
      </c>
      <c r="C2648" s="7" t="s">
        <v>32</v>
      </c>
      <c r="D2648" s="8">
        <v>791000</v>
      </c>
      <c r="E2648" s="7" t="s">
        <v>30</v>
      </c>
      <c r="F2648" s="8">
        <v>0</v>
      </c>
      <c r="G2648" s="7" t="s">
        <v>163</v>
      </c>
      <c r="H2648" s="7" t="s">
        <v>8102</v>
      </c>
      <c r="I2648" s="7" t="str">
        <f t="shared" si="82"/>
        <v>637670</v>
      </c>
      <c r="K2648" s="16" t="s">
        <v>10151</v>
      </c>
      <c r="L2648" s="17" t="str">
        <f t="shared" si="83"/>
        <v>Michelin    295/30 ZR18  98Y  TL  295/30ZR18(98Y) XL PSPT CUP2 CNT. MI  295/30ZR18(98Y) XL PSPT CUP2 CNT. MI</v>
      </c>
    </row>
    <row r="2649" spans="1:12" ht="22">
      <c r="A2649" s="13" t="s">
        <v>8103</v>
      </c>
      <c r="B2649" s="7" t="s">
        <v>17701</v>
      </c>
      <c r="C2649" s="7" t="s">
        <v>32</v>
      </c>
      <c r="D2649" s="8">
        <v>380000</v>
      </c>
      <c r="E2649" s="7" t="s">
        <v>30</v>
      </c>
      <c r="F2649" s="8">
        <v>0</v>
      </c>
      <c r="G2649" s="7" t="s">
        <v>163</v>
      </c>
      <c r="H2649" s="7" t="s">
        <v>8103</v>
      </c>
      <c r="I2649" s="7" t="str">
        <f t="shared" si="82"/>
        <v>637766</v>
      </c>
      <c r="K2649" s="16" t="s">
        <v>9689</v>
      </c>
      <c r="L2649" s="17" t="str">
        <f t="shared" si="83"/>
        <v>Michelin    275/40 R 19 105W  TL  PREMIER ALL SEASON 2  PREMIER ALL SEASON 2</v>
      </c>
    </row>
    <row r="2650" spans="1:12" ht="22">
      <c r="A2650" s="12" t="s">
        <v>8104</v>
      </c>
      <c r="B2650" s="7" t="s">
        <v>17702</v>
      </c>
      <c r="C2650" s="7" t="s">
        <v>32</v>
      </c>
      <c r="D2650" s="8">
        <v>383000</v>
      </c>
      <c r="E2650" s="7" t="s">
        <v>30</v>
      </c>
      <c r="F2650" s="8">
        <v>0</v>
      </c>
      <c r="G2650" s="7" t="s">
        <v>163</v>
      </c>
      <c r="H2650" s="7" t="s">
        <v>8104</v>
      </c>
      <c r="I2650" s="7" t="str">
        <f t="shared" si="82"/>
        <v>638122</v>
      </c>
      <c r="K2650" s="16" t="s">
        <v>10152</v>
      </c>
      <c r="L2650" s="17" t="str">
        <f t="shared" si="83"/>
        <v>Michelin    235/50 R 19  99V  TL  235/50R19 99V TL PS4 SUV MI  235/50R19 99V TL PS4 SUV MI</v>
      </c>
    </row>
    <row r="2651" spans="1:12" ht="22">
      <c r="A2651" s="13" t="s">
        <v>8105</v>
      </c>
      <c r="B2651" s="7" t="s">
        <v>17703</v>
      </c>
      <c r="C2651" s="7" t="s">
        <v>32</v>
      </c>
      <c r="D2651" s="8">
        <v>0</v>
      </c>
      <c r="E2651" s="7" t="s">
        <v>30</v>
      </c>
      <c r="F2651" s="8">
        <v>0</v>
      </c>
      <c r="G2651" s="7" t="s">
        <v>163</v>
      </c>
      <c r="H2651" s="7" t="s">
        <v>8105</v>
      </c>
      <c r="I2651" s="7" t="str">
        <f t="shared" si="82"/>
        <v>638836</v>
      </c>
      <c r="K2651" s="16" t="s">
        <v>9709</v>
      </c>
      <c r="L2651" s="17" t="str">
        <f t="shared" si="83"/>
        <v>Michelin    245/70 R 16 111H  TL  LATITUDE CROSS  LATITUDE CROSS</v>
      </c>
    </row>
    <row r="2652" spans="1:12" ht="22">
      <c r="A2652" s="12" t="s">
        <v>8106</v>
      </c>
      <c r="B2652" s="7" t="s">
        <v>16548</v>
      </c>
      <c r="C2652" s="7" t="s">
        <v>32</v>
      </c>
      <c r="D2652" s="8">
        <v>0</v>
      </c>
      <c r="E2652" s="7" t="s">
        <v>30</v>
      </c>
      <c r="F2652" s="8">
        <v>0</v>
      </c>
      <c r="G2652" s="7" t="s">
        <v>163</v>
      </c>
      <c r="H2652" s="7" t="s">
        <v>8106</v>
      </c>
      <c r="I2652" s="7" t="str">
        <f t="shared" si="82"/>
        <v>638865</v>
      </c>
      <c r="K2652" s="16" t="s">
        <v>9609</v>
      </c>
      <c r="L2652" s="17" t="str">
        <f t="shared" si="83"/>
        <v>Michelin    265/35 ZR21 101Y  TL  PILOT SPORT 4 S  PILOT SPORT 4 S</v>
      </c>
    </row>
    <row r="2653" spans="1:12" ht="22">
      <c r="A2653" s="13" t="s">
        <v>8107</v>
      </c>
      <c r="B2653" s="7" t="s">
        <v>17704</v>
      </c>
      <c r="C2653" s="7" t="s">
        <v>32</v>
      </c>
      <c r="D2653" s="8">
        <v>751000</v>
      </c>
      <c r="E2653" s="7" t="s">
        <v>30</v>
      </c>
      <c r="F2653" s="8">
        <v>0</v>
      </c>
      <c r="G2653" s="7" t="s">
        <v>163</v>
      </c>
      <c r="H2653" s="7" t="s">
        <v>8107</v>
      </c>
      <c r="I2653" s="7" t="str">
        <f t="shared" si="82"/>
        <v>638949</v>
      </c>
      <c r="K2653" s="16" t="s">
        <v>9642</v>
      </c>
      <c r="L2653" s="17" t="str">
        <f t="shared" si="83"/>
        <v>Michelin    12.5/80 R 17 116Q  TL  MUD TERRAIN T/A KM3  MUD TERRAIN T/A KM3</v>
      </c>
    </row>
    <row r="2654" spans="1:12" ht="22">
      <c r="A2654" s="12" t="s">
        <v>8108</v>
      </c>
      <c r="B2654" s="7" t="s">
        <v>17705</v>
      </c>
      <c r="C2654" s="7" t="s">
        <v>32</v>
      </c>
      <c r="D2654" s="8">
        <v>0</v>
      </c>
      <c r="E2654" s="7" t="s">
        <v>30</v>
      </c>
      <c r="F2654" s="8">
        <v>0</v>
      </c>
      <c r="G2654" s="7" t="s">
        <v>163</v>
      </c>
      <c r="H2654" s="7" t="s">
        <v>8108</v>
      </c>
      <c r="I2654" s="7" t="str">
        <f t="shared" si="82"/>
        <v>639929</v>
      </c>
      <c r="K2654" s="16" t="s">
        <v>9623</v>
      </c>
      <c r="L2654" s="17" t="str">
        <f t="shared" si="83"/>
        <v>Michelin    225/45 R 18  95H  TL  X-ICE 3+  X-ICE 3+</v>
      </c>
    </row>
    <row r="2655" spans="1:12" ht="22">
      <c r="A2655" s="13" t="s">
        <v>8109</v>
      </c>
      <c r="B2655" s="7" t="s">
        <v>17706</v>
      </c>
      <c r="C2655" s="7" t="s">
        <v>32</v>
      </c>
      <c r="D2655" s="8">
        <v>0</v>
      </c>
      <c r="E2655" s="7" t="s">
        <v>30</v>
      </c>
      <c r="F2655" s="8">
        <v>0</v>
      </c>
      <c r="G2655" s="7" t="s">
        <v>163</v>
      </c>
      <c r="H2655" s="7" t="s">
        <v>8109</v>
      </c>
      <c r="I2655" s="7" t="str">
        <f t="shared" si="82"/>
        <v>640056</v>
      </c>
      <c r="K2655" s="16" t="s">
        <v>9609</v>
      </c>
      <c r="L2655" s="17" t="str">
        <f t="shared" si="83"/>
        <v>Michelin    265/40 ZR17 100Y  TL  PILOT SPORT 4 S  PILOT SPORT 4 S</v>
      </c>
    </row>
    <row r="2656" spans="1:12" ht="22">
      <c r="A2656" s="12" t="s">
        <v>8110</v>
      </c>
      <c r="B2656" s="7" t="s">
        <v>17707</v>
      </c>
      <c r="C2656" s="7" t="s">
        <v>32</v>
      </c>
      <c r="D2656" s="8">
        <v>0</v>
      </c>
      <c r="E2656" s="7" t="s">
        <v>30</v>
      </c>
      <c r="F2656" s="8">
        <v>0</v>
      </c>
      <c r="G2656" s="7" t="s">
        <v>163</v>
      </c>
      <c r="H2656" s="7" t="s">
        <v>8110</v>
      </c>
      <c r="I2656" s="7" t="str">
        <f t="shared" si="82"/>
        <v>640672</v>
      </c>
      <c r="K2656" s="16" t="s">
        <v>9607</v>
      </c>
      <c r="L2656" s="17" t="str">
        <f t="shared" si="83"/>
        <v>Michelin    195/65 R 15  91H  TL  ENERGY XM 1  ENERGY XM 1</v>
      </c>
    </row>
    <row r="2657" spans="1:12" ht="22">
      <c r="A2657" s="13" t="s">
        <v>8111</v>
      </c>
      <c r="B2657" s="7" t="s">
        <v>17708</v>
      </c>
      <c r="C2657" s="7" t="s">
        <v>32</v>
      </c>
      <c r="D2657" s="8">
        <v>0</v>
      </c>
      <c r="E2657" s="7" t="s">
        <v>30</v>
      </c>
      <c r="F2657" s="8">
        <v>0</v>
      </c>
      <c r="G2657" s="7" t="s">
        <v>30</v>
      </c>
      <c r="H2657" s="7" t="s">
        <v>30</v>
      </c>
      <c r="I2657" s="7" t="str">
        <f t="shared" si="82"/>
        <v>640773</v>
      </c>
      <c r="K2657" s="16" t="s">
        <v>9713</v>
      </c>
      <c r="L2657" s="17" t="str">
        <f t="shared" si="83"/>
        <v>BFGoodrich  275/60 R 20 119S  TL PR8  ALL-TERRAIN T/A KO3  ALL-TERRAIN T/A KO3</v>
      </c>
    </row>
    <row r="2658" spans="1:12" ht="22">
      <c r="A2658" s="12" t="s">
        <v>8112</v>
      </c>
      <c r="B2658" s="7" t="s">
        <v>16774</v>
      </c>
      <c r="C2658" s="7" t="s">
        <v>32</v>
      </c>
      <c r="D2658" s="8">
        <v>850000</v>
      </c>
      <c r="E2658" s="7" t="s">
        <v>30</v>
      </c>
      <c r="F2658" s="8">
        <v>0</v>
      </c>
      <c r="G2658" s="7" t="s">
        <v>163</v>
      </c>
      <c r="H2658" s="7" t="s">
        <v>8112</v>
      </c>
      <c r="I2658" s="7" t="str">
        <f t="shared" si="82"/>
        <v>641756</v>
      </c>
      <c r="K2658" s="16" t="s">
        <v>9658</v>
      </c>
      <c r="L2658" s="17" t="str">
        <f t="shared" si="83"/>
        <v>Michelin    285/40 R 23 111Y  TL  PRIMACY ALL SEASON  PRIMACY ALL SEASON</v>
      </c>
    </row>
    <row r="2659" spans="1:12" ht="22">
      <c r="A2659" s="13" t="s">
        <v>8113</v>
      </c>
      <c r="B2659" s="7" t="s">
        <v>17709</v>
      </c>
      <c r="C2659" s="7" t="s">
        <v>32</v>
      </c>
      <c r="D2659" s="8">
        <v>520000</v>
      </c>
      <c r="E2659" s="7" t="s">
        <v>30</v>
      </c>
      <c r="F2659" s="8">
        <v>0</v>
      </c>
      <c r="G2659" s="7" t="s">
        <v>163</v>
      </c>
      <c r="H2659" s="7" t="s">
        <v>8113</v>
      </c>
      <c r="I2659" s="7" t="str">
        <f t="shared" si="82"/>
        <v>642043</v>
      </c>
      <c r="K2659" s="16" t="s">
        <v>9633</v>
      </c>
      <c r="L2659" s="17" t="str">
        <f t="shared" si="83"/>
        <v>Michelin    285/45 R 21 113V  TL  PRIMACY TOUR A/S  PRIMACY TOUR A/S</v>
      </c>
    </row>
    <row r="2660" spans="1:12" ht="22">
      <c r="A2660" s="12" t="s">
        <v>8114</v>
      </c>
      <c r="B2660" s="7" t="s">
        <v>17710</v>
      </c>
      <c r="C2660" s="7" t="s">
        <v>32</v>
      </c>
      <c r="D2660" s="8">
        <v>0</v>
      </c>
      <c r="E2660" s="7" t="s">
        <v>30</v>
      </c>
      <c r="F2660" s="8">
        <v>0</v>
      </c>
      <c r="G2660" s="7" t="s">
        <v>163</v>
      </c>
      <c r="H2660" s="7" t="s">
        <v>8114</v>
      </c>
      <c r="I2660" s="7" t="str">
        <f t="shared" si="82"/>
        <v>642066</v>
      </c>
      <c r="K2660" s="16" t="s">
        <v>9611</v>
      </c>
      <c r="L2660" s="17" t="str">
        <f t="shared" si="83"/>
        <v>Michelin    225/45 ZR18  95Y  TL  PILOT SPORT CUP 2  PILOT SPORT CUP 2</v>
      </c>
    </row>
    <row r="2661" spans="1:12" ht="22">
      <c r="A2661" s="13" t="s">
        <v>8115</v>
      </c>
      <c r="B2661" s="7" t="s">
        <v>17711</v>
      </c>
      <c r="C2661" s="7" t="s">
        <v>32</v>
      </c>
      <c r="D2661" s="8">
        <v>0</v>
      </c>
      <c r="E2661" s="7" t="s">
        <v>30</v>
      </c>
      <c r="F2661" s="8">
        <v>0</v>
      </c>
      <c r="G2661" s="7" t="s">
        <v>163</v>
      </c>
      <c r="H2661" s="7" t="s">
        <v>8115</v>
      </c>
      <c r="I2661" s="7" t="str">
        <f t="shared" si="82"/>
        <v>642165</v>
      </c>
      <c r="K2661" s="16" t="s">
        <v>9627</v>
      </c>
      <c r="L2661" s="17" t="str">
        <f t="shared" si="83"/>
        <v>Michelin    255/40 R 22 103Y  TL  PILOT SPORT EV  PILOT SPORT EV</v>
      </c>
    </row>
    <row r="2662" spans="1:12" ht="22">
      <c r="A2662" s="12" t="s">
        <v>8116</v>
      </c>
      <c r="B2662" s="7" t="s">
        <v>17712</v>
      </c>
      <c r="C2662" s="7" t="s">
        <v>32</v>
      </c>
      <c r="D2662" s="8">
        <v>0</v>
      </c>
      <c r="E2662" s="7" t="s">
        <v>30</v>
      </c>
      <c r="F2662" s="8">
        <v>0</v>
      </c>
      <c r="G2662" s="7" t="s">
        <v>163</v>
      </c>
      <c r="H2662" s="7" t="s">
        <v>8116</v>
      </c>
      <c r="I2662" s="7" t="str">
        <f t="shared" si="82"/>
        <v>642332</v>
      </c>
      <c r="K2662" s="16" t="s">
        <v>10009</v>
      </c>
      <c r="L2662" s="17" t="str">
        <f t="shared" si="83"/>
        <v>Michelin    225/45 R 17  91V  TL  PREMIER A/S  PREMIER A/S</v>
      </c>
    </row>
    <row r="2663" spans="1:12" ht="22">
      <c r="A2663" s="13" t="s">
        <v>8117</v>
      </c>
      <c r="B2663" s="7" t="s">
        <v>17713</v>
      </c>
      <c r="C2663" s="7" t="s">
        <v>32</v>
      </c>
      <c r="D2663" s="8">
        <v>197000</v>
      </c>
      <c r="E2663" s="7" t="s">
        <v>30</v>
      </c>
      <c r="F2663" s="8">
        <v>0</v>
      </c>
      <c r="G2663" s="7" t="s">
        <v>163</v>
      </c>
      <c r="H2663" s="7" t="s">
        <v>8117</v>
      </c>
      <c r="I2663" s="7" t="str">
        <f t="shared" si="82"/>
        <v>643043</v>
      </c>
      <c r="K2663" s="16" t="s">
        <v>10153</v>
      </c>
      <c r="L2663" s="17" t="str">
        <f t="shared" si="83"/>
        <v>Michelin    235/55 R 19 101V  TL  235/55R19 101 V TL ADVANTAGE CONTROL GO  235/55R19 101 V TL ADVANTAGE CONTROL GO</v>
      </c>
    </row>
    <row r="2664" spans="1:12" ht="22">
      <c r="A2664" s="12" t="s">
        <v>8118</v>
      </c>
      <c r="B2664" s="7" t="s">
        <v>17714</v>
      </c>
      <c r="C2664" s="7" t="s">
        <v>32</v>
      </c>
      <c r="D2664" s="8">
        <v>850000</v>
      </c>
      <c r="E2664" s="7" t="s">
        <v>30</v>
      </c>
      <c r="F2664" s="8">
        <v>0</v>
      </c>
      <c r="G2664" s="7" t="s">
        <v>163</v>
      </c>
      <c r="H2664" s="7" t="s">
        <v>8118</v>
      </c>
      <c r="I2664" s="7" t="str">
        <f t="shared" si="82"/>
        <v>643257</v>
      </c>
      <c r="K2664" s="16" t="s">
        <v>9608</v>
      </c>
      <c r="L2664" s="17" t="str">
        <f t="shared" si="83"/>
        <v>Michelin    315/35 R 21 111Y  TL  PILOT SPORT 4 SUV  PILOT SPORT 4 SUV</v>
      </c>
    </row>
    <row r="2665" spans="1:12" ht="22">
      <c r="A2665" s="13" t="s">
        <v>8119</v>
      </c>
      <c r="B2665" s="7" t="s">
        <v>17715</v>
      </c>
      <c r="C2665" s="7" t="s">
        <v>32</v>
      </c>
      <c r="D2665" s="8">
        <v>0</v>
      </c>
      <c r="E2665" s="7" t="s">
        <v>30</v>
      </c>
      <c r="F2665" s="8">
        <v>0</v>
      </c>
      <c r="G2665" s="7" t="s">
        <v>163</v>
      </c>
      <c r="H2665" s="7" t="s">
        <v>8119</v>
      </c>
      <c r="I2665" s="7" t="str">
        <f t="shared" si="82"/>
        <v>643511</v>
      </c>
      <c r="K2665" s="16" t="s">
        <v>9769</v>
      </c>
      <c r="L2665" s="17" t="str">
        <f t="shared" si="83"/>
        <v>Michelin    235/55 R 18  99H  TL  PILOT HX MXM4  PILOT HX MXM4</v>
      </c>
    </row>
    <row r="2666" spans="1:12" ht="22">
      <c r="A2666" s="12" t="s">
        <v>8120</v>
      </c>
      <c r="B2666" s="7" t="s">
        <v>17716</v>
      </c>
      <c r="C2666" s="7" t="s">
        <v>32</v>
      </c>
      <c r="D2666" s="8">
        <v>0</v>
      </c>
      <c r="E2666" s="7" t="s">
        <v>30</v>
      </c>
      <c r="F2666" s="8">
        <v>0</v>
      </c>
      <c r="G2666" s="7" t="s">
        <v>163</v>
      </c>
      <c r="H2666" s="7" t="s">
        <v>8120</v>
      </c>
      <c r="I2666" s="7" t="str">
        <f t="shared" si="82"/>
        <v>643781</v>
      </c>
      <c r="K2666" s="16" t="s">
        <v>9610</v>
      </c>
      <c r="L2666" s="17" t="str">
        <f t="shared" si="83"/>
        <v>Michelin    255/35 ZR19  96Y  TL  PILOT SUPER SPORT  PILOT SUPER SPORT</v>
      </c>
    </row>
    <row r="2667" spans="1:12" ht="22">
      <c r="A2667" s="13" t="s">
        <v>8121</v>
      </c>
      <c r="B2667" s="7" t="s">
        <v>15579</v>
      </c>
      <c r="C2667" s="7" t="s">
        <v>32</v>
      </c>
      <c r="D2667" s="8">
        <v>840000</v>
      </c>
      <c r="E2667" s="7" t="s">
        <v>30</v>
      </c>
      <c r="F2667" s="8">
        <v>0</v>
      </c>
      <c r="G2667" s="7" t="s">
        <v>163</v>
      </c>
      <c r="H2667" s="7" t="s">
        <v>8121</v>
      </c>
      <c r="I2667" s="7" t="str">
        <f t="shared" si="82"/>
        <v>643913</v>
      </c>
      <c r="K2667" s="16" t="s">
        <v>9609</v>
      </c>
      <c r="L2667" s="17" t="str">
        <f t="shared" si="83"/>
        <v>Michelin    255/40 R 21 102Y  TL  PILOT SPORT 4 S  PILOT SPORT 4 S</v>
      </c>
    </row>
    <row r="2668" spans="1:12" ht="22">
      <c r="A2668" s="12" t="s">
        <v>8122</v>
      </c>
      <c r="B2668" s="7" t="s">
        <v>17717</v>
      </c>
      <c r="C2668" s="7" t="s">
        <v>32</v>
      </c>
      <c r="D2668" s="8">
        <v>0</v>
      </c>
      <c r="E2668" s="7" t="s">
        <v>30</v>
      </c>
      <c r="F2668" s="8">
        <v>0</v>
      </c>
      <c r="G2668" s="7" t="s">
        <v>163</v>
      </c>
      <c r="H2668" s="7" t="s">
        <v>8122</v>
      </c>
      <c r="I2668" s="7" t="str">
        <f t="shared" si="82"/>
        <v>643947</v>
      </c>
      <c r="K2668" s="16" t="s">
        <v>9703</v>
      </c>
      <c r="L2668" s="17" t="str">
        <f t="shared" si="83"/>
        <v>Michelin    195/75 R 16 107R  TL  AGILIS X-ICE NORTH  AGILIS X-ICE NORTH</v>
      </c>
    </row>
    <row r="2669" spans="1:12" ht="22">
      <c r="A2669" s="13" t="s">
        <v>8123</v>
      </c>
      <c r="B2669" s="7" t="s">
        <v>17718</v>
      </c>
      <c r="C2669" s="7" t="s">
        <v>32</v>
      </c>
      <c r="D2669" s="8">
        <v>0</v>
      </c>
      <c r="E2669" s="7" t="s">
        <v>30</v>
      </c>
      <c r="F2669" s="8">
        <v>0</v>
      </c>
      <c r="G2669" s="7" t="s">
        <v>163</v>
      </c>
      <c r="H2669" s="7" t="s">
        <v>8123</v>
      </c>
      <c r="I2669" s="7" t="str">
        <f t="shared" si="82"/>
        <v>644086</v>
      </c>
      <c r="K2669" s="16" t="s">
        <v>9827</v>
      </c>
      <c r="L2669" s="17" t="str">
        <f t="shared" si="83"/>
        <v>Michelin    205/65 R 15  99V  TL  ENERGY XM2 +  ENERGY XM2 +</v>
      </c>
    </row>
    <row r="2670" spans="1:12" ht="22">
      <c r="A2670" s="12" t="s">
        <v>8124</v>
      </c>
      <c r="B2670" s="7" t="s">
        <v>17719</v>
      </c>
      <c r="C2670" s="7" t="s">
        <v>32</v>
      </c>
      <c r="D2670" s="8">
        <v>0</v>
      </c>
      <c r="E2670" s="7" t="s">
        <v>30</v>
      </c>
      <c r="F2670" s="8">
        <v>0</v>
      </c>
      <c r="G2670" s="7" t="s">
        <v>163</v>
      </c>
      <c r="H2670" s="7" t="s">
        <v>8124</v>
      </c>
      <c r="I2670" s="7" t="str">
        <f t="shared" si="82"/>
        <v>644262</v>
      </c>
      <c r="K2670" s="16" t="s">
        <v>9783</v>
      </c>
      <c r="L2670" s="17" t="str">
        <f t="shared" si="83"/>
        <v>Michelin    225/55 R 17 101T  TL  X-ICE XI2  X-ICE XI2</v>
      </c>
    </row>
    <row r="2671" spans="1:12" ht="22">
      <c r="A2671" s="13" t="s">
        <v>8125</v>
      </c>
      <c r="B2671" s="7" t="s">
        <v>17720</v>
      </c>
      <c r="C2671" s="7" t="s">
        <v>32</v>
      </c>
      <c r="D2671" s="8">
        <v>177000</v>
      </c>
      <c r="E2671" s="7" t="s">
        <v>30</v>
      </c>
      <c r="F2671" s="8">
        <v>0</v>
      </c>
      <c r="G2671" s="7" t="s">
        <v>163</v>
      </c>
      <c r="H2671" s="7" t="s">
        <v>8125</v>
      </c>
      <c r="I2671" s="7" t="str">
        <f t="shared" si="82"/>
        <v>644269</v>
      </c>
      <c r="K2671" s="16" t="s">
        <v>9780</v>
      </c>
      <c r="L2671" s="17" t="str">
        <f t="shared" si="83"/>
        <v>Michelin    185/80 R 14 102R  TL  AGILIS 3  AGILIS 3</v>
      </c>
    </row>
    <row r="2672" spans="1:12" ht="22">
      <c r="A2672" s="12" t="s">
        <v>8126</v>
      </c>
      <c r="B2672" s="7" t="s">
        <v>15932</v>
      </c>
      <c r="C2672" s="7" t="s">
        <v>32</v>
      </c>
      <c r="D2672" s="8">
        <v>819000</v>
      </c>
      <c r="E2672" s="7" t="s">
        <v>30</v>
      </c>
      <c r="F2672" s="8">
        <v>0</v>
      </c>
      <c r="G2672" s="7" t="s">
        <v>163</v>
      </c>
      <c r="H2672" s="7" t="s">
        <v>8126</v>
      </c>
      <c r="I2672" s="7" t="str">
        <f t="shared" si="82"/>
        <v>644530</v>
      </c>
      <c r="K2672" s="16" t="s">
        <v>9609</v>
      </c>
      <c r="L2672" s="17" t="str">
        <f t="shared" si="83"/>
        <v>Michelin    285/35 R 20 104Y  TL  PILOT SPORT 4 S  PILOT SPORT 4 S</v>
      </c>
    </row>
    <row r="2673" spans="1:12" ht="22">
      <c r="A2673" s="13" t="s">
        <v>8127</v>
      </c>
      <c r="B2673" s="7" t="s">
        <v>15548</v>
      </c>
      <c r="C2673" s="7" t="s">
        <v>32</v>
      </c>
      <c r="D2673" s="8">
        <v>700000</v>
      </c>
      <c r="E2673" s="7" t="s">
        <v>30</v>
      </c>
      <c r="F2673" s="8">
        <v>0</v>
      </c>
      <c r="G2673" s="7" t="s">
        <v>163</v>
      </c>
      <c r="H2673" s="7" t="s">
        <v>8127</v>
      </c>
      <c r="I2673" s="7" t="str">
        <f t="shared" si="82"/>
        <v>644638</v>
      </c>
      <c r="K2673" s="16" t="s">
        <v>9627</v>
      </c>
      <c r="L2673" s="17" t="str">
        <f t="shared" si="83"/>
        <v>Michelin    275/45 R 20 110Y  TL  PILOT SPORT EV  PILOT SPORT EV</v>
      </c>
    </row>
    <row r="2674" spans="1:12" ht="22">
      <c r="A2674" s="12" t="s">
        <v>8128</v>
      </c>
      <c r="B2674" s="7" t="s">
        <v>17721</v>
      </c>
      <c r="C2674" s="7" t="s">
        <v>32</v>
      </c>
      <c r="D2674" s="8">
        <v>779000</v>
      </c>
      <c r="E2674" s="7" t="s">
        <v>30</v>
      </c>
      <c r="F2674" s="8">
        <v>0</v>
      </c>
      <c r="G2674" s="7" t="s">
        <v>163</v>
      </c>
      <c r="H2674" s="7" t="s">
        <v>8128</v>
      </c>
      <c r="I2674" s="7" t="str">
        <f t="shared" si="82"/>
        <v>644742</v>
      </c>
      <c r="K2674" s="16" t="s">
        <v>10154</v>
      </c>
      <c r="L2674" s="17" t="str">
        <f t="shared" si="83"/>
        <v>Michelin    255/35 ZR19  96Y  TL  255/35ZR19 (96Y) XL TL PILOT SPORT CUP 2 MI  255/35ZR19 (96Y) XL TL PILOT SPORT CUP 2 MI</v>
      </c>
    </row>
    <row r="2675" spans="1:12" ht="22">
      <c r="A2675" s="13" t="s">
        <v>8129</v>
      </c>
      <c r="B2675" s="7" t="s">
        <v>17722</v>
      </c>
      <c r="C2675" s="7" t="s">
        <v>32</v>
      </c>
      <c r="D2675" s="8">
        <v>0</v>
      </c>
      <c r="E2675" s="7" t="s">
        <v>30</v>
      </c>
      <c r="F2675" s="8">
        <v>0</v>
      </c>
      <c r="G2675" s="7" t="s">
        <v>163</v>
      </c>
      <c r="H2675" s="7" t="s">
        <v>8129</v>
      </c>
      <c r="I2675" s="7" t="str">
        <f t="shared" si="82"/>
        <v>645409</v>
      </c>
      <c r="K2675" s="16" t="s">
        <v>9621</v>
      </c>
      <c r="L2675" s="17" t="str">
        <f t="shared" si="83"/>
        <v>Michelin    215/45 R 17  91V  TL  CROSSCLIMATE2 A/W  CROSSCLIMATE2 A/W</v>
      </c>
    </row>
    <row r="2676" spans="1:12" ht="22">
      <c r="A2676" s="12" t="s">
        <v>8130</v>
      </c>
      <c r="B2676" s="7" t="s">
        <v>17723</v>
      </c>
      <c r="C2676" s="7" t="s">
        <v>32</v>
      </c>
      <c r="D2676" s="8">
        <v>720000</v>
      </c>
      <c r="E2676" s="7" t="s">
        <v>30</v>
      </c>
      <c r="F2676" s="8">
        <v>0</v>
      </c>
      <c r="G2676" s="7" t="s">
        <v>163</v>
      </c>
      <c r="H2676" s="7" t="s">
        <v>8130</v>
      </c>
      <c r="I2676" s="7" t="str">
        <f t="shared" si="82"/>
        <v>645845</v>
      </c>
      <c r="K2676" s="16" t="s">
        <v>9648</v>
      </c>
      <c r="L2676" s="17" t="str">
        <f t="shared" si="83"/>
        <v>Michelin    295/35 R 21 103V  TL  PILOT SPORT A/S 4  PILOT SPORT A/S 4</v>
      </c>
    </row>
    <row r="2677" spans="1:12" ht="22">
      <c r="A2677" s="13" t="s">
        <v>8131</v>
      </c>
      <c r="B2677" s="7" t="s">
        <v>17724</v>
      </c>
      <c r="C2677" s="7" t="s">
        <v>32</v>
      </c>
      <c r="D2677" s="8">
        <v>314000</v>
      </c>
      <c r="E2677" s="7" t="s">
        <v>30</v>
      </c>
      <c r="F2677" s="8">
        <v>0</v>
      </c>
      <c r="G2677" s="7" t="s">
        <v>163</v>
      </c>
      <c r="H2677" s="7" t="s">
        <v>8131</v>
      </c>
      <c r="I2677" s="7" t="str">
        <f t="shared" si="82"/>
        <v>646217</v>
      </c>
      <c r="K2677" s="16" t="s">
        <v>9652</v>
      </c>
      <c r="L2677" s="17" t="str">
        <f t="shared" si="83"/>
        <v>Michelin    255/35 R 18  94Y  TL  CROSSCLIMATE 2  CROSSCLIMATE 2</v>
      </c>
    </row>
    <row r="2678" spans="1:12" ht="22">
      <c r="A2678" s="12" t="s">
        <v>8132</v>
      </c>
      <c r="B2678" s="7" t="s">
        <v>17725</v>
      </c>
      <c r="C2678" s="7" t="s">
        <v>32</v>
      </c>
      <c r="D2678" s="8">
        <v>765000</v>
      </c>
      <c r="E2678" s="7" t="s">
        <v>30</v>
      </c>
      <c r="F2678" s="8">
        <v>0</v>
      </c>
      <c r="G2678" s="7" t="s">
        <v>163</v>
      </c>
      <c r="H2678" s="7" t="s">
        <v>8132</v>
      </c>
      <c r="I2678" s="7" t="str">
        <f t="shared" si="82"/>
        <v>646881</v>
      </c>
      <c r="K2678" s="16" t="s">
        <v>9609</v>
      </c>
      <c r="L2678" s="17" t="str">
        <f t="shared" si="83"/>
        <v>Michelin    255/35 R 20  97Y  TL  PILOT SPORT 4 S  PILOT SPORT 4 S</v>
      </c>
    </row>
    <row r="2679" spans="1:12" ht="22">
      <c r="A2679" s="13" t="s">
        <v>8133</v>
      </c>
      <c r="B2679" s="7" t="s">
        <v>17726</v>
      </c>
      <c r="C2679" s="7" t="s">
        <v>32</v>
      </c>
      <c r="D2679" s="8">
        <v>808000</v>
      </c>
      <c r="E2679" s="7" t="s">
        <v>30</v>
      </c>
      <c r="F2679" s="8">
        <v>0</v>
      </c>
      <c r="G2679" s="7" t="s">
        <v>163</v>
      </c>
      <c r="H2679" s="7" t="s">
        <v>8133</v>
      </c>
      <c r="I2679" s="7" t="str">
        <f t="shared" si="82"/>
        <v>647390</v>
      </c>
      <c r="K2679" s="16" t="s">
        <v>9609</v>
      </c>
      <c r="L2679" s="17" t="str">
        <f t="shared" si="83"/>
        <v>Michelin    245/30 R 21  91Y  TL  PILOT SPORT 4 S  PILOT SPORT 4 S</v>
      </c>
    </row>
    <row r="2680" spans="1:12" ht="22">
      <c r="A2680" s="12" t="s">
        <v>8134</v>
      </c>
      <c r="B2680" s="7" t="s">
        <v>15553</v>
      </c>
      <c r="C2680" s="7" t="s">
        <v>32</v>
      </c>
      <c r="D2680" s="8">
        <v>844000</v>
      </c>
      <c r="E2680" s="7" t="s">
        <v>30</v>
      </c>
      <c r="F2680" s="8">
        <v>0</v>
      </c>
      <c r="G2680" s="7" t="s">
        <v>163</v>
      </c>
      <c r="H2680" s="7" t="s">
        <v>8134</v>
      </c>
      <c r="I2680" s="7" t="str">
        <f t="shared" si="82"/>
        <v>648064</v>
      </c>
      <c r="K2680" s="16" t="s">
        <v>9641</v>
      </c>
      <c r="L2680" s="17" t="str">
        <f t="shared" si="83"/>
        <v>Michelin    315/40 R 21 111Y  TL  LATITUDE SPORT 3  LATITUDE SPORT 3</v>
      </c>
    </row>
    <row r="2681" spans="1:12" ht="22">
      <c r="A2681" s="13" t="s">
        <v>8135</v>
      </c>
      <c r="B2681" s="7" t="s">
        <v>17727</v>
      </c>
      <c r="C2681" s="7" t="s">
        <v>32</v>
      </c>
      <c r="D2681" s="8">
        <v>0</v>
      </c>
      <c r="E2681" s="7" t="s">
        <v>30</v>
      </c>
      <c r="F2681" s="8">
        <v>0</v>
      </c>
      <c r="G2681" s="7" t="s">
        <v>163</v>
      </c>
      <c r="H2681" s="7" t="s">
        <v>8135</v>
      </c>
      <c r="I2681" s="7" t="str">
        <f t="shared" si="82"/>
        <v>648121</v>
      </c>
      <c r="K2681" s="16" t="s">
        <v>9630</v>
      </c>
      <c r="L2681" s="17" t="str">
        <f t="shared" si="83"/>
        <v>Michelin    265/70 R 16 112T  TL  X-ICE SNOW SUV  X-ICE SNOW SUV</v>
      </c>
    </row>
    <row r="2682" spans="1:12" ht="22">
      <c r="A2682" s="12" t="s">
        <v>8136</v>
      </c>
      <c r="B2682" s="7" t="s">
        <v>17728</v>
      </c>
      <c r="C2682" s="7" t="s">
        <v>32</v>
      </c>
      <c r="D2682" s="8">
        <v>0</v>
      </c>
      <c r="E2682" s="7" t="s">
        <v>30</v>
      </c>
      <c r="F2682" s="8">
        <v>0</v>
      </c>
      <c r="G2682" s="7" t="s">
        <v>163</v>
      </c>
      <c r="H2682" s="7" t="s">
        <v>8136</v>
      </c>
      <c r="I2682" s="7" t="str">
        <f t="shared" si="82"/>
        <v>648374</v>
      </c>
      <c r="K2682" s="16" t="s">
        <v>9777</v>
      </c>
      <c r="L2682" s="17" t="str">
        <f t="shared" si="83"/>
        <v>Michelin    205/55 R 19  97H  TL  E PRIMACY  E PRIMACY</v>
      </c>
    </row>
    <row r="2683" spans="1:12" ht="22">
      <c r="A2683" s="13" t="s">
        <v>8137</v>
      </c>
      <c r="B2683" s="7" t="s">
        <v>17729</v>
      </c>
      <c r="C2683" s="7" t="s">
        <v>32</v>
      </c>
      <c r="D2683" s="8">
        <v>0</v>
      </c>
      <c r="E2683" s="7" t="s">
        <v>30</v>
      </c>
      <c r="F2683" s="8">
        <v>0</v>
      </c>
      <c r="G2683" s="7" t="s">
        <v>163</v>
      </c>
      <c r="H2683" s="7" t="s">
        <v>8137</v>
      </c>
      <c r="I2683" s="7" t="str">
        <f t="shared" si="82"/>
        <v>648822</v>
      </c>
      <c r="K2683" s="16" t="s">
        <v>9653</v>
      </c>
      <c r="L2683" s="17" t="str">
        <f t="shared" si="83"/>
        <v>Michelin    205/45 R 16  83W  TL  PRIMACY 4  PRIMACY 4</v>
      </c>
    </row>
    <row r="2684" spans="1:12" ht="22">
      <c r="A2684" s="12" t="s">
        <v>8138</v>
      </c>
      <c r="B2684" s="7" t="s">
        <v>17730</v>
      </c>
      <c r="C2684" s="7" t="s">
        <v>32</v>
      </c>
      <c r="D2684" s="8">
        <v>0</v>
      </c>
      <c r="E2684" s="7" t="s">
        <v>30</v>
      </c>
      <c r="F2684" s="8">
        <v>0</v>
      </c>
      <c r="G2684" s="7" t="s">
        <v>163</v>
      </c>
      <c r="H2684" s="7" t="s">
        <v>8138</v>
      </c>
      <c r="I2684" s="7" t="str">
        <f t="shared" si="82"/>
        <v>649076</v>
      </c>
      <c r="K2684" s="16" t="s">
        <v>9646</v>
      </c>
      <c r="L2684" s="17" t="str">
        <f t="shared" si="83"/>
        <v>Michelin    275/45 R 21 110Y  TL  LATITUDE SPORT  LATITUDE SPORT</v>
      </c>
    </row>
    <row r="2685" spans="1:12" ht="22">
      <c r="A2685" s="13" t="s">
        <v>8139</v>
      </c>
      <c r="B2685" s="7" t="s">
        <v>17731</v>
      </c>
      <c r="C2685" s="7" t="s">
        <v>32</v>
      </c>
      <c r="D2685" s="8">
        <v>383000</v>
      </c>
      <c r="E2685" s="7" t="s">
        <v>30</v>
      </c>
      <c r="F2685" s="8">
        <v>0</v>
      </c>
      <c r="G2685" s="7" t="s">
        <v>163</v>
      </c>
      <c r="H2685" s="7" t="s">
        <v>8139</v>
      </c>
      <c r="I2685" s="7" t="str">
        <f t="shared" si="82"/>
        <v>649271</v>
      </c>
      <c r="K2685" s="16" t="s">
        <v>10155</v>
      </c>
      <c r="L2685" s="17" t="str">
        <f t="shared" si="83"/>
        <v>Michelin    255/50 R 19 103W  TL  255/50R19 103W TL PS4 SUV MI  255/50R19 103W TL PS4 SUV MI</v>
      </c>
    </row>
    <row r="2686" spans="1:12" ht="22">
      <c r="A2686" s="12" t="s">
        <v>8140</v>
      </c>
      <c r="B2686" s="7" t="s">
        <v>17732</v>
      </c>
      <c r="C2686" s="7" t="s">
        <v>32</v>
      </c>
      <c r="D2686" s="8">
        <v>881000</v>
      </c>
      <c r="E2686" s="7" t="s">
        <v>30</v>
      </c>
      <c r="F2686" s="8">
        <v>0</v>
      </c>
      <c r="G2686" s="7" t="s">
        <v>163</v>
      </c>
      <c r="H2686" s="7" t="s">
        <v>8140</v>
      </c>
      <c r="I2686" s="7" t="str">
        <f t="shared" si="82"/>
        <v>649295</v>
      </c>
      <c r="K2686" s="16" t="s">
        <v>9609</v>
      </c>
      <c r="L2686" s="17" t="str">
        <f t="shared" si="83"/>
        <v>Michelin    255/45 R 20 105Y  TL  PILOT SPORT 4 S  PILOT SPORT 4 S</v>
      </c>
    </row>
    <row r="2687" spans="1:12" ht="22">
      <c r="A2687" s="13" t="s">
        <v>8141</v>
      </c>
      <c r="B2687" s="7" t="s">
        <v>17733</v>
      </c>
      <c r="C2687" s="7" t="s">
        <v>32</v>
      </c>
      <c r="D2687" s="8">
        <v>272000</v>
      </c>
      <c r="E2687" s="7" t="s">
        <v>30</v>
      </c>
      <c r="F2687" s="8">
        <v>0</v>
      </c>
      <c r="G2687" s="7" t="s">
        <v>163</v>
      </c>
      <c r="H2687" s="7" t="s">
        <v>8141</v>
      </c>
      <c r="I2687" s="7" t="str">
        <f t="shared" si="82"/>
        <v>649313</v>
      </c>
      <c r="K2687" s="16" t="s">
        <v>9618</v>
      </c>
      <c r="L2687" s="17" t="str">
        <f t="shared" si="83"/>
        <v>Michelin    205/60 R 16  96H  TL  X-ICE SNOW  X-ICE SNOW</v>
      </c>
    </row>
    <row r="2688" spans="1:12" ht="22">
      <c r="A2688" s="12" t="s">
        <v>8142</v>
      </c>
      <c r="B2688" s="7" t="s">
        <v>17734</v>
      </c>
      <c r="C2688" s="7" t="s">
        <v>32</v>
      </c>
      <c r="D2688" s="8">
        <v>0</v>
      </c>
      <c r="E2688" s="7" t="s">
        <v>30</v>
      </c>
      <c r="F2688" s="8">
        <v>0</v>
      </c>
      <c r="G2688" s="7" t="s">
        <v>163</v>
      </c>
      <c r="H2688" s="7" t="s">
        <v>8142</v>
      </c>
      <c r="I2688" s="7" t="str">
        <f t="shared" si="82"/>
        <v>649401</v>
      </c>
      <c r="K2688" s="16" t="s">
        <v>9671</v>
      </c>
      <c r="L2688" s="17" t="str">
        <f t="shared" si="83"/>
        <v>Michelin    225/50 R 17  98Y  TL  PRIMACY 3 ST  PRIMACY 3 ST</v>
      </c>
    </row>
    <row r="2689" spans="1:12" ht="22">
      <c r="A2689" s="13" t="s">
        <v>8143</v>
      </c>
      <c r="B2689" s="7" t="s">
        <v>17735</v>
      </c>
      <c r="C2689" s="7" t="s">
        <v>32</v>
      </c>
      <c r="D2689" s="8">
        <v>0</v>
      </c>
      <c r="E2689" s="7" t="s">
        <v>30</v>
      </c>
      <c r="F2689" s="8">
        <v>0</v>
      </c>
      <c r="G2689" s="7" t="s">
        <v>163</v>
      </c>
      <c r="H2689" s="7" t="s">
        <v>8143</v>
      </c>
      <c r="I2689" s="7" t="str">
        <f t="shared" si="82"/>
        <v>649562</v>
      </c>
      <c r="K2689" s="16" t="s">
        <v>9756</v>
      </c>
      <c r="L2689" s="17" t="str">
        <f t="shared" si="83"/>
        <v>Michelin    225/50 R 16  92V  TL  PILOT PRIMACY  PILOT PRIMACY</v>
      </c>
    </row>
    <row r="2690" spans="1:12" ht="22">
      <c r="A2690" s="12" t="s">
        <v>8144</v>
      </c>
      <c r="B2690" s="7" t="s">
        <v>17736</v>
      </c>
      <c r="C2690" s="7" t="s">
        <v>32</v>
      </c>
      <c r="D2690" s="8">
        <v>245000</v>
      </c>
      <c r="E2690" s="7" t="s">
        <v>30</v>
      </c>
      <c r="F2690" s="8">
        <v>0</v>
      </c>
      <c r="G2690" s="7" t="s">
        <v>163</v>
      </c>
      <c r="H2690" s="7" t="s">
        <v>8144</v>
      </c>
      <c r="I2690" s="7" t="str">
        <f t="shared" ref="I2690:I2753" si="84">TRIM(A2690)</f>
        <v>649640</v>
      </c>
      <c r="K2690" s="16" t="s">
        <v>10156</v>
      </c>
      <c r="L2690" s="17" t="str">
        <f t="shared" si="83"/>
        <v>Michelin    235/50 R 17  96H  TL  235/50R17 96H TL ENERGY SAVER A/S GRNX MI  235/50R17 96H TL ENERGY SAVER A/S GRNX MI</v>
      </c>
    </row>
    <row r="2691" spans="1:12" ht="22">
      <c r="A2691" s="13" t="s">
        <v>8145</v>
      </c>
      <c r="B2691" s="7" t="s">
        <v>17737</v>
      </c>
      <c r="C2691" s="7" t="s">
        <v>32</v>
      </c>
      <c r="D2691" s="8">
        <v>645000</v>
      </c>
      <c r="E2691" s="7" t="s">
        <v>30</v>
      </c>
      <c r="F2691" s="8">
        <v>0</v>
      </c>
      <c r="G2691" s="7" t="s">
        <v>163</v>
      </c>
      <c r="H2691" s="7" t="s">
        <v>8145</v>
      </c>
      <c r="I2691" s="7" t="str">
        <f t="shared" si="84"/>
        <v>649668</v>
      </c>
      <c r="K2691" s="16" t="s">
        <v>9694</v>
      </c>
      <c r="L2691" s="17" t="str">
        <f t="shared" ref="L2691:L2754" si="85">_xlfn.CONCAT(B2691,"  ",K2691)</f>
        <v>Michelin    255/35 R 21  98W  TL  PILOT SPORT ALL SEASON 4  PILOT SPORT ALL SEASON 4</v>
      </c>
    </row>
    <row r="2692" spans="1:12" ht="22">
      <c r="A2692" s="12" t="s">
        <v>8146</v>
      </c>
      <c r="B2692" s="7" t="s">
        <v>17738</v>
      </c>
      <c r="C2692" s="7" t="s">
        <v>32</v>
      </c>
      <c r="D2692" s="8">
        <v>0</v>
      </c>
      <c r="E2692" s="7" t="s">
        <v>30</v>
      </c>
      <c r="F2692" s="8">
        <v>0</v>
      </c>
      <c r="G2692" s="7" t="s">
        <v>163</v>
      </c>
      <c r="H2692" s="7" t="s">
        <v>8146</v>
      </c>
      <c r="I2692" s="7" t="str">
        <f t="shared" si="84"/>
        <v>649777</v>
      </c>
      <c r="K2692" s="16" t="s">
        <v>9621</v>
      </c>
      <c r="L2692" s="17" t="str">
        <f t="shared" si="85"/>
        <v>Michelin    225/60 R 18 100H  TL  CROSSCLIMATE2 A/W  CROSSCLIMATE2 A/W</v>
      </c>
    </row>
    <row r="2693" spans="1:12" ht="22">
      <c r="A2693" s="13" t="s">
        <v>8147</v>
      </c>
      <c r="B2693" s="7" t="s">
        <v>15408</v>
      </c>
      <c r="C2693" s="7" t="s">
        <v>32</v>
      </c>
      <c r="D2693" s="8">
        <v>900000</v>
      </c>
      <c r="E2693" s="7" t="s">
        <v>30</v>
      </c>
      <c r="F2693" s="8">
        <v>0</v>
      </c>
      <c r="G2693" s="7" t="s">
        <v>163</v>
      </c>
      <c r="H2693" s="7" t="s">
        <v>8147</v>
      </c>
      <c r="I2693" s="7" t="str">
        <f t="shared" si="84"/>
        <v>649798</v>
      </c>
      <c r="K2693" s="16" t="s">
        <v>9610</v>
      </c>
      <c r="L2693" s="17" t="str">
        <f t="shared" si="85"/>
        <v>Michelin    305/30 R 20 103Y  TL  PILOT SUPER SPORT  PILOT SUPER SPORT</v>
      </c>
    </row>
    <row r="2694" spans="1:12" ht="22">
      <c r="A2694" s="12" t="s">
        <v>8148</v>
      </c>
      <c r="B2694" s="7" t="s">
        <v>17739</v>
      </c>
      <c r="C2694" s="7" t="s">
        <v>32</v>
      </c>
      <c r="D2694" s="8">
        <v>0</v>
      </c>
      <c r="E2694" s="7" t="s">
        <v>30</v>
      </c>
      <c r="F2694" s="8">
        <v>0</v>
      </c>
      <c r="G2694" s="7" t="s">
        <v>163</v>
      </c>
      <c r="H2694" s="7" t="s">
        <v>8148</v>
      </c>
      <c r="I2694" s="7" t="str">
        <f t="shared" si="84"/>
        <v>649810</v>
      </c>
      <c r="K2694" s="16" t="s">
        <v>9625</v>
      </c>
      <c r="L2694" s="17" t="str">
        <f t="shared" si="85"/>
        <v>Michelin    215/50 R 17  95V  TL  PRIMACY MXV4  PRIMACY MXV4</v>
      </c>
    </row>
    <row r="2695" spans="1:12" ht="22">
      <c r="A2695" s="13" t="s">
        <v>8149</v>
      </c>
      <c r="B2695" s="7" t="s">
        <v>16411</v>
      </c>
      <c r="C2695" s="7" t="s">
        <v>32</v>
      </c>
      <c r="D2695" s="8">
        <v>0</v>
      </c>
      <c r="E2695" s="7" t="s">
        <v>30</v>
      </c>
      <c r="F2695" s="8">
        <v>0</v>
      </c>
      <c r="G2695" s="7" t="s">
        <v>163</v>
      </c>
      <c r="H2695" s="7" t="s">
        <v>8149</v>
      </c>
      <c r="I2695" s="7" t="str">
        <f t="shared" si="84"/>
        <v>649876</v>
      </c>
      <c r="K2695" s="16" t="s">
        <v>9633</v>
      </c>
      <c r="L2695" s="17" t="str">
        <f t="shared" si="85"/>
        <v>Michelin    275/40 R 20 106V  TL  PRIMACY TOUR A/S  PRIMACY TOUR A/S</v>
      </c>
    </row>
    <row r="2696" spans="1:12" ht="22">
      <c r="A2696" s="12" t="s">
        <v>8150</v>
      </c>
      <c r="B2696" s="7" t="s">
        <v>17740</v>
      </c>
      <c r="C2696" s="7" t="s">
        <v>32</v>
      </c>
      <c r="D2696" s="8">
        <v>0</v>
      </c>
      <c r="E2696" s="7" t="s">
        <v>30</v>
      </c>
      <c r="F2696" s="8">
        <v>0</v>
      </c>
      <c r="G2696" s="7" t="s">
        <v>163</v>
      </c>
      <c r="H2696" s="7" t="s">
        <v>8150</v>
      </c>
      <c r="I2696" s="7" t="str">
        <f t="shared" si="84"/>
        <v>651071</v>
      </c>
      <c r="K2696" s="16" t="s">
        <v>9647</v>
      </c>
      <c r="L2696" s="17" t="str">
        <f t="shared" si="85"/>
        <v>Michelin    285/35 ZR19 103Y  TL  PILOT SPORT CUP 2 R  PILOT SPORT CUP 2 R</v>
      </c>
    </row>
    <row r="2697" spans="1:12" ht="22">
      <c r="A2697" s="13" t="s">
        <v>8151</v>
      </c>
      <c r="B2697" s="7" t="s">
        <v>16791</v>
      </c>
      <c r="C2697" s="7" t="s">
        <v>32</v>
      </c>
      <c r="D2697" s="8">
        <v>0</v>
      </c>
      <c r="E2697" s="7" t="s">
        <v>30</v>
      </c>
      <c r="F2697" s="8">
        <v>0</v>
      </c>
      <c r="G2697" s="7" t="s">
        <v>163</v>
      </c>
      <c r="H2697" s="7" t="s">
        <v>8151</v>
      </c>
      <c r="I2697" s="7" t="str">
        <f t="shared" si="84"/>
        <v>651088</v>
      </c>
      <c r="K2697" s="16" t="s">
        <v>9873</v>
      </c>
      <c r="L2697" s="17" t="str">
        <f t="shared" si="85"/>
        <v>Michelin    245/45 R 17  99V  TL  PILOT ALPIN PA3  PILOT ALPIN PA3</v>
      </c>
    </row>
    <row r="2698" spans="1:12" ht="22">
      <c r="A2698" s="12" t="s">
        <v>8152</v>
      </c>
      <c r="B2698" s="7" t="s">
        <v>17741</v>
      </c>
      <c r="C2698" s="7" t="s">
        <v>32</v>
      </c>
      <c r="D2698" s="8">
        <v>0</v>
      </c>
      <c r="E2698" s="7" t="s">
        <v>30</v>
      </c>
      <c r="F2698" s="8">
        <v>0</v>
      </c>
      <c r="G2698" s="7" t="s">
        <v>163</v>
      </c>
      <c r="H2698" s="7" t="s">
        <v>8152</v>
      </c>
      <c r="I2698" s="7" t="str">
        <f t="shared" si="84"/>
        <v>651108</v>
      </c>
      <c r="K2698" s="16" t="s">
        <v>9656</v>
      </c>
      <c r="L2698" s="17" t="str">
        <f t="shared" si="85"/>
        <v>Michelin    225/75 R 16 110Q  TL  MUD TERRAIN T/A KM2  MUD TERRAIN T/A KM2</v>
      </c>
    </row>
    <row r="2699" spans="1:12" ht="22">
      <c r="A2699" s="13" t="s">
        <v>8153</v>
      </c>
      <c r="B2699" s="7" t="s">
        <v>17742</v>
      </c>
      <c r="C2699" s="7" t="s">
        <v>32</v>
      </c>
      <c r="D2699" s="8">
        <v>650000</v>
      </c>
      <c r="E2699" s="7" t="s">
        <v>30</v>
      </c>
      <c r="F2699" s="8">
        <v>0</v>
      </c>
      <c r="G2699" s="7" t="s">
        <v>163</v>
      </c>
      <c r="H2699" s="7" t="s">
        <v>8153</v>
      </c>
      <c r="I2699" s="7" t="str">
        <f t="shared" si="84"/>
        <v>651478</v>
      </c>
      <c r="K2699" s="16" t="s">
        <v>9610</v>
      </c>
      <c r="L2699" s="17" t="str">
        <f t="shared" si="85"/>
        <v>Michelin    255/40 R 18  99Y  TL  PILOT SUPER SPORT  PILOT SUPER SPORT</v>
      </c>
    </row>
    <row r="2700" spans="1:12" ht="22">
      <c r="A2700" s="12" t="s">
        <v>8154</v>
      </c>
      <c r="B2700" s="7" t="s">
        <v>15485</v>
      </c>
      <c r="C2700" s="7" t="s">
        <v>32</v>
      </c>
      <c r="D2700" s="8">
        <v>0</v>
      </c>
      <c r="E2700" s="7" t="s">
        <v>30</v>
      </c>
      <c r="F2700" s="8">
        <v>0</v>
      </c>
      <c r="G2700" s="7" t="s">
        <v>163</v>
      </c>
      <c r="H2700" s="7" t="s">
        <v>8154</v>
      </c>
      <c r="I2700" s="7" t="str">
        <f t="shared" si="84"/>
        <v>651590</v>
      </c>
      <c r="K2700" s="16" t="s">
        <v>9644</v>
      </c>
      <c r="L2700" s="17" t="str">
        <f t="shared" si="85"/>
        <v>Michelin    225/45 R 18  95Y  TL  PILOT SPORT 4  PILOT SPORT 4</v>
      </c>
    </row>
    <row r="2701" spans="1:12" ht="22">
      <c r="A2701" s="13" t="s">
        <v>8155</v>
      </c>
      <c r="B2701" s="7" t="s">
        <v>17743</v>
      </c>
      <c r="C2701" s="7" t="s">
        <v>32</v>
      </c>
      <c r="D2701" s="8">
        <v>0</v>
      </c>
      <c r="E2701" s="7" t="s">
        <v>30</v>
      </c>
      <c r="F2701" s="8">
        <v>0</v>
      </c>
      <c r="G2701" s="7" t="s">
        <v>163</v>
      </c>
      <c r="H2701" s="7" t="s">
        <v>8155</v>
      </c>
      <c r="I2701" s="7" t="str">
        <f t="shared" si="84"/>
        <v>651704</v>
      </c>
      <c r="K2701" s="16" t="s">
        <v>9612</v>
      </c>
      <c r="L2701" s="17" t="str">
        <f t="shared" si="85"/>
        <v>Michelin    215/60 R 16  95V  TL  PRIMACY LC  PRIMACY LC</v>
      </c>
    </row>
    <row r="2702" spans="1:12" ht="22">
      <c r="A2702" s="12" t="s">
        <v>8156</v>
      </c>
      <c r="B2702" s="7" t="s">
        <v>17427</v>
      </c>
      <c r="C2702" s="7" t="s">
        <v>32</v>
      </c>
      <c r="D2702" s="8">
        <v>810000</v>
      </c>
      <c r="E2702" s="7" t="s">
        <v>30</v>
      </c>
      <c r="F2702" s="8">
        <v>0</v>
      </c>
      <c r="G2702" s="7" t="s">
        <v>163</v>
      </c>
      <c r="H2702" s="7" t="s">
        <v>8156</v>
      </c>
      <c r="I2702" s="7" t="str">
        <f t="shared" si="84"/>
        <v>651885</v>
      </c>
      <c r="K2702" s="16" t="s">
        <v>9610</v>
      </c>
      <c r="L2702" s="17" t="str">
        <f t="shared" si="85"/>
        <v>Michelin    285/30 R 20  99Y  TL  PILOT SUPER SPORT  PILOT SUPER SPORT</v>
      </c>
    </row>
    <row r="2703" spans="1:12" ht="22">
      <c r="A2703" s="13" t="s">
        <v>8157</v>
      </c>
      <c r="B2703" s="7" t="s">
        <v>17744</v>
      </c>
      <c r="C2703" s="7" t="s">
        <v>32</v>
      </c>
      <c r="D2703" s="8">
        <v>0</v>
      </c>
      <c r="E2703" s="7" t="s">
        <v>30</v>
      </c>
      <c r="F2703" s="8">
        <v>0</v>
      </c>
      <c r="G2703" s="7" t="s">
        <v>163</v>
      </c>
      <c r="H2703" s="7" t="s">
        <v>8157</v>
      </c>
      <c r="I2703" s="7" t="str">
        <f t="shared" si="84"/>
        <v>651927</v>
      </c>
      <c r="K2703" s="16" t="s">
        <v>9936</v>
      </c>
      <c r="L2703" s="17" t="str">
        <f t="shared" si="85"/>
        <v>Michelin    215/55 ZR16  93W  TL  PILOT PRECEDA PP2  PILOT PRECEDA PP2</v>
      </c>
    </row>
    <row r="2704" spans="1:12" ht="22">
      <c r="A2704" s="12" t="s">
        <v>8158</v>
      </c>
      <c r="B2704" s="7" t="s">
        <v>17745</v>
      </c>
      <c r="C2704" s="7" t="s">
        <v>32</v>
      </c>
      <c r="D2704" s="8">
        <v>1028000</v>
      </c>
      <c r="E2704" s="7" t="s">
        <v>30</v>
      </c>
      <c r="F2704" s="8">
        <v>0</v>
      </c>
      <c r="G2704" s="7" t="s">
        <v>163</v>
      </c>
      <c r="H2704" s="7" t="s">
        <v>8158</v>
      </c>
      <c r="I2704" s="7" t="str">
        <f t="shared" si="84"/>
        <v>652285</v>
      </c>
      <c r="K2704" s="16" t="s">
        <v>10157</v>
      </c>
      <c r="L2704" s="17" t="str">
        <f t="shared" si="85"/>
        <v>Michelin    255/40 ZR20 101Y  TL  255/40ZR20(101Y)XL P SPT CUP2 CNT MI  255/40ZR20(101Y)XL P SPT CUP2 CNT MI</v>
      </c>
    </row>
    <row r="2705" spans="1:12" ht="22">
      <c r="A2705" s="13" t="s">
        <v>8159</v>
      </c>
      <c r="B2705" s="7" t="s">
        <v>17746</v>
      </c>
      <c r="C2705" s="7" t="s">
        <v>32</v>
      </c>
      <c r="D2705" s="8">
        <v>0</v>
      </c>
      <c r="E2705" s="7" t="s">
        <v>30</v>
      </c>
      <c r="F2705" s="8">
        <v>0</v>
      </c>
      <c r="G2705" s="7" t="s">
        <v>163</v>
      </c>
      <c r="H2705" s="7" t="s">
        <v>8159</v>
      </c>
      <c r="I2705" s="7" t="str">
        <f t="shared" si="84"/>
        <v>652311</v>
      </c>
      <c r="K2705" s="16" t="s">
        <v>9656</v>
      </c>
      <c r="L2705" s="17" t="str">
        <f t="shared" si="85"/>
        <v>Michelin    12.5/70 R 18 118Q  TL  MUD TERRAIN T/A KM2  MUD TERRAIN T/A KM2</v>
      </c>
    </row>
    <row r="2706" spans="1:12" ht="22">
      <c r="A2706" s="12" t="s">
        <v>8160</v>
      </c>
      <c r="B2706" s="7" t="s">
        <v>17747</v>
      </c>
      <c r="C2706" s="7" t="s">
        <v>32</v>
      </c>
      <c r="D2706" s="8">
        <v>734000</v>
      </c>
      <c r="E2706" s="7" t="s">
        <v>30</v>
      </c>
      <c r="F2706" s="8">
        <v>0</v>
      </c>
      <c r="G2706" s="7" t="s">
        <v>163</v>
      </c>
      <c r="H2706" s="7" t="s">
        <v>8160</v>
      </c>
      <c r="I2706" s="7" t="str">
        <f t="shared" si="84"/>
        <v>652558</v>
      </c>
      <c r="K2706" s="16" t="s">
        <v>9609</v>
      </c>
      <c r="L2706" s="17" t="str">
        <f t="shared" si="85"/>
        <v>Michelin    235/30 R 20  88Y  TL  PILOT SPORT 4 S  PILOT SPORT 4 S</v>
      </c>
    </row>
    <row r="2707" spans="1:12" ht="22">
      <c r="A2707" s="13" t="s">
        <v>8161</v>
      </c>
      <c r="B2707" s="7" t="s">
        <v>17748</v>
      </c>
      <c r="C2707" s="7" t="s">
        <v>32</v>
      </c>
      <c r="D2707" s="8">
        <v>0</v>
      </c>
      <c r="E2707" s="7" t="s">
        <v>30</v>
      </c>
      <c r="F2707" s="8">
        <v>0</v>
      </c>
      <c r="G2707" s="7" t="s">
        <v>163</v>
      </c>
      <c r="H2707" s="7" t="s">
        <v>8161</v>
      </c>
      <c r="I2707" s="7" t="str">
        <f t="shared" si="84"/>
        <v>652559</v>
      </c>
      <c r="K2707" s="16" t="s">
        <v>9630</v>
      </c>
      <c r="L2707" s="17" t="str">
        <f t="shared" si="85"/>
        <v>Michelin    235/50 R 19 103T  TL  X-ICE SNOW SUV  X-ICE SNOW SUV</v>
      </c>
    </row>
    <row r="2708" spans="1:12" ht="22">
      <c r="A2708" s="12" t="s">
        <v>8162</v>
      </c>
      <c r="B2708" s="7" t="s">
        <v>17749</v>
      </c>
      <c r="C2708" s="7" t="s">
        <v>32</v>
      </c>
      <c r="D2708" s="8">
        <v>400000</v>
      </c>
      <c r="E2708" s="7" t="s">
        <v>30</v>
      </c>
      <c r="F2708" s="8">
        <v>0</v>
      </c>
      <c r="G2708" s="7" t="s">
        <v>163</v>
      </c>
      <c r="H2708" s="7" t="s">
        <v>8162</v>
      </c>
      <c r="I2708" s="7" t="str">
        <f t="shared" si="84"/>
        <v>652963</v>
      </c>
      <c r="K2708" s="16" t="s">
        <v>9652</v>
      </c>
      <c r="L2708" s="17" t="str">
        <f t="shared" si="85"/>
        <v>Michelin    245/35 R 20  95Y  TL  CROSSCLIMATE 2  CROSSCLIMATE 2</v>
      </c>
    </row>
    <row r="2709" spans="1:12" ht="22">
      <c r="A2709" s="13" t="s">
        <v>8163</v>
      </c>
      <c r="B2709" s="7" t="s">
        <v>17750</v>
      </c>
      <c r="C2709" s="7" t="s">
        <v>32</v>
      </c>
      <c r="D2709" s="8">
        <v>0</v>
      </c>
      <c r="E2709" s="7" t="s">
        <v>30</v>
      </c>
      <c r="F2709" s="8">
        <v>0</v>
      </c>
      <c r="G2709" s="7" t="s">
        <v>163</v>
      </c>
      <c r="H2709" s="7" t="s">
        <v>8163</v>
      </c>
      <c r="I2709" s="7" t="str">
        <f t="shared" si="84"/>
        <v>653343</v>
      </c>
      <c r="K2709" s="16" t="s">
        <v>9655</v>
      </c>
      <c r="L2709" s="17" t="str">
        <f t="shared" si="85"/>
        <v>Michelin    325/60 R 20 126S  TL  ALL TERRAIN T/A KO  ALL TERRAIN T/A KO</v>
      </c>
    </row>
    <row r="2710" spans="1:12" ht="22">
      <c r="A2710" s="12" t="s">
        <v>8164</v>
      </c>
      <c r="B2710" s="7" t="s">
        <v>17751</v>
      </c>
      <c r="C2710" s="7" t="s">
        <v>32</v>
      </c>
      <c r="D2710" s="8">
        <v>0</v>
      </c>
      <c r="E2710" s="7" t="s">
        <v>30</v>
      </c>
      <c r="F2710" s="8">
        <v>0</v>
      </c>
      <c r="G2710" s="7" t="s">
        <v>163</v>
      </c>
      <c r="H2710" s="7" t="s">
        <v>8164</v>
      </c>
      <c r="I2710" s="7" t="str">
        <f t="shared" si="84"/>
        <v>653892</v>
      </c>
      <c r="K2710" s="16" t="s">
        <v>9620</v>
      </c>
      <c r="L2710" s="17" t="str">
        <f t="shared" si="85"/>
        <v>Michelin    225/45 R 18  91W  TL  PRIMACY 3  PRIMACY 3</v>
      </c>
    </row>
    <row r="2711" spans="1:12" ht="22">
      <c r="A2711" s="13" t="s">
        <v>8165</v>
      </c>
      <c r="B2711" s="7" t="s">
        <v>17752</v>
      </c>
      <c r="C2711" s="7" t="s">
        <v>32</v>
      </c>
      <c r="D2711" s="8">
        <v>0</v>
      </c>
      <c r="E2711" s="7" t="s">
        <v>30</v>
      </c>
      <c r="F2711" s="8">
        <v>0</v>
      </c>
      <c r="G2711" s="7" t="s">
        <v>163</v>
      </c>
      <c r="H2711" s="7" t="s">
        <v>8165</v>
      </c>
      <c r="I2711" s="7" t="str">
        <f t="shared" si="84"/>
        <v>653923</v>
      </c>
      <c r="K2711" s="16" t="s">
        <v>9905</v>
      </c>
      <c r="L2711" s="17" t="str">
        <f t="shared" si="85"/>
        <v>Michelin    215/45 R 16  90V  TL  ALPIN 6  ALPIN 6</v>
      </c>
    </row>
    <row r="2712" spans="1:12" ht="22">
      <c r="A2712" s="12" t="s">
        <v>8166</v>
      </c>
      <c r="B2712" s="7" t="s">
        <v>17753</v>
      </c>
      <c r="C2712" s="7" t="s">
        <v>32</v>
      </c>
      <c r="D2712" s="8">
        <v>205000</v>
      </c>
      <c r="E2712" s="7" t="s">
        <v>30</v>
      </c>
      <c r="F2712" s="8">
        <v>0</v>
      </c>
      <c r="G2712" s="7" t="s">
        <v>163</v>
      </c>
      <c r="H2712" s="7" t="s">
        <v>8166</v>
      </c>
      <c r="I2712" s="7" t="str">
        <f t="shared" si="84"/>
        <v>654054</v>
      </c>
      <c r="K2712" s="16" t="s">
        <v>9652</v>
      </c>
      <c r="L2712" s="17" t="str">
        <f t="shared" si="85"/>
        <v>Michelin    205/60 R 16  96V  TL  CROSSCLIMATE 2  CROSSCLIMATE 2</v>
      </c>
    </row>
    <row r="2713" spans="1:12" ht="22">
      <c r="A2713" s="13" t="s">
        <v>8167</v>
      </c>
      <c r="B2713" s="7" t="s">
        <v>17754</v>
      </c>
      <c r="C2713" s="7" t="s">
        <v>32</v>
      </c>
      <c r="D2713" s="8">
        <v>0</v>
      </c>
      <c r="E2713" s="7" t="s">
        <v>30</v>
      </c>
      <c r="F2713" s="8">
        <v>0</v>
      </c>
      <c r="G2713" s="7" t="s">
        <v>163</v>
      </c>
      <c r="H2713" s="7" t="s">
        <v>8167</v>
      </c>
      <c r="I2713" s="7" t="str">
        <f t="shared" si="84"/>
        <v>654164</v>
      </c>
      <c r="K2713" s="16" t="s">
        <v>9618</v>
      </c>
      <c r="L2713" s="17" t="str">
        <f t="shared" si="85"/>
        <v>Michelin    215/55 R 18  99H  TL  X-ICE SNOW  X-ICE SNOW</v>
      </c>
    </row>
    <row r="2714" spans="1:12" ht="22">
      <c r="A2714" s="12" t="s">
        <v>8168</v>
      </c>
      <c r="B2714" s="7" t="s">
        <v>17755</v>
      </c>
      <c r="C2714" s="7" t="s">
        <v>32</v>
      </c>
      <c r="D2714" s="8">
        <v>758000</v>
      </c>
      <c r="E2714" s="7" t="s">
        <v>30</v>
      </c>
      <c r="F2714" s="8">
        <v>0</v>
      </c>
      <c r="G2714" s="7" t="s">
        <v>163</v>
      </c>
      <c r="H2714" s="7" t="s">
        <v>8168</v>
      </c>
      <c r="I2714" s="7" t="str">
        <f t="shared" si="84"/>
        <v>655299</v>
      </c>
      <c r="K2714" s="16" t="s">
        <v>9614</v>
      </c>
      <c r="L2714" s="17" t="str">
        <f t="shared" si="85"/>
        <v>Michelin    295/30 R 20 101V  TL  PILOT ALPIN PA4  PILOT ALPIN PA4</v>
      </c>
    </row>
    <row r="2715" spans="1:12" ht="22">
      <c r="A2715" s="13" t="s">
        <v>8169</v>
      </c>
      <c r="B2715" s="7" t="s">
        <v>17265</v>
      </c>
      <c r="C2715" s="7" t="s">
        <v>32</v>
      </c>
      <c r="D2715" s="8">
        <v>0</v>
      </c>
      <c r="E2715" s="7" t="s">
        <v>30</v>
      </c>
      <c r="F2715" s="8">
        <v>0</v>
      </c>
      <c r="G2715" s="7" t="s">
        <v>163</v>
      </c>
      <c r="H2715" s="7" t="s">
        <v>8169</v>
      </c>
      <c r="I2715" s="7" t="str">
        <f t="shared" si="84"/>
        <v>655840</v>
      </c>
      <c r="K2715" s="16" t="s">
        <v>9777</v>
      </c>
      <c r="L2715" s="17" t="str">
        <f t="shared" si="85"/>
        <v>Michelin    235/55 R 19 105V  TL  E PRIMACY  E PRIMACY</v>
      </c>
    </row>
    <row r="2716" spans="1:12" ht="22">
      <c r="A2716" s="12" t="s">
        <v>8170</v>
      </c>
      <c r="B2716" s="7" t="s">
        <v>17756</v>
      </c>
      <c r="C2716" s="7" t="s">
        <v>32</v>
      </c>
      <c r="D2716" s="8">
        <v>0</v>
      </c>
      <c r="E2716" s="7" t="s">
        <v>30</v>
      </c>
      <c r="F2716" s="8">
        <v>0</v>
      </c>
      <c r="G2716" s="7" t="s">
        <v>163</v>
      </c>
      <c r="H2716" s="7" t="s">
        <v>8170</v>
      </c>
      <c r="I2716" s="7" t="str">
        <f t="shared" si="84"/>
        <v>656033</v>
      </c>
      <c r="K2716" s="16" t="s">
        <v>9621</v>
      </c>
      <c r="L2716" s="17" t="str">
        <f t="shared" si="85"/>
        <v>Michelin    235/50 R 18  97V  TL  CROSSCLIMATE2 A/W  CROSSCLIMATE2 A/W</v>
      </c>
    </row>
    <row r="2717" spans="1:12" ht="22">
      <c r="A2717" s="13" t="s">
        <v>8171</v>
      </c>
      <c r="B2717" s="7" t="s">
        <v>15573</v>
      </c>
      <c r="C2717" s="7" t="s">
        <v>32</v>
      </c>
      <c r="D2717" s="8">
        <v>370000</v>
      </c>
      <c r="E2717" s="7" t="s">
        <v>30</v>
      </c>
      <c r="F2717" s="8">
        <v>0</v>
      </c>
      <c r="G2717" s="7" t="s">
        <v>163</v>
      </c>
      <c r="H2717" s="7" t="s">
        <v>8171</v>
      </c>
      <c r="I2717" s="7" t="str">
        <f t="shared" si="84"/>
        <v>656654</v>
      </c>
      <c r="K2717" s="16" t="s">
        <v>9653</v>
      </c>
      <c r="L2717" s="17" t="str">
        <f t="shared" si="85"/>
        <v>Michelin    235/40 R 19  96W  TL  PRIMACY 4  PRIMACY 4</v>
      </c>
    </row>
    <row r="2718" spans="1:12" ht="22">
      <c r="A2718" s="12" t="s">
        <v>8172</v>
      </c>
      <c r="B2718" s="7" t="s">
        <v>17757</v>
      </c>
      <c r="C2718" s="7" t="s">
        <v>32</v>
      </c>
      <c r="D2718" s="8">
        <v>598000</v>
      </c>
      <c r="E2718" s="7" t="s">
        <v>30</v>
      </c>
      <c r="F2718" s="8">
        <v>0</v>
      </c>
      <c r="G2718" s="7" t="s">
        <v>163</v>
      </c>
      <c r="H2718" s="7" t="s">
        <v>8172</v>
      </c>
      <c r="I2718" s="7" t="str">
        <f t="shared" si="84"/>
        <v>657314</v>
      </c>
      <c r="K2718" s="16" t="s">
        <v>10015</v>
      </c>
      <c r="L2718" s="17" t="str">
        <f t="shared" si="85"/>
        <v>Michelin    275/45 R 20 110V  TL  PILOT SPORT A/S 3  PILOT SPORT A/S 3</v>
      </c>
    </row>
    <row r="2719" spans="1:12" ht="22">
      <c r="A2719" s="13" t="s">
        <v>8173</v>
      </c>
      <c r="B2719" s="7" t="s">
        <v>17758</v>
      </c>
      <c r="C2719" s="7" t="s">
        <v>32</v>
      </c>
      <c r="D2719" s="8">
        <v>0</v>
      </c>
      <c r="E2719" s="7" t="s">
        <v>30</v>
      </c>
      <c r="F2719" s="8">
        <v>0</v>
      </c>
      <c r="G2719" s="7" t="s">
        <v>163</v>
      </c>
      <c r="H2719" s="7" t="s">
        <v>8173</v>
      </c>
      <c r="I2719" s="7" t="str">
        <f t="shared" si="84"/>
        <v>657337</v>
      </c>
      <c r="K2719" s="16" t="s">
        <v>9642</v>
      </c>
      <c r="L2719" s="17" t="str">
        <f t="shared" si="85"/>
        <v>Michelin    315/70 R 17 121Q  TL  MUD TERRAIN T/A KM3  MUD TERRAIN T/A KM3</v>
      </c>
    </row>
    <row r="2720" spans="1:12" ht="22">
      <c r="A2720" s="12" t="s">
        <v>8174</v>
      </c>
      <c r="B2720" s="7" t="s">
        <v>17759</v>
      </c>
      <c r="C2720" s="7" t="s">
        <v>32</v>
      </c>
      <c r="D2720" s="8">
        <v>247000</v>
      </c>
      <c r="E2720" s="7" t="s">
        <v>30</v>
      </c>
      <c r="F2720" s="8">
        <v>0</v>
      </c>
      <c r="G2720" s="7" t="s">
        <v>163</v>
      </c>
      <c r="H2720" s="7" t="s">
        <v>8174</v>
      </c>
      <c r="I2720" s="7" t="str">
        <f t="shared" si="84"/>
        <v>657433</v>
      </c>
      <c r="K2720" s="16" t="s">
        <v>9652</v>
      </c>
      <c r="L2720" s="17" t="str">
        <f t="shared" si="85"/>
        <v>Michelin    245/45 R 17  99Y  TL  CROSSCLIMATE 2  CROSSCLIMATE 2</v>
      </c>
    </row>
    <row r="2721" spans="1:12" ht="22">
      <c r="A2721" s="13" t="s">
        <v>8175</v>
      </c>
      <c r="B2721" s="7" t="s">
        <v>16169</v>
      </c>
      <c r="C2721" s="7" t="s">
        <v>32</v>
      </c>
      <c r="D2721" s="8">
        <v>660000</v>
      </c>
      <c r="E2721" s="7" t="s">
        <v>30</v>
      </c>
      <c r="F2721" s="8">
        <v>0</v>
      </c>
      <c r="G2721" s="7" t="s">
        <v>30</v>
      </c>
      <c r="H2721" s="7" t="s">
        <v>30</v>
      </c>
      <c r="I2721" s="7" t="str">
        <f t="shared" si="84"/>
        <v>657707</v>
      </c>
      <c r="K2721" s="16" t="s">
        <v>9608</v>
      </c>
      <c r="L2721" s="17" t="str">
        <f t="shared" si="85"/>
        <v>Michelin    275/40 R 20 106Y  TL  PILOT SPORT 4 SUV  PILOT SPORT 4 SUV</v>
      </c>
    </row>
    <row r="2722" spans="1:12" ht="22">
      <c r="A2722" s="12" t="s">
        <v>8176</v>
      </c>
      <c r="B2722" s="7" t="s">
        <v>17760</v>
      </c>
      <c r="C2722" s="7" t="s">
        <v>32</v>
      </c>
      <c r="D2722" s="8">
        <v>0</v>
      </c>
      <c r="E2722" s="7" t="s">
        <v>30</v>
      </c>
      <c r="F2722" s="8">
        <v>0</v>
      </c>
      <c r="G2722" s="7" t="s">
        <v>163</v>
      </c>
      <c r="H2722" s="7" t="s">
        <v>8176</v>
      </c>
      <c r="I2722" s="7" t="str">
        <f t="shared" si="84"/>
        <v>657740</v>
      </c>
      <c r="K2722" s="16" t="s">
        <v>9686</v>
      </c>
      <c r="L2722" s="17" t="str">
        <f t="shared" si="85"/>
        <v>Michelin    225/55 R 19 103V  TL  PILOT ALPIN 5 SUV  PILOT ALPIN 5 SUV</v>
      </c>
    </row>
    <row r="2723" spans="1:12" ht="22">
      <c r="A2723" s="13" t="s">
        <v>8177</v>
      </c>
      <c r="B2723" s="7" t="s">
        <v>17761</v>
      </c>
      <c r="C2723" s="7" t="s">
        <v>32</v>
      </c>
      <c r="D2723" s="8">
        <v>0</v>
      </c>
      <c r="E2723" s="7" t="s">
        <v>30</v>
      </c>
      <c r="F2723" s="8">
        <v>0</v>
      </c>
      <c r="G2723" s="7" t="s">
        <v>163</v>
      </c>
      <c r="H2723" s="7" t="s">
        <v>8177</v>
      </c>
      <c r="I2723" s="7" t="str">
        <f t="shared" si="84"/>
        <v>658014</v>
      </c>
      <c r="K2723" s="16" t="s">
        <v>9644</v>
      </c>
      <c r="L2723" s="17" t="str">
        <f t="shared" si="85"/>
        <v>Michelin    245/45 R 20  99Y  TL  PILOT SPORT 4  PILOT SPORT 4</v>
      </c>
    </row>
    <row r="2724" spans="1:12" ht="22">
      <c r="A2724" s="12" t="s">
        <v>8178</v>
      </c>
      <c r="B2724" s="7" t="s">
        <v>17149</v>
      </c>
      <c r="C2724" s="7" t="s">
        <v>32</v>
      </c>
      <c r="D2724" s="8">
        <v>690000</v>
      </c>
      <c r="E2724" s="7" t="s">
        <v>30</v>
      </c>
      <c r="F2724" s="8">
        <v>0</v>
      </c>
      <c r="G2724" s="7" t="s">
        <v>163</v>
      </c>
      <c r="H2724" s="7" t="s">
        <v>8178</v>
      </c>
      <c r="I2724" s="7" t="str">
        <f t="shared" si="84"/>
        <v>658039</v>
      </c>
      <c r="K2724" s="16" t="s">
        <v>9658</v>
      </c>
      <c r="L2724" s="17" t="str">
        <f t="shared" si="85"/>
        <v>Michelin    285/45 R 22 114Y  TL  PRIMACY ALL SEASON  PRIMACY ALL SEASON</v>
      </c>
    </row>
    <row r="2725" spans="1:12" ht="22">
      <c r="A2725" s="13" t="s">
        <v>8179</v>
      </c>
      <c r="B2725" s="7" t="s">
        <v>17762</v>
      </c>
      <c r="C2725" s="7" t="s">
        <v>32</v>
      </c>
      <c r="D2725" s="8">
        <v>360000</v>
      </c>
      <c r="E2725" s="7" t="s">
        <v>30</v>
      </c>
      <c r="F2725" s="8">
        <v>0</v>
      </c>
      <c r="G2725" s="7" t="s">
        <v>163</v>
      </c>
      <c r="H2725" s="7" t="s">
        <v>8179</v>
      </c>
      <c r="I2725" s="7" t="str">
        <f t="shared" si="84"/>
        <v>658458</v>
      </c>
      <c r="K2725" s="16" t="s">
        <v>10158</v>
      </c>
      <c r="L2725" s="17" t="str">
        <f t="shared" si="85"/>
        <v>Michelin    255/45 R 19 100V  TL  255/45R19 100V TL PS4 SUV MI  255/45R19 100V TL PS4 SUV MI</v>
      </c>
    </row>
    <row r="2726" spans="1:12" ht="22">
      <c r="A2726" s="12" t="s">
        <v>8180</v>
      </c>
      <c r="B2726" s="7" t="s">
        <v>17763</v>
      </c>
      <c r="C2726" s="7" t="s">
        <v>32</v>
      </c>
      <c r="D2726" s="8">
        <v>233000</v>
      </c>
      <c r="E2726" s="7" t="s">
        <v>30</v>
      </c>
      <c r="F2726" s="8">
        <v>0</v>
      </c>
      <c r="G2726" s="7" t="s">
        <v>163</v>
      </c>
      <c r="H2726" s="7" t="s">
        <v>8180</v>
      </c>
      <c r="I2726" s="7" t="str">
        <f t="shared" si="84"/>
        <v>658683</v>
      </c>
      <c r="K2726" s="16" t="s">
        <v>10159</v>
      </c>
      <c r="L2726" s="17" t="str">
        <f t="shared" si="85"/>
        <v>Michelin    215/50 ZR17  95Y  TL  215/50 ZR17 (95Y) XL TL PILOT SPORT 4 MI  215/50 ZR17 (95Y) XL TL PILOT SPORT 4 MI</v>
      </c>
    </row>
    <row r="2727" spans="1:12" ht="22">
      <c r="A2727" s="13" t="s">
        <v>8181</v>
      </c>
      <c r="B2727" s="7" t="s">
        <v>17764</v>
      </c>
      <c r="C2727" s="7" t="s">
        <v>32</v>
      </c>
      <c r="D2727" s="8">
        <v>0</v>
      </c>
      <c r="E2727" s="7" t="s">
        <v>30</v>
      </c>
      <c r="F2727" s="8">
        <v>0</v>
      </c>
      <c r="G2727" s="7" t="s">
        <v>163</v>
      </c>
      <c r="H2727" s="7" t="s">
        <v>8181</v>
      </c>
      <c r="I2727" s="7" t="str">
        <f t="shared" si="84"/>
        <v>659213</v>
      </c>
      <c r="K2727" s="16" t="s">
        <v>9639</v>
      </c>
      <c r="L2727" s="17" t="str">
        <f t="shared" si="85"/>
        <v>Michelin    225/45 R 18  95H  TL  X-ICE XI3  X-ICE XI3</v>
      </c>
    </row>
    <row r="2728" spans="1:12" ht="22">
      <c r="A2728" s="12" t="s">
        <v>8182</v>
      </c>
      <c r="B2728" s="7" t="s">
        <v>17765</v>
      </c>
      <c r="C2728" s="7" t="s">
        <v>32</v>
      </c>
      <c r="D2728" s="8">
        <v>0</v>
      </c>
      <c r="E2728" s="7" t="s">
        <v>30</v>
      </c>
      <c r="F2728" s="8">
        <v>0</v>
      </c>
      <c r="G2728" s="7" t="s">
        <v>163</v>
      </c>
      <c r="H2728" s="7" t="s">
        <v>8182</v>
      </c>
      <c r="I2728" s="7" t="str">
        <f t="shared" si="84"/>
        <v>659234</v>
      </c>
      <c r="K2728" s="16" t="s">
        <v>9622</v>
      </c>
      <c r="L2728" s="17" t="str">
        <f t="shared" si="85"/>
        <v>Michelin    215/55 R 17  94V  TL  PRIMACY HP  PRIMACY HP</v>
      </c>
    </row>
    <row r="2729" spans="1:12" ht="22">
      <c r="A2729" s="13" t="s">
        <v>8183</v>
      </c>
      <c r="B2729" s="7" t="s">
        <v>17766</v>
      </c>
      <c r="C2729" s="7" t="s">
        <v>32</v>
      </c>
      <c r="D2729" s="8">
        <v>0</v>
      </c>
      <c r="E2729" s="7" t="s">
        <v>30</v>
      </c>
      <c r="F2729" s="8">
        <v>0</v>
      </c>
      <c r="G2729" s="7" t="s">
        <v>163</v>
      </c>
      <c r="H2729" s="7" t="s">
        <v>8183</v>
      </c>
      <c r="I2729" s="7" t="str">
        <f t="shared" si="84"/>
        <v>659916</v>
      </c>
      <c r="K2729" s="16" t="s">
        <v>9686</v>
      </c>
      <c r="L2729" s="17" t="str">
        <f t="shared" si="85"/>
        <v>Michelin    235/60 R 17 106H  TL  PILOT ALPIN 5 SUV  PILOT ALPIN 5 SUV</v>
      </c>
    </row>
    <row r="2730" spans="1:12" ht="22">
      <c r="A2730" s="12" t="s">
        <v>8184</v>
      </c>
      <c r="B2730" s="7" t="s">
        <v>17767</v>
      </c>
      <c r="C2730" s="7" t="s">
        <v>32</v>
      </c>
      <c r="D2730" s="8">
        <v>0</v>
      </c>
      <c r="E2730" s="7" t="s">
        <v>30</v>
      </c>
      <c r="F2730" s="8">
        <v>0</v>
      </c>
      <c r="G2730" s="7" t="s">
        <v>163</v>
      </c>
      <c r="H2730" s="7" t="s">
        <v>8184</v>
      </c>
      <c r="I2730" s="7" t="str">
        <f t="shared" si="84"/>
        <v>659932</v>
      </c>
      <c r="K2730" s="16" t="s">
        <v>9652</v>
      </c>
      <c r="L2730" s="17" t="str">
        <f t="shared" si="85"/>
        <v>Michelin    205/55 R 16  91W  TL  CROSSCLIMATE 2  CROSSCLIMATE 2</v>
      </c>
    </row>
    <row r="2731" spans="1:12" ht="22">
      <c r="A2731" s="13" t="s">
        <v>8185</v>
      </c>
      <c r="B2731" s="7" t="s">
        <v>17768</v>
      </c>
      <c r="C2731" s="7" t="s">
        <v>32</v>
      </c>
      <c r="D2731" s="8">
        <v>343000</v>
      </c>
      <c r="E2731" s="7" t="s">
        <v>30</v>
      </c>
      <c r="F2731" s="8">
        <v>0</v>
      </c>
      <c r="G2731" s="7" t="s">
        <v>163</v>
      </c>
      <c r="H2731" s="7" t="s">
        <v>8185</v>
      </c>
      <c r="I2731" s="7" t="str">
        <f t="shared" si="84"/>
        <v>660254</v>
      </c>
      <c r="K2731" s="16" t="s">
        <v>10160</v>
      </c>
      <c r="L2731" s="17" t="str">
        <f t="shared" si="85"/>
        <v>Michelin    245/50 R 20 102V  TL  245/50R20 102V TL PCY SUV MI  245/50R20 102V TL PCY SUV MI</v>
      </c>
    </row>
    <row r="2732" spans="1:12" ht="22">
      <c r="A2732" s="12" t="s">
        <v>8186</v>
      </c>
      <c r="B2732" s="7" t="s">
        <v>17769</v>
      </c>
      <c r="C2732" s="7" t="s">
        <v>32</v>
      </c>
      <c r="D2732" s="8">
        <v>0</v>
      </c>
      <c r="E2732" s="7" t="s">
        <v>30</v>
      </c>
      <c r="F2732" s="8">
        <v>0</v>
      </c>
      <c r="G2732" s="7" t="s">
        <v>163</v>
      </c>
      <c r="H2732" s="7" t="s">
        <v>8186</v>
      </c>
      <c r="I2732" s="7" t="str">
        <f t="shared" si="84"/>
        <v>660346</v>
      </c>
      <c r="K2732" s="16" t="s">
        <v>9765</v>
      </c>
      <c r="L2732" s="17" t="str">
        <f t="shared" si="85"/>
        <v>Michelin    225/70 R 16 103H  TL  PRIMACY SUV  PRIMACY SUV</v>
      </c>
    </row>
    <row r="2733" spans="1:12" ht="22">
      <c r="A2733" s="13" t="s">
        <v>8187</v>
      </c>
      <c r="B2733" s="7" t="s">
        <v>15768</v>
      </c>
      <c r="C2733" s="7" t="s">
        <v>32</v>
      </c>
      <c r="D2733" s="8">
        <v>514000</v>
      </c>
      <c r="E2733" s="7" t="s">
        <v>30</v>
      </c>
      <c r="F2733" s="8">
        <v>0</v>
      </c>
      <c r="G2733" s="7" t="s">
        <v>163</v>
      </c>
      <c r="H2733" s="7" t="s">
        <v>8187</v>
      </c>
      <c r="I2733" s="7" t="str">
        <f t="shared" si="84"/>
        <v>660590</v>
      </c>
      <c r="K2733" s="16" t="s">
        <v>9645</v>
      </c>
      <c r="L2733" s="17" t="str">
        <f t="shared" si="85"/>
        <v>Michelin    245/45 R 19 102V  TL  PILOT ALPIN 5  PILOT ALPIN 5</v>
      </c>
    </row>
    <row r="2734" spans="1:12" ht="22">
      <c r="A2734" s="12" t="s">
        <v>8188</v>
      </c>
      <c r="B2734" s="7" t="s">
        <v>16553</v>
      </c>
      <c r="C2734" s="7" t="s">
        <v>32</v>
      </c>
      <c r="D2734" s="8">
        <v>0</v>
      </c>
      <c r="E2734" s="7" t="s">
        <v>30</v>
      </c>
      <c r="F2734" s="8">
        <v>0</v>
      </c>
      <c r="G2734" s="7" t="s">
        <v>30</v>
      </c>
      <c r="H2734" s="7" t="s">
        <v>30</v>
      </c>
      <c r="I2734" s="7" t="str">
        <f t="shared" si="84"/>
        <v>661128</v>
      </c>
      <c r="K2734" s="16" t="s">
        <v>9608</v>
      </c>
      <c r="L2734" s="17" t="str">
        <f t="shared" si="85"/>
        <v>Michelin    285/35 R 23 107Y  TL  PILOT SPORT 4 SUV  PILOT SPORT 4 SUV</v>
      </c>
    </row>
    <row r="2735" spans="1:12" ht="22">
      <c r="A2735" s="13" t="s">
        <v>8189</v>
      </c>
      <c r="B2735" s="7" t="s">
        <v>17770</v>
      </c>
      <c r="C2735" s="7" t="s">
        <v>32</v>
      </c>
      <c r="D2735" s="8">
        <v>500000</v>
      </c>
      <c r="E2735" s="7" t="s">
        <v>30</v>
      </c>
      <c r="F2735" s="8">
        <v>0</v>
      </c>
      <c r="G2735" s="7" t="s">
        <v>163</v>
      </c>
      <c r="H2735" s="7" t="s">
        <v>8189</v>
      </c>
      <c r="I2735" s="7" t="str">
        <f t="shared" si="84"/>
        <v>661517</v>
      </c>
      <c r="K2735" s="16" t="s">
        <v>9654</v>
      </c>
      <c r="L2735" s="17" t="str">
        <f t="shared" si="85"/>
        <v>Michelin    225/40 R 19  93V  TL  PRIMACY MXM4  PRIMACY MXM4</v>
      </c>
    </row>
    <row r="2736" spans="1:12" ht="22">
      <c r="A2736" s="12" t="s">
        <v>8190</v>
      </c>
      <c r="B2736" s="7" t="s">
        <v>17771</v>
      </c>
      <c r="C2736" s="7" t="s">
        <v>32</v>
      </c>
      <c r="D2736" s="8">
        <v>416000</v>
      </c>
      <c r="E2736" s="7" t="s">
        <v>30</v>
      </c>
      <c r="F2736" s="8">
        <v>0</v>
      </c>
      <c r="G2736" s="7" t="s">
        <v>163</v>
      </c>
      <c r="H2736" s="7" t="s">
        <v>8190</v>
      </c>
      <c r="I2736" s="7" t="str">
        <f t="shared" si="84"/>
        <v>661828</v>
      </c>
      <c r="K2736" s="16" t="s">
        <v>9608</v>
      </c>
      <c r="L2736" s="17" t="str">
        <f t="shared" si="85"/>
        <v>Michelin    255/55 R 18 109Y  TL  PILOT SPORT 4 SUV  PILOT SPORT 4 SUV</v>
      </c>
    </row>
    <row r="2737" spans="1:12" ht="22">
      <c r="A2737" s="13" t="s">
        <v>8191</v>
      </c>
      <c r="B2737" s="7" t="s">
        <v>17772</v>
      </c>
      <c r="C2737" s="7" t="s">
        <v>32</v>
      </c>
      <c r="D2737" s="8">
        <v>0</v>
      </c>
      <c r="E2737" s="7" t="s">
        <v>30</v>
      </c>
      <c r="F2737" s="8">
        <v>0</v>
      </c>
      <c r="G2737" s="7" t="s">
        <v>163</v>
      </c>
      <c r="H2737" s="7" t="s">
        <v>8191</v>
      </c>
      <c r="I2737" s="7" t="str">
        <f t="shared" si="84"/>
        <v>661842</v>
      </c>
      <c r="K2737" s="16" t="s">
        <v>9618</v>
      </c>
      <c r="L2737" s="17" t="str">
        <f t="shared" si="85"/>
        <v>Michelin    225/45 R 21  95H  TL  X-ICE SNOW  X-ICE SNOW</v>
      </c>
    </row>
    <row r="2738" spans="1:12" ht="22">
      <c r="A2738" s="12" t="s">
        <v>8192</v>
      </c>
      <c r="B2738" s="7" t="s">
        <v>17773</v>
      </c>
      <c r="C2738" s="7" t="s">
        <v>32</v>
      </c>
      <c r="D2738" s="8">
        <v>301000</v>
      </c>
      <c r="E2738" s="7" t="s">
        <v>30</v>
      </c>
      <c r="F2738" s="8">
        <v>0</v>
      </c>
      <c r="G2738" s="7" t="s">
        <v>163</v>
      </c>
      <c r="H2738" s="7" t="s">
        <v>8192</v>
      </c>
      <c r="I2738" s="7" t="str">
        <f t="shared" si="84"/>
        <v>661843</v>
      </c>
      <c r="K2738" s="16" t="s">
        <v>9640</v>
      </c>
      <c r="L2738" s="17" t="str">
        <f t="shared" si="85"/>
        <v>Michelin    235/55 R 19 105W  TL  CROSSCLIMATE 2 SUV  CROSSCLIMATE 2 SUV</v>
      </c>
    </row>
    <row r="2739" spans="1:12" ht="22">
      <c r="A2739" s="13" t="s">
        <v>8193</v>
      </c>
      <c r="B2739" s="7" t="s">
        <v>17774</v>
      </c>
      <c r="C2739" s="7" t="s">
        <v>32</v>
      </c>
      <c r="D2739" s="8">
        <v>0</v>
      </c>
      <c r="E2739" s="7" t="s">
        <v>30</v>
      </c>
      <c r="F2739" s="8">
        <v>0</v>
      </c>
      <c r="G2739" s="7" t="s">
        <v>163</v>
      </c>
      <c r="H2739" s="7" t="s">
        <v>8193</v>
      </c>
      <c r="I2739" s="7" t="str">
        <f t="shared" si="84"/>
        <v>662156</v>
      </c>
      <c r="K2739" s="16" t="s">
        <v>9655</v>
      </c>
      <c r="L2739" s="17" t="str">
        <f t="shared" si="85"/>
        <v>Michelin    265/75 R 16 123S  TL  ALL TERRAIN T/A KO  ALL TERRAIN T/A KO</v>
      </c>
    </row>
    <row r="2740" spans="1:12" ht="22">
      <c r="A2740" s="12" t="s">
        <v>8194</v>
      </c>
      <c r="B2740" s="7" t="s">
        <v>17775</v>
      </c>
      <c r="C2740" s="7" t="s">
        <v>32</v>
      </c>
      <c r="D2740" s="8">
        <v>251000</v>
      </c>
      <c r="E2740" s="7" t="s">
        <v>30</v>
      </c>
      <c r="F2740" s="8">
        <v>0</v>
      </c>
      <c r="G2740" s="7" t="s">
        <v>163</v>
      </c>
      <c r="H2740" s="7" t="s">
        <v>8194</v>
      </c>
      <c r="I2740" s="7" t="str">
        <f t="shared" si="84"/>
        <v>662780</v>
      </c>
      <c r="K2740" s="16" t="s">
        <v>9653</v>
      </c>
      <c r="L2740" s="17" t="str">
        <f t="shared" si="85"/>
        <v>Michelin    225/45 R 17  94Y  TL  PRIMACY 4  PRIMACY 4</v>
      </c>
    </row>
    <row r="2741" spans="1:12" ht="22">
      <c r="A2741" s="13" t="s">
        <v>8195</v>
      </c>
      <c r="B2741" s="7" t="s">
        <v>17776</v>
      </c>
      <c r="C2741" s="7" t="s">
        <v>32</v>
      </c>
      <c r="D2741" s="8">
        <v>338000</v>
      </c>
      <c r="E2741" s="7" t="s">
        <v>30</v>
      </c>
      <c r="F2741" s="8">
        <v>0</v>
      </c>
      <c r="G2741" s="7" t="s">
        <v>163</v>
      </c>
      <c r="H2741" s="7" t="s">
        <v>8195</v>
      </c>
      <c r="I2741" s="7" t="str">
        <f t="shared" si="84"/>
        <v>662870</v>
      </c>
      <c r="K2741" s="16" t="s">
        <v>10161</v>
      </c>
      <c r="L2741" s="17" t="str">
        <f t="shared" si="85"/>
        <v>Michelin    285/45 R 19 111Y  TL  285/45R19 111Y XLTL CROSCLISUV MI  285/45R19 111Y XLTL CROSCLISUV MI</v>
      </c>
    </row>
    <row r="2742" spans="1:12" ht="22">
      <c r="A2742" s="12" t="s">
        <v>8196</v>
      </c>
      <c r="B2742" s="7" t="s">
        <v>17777</v>
      </c>
      <c r="C2742" s="7" t="s">
        <v>32</v>
      </c>
      <c r="D2742" s="8">
        <v>299000</v>
      </c>
      <c r="E2742" s="7" t="s">
        <v>30</v>
      </c>
      <c r="F2742" s="8">
        <v>0</v>
      </c>
      <c r="G2742" s="7" t="s">
        <v>163</v>
      </c>
      <c r="H2742" s="7" t="s">
        <v>8196</v>
      </c>
      <c r="I2742" s="7" t="str">
        <f t="shared" si="84"/>
        <v>663342</v>
      </c>
      <c r="K2742" s="16" t="s">
        <v>10162</v>
      </c>
      <c r="L2742" s="17" t="str">
        <f t="shared" si="85"/>
        <v>Michelin    235/55 R 18 100V  TL  235/55R18 100V TL LATTOURHP GRNX MI  235/55R18 100V TL LATTOURHP GRNX MI</v>
      </c>
    </row>
    <row r="2743" spans="1:12" ht="22">
      <c r="A2743" s="13" t="s">
        <v>8197</v>
      </c>
      <c r="B2743" s="7" t="s">
        <v>17778</v>
      </c>
      <c r="C2743" s="7" t="s">
        <v>32</v>
      </c>
      <c r="D2743" s="8">
        <v>0</v>
      </c>
      <c r="E2743" s="7" t="s">
        <v>30</v>
      </c>
      <c r="F2743" s="8">
        <v>0</v>
      </c>
      <c r="G2743" s="7" t="s">
        <v>163</v>
      </c>
      <c r="H2743" s="7" t="s">
        <v>8197</v>
      </c>
      <c r="I2743" s="7" t="str">
        <f t="shared" si="84"/>
        <v>663631</v>
      </c>
      <c r="K2743" s="16" t="s">
        <v>9671</v>
      </c>
      <c r="L2743" s="17" t="str">
        <f t="shared" si="85"/>
        <v>Michelin    215/45 R 18  93W  TL  PRIMACY 3 ST  PRIMACY 3 ST</v>
      </c>
    </row>
    <row r="2744" spans="1:12" ht="22">
      <c r="A2744" s="12" t="s">
        <v>8198</v>
      </c>
      <c r="B2744" s="7" t="s">
        <v>17779</v>
      </c>
      <c r="C2744" s="7" t="s">
        <v>32</v>
      </c>
      <c r="D2744" s="8">
        <v>630000</v>
      </c>
      <c r="E2744" s="7" t="s">
        <v>30</v>
      </c>
      <c r="F2744" s="8">
        <v>0</v>
      </c>
      <c r="G2744" s="7" t="s">
        <v>163</v>
      </c>
      <c r="H2744" s="7" t="s">
        <v>8198</v>
      </c>
      <c r="I2744" s="7" t="str">
        <f t="shared" si="84"/>
        <v>663677</v>
      </c>
      <c r="K2744" s="16" t="s">
        <v>9648</v>
      </c>
      <c r="L2744" s="17" t="str">
        <f t="shared" si="85"/>
        <v>Michelin    285/30 R 19  94Y  TL  PILOT SPORT A/S 4  PILOT SPORT A/S 4</v>
      </c>
    </row>
    <row r="2745" spans="1:12" ht="22">
      <c r="A2745" s="13" t="s">
        <v>8199</v>
      </c>
      <c r="B2745" s="7" t="s">
        <v>17780</v>
      </c>
      <c r="C2745" s="7" t="s">
        <v>32</v>
      </c>
      <c r="D2745" s="8">
        <v>150000</v>
      </c>
      <c r="E2745" s="7" t="s">
        <v>30</v>
      </c>
      <c r="F2745" s="8">
        <v>0</v>
      </c>
      <c r="G2745" s="7" t="s">
        <v>163</v>
      </c>
      <c r="H2745" s="7" t="s">
        <v>8199</v>
      </c>
      <c r="I2745" s="7" t="str">
        <f t="shared" si="84"/>
        <v>664942</v>
      </c>
      <c r="K2745" s="16" t="s">
        <v>9637</v>
      </c>
      <c r="L2745" s="17" t="str">
        <f t="shared" si="85"/>
        <v>Michelin    215/55 R 17  94H  TL  ADVANTAGE CONTROL  ADVANTAGE CONTROL</v>
      </c>
    </row>
    <row r="2746" spans="1:12" ht="22">
      <c r="A2746" s="12" t="s">
        <v>8200</v>
      </c>
      <c r="B2746" s="7" t="s">
        <v>17781</v>
      </c>
      <c r="C2746" s="7" t="s">
        <v>32</v>
      </c>
      <c r="D2746" s="8">
        <v>317000</v>
      </c>
      <c r="E2746" s="7" t="s">
        <v>30</v>
      </c>
      <c r="F2746" s="8">
        <v>0</v>
      </c>
      <c r="G2746" s="7" t="s">
        <v>163</v>
      </c>
      <c r="H2746" s="7" t="s">
        <v>8200</v>
      </c>
      <c r="I2746" s="7" t="str">
        <f t="shared" si="84"/>
        <v>665209</v>
      </c>
      <c r="K2746" s="16" t="s">
        <v>10163</v>
      </c>
      <c r="L2746" s="17" t="str">
        <f t="shared" si="85"/>
        <v>Michelin    265/50 R 19 110V  TL  265/50R19 110V XLTL CROSCLISUV MI  265/50R19 110V XLTL CROSCLISUV MI</v>
      </c>
    </row>
    <row r="2747" spans="1:12" ht="22">
      <c r="A2747" s="13" t="s">
        <v>8201</v>
      </c>
      <c r="B2747" s="7" t="s">
        <v>17782</v>
      </c>
      <c r="C2747" s="7" t="s">
        <v>32</v>
      </c>
      <c r="D2747" s="8">
        <v>364000</v>
      </c>
      <c r="E2747" s="7" t="s">
        <v>30</v>
      </c>
      <c r="F2747" s="8">
        <v>0</v>
      </c>
      <c r="G2747" s="7" t="s">
        <v>163</v>
      </c>
      <c r="H2747" s="7" t="s">
        <v>8201</v>
      </c>
      <c r="I2747" s="7" t="str">
        <f t="shared" si="84"/>
        <v>665382</v>
      </c>
      <c r="K2747" s="16" t="s">
        <v>10164</v>
      </c>
      <c r="L2747" s="17" t="str">
        <f t="shared" si="85"/>
        <v>Michelin    245/40 R 19  98W  TL  245/40R1998WXLTLPRIM MXM4CPJDTGRNXMI  245/40R1998WXLTLPRIM MXM4CPJDTGRNXMI</v>
      </c>
    </row>
    <row r="2748" spans="1:12" ht="22">
      <c r="A2748" s="12" t="s">
        <v>8202</v>
      </c>
      <c r="B2748" s="7" t="s">
        <v>17783</v>
      </c>
      <c r="C2748" s="7" t="s">
        <v>32</v>
      </c>
      <c r="D2748" s="8">
        <v>0</v>
      </c>
      <c r="E2748" s="7" t="s">
        <v>30</v>
      </c>
      <c r="F2748" s="8">
        <v>0</v>
      </c>
      <c r="G2748" s="7" t="s">
        <v>163</v>
      </c>
      <c r="H2748" s="7" t="s">
        <v>8202</v>
      </c>
      <c r="I2748" s="7" t="str">
        <f t="shared" si="84"/>
        <v>665524</v>
      </c>
      <c r="K2748" s="16" t="s">
        <v>9631</v>
      </c>
      <c r="L2748" s="17" t="str">
        <f t="shared" si="85"/>
        <v>Michelin    315/35 R 20 106W  TL  LATITUDE TOUR HP  LATITUDE TOUR HP</v>
      </c>
    </row>
    <row r="2749" spans="1:12" ht="22">
      <c r="A2749" s="13" t="s">
        <v>8203</v>
      </c>
      <c r="B2749" s="7" t="s">
        <v>17784</v>
      </c>
      <c r="C2749" s="7" t="s">
        <v>32</v>
      </c>
      <c r="D2749" s="8">
        <v>339000</v>
      </c>
      <c r="E2749" s="7" t="s">
        <v>30</v>
      </c>
      <c r="F2749" s="8">
        <v>0</v>
      </c>
      <c r="G2749" s="7" t="s">
        <v>163</v>
      </c>
      <c r="H2749" s="7" t="s">
        <v>8203</v>
      </c>
      <c r="I2749" s="7" t="str">
        <f t="shared" si="84"/>
        <v>665675</v>
      </c>
      <c r="K2749" s="16" t="s">
        <v>9640</v>
      </c>
      <c r="L2749" s="17" t="str">
        <f t="shared" si="85"/>
        <v>Michelin    255/60 R 18 112V  TL  CROSSCLIMATE 2 SUV  CROSSCLIMATE 2 SUV</v>
      </c>
    </row>
    <row r="2750" spans="1:12" ht="22">
      <c r="A2750" s="12" t="s">
        <v>8204</v>
      </c>
      <c r="B2750" s="7" t="s">
        <v>17785</v>
      </c>
      <c r="C2750" s="7" t="s">
        <v>32</v>
      </c>
      <c r="D2750" s="8">
        <v>0</v>
      </c>
      <c r="E2750" s="7" t="s">
        <v>30</v>
      </c>
      <c r="F2750" s="8">
        <v>0</v>
      </c>
      <c r="G2750" s="7" t="s">
        <v>163</v>
      </c>
      <c r="H2750" s="7" t="s">
        <v>8204</v>
      </c>
      <c r="I2750" s="7" t="str">
        <f t="shared" si="84"/>
        <v>666690</v>
      </c>
      <c r="K2750" s="16" t="s">
        <v>9614</v>
      </c>
      <c r="L2750" s="17" t="str">
        <f t="shared" si="85"/>
        <v>Michelin    245/35 R 20  95W  TL  PILOT ALPIN PA4  PILOT ALPIN PA4</v>
      </c>
    </row>
    <row r="2751" spans="1:12" ht="22">
      <c r="A2751" s="13" t="s">
        <v>8205</v>
      </c>
      <c r="B2751" s="7" t="s">
        <v>16790</v>
      </c>
      <c r="C2751" s="7" t="s">
        <v>32</v>
      </c>
      <c r="D2751" s="8">
        <v>0</v>
      </c>
      <c r="E2751" s="7" t="s">
        <v>30</v>
      </c>
      <c r="F2751" s="8">
        <v>0</v>
      </c>
      <c r="G2751" s="7" t="s">
        <v>163</v>
      </c>
      <c r="H2751" s="7" t="s">
        <v>8205</v>
      </c>
      <c r="I2751" s="7" t="str">
        <f t="shared" si="84"/>
        <v>666758</v>
      </c>
      <c r="K2751" s="16" t="s">
        <v>9611</v>
      </c>
      <c r="L2751" s="17" t="str">
        <f t="shared" si="85"/>
        <v>Michelin    245/30 ZR20  90Y  TL  PILOT SPORT CUP 2  PILOT SPORT CUP 2</v>
      </c>
    </row>
    <row r="2752" spans="1:12" ht="22">
      <c r="A2752" s="12" t="s">
        <v>8206</v>
      </c>
      <c r="B2752" s="7" t="s">
        <v>17786</v>
      </c>
      <c r="C2752" s="7" t="s">
        <v>32</v>
      </c>
      <c r="D2752" s="8">
        <v>0</v>
      </c>
      <c r="E2752" s="7" t="s">
        <v>30</v>
      </c>
      <c r="F2752" s="8">
        <v>0</v>
      </c>
      <c r="G2752" s="7" t="s">
        <v>30</v>
      </c>
      <c r="H2752" s="7" t="s">
        <v>30</v>
      </c>
      <c r="I2752" s="7" t="str">
        <f t="shared" si="84"/>
        <v>666865</v>
      </c>
      <c r="K2752" s="16" t="s">
        <v>9645</v>
      </c>
      <c r="L2752" s="17" t="str">
        <f t="shared" si="85"/>
        <v>Michelin    275/35 R 21 105V  TL  PILOT ALPIN 5  PILOT ALPIN 5</v>
      </c>
    </row>
    <row r="2753" spans="1:12" ht="22">
      <c r="A2753" s="13" t="s">
        <v>8207</v>
      </c>
      <c r="B2753" s="7" t="s">
        <v>17787</v>
      </c>
      <c r="C2753" s="7" t="s">
        <v>32</v>
      </c>
      <c r="D2753" s="8">
        <v>458000</v>
      </c>
      <c r="E2753" s="7" t="s">
        <v>30</v>
      </c>
      <c r="F2753" s="8">
        <v>0</v>
      </c>
      <c r="G2753" s="7" t="s">
        <v>163</v>
      </c>
      <c r="H2753" s="7" t="s">
        <v>8207</v>
      </c>
      <c r="I2753" s="7" t="str">
        <f t="shared" si="84"/>
        <v>666886</v>
      </c>
      <c r="K2753" s="16" t="s">
        <v>9641</v>
      </c>
      <c r="L2753" s="17" t="str">
        <f t="shared" si="85"/>
        <v>Michelin    235/50 R 19  99W  TL  LATITUDE SPORT 3  LATITUDE SPORT 3</v>
      </c>
    </row>
    <row r="2754" spans="1:12" ht="22">
      <c r="A2754" s="12" t="s">
        <v>8208</v>
      </c>
      <c r="B2754" s="7" t="s">
        <v>17788</v>
      </c>
      <c r="C2754" s="7" t="s">
        <v>32</v>
      </c>
      <c r="D2754" s="8">
        <v>189000</v>
      </c>
      <c r="E2754" s="7" t="s">
        <v>30</v>
      </c>
      <c r="F2754" s="8">
        <v>0</v>
      </c>
      <c r="G2754" s="7" t="s">
        <v>163</v>
      </c>
      <c r="H2754" s="7" t="s">
        <v>8208</v>
      </c>
      <c r="I2754" s="7" t="str">
        <f t="shared" ref="I2754:I2817" si="86">TRIM(A2754)</f>
        <v>666924</v>
      </c>
      <c r="K2754" s="16" t="s">
        <v>9780</v>
      </c>
      <c r="L2754" s="17" t="str">
        <f t="shared" si="85"/>
        <v>Michelin    195/80 R 15 108S  TL PR8  AGILIS 3  AGILIS 3</v>
      </c>
    </row>
    <row r="2755" spans="1:12" ht="22">
      <c r="A2755" s="13" t="s">
        <v>8209</v>
      </c>
      <c r="B2755" s="7" t="s">
        <v>16104</v>
      </c>
      <c r="C2755" s="7" t="s">
        <v>32</v>
      </c>
      <c r="D2755" s="8">
        <v>0</v>
      </c>
      <c r="E2755" s="7" t="s">
        <v>30</v>
      </c>
      <c r="F2755" s="8">
        <v>0</v>
      </c>
      <c r="G2755" s="7" t="s">
        <v>163</v>
      </c>
      <c r="H2755" s="7" t="s">
        <v>8209</v>
      </c>
      <c r="I2755" s="7" t="str">
        <f t="shared" si="86"/>
        <v>667419</v>
      </c>
      <c r="K2755" s="16" t="s">
        <v>9633</v>
      </c>
      <c r="L2755" s="17" t="str">
        <f t="shared" ref="L2755:L2818" si="87">_xlfn.CONCAT(B2755,"  ",K2755)</f>
        <v>Michelin    245/40 R 19  94W  TL  PRIMACY TOUR A/S  PRIMACY TOUR A/S</v>
      </c>
    </row>
    <row r="2756" spans="1:12" ht="22">
      <c r="A2756" s="12" t="s">
        <v>8210</v>
      </c>
      <c r="B2756" s="7" t="s">
        <v>17789</v>
      </c>
      <c r="C2756" s="7" t="s">
        <v>32</v>
      </c>
      <c r="D2756" s="8">
        <v>317000</v>
      </c>
      <c r="E2756" s="7" t="s">
        <v>30</v>
      </c>
      <c r="F2756" s="8">
        <v>0</v>
      </c>
      <c r="G2756" s="7" t="s">
        <v>163</v>
      </c>
      <c r="H2756" s="7" t="s">
        <v>8210</v>
      </c>
      <c r="I2756" s="7" t="str">
        <f t="shared" si="86"/>
        <v>667423</v>
      </c>
      <c r="K2756" s="16" t="s">
        <v>10165</v>
      </c>
      <c r="L2756" s="17" t="str">
        <f t="shared" si="87"/>
        <v>Michelin    245/50 R 18 100W  TL  245/50R18 100W TL PRIMTOURAS CPJ MI  245/50R18 100W TL PRIMTOURAS CPJ MI</v>
      </c>
    </row>
    <row r="2757" spans="1:12" ht="22">
      <c r="A2757" s="13" t="s">
        <v>8211</v>
      </c>
      <c r="B2757" s="7" t="s">
        <v>17790</v>
      </c>
      <c r="C2757" s="7" t="s">
        <v>32</v>
      </c>
      <c r="D2757" s="8">
        <v>0</v>
      </c>
      <c r="E2757" s="7" t="s">
        <v>30</v>
      </c>
      <c r="F2757" s="8">
        <v>0</v>
      </c>
      <c r="G2757" s="7" t="s">
        <v>163</v>
      </c>
      <c r="H2757" s="7" t="s">
        <v>8211</v>
      </c>
      <c r="I2757" s="7" t="str">
        <f t="shared" si="86"/>
        <v>667435</v>
      </c>
      <c r="K2757" s="16" t="s">
        <v>9652</v>
      </c>
      <c r="L2757" s="17" t="str">
        <f t="shared" si="87"/>
        <v>Michelin    195/55 R 16  87H  TL  CROSSCLIMATE 2  CROSSCLIMATE 2</v>
      </c>
    </row>
    <row r="2758" spans="1:12" ht="22">
      <c r="A2758" s="12" t="s">
        <v>8212</v>
      </c>
      <c r="B2758" s="7" t="s">
        <v>17791</v>
      </c>
      <c r="C2758" s="7" t="s">
        <v>32</v>
      </c>
      <c r="D2758" s="8">
        <v>0</v>
      </c>
      <c r="E2758" s="7" t="s">
        <v>30</v>
      </c>
      <c r="F2758" s="8">
        <v>0</v>
      </c>
      <c r="G2758" s="7" t="s">
        <v>163</v>
      </c>
      <c r="H2758" s="7" t="s">
        <v>8212</v>
      </c>
      <c r="I2758" s="7" t="str">
        <f t="shared" si="86"/>
        <v>667763</v>
      </c>
      <c r="K2758" s="16" t="s">
        <v>9648</v>
      </c>
      <c r="L2758" s="17" t="str">
        <f t="shared" si="87"/>
        <v>Michelin    245/45 ZR17  99Y  TL  PILOT SPORT A/S 4  PILOT SPORT A/S 4</v>
      </c>
    </row>
    <row r="2759" spans="1:12" ht="22">
      <c r="A2759" s="13" t="s">
        <v>8213</v>
      </c>
      <c r="B2759" s="7" t="s">
        <v>17792</v>
      </c>
      <c r="C2759" s="7" t="s">
        <v>32</v>
      </c>
      <c r="D2759" s="8">
        <v>0</v>
      </c>
      <c r="E2759" s="7" t="s">
        <v>30</v>
      </c>
      <c r="F2759" s="8">
        <v>0</v>
      </c>
      <c r="G2759" s="7" t="s">
        <v>163</v>
      </c>
      <c r="H2759" s="7" t="s">
        <v>8213</v>
      </c>
      <c r="I2759" s="7" t="str">
        <f t="shared" si="86"/>
        <v>667776</v>
      </c>
      <c r="K2759" s="16" t="s">
        <v>9652</v>
      </c>
      <c r="L2759" s="17" t="str">
        <f t="shared" si="87"/>
        <v>Michelin    205/40 R 17  84W  TL  CROSSCLIMATE 2  CROSSCLIMATE 2</v>
      </c>
    </row>
    <row r="2760" spans="1:12" ht="22">
      <c r="A2760" s="12" t="s">
        <v>8214</v>
      </c>
      <c r="B2760" s="7" t="s">
        <v>17793</v>
      </c>
      <c r="C2760" s="7" t="s">
        <v>32</v>
      </c>
      <c r="D2760" s="8">
        <v>0</v>
      </c>
      <c r="E2760" s="7" t="s">
        <v>30</v>
      </c>
      <c r="F2760" s="8">
        <v>0</v>
      </c>
      <c r="G2760" s="7" t="s">
        <v>163</v>
      </c>
      <c r="H2760" s="7" t="s">
        <v>8214</v>
      </c>
      <c r="I2760" s="7" t="str">
        <f t="shared" si="86"/>
        <v>668156</v>
      </c>
      <c r="K2760" s="16" t="s">
        <v>9750</v>
      </c>
      <c r="L2760" s="17" t="str">
        <f t="shared" si="87"/>
        <v>Michelin    205/45 R 17  88W  TL  CROSSCLIMATE+  CROSSCLIMATE+</v>
      </c>
    </row>
    <row r="2761" spans="1:12" ht="22">
      <c r="A2761" s="13" t="s">
        <v>8215</v>
      </c>
      <c r="B2761" s="7" t="s">
        <v>17794</v>
      </c>
      <c r="C2761" s="7" t="s">
        <v>32</v>
      </c>
      <c r="D2761" s="8">
        <v>280000</v>
      </c>
      <c r="E2761" s="7" t="s">
        <v>30</v>
      </c>
      <c r="F2761" s="8">
        <v>0</v>
      </c>
      <c r="G2761" s="7" t="s">
        <v>163</v>
      </c>
      <c r="H2761" s="7" t="s">
        <v>8215</v>
      </c>
      <c r="I2761" s="7" t="str">
        <f t="shared" si="86"/>
        <v>668505</v>
      </c>
      <c r="K2761" s="16" t="s">
        <v>9680</v>
      </c>
      <c r="L2761" s="17" t="str">
        <f t="shared" si="87"/>
        <v>Michelin    225/55 R 17 101H  TL  X TOUR A/S 2  X TOUR A/S 2</v>
      </c>
    </row>
    <row r="2762" spans="1:12" ht="22">
      <c r="A2762" s="12" t="s">
        <v>8216</v>
      </c>
      <c r="B2762" s="7" t="s">
        <v>17795</v>
      </c>
      <c r="C2762" s="7" t="s">
        <v>32</v>
      </c>
      <c r="D2762" s="8">
        <v>0</v>
      </c>
      <c r="E2762" s="7" t="s">
        <v>30</v>
      </c>
      <c r="F2762" s="8">
        <v>0</v>
      </c>
      <c r="G2762" s="7" t="s">
        <v>163</v>
      </c>
      <c r="H2762" s="7" t="s">
        <v>8216</v>
      </c>
      <c r="I2762" s="7" t="str">
        <f t="shared" si="86"/>
        <v>668821</v>
      </c>
      <c r="K2762" s="16" t="s">
        <v>9639</v>
      </c>
      <c r="L2762" s="17" t="str">
        <f t="shared" si="87"/>
        <v>Michelin    225/55 R 18  98H  TL  X-ICE XI3  X-ICE XI3</v>
      </c>
    </row>
    <row r="2763" spans="1:12" ht="22">
      <c r="A2763" s="13" t="s">
        <v>8217</v>
      </c>
      <c r="B2763" s="7" t="s">
        <v>15392</v>
      </c>
      <c r="C2763" s="7" t="s">
        <v>32</v>
      </c>
      <c r="D2763" s="8">
        <v>0</v>
      </c>
      <c r="E2763" s="7" t="s">
        <v>30</v>
      </c>
      <c r="F2763" s="8">
        <v>0</v>
      </c>
      <c r="G2763" s="7" t="s">
        <v>163</v>
      </c>
      <c r="H2763" s="7" t="s">
        <v>8217</v>
      </c>
      <c r="I2763" s="7" t="str">
        <f t="shared" si="86"/>
        <v>669466</v>
      </c>
      <c r="K2763" s="16" t="s">
        <v>9653</v>
      </c>
      <c r="L2763" s="17" t="str">
        <f t="shared" si="87"/>
        <v>Michelin    235/55 R 19 105W  TL  PRIMACY 4  PRIMACY 4</v>
      </c>
    </row>
    <row r="2764" spans="1:12" ht="22">
      <c r="A2764" s="12" t="s">
        <v>8218</v>
      </c>
      <c r="B2764" s="7" t="s">
        <v>17796</v>
      </c>
      <c r="C2764" s="7" t="s">
        <v>32</v>
      </c>
      <c r="D2764" s="8">
        <v>0</v>
      </c>
      <c r="E2764" s="7" t="s">
        <v>30</v>
      </c>
      <c r="F2764" s="8">
        <v>0</v>
      </c>
      <c r="G2764" s="7" t="s">
        <v>163</v>
      </c>
      <c r="H2764" s="7" t="s">
        <v>8218</v>
      </c>
      <c r="I2764" s="7" t="str">
        <f t="shared" si="86"/>
        <v>669470</v>
      </c>
      <c r="K2764" s="16" t="s">
        <v>9652</v>
      </c>
      <c r="L2764" s="17" t="str">
        <f t="shared" si="87"/>
        <v>Michelin    225/45 R 17  91W  TL  CROSSCLIMATE 2  CROSSCLIMATE 2</v>
      </c>
    </row>
    <row r="2765" spans="1:12" ht="22">
      <c r="A2765" s="13" t="s">
        <v>8219</v>
      </c>
      <c r="B2765" s="7" t="s">
        <v>17797</v>
      </c>
      <c r="C2765" s="7" t="s">
        <v>32</v>
      </c>
      <c r="D2765" s="8">
        <v>0</v>
      </c>
      <c r="E2765" s="7" t="s">
        <v>30</v>
      </c>
      <c r="F2765" s="8">
        <v>0</v>
      </c>
      <c r="G2765" s="7" t="s">
        <v>163</v>
      </c>
      <c r="H2765" s="7" t="s">
        <v>8219</v>
      </c>
      <c r="I2765" s="7" t="str">
        <f t="shared" si="86"/>
        <v>670009</v>
      </c>
      <c r="K2765" s="16" t="s">
        <v>9614</v>
      </c>
      <c r="L2765" s="17" t="str">
        <f t="shared" si="87"/>
        <v>Michelin    215/45 R 18  93V  TL  PILOT ALPIN PA4  PILOT ALPIN PA4</v>
      </c>
    </row>
    <row r="2766" spans="1:12" ht="22">
      <c r="A2766" s="12" t="s">
        <v>8220</v>
      </c>
      <c r="B2766" s="7" t="s">
        <v>17798</v>
      </c>
      <c r="C2766" s="7" t="s">
        <v>32</v>
      </c>
      <c r="D2766" s="8">
        <v>0</v>
      </c>
      <c r="E2766" s="7" t="s">
        <v>30</v>
      </c>
      <c r="F2766" s="8">
        <v>0</v>
      </c>
      <c r="G2766" s="7" t="s">
        <v>163</v>
      </c>
      <c r="H2766" s="7" t="s">
        <v>8220</v>
      </c>
      <c r="I2766" s="7" t="str">
        <f t="shared" si="86"/>
        <v>671456</v>
      </c>
      <c r="K2766" s="16" t="s">
        <v>9652</v>
      </c>
      <c r="L2766" s="17" t="str">
        <f t="shared" si="87"/>
        <v>Michelin    195/60 R 16  93H  TL  CROSSCLIMATE 2  CROSSCLIMATE 2</v>
      </c>
    </row>
    <row r="2767" spans="1:12" ht="22">
      <c r="A2767" s="13" t="s">
        <v>8221</v>
      </c>
      <c r="B2767" s="7" t="s">
        <v>17799</v>
      </c>
      <c r="C2767" s="7" t="s">
        <v>32</v>
      </c>
      <c r="D2767" s="8">
        <v>394000</v>
      </c>
      <c r="E2767" s="7" t="s">
        <v>30</v>
      </c>
      <c r="F2767" s="8">
        <v>0</v>
      </c>
      <c r="G2767" s="7" t="s">
        <v>163</v>
      </c>
      <c r="H2767" s="7" t="s">
        <v>8221</v>
      </c>
      <c r="I2767" s="7" t="str">
        <f t="shared" si="86"/>
        <v>671751</v>
      </c>
      <c r="K2767" s="16" t="s">
        <v>9633</v>
      </c>
      <c r="L2767" s="17" t="str">
        <f t="shared" si="87"/>
        <v>Michelin    235/45 R 18  98V  TL  PRIMACY TOUR A/S  PRIMACY TOUR A/S</v>
      </c>
    </row>
    <row r="2768" spans="1:12" ht="22">
      <c r="A2768" s="12" t="s">
        <v>8222</v>
      </c>
      <c r="B2768" s="7" t="s">
        <v>17800</v>
      </c>
      <c r="C2768" s="7" t="s">
        <v>32</v>
      </c>
      <c r="D2768" s="8">
        <v>224000</v>
      </c>
      <c r="E2768" s="7" t="s">
        <v>30</v>
      </c>
      <c r="F2768" s="8">
        <v>0</v>
      </c>
      <c r="G2768" s="7" t="s">
        <v>163</v>
      </c>
      <c r="H2768" s="7" t="s">
        <v>8222</v>
      </c>
      <c r="I2768" s="7" t="str">
        <f t="shared" si="86"/>
        <v>671786</v>
      </c>
      <c r="K2768" s="16" t="s">
        <v>10166</v>
      </c>
      <c r="L2768" s="17" t="str">
        <f t="shared" si="87"/>
        <v>Michelin    225/50 ZR17  98Y  TL  225/50 ZR17 98Y EXTRA LOAD TL PILOT SPORT 4 ST  MI  225/50 ZR17 98Y EXTRA LOAD TL PILOT SPORT 4 ST  MI</v>
      </c>
    </row>
    <row r="2769" spans="1:12" ht="22">
      <c r="A2769" s="13" t="s">
        <v>8223</v>
      </c>
      <c r="B2769" s="7" t="s">
        <v>17220</v>
      </c>
      <c r="C2769" s="7" t="s">
        <v>32</v>
      </c>
      <c r="D2769" s="8">
        <v>350000</v>
      </c>
      <c r="E2769" s="7" t="s">
        <v>30</v>
      </c>
      <c r="F2769" s="8">
        <v>0</v>
      </c>
      <c r="G2769" s="7" t="s">
        <v>163</v>
      </c>
      <c r="H2769" s="7" t="s">
        <v>8223</v>
      </c>
      <c r="I2769" s="7" t="str">
        <f t="shared" si="86"/>
        <v>672008</v>
      </c>
      <c r="K2769" s="16" t="s">
        <v>9644</v>
      </c>
      <c r="L2769" s="17" t="str">
        <f t="shared" si="87"/>
        <v>Michelin    225/45 R 19  96W  TL  PILOT SPORT 4  PILOT SPORT 4</v>
      </c>
    </row>
    <row r="2770" spans="1:12" ht="22">
      <c r="A2770" s="12" t="s">
        <v>8224</v>
      </c>
      <c r="B2770" s="7" t="s">
        <v>17801</v>
      </c>
      <c r="C2770" s="7" t="s">
        <v>32</v>
      </c>
      <c r="D2770" s="8">
        <v>0</v>
      </c>
      <c r="E2770" s="7" t="s">
        <v>30</v>
      </c>
      <c r="F2770" s="8">
        <v>0</v>
      </c>
      <c r="G2770" s="7" t="s">
        <v>163</v>
      </c>
      <c r="H2770" s="7" t="s">
        <v>8224</v>
      </c>
      <c r="I2770" s="7" t="str">
        <f t="shared" si="86"/>
        <v>672072</v>
      </c>
      <c r="K2770" s="16" t="s">
        <v>9622</v>
      </c>
      <c r="L2770" s="17" t="str">
        <f t="shared" si="87"/>
        <v>Michelin    255/40 R 17  94Y  TL  PRIMACY HP  PRIMACY HP</v>
      </c>
    </row>
    <row r="2771" spans="1:12" ht="22">
      <c r="A2771" s="13" t="s">
        <v>8225</v>
      </c>
      <c r="B2771" s="7" t="s">
        <v>17802</v>
      </c>
      <c r="C2771" s="7" t="s">
        <v>32</v>
      </c>
      <c r="D2771" s="8">
        <v>598000</v>
      </c>
      <c r="E2771" s="7" t="s">
        <v>30</v>
      </c>
      <c r="F2771" s="8">
        <v>0</v>
      </c>
      <c r="G2771" s="7" t="s">
        <v>163</v>
      </c>
      <c r="H2771" s="7" t="s">
        <v>8225</v>
      </c>
      <c r="I2771" s="7" t="str">
        <f t="shared" si="86"/>
        <v>672811</v>
      </c>
      <c r="K2771" s="16" t="s">
        <v>9648</v>
      </c>
      <c r="L2771" s="17" t="str">
        <f t="shared" si="87"/>
        <v>Michelin    255/55 R 20 110Y  TL  PILOT SPORT A/S 4  PILOT SPORT A/S 4</v>
      </c>
    </row>
    <row r="2772" spans="1:12" ht="22">
      <c r="A2772" s="12" t="s">
        <v>8226</v>
      </c>
      <c r="B2772" s="7" t="s">
        <v>16590</v>
      </c>
      <c r="C2772" s="7" t="s">
        <v>32</v>
      </c>
      <c r="D2772" s="8">
        <v>898000</v>
      </c>
      <c r="E2772" s="7" t="s">
        <v>30</v>
      </c>
      <c r="F2772" s="8">
        <v>0</v>
      </c>
      <c r="G2772" s="7" t="s">
        <v>163</v>
      </c>
      <c r="H2772" s="7" t="s">
        <v>8226</v>
      </c>
      <c r="I2772" s="7" t="str">
        <f t="shared" si="86"/>
        <v>673058</v>
      </c>
      <c r="K2772" s="16" t="s">
        <v>9609</v>
      </c>
      <c r="L2772" s="17" t="str">
        <f t="shared" si="87"/>
        <v>Michelin    305/30 R 21 104Y  TL  PILOT SPORT 4 S  PILOT SPORT 4 S</v>
      </c>
    </row>
    <row r="2773" spans="1:12" ht="22">
      <c r="A2773" s="13" t="s">
        <v>8227</v>
      </c>
      <c r="B2773" s="7" t="s">
        <v>17803</v>
      </c>
      <c r="C2773" s="7" t="s">
        <v>32</v>
      </c>
      <c r="D2773" s="8">
        <v>0</v>
      </c>
      <c r="E2773" s="7" t="s">
        <v>30</v>
      </c>
      <c r="F2773" s="8">
        <v>0</v>
      </c>
      <c r="G2773" s="7" t="s">
        <v>163</v>
      </c>
      <c r="H2773" s="7" t="s">
        <v>8227</v>
      </c>
      <c r="I2773" s="7" t="str">
        <f t="shared" si="86"/>
        <v>673957</v>
      </c>
      <c r="K2773" s="16" t="s">
        <v>9690</v>
      </c>
      <c r="L2773" s="17" t="str">
        <f t="shared" si="87"/>
        <v>Michelin    225/55 ZR17 101Y  TL  PILOT SPORT 5  PILOT SPORT 5</v>
      </c>
    </row>
    <row r="2774" spans="1:12" ht="22">
      <c r="A2774" s="12" t="s">
        <v>8228</v>
      </c>
      <c r="B2774" s="7" t="s">
        <v>17804</v>
      </c>
      <c r="C2774" s="7" t="s">
        <v>32</v>
      </c>
      <c r="D2774" s="8">
        <v>0</v>
      </c>
      <c r="E2774" s="7" t="s">
        <v>30</v>
      </c>
      <c r="F2774" s="8">
        <v>0</v>
      </c>
      <c r="G2774" s="7" t="s">
        <v>163</v>
      </c>
      <c r="H2774" s="7" t="s">
        <v>8228</v>
      </c>
      <c r="I2774" s="7" t="str">
        <f t="shared" si="86"/>
        <v>674488</v>
      </c>
      <c r="K2774" s="16" t="s">
        <v>9642</v>
      </c>
      <c r="L2774" s="17" t="str">
        <f t="shared" si="87"/>
        <v>Michelin    295/70 R 17 121Q  TL  MUD TERRAIN T/A KM3  MUD TERRAIN T/A KM3</v>
      </c>
    </row>
    <row r="2775" spans="1:12" ht="22">
      <c r="A2775" s="13" t="s">
        <v>8229</v>
      </c>
      <c r="B2775" s="7" t="s">
        <v>17805</v>
      </c>
      <c r="C2775" s="7" t="s">
        <v>32</v>
      </c>
      <c r="D2775" s="8">
        <v>0</v>
      </c>
      <c r="E2775" s="7" t="s">
        <v>30</v>
      </c>
      <c r="F2775" s="8">
        <v>0</v>
      </c>
      <c r="G2775" s="7" t="s">
        <v>163</v>
      </c>
      <c r="H2775" s="7" t="s">
        <v>8229</v>
      </c>
      <c r="I2775" s="7" t="str">
        <f t="shared" si="86"/>
        <v>674493</v>
      </c>
      <c r="K2775" s="16" t="s">
        <v>9639</v>
      </c>
      <c r="L2775" s="17" t="str">
        <f t="shared" si="87"/>
        <v>Michelin    235/55 R 20 102H  TL  X-ICE XI3  X-ICE XI3</v>
      </c>
    </row>
    <row r="2776" spans="1:12" ht="22">
      <c r="A2776" s="12" t="s">
        <v>8230</v>
      </c>
      <c r="B2776" s="7" t="s">
        <v>17806</v>
      </c>
      <c r="C2776" s="7" t="s">
        <v>32</v>
      </c>
      <c r="D2776" s="8">
        <v>273000</v>
      </c>
      <c r="E2776" s="7" t="s">
        <v>30</v>
      </c>
      <c r="F2776" s="8">
        <v>0</v>
      </c>
      <c r="G2776" s="7" t="s">
        <v>163</v>
      </c>
      <c r="H2776" s="7" t="s">
        <v>8230</v>
      </c>
      <c r="I2776" s="7" t="str">
        <f t="shared" si="86"/>
        <v>674619</v>
      </c>
      <c r="K2776" s="16" t="s">
        <v>10167</v>
      </c>
      <c r="L2776" s="17" t="str">
        <f t="shared" si="87"/>
        <v>Michelin    225/40 ZR18  92Y  TL  225/40 ZR18 (92Y) EXTRA LOAD TL PILOT SPORT 4 MI  225/40 ZR18 (92Y) EXTRA LOAD TL PILOT SPORT 4 MI</v>
      </c>
    </row>
    <row r="2777" spans="1:12" ht="22">
      <c r="A2777" s="13" t="s">
        <v>8231</v>
      </c>
      <c r="B2777" s="7" t="s">
        <v>17807</v>
      </c>
      <c r="C2777" s="7" t="s">
        <v>32</v>
      </c>
      <c r="D2777" s="8">
        <v>420000</v>
      </c>
      <c r="E2777" s="7" t="s">
        <v>30</v>
      </c>
      <c r="F2777" s="8">
        <v>0</v>
      </c>
      <c r="G2777" s="7" t="s">
        <v>163</v>
      </c>
      <c r="H2777" s="7" t="s">
        <v>8231</v>
      </c>
      <c r="I2777" s="7" t="str">
        <f t="shared" si="86"/>
        <v>674714</v>
      </c>
      <c r="K2777" s="16" t="s">
        <v>9640</v>
      </c>
      <c r="L2777" s="17" t="str">
        <f t="shared" si="87"/>
        <v>Michelin    255/50 R 20 109Y  TL  CROSSCLIMATE 2 SUV  CROSSCLIMATE 2 SUV</v>
      </c>
    </row>
    <row r="2778" spans="1:12" ht="22">
      <c r="A2778" s="12" t="s">
        <v>8232</v>
      </c>
      <c r="B2778" s="7" t="s">
        <v>17808</v>
      </c>
      <c r="C2778" s="7" t="s">
        <v>32</v>
      </c>
      <c r="D2778" s="8">
        <v>0</v>
      </c>
      <c r="E2778" s="7" t="s">
        <v>30</v>
      </c>
      <c r="F2778" s="8">
        <v>0</v>
      </c>
      <c r="G2778" s="7" t="s">
        <v>163</v>
      </c>
      <c r="H2778" s="7" t="s">
        <v>8232</v>
      </c>
      <c r="I2778" s="7" t="str">
        <f t="shared" si="86"/>
        <v>674893</v>
      </c>
      <c r="K2778" s="16" t="s">
        <v>9637</v>
      </c>
      <c r="L2778" s="17" t="str">
        <f t="shared" si="87"/>
        <v>Michelin    245/40 R 18  97V  TL  ADVANTAGE CONTROL  ADVANTAGE CONTROL</v>
      </c>
    </row>
    <row r="2779" spans="1:12" ht="22">
      <c r="A2779" s="13" t="s">
        <v>8233</v>
      </c>
      <c r="B2779" s="7" t="s">
        <v>17809</v>
      </c>
      <c r="C2779" s="7" t="s">
        <v>32</v>
      </c>
      <c r="D2779" s="8">
        <v>0</v>
      </c>
      <c r="E2779" s="7" t="s">
        <v>30</v>
      </c>
      <c r="F2779" s="8">
        <v>0</v>
      </c>
      <c r="G2779" s="7" t="s">
        <v>163</v>
      </c>
      <c r="H2779" s="7" t="s">
        <v>8233</v>
      </c>
      <c r="I2779" s="7" t="str">
        <f t="shared" si="86"/>
        <v>674906</v>
      </c>
      <c r="K2779" s="16" t="s">
        <v>9782</v>
      </c>
      <c r="L2779" s="17" t="str">
        <f t="shared" si="87"/>
        <v>Michelin    205/60 R 16  91T  TL  HARMONY  HARMONY</v>
      </c>
    </row>
    <row r="2780" spans="1:12" ht="22">
      <c r="A2780" s="12" t="s">
        <v>8234</v>
      </c>
      <c r="B2780" s="7" t="s">
        <v>17810</v>
      </c>
      <c r="C2780" s="7" t="s">
        <v>32</v>
      </c>
      <c r="D2780" s="8">
        <v>394000</v>
      </c>
      <c r="E2780" s="7" t="s">
        <v>30</v>
      </c>
      <c r="F2780" s="8">
        <v>0</v>
      </c>
      <c r="G2780" s="7" t="s">
        <v>163</v>
      </c>
      <c r="H2780" s="7" t="s">
        <v>8234</v>
      </c>
      <c r="I2780" s="7" t="str">
        <f t="shared" si="86"/>
        <v>675295</v>
      </c>
      <c r="K2780" s="16" t="s">
        <v>9648</v>
      </c>
      <c r="L2780" s="17" t="str">
        <f t="shared" si="87"/>
        <v>Michelin    245/50 R 18 104Y  TL  PILOT SPORT A/S 4  PILOT SPORT A/S 4</v>
      </c>
    </row>
    <row r="2781" spans="1:12" ht="22">
      <c r="A2781" s="13" t="s">
        <v>8235</v>
      </c>
      <c r="B2781" s="7" t="s">
        <v>17811</v>
      </c>
      <c r="C2781" s="7" t="s">
        <v>32</v>
      </c>
      <c r="D2781" s="8">
        <v>0</v>
      </c>
      <c r="E2781" s="7" t="s">
        <v>30</v>
      </c>
      <c r="F2781" s="8">
        <v>0</v>
      </c>
      <c r="G2781" s="7" t="s">
        <v>163</v>
      </c>
      <c r="H2781" s="7" t="s">
        <v>8235</v>
      </c>
      <c r="I2781" s="7" t="str">
        <f t="shared" si="86"/>
        <v>675543</v>
      </c>
      <c r="K2781" s="16" t="s">
        <v>9707</v>
      </c>
      <c r="L2781" s="17" t="str">
        <f t="shared" si="87"/>
        <v>Michelin    265/50 R 20 107H  TL  TRAIL-TERRAIN T/A  TRAIL-TERRAIN T/A</v>
      </c>
    </row>
    <row r="2782" spans="1:12" ht="22">
      <c r="A2782" s="12" t="s">
        <v>8236</v>
      </c>
      <c r="B2782" s="7" t="s">
        <v>17812</v>
      </c>
      <c r="C2782" s="7" t="s">
        <v>32</v>
      </c>
      <c r="D2782" s="8">
        <v>200000</v>
      </c>
      <c r="E2782" s="7" t="s">
        <v>30</v>
      </c>
      <c r="F2782" s="8">
        <v>0</v>
      </c>
      <c r="G2782" s="7" t="s">
        <v>163</v>
      </c>
      <c r="H2782" s="7" t="s">
        <v>8236</v>
      </c>
      <c r="I2782" s="7" t="str">
        <f t="shared" si="86"/>
        <v>675949</v>
      </c>
      <c r="K2782" s="16" t="s">
        <v>9780</v>
      </c>
      <c r="L2782" s="17" t="str">
        <f t="shared" si="87"/>
        <v>Michelin    195/70 R 15 104S  TL  AGILIS 3  AGILIS 3</v>
      </c>
    </row>
    <row r="2783" spans="1:12" ht="22">
      <c r="A2783" s="13" t="s">
        <v>8237</v>
      </c>
      <c r="B2783" s="7" t="s">
        <v>17813</v>
      </c>
      <c r="C2783" s="7" t="s">
        <v>32</v>
      </c>
      <c r="D2783" s="8">
        <v>0</v>
      </c>
      <c r="E2783" s="7" t="s">
        <v>30</v>
      </c>
      <c r="F2783" s="8">
        <v>0</v>
      </c>
      <c r="G2783" s="7" t="s">
        <v>163</v>
      </c>
      <c r="H2783" s="7" t="s">
        <v>8237</v>
      </c>
      <c r="I2783" s="7" t="str">
        <f t="shared" si="86"/>
        <v>676048</v>
      </c>
      <c r="K2783" s="16" t="s">
        <v>9799</v>
      </c>
      <c r="L2783" s="17" t="str">
        <f t="shared" si="87"/>
        <v>Michelin    195/70 R 15 104R  TL  AGILIS ALPIN  AGILIS ALPIN</v>
      </c>
    </row>
    <row r="2784" spans="1:12" ht="22">
      <c r="A2784" s="12" t="s">
        <v>8238</v>
      </c>
      <c r="B2784" s="7" t="s">
        <v>17814</v>
      </c>
      <c r="C2784" s="7" t="s">
        <v>32</v>
      </c>
      <c r="D2784" s="8">
        <v>0</v>
      </c>
      <c r="E2784" s="7" t="s">
        <v>30</v>
      </c>
      <c r="F2784" s="8">
        <v>0</v>
      </c>
      <c r="G2784" s="7" t="s">
        <v>163</v>
      </c>
      <c r="H2784" s="7" t="s">
        <v>8238</v>
      </c>
      <c r="I2784" s="7" t="str">
        <f t="shared" si="86"/>
        <v>676136</v>
      </c>
      <c r="K2784" s="16" t="s">
        <v>9710</v>
      </c>
      <c r="L2784" s="17" t="str">
        <f t="shared" si="87"/>
        <v>Michelin    195/60 R 16  89V  TL  ENERGY SAVER  ENERGY SAVER</v>
      </c>
    </row>
    <row r="2785" spans="1:12" ht="22">
      <c r="A2785" s="13" t="s">
        <v>8239</v>
      </c>
      <c r="B2785" s="7" t="s">
        <v>15627</v>
      </c>
      <c r="C2785" s="7" t="s">
        <v>32</v>
      </c>
      <c r="D2785" s="8">
        <v>0</v>
      </c>
      <c r="E2785" s="7" t="s">
        <v>30</v>
      </c>
      <c r="F2785" s="8">
        <v>0</v>
      </c>
      <c r="G2785" s="7" t="s">
        <v>163</v>
      </c>
      <c r="H2785" s="7" t="s">
        <v>8239</v>
      </c>
      <c r="I2785" s="7" t="str">
        <f t="shared" si="86"/>
        <v>676176</v>
      </c>
      <c r="K2785" s="16" t="s">
        <v>9627</v>
      </c>
      <c r="L2785" s="17" t="str">
        <f t="shared" si="87"/>
        <v>Michelin    255/50 R 20 109W  TL  PILOT SPORT EV  PILOT SPORT EV</v>
      </c>
    </row>
    <row r="2786" spans="1:12" ht="22">
      <c r="A2786" s="12" t="s">
        <v>8240</v>
      </c>
      <c r="B2786" s="7" t="s">
        <v>17815</v>
      </c>
      <c r="C2786" s="7" t="s">
        <v>32</v>
      </c>
      <c r="D2786" s="8">
        <v>229000</v>
      </c>
      <c r="E2786" s="7" t="s">
        <v>30</v>
      </c>
      <c r="F2786" s="8">
        <v>0</v>
      </c>
      <c r="G2786" s="7" t="s">
        <v>163</v>
      </c>
      <c r="H2786" s="7" t="s">
        <v>8240</v>
      </c>
      <c r="I2786" s="7" t="str">
        <f t="shared" si="86"/>
        <v>676178</v>
      </c>
      <c r="K2786" s="16" t="s">
        <v>9689</v>
      </c>
      <c r="L2786" s="17" t="str">
        <f t="shared" si="87"/>
        <v>Michelin    225/50 R 17  98V  TL  PREMIER ALL SEASON 2  PREMIER ALL SEASON 2</v>
      </c>
    </row>
    <row r="2787" spans="1:12" ht="22">
      <c r="A2787" s="13" t="s">
        <v>8241</v>
      </c>
      <c r="B2787" s="7" t="s">
        <v>17816</v>
      </c>
      <c r="C2787" s="7" t="s">
        <v>32</v>
      </c>
      <c r="D2787" s="8">
        <v>0</v>
      </c>
      <c r="E2787" s="7" t="s">
        <v>30</v>
      </c>
      <c r="F2787" s="8">
        <v>0</v>
      </c>
      <c r="G2787" s="7" t="s">
        <v>163</v>
      </c>
      <c r="H2787" s="7" t="s">
        <v>8241</v>
      </c>
      <c r="I2787" s="7" t="str">
        <f t="shared" si="86"/>
        <v>676207</v>
      </c>
      <c r="K2787" s="16" t="s">
        <v>9652</v>
      </c>
      <c r="L2787" s="17" t="str">
        <f t="shared" si="87"/>
        <v>Michelin    245/40 R 18  93Y  TL  CROSSCLIMATE 2  CROSSCLIMATE 2</v>
      </c>
    </row>
    <row r="2788" spans="1:12" ht="22">
      <c r="A2788" s="12" t="s">
        <v>8242</v>
      </c>
      <c r="B2788" s="7" t="s">
        <v>17817</v>
      </c>
      <c r="C2788" s="7" t="s">
        <v>32</v>
      </c>
      <c r="D2788" s="8">
        <v>0</v>
      </c>
      <c r="E2788" s="7" t="s">
        <v>30</v>
      </c>
      <c r="F2788" s="8">
        <v>0</v>
      </c>
      <c r="G2788" s="7" t="s">
        <v>163</v>
      </c>
      <c r="H2788" s="7" t="s">
        <v>8242</v>
      </c>
      <c r="I2788" s="7" t="str">
        <f t="shared" si="86"/>
        <v>676262</v>
      </c>
      <c r="K2788" s="16" t="s">
        <v>9614</v>
      </c>
      <c r="L2788" s="17" t="str">
        <f t="shared" si="87"/>
        <v>Michelin    275/35 R 19 100W  TL  PILOT ALPIN PA4  PILOT ALPIN PA4</v>
      </c>
    </row>
    <row r="2789" spans="1:12" ht="22">
      <c r="A2789" s="13" t="s">
        <v>8243</v>
      </c>
      <c r="B2789" s="7" t="s">
        <v>17818</v>
      </c>
      <c r="C2789" s="7" t="s">
        <v>32</v>
      </c>
      <c r="D2789" s="8">
        <v>0</v>
      </c>
      <c r="E2789" s="7" t="s">
        <v>30</v>
      </c>
      <c r="F2789" s="8">
        <v>0</v>
      </c>
      <c r="G2789" s="7" t="s">
        <v>163</v>
      </c>
      <c r="H2789" s="7" t="s">
        <v>8243</v>
      </c>
      <c r="I2789" s="7" t="str">
        <f t="shared" si="86"/>
        <v>676658</v>
      </c>
      <c r="K2789" s="16" t="s">
        <v>9707</v>
      </c>
      <c r="L2789" s="17" t="str">
        <f t="shared" si="87"/>
        <v>Michelin    255/65 R 18 111T  TL  TRAIL-TERRAIN T/A  TRAIL-TERRAIN T/A</v>
      </c>
    </row>
    <row r="2790" spans="1:12" ht="22">
      <c r="A2790" s="12" t="s">
        <v>8244</v>
      </c>
      <c r="B2790" s="7" t="s">
        <v>17819</v>
      </c>
      <c r="C2790" s="7" t="s">
        <v>32</v>
      </c>
      <c r="D2790" s="8">
        <v>0</v>
      </c>
      <c r="E2790" s="7" t="s">
        <v>30</v>
      </c>
      <c r="F2790" s="8">
        <v>0</v>
      </c>
      <c r="G2790" s="7" t="s">
        <v>163</v>
      </c>
      <c r="H2790" s="7" t="s">
        <v>8244</v>
      </c>
      <c r="I2790" s="7" t="str">
        <f t="shared" si="86"/>
        <v>676823</v>
      </c>
      <c r="K2790" s="16" t="s">
        <v>9710</v>
      </c>
      <c r="L2790" s="17" t="str">
        <f t="shared" si="87"/>
        <v>Michelin    175/65 R 15  84H  TL  ENERGY SAVER  ENERGY SAVER</v>
      </c>
    </row>
    <row r="2791" spans="1:12" ht="22">
      <c r="A2791" s="13" t="s">
        <v>8245</v>
      </c>
      <c r="B2791" s="7" t="s">
        <v>17820</v>
      </c>
      <c r="C2791" s="7" t="s">
        <v>32</v>
      </c>
      <c r="D2791" s="8">
        <v>0</v>
      </c>
      <c r="E2791" s="7" t="s">
        <v>30</v>
      </c>
      <c r="F2791" s="8">
        <v>0</v>
      </c>
      <c r="G2791" s="7" t="s">
        <v>163</v>
      </c>
      <c r="H2791" s="7" t="s">
        <v>8245</v>
      </c>
      <c r="I2791" s="7" t="str">
        <f t="shared" si="86"/>
        <v>676885</v>
      </c>
      <c r="K2791" s="16" t="s">
        <v>9640</v>
      </c>
      <c r="L2791" s="17" t="str">
        <f t="shared" si="87"/>
        <v>Michelin    245/65 R 17 111H  TL  CROSSCLIMATE 2 SUV  CROSSCLIMATE 2 SUV</v>
      </c>
    </row>
    <row r="2792" spans="1:12" ht="22">
      <c r="A2792" s="12" t="s">
        <v>8246</v>
      </c>
      <c r="B2792" s="7" t="s">
        <v>17821</v>
      </c>
      <c r="C2792" s="7" t="s">
        <v>32</v>
      </c>
      <c r="D2792" s="8">
        <v>0</v>
      </c>
      <c r="E2792" s="7" t="s">
        <v>30</v>
      </c>
      <c r="F2792" s="8">
        <v>0</v>
      </c>
      <c r="G2792" s="7" t="s">
        <v>163</v>
      </c>
      <c r="H2792" s="7" t="s">
        <v>8246</v>
      </c>
      <c r="I2792" s="7" t="str">
        <f t="shared" si="86"/>
        <v>676922</v>
      </c>
      <c r="K2792" s="16" t="s">
        <v>9621</v>
      </c>
      <c r="L2792" s="17" t="str">
        <f t="shared" si="87"/>
        <v>Michelin    235/55 R 20 102V  TL  CROSSCLIMATE2 A/W  CROSSCLIMATE2 A/W</v>
      </c>
    </row>
    <row r="2793" spans="1:12" ht="22">
      <c r="A2793" s="13" t="s">
        <v>8247</v>
      </c>
      <c r="B2793" s="7" t="s">
        <v>17822</v>
      </c>
      <c r="C2793" s="7" t="s">
        <v>32</v>
      </c>
      <c r="D2793" s="8">
        <v>0</v>
      </c>
      <c r="E2793" s="7" t="s">
        <v>30</v>
      </c>
      <c r="F2793" s="8">
        <v>0</v>
      </c>
      <c r="G2793" s="7" t="s">
        <v>163</v>
      </c>
      <c r="H2793" s="7" t="s">
        <v>8247</v>
      </c>
      <c r="I2793" s="7" t="str">
        <f t="shared" si="86"/>
        <v>676923</v>
      </c>
      <c r="K2793" s="16" t="s">
        <v>9702</v>
      </c>
      <c r="L2793" s="17" t="str">
        <f t="shared" si="87"/>
        <v>Michelin    235/60 R 16 100T  TL  LATITUDE ALPIN  LATITUDE ALPIN</v>
      </c>
    </row>
    <row r="2794" spans="1:12" ht="22">
      <c r="A2794" s="12" t="s">
        <v>8248</v>
      </c>
      <c r="B2794" s="7" t="s">
        <v>17823</v>
      </c>
      <c r="C2794" s="7" t="s">
        <v>32</v>
      </c>
      <c r="D2794" s="8">
        <v>0</v>
      </c>
      <c r="E2794" s="7" t="s">
        <v>30</v>
      </c>
      <c r="F2794" s="8">
        <v>0</v>
      </c>
      <c r="G2794" s="7" t="s">
        <v>163</v>
      </c>
      <c r="H2794" s="7" t="s">
        <v>8248</v>
      </c>
      <c r="I2794" s="7" t="str">
        <f t="shared" si="86"/>
        <v>677193</v>
      </c>
      <c r="K2794" s="16" t="s">
        <v>9609</v>
      </c>
      <c r="L2794" s="17" t="str">
        <f t="shared" si="87"/>
        <v>Michelin    305/30 ZR19 102Y  TL  PILOT SPORT 4 S  PILOT SPORT 4 S</v>
      </c>
    </row>
    <row r="2795" spans="1:12" ht="22">
      <c r="A2795" s="13" t="s">
        <v>8249</v>
      </c>
      <c r="B2795" s="7" t="s">
        <v>16026</v>
      </c>
      <c r="C2795" s="7" t="s">
        <v>32</v>
      </c>
      <c r="D2795" s="8">
        <v>0</v>
      </c>
      <c r="E2795" s="7" t="s">
        <v>30</v>
      </c>
      <c r="F2795" s="8">
        <v>0</v>
      </c>
      <c r="G2795" s="7" t="s">
        <v>163</v>
      </c>
      <c r="H2795" s="7" t="s">
        <v>8249</v>
      </c>
      <c r="I2795" s="7" t="str">
        <f t="shared" si="86"/>
        <v>677456</v>
      </c>
      <c r="K2795" s="16" t="s">
        <v>9671</v>
      </c>
      <c r="L2795" s="17" t="str">
        <f t="shared" si="87"/>
        <v>Michelin    235/50 R 18  97W  TL  PRIMACY 3 ST  PRIMACY 3 ST</v>
      </c>
    </row>
    <row r="2796" spans="1:12" ht="22">
      <c r="A2796" s="12" t="s">
        <v>8250</v>
      </c>
      <c r="B2796" s="7" t="s">
        <v>17824</v>
      </c>
      <c r="C2796" s="7" t="s">
        <v>32</v>
      </c>
      <c r="D2796" s="8">
        <v>0</v>
      </c>
      <c r="E2796" s="7" t="s">
        <v>30</v>
      </c>
      <c r="F2796" s="8">
        <v>0</v>
      </c>
      <c r="G2796" s="7" t="s">
        <v>163</v>
      </c>
      <c r="H2796" s="7" t="s">
        <v>8250</v>
      </c>
      <c r="I2796" s="7" t="str">
        <f t="shared" si="86"/>
        <v>677897</v>
      </c>
      <c r="K2796" s="16" t="s">
        <v>9620</v>
      </c>
      <c r="L2796" s="17" t="str">
        <f t="shared" si="87"/>
        <v>Michelin    215/55 R 17  94W  TL  PRIMACY 3  PRIMACY 3</v>
      </c>
    </row>
    <row r="2797" spans="1:12" ht="22">
      <c r="A2797" s="13" t="s">
        <v>8251</v>
      </c>
      <c r="B2797" s="7" t="s">
        <v>17825</v>
      </c>
      <c r="C2797" s="7" t="s">
        <v>32</v>
      </c>
      <c r="D2797" s="8">
        <v>0</v>
      </c>
      <c r="E2797" s="7" t="s">
        <v>30</v>
      </c>
      <c r="F2797" s="8">
        <v>0</v>
      </c>
      <c r="G2797" s="7" t="s">
        <v>163</v>
      </c>
      <c r="H2797" s="7" t="s">
        <v>8251</v>
      </c>
      <c r="I2797" s="7" t="str">
        <f t="shared" si="86"/>
        <v>677982</v>
      </c>
      <c r="K2797" s="16" t="s">
        <v>9653</v>
      </c>
      <c r="L2797" s="17" t="str">
        <f t="shared" si="87"/>
        <v>Michelin    195/55 R 16  91V  TL  PRIMACY 4  PRIMACY 4</v>
      </c>
    </row>
    <row r="2798" spans="1:12" ht="22">
      <c r="A2798" s="12" t="s">
        <v>8252</v>
      </c>
      <c r="B2798" s="7" t="s">
        <v>17826</v>
      </c>
      <c r="C2798" s="7" t="s">
        <v>32</v>
      </c>
      <c r="D2798" s="8">
        <v>120000</v>
      </c>
      <c r="E2798" s="7" t="s">
        <v>30</v>
      </c>
      <c r="F2798" s="8">
        <v>0</v>
      </c>
      <c r="G2798" s="7" t="s">
        <v>163</v>
      </c>
      <c r="H2798" s="7" t="s">
        <v>8252</v>
      </c>
      <c r="I2798" s="7" t="str">
        <f t="shared" si="86"/>
        <v>678104</v>
      </c>
      <c r="K2798" s="16" t="s">
        <v>10168</v>
      </c>
      <c r="L2798" s="17" t="str">
        <f t="shared" si="87"/>
        <v>Michelin    195/65 R 15  91H  TL  195/65R15 91H ADV TG                 195/65R15 91H ADV TG               </v>
      </c>
    </row>
    <row r="2799" spans="1:12" ht="22">
      <c r="A2799" s="13" t="s">
        <v>8253</v>
      </c>
      <c r="B2799" s="7" t="s">
        <v>17827</v>
      </c>
      <c r="C2799" s="7" t="s">
        <v>32</v>
      </c>
      <c r="D2799" s="8">
        <v>0</v>
      </c>
      <c r="E2799" s="7" t="s">
        <v>30</v>
      </c>
      <c r="F2799" s="8">
        <v>0</v>
      </c>
      <c r="G2799" s="7" t="s">
        <v>163</v>
      </c>
      <c r="H2799" s="7" t="s">
        <v>8253</v>
      </c>
      <c r="I2799" s="7" t="str">
        <f t="shared" si="86"/>
        <v>678293</v>
      </c>
      <c r="K2799" s="16" t="s">
        <v>9617</v>
      </c>
      <c r="L2799" s="17" t="str">
        <f t="shared" si="87"/>
        <v>Michelin    205/45 R 17  84W  TL  PILOT SPORT 3  PILOT SPORT 3</v>
      </c>
    </row>
    <row r="2800" spans="1:12" ht="22">
      <c r="A2800" s="12" t="s">
        <v>8254</v>
      </c>
      <c r="B2800" s="7" t="s">
        <v>17828</v>
      </c>
      <c r="C2800" s="7" t="s">
        <v>32</v>
      </c>
      <c r="D2800" s="8">
        <v>416000</v>
      </c>
      <c r="E2800" s="7" t="s">
        <v>30</v>
      </c>
      <c r="F2800" s="8">
        <v>0</v>
      </c>
      <c r="G2800" s="7" t="s">
        <v>163</v>
      </c>
      <c r="H2800" s="7" t="s">
        <v>8254</v>
      </c>
      <c r="I2800" s="7" t="str">
        <f t="shared" si="86"/>
        <v>678411</v>
      </c>
      <c r="K2800" s="16" t="s">
        <v>10169</v>
      </c>
      <c r="L2800" s="17" t="str">
        <f t="shared" si="87"/>
        <v>Michelin    225/55 R 19  99V  TL  225/55R19 99V TL PS4 SUV MI  225/55R19 99V TL PS4 SUV MI</v>
      </c>
    </row>
    <row r="2801" spans="1:12" ht="22">
      <c r="A2801" s="13" t="s">
        <v>8255</v>
      </c>
      <c r="B2801" s="7" t="s">
        <v>17829</v>
      </c>
      <c r="C2801" s="7" t="s">
        <v>32</v>
      </c>
      <c r="D2801" s="8">
        <v>0</v>
      </c>
      <c r="E2801" s="7" t="s">
        <v>30</v>
      </c>
      <c r="F2801" s="8">
        <v>0</v>
      </c>
      <c r="G2801" s="7" t="s">
        <v>30</v>
      </c>
      <c r="H2801" s="7" t="s">
        <v>30</v>
      </c>
      <c r="I2801" s="7" t="str">
        <f t="shared" si="86"/>
        <v>678463</v>
      </c>
      <c r="K2801" s="16" t="s">
        <v>9611</v>
      </c>
      <c r="L2801" s="17" t="str">
        <f t="shared" si="87"/>
        <v>Michelin    245/35 R 20  95Y  TL  PILOT SPORT CUP 2  PILOT SPORT CUP 2</v>
      </c>
    </row>
    <row r="2802" spans="1:12" ht="22">
      <c r="A2802" s="12" t="s">
        <v>8256</v>
      </c>
      <c r="B2802" s="7" t="s">
        <v>17830</v>
      </c>
      <c r="C2802" s="7" t="s">
        <v>32</v>
      </c>
      <c r="D2802" s="8">
        <v>0</v>
      </c>
      <c r="E2802" s="7" t="s">
        <v>30</v>
      </c>
      <c r="F2802" s="8">
        <v>0</v>
      </c>
      <c r="G2802" s="7" t="s">
        <v>163</v>
      </c>
      <c r="H2802" s="7" t="s">
        <v>8256</v>
      </c>
      <c r="I2802" s="7" t="str">
        <f t="shared" si="86"/>
        <v>679369</v>
      </c>
      <c r="K2802" s="16" t="s">
        <v>9625</v>
      </c>
      <c r="L2802" s="17" t="str">
        <f t="shared" si="87"/>
        <v>Michelin    205/60 R 16  92V  TL  PRIMACY MXV4  PRIMACY MXV4</v>
      </c>
    </row>
    <row r="2803" spans="1:12" ht="22">
      <c r="A2803" s="13" t="s">
        <v>8257</v>
      </c>
      <c r="B2803" s="7" t="s">
        <v>17831</v>
      </c>
      <c r="C2803" s="7" t="s">
        <v>32</v>
      </c>
      <c r="D2803" s="8">
        <v>0</v>
      </c>
      <c r="E2803" s="7" t="s">
        <v>30</v>
      </c>
      <c r="F2803" s="8">
        <v>0</v>
      </c>
      <c r="G2803" s="7" t="s">
        <v>163</v>
      </c>
      <c r="H2803" s="7" t="s">
        <v>8257</v>
      </c>
      <c r="I2803" s="7" t="str">
        <f t="shared" si="86"/>
        <v>679574</v>
      </c>
      <c r="K2803" s="16" t="s">
        <v>9610</v>
      </c>
      <c r="L2803" s="17" t="str">
        <f t="shared" si="87"/>
        <v>Michelin    265/35 ZR18  97Y  TL  PILOT SUPER SPORT  PILOT SUPER SPORT</v>
      </c>
    </row>
    <row r="2804" spans="1:12" ht="22">
      <c r="A2804" s="12" t="s">
        <v>8258</v>
      </c>
      <c r="B2804" s="7" t="s">
        <v>17832</v>
      </c>
      <c r="C2804" s="7" t="s">
        <v>32</v>
      </c>
      <c r="D2804" s="8">
        <v>0</v>
      </c>
      <c r="E2804" s="7" t="s">
        <v>30</v>
      </c>
      <c r="F2804" s="8">
        <v>0</v>
      </c>
      <c r="G2804" s="7" t="s">
        <v>163</v>
      </c>
      <c r="H2804" s="7" t="s">
        <v>8258</v>
      </c>
      <c r="I2804" s="7" t="str">
        <f t="shared" si="86"/>
        <v>679954</v>
      </c>
      <c r="K2804" s="16" t="s">
        <v>9639</v>
      </c>
      <c r="L2804" s="17" t="str">
        <f t="shared" si="87"/>
        <v>Michelin    175/65 R 15  88T  TL  X-ICE XI3  X-ICE XI3</v>
      </c>
    </row>
    <row r="2805" spans="1:12" ht="22">
      <c r="A2805" s="13" t="s">
        <v>8259</v>
      </c>
      <c r="B2805" s="7" t="s">
        <v>17833</v>
      </c>
      <c r="C2805" s="7" t="s">
        <v>32</v>
      </c>
      <c r="D2805" s="8">
        <v>680000</v>
      </c>
      <c r="E2805" s="7" t="s">
        <v>30</v>
      </c>
      <c r="F2805" s="8">
        <v>0</v>
      </c>
      <c r="G2805" s="7" t="s">
        <v>163</v>
      </c>
      <c r="H2805" s="7" t="s">
        <v>8259</v>
      </c>
      <c r="I2805" s="7" t="str">
        <f t="shared" si="86"/>
        <v>680309</v>
      </c>
      <c r="K2805" s="16" t="s">
        <v>9630</v>
      </c>
      <c r="L2805" s="17" t="str">
        <f t="shared" si="87"/>
        <v>Michelin    285/40 R 22 110H  TL  X-ICE SNOW SUV  X-ICE SNOW SUV</v>
      </c>
    </row>
    <row r="2806" spans="1:12" ht="22">
      <c r="A2806" s="12" t="s">
        <v>8260</v>
      </c>
      <c r="B2806" s="7" t="s">
        <v>17834</v>
      </c>
      <c r="C2806" s="7" t="s">
        <v>32</v>
      </c>
      <c r="D2806" s="8">
        <v>563000</v>
      </c>
      <c r="E2806" s="7" t="s">
        <v>30</v>
      </c>
      <c r="F2806" s="8">
        <v>0</v>
      </c>
      <c r="G2806" s="7" t="s">
        <v>163</v>
      </c>
      <c r="H2806" s="7" t="s">
        <v>8260</v>
      </c>
      <c r="I2806" s="7" t="str">
        <f t="shared" si="86"/>
        <v>680416</v>
      </c>
      <c r="K2806" s="16" t="s">
        <v>9645</v>
      </c>
      <c r="L2806" s="17" t="str">
        <f t="shared" si="87"/>
        <v>Michelin    235/35 R 19  91W  TL  PILOT ALPIN 5  PILOT ALPIN 5</v>
      </c>
    </row>
    <row r="2807" spans="1:12" ht="22">
      <c r="A2807" s="13" t="s">
        <v>8261</v>
      </c>
      <c r="B2807" s="7" t="s">
        <v>17440</v>
      </c>
      <c r="C2807" s="7" t="s">
        <v>32</v>
      </c>
      <c r="D2807" s="8">
        <v>0</v>
      </c>
      <c r="E2807" s="7" t="s">
        <v>30</v>
      </c>
      <c r="F2807" s="8">
        <v>0</v>
      </c>
      <c r="G2807" s="7" t="s">
        <v>163</v>
      </c>
      <c r="H2807" s="7" t="s">
        <v>8261</v>
      </c>
      <c r="I2807" s="7" t="str">
        <f t="shared" si="86"/>
        <v>680510</v>
      </c>
      <c r="K2807" s="16" t="s">
        <v>9631</v>
      </c>
      <c r="L2807" s="17" t="str">
        <f t="shared" si="87"/>
        <v>Michelin    285/50 R 20 112V  TL  LATITUDE TOUR HP  LATITUDE TOUR HP</v>
      </c>
    </row>
    <row r="2808" spans="1:12" ht="22">
      <c r="A2808" s="12" t="s">
        <v>8262</v>
      </c>
      <c r="B2808" s="7" t="s">
        <v>17835</v>
      </c>
      <c r="C2808" s="7" t="s">
        <v>32</v>
      </c>
      <c r="D2808" s="8">
        <v>540000</v>
      </c>
      <c r="E2808" s="7" t="s">
        <v>30</v>
      </c>
      <c r="F2808" s="8">
        <v>0</v>
      </c>
      <c r="G2808" s="7" t="s">
        <v>163</v>
      </c>
      <c r="H2808" s="7" t="s">
        <v>8262</v>
      </c>
      <c r="I2808" s="7" t="str">
        <f t="shared" si="86"/>
        <v>681104</v>
      </c>
      <c r="K2808" s="16" t="s">
        <v>9608</v>
      </c>
      <c r="L2808" s="17" t="str">
        <f t="shared" si="87"/>
        <v>Michelin    275/50 ZR20 113Y  TL  PILOT SPORT 4 SUV  PILOT SPORT 4 SUV</v>
      </c>
    </row>
    <row r="2809" spans="1:12" ht="22">
      <c r="A2809" s="13" t="s">
        <v>8263</v>
      </c>
      <c r="B2809" s="7" t="s">
        <v>17836</v>
      </c>
      <c r="C2809" s="7" t="s">
        <v>32</v>
      </c>
      <c r="D2809" s="8">
        <v>0</v>
      </c>
      <c r="E2809" s="7" t="s">
        <v>30</v>
      </c>
      <c r="F2809" s="8">
        <v>0</v>
      </c>
      <c r="G2809" s="7" t="s">
        <v>163</v>
      </c>
      <c r="H2809" s="7" t="s">
        <v>8263</v>
      </c>
      <c r="I2809" s="7" t="str">
        <f t="shared" si="86"/>
        <v>681175</v>
      </c>
      <c r="K2809" s="16" t="s">
        <v>9613</v>
      </c>
      <c r="L2809" s="17" t="str">
        <f t="shared" si="87"/>
        <v>Michelin    315/75 R 16 127R  TL  ALL-TERRAIN T/A KO2  ALL-TERRAIN T/A KO2</v>
      </c>
    </row>
    <row r="2810" spans="1:12" ht="22">
      <c r="A2810" s="12" t="s">
        <v>8264</v>
      </c>
      <c r="B2810" s="7" t="s">
        <v>17837</v>
      </c>
      <c r="C2810" s="7" t="s">
        <v>32</v>
      </c>
      <c r="D2810" s="8">
        <v>0</v>
      </c>
      <c r="E2810" s="7" t="s">
        <v>30</v>
      </c>
      <c r="F2810" s="8">
        <v>0</v>
      </c>
      <c r="G2810" s="7" t="s">
        <v>163</v>
      </c>
      <c r="H2810" s="7" t="s">
        <v>8264</v>
      </c>
      <c r="I2810" s="7" t="str">
        <f t="shared" si="86"/>
        <v>681600</v>
      </c>
      <c r="K2810" s="16" t="s">
        <v>9614</v>
      </c>
      <c r="L2810" s="17" t="str">
        <f t="shared" si="87"/>
        <v>Michelin    235/45 R 20 100W  TL  PILOT ALPIN PA4  PILOT ALPIN PA4</v>
      </c>
    </row>
    <row r="2811" spans="1:12" ht="22">
      <c r="A2811" s="13" t="s">
        <v>8265</v>
      </c>
      <c r="B2811" s="7" t="s">
        <v>17511</v>
      </c>
      <c r="C2811" s="7" t="s">
        <v>32</v>
      </c>
      <c r="D2811" s="8">
        <v>472000</v>
      </c>
      <c r="E2811" s="7" t="s">
        <v>30</v>
      </c>
      <c r="F2811" s="8">
        <v>0</v>
      </c>
      <c r="G2811" s="7" t="s">
        <v>163</v>
      </c>
      <c r="H2811" s="7" t="s">
        <v>8265</v>
      </c>
      <c r="I2811" s="7" t="str">
        <f t="shared" si="86"/>
        <v>681610</v>
      </c>
      <c r="K2811" s="16" t="s">
        <v>9633</v>
      </c>
      <c r="L2811" s="17" t="str">
        <f t="shared" si="87"/>
        <v>Michelin    275/40 R 19 105W  TL  PRIMACY TOUR A/S  PRIMACY TOUR A/S</v>
      </c>
    </row>
    <row r="2812" spans="1:12" ht="22">
      <c r="A2812" s="12" t="s">
        <v>8266</v>
      </c>
      <c r="B2812" s="7" t="s">
        <v>17838</v>
      </c>
      <c r="C2812" s="7" t="s">
        <v>32</v>
      </c>
      <c r="D2812" s="8">
        <v>1002000</v>
      </c>
      <c r="E2812" s="7" t="s">
        <v>30</v>
      </c>
      <c r="F2812" s="8">
        <v>0</v>
      </c>
      <c r="G2812" s="7" t="s">
        <v>163</v>
      </c>
      <c r="H2812" s="7" t="s">
        <v>8266</v>
      </c>
      <c r="I2812" s="7" t="str">
        <f t="shared" si="86"/>
        <v>683591</v>
      </c>
      <c r="K2812" s="16" t="s">
        <v>10170</v>
      </c>
      <c r="L2812" s="17" t="str">
        <f t="shared" si="87"/>
        <v>Michelin    295/30 ZR19 100Y  TL  295/30ZR19(100Y)XL P SPT CUP2 CNT MI  295/30ZR19(100Y)XL P SPT CUP2 CNT MI</v>
      </c>
    </row>
    <row r="2813" spans="1:12" ht="22">
      <c r="A2813" s="13" t="s">
        <v>8267</v>
      </c>
      <c r="B2813" s="7" t="s">
        <v>17839</v>
      </c>
      <c r="C2813" s="7" t="s">
        <v>32</v>
      </c>
      <c r="D2813" s="8">
        <v>0</v>
      </c>
      <c r="E2813" s="7" t="s">
        <v>30</v>
      </c>
      <c r="F2813" s="8">
        <v>0</v>
      </c>
      <c r="G2813" s="7" t="s">
        <v>163</v>
      </c>
      <c r="H2813" s="7" t="s">
        <v>8267</v>
      </c>
      <c r="I2813" s="7" t="str">
        <f t="shared" si="86"/>
        <v>683654</v>
      </c>
      <c r="K2813" s="16" t="s">
        <v>9617</v>
      </c>
      <c r="L2813" s="17" t="str">
        <f t="shared" si="87"/>
        <v>Michelin    225/50 ZR17  98W  TL  PILOT SPORT 3  PILOT SPORT 3</v>
      </c>
    </row>
    <row r="2814" spans="1:12" ht="22">
      <c r="A2814" s="12" t="s">
        <v>8268</v>
      </c>
      <c r="B2814" s="7" t="s">
        <v>17840</v>
      </c>
      <c r="C2814" s="7" t="s">
        <v>32</v>
      </c>
      <c r="D2814" s="8">
        <v>1150000</v>
      </c>
      <c r="E2814" s="7" t="s">
        <v>30</v>
      </c>
      <c r="F2814" s="8">
        <v>0</v>
      </c>
      <c r="G2814" s="7" t="s">
        <v>163</v>
      </c>
      <c r="H2814" s="7" t="s">
        <v>8268</v>
      </c>
      <c r="I2814" s="7" t="str">
        <f t="shared" si="86"/>
        <v>683886</v>
      </c>
      <c r="K2814" s="16" t="s">
        <v>9647</v>
      </c>
      <c r="L2814" s="17" t="str">
        <f t="shared" si="87"/>
        <v>Michelin    295/30 R 20 101Y  TL  PILOT SPORT CUP 2 R  PILOT SPORT CUP 2 R</v>
      </c>
    </row>
    <row r="2815" spans="1:12" ht="22">
      <c r="A2815" s="13" t="s">
        <v>8269</v>
      </c>
      <c r="B2815" s="7" t="s">
        <v>17841</v>
      </c>
      <c r="C2815" s="7" t="s">
        <v>32</v>
      </c>
      <c r="D2815" s="8">
        <v>0</v>
      </c>
      <c r="E2815" s="7" t="s">
        <v>30</v>
      </c>
      <c r="F2815" s="8">
        <v>0</v>
      </c>
      <c r="G2815" s="7" t="s">
        <v>163</v>
      </c>
      <c r="H2815" s="7" t="s">
        <v>8269</v>
      </c>
      <c r="I2815" s="7" t="str">
        <f t="shared" si="86"/>
        <v>683987</v>
      </c>
      <c r="K2815" s="16" t="s">
        <v>9611</v>
      </c>
      <c r="L2815" s="17" t="str">
        <f t="shared" si="87"/>
        <v>Michelin    255/40 ZR17  98Y  TL  PILOT SPORT CUP 2  PILOT SPORT CUP 2</v>
      </c>
    </row>
    <row r="2816" spans="1:12" ht="22">
      <c r="A2816" s="12" t="s">
        <v>8270</v>
      </c>
      <c r="B2816" s="7" t="s">
        <v>17842</v>
      </c>
      <c r="C2816" s="7" t="s">
        <v>32</v>
      </c>
      <c r="D2816" s="8">
        <v>0</v>
      </c>
      <c r="E2816" s="7" t="s">
        <v>30</v>
      </c>
      <c r="F2816" s="8">
        <v>0</v>
      </c>
      <c r="G2816" s="7" t="s">
        <v>163</v>
      </c>
      <c r="H2816" s="7" t="s">
        <v>8270</v>
      </c>
      <c r="I2816" s="7" t="str">
        <f t="shared" si="86"/>
        <v>684252</v>
      </c>
      <c r="K2816" s="16" t="s">
        <v>9690</v>
      </c>
      <c r="L2816" s="17" t="str">
        <f t="shared" si="87"/>
        <v>Michelin    255/40 ZR20 104Y  TL  PILOT SPORT 5  PILOT SPORT 5</v>
      </c>
    </row>
    <row r="2817" spans="1:12" ht="22">
      <c r="A2817" s="13" t="s">
        <v>8271</v>
      </c>
      <c r="B2817" s="7" t="s">
        <v>17843</v>
      </c>
      <c r="C2817" s="7" t="s">
        <v>32</v>
      </c>
      <c r="D2817" s="8">
        <v>435000</v>
      </c>
      <c r="E2817" s="7" t="s">
        <v>30</v>
      </c>
      <c r="F2817" s="8">
        <v>0</v>
      </c>
      <c r="G2817" s="7" t="s">
        <v>163</v>
      </c>
      <c r="H2817" s="7" t="s">
        <v>8271</v>
      </c>
      <c r="I2817" s="7" t="str">
        <f t="shared" si="86"/>
        <v>685283</v>
      </c>
      <c r="K2817" s="16" t="s">
        <v>10171</v>
      </c>
      <c r="L2817" s="17" t="str">
        <f t="shared" si="87"/>
        <v>Michelin    225/60 R 18 104H  TL  225/60R18 104HXLTL PRIM MXM4ZP*GRXMI  225/60R18 104HXLTL PRIM MXM4ZP*GRXMI</v>
      </c>
    </row>
    <row r="2818" spans="1:12" ht="22">
      <c r="A2818" s="12" t="s">
        <v>8272</v>
      </c>
      <c r="B2818" s="7" t="s">
        <v>17844</v>
      </c>
      <c r="C2818" s="7" t="s">
        <v>32</v>
      </c>
      <c r="D2818" s="8">
        <v>673000</v>
      </c>
      <c r="E2818" s="7" t="s">
        <v>30</v>
      </c>
      <c r="F2818" s="8">
        <v>0</v>
      </c>
      <c r="G2818" s="7" t="s">
        <v>163</v>
      </c>
      <c r="H2818" s="7" t="s">
        <v>8272</v>
      </c>
      <c r="I2818" s="7" t="str">
        <f t="shared" ref="I2818:I2881" si="88">TRIM(A2818)</f>
        <v>685344</v>
      </c>
      <c r="K2818" s="16" t="s">
        <v>10172</v>
      </c>
      <c r="L2818" s="17" t="str">
        <f t="shared" si="87"/>
        <v>Michelin    275/45 R 20 110Y  TL  275/45 R20 110Y XL TL LATITUDE SPORT 3 AC T0  275/45 R20 110Y XL TL LATITUDE SPORT 3 AC T0</v>
      </c>
    </row>
    <row r="2819" spans="1:12" ht="22">
      <c r="A2819" s="13" t="s">
        <v>8273</v>
      </c>
      <c r="B2819" s="7" t="s">
        <v>16422</v>
      </c>
      <c r="C2819" s="7" t="s">
        <v>32</v>
      </c>
      <c r="D2819" s="8">
        <v>339000</v>
      </c>
      <c r="E2819" s="7" t="s">
        <v>30</v>
      </c>
      <c r="F2819" s="8">
        <v>0</v>
      </c>
      <c r="G2819" s="7" t="s">
        <v>163</v>
      </c>
      <c r="H2819" s="7" t="s">
        <v>8273</v>
      </c>
      <c r="I2819" s="7" t="str">
        <f t="shared" si="88"/>
        <v>685444</v>
      </c>
      <c r="K2819" s="16" t="s">
        <v>9644</v>
      </c>
      <c r="L2819" s="17" t="str">
        <f t="shared" ref="L2819:L2882" si="89">_xlfn.CONCAT(B2819,"  ",K2819)</f>
        <v>Michelin    255/40 R 18  99Y  TL  PILOT SPORT 4  PILOT SPORT 4</v>
      </c>
    </row>
    <row r="2820" spans="1:12" ht="22">
      <c r="A2820" s="12" t="s">
        <v>8274</v>
      </c>
      <c r="B2820" s="7" t="s">
        <v>17845</v>
      </c>
      <c r="C2820" s="7" t="s">
        <v>32</v>
      </c>
      <c r="D2820" s="8">
        <v>0</v>
      </c>
      <c r="E2820" s="7" t="s">
        <v>30</v>
      </c>
      <c r="F2820" s="8">
        <v>0</v>
      </c>
      <c r="G2820" s="7" t="s">
        <v>163</v>
      </c>
      <c r="H2820" s="7" t="s">
        <v>8274</v>
      </c>
      <c r="I2820" s="7" t="str">
        <f t="shared" si="88"/>
        <v>685570</v>
      </c>
      <c r="K2820" s="16" t="s">
        <v>9782</v>
      </c>
      <c r="L2820" s="17" t="str">
        <f t="shared" si="89"/>
        <v>Michelin    215/60 R 16  94T  TL  HARMONY  HARMONY</v>
      </c>
    </row>
    <row r="2821" spans="1:12" ht="22">
      <c r="A2821" s="13" t="s">
        <v>8275</v>
      </c>
      <c r="B2821" s="7" t="s">
        <v>17846</v>
      </c>
      <c r="C2821" s="7" t="s">
        <v>32</v>
      </c>
      <c r="D2821" s="8">
        <v>0</v>
      </c>
      <c r="E2821" s="7" t="s">
        <v>30</v>
      </c>
      <c r="F2821" s="8">
        <v>0</v>
      </c>
      <c r="G2821" s="7" t="s">
        <v>30</v>
      </c>
      <c r="H2821" s="7" t="s">
        <v>30</v>
      </c>
      <c r="I2821" s="7" t="str">
        <f t="shared" si="88"/>
        <v>685746</v>
      </c>
      <c r="K2821" s="16" t="s">
        <v>9648</v>
      </c>
      <c r="L2821" s="17" t="str">
        <f t="shared" si="89"/>
        <v>Michelin    285/45 R 22 114Y  TL  PILOT SPORT A/S 4  PILOT SPORT A/S 4</v>
      </c>
    </row>
    <row r="2822" spans="1:12" ht="22">
      <c r="A2822" s="12" t="s">
        <v>8276</v>
      </c>
      <c r="B2822" s="7" t="s">
        <v>17847</v>
      </c>
      <c r="C2822" s="7" t="s">
        <v>32</v>
      </c>
      <c r="D2822" s="8">
        <v>180000</v>
      </c>
      <c r="E2822" s="7" t="s">
        <v>30</v>
      </c>
      <c r="F2822" s="8">
        <v>0</v>
      </c>
      <c r="G2822" s="7" t="s">
        <v>163</v>
      </c>
      <c r="H2822" s="7" t="s">
        <v>8276</v>
      </c>
      <c r="I2822" s="7" t="str">
        <f t="shared" si="88"/>
        <v>685815</v>
      </c>
      <c r="K2822" s="16" t="s">
        <v>10173</v>
      </c>
      <c r="L2822" s="17" t="str">
        <f t="shared" si="89"/>
        <v>Michelin    235/45 R 17  97H  TL  235/45R17 97H TL XL ADVANTAGE CTRL CPJ GO  235/45R17 97H TL XL ADVANTAGE CTRL CPJ GO</v>
      </c>
    </row>
    <row r="2823" spans="1:12" ht="22">
      <c r="A2823" s="13" t="s">
        <v>8277</v>
      </c>
      <c r="B2823" s="7" t="s">
        <v>17848</v>
      </c>
      <c r="C2823" s="7" t="s">
        <v>32</v>
      </c>
      <c r="D2823" s="8">
        <v>731000</v>
      </c>
      <c r="E2823" s="7" t="s">
        <v>30</v>
      </c>
      <c r="F2823" s="8">
        <v>0</v>
      </c>
      <c r="G2823" s="7" t="s">
        <v>163</v>
      </c>
      <c r="H2823" s="7" t="s">
        <v>8277</v>
      </c>
      <c r="I2823" s="7" t="str">
        <f t="shared" si="88"/>
        <v>686164</v>
      </c>
      <c r="K2823" s="16" t="s">
        <v>9686</v>
      </c>
      <c r="L2823" s="17" t="str">
        <f t="shared" si="89"/>
        <v>Michelin    305/40 R 20 112V  TL  PILOT ALPIN 5 SUV  PILOT ALPIN 5 SUV</v>
      </c>
    </row>
    <row r="2824" spans="1:12" ht="22">
      <c r="A2824" s="12" t="s">
        <v>8278</v>
      </c>
      <c r="B2824" s="7" t="s">
        <v>17849</v>
      </c>
      <c r="C2824" s="7" t="s">
        <v>32</v>
      </c>
      <c r="D2824" s="8">
        <v>352000</v>
      </c>
      <c r="E2824" s="7" t="s">
        <v>30</v>
      </c>
      <c r="F2824" s="8">
        <v>0</v>
      </c>
      <c r="G2824" s="7" t="s">
        <v>163</v>
      </c>
      <c r="H2824" s="7" t="s">
        <v>8278</v>
      </c>
      <c r="I2824" s="7" t="str">
        <f t="shared" si="88"/>
        <v>686902</v>
      </c>
      <c r="K2824" s="16" t="s">
        <v>9616</v>
      </c>
      <c r="L2824" s="17" t="str">
        <f t="shared" si="89"/>
        <v>Michelin    235/55 R 20 102V  TL  PRIMACY SUV+  PRIMACY SUV+</v>
      </c>
    </row>
    <row r="2825" spans="1:12" ht="22">
      <c r="A2825" s="13" t="s">
        <v>8279</v>
      </c>
      <c r="B2825" s="7" t="s">
        <v>17850</v>
      </c>
      <c r="C2825" s="7" t="s">
        <v>32</v>
      </c>
      <c r="D2825" s="8">
        <v>700000</v>
      </c>
      <c r="E2825" s="7" t="s">
        <v>30</v>
      </c>
      <c r="F2825" s="8">
        <v>0</v>
      </c>
      <c r="G2825" s="7" t="s">
        <v>163</v>
      </c>
      <c r="H2825" s="7" t="s">
        <v>8279</v>
      </c>
      <c r="I2825" s="7" t="str">
        <f t="shared" si="88"/>
        <v>686955</v>
      </c>
      <c r="K2825" s="16" t="s">
        <v>9645</v>
      </c>
      <c r="L2825" s="17" t="str">
        <f t="shared" si="89"/>
        <v>Michelin    285/30 R 22 101W  TL  PILOT ALPIN 5  PILOT ALPIN 5</v>
      </c>
    </row>
    <row r="2826" spans="1:12" ht="22">
      <c r="A2826" s="12" t="s">
        <v>8280</v>
      </c>
      <c r="B2826" s="7" t="s">
        <v>17851</v>
      </c>
      <c r="C2826" s="7" t="s">
        <v>32</v>
      </c>
      <c r="D2826" s="8">
        <v>0</v>
      </c>
      <c r="E2826" s="7" t="s">
        <v>30</v>
      </c>
      <c r="F2826" s="8">
        <v>0</v>
      </c>
      <c r="G2826" s="7" t="s">
        <v>163</v>
      </c>
      <c r="H2826" s="7" t="s">
        <v>8280</v>
      </c>
      <c r="I2826" s="7" t="str">
        <f t="shared" si="88"/>
        <v>687074</v>
      </c>
      <c r="K2826" s="16" t="s">
        <v>9618</v>
      </c>
      <c r="L2826" s="17" t="str">
        <f t="shared" si="89"/>
        <v>Michelin    275/35 R 19 100H  TL  X-ICE SNOW  X-ICE SNOW</v>
      </c>
    </row>
    <row r="2827" spans="1:12" ht="22">
      <c r="A2827" s="13" t="s">
        <v>8281</v>
      </c>
      <c r="B2827" s="7" t="s">
        <v>17852</v>
      </c>
      <c r="C2827" s="7" t="s">
        <v>32</v>
      </c>
      <c r="D2827" s="8">
        <v>0</v>
      </c>
      <c r="E2827" s="7" t="s">
        <v>30</v>
      </c>
      <c r="F2827" s="8">
        <v>0</v>
      </c>
      <c r="G2827" s="7" t="s">
        <v>163</v>
      </c>
      <c r="H2827" s="7" t="s">
        <v>8281</v>
      </c>
      <c r="I2827" s="7" t="str">
        <f t="shared" si="88"/>
        <v>687987</v>
      </c>
      <c r="K2827" s="16" t="s">
        <v>9625</v>
      </c>
      <c r="L2827" s="17" t="str">
        <f t="shared" si="89"/>
        <v>Michelin    215/60 R 16  94H  TL  PRIMACY MXV4  PRIMACY MXV4</v>
      </c>
    </row>
    <row r="2828" spans="1:12" ht="22">
      <c r="A2828" s="12" t="s">
        <v>8282</v>
      </c>
      <c r="B2828" s="7" t="s">
        <v>17853</v>
      </c>
      <c r="C2828" s="7" t="s">
        <v>32</v>
      </c>
      <c r="D2828" s="8">
        <v>497000</v>
      </c>
      <c r="E2828" s="7" t="s">
        <v>30</v>
      </c>
      <c r="F2828" s="8">
        <v>0</v>
      </c>
      <c r="G2828" s="7" t="s">
        <v>163</v>
      </c>
      <c r="H2828" s="7" t="s">
        <v>8282</v>
      </c>
      <c r="I2828" s="7" t="str">
        <f t="shared" si="88"/>
        <v>688028</v>
      </c>
      <c r="K2828" s="16" t="s">
        <v>9690</v>
      </c>
      <c r="L2828" s="17" t="str">
        <f t="shared" si="89"/>
        <v>Michelin    245/35 R 20  95Y  TL  PILOT SPORT 5  PILOT SPORT 5</v>
      </c>
    </row>
    <row r="2829" spans="1:12" ht="22">
      <c r="A2829" s="13" t="s">
        <v>8283</v>
      </c>
      <c r="B2829" s="7" t="s">
        <v>15317</v>
      </c>
      <c r="C2829" s="7" t="s">
        <v>32</v>
      </c>
      <c r="D2829" s="8">
        <v>1147000</v>
      </c>
      <c r="E2829" s="7" t="s">
        <v>30</v>
      </c>
      <c r="F2829" s="8">
        <v>0</v>
      </c>
      <c r="G2829" s="7" t="s">
        <v>163</v>
      </c>
      <c r="H2829" s="7" t="s">
        <v>8283</v>
      </c>
      <c r="I2829" s="7" t="str">
        <f t="shared" si="88"/>
        <v>688399</v>
      </c>
      <c r="K2829" s="16" t="s">
        <v>9611</v>
      </c>
      <c r="L2829" s="17" t="str">
        <f t="shared" si="89"/>
        <v>Michelin    275/35 R 21 103Y  TL  PILOT SPORT CUP 2  PILOT SPORT CUP 2</v>
      </c>
    </row>
    <row r="2830" spans="1:12" ht="22">
      <c r="A2830" s="12" t="s">
        <v>8284</v>
      </c>
      <c r="B2830" s="7" t="s">
        <v>17720</v>
      </c>
      <c r="C2830" s="7" t="s">
        <v>32</v>
      </c>
      <c r="D2830" s="8">
        <v>0</v>
      </c>
      <c r="E2830" s="7" t="s">
        <v>30</v>
      </c>
      <c r="F2830" s="8">
        <v>0</v>
      </c>
      <c r="G2830" s="7" t="s">
        <v>163</v>
      </c>
      <c r="H2830" s="7" t="s">
        <v>8284</v>
      </c>
      <c r="I2830" s="7" t="str">
        <f t="shared" si="88"/>
        <v>688990</v>
      </c>
      <c r="K2830" s="16" t="s">
        <v>9780</v>
      </c>
      <c r="L2830" s="17" t="str">
        <f t="shared" si="89"/>
        <v>Michelin    185/80 R 14 102R  TL  AGILIS 3  AGILIS 3</v>
      </c>
    </row>
    <row r="2831" spans="1:12" ht="22">
      <c r="A2831" s="13" t="s">
        <v>8285</v>
      </c>
      <c r="B2831" s="7" t="s">
        <v>17854</v>
      </c>
      <c r="C2831" s="7" t="s">
        <v>32</v>
      </c>
      <c r="D2831" s="8">
        <v>0</v>
      </c>
      <c r="E2831" s="7" t="s">
        <v>30</v>
      </c>
      <c r="F2831" s="8">
        <v>0</v>
      </c>
      <c r="G2831" s="7" t="s">
        <v>30</v>
      </c>
      <c r="H2831" s="7" t="s">
        <v>30</v>
      </c>
      <c r="I2831" s="7" t="str">
        <f t="shared" si="88"/>
        <v>689309</v>
      </c>
      <c r="K2831" s="16" t="s">
        <v>9608</v>
      </c>
      <c r="L2831" s="17" t="str">
        <f t="shared" si="89"/>
        <v>Michelin    315/35 R 20 110Y  TL  PILOT SPORT 4 SUV  PILOT SPORT 4 SUV</v>
      </c>
    </row>
    <row r="2832" spans="1:12" ht="22">
      <c r="A2832" s="12" t="s">
        <v>8286</v>
      </c>
      <c r="B2832" s="7" t="s">
        <v>17855</v>
      </c>
      <c r="C2832" s="7" t="s">
        <v>32</v>
      </c>
      <c r="D2832" s="8">
        <v>440000</v>
      </c>
      <c r="E2832" s="7" t="s">
        <v>30</v>
      </c>
      <c r="F2832" s="8">
        <v>0</v>
      </c>
      <c r="G2832" s="7" t="s">
        <v>163</v>
      </c>
      <c r="H2832" s="7" t="s">
        <v>8286</v>
      </c>
      <c r="I2832" s="7" t="str">
        <f t="shared" si="88"/>
        <v>689337</v>
      </c>
      <c r="K2832" s="16" t="s">
        <v>9633</v>
      </c>
      <c r="L2832" s="17" t="str">
        <f t="shared" si="89"/>
        <v>Michelin    265/45 R 20 108W  TL  PRIMACY TOUR A/S  PRIMACY TOUR A/S</v>
      </c>
    </row>
    <row r="2833" spans="1:12" ht="22">
      <c r="A2833" s="13" t="s">
        <v>8287</v>
      </c>
      <c r="B2833" s="7" t="s">
        <v>15696</v>
      </c>
      <c r="C2833" s="7" t="s">
        <v>32</v>
      </c>
      <c r="D2833" s="8">
        <v>0</v>
      </c>
      <c r="E2833" s="7" t="s">
        <v>30</v>
      </c>
      <c r="F2833" s="8">
        <v>0</v>
      </c>
      <c r="G2833" s="7" t="s">
        <v>163</v>
      </c>
      <c r="H2833" s="7" t="s">
        <v>8287</v>
      </c>
      <c r="I2833" s="7" t="str">
        <f t="shared" si="88"/>
        <v>690135</v>
      </c>
      <c r="K2833" s="16" t="s">
        <v>9710</v>
      </c>
      <c r="L2833" s="17" t="str">
        <f t="shared" si="89"/>
        <v>Michelin    205/55 R 16  91V  TL  ENERGY SAVER  ENERGY SAVER</v>
      </c>
    </row>
    <row r="2834" spans="1:12" ht="22">
      <c r="A2834" s="12" t="s">
        <v>8288</v>
      </c>
      <c r="B2834" s="7" t="s">
        <v>17856</v>
      </c>
      <c r="C2834" s="7" t="s">
        <v>32</v>
      </c>
      <c r="D2834" s="8">
        <v>0</v>
      </c>
      <c r="E2834" s="7" t="s">
        <v>30</v>
      </c>
      <c r="F2834" s="8">
        <v>0</v>
      </c>
      <c r="G2834" s="7" t="s">
        <v>163</v>
      </c>
      <c r="H2834" s="7" t="s">
        <v>8288</v>
      </c>
      <c r="I2834" s="7" t="str">
        <f t="shared" si="88"/>
        <v>690534</v>
      </c>
      <c r="K2834" s="16" t="s">
        <v>9750</v>
      </c>
      <c r="L2834" s="17" t="str">
        <f t="shared" si="89"/>
        <v>Michelin    225/40 R 19  93Y  TL  CROSSCLIMATE+  CROSSCLIMATE+</v>
      </c>
    </row>
    <row r="2835" spans="1:12" ht="22">
      <c r="A2835" s="13" t="s">
        <v>8289</v>
      </c>
      <c r="B2835" s="7" t="s">
        <v>17857</v>
      </c>
      <c r="C2835" s="7" t="s">
        <v>32</v>
      </c>
      <c r="D2835" s="8">
        <v>0</v>
      </c>
      <c r="E2835" s="7" t="s">
        <v>30</v>
      </c>
      <c r="F2835" s="8">
        <v>0</v>
      </c>
      <c r="G2835" s="7" t="s">
        <v>163</v>
      </c>
      <c r="H2835" s="7" t="s">
        <v>8289</v>
      </c>
      <c r="I2835" s="7" t="str">
        <f t="shared" si="88"/>
        <v>690580</v>
      </c>
      <c r="K2835" s="16" t="s">
        <v>9707</v>
      </c>
      <c r="L2835" s="17" t="str">
        <f t="shared" si="89"/>
        <v>Michelin    235/55 R 18 104H  TL  TRAIL-TERRAIN T/A  TRAIL-TERRAIN T/A</v>
      </c>
    </row>
    <row r="2836" spans="1:12" ht="22">
      <c r="A2836" s="12" t="s">
        <v>8290</v>
      </c>
      <c r="B2836" s="7" t="s">
        <v>17858</v>
      </c>
      <c r="C2836" s="7" t="s">
        <v>32</v>
      </c>
      <c r="D2836" s="8">
        <v>197000</v>
      </c>
      <c r="E2836" s="7" t="s">
        <v>30</v>
      </c>
      <c r="F2836" s="8">
        <v>0</v>
      </c>
      <c r="G2836" s="7" t="s">
        <v>163</v>
      </c>
      <c r="H2836" s="7" t="s">
        <v>8290</v>
      </c>
      <c r="I2836" s="7" t="str">
        <f t="shared" si="88"/>
        <v>691041</v>
      </c>
      <c r="K2836" s="16" t="s">
        <v>9780</v>
      </c>
      <c r="L2836" s="17" t="str">
        <f t="shared" si="89"/>
        <v>Michelin    205/70 R 15 106S  TL PR8  AGILIS 3  AGILIS 3</v>
      </c>
    </row>
    <row r="2837" spans="1:12" ht="22">
      <c r="A2837" s="13" t="s">
        <v>8291</v>
      </c>
      <c r="B2837" s="7" t="s">
        <v>17859</v>
      </c>
      <c r="C2837" s="7" t="s">
        <v>32</v>
      </c>
      <c r="D2837" s="8">
        <v>464000</v>
      </c>
      <c r="E2837" s="7" t="s">
        <v>30</v>
      </c>
      <c r="F2837" s="8">
        <v>0</v>
      </c>
      <c r="G2837" s="7" t="s">
        <v>163</v>
      </c>
      <c r="H2837" s="7" t="s">
        <v>8291</v>
      </c>
      <c r="I2837" s="7" t="str">
        <f t="shared" si="88"/>
        <v>691101</v>
      </c>
      <c r="K2837" s="16" t="s">
        <v>9641</v>
      </c>
      <c r="L2837" s="17" t="str">
        <f t="shared" si="89"/>
        <v>Michelin    235/55 R 18 104V  TL  LATITUDE SPORT 3  LATITUDE SPORT 3</v>
      </c>
    </row>
    <row r="2838" spans="1:12" ht="22">
      <c r="A2838" s="12" t="s">
        <v>8292</v>
      </c>
      <c r="B2838" s="7" t="s">
        <v>17433</v>
      </c>
      <c r="C2838" s="7" t="s">
        <v>32</v>
      </c>
      <c r="D2838" s="8">
        <v>0</v>
      </c>
      <c r="E2838" s="7" t="s">
        <v>30</v>
      </c>
      <c r="F2838" s="8">
        <v>0</v>
      </c>
      <c r="G2838" s="7" t="s">
        <v>163</v>
      </c>
      <c r="H2838" s="7" t="s">
        <v>8292</v>
      </c>
      <c r="I2838" s="7" t="str">
        <f t="shared" si="88"/>
        <v>691511</v>
      </c>
      <c r="K2838" s="16" t="s">
        <v>9663</v>
      </c>
      <c r="L2838" s="17" t="str">
        <f t="shared" si="89"/>
        <v>Michelin    225/40 ZR18  92Y  TL  PILOT SPORT PS2  PILOT SPORT PS2</v>
      </c>
    </row>
    <row r="2839" spans="1:12" ht="22">
      <c r="A2839" s="13" t="s">
        <v>8293</v>
      </c>
      <c r="B2839" s="7" t="s">
        <v>17860</v>
      </c>
      <c r="C2839" s="7" t="s">
        <v>32</v>
      </c>
      <c r="D2839" s="8">
        <v>402000</v>
      </c>
      <c r="E2839" s="7" t="s">
        <v>30</v>
      </c>
      <c r="F2839" s="8">
        <v>0</v>
      </c>
      <c r="G2839" s="7" t="s">
        <v>163</v>
      </c>
      <c r="H2839" s="7" t="s">
        <v>8293</v>
      </c>
      <c r="I2839" s="7" t="str">
        <f t="shared" si="88"/>
        <v>691617</v>
      </c>
      <c r="K2839" s="16" t="s">
        <v>9631</v>
      </c>
      <c r="L2839" s="17" t="str">
        <f t="shared" si="89"/>
        <v>Michelin    255/50 R 19 103V  TL  LATITUDE TOUR HP  LATITUDE TOUR HP</v>
      </c>
    </row>
    <row r="2840" spans="1:12" ht="22">
      <c r="A2840" s="12" t="s">
        <v>8294</v>
      </c>
      <c r="B2840" s="7" t="s">
        <v>17861</v>
      </c>
      <c r="C2840" s="7" t="s">
        <v>32</v>
      </c>
      <c r="D2840" s="8">
        <v>138000</v>
      </c>
      <c r="E2840" s="7" t="s">
        <v>30</v>
      </c>
      <c r="F2840" s="8">
        <v>0</v>
      </c>
      <c r="G2840" s="7" t="s">
        <v>163</v>
      </c>
      <c r="H2840" s="7" t="s">
        <v>8294</v>
      </c>
      <c r="I2840" s="7" t="str">
        <f t="shared" si="88"/>
        <v>691957</v>
      </c>
      <c r="K2840" s="16" t="s">
        <v>9827</v>
      </c>
      <c r="L2840" s="17" t="str">
        <f t="shared" si="89"/>
        <v>Michelin    195/65 R 15  91V  TL  ENERGY XM2 +  ENERGY XM2 +</v>
      </c>
    </row>
    <row r="2841" spans="1:12" ht="22">
      <c r="A2841" s="13" t="s">
        <v>8295</v>
      </c>
      <c r="B2841" s="7" t="s">
        <v>17862</v>
      </c>
      <c r="C2841" s="7" t="s">
        <v>32</v>
      </c>
      <c r="D2841" s="8">
        <v>526000</v>
      </c>
      <c r="E2841" s="7" t="s">
        <v>30</v>
      </c>
      <c r="F2841" s="8">
        <v>0</v>
      </c>
      <c r="G2841" s="7" t="s">
        <v>163</v>
      </c>
      <c r="H2841" s="7" t="s">
        <v>8295</v>
      </c>
      <c r="I2841" s="7" t="str">
        <f t="shared" si="88"/>
        <v>692226</v>
      </c>
      <c r="K2841" s="16" t="s">
        <v>9648</v>
      </c>
      <c r="L2841" s="17" t="str">
        <f t="shared" si="89"/>
        <v>Michelin    235/45 R 19  99Y  TL  PILOT SPORT A/S 4  PILOT SPORT A/S 4</v>
      </c>
    </row>
    <row r="2842" spans="1:12" ht="22">
      <c r="A2842" s="12" t="s">
        <v>8296</v>
      </c>
      <c r="B2842" s="7" t="s">
        <v>17863</v>
      </c>
      <c r="C2842" s="7" t="s">
        <v>32</v>
      </c>
      <c r="D2842" s="8">
        <v>0</v>
      </c>
      <c r="E2842" s="7" t="s">
        <v>30</v>
      </c>
      <c r="F2842" s="8">
        <v>0</v>
      </c>
      <c r="G2842" s="7" t="s">
        <v>163</v>
      </c>
      <c r="H2842" s="7" t="s">
        <v>8296</v>
      </c>
      <c r="I2842" s="7" t="str">
        <f t="shared" si="88"/>
        <v>692521</v>
      </c>
      <c r="K2842" s="16" t="s">
        <v>9642</v>
      </c>
      <c r="L2842" s="17" t="str">
        <f t="shared" si="89"/>
        <v>Michelin    305/70 R 16 124Q  TL  MUD TERRAIN T/A KM3  MUD TERRAIN T/A KM3</v>
      </c>
    </row>
    <row r="2843" spans="1:12" ht="22">
      <c r="A2843" s="13" t="s">
        <v>8297</v>
      </c>
      <c r="B2843" s="7" t="s">
        <v>15707</v>
      </c>
      <c r="C2843" s="7" t="s">
        <v>32</v>
      </c>
      <c r="D2843" s="8">
        <v>0</v>
      </c>
      <c r="E2843" s="7" t="s">
        <v>30</v>
      </c>
      <c r="F2843" s="8">
        <v>0</v>
      </c>
      <c r="G2843" s="7" t="s">
        <v>163</v>
      </c>
      <c r="H2843" s="7" t="s">
        <v>8297</v>
      </c>
      <c r="I2843" s="7" t="str">
        <f t="shared" si="88"/>
        <v>692786</v>
      </c>
      <c r="K2843" s="16" t="s">
        <v>9614</v>
      </c>
      <c r="L2843" s="17" t="str">
        <f t="shared" si="89"/>
        <v>Michelin    235/40 R 18  95V  TL  PILOT ALPIN PA4  PILOT ALPIN PA4</v>
      </c>
    </row>
    <row r="2844" spans="1:12" ht="22">
      <c r="A2844" s="12" t="s">
        <v>8298</v>
      </c>
      <c r="B2844" s="7" t="s">
        <v>17864</v>
      </c>
      <c r="C2844" s="7" t="s">
        <v>32</v>
      </c>
      <c r="D2844" s="8">
        <v>0</v>
      </c>
      <c r="E2844" s="7" t="s">
        <v>30</v>
      </c>
      <c r="F2844" s="8">
        <v>0</v>
      </c>
      <c r="G2844" s="7" t="s">
        <v>163</v>
      </c>
      <c r="H2844" s="7" t="s">
        <v>8298</v>
      </c>
      <c r="I2844" s="7" t="str">
        <f t="shared" si="88"/>
        <v>692963</v>
      </c>
      <c r="K2844" s="16" t="s">
        <v>9654</v>
      </c>
      <c r="L2844" s="17" t="str">
        <f t="shared" si="89"/>
        <v>Michelin    235/60 R 18 102V  TL  PRIMACY MXM4  PRIMACY MXM4</v>
      </c>
    </row>
    <row r="2845" spans="1:12" ht="22">
      <c r="A2845" s="13" t="s">
        <v>8299</v>
      </c>
      <c r="B2845" s="7" t="s">
        <v>17865</v>
      </c>
      <c r="C2845" s="7" t="s">
        <v>32</v>
      </c>
      <c r="D2845" s="8">
        <v>0</v>
      </c>
      <c r="E2845" s="7" t="s">
        <v>30</v>
      </c>
      <c r="F2845" s="8">
        <v>0</v>
      </c>
      <c r="G2845" s="7" t="s">
        <v>163</v>
      </c>
      <c r="H2845" s="7" t="s">
        <v>8299</v>
      </c>
      <c r="I2845" s="7" t="str">
        <f t="shared" si="88"/>
        <v>693066</v>
      </c>
      <c r="K2845" s="16" t="s">
        <v>9750</v>
      </c>
      <c r="L2845" s="17" t="str">
        <f t="shared" si="89"/>
        <v>Michelin    245/40 R 19  98Y  TL  CROSSCLIMATE+  CROSSCLIMATE+</v>
      </c>
    </row>
    <row r="2846" spans="1:12" ht="22">
      <c r="A2846" s="12" t="s">
        <v>8300</v>
      </c>
      <c r="B2846" s="7" t="s">
        <v>17866</v>
      </c>
      <c r="C2846" s="7" t="s">
        <v>32</v>
      </c>
      <c r="D2846" s="8">
        <v>0</v>
      </c>
      <c r="E2846" s="7" t="s">
        <v>30</v>
      </c>
      <c r="F2846" s="8">
        <v>0</v>
      </c>
      <c r="G2846" s="7" t="s">
        <v>163</v>
      </c>
      <c r="H2846" s="7" t="s">
        <v>8300</v>
      </c>
      <c r="I2846" s="7" t="str">
        <f t="shared" si="88"/>
        <v>693182</v>
      </c>
      <c r="K2846" s="16" t="s">
        <v>9671</v>
      </c>
      <c r="L2846" s="17" t="str">
        <f t="shared" si="89"/>
        <v>Michelin    245/45 R 18 100Y  TL  PRIMACY 3 ST  PRIMACY 3 ST</v>
      </c>
    </row>
    <row r="2847" spans="1:12" ht="22">
      <c r="A2847" s="13" t="s">
        <v>8301</v>
      </c>
      <c r="B2847" s="7" t="s">
        <v>17867</v>
      </c>
      <c r="C2847" s="7" t="s">
        <v>32</v>
      </c>
      <c r="D2847" s="8">
        <v>0</v>
      </c>
      <c r="E2847" s="7" t="s">
        <v>30</v>
      </c>
      <c r="F2847" s="8">
        <v>0</v>
      </c>
      <c r="G2847" s="7" t="s">
        <v>163</v>
      </c>
      <c r="H2847" s="7" t="s">
        <v>8301</v>
      </c>
      <c r="I2847" s="7" t="str">
        <f t="shared" si="88"/>
        <v>693216</v>
      </c>
      <c r="K2847" s="16" t="s">
        <v>9610</v>
      </c>
      <c r="L2847" s="17" t="str">
        <f t="shared" si="89"/>
        <v>Michelin    285/30 ZR20  99Y  TL  PILOT SUPER SPORT  PILOT SUPER SPORT</v>
      </c>
    </row>
    <row r="2848" spans="1:12" ht="22">
      <c r="A2848" s="12" t="s">
        <v>8302</v>
      </c>
      <c r="B2848" s="7" t="s">
        <v>16481</v>
      </c>
      <c r="C2848" s="7" t="s">
        <v>32</v>
      </c>
      <c r="D2848" s="8">
        <v>874000</v>
      </c>
      <c r="E2848" s="7" t="s">
        <v>30</v>
      </c>
      <c r="F2848" s="8">
        <v>0</v>
      </c>
      <c r="G2848" s="7" t="s">
        <v>163</v>
      </c>
      <c r="H2848" s="7" t="s">
        <v>8302</v>
      </c>
      <c r="I2848" s="7" t="str">
        <f t="shared" si="88"/>
        <v>693412</v>
      </c>
      <c r="K2848" s="16" t="s">
        <v>9609</v>
      </c>
      <c r="L2848" s="17" t="str">
        <f t="shared" si="89"/>
        <v>Michelin    295/30 R 20 101Y  TL  PILOT SPORT 4 S  PILOT SPORT 4 S</v>
      </c>
    </row>
    <row r="2849" spans="1:12" ht="22">
      <c r="A2849" s="13" t="s">
        <v>8303</v>
      </c>
      <c r="B2849" s="7" t="s">
        <v>17868</v>
      </c>
      <c r="C2849" s="7" t="s">
        <v>32</v>
      </c>
      <c r="D2849" s="8">
        <v>419000</v>
      </c>
      <c r="E2849" s="7" t="s">
        <v>30</v>
      </c>
      <c r="F2849" s="8">
        <v>0</v>
      </c>
      <c r="G2849" s="7" t="s">
        <v>163</v>
      </c>
      <c r="H2849" s="7" t="s">
        <v>8303</v>
      </c>
      <c r="I2849" s="7" t="str">
        <f t="shared" si="88"/>
        <v>693417</v>
      </c>
      <c r="K2849" s="16" t="s">
        <v>9617</v>
      </c>
      <c r="L2849" s="17" t="str">
        <f t="shared" si="89"/>
        <v>Michelin    275/40 R 19 105Y  TL  PILOT SPORT 3  PILOT SPORT 3</v>
      </c>
    </row>
    <row r="2850" spans="1:12" ht="22">
      <c r="A2850" s="12" t="s">
        <v>8304</v>
      </c>
      <c r="B2850" s="7" t="s">
        <v>17869</v>
      </c>
      <c r="C2850" s="7" t="s">
        <v>32</v>
      </c>
      <c r="D2850" s="8">
        <v>0</v>
      </c>
      <c r="E2850" s="7" t="s">
        <v>30</v>
      </c>
      <c r="F2850" s="8">
        <v>0</v>
      </c>
      <c r="G2850" s="7" t="s">
        <v>163</v>
      </c>
      <c r="H2850" s="7" t="s">
        <v>8304</v>
      </c>
      <c r="I2850" s="7" t="str">
        <f t="shared" si="88"/>
        <v>693428</v>
      </c>
      <c r="K2850" s="16" t="s">
        <v>9611</v>
      </c>
      <c r="L2850" s="17" t="str">
        <f t="shared" si="89"/>
        <v>Michelin    265/35 ZR20  95Y  TL  PILOT SPORT CUP 2  PILOT SPORT CUP 2</v>
      </c>
    </row>
    <row r="2851" spans="1:12" ht="22">
      <c r="A2851" s="13" t="s">
        <v>8305</v>
      </c>
      <c r="B2851" s="7" t="s">
        <v>17870</v>
      </c>
      <c r="C2851" s="7" t="s">
        <v>32</v>
      </c>
      <c r="D2851" s="8">
        <v>0</v>
      </c>
      <c r="E2851" s="7" t="s">
        <v>30</v>
      </c>
      <c r="F2851" s="8">
        <v>0</v>
      </c>
      <c r="G2851" s="7" t="s">
        <v>163</v>
      </c>
      <c r="H2851" s="7" t="s">
        <v>8305</v>
      </c>
      <c r="I2851" s="7" t="str">
        <f t="shared" si="88"/>
        <v>693495</v>
      </c>
      <c r="K2851" s="16" t="s">
        <v>9631</v>
      </c>
      <c r="L2851" s="17" t="str">
        <f t="shared" si="89"/>
        <v>Michelin    285/60 R 18 120V  TL  LATITUDE TOUR HP  LATITUDE TOUR HP</v>
      </c>
    </row>
    <row r="2852" spans="1:12" ht="22">
      <c r="A2852" s="12" t="s">
        <v>8306</v>
      </c>
      <c r="B2852" s="7" t="s">
        <v>17871</v>
      </c>
      <c r="C2852" s="7" t="s">
        <v>32</v>
      </c>
      <c r="D2852" s="8">
        <v>355000</v>
      </c>
      <c r="E2852" s="7" t="s">
        <v>30</v>
      </c>
      <c r="F2852" s="8">
        <v>0</v>
      </c>
      <c r="G2852" s="7" t="s">
        <v>163</v>
      </c>
      <c r="H2852" s="7" t="s">
        <v>8306</v>
      </c>
      <c r="I2852" s="7" t="str">
        <f t="shared" si="88"/>
        <v>693559</v>
      </c>
      <c r="K2852" s="16" t="s">
        <v>9690</v>
      </c>
      <c r="L2852" s="17" t="str">
        <f t="shared" si="89"/>
        <v>Michelin    245/45 R 18 100Y  TL  PILOT SPORT 5  PILOT SPORT 5</v>
      </c>
    </row>
    <row r="2853" spans="1:12" ht="22">
      <c r="A2853" s="13" t="s">
        <v>8307</v>
      </c>
      <c r="B2853" s="7" t="s">
        <v>17872</v>
      </c>
      <c r="C2853" s="7" t="s">
        <v>32</v>
      </c>
      <c r="D2853" s="8">
        <v>0</v>
      </c>
      <c r="E2853" s="7" t="s">
        <v>30</v>
      </c>
      <c r="F2853" s="8">
        <v>0</v>
      </c>
      <c r="G2853" s="7" t="s">
        <v>163</v>
      </c>
      <c r="H2853" s="7" t="s">
        <v>8307</v>
      </c>
      <c r="I2853" s="7" t="str">
        <f t="shared" si="88"/>
        <v>694309</v>
      </c>
      <c r="K2853" s="16" t="s">
        <v>9623</v>
      </c>
      <c r="L2853" s="17" t="str">
        <f t="shared" si="89"/>
        <v>Michelin    225/60 R 18 100H  TL  X-ICE 3+  X-ICE 3+</v>
      </c>
    </row>
    <row r="2854" spans="1:12" ht="22">
      <c r="A2854" s="12" t="s">
        <v>8308</v>
      </c>
      <c r="B2854" s="7" t="s">
        <v>17873</v>
      </c>
      <c r="C2854" s="7" t="s">
        <v>32</v>
      </c>
      <c r="D2854" s="8">
        <v>676000</v>
      </c>
      <c r="E2854" s="7" t="s">
        <v>30</v>
      </c>
      <c r="F2854" s="8">
        <v>0</v>
      </c>
      <c r="G2854" s="7" t="s">
        <v>163</v>
      </c>
      <c r="H2854" s="7" t="s">
        <v>8308</v>
      </c>
      <c r="I2854" s="7" t="str">
        <f t="shared" si="88"/>
        <v>694692</v>
      </c>
      <c r="K2854" s="16" t="s">
        <v>9644</v>
      </c>
      <c r="L2854" s="17" t="str">
        <f t="shared" si="89"/>
        <v>Michelin    325/30 R 21 108Y  TL  PILOT SPORT 4  PILOT SPORT 4</v>
      </c>
    </row>
    <row r="2855" spans="1:12" ht="22">
      <c r="A2855" s="13" t="s">
        <v>8309</v>
      </c>
      <c r="B2855" s="7" t="s">
        <v>17874</v>
      </c>
      <c r="C2855" s="7" t="s">
        <v>32</v>
      </c>
      <c r="D2855" s="8">
        <v>0</v>
      </c>
      <c r="E2855" s="7" t="s">
        <v>30</v>
      </c>
      <c r="F2855" s="8">
        <v>0</v>
      </c>
      <c r="G2855" s="7" t="s">
        <v>163</v>
      </c>
      <c r="H2855" s="7" t="s">
        <v>8309</v>
      </c>
      <c r="I2855" s="7" t="str">
        <f t="shared" si="88"/>
        <v>694772</v>
      </c>
      <c r="K2855" s="16" t="s">
        <v>9637</v>
      </c>
      <c r="L2855" s="17" t="str">
        <f t="shared" si="89"/>
        <v>Michelin    225/50 R 18  99W  TL  ADVANTAGE CONTROL  ADVANTAGE CONTROL</v>
      </c>
    </row>
    <row r="2856" spans="1:12" ht="22">
      <c r="A2856" s="12" t="s">
        <v>8310</v>
      </c>
      <c r="B2856" s="7" t="s">
        <v>17875</v>
      </c>
      <c r="C2856" s="7" t="s">
        <v>32</v>
      </c>
      <c r="D2856" s="8">
        <v>0</v>
      </c>
      <c r="E2856" s="7" t="s">
        <v>30</v>
      </c>
      <c r="F2856" s="8">
        <v>0</v>
      </c>
      <c r="G2856" s="7" t="s">
        <v>163</v>
      </c>
      <c r="H2856" s="7" t="s">
        <v>8310</v>
      </c>
      <c r="I2856" s="7" t="str">
        <f t="shared" si="88"/>
        <v>694993</v>
      </c>
      <c r="K2856" s="16" t="s">
        <v>9610</v>
      </c>
      <c r="L2856" s="17" t="str">
        <f t="shared" si="89"/>
        <v>Michelin    305/35 R 22 110Y  TL  PILOT SUPER SPORT  PILOT SUPER SPORT</v>
      </c>
    </row>
    <row r="2857" spans="1:12" ht="22">
      <c r="A2857" s="13" t="s">
        <v>8311</v>
      </c>
      <c r="B2857" s="7" t="s">
        <v>17876</v>
      </c>
      <c r="C2857" s="7" t="s">
        <v>32</v>
      </c>
      <c r="D2857" s="8">
        <v>0</v>
      </c>
      <c r="E2857" s="7" t="s">
        <v>30</v>
      </c>
      <c r="F2857" s="8">
        <v>0</v>
      </c>
      <c r="G2857" s="7" t="s">
        <v>163</v>
      </c>
      <c r="H2857" s="7" t="s">
        <v>8311</v>
      </c>
      <c r="I2857" s="7" t="str">
        <f t="shared" si="88"/>
        <v>695209</v>
      </c>
      <c r="K2857" s="16" t="s">
        <v>9648</v>
      </c>
      <c r="L2857" s="17" t="str">
        <f t="shared" si="89"/>
        <v>Michelin    245/50 ZR17 103Y  TL  PILOT SPORT A/S 4  PILOT SPORT A/S 4</v>
      </c>
    </row>
    <row r="2858" spans="1:12" ht="22">
      <c r="A2858" s="12" t="s">
        <v>8312</v>
      </c>
      <c r="B2858" s="7" t="s">
        <v>17877</v>
      </c>
      <c r="C2858" s="7" t="s">
        <v>32</v>
      </c>
      <c r="D2858" s="8">
        <v>596000</v>
      </c>
      <c r="E2858" s="7" t="s">
        <v>30</v>
      </c>
      <c r="F2858" s="8">
        <v>0</v>
      </c>
      <c r="G2858" s="7" t="s">
        <v>163</v>
      </c>
      <c r="H2858" s="7" t="s">
        <v>8312</v>
      </c>
      <c r="I2858" s="7" t="str">
        <f t="shared" si="88"/>
        <v>695309</v>
      </c>
      <c r="K2858" s="16" t="s">
        <v>9614</v>
      </c>
      <c r="L2858" s="17" t="str">
        <f t="shared" si="89"/>
        <v>Michelin    285/30 R 19  98W  TL  PILOT ALPIN PA4  PILOT ALPIN PA4</v>
      </c>
    </row>
    <row r="2859" spans="1:12" ht="22">
      <c r="A2859" s="13" t="s">
        <v>8313</v>
      </c>
      <c r="B2859" s="7" t="s">
        <v>17878</v>
      </c>
      <c r="C2859" s="7" t="s">
        <v>32</v>
      </c>
      <c r="D2859" s="8">
        <v>0</v>
      </c>
      <c r="E2859" s="7" t="s">
        <v>30</v>
      </c>
      <c r="F2859" s="8">
        <v>0</v>
      </c>
      <c r="G2859" s="7" t="s">
        <v>163</v>
      </c>
      <c r="H2859" s="7" t="s">
        <v>8313</v>
      </c>
      <c r="I2859" s="7" t="str">
        <f t="shared" si="88"/>
        <v>695709</v>
      </c>
      <c r="K2859" s="16" t="s">
        <v>9646</v>
      </c>
      <c r="L2859" s="17" t="str">
        <f t="shared" si="89"/>
        <v>Michelin    255/45 R 20 101W  TL  LATITUDE SPORT  LATITUDE SPORT</v>
      </c>
    </row>
    <row r="2860" spans="1:12" ht="22">
      <c r="A2860" s="12" t="s">
        <v>8314</v>
      </c>
      <c r="B2860" s="7" t="s">
        <v>17879</v>
      </c>
      <c r="C2860" s="7" t="s">
        <v>32</v>
      </c>
      <c r="D2860" s="8">
        <v>0</v>
      </c>
      <c r="E2860" s="7" t="s">
        <v>30</v>
      </c>
      <c r="F2860" s="8">
        <v>0</v>
      </c>
      <c r="G2860" s="7" t="s">
        <v>163</v>
      </c>
      <c r="H2860" s="7" t="s">
        <v>8314</v>
      </c>
      <c r="I2860" s="7" t="str">
        <f t="shared" si="88"/>
        <v>696372</v>
      </c>
      <c r="K2860" s="16" t="s">
        <v>9610</v>
      </c>
      <c r="L2860" s="17" t="str">
        <f t="shared" si="89"/>
        <v>Michelin    335/25 ZR20  99Y  TL  PILOT SUPER SPORT  PILOT SUPER SPORT</v>
      </c>
    </row>
    <row r="2861" spans="1:12" ht="22">
      <c r="A2861" s="13" t="s">
        <v>8315</v>
      </c>
      <c r="B2861" s="7" t="s">
        <v>17880</v>
      </c>
      <c r="C2861" s="7" t="s">
        <v>32</v>
      </c>
      <c r="D2861" s="8">
        <v>0</v>
      </c>
      <c r="E2861" s="7" t="s">
        <v>30</v>
      </c>
      <c r="F2861" s="8">
        <v>0</v>
      </c>
      <c r="G2861" s="7" t="s">
        <v>163</v>
      </c>
      <c r="H2861" s="7" t="s">
        <v>8315</v>
      </c>
      <c r="I2861" s="7" t="str">
        <f t="shared" si="88"/>
        <v>696509</v>
      </c>
      <c r="K2861" s="16" t="s">
        <v>9622</v>
      </c>
      <c r="L2861" s="17" t="str">
        <f t="shared" si="89"/>
        <v>Michelin    255/45 R 18  99Y  TL  PRIMACY HP  PRIMACY HP</v>
      </c>
    </row>
    <row r="2862" spans="1:12" ht="22">
      <c r="A2862" s="12" t="s">
        <v>8316</v>
      </c>
      <c r="B2862" s="7" t="s">
        <v>17881</v>
      </c>
      <c r="C2862" s="7" t="s">
        <v>32</v>
      </c>
      <c r="D2862" s="8">
        <v>0</v>
      </c>
      <c r="E2862" s="7" t="s">
        <v>30</v>
      </c>
      <c r="F2862" s="8">
        <v>0</v>
      </c>
      <c r="G2862" s="7" t="s">
        <v>163</v>
      </c>
      <c r="H2862" s="7" t="s">
        <v>8316</v>
      </c>
      <c r="I2862" s="7" t="str">
        <f t="shared" si="88"/>
        <v>696594</v>
      </c>
      <c r="K2862" s="16" t="s">
        <v>9639</v>
      </c>
      <c r="L2862" s="17" t="str">
        <f t="shared" si="89"/>
        <v>Michelin    235/45 R 18  98H  TL  X-ICE XI3  X-ICE XI3</v>
      </c>
    </row>
    <row r="2863" spans="1:12" ht="22">
      <c r="A2863" s="13" t="s">
        <v>8317</v>
      </c>
      <c r="B2863" s="7" t="s">
        <v>17882</v>
      </c>
      <c r="C2863" s="7" t="s">
        <v>32</v>
      </c>
      <c r="D2863" s="8">
        <v>0</v>
      </c>
      <c r="E2863" s="7" t="s">
        <v>30</v>
      </c>
      <c r="F2863" s="8">
        <v>0</v>
      </c>
      <c r="G2863" s="7" t="s">
        <v>30</v>
      </c>
      <c r="H2863" s="7" t="s">
        <v>30</v>
      </c>
      <c r="I2863" s="7" t="str">
        <f t="shared" si="88"/>
        <v>696861</v>
      </c>
      <c r="K2863" s="16" t="s">
        <v>9693</v>
      </c>
      <c r="L2863" s="17" t="str">
        <f t="shared" si="89"/>
        <v>Michelin    225/55 R 17 101W  TL  PRIMACY 5  PRIMACY 5</v>
      </c>
    </row>
    <row r="2864" spans="1:12" ht="22">
      <c r="A2864" s="12" t="s">
        <v>8318</v>
      </c>
      <c r="B2864" s="7" t="s">
        <v>17883</v>
      </c>
      <c r="C2864" s="7" t="s">
        <v>32</v>
      </c>
      <c r="D2864" s="8">
        <v>380000</v>
      </c>
      <c r="E2864" s="7" t="s">
        <v>30</v>
      </c>
      <c r="F2864" s="8">
        <v>0</v>
      </c>
      <c r="G2864" s="7" t="s">
        <v>163</v>
      </c>
      <c r="H2864" s="7" t="s">
        <v>8318</v>
      </c>
      <c r="I2864" s="7" t="str">
        <f t="shared" si="88"/>
        <v>697159</v>
      </c>
      <c r="K2864" s="16" t="s">
        <v>9777</v>
      </c>
      <c r="L2864" s="17" t="str">
        <f t="shared" si="89"/>
        <v>Michelin    245/45 R 19 102Y  TL  E PRIMACY  E PRIMACY</v>
      </c>
    </row>
    <row r="2865" spans="1:12" ht="22">
      <c r="A2865" s="13" t="s">
        <v>8319</v>
      </c>
      <c r="B2865" s="7" t="s">
        <v>17884</v>
      </c>
      <c r="C2865" s="7" t="s">
        <v>32</v>
      </c>
      <c r="D2865" s="8">
        <v>194000</v>
      </c>
      <c r="E2865" s="7" t="s">
        <v>30</v>
      </c>
      <c r="F2865" s="8">
        <v>0</v>
      </c>
      <c r="G2865" s="7" t="s">
        <v>163</v>
      </c>
      <c r="H2865" s="7" t="s">
        <v>8319</v>
      </c>
      <c r="I2865" s="7" t="str">
        <f t="shared" si="88"/>
        <v>697629</v>
      </c>
      <c r="K2865" s="16" t="s">
        <v>10174</v>
      </c>
      <c r="L2865" s="17" t="str">
        <f t="shared" si="89"/>
        <v>Michelin    225/55 R 16  95H  TL  225/55R16 95H TL PREMIER  A/S  225/55R16 95H TL PREMIER  A/S</v>
      </c>
    </row>
    <row r="2866" spans="1:12" ht="22">
      <c r="A2866" s="12" t="s">
        <v>8320</v>
      </c>
      <c r="B2866" s="7" t="s">
        <v>17885</v>
      </c>
      <c r="C2866" s="7" t="s">
        <v>32</v>
      </c>
      <c r="D2866" s="8">
        <v>0</v>
      </c>
      <c r="E2866" s="7" t="s">
        <v>30</v>
      </c>
      <c r="F2866" s="8">
        <v>0</v>
      </c>
      <c r="G2866" s="7" t="s">
        <v>163</v>
      </c>
      <c r="H2866" s="7" t="s">
        <v>8320</v>
      </c>
      <c r="I2866" s="7" t="str">
        <f t="shared" si="88"/>
        <v>698034</v>
      </c>
      <c r="K2866" s="16" t="s">
        <v>9659</v>
      </c>
      <c r="L2866" s="17" t="str">
        <f t="shared" si="89"/>
        <v>Michelin    225/65 R 17 102T  TL  LATITUDE X-ICE XI2  LATITUDE X-ICE XI2</v>
      </c>
    </row>
    <row r="2867" spans="1:12" ht="22">
      <c r="A2867" s="13" t="s">
        <v>8321</v>
      </c>
      <c r="B2867" s="7" t="s">
        <v>17829</v>
      </c>
      <c r="C2867" s="7" t="s">
        <v>32</v>
      </c>
      <c r="D2867" s="8">
        <v>878000</v>
      </c>
      <c r="E2867" s="7" t="s">
        <v>30</v>
      </c>
      <c r="F2867" s="8">
        <v>0</v>
      </c>
      <c r="G2867" s="7" t="s">
        <v>163</v>
      </c>
      <c r="H2867" s="7" t="s">
        <v>8321</v>
      </c>
      <c r="I2867" s="7" t="str">
        <f t="shared" si="88"/>
        <v>698035</v>
      </c>
      <c r="K2867" s="16" t="s">
        <v>9611</v>
      </c>
      <c r="L2867" s="17" t="str">
        <f t="shared" si="89"/>
        <v>Michelin    245/35 R 20  95Y  TL  PILOT SPORT CUP 2  PILOT SPORT CUP 2</v>
      </c>
    </row>
    <row r="2868" spans="1:12" ht="22">
      <c r="A2868" s="12" t="s">
        <v>8322</v>
      </c>
      <c r="B2868" s="7" t="s">
        <v>17886</v>
      </c>
      <c r="C2868" s="7" t="s">
        <v>32</v>
      </c>
      <c r="D2868" s="8">
        <v>0</v>
      </c>
      <c r="E2868" s="7" t="s">
        <v>30</v>
      </c>
      <c r="F2868" s="8">
        <v>0</v>
      </c>
      <c r="G2868" s="7" t="s">
        <v>30</v>
      </c>
      <c r="H2868" s="7" t="s">
        <v>30</v>
      </c>
      <c r="I2868" s="7" t="str">
        <f t="shared" si="88"/>
        <v>698298</v>
      </c>
      <c r="K2868" s="16" t="s">
        <v>9618</v>
      </c>
      <c r="L2868" s="17" t="str">
        <f t="shared" si="89"/>
        <v>Michelin    245/40 R 21 100H  TL  X-ICE SNOW  X-ICE SNOW</v>
      </c>
    </row>
    <row r="2869" spans="1:12" ht="22">
      <c r="A2869" s="13" t="s">
        <v>8323</v>
      </c>
      <c r="B2869" s="7" t="s">
        <v>17074</v>
      </c>
      <c r="C2869" s="7" t="s">
        <v>32</v>
      </c>
      <c r="D2869" s="8">
        <v>0</v>
      </c>
      <c r="E2869" s="7" t="s">
        <v>30</v>
      </c>
      <c r="F2869" s="8">
        <v>0</v>
      </c>
      <c r="G2869" s="7" t="s">
        <v>163</v>
      </c>
      <c r="H2869" s="7" t="s">
        <v>8323</v>
      </c>
      <c r="I2869" s="7" t="str">
        <f t="shared" si="88"/>
        <v>698302</v>
      </c>
      <c r="K2869" s="16" t="s">
        <v>9653</v>
      </c>
      <c r="L2869" s="17" t="str">
        <f t="shared" si="89"/>
        <v>Michelin    225/55 R 16  99Y  TL  PRIMACY 4  PRIMACY 4</v>
      </c>
    </row>
    <row r="2870" spans="1:12" ht="22">
      <c r="A2870" s="12" t="s">
        <v>8324</v>
      </c>
      <c r="B2870" s="7" t="s">
        <v>17887</v>
      </c>
      <c r="C2870" s="7" t="s">
        <v>32</v>
      </c>
      <c r="D2870" s="8">
        <v>137000</v>
      </c>
      <c r="E2870" s="7" t="s">
        <v>30</v>
      </c>
      <c r="F2870" s="8">
        <v>0</v>
      </c>
      <c r="G2870" s="7" t="s">
        <v>163</v>
      </c>
      <c r="H2870" s="7" t="s">
        <v>8324</v>
      </c>
      <c r="I2870" s="7" t="str">
        <f t="shared" si="88"/>
        <v>698422</v>
      </c>
      <c r="K2870" s="16" t="s">
        <v>10175</v>
      </c>
      <c r="L2870" s="17" t="str">
        <f t="shared" si="89"/>
        <v>Michelin    205/55 R 17  95H  TL  205/55R17 95H XL TL ADVANTAGE CONTROL CPJ GO  205/55R17 95H XL TL ADVANTAGE CONTROL CPJ GO</v>
      </c>
    </row>
    <row r="2871" spans="1:12" ht="22">
      <c r="A2871" s="13" t="s">
        <v>8325</v>
      </c>
      <c r="B2871" s="7" t="s">
        <v>17888</v>
      </c>
      <c r="C2871" s="7" t="s">
        <v>32</v>
      </c>
      <c r="D2871" s="8">
        <v>0</v>
      </c>
      <c r="E2871" s="7" t="s">
        <v>30</v>
      </c>
      <c r="F2871" s="8">
        <v>0</v>
      </c>
      <c r="G2871" s="7" t="s">
        <v>163</v>
      </c>
      <c r="H2871" s="7" t="s">
        <v>8325</v>
      </c>
      <c r="I2871" s="7" t="str">
        <f t="shared" si="88"/>
        <v>699514</v>
      </c>
      <c r="K2871" s="16" t="s">
        <v>9646</v>
      </c>
      <c r="L2871" s="17" t="str">
        <f t="shared" si="89"/>
        <v>Michelin    275/55 R 19 111W  TL  LATITUDE SPORT  LATITUDE SPORT</v>
      </c>
    </row>
    <row r="2872" spans="1:12" ht="22">
      <c r="A2872" s="12" t="s">
        <v>8326</v>
      </c>
      <c r="B2872" s="7" t="s">
        <v>16444</v>
      </c>
      <c r="C2872" s="7" t="s">
        <v>32</v>
      </c>
      <c r="D2872" s="8">
        <v>0</v>
      </c>
      <c r="E2872" s="7" t="s">
        <v>30</v>
      </c>
      <c r="F2872" s="8">
        <v>0</v>
      </c>
      <c r="G2872" s="7" t="s">
        <v>163</v>
      </c>
      <c r="H2872" s="7" t="s">
        <v>8326</v>
      </c>
      <c r="I2872" s="7" t="str">
        <f t="shared" si="88"/>
        <v>699736</v>
      </c>
      <c r="K2872" s="16" t="s">
        <v>9631</v>
      </c>
      <c r="L2872" s="17" t="str">
        <f t="shared" si="89"/>
        <v>Michelin    255/55 R 18 105V  TL  LATITUDE TOUR HP  LATITUDE TOUR HP</v>
      </c>
    </row>
    <row r="2873" spans="1:12" ht="22">
      <c r="A2873" s="13" t="s">
        <v>8327</v>
      </c>
      <c r="B2873" s="7" t="s">
        <v>17889</v>
      </c>
      <c r="C2873" s="7" t="s">
        <v>32</v>
      </c>
      <c r="D2873" s="8">
        <v>0</v>
      </c>
      <c r="E2873" s="7" t="s">
        <v>30</v>
      </c>
      <c r="F2873" s="8">
        <v>0</v>
      </c>
      <c r="G2873" s="7" t="s">
        <v>30</v>
      </c>
      <c r="H2873" s="7" t="s">
        <v>30</v>
      </c>
      <c r="I2873" s="7" t="str">
        <f t="shared" si="88"/>
        <v>699742</v>
      </c>
      <c r="K2873" s="16" t="s">
        <v>9713</v>
      </c>
      <c r="L2873" s="17" t="str">
        <f t="shared" si="89"/>
        <v>BFGoodrich  265/70 R 17 118S  TL PR8  ALL-TERRAIN T/A KO3  ALL-TERRAIN T/A KO3</v>
      </c>
    </row>
    <row r="2874" spans="1:12" ht="22">
      <c r="A2874" s="12" t="s">
        <v>8328</v>
      </c>
      <c r="B2874" s="7" t="s">
        <v>17395</v>
      </c>
      <c r="C2874" s="7" t="s">
        <v>32</v>
      </c>
      <c r="D2874" s="8">
        <v>0</v>
      </c>
      <c r="E2874" s="7" t="s">
        <v>30</v>
      </c>
      <c r="F2874" s="8">
        <v>0</v>
      </c>
      <c r="G2874" s="7" t="s">
        <v>163</v>
      </c>
      <c r="H2874" s="7" t="s">
        <v>8328</v>
      </c>
      <c r="I2874" s="7" t="str">
        <f t="shared" si="88"/>
        <v>701607</v>
      </c>
      <c r="K2874" s="16" t="s">
        <v>9631</v>
      </c>
      <c r="L2874" s="17" t="str">
        <f t="shared" si="89"/>
        <v>Michelin    265/50 R 20 107V  TL  LATITUDE TOUR HP  LATITUDE TOUR HP</v>
      </c>
    </row>
    <row r="2875" spans="1:12" ht="22">
      <c r="A2875" s="13" t="s">
        <v>8329</v>
      </c>
      <c r="B2875" s="7" t="s">
        <v>17890</v>
      </c>
      <c r="C2875" s="7" t="s">
        <v>32</v>
      </c>
      <c r="D2875" s="8">
        <v>0</v>
      </c>
      <c r="E2875" s="7" t="s">
        <v>30</v>
      </c>
      <c r="F2875" s="8">
        <v>0</v>
      </c>
      <c r="G2875" s="7" t="s">
        <v>163</v>
      </c>
      <c r="H2875" s="7" t="s">
        <v>8329</v>
      </c>
      <c r="I2875" s="7" t="str">
        <f t="shared" si="88"/>
        <v>701631</v>
      </c>
      <c r="K2875" s="16" t="s">
        <v>9659</v>
      </c>
      <c r="L2875" s="17" t="str">
        <f t="shared" si="89"/>
        <v>Michelin    255/50 R 19 107H  TL  LATITUDE X-ICE XI2  LATITUDE X-ICE XI2</v>
      </c>
    </row>
    <row r="2876" spans="1:12" ht="22">
      <c r="A2876" s="12" t="s">
        <v>8330</v>
      </c>
      <c r="B2876" s="7" t="s">
        <v>17891</v>
      </c>
      <c r="C2876" s="7" t="s">
        <v>32</v>
      </c>
      <c r="D2876" s="8">
        <v>0</v>
      </c>
      <c r="E2876" s="7" t="s">
        <v>30</v>
      </c>
      <c r="F2876" s="8">
        <v>0</v>
      </c>
      <c r="G2876" s="7" t="s">
        <v>163</v>
      </c>
      <c r="H2876" s="7" t="s">
        <v>8330</v>
      </c>
      <c r="I2876" s="7" t="str">
        <f t="shared" si="88"/>
        <v>701635</v>
      </c>
      <c r="K2876" s="16" t="s">
        <v>9614</v>
      </c>
      <c r="L2876" s="17" t="str">
        <f t="shared" si="89"/>
        <v>Michelin    275/40 R 19 105W  TL  PILOT ALPIN PA4  PILOT ALPIN PA4</v>
      </c>
    </row>
    <row r="2877" spans="1:12" ht="22">
      <c r="A2877" s="13" t="s">
        <v>8331</v>
      </c>
      <c r="B2877" s="7" t="s">
        <v>17797</v>
      </c>
      <c r="C2877" s="7" t="s">
        <v>32</v>
      </c>
      <c r="D2877" s="8">
        <v>0</v>
      </c>
      <c r="E2877" s="7" t="s">
        <v>30</v>
      </c>
      <c r="F2877" s="8">
        <v>0</v>
      </c>
      <c r="G2877" s="7" t="s">
        <v>163</v>
      </c>
      <c r="H2877" s="7" t="s">
        <v>8331</v>
      </c>
      <c r="I2877" s="7" t="str">
        <f t="shared" si="88"/>
        <v>701644</v>
      </c>
      <c r="K2877" s="16" t="s">
        <v>9614</v>
      </c>
      <c r="L2877" s="17" t="str">
        <f t="shared" si="89"/>
        <v>Michelin    215/45 R 18  93V  TL  PILOT ALPIN PA4  PILOT ALPIN PA4</v>
      </c>
    </row>
    <row r="2878" spans="1:12" ht="22">
      <c r="A2878" s="12" t="s">
        <v>8332</v>
      </c>
      <c r="B2878" s="7" t="s">
        <v>17892</v>
      </c>
      <c r="C2878" s="7" t="s">
        <v>32</v>
      </c>
      <c r="D2878" s="8">
        <v>0</v>
      </c>
      <c r="E2878" s="7" t="s">
        <v>30</v>
      </c>
      <c r="F2878" s="8">
        <v>0</v>
      </c>
      <c r="G2878" s="7" t="s">
        <v>163</v>
      </c>
      <c r="H2878" s="7" t="s">
        <v>8332</v>
      </c>
      <c r="I2878" s="7" t="str">
        <f t="shared" si="88"/>
        <v>701827</v>
      </c>
      <c r="K2878" s="16" t="s">
        <v>9623</v>
      </c>
      <c r="L2878" s="17" t="str">
        <f t="shared" si="89"/>
        <v>Michelin    225/55 R 18  98H  TL  X-ICE 3+  X-ICE 3+</v>
      </c>
    </row>
    <row r="2879" spans="1:12" ht="22">
      <c r="A2879" s="13" t="s">
        <v>8333</v>
      </c>
      <c r="B2879" s="7" t="s">
        <v>17893</v>
      </c>
      <c r="C2879" s="7" t="s">
        <v>32</v>
      </c>
      <c r="D2879" s="8">
        <v>893000</v>
      </c>
      <c r="E2879" s="7" t="s">
        <v>30</v>
      </c>
      <c r="F2879" s="8">
        <v>0</v>
      </c>
      <c r="G2879" s="7" t="s">
        <v>163</v>
      </c>
      <c r="H2879" s="7" t="s">
        <v>8333</v>
      </c>
      <c r="I2879" s="7" t="str">
        <f t="shared" si="88"/>
        <v>701861</v>
      </c>
      <c r="K2879" s="16" t="s">
        <v>9609</v>
      </c>
      <c r="L2879" s="17" t="str">
        <f t="shared" si="89"/>
        <v>Michelin    285/30 R 20  99Y  TL  PILOT SPORT 4 S  PILOT SPORT 4 S</v>
      </c>
    </row>
    <row r="2880" spans="1:12" ht="22">
      <c r="A2880" s="12" t="s">
        <v>8334</v>
      </c>
      <c r="B2880" s="7" t="s">
        <v>17894</v>
      </c>
      <c r="C2880" s="7" t="s">
        <v>32</v>
      </c>
      <c r="D2880" s="8">
        <v>314000</v>
      </c>
      <c r="E2880" s="7" t="s">
        <v>30</v>
      </c>
      <c r="F2880" s="8">
        <v>0</v>
      </c>
      <c r="G2880" s="7" t="s">
        <v>163</v>
      </c>
      <c r="H2880" s="7" t="s">
        <v>8334</v>
      </c>
      <c r="I2880" s="7" t="str">
        <f t="shared" si="88"/>
        <v>701873</v>
      </c>
      <c r="K2880" s="16" t="s">
        <v>9654</v>
      </c>
      <c r="L2880" s="17" t="str">
        <f t="shared" si="89"/>
        <v>Michelin    225/45 R 18  95W  TL  PRIMACY MXM4  PRIMACY MXM4</v>
      </c>
    </row>
    <row r="2881" spans="1:12" ht="22">
      <c r="A2881" s="13" t="s">
        <v>8335</v>
      </c>
      <c r="B2881" s="7" t="s">
        <v>17895</v>
      </c>
      <c r="C2881" s="7" t="s">
        <v>32</v>
      </c>
      <c r="D2881" s="8">
        <v>226000</v>
      </c>
      <c r="E2881" s="7" t="s">
        <v>30</v>
      </c>
      <c r="F2881" s="8">
        <v>0</v>
      </c>
      <c r="G2881" s="7" t="s">
        <v>163</v>
      </c>
      <c r="H2881" s="7" t="s">
        <v>8335</v>
      </c>
      <c r="I2881" s="7" t="str">
        <f t="shared" si="88"/>
        <v>701880</v>
      </c>
      <c r="K2881" s="16" t="s">
        <v>10176</v>
      </c>
      <c r="L2881" s="17" t="str">
        <f t="shared" si="89"/>
        <v>Michelin    215/45 R 17  91W  TL  215/45 R17 91W EXTRA LOAD TL PRIMACY 4 ST MI  215/45 R17 91W EXTRA LOAD TL PRIMACY 4 ST MI</v>
      </c>
    </row>
    <row r="2882" spans="1:12" ht="22">
      <c r="A2882" s="12" t="s">
        <v>8336</v>
      </c>
      <c r="B2882" s="7" t="s">
        <v>17896</v>
      </c>
      <c r="C2882" s="7" t="s">
        <v>32</v>
      </c>
      <c r="D2882" s="8">
        <v>0</v>
      </c>
      <c r="E2882" s="7" t="s">
        <v>30</v>
      </c>
      <c r="F2882" s="8">
        <v>0</v>
      </c>
      <c r="G2882" s="7" t="s">
        <v>163</v>
      </c>
      <c r="H2882" s="7" t="s">
        <v>8336</v>
      </c>
      <c r="I2882" s="7" t="str">
        <f t="shared" ref="I2882:I2945" si="90">TRIM(A2882)</f>
        <v>701890</v>
      </c>
      <c r="K2882" s="16" t="s">
        <v>9630</v>
      </c>
      <c r="L2882" s="17" t="str">
        <f t="shared" si="89"/>
        <v>Michelin    245/70 R 16 111T  TL  X-ICE SNOW SUV  X-ICE SNOW SUV</v>
      </c>
    </row>
    <row r="2883" spans="1:12" ht="22">
      <c r="A2883" s="13" t="s">
        <v>8337</v>
      </c>
      <c r="B2883" s="7" t="s">
        <v>17897</v>
      </c>
      <c r="C2883" s="7" t="s">
        <v>32</v>
      </c>
      <c r="D2883" s="8">
        <v>0</v>
      </c>
      <c r="E2883" s="7" t="s">
        <v>30</v>
      </c>
      <c r="F2883" s="8">
        <v>0</v>
      </c>
      <c r="G2883" s="7" t="s">
        <v>30</v>
      </c>
      <c r="H2883" s="7" t="s">
        <v>30</v>
      </c>
      <c r="I2883" s="7" t="str">
        <f t="shared" si="90"/>
        <v>701899</v>
      </c>
      <c r="K2883" s="16" t="s">
        <v>9694</v>
      </c>
      <c r="L2883" s="17" t="str">
        <f t="shared" ref="L2883:L2946" si="91">_xlfn.CONCAT(B2883,"  ",K2883)</f>
        <v>Michelin    275/40 R 20 106V  TL  PILOT SPORT ALL SEASON 4  PILOT SPORT ALL SEASON 4</v>
      </c>
    </row>
    <row r="2884" spans="1:12" ht="22">
      <c r="A2884" s="12" t="s">
        <v>8338</v>
      </c>
      <c r="B2884" s="7" t="s">
        <v>17898</v>
      </c>
      <c r="C2884" s="7" t="s">
        <v>32</v>
      </c>
      <c r="D2884" s="8">
        <v>0</v>
      </c>
      <c r="E2884" s="7" t="s">
        <v>30</v>
      </c>
      <c r="F2884" s="8">
        <v>0</v>
      </c>
      <c r="G2884" s="7" t="s">
        <v>163</v>
      </c>
      <c r="H2884" s="7" t="s">
        <v>8338</v>
      </c>
      <c r="I2884" s="7" t="str">
        <f t="shared" si="90"/>
        <v>701900</v>
      </c>
      <c r="K2884" s="16" t="s">
        <v>9905</v>
      </c>
      <c r="L2884" s="17" t="str">
        <f t="shared" si="91"/>
        <v>Michelin    215/45 R 17  91V  TL  ALPIN 6  ALPIN 6</v>
      </c>
    </row>
    <row r="2885" spans="1:12" ht="22">
      <c r="A2885" s="13" t="s">
        <v>8339</v>
      </c>
      <c r="B2885" s="7" t="s">
        <v>17899</v>
      </c>
      <c r="C2885" s="7" t="s">
        <v>32</v>
      </c>
      <c r="D2885" s="8">
        <v>0</v>
      </c>
      <c r="E2885" s="7" t="s">
        <v>30</v>
      </c>
      <c r="F2885" s="8">
        <v>0</v>
      </c>
      <c r="G2885" s="7" t="s">
        <v>163</v>
      </c>
      <c r="H2885" s="7" t="s">
        <v>8339</v>
      </c>
      <c r="I2885" s="7" t="str">
        <f t="shared" si="90"/>
        <v>701910</v>
      </c>
      <c r="K2885" s="16" t="s">
        <v>9652</v>
      </c>
      <c r="L2885" s="17" t="str">
        <f t="shared" si="91"/>
        <v>Michelin    225/50 R 16  92Y  TL  CROSSCLIMATE 2  CROSSCLIMATE 2</v>
      </c>
    </row>
    <row r="2886" spans="1:12" ht="22">
      <c r="A2886" s="12" t="s">
        <v>8340</v>
      </c>
      <c r="B2886" s="7" t="s">
        <v>17900</v>
      </c>
      <c r="C2886" s="7" t="s">
        <v>32</v>
      </c>
      <c r="D2886" s="8">
        <v>0</v>
      </c>
      <c r="E2886" s="7" t="s">
        <v>30</v>
      </c>
      <c r="F2886" s="8">
        <v>0</v>
      </c>
      <c r="G2886" s="7" t="s">
        <v>163</v>
      </c>
      <c r="H2886" s="7" t="s">
        <v>8340</v>
      </c>
      <c r="I2886" s="7" t="str">
        <f t="shared" si="90"/>
        <v>701973</v>
      </c>
      <c r="K2886" s="16" t="s">
        <v>9652</v>
      </c>
      <c r="L2886" s="17" t="str">
        <f t="shared" si="91"/>
        <v>Michelin    245/45 R 18  96Y  TL  CROSSCLIMATE 2  CROSSCLIMATE 2</v>
      </c>
    </row>
    <row r="2887" spans="1:12" ht="22">
      <c r="A2887" s="13" t="s">
        <v>8341</v>
      </c>
      <c r="B2887" s="7" t="s">
        <v>17901</v>
      </c>
      <c r="C2887" s="7" t="s">
        <v>32</v>
      </c>
      <c r="D2887" s="8">
        <v>0</v>
      </c>
      <c r="E2887" s="7" t="s">
        <v>30</v>
      </c>
      <c r="F2887" s="8">
        <v>0</v>
      </c>
      <c r="G2887" s="7" t="s">
        <v>163</v>
      </c>
      <c r="H2887" s="7" t="s">
        <v>8341</v>
      </c>
      <c r="I2887" s="7" t="str">
        <f t="shared" si="90"/>
        <v>702367</v>
      </c>
      <c r="K2887" s="16" t="s">
        <v>9653</v>
      </c>
      <c r="L2887" s="17" t="str">
        <f t="shared" si="91"/>
        <v>Michelin    235/60 R 17 102V  TL  PRIMACY 4  PRIMACY 4</v>
      </c>
    </row>
    <row r="2888" spans="1:12" ht="22">
      <c r="A2888" s="12" t="s">
        <v>8342</v>
      </c>
      <c r="B2888" s="7" t="s">
        <v>17902</v>
      </c>
      <c r="C2888" s="7" t="s">
        <v>32</v>
      </c>
      <c r="D2888" s="8">
        <v>0</v>
      </c>
      <c r="E2888" s="7" t="s">
        <v>30</v>
      </c>
      <c r="F2888" s="8">
        <v>0</v>
      </c>
      <c r="G2888" s="7" t="s">
        <v>163</v>
      </c>
      <c r="H2888" s="7" t="s">
        <v>8342</v>
      </c>
      <c r="I2888" s="7" t="str">
        <f t="shared" si="90"/>
        <v>702425</v>
      </c>
      <c r="K2888" s="16" t="s">
        <v>9627</v>
      </c>
      <c r="L2888" s="17" t="str">
        <f t="shared" si="91"/>
        <v>Michelin    305/30 ZR21 104Y  TL  PILOT SPORT EV  PILOT SPORT EV</v>
      </c>
    </row>
    <row r="2889" spans="1:12" ht="22">
      <c r="A2889" s="13" t="s">
        <v>8343</v>
      </c>
      <c r="B2889" s="7" t="s">
        <v>17165</v>
      </c>
      <c r="C2889" s="7" t="s">
        <v>32</v>
      </c>
      <c r="D2889" s="8">
        <v>783000</v>
      </c>
      <c r="E2889" s="7" t="s">
        <v>30</v>
      </c>
      <c r="F2889" s="8">
        <v>0</v>
      </c>
      <c r="G2889" s="7" t="s">
        <v>163</v>
      </c>
      <c r="H2889" s="7" t="s">
        <v>8343</v>
      </c>
      <c r="I2889" s="7" t="str">
        <f t="shared" si="90"/>
        <v>703087</v>
      </c>
      <c r="K2889" s="16" t="s">
        <v>9609</v>
      </c>
      <c r="L2889" s="17" t="str">
        <f t="shared" si="91"/>
        <v>Michelin    245/30 R 20  90Y  TL  PILOT SPORT 4 S  PILOT SPORT 4 S</v>
      </c>
    </row>
    <row r="2890" spans="1:12" ht="22">
      <c r="A2890" s="12" t="s">
        <v>8344</v>
      </c>
      <c r="B2890" s="7" t="s">
        <v>16316</v>
      </c>
      <c r="C2890" s="7" t="s">
        <v>32</v>
      </c>
      <c r="D2890" s="8">
        <v>0</v>
      </c>
      <c r="E2890" s="7" t="s">
        <v>30</v>
      </c>
      <c r="F2890" s="8">
        <v>0</v>
      </c>
      <c r="G2890" s="7" t="s">
        <v>163</v>
      </c>
      <c r="H2890" s="7" t="s">
        <v>8344</v>
      </c>
      <c r="I2890" s="7" t="str">
        <f t="shared" si="90"/>
        <v>703916</v>
      </c>
      <c r="K2890" s="16" t="s">
        <v>9608</v>
      </c>
      <c r="L2890" s="17" t="str">
        <f t="shared" si="91"/>
        <v>Michelin    275/40 R 21 107Y  TL  PILOT SPORT 4 SUV  PILOT SPORT 4 SUV</v>
      </c>
    </row>
    <row r="2891" spans="1:12" ht="22">
      <c r="A2891" s="13" t="s">
        <v>8345</v>
      </c>
      <c r="B2891" s="7" t="s">
        <v>17903</v>
      </c>
      <c r="C2891" s="7" t="s">
        <v>32</v>
      </c>
      <c r="D2891" s="8">
        <v>276000</v>
      </c>
      <c r="E2891" s="7" t="s">
        <v>30</v>
      </c>
      <c r="F2891" s="8">
        <v>0</v>
      </c>
      <c r="G2891" s="7" t="s">
        <v>163</v>
      </c>
      <c r="H2891" s="7" t="s">
        <v>8345</v>
      </c>
      <c r="I2891" s="7" t="str">
        <f t="shared" si="90"/>
        <v>704373</v>
      </c>
      <c r="K2891" s="16" t="s">
        <v>10177</v>
      </c>
      <c r="L2891" s="17" t="str">
        <f t="shared" si="91"/>
        <v>Michelin    245/50 ZR18 100Y  TL  245/50 ZR18 (100Y) TL PILOT SPORT 4 MI  245/50 ZR18 (100Y) TL PILOT SPORT 4 MI</v>
      </c>
    </row>
    <row r="2892" spans="1:12" ht="22">
      <c r="A2892" s="12" t="s">
        <v>8346</v>
      </c>
      <c r="B2892" s="7" t="s">
        <v>16329</v>
      </c>
      <c r="C2892" s="7" t="s">
        <v>32</v>
      </c>
      <c r="D2892" s="8">
        <v>0</v>
      </c>
      <c r="E2892" s="7" t="s">
        <v>30</v>
      </c>
      <c r="F2892" s="8">
        <v>0</v>
      </c>
      <c r="G2892" s="7" t="s">
        <v>163</v>
      </c>
      <c r="H2892" s="7" t="s">
        <v>8346</v>
      </c>
      <c r="I2892" s="7" t="str">
        <f t="shared" si="90"/>
        <v>704748</v>
      </c>
      <c r="K2892" s="16" t="s">
        <v>9614</v>
      </c>
      <c r="L2892" s="17" t="str">
        <f t="shared" si="91"/>
        <v>Michelin    225/45 R 18  95V  TL  PILOT ALPIN PA4  PILOT ALPIN PA4</v>
      </c>
    </row>
    <row r="2893" spans="1:12" ht="22">
      <c r="A2893" s="13" t="s">
        <v>8347</v>
      </c>
      <c r="B2893" s="7" t="s">
        <v>17904</v>
      </c>
      <c r="C2893" s="7" t="s">
        <v>32</v>
      </c>
      <c r="D2893" s="8">
        <v>0</v>
      </c>
      <c r="E2893" s="7" t="s">
        <v>30</v>
      </c>
      <c r="F2893" s="8">
        <v>0</v>
      </c>
      <c r="G2893" s="7" t="s">
        <v>163</v>
      </c>
      <c r="H2893" s="7" t="s">
        <v>8347</v>
      </c>
      <c r="I2893" s="7" t="str">
        <f t="shared" si="90"/>
        <v>704922</v>
      </c>
      <c r="K2893" s="16" t="s">
        <v>9780</v>
      </c>
      <c r="L2893" s="17" t="str">
        <f t="shared" si="91"/>
        <v>Michelin    195/75 R 15 109S  TL  AGILIS 3  AGILIS 3</v>
      </c>
    </row>
    <row r="2894" spans="1:12" ht="22">
      <c r="A2894" s="12" t="s">
        <v>8348</v>
      </c>
      <c r="B2894" s="7" t="s">
        <v>17905</v>
      </c>
      <c r="C2894" s="7" t="s">
        <v>32</v>
      </c>
      <c r="D2894" s="8">
        <v>0</v>
      </c>
      <c r="E2894" s="7" t="s">
        <v>30</v>
      </c>
      <c r="F2894" s="8">
        <v>0</v>
      </c>
      <c r="G2894" s="7" t="s">
        <v>163</v>
      </c>
      <c r="H2894" s="7" t="s">
        <v>8348</v>
      </c>
      <c r="I2894" s="7" t="str">
        <f t="shared" si="90"/>
        <v>704944</v>
      </c>
      <c r="K2894" s="16" t="s">
        <v>9612</v>
      </c>
      <c r="L2894" s="17" t="str">
        <f t="shared" si="91"/>
        <v>Michelin    225/60 R 16  98W  TL  PRIMACY LC  PRIMACY LC</v>
      </c>
    </row>
    <row r="2895" spans="1:12" ht="22">
      <c r="A2895" s="13" t="s">
        <v>8349</v>
      </c>
      <c r="B2895" s="7" t="s">
        <v>17906</v>
      </c>
      <c r="C2895" s="7" t="s">
        <v>32</v>
      </c>
      <c r="D2895" s="8">
        <v>0</v>
      </c>
      <c r="E2895" s="7" t="s">
        <v>30</v>
      </c>
      <c r="F2895" s="8">
        <v>0</v>
      </c>
      <c r="G2895" s="7" t="s">
        <v>163</v>
      </c>
      <c r="H2895" s="7" t="s">
        <v>8349</v>
      </c>
      <c r="I2895" s="7" t="str">
        <f t="shared" si="90"/>
        <v>705352</v>
      </c>
      <c r="K2895" s="16" t="s">
        <v>9616</v>
      </c>
      <c r="L2895" s="17" t="str">
        <f t="shared" si="91"/>
        <v>Michelin    245/55 R 19 103H  TL  PRIMACY SUV+  PRIMACY SUV+</v>
      </c>
    </row>
    <row r="2896" spans="1:12" ht="22">
      <c r="A2896" s="12" t="s">
        <v>8350</v>
      </c>
      <c r="B2896" s="7" t="s">
        <v>17907</v>
      </c>
      <c r="C2896" s="7" t="s">
        <v>32</v>
      </c>
      <c r="D2896" s="8">
        <v>323000</v>
      </c>
      <c r="E2896" s="7" t="s">
        <v>30</v>
      </c>
      <c r="F2896" s="8">
        <v>0</v>
      </c>
      <c r="G2896" s="7" t="s">
        <v>163</v>
      </c>
      <c r="H2896" s="7" t="s">
        <v>8350</v>
      </c>
      <c r="I2896" s="7" t="str">
        <f t="shared" si="90"/>
        <v>705401</v>
      </c>
      <c r="K2896" s="16" t="s">
        <v>10178</v>
      </c>
      <c r="L2896" s="17" t="str">
        <f t="shared" si="91"/>
        <v>Michelin    255/65 R 18 111H  TL  255/65R18 111H TL PREMLTX MI  255/65R18 111H TL PREMLTX MI</v>
      </c>
    </row>
    <row r="2897" spans="1:12" ht="22">
      <c r="A2897" s="13" t="s">
        <v>8351</v>
      </c>
      <c r="B2897" s="7" t="s">
        <v>17908</v>
      </c>
      <c r="C2897" s="7" t="s">
        <v>32</v>
      </c>
      <c r="D2897" s="8">
        <v>0</v>
      </c>
      <c r="E2897" s="7" t="s">
        <v>30</v>
      </c>
      <c r="F2897" s="8">
        <v>0</v>
      </c>
      <c r="G2897" s="7" t="s">
        <v>163</v>
      </c>
      <c r="H2897" s="7" t="s">
        <v>8351</v>
      </c>
      <c r="I2897" s="7" t="str">
        <f t="shared" si="90"/>
        <v>705570</v>
      </c>
      <c r="K2897" s="16" t="s">
        <v>9614</v>
      </c>
      <c r="L2897" s="17" t="str">
        <f t="shared" si="91"/>
        <v>Michelin    255/40 R 18  99V  TL  PILOT ALPIN PA4  PILOT ALPIN PA4</v>
      </c>
    </row>
    <row r="2898" spans="1:12" ht="22">
      <c r="A2898" s="12" t="s">
        <v>8352</v>
      </c>
      <c r="B2898" s="7" t="s">
        <v>17909</v>
      </c>
      <c r="C2898" s="7" t="s">
        <v>32</v>
      </c>
      <c r="D2898" s="8">
        <v>0</v>
      </c>
      <c r="E2898" s="7" t="s">
        <v>30</v>
      </c>
      <c r="F2898" s="8">
        <v>0</v>
      </c>
      <c r="G2898" s="7" t="s">
        <v>163</v>
      </c>
      <c r="H2898" s="7" t="s">
        <v>8352</v>
      </c>
      <c r="I2898" s="7" t="str">
        <f t="shared" si="90"/>
        <v>705711</v>
      </c>
      <c r="K2898" s="16" t="s">
        <v>9653</v>
      </c>
      <c r="L2898" s="17" t="str">
        <f t="shared" si="91"/>
        <v>Michelin    215/50 R 17  91V  TL  PRIMACY 4  PRIMACY 4</v>
      </c>
    </row>
    <row r="2899" spans="1:12" ht="22">
      <c r="A2899" s="13" t="s">
        <v>8353</v>
      </c>
      <c r="B2899" s="7" t="s">
        <v>17910</v>
      </c>
      <c r="C2899" s="7" t="s">
        <v>32</v>
      </c>
      <c r="D2899" s="8">
        <v>0</v>
      </c>
      <c r="E2899" s="7" t="s">
        <v>30</v>
      </c>
      <c r="F2899" s="8">
        <v>0</v>
      </c>
      <c r="G2899" s="7" t="s">
        <v>163</v>
      </c>
      <c r="H2899" s="7" t="s">
        <v>8353</v>
      </c>
      <c r="I2899" s="7" t="str">
        <f t="shared" si="90"/>
        <v>705724</v>
      </c>
      <c r="K2899" s="16" t="s">
        <v>9756</v>
      </c>
      <c r="L2899" s="17" t="str">
        <f t="shared" si="91"/>
        <v>Michelin    225/50 R 17  94W  TL  PILOT PRIMACY  PILOT PRIMACY</v>
      </c>
    </row>
    <row r="2900" spans="1:12" ht="22">
      <c r="A2900" s="12" t="s">
        <v>8354</v>
      </c>
      <c r="B2900" s="7" t="s">
        <v>17911</v>
      </c>
      <c r="C2900" s="7" t="s">
        <v>32</v>
      </c>
      <c r="D2900" s="8">
        <v>800000</v>
      </c>
      <c r="E2900" s="7" t="s">
        <v>30</v>
      </c>
      <c r="F2900" s="8">
        <v>0</v>
      </c>
      <c r="G2900" s="7" t="s">
        <v>163</v>
      </c>
      <c r="H2900" s="7" t="s">
        <v>8354</v>
      </c>
      <c r="I2900" s="7" t="str">
        <f t="shared" si="90"/>
        <v>705963</v>
      </c>
      <c r="K2900" s="16" t="s">
        <v>9608</v>
      </c>
      <c r="L2900" s="17" t="str">
        <f t="shared" si="91"/>
        <v>Michelin    285/45 R 22 114Y  TL  PILOT SPORT 4 SUV  PILOT SPORT 4 SUV</v>
      </c>
    </row>
    <row r="2901" spans="1:12" ht="22">
      <c r="A2901" s="13" t="s">
        <v>8355</v>
      </c>
      <c r="B2901" s="7" t="s">
        <v>17912</v>
      </c>
      <c r="C2901" s="7" t="s">
        <v>32</v>
      </c>
      <c r="D2901" s="8">
        <v>310000</v>
      </c>
      <c r="E2901" s="7" t="s">
        <v>30</v>
      </c>
      <c r="F2901" s="8">
        <v>0</v>
      </c>
      <c r="G2901" s="7" t="s">
        <v>163</v>
      </c>
      <c r="H2901" s="7" t="s">
        <v>8355</v>
      </c>
      <c r="I2901" s="7" t="str">
        <f t="shared" si="90"/>
        <v>706051</v>
      </c>
      <c r="K2901" s="16" t="s">
        <v>9777</v>
      </c>
      <c r="L2901" s="17" t="str">
        <f t="shared" si="91"/>
        <v>Michelin    205/55 R 19  97V  TL  E PRIMACY  E PRIMACY</v>
      </c>
    </row>
    <row r="2902" spans="1:12" ht="22">
      <c r="A2902" s="12" t="s">
        <v>8356</v>
      </c>
      <c r="B2902" s="7" t="s">
        <v>17913</v>
      </c>
      <c r="C2902" s="7" t="s">
        <v>32</v>
      </c>
      <c r="D2902" s="8">
        <v>0</v>
      </c>
      <c r="E2902" s="7" t="s">
        <v>30</v>
      </c>
      <c r="F2902" s="8">
        <v>0</v>
      </c>
      <c r="G2902" s="7" t="s">
        <v>163</v>
      </c>
      <c r="H2902" s="7" t="s">
        <v>8356</v>
      </c>
      <c r="I2902" s="7" t="str">
        <f t="shared" si="90"/>
        <v>706179</v>
      </c>
      <c r="K2902" s="16" t="s">
        <v>9618</v>
      </c>
      <c r="L2902" s="17" t="str">
        <f t="shared" si="91"/>
        <v>Michelin    215/60 R 17 100T  TL  X-ICE SNOW  X-ICE SNOW</v>
      </c>
    </row>
    <row r="2903" spans="1:12" ht="22">
      <c r="A2903" s="13" t="s">
        <v>8357</v>
      </c>
      <c r="B2903" s="7" t="s">
        <v>17914</v>
      </c>
      <c r="C2903" s="7" t="s">
        <v>32</v>
      </c>
      <c r="D2903" s="8">
        <v>287000</v>
      </c>
      <c r="E2903" s="7" t="s">
        <v>30</v>
      </c>
      <c r="F2903" s="8">
        <v>0</v>
      </c>
      <c r="G2903" s="7" t="s">
        <v>163</v>
      </c>
      <c r="H2903" s="7" t="s">
        <v>8357</v>
      </c>
      <c r="I2903" s="7" t="str">
        <f t="shared" si="90"/>
        <v>706440</v>
      </c>
      <c r="K2903" s="16" t="s">
        <v>9689</v>
      </c>
      <c r="L2903" s="17" t="str">
        <f t="shared" si="91"/>
        <v>Michelin    235/55 R 19 105W  TL  PREMIER ALL SEASON 2  PREMIER ALL SEASON 2</v>
      </c>
    </row>
    <row r="2904" spans="1:12" ht="22">
      <c r="A2904" s="12" t="s">
        <v>8358</v>
      </c>
      <c r="B2904" s="7" t="s">
        <v>17915</v>
      </c>
      <c r="C2904" s="7" t="s">
        <v>32</v>
      </c>
      <c r="D2904" s="8">
        <v>0</v>
      </c>
      <c r="E2904" s="7" t="s">
        <v>30</v>
      </c>
      <c r="F2904" s="8">
        <v>0</v>
      </c>
      <c r="G2904" s="7" t="s">
        <v>163</v>
      </c>
      <c r="H2904" s="7" t="s">
        <v>8358</v>
      </c>
      <c r="I2904" s="7" t="str">
        <f t="shared" si="90"/>
        <v>706630</v>
      </c>
      <c r="K2904" s="16" t="s">
        <v>9663</v>
      </c>
      <c r="L2904" s="17" t="str">
        <f t="shared" si="91"/>
        <v>Michelin    255/45 ZR19 100Y  TL  PILOT SPORT PS2  PILOT SPORT PS2</v>
      </c>
    </row>
    <row r="2905" spans="1:12" ht="22">
      <c r="A2905" s="13" t="s">
        <v>8359</v>
      </c>
      <c r="B2905" s="7" t="s">
        <v>17916</v>
      </c>
      <c r="C2905" s="7" t="s">
        <v>32</v>
      </c>
      <c r="D2905" s="8">
        <v>0</v>
      </c>
      <c r="E2905" s="7" t="s">
        <v>30</v>
      </c>
      <c r="F2905" s="8">
        <v>0</v>
      </c>
      <c r="G2905" s="7" t="s">
        <v>163</v>
      </c>
      <c r="H2905" s="7" t="s">
        <v>8359</v>
      </c>
      <c r="I2905" s="7" t="str">
        <f t="shared" si="90"/>
        <v>706650</v>
      </c>
      <c r="K2905" s="16" t="s">
        <v>9612</v>
      </c>
      <c r="L2905" s="17" t="str">
        <f t="shared" si="91"/>
        <v>Michelin    225/45 R 18  91W  TL  PRIMACY LC  PRIMACY LC</v>
      </c>
    </row>
    <row r="2906" spans="1:12" ht="22">
      <c r="A2906" s="12" t="s">
        <v>8360</v>
      </c>
      <c r="B2906" s="7" t="s">
        <v>17917</v>
      </c>
      <c r="C2906" s="7" t="s">
        <v>32</v>
      </c>
      <c r="D2906" s="8">
        <v>0</v>
      </c>
      <c r="E2906" s="7" t="s">
        <v>30</v>
      </c>
      <c r="F2906" s="8">
        <v>0</v>
      </c>
      <c r="G2906" s="7" t="s">
        <v>163</v>
      </c>
      <c r="H2906" s="7" t="s">
        <v>8360</v>
      </c>
      <c r="I2906" s="7" t="str">
        <f t="shared" si="90"/>
        <v>707332</v>
      </c>
      <c r="K2906" s="16" t="s">
        <v>9621</v>
      </c>
      <c r="L2906" s="17" t="str">
        <f t="shared" si="91"/>
        <v>Michelin    205/65 R 16  95H  TL  CROSSCLIMATE2 A/W  CROSSCLIMATE2 A/W</v>
      </c>
    </row>
    <row r="2907" spans="1:12" ht="22">
      <c r="A2907" s="13" t="s">
        <v>8361</v>
      </c>
      <c r="B2907" s="7" t="s">
        <v>17918</v>
      </c>
      <c r="C2907" s="7" t="s">
        <v>32</v>
      </c>
      <c r="D2907" s="8">
        <v>446000</v>
      </c>
      <c r="E2907" s="7" t="s">
        <v>30</v>
      </c>
      <c r="F2907" s="8">
        <v>0</v>
      </c>
      <c r="G2907" s="7" t="s">
        <v>163</v>
      </c>
      <c r="H2907" s="7" t="s">
        <v>8361</v>
      </c>
      <c r="I2907" s="7" t="str">
        <f t="shared" si="90"/>
        <v>707371</v>
      </c>
      <c r="K2907" s="16" t="s">
        <v>9640</v>
      </c>
      <c r="L2907" s="17" t="str">
        <f t="shared" si="91"/>
        <v>Michelin    275/40 R 20 106Y  TL  CROSSCLIMATE 2 SUV  CROSSCLIMATE 2 SUV</v>
      </c>
    </row>
    <row r="2908" spans="1:12" ht="22">
      <c r="A2908" s="12" t="s">
        <v>8362</v>
      </c>
      <c r="B2908" s="7" t="s">
        <v>17919</v>
      </c>
      <c r="C2908" s="7" t="s">
        <v>32</v>
      </c>
      <c r="D2908" s="8">
        <v>538000</v>
      </c>
      <c r="E2908" s="7" t="s">
        <v>30</v>
      </c>
      <c r="F2908" s="8">
        <v>0</v>
      </c>
      <c r="G2908" s="7" t="s">
        <v>163</v>
      </c>
      <c r="H2908" s="7" t="s">
        <v>8362</v>
      </c>
      <c r="I2908" s="7" t="str">
        <f t="shared" si="90"/>
        <v>708015</v>
      </c>
      <c r="K2908" s="16" t="s">
        <v>9608</v>
      </c>
      <c r="L2908" s="17" t="str">
        <f t="shared" si="91"/>
        <v>Michelin    275/45 R 20 110Y  TL  PILOT SPORT 4 SUV  PILOT SPORT 4 SUV</v>
      </c>
    </row>
    <row r="2909" spans="1:12" ht="22">
      <c r="A2909" s="13" t="s">
        <v>8363</v>
      </c>
      <c r="B2909" s="7" t="s">
        <v>17920</v>
      </c>
      <c r="C2909" s="7" t="s">
        <v>32</v>
      </c>
      <c r="D2909" s="8">
        <v>503000</v>
      </c>
      <c r="E2909" s="7" t="s">
        <v>30</v>
      </c>
      <c r="F2909" s="8">
        <v>0</v>
      </c>
      <c r="G2909" s="7" t="s">
        <v>163</v>
      </c>
      <c r="H2909" s="7" t="s">
        <v>8363</v>
      </c>
      <c r="I2909" s="7" t="str">
        <f t="shared" si="90"/>
        <v>708227</v>
      </c>
      <c r="K2909" s="16" t="s">
        <v>9644</v>
      </c>
      <c r="L2909" s="17" t="str">
        <f t="shared" si="91"/>
        <v>Michelin    275/35 R 19 100Y  TL  PILOT SPORT 4  PILOT SPORT 4</v>
      </c>
    </row>
    <row r="2910" spans="1:12" ht="22">
      <c r="A2910" s="12" t="s">
        <v>8364</v>
      </c>
      <c r="B2910" s="7" t="s">
        <v>17921</v>
      </c>
      <c r="C2910" s="7" t="s">
        <v>32</v>
      </c>
      <c r="D2910" s="8">
        <v>0</v>
      </c>
      <c r="E2910" s="7" t="s">
        <v>30</v>
      </c>
      <c r="F2910" s="8">
        <v>0</v>
      </c>
      <c r="G2910" s="7" t="s">
        <v>163</v>
      </c>
      <c r="H2910" s="7" t="s">
        <v>8364</v>
      </c>
      <c r="I2910" s="7" t="str">
        <f t="shared" si="90"/>
        <v>708287</v>
      </c>
      <c r="K2910" s="16" t="s">
        <v>9738</v>
      </c>
      <c r="L2910" s="17" t="str">
        <f t="shared" si="91"/>
        <v>Michelin    205/60 R 16  92V  TL  ENERGY MILE  ENERGY MILE</v>
      </c>
    </row>
    <row r="2911" spans="1:12" ht="22">
      <c r="A2911" s="13" t="s">
        <v>8365</v>
      </c>
      <c r="B2911" s="7" t="s">
        <v>17922</v>
      </c>
      <c r="C2911" s="7" t="s">
        <v>32</v>
      </c>
      <c r="D2911" s="8">
        <v>0</v>
      </c>
      <c r="E2911" s="7" t="s">
        <v>30</v>
      </c>
      <c r="F2911" s="8">
        <v>0</v>
      </c>
      <c r="G2911" s="7" t="s">
        <v>163</v>
      </c>
      <c r="H2911" s="7" t="s">
        <v>8365</v>
      </c>
      <c r="I2911" s="7" t="str">
        <f t="shared" si="90"/>
        <v>708489</v>
      </c>
      <c r="K2911" s="16" t="s">
        <v>9639</v>
      </c>
      <c r="L2911" s="17" t="str">
        <f t="shared" si="91"/>
        <v>Michelin    235/40 R 18  91H  TL  X-ICE XI3  X-ICE XI3</v>
      </c>
    </row>
    <row r="2912" spans="1:12" ht="22">
      <c r="A2912" s="12" t="s">
        <v>8366</v>
      </c>
      <c r="B2912" s="7" t="s">
        <v>16556</v>
      </c>
      <c r="C2912" s="7" t="s">
        <v>32</v>
      </c>
      <c r="D2912" s="8">
        <v>617000</v>
      </c>
      <c r="E2912" s="7" t="s">
        <v>30</v>
      </c>
      <c r="F2912" s="8">
        <v>0</v>
      </c>
      <c r="G2912" s="7" t="s">
        <v>163</v>
      </c>
      <c r="H2912" s="7" t="s">
        <v>8366</v>
      </c>
      <c r="I2912" s="7" t="str">
        <f t="shared" si="90"/>
        <v>708570</v>
      </c>
      <c r="K2912" s="16" t="s">
        <v>9609</v>
      </c>
      <c r="L2912" s="17" t="str">
        <f t="shared" si="91"/>
        <v>Michelin    225/40 R 19  93Y  TL  PILOT SPORT 4 S  PILOT SPORT 4 S</v>
      </c>
    </row>
    <row r="2913" spans="1:12" ht="22">
      <c r="A2913" s="13" t="s">
        <v>8367</v>
      </c>
      <c r="B2913" s="7" t="s">
        <v>17923</v>
      </c>
      <c r="C2913" s="7" t="s">
        <v>32</v>
      </c>
      <c r="D2913" s="8">
        <v>0</v>
      </c>
      <c r="E2913" s="7" t="s">
        <v>30</v>
      </c>
      <c r="F2913" s="8">
        <v>0</v>
      </c>
      <c r="G2913" s="7" t="s">
        <v>30</v>
      </c>
      <c r="H2913" s="7" t="s">
        <v>30</v>
      </c>
      <c r="I2913" s="7" t="str">
        <f t="shared" si="90"/>
        <v>708601</v>
      </c>
      <c r="K2913" s="16" t="s">
        <v>9618</v>
      </c>
      <c r="L2913" s="17" t="str">
        <f t="shared" si="91"/>
        <v>Michelin    275/35 R 21 103H  TL  X-ICE SNOW  X-ICE SNOW</v>
      </c>
    </row>
    <row r="2914" spans="1:12" ht="22">
      <c r="A2914" s="12" t="s">
        <v>8368</v>
      </c>
      <c r="B2914" s="7" t="s">
        <v>17924</v>
      </c>
      <c r="C2914" s="7" t="s">
        <v>32</v>
      </c>
      <c r="D2914" s="8">
        <v>0</v>
      </c>
      <c r="E2914" s="7" t="s">
        <v>30</v>
      </c>
      <c r="F2914" s="8">
        <v>0</v>
      </c>
      <c r="G2914" s="7" t="s">
        <v>163</v>
      </c>
      <c r="H2914" s="7" t="s">
        <v>8368</v>
      </c>
      <c r="I2914" s="7" t="str">
        <f t="shared" si="90"/>
        <v>708983</v>
      </c>
      <c r="K2914" s="16" t="s">
        <v>9652</v>
      </c>
      <c r="L2914" s="17" t="str">
        <f t="shared" si="91"/>
        <v>Michelin    215/65 R 16 102V  TL  CROSSCLIMATE 2  CROSSCLIMATE 2</v>
      </c>
    </row>
    <row r="2915" spans="1:12" ht="22">
      <c r="A2915" s="13" t="s">
        <v>8369</v>
      </c>
      <c r="B2915" s="7" t="s">
        <v>16058</v>
      </c>
      <c r="C2915" s="7" t="s">
        <v>32</v>
      </c>
      <c r="D2915" s="8">
        <v>0</v>
      </c>
      <c r="E2915" s="7" t="s">
        <v>30</v>
      </c>
      <c r="F2915" s="8">
        <v>0</v>
      </c>
      <c r="G2915" s="7" t="s">
        <v>163</v>
      </c>
      <c r="H2915" s="7" t="s">
        <v>8369</v>
      </c>
      <c r="I2915" s="7" t="str">
        <f t="shared" si="90"/>
        <v>708989</v>
      </c>
      <c r="K2915" s="16" t="s">
        <v>9653</v>
      </c>
      <c r="L2915" s="17" t="str">
        <f t="shared" si="91"/>
        <v>Michelin    215/60 R 17  96V  TL  PRIMACY 4  PRIMACY 4</v>
      </c>
    </row>
    <row r="2916" spans="1:12" ht="22">
      <c r="A2916" s="12" t="s">
        <v>8370</v>
      </c>
      <c r="B2916" s="7" t="s">
        <v>17925</v>
      </c>
      <c r="C2916" s="7" t="s">
        <v>32</v>
      </c>
      <c r="D2916" s="8">
        <v>256000</v>
      </c>
      <c r="E2916" s="7" t="s">
        <v>30</v>
      </c>
      <c r="F2916" s="8">
        <v>0</v>
      </c>
      <c r="G2916" s="7" t="s">
        <v>30</v>
      </c>
      <c r="H2916" s="7" t="s">
        <v>30</v>
      </c>
      <c r="I2916" s="7" t="str">
        <f t="shared" si="90"/>
        <v>709120</v>
      </c>
      <c r="K2916" s="16" t="s">
        <v>9693</v>
      </c>
      <c r="L2916" s="17" t="str">
        <f t="shared" si="91"/>
        <v>Michelin    245/45 R 17  99Y  TL  PRIMACY 5  PRIMACY 5</v>
      </c>
    </row>
    <row r="2917" spans="1:12" ht="22">
      <c r="A2917" s="13" t="s">
        <v>8371</v>
      </c>
      <c r="B2917" s="7" t="s">
        <v>16827</v>
      </c>
      <c r="C2917" s="7" t="s">
        <v>32</v>
      </c>
      <c r="D2917" s="8">
        <v>0</v>
      </c>
      <c r="E2917" s="7" t="s">
        <v>30</v>
      </c>
      <c r="F2917" s="8">
        <v>0</v>
      </c>
      <c r="G2917" s="7" t="s">
        <v>163</v>
      </c>
      <c r="H2917" s="7" t="s">
        <v>8371</v>
      </c>
      <c r="I2917" s="7" t="str">
        <f t="shared" si="90"/>
        <v>709162</v>
      </c>
      <c r="K2917" s="16" t="s">
        <v>9652</v>
      </c>
      <c r="L2917" s="17" t="str">
        <f t="shared" si="91"/>
        <v>Michelin    225/55 R 17  97Y  TL  CROSSCLIMATE 2  CROSSCLIMATE 2</v>
      </c>
    </row>
    <row r="2918" spans="1:12" ht="22">
      <c r="A2918" s="12" t="s">
        <v>8372</v>
      </c>
      <c r="B2918" s="7" t="s">
        <v>17926</v>
      </c>
      <c r="C2918" s="7" t="s">
        <v>32</v>
      </c>
      <c r="D2918" s="8">
        <v>0</v>
      </c>
      <c r="E2918" s="7" t="s">
        <v>30</v>
      </c>
      <c r="F2918" s="8">
        <v>0</v>
      </c>
      <c r="G2918" s="7" t="s">
        <v>163</v>
      </c>
      <c r="H2918" s="7" t="s">
        <v>8372</v>
      </c>
      <c r="I2918" s="7" t="str">
        <f t="shared" si="90"/>
        <v>709253</v>
      </c>
      <c r="K2918" s="16" t="s">
        <v>9639</v>
      </c>
      <c r="L2918" s="17" t="str">
        <f t="shared" si="91"/>
        <v>Michelin    195/55 R 15  89H  TL  X-ICE XI3  X-ICE XI3</v>
      </c>
    </row>
    <row r="2919" spans="1:12" ht="22">
      <c r="A2919" s="13" t="s">
        <v>8373</v>
      </c>
      <c r="B2919" s="7" t="s">
        <v>15325</v>
      </c>
      <c r="C2919" s="7" t="s">
        <v>32</v>
      </c>
      <c r="D2919" s="8">
        <v>0</v>
      </c>
      <c r="E2919" s="7" t="s">
        <v>30</v>
      </c>
      <c r="F2919" s="8">
        <v>0</v>
      </c>
      <c r="G2919" s="7" t="s">
        <v>163</v>
      </c>
      <c r="H2919" s="7" t="s">
        <v>8373</v>
      </c>
      <c r="I2919" s="7" t="str">
        <f t="shared" si="90"/>
        <v>709653</v>
      </c>
      <c r="K2919" s="16" t="s">
        <v>9644</v>
      </c>
      <c r="L2919" s="17" t="str">
        <f t="shared" si="91"/>
        <v>Michelin    245/45 R 19 102Y  TL  PILOT SPORT 4  PILOT SPORT 4</v>
      </c>
    </row>
    <row r="2920" spans="1:12" ht="22">
      <c r="A2920" s="12" t="s">
        <v>8374</v>
      </c>
      <c r="B2920" s="7" t="s">
        <v>17927</v>
      </c>
      <c r="C2920" s="7" t="s">
        <v>32</v>
      </c>
      <c r="D2920" s="8">
        <v>825000</v>
      </c>
      <c r="E2920" s="7" t="s">
        <v>30</v>
      </c>
      <c r="F2920" s="8">
        <v>0</v>
      </c>
      <c r="G2920" s="7" t="s">
        <v>163</v>
      </c>
      <c r="H2920" s="7" t="s">
        <v>8374</v>
      </c>
      <c r="I2920" s="7" t="str">
        <f t="shared" si="90"/>
        <v>709882</v>
      </c>
      <c r="K2920" s="16" t="s">
        <v>9609</v>
      </c>
      <c r="L2920" s="17" t="str">
        <f t="shared" si="91"/>
        <v>Michelin    295/35 R 19 104Y  TL  PILOT SPORT 4 S  PILOT SPORT 4 S</v>
      </c>
    </row>
    <row r="2921" spans="1:12" ht="22">
      <c r="A2921" s="13" t="s">
        <v>8375</v>
      </c>
      <c r="B2921" s="7" t="s">
        <v>17928</v>
      </c>
      <c r="C2921" s="7" t="s">
        <v>32</v>
      </c>
      <c r="D2921" s="8">
        <v>501000</v>
      </c>
      <c r="E2921" s="7" t="s">
        <v>30</v>
      </c>
      <c r="F2921" s="8">
        <v>0</v>
      </c>
      <c r="G2921" s="7" t="s">
        <v>163</v>
      </c>
      <c r="H2921" s="7" t="s">
        <v>8375</v>
      </c>
      <c r="I2921" s="7" t="str">
        <f t="shared" si="90"/>
        <v>709916</v>
      </c>
      <c r="K2921" s="16" t="s">
        <v>10179</v>
      </c>
      <c r="L2921" s="17" t="str">
        <f t="shared" si="91"/>
        <v>Michelin    275/50 R 19 112Y  TL  275/50R19 112Y XL TL PS4 SUV MI  275/50R19 112Y XL TL PS4 SUV MI</v>
      </c>
    </row>
    <row r="2922" spans="1:12" ht="22">
      <c r="A2922" s="12" t="s">
        <v>8376</v>
      </c>
      <c r="B2922" s="7" t="s">
        <v>16776</v>
      </c>
      <c r="C2922" s="7" t="s">
        <v>32</v>
      </c>
      <c r="D2922" s="8">
        <v>538000</v>
      </c>
      <c r="E2922" s="7" t="s">
        <v>30</v>
      </c>
      <c r="F2922" s="8">
        <v>0</v>
      </c>
      <c r="G2922" s="7" t="s">
        <v>163</v>
      </c>
      <c r="H2922" s="7" t="s">
        <v>8376</v>
      </c>
      <c r="I2922" s="7" t="str">
        <f t="shared" si="90"/>
        <v>710080</v>
      </c>
      <c r="K2922" s="16" t="s">
        <v>9641</v>
      </c>
      <c r="L2922" s="17" t="str">
        <f t="shared" si="91"/>
        <v>Michelin    255/50 R 19 103Y  TL  LATITUDE SPORT 3  LATITUDE SPORT 3</v>
      </c>
    </row>
    <row r="2923" spans="1:12" ht="22">
      <c r="A2923" s="13" t="s">
        <v>8377</v>
      </c>
      <c r="B2923" s="7" t="s">
        <v>17929</v>
      </c>
      <c r="C2923" s="7" t="s">
        <v>32</v>
      </c>
      <c r="D2923" s="8">
        <v>532000</v>
      </c>
      <c r="E2923" s="7" t="s">
        <v>30</v>
      </c>
      <c r="F2923" s="8">
        <v>0</v>
      </c>
      <c r="G2923" s="7" t="s">
        <v>163</v>
      </c>
      <c r="H2923" s="7" t="s">
        <v>8377</v>
      </c>
      <c r="I2923" s="7" t="str">
        <f t="shared" si="90"/>
        <v>710187</v>
      </c>
      <c r="K2923" s="16" t="s">
        <v>9608</v>
      </c>
      <c r="L2923" s="17" t="str">
        <f t="shared" si="91"/>
        <v>Michelin    265/50 R 20 107V  TL  PILOT SPORT 4 SUV  PILOT SPORT 4 SUV</v>
      </c>
    </row>
    <row r="2924" spans="1:12" ht="22">
      <c r="A2924" s="12" t="s">
        <v>8378</v>
      </c>
      <c r="B2924" s="7" t="s">
        <v>17930</v>
      </c>
      <c r="C2924" s="7" t="s">
        <v>32</v>
      </c>
      <c r="D2924" s="8">
        <v>648000</v>
      </c>
      <c r="E2924" s="7" t="s">
        <v>30</v>
      </c>
      <c r="F2924" s="8">
        <v>0</v>
      </c>
      <c r="G2924" s="7" t="s">
        <v>163</v>
      </c>
      <c r="H2924" s="7" t="s">
        <v>8378</v>
      </c>
      <c r="I2924" s="7" t="str">
        <f t="shared" si="90"/>
        <v>710195</v>
      </c>
      <c r="K2924" s="16" t="s">
        <v>9608</v>
      </c>
      <c r="L2924" s="17" t="str">
        <f t="shared" si="91"/>
        <v>Michelin    275/45 R 21 110Y  TL  PILOT SPORT 4 SUV  PILOT SPORT 4 SUV</v>
      </c>
    </row>
    <row r="2925" spans="1:12" ht="22">
      <c r="A2925" s="13" t="s">
        <v>8379</v>
      </c>
      <c r="B2925" s="7" t="s">
        <v>17893</v>
      </c>
      <c r="C2925" s="7" t="s">
        <v>32</v>
      </c>
      <c r="D2925" s="8">
        <v>868000</v>
      </c>
      <c r="E2925" s="7" t="s">
        <v>30</v>
      </c>
      <c r="F2925" s="8">
        <v>0</v>
      </c>
      <c r="G2925" s="7" t="s">
        <v>163</v>
      </c>
      <c r="H2925" s="7" t="s">
        <v>8379</v>
      </c>
      <c r="I2925" s="7" t="str">
        <f t="shared" si="90"/>
        <v>710250</v>
      </c>
      <c r="K2925" s="16" t="s">
        <v>9609</v>
      </c>
      <c r="L2925" s="17" t="str">
        <f t="shared" si="91"/>
        <v>Michelin    285/30 R 20  99Y  TL  PILOT SPORT 4 S  PILOT SPORT 4 S</v>
      </c>
    </row>
    <row r="2926" spans="1:12" ht="22">
      <c r="A2926" s="12" t="s">
        <v>8380</v>
      </c>
      <c r="B2926" s="7" t="s">
        <v>17931</v>
      </c>
      <c r="C2926" s="7" t="s">
        <v>32</v>
      </c>
      <c r="D2926" s="8">
        <v>0</v>
      </c>
      <c r="E2926" s="7" t="s">
        <v>30</v>
      </c>
      <c r="F2926" s="8">
        <v>0</v>
      </c>
      <c r="G2926" s="7" t="s">
        <v>163</v>
      </c>
      <c r="H2926" s="7" t="s">
        <v>8380</v>
      </c>
      <c r="I2926" s="7" t="str">
        <f t="shared" si="90"/>
        <v>710300</v>
      </c>
      <c r="K2926" s="16" t="s">
        <v>9710</v>
      </c>
      <c r="L2926" s="17" t="str">
        <f t="shared" si="91"/>
        <v>Michelin    195/65 R 15  91H  TL  ENERGY SAVER  ENERGY SAVER</v>
      </c>
    </row>
    <row r="2927" spans="1:12" ht="22">
      <c r="A2927" s="13" t="s">
        <v>8381</v>
      </c>
      <c r="B2927" s="7" t="s">
        <v>17932</v>
      </c>
      <c r="C2927" s="7" t="s">
        <v>32</v>
      </c>
      <c r="D2927" s="8">
        <v>313000</v>
      </c>
      <c r="E2927" s="7" t="s">
        <v>30</v>
      </c>
      <c r="F2927" s="8">
        <v>0</v>
      </c>
      <c r="G2927" s="7" t="s">
        <v>163</v>
      </c>
      <c r="H2927" s="7" t="s">
        <v>8381</v>
      </c>
      <c r="I2927" s="7" t="str">
        <f t="shared" si="90"/>
        <v>710421</v>
      </c>
      <c r="K2927" s="16" t="s">
        <v>10180</v>
      </c>
      <c r="L2927" s="17" t="str">
        <f t="shared" si="91"/>
        <v>Michelin    245/40 ZR19  98Y  TL  245/40ZR19 (98Y) XL TL PILOT SPORT 3 GRNX MI  245/40ZR19 (98Y) XL TL PILOT SPORT 3 GRNX MI</v>
      </c>
    </row>
    <row r="2928" spans="1:12" ht="22">
      <c r="A2928" s="12" t="s">
        <v>8382</v>
      </c>
      <c r="B2928" s="7" t="s">
        <v>17933</v>
      </c>
      <c r="C2928" s="7" t="s">
        <v>32</v>
      </c>
      <c r="D2928" s="8">
        <v>269000</v>
      </c>
      <c r="E2928" s="7" t="s">
        <v>30</v>
      </c>
      <c r="F2928" s="8">
        <v>0</v>
      </c>
      <c r="G2928" s="7" t="s">
        <v>163</v>
      </c>
      <c r="H2928" s="7" t="s">
        <v>8382</v>
      </c>
      <c r="I2928" s="7" t="str">
        <f t="shared" si="90"/>
        <v>710920</v>
      </c>
      <c r="K2928" s="16" t="s">
        <v>10181</v>
      </c>
      <c r="L2928" s="17" t="str">
        <f t="shared" si="91"/>
        <v>Michelin    235/45 ZR17  97Y  TL  235/45 ZR17 (97Y) EXTRA LOAD TL PILOT SPORT 4 MI  235/45 ZR17 (97Y) EXTRA LOAD TL PILOT SPORT 4 MI</v>
      </c>
    </row>
    <row r="2929" spans="1:12" ht="22">
      <c r="A2929" s="13" t="s">
        <v>8383</v>
      </c>
      <c r="B2929" s="7" t="s">
        <v>17934</v>
      </c>
      <c r="C2929" s="7" t="s">
        <v>32</v>
      </c>
      <c r="D2929" s="8">
        <v>196000</v>
      </c>
      <c r="E2929" s="7" t="s">
        <v>30</v>
      </c>
      <c r="F2929" s="8">
        <v>0</v>
      </c>
      <c r="G2929" s="7" t="s">
        <v>163</v>
      </c>
      <c r="H2929" s="7" t="s">
        <v>8383</v>
      </c>
      <c r="I2929" s="7" t="str">
        <f t="shared" si="90"/>
        <v>711041</v>
      </c>
      <c r="K2929" s="16" t="s">
        <v>10182</v>
      </c>
      <c r="L2929" s="17" t="str">
        <f t="shared" si="91"/>
        <v>Michelin    205/50 R 17  93W  TL  205/50 R17 93W XL TL PRIMACY 4  205/50 R17 93W XL TL PRIMACY 4</v>
      </c>
    </row>
    <row r="2930" spans="1:12" ht="22">
      <c r="A2930" s="12" t="s">
        <v>8384</v>
      </c>
      <c r="B2930" s="7" t="s">
        <v>17174</v>
      </c>
      <c r="C2930" s="7" t="s">
        <v>32</v>
      </c>
      <c r="D2930" s="8">
        <v>340000</v>
      </c>
      <c r="E2930" s="7" t="s">
        <v>30</v>
      </c>
      <c r="F2930" s="8">
        <v>0</v>
      </c>
      <c r="G2930" s="7" t="s">
        <v>163</v>
      </c>
      <c r="H2930" s="7" t="s">
        <v>8384</v>
      </c>
      <c r="I2930" s="7" t="str">
        <f t="shared" si="90"/>
        <v>711191</v>
      </c>
      <c r="K2930" s="16" t="s">
        <v>9644</v>
      </c>
      <c r="L2930" s="17" t="str">
        <f t="shared" si="91"/>
        <v>Michelin    225/40 R 18  92Y  TL  PILOT SPORT 4  PILOT SPORT 4</v>
      </c>
    </row>
    <row r="2931" spans="1:12" ht="22">
      <c r="A2931" s="13" t="s">
        <v>8385</v>
      </c>
      <c r="B2931" s="7" t="s">
        <v>17935</v>
      </c>
      <c r="C2931" s="7" t="s">
        <v>32</v>
      </c>
      <c r="D2931" s="8">
        <v>0</v>
      </c>
      <c r="E2931" s="7" t="s">
        <v>30</v>
      </c>
      <c r="F2931" s="8">
        <v>0</v>
      </c>
      <c r="G2931" s="7" t="s">
        <v>30</v>
      </c>
      <c r="H2931" s="7" t="s">
        <v>30</v>
      </c>
      <c r="I2931" s="7" t="str">
        <f t="shared" si="90"/>
        <v>711230</v>
      </c>
      <c r="K2931" s="16" t="s">
        <v>9713</v>
      </c>
      <c r="L2931" s="17" t="str">
        <f t="shared" si="91"/>
        <v>BFGoodrich  275/70 R 18 125S  TL PR10  ALL-TERRAIN T/A KO3  ALL-TERRAIN T/A KO3</v>
      </c>
    </row>
    <row r="2932" spans="1:12" ht="22">
      <c r="A2932" s="12" t="s">
        <v>8386</v>
      </c>
      <c r="B2932" s="7" t="s">
        <v>17936</v>
      </c>
      <c r="C2932" s="7" t="s">
        <v>32</v>
      </c>
      <c r="D2932" s="8">
        <v>773000</v>
      </c>
      <c r="E2932" s="7" t="s">
        <v>30</v>
      </c>
      <c r="F2932" s="8">
        <v>0</v>
      </c>
      <c r="G2932" s="7" t="s">
        <v>163</v>
      </c>
      <c r="H2932" s="7" t="s">
        <v>8386</v>
      </c>
      <c r="I2932" s="7" t="str">
        <f t="shared" si="90"/>
        <v>711247</v>
      </c>
      <c r="K2932" s="16" t="s">
        <v>9610</v>
      </c>
      <c r="L2932" s="17" t="str">
        <f t="shared" si="91"/>
        <v>Michelin    255/45 R 19 100Y  TL  PILOT SUPER SPORT  PILOT SUPER SPORT</v>
      </c>
    </row>
    <row r="2933" spans="1:12" ht="22">
      <c r="A2933" s="13" t="s">
        <v>8387</v>
      </c>
      <c r="B2933" s="7" t="s">
        <v>16587</v>
      </c>
      <c r="C2933" s="7" t="s">
        <v>32</v>
      </c>
      <c r="D2933" s="8">
        <v>935000</v>
      </c>
      <c r="E2933" s="7" t="s">
        <v>30</v>
      </c>
      <c r="F2933" s="8">
        <v>0</v>
      </c>
      <c r="G2933" s="7" t="s">
        <v>163</v>
      </c>
      <c r="H2933" s="7" t="s">
        <v>8387</v>
      </c>
      <c r="I2933" s="7" t="str">
        <f t="shared" si="90"/>
        <v>711702</v>
      </c>
      <c r="K2933" s="16" t="s">
        <v>9611</v>
      </c>
      <c r="L2933" s="17" t="str">
        <f t="shared" si="91"/>
        <v>Michelin    265/35 R 20  99Y  TL  PILOT SPORT CUP 2  PILOT SPORT CUP 2</v>
      </c>
    </row>
    <row r="2934" spans="1:12" ht="22">
      <c r="A2934" s="12" t="s">
        <v>8388</v>
      </c>
      <c r="B2934" s="7" t="s">
        <v>17937</v>
      </c>
      <c r="C2934" s="7" t="s">
        <v>32</v>
      </c>
      <c r="D2934" s="8">
        <v>168000</v>
      </c>
      <c r="E2934" s="7" t="s">
        <v>30</v>
      </c>
      <c r="F2934" s="8">
        <v>0</v>
      </c>
      <c r="G2934" s="7" t="s">
        <v>163</v>
      </c>
      <c r="H2934" s="7" t="s">
        <v>8388</v>
      </c>
      <c r="I2934" s="7" t="str">
        <f t="shared" si="90"/>
        <v>711752</v>
      </c>
      <c r="K2934" s="16" t="s">
        <v>9617</v>
      </c>
      <c r="L2934" s="17" t="str">
        <f t="shared" si="91"/>
        <v>Michelin    195/45 R 16  84V  TL  PILOT SPORT 3  PILOT SPORT 3</v>
      </c>
    </row>
    <row r="2935" spans="1:12" ht="22">
      <c r="A2935" s="13" t="s">
        <v>8389</v>
      </c>
      <c r="B2935" s="7" t="s">
        <v>17938</v>
      </c>
      <c r="C2935" s="7" t="s">
        <v>32</v>
      </c>
      <c r="D2935" s="8">
        <v>426000</v>
      </c>
      <c r="E2935" s="7" t="s">
        <v>30</v>
      </c>
      <c r="F2935" s="8">
        <v>0</v>
      </c>
      <c r="G2935" s="7" t="s">
        <v>163</v>
      </c>
      <c r="H2935" s="7" t="s">
        <v>8389</v>
      </c>
      <c r="I2935" s="7" t="str">
        <f t="shared" si="90"/>
        <v>711891</v>
      </c>
      <c r="K2935" s="16" t="s">
        <v>9641</v>
      </c>
      <c r="L2935" s="17" t="str">
        <f t="shared" si="91"/>
        <v>Michelin    235/65 R 19 109V  TL  LATITUDE SPORT 3  LATITUDE SPORT 3</v>
      </c>
    </row>
    <row r="2936" spans="1:12" ht="22">
      <c r="A2936" s="12" t="s">
        <v>8390</v>
      </c>
      <c r="B2936" s="7" t="s">
        <v>17939</v>
      </c>
      <c r="C2936" s="7" t="s">
        <v>32</v>
      </c>
      <c r="D2936" s="8">
        <v>910000</v>
      </c>
      <c r="E2936" s="7" t="s">
        <v>30</v>
      </c>
      <c r="F2936" s="8">
        <v>0</v>
      </c>
      <c r="G2936" s="7" t="s">
        <v>163</v>
      </c>
      <c r="H2936" s="7" t="s">
        <v>8390</v>
      </c>
      <c r="I2936" s="7" t="str">
        <f t="shared" si="90"/>
        <v>711989</v>
      </c>
      <c r="K2936" s="16" t="s">
        <v>9609</v>
      </c>
      <c r="L2936" s="17" t="str">
        <f t="shared" si="91"/>
        <v>Michelin    275/35 R 22 104Y  TL  PILOT SPORT 4 S  PILOT SPORT 4 S</v>
      </c>
    </row>
    <row r="2937" spans="1:12" ht="22">
      <c r="A2937" s="13" t="s">
        <v>8391</v>
      </c>
      <c r="B2937" s="7" t="s">
        <v>17940</v>
      </c>
      <c r="C2937" s="7" t="s">
        <v>32</v>
      </c>
      <c r="D2937" s="8">
        <v>648000</v>
      </c>
      <c r="E2937" s="7" t="s">
        <v>30</v>
      </c>
      <c r="F2937" s="8">
        <v>0</v>
      </c>
      <c r="G2937" s="7" t="s">
        <v>163</v>
      </c>
      <c r="H2937" s="7" t="s">
        <v>8391</v>
      </c>
      <c r="I2937" s="7" t="str">
        <f t="shared" si="90"/>
        <v>712106</v>
      </c>
      <c r="K2937" s="16" t="s">
        <v>9641</v>
      </c>
      <c r="L2937" s="17" t="str">
        <f t="shared" si="91"/>
        <v>Michelin    285/40 R 20 108Y  TL  LATITUDE SPORT 3  LATITUDE SPORT 3</v>
      </c>
    </row>
    <row r="2938" spans="1:12" ht="22">
      <c r="A2938" s="12" t="s">
        <v>8392</v>
      </c>
      <c r="B2938" s="7" t="s">
        <v>17941</v>
      </c>
      <c r="C2938" s="7" t="s">
        <v>32</v>
      </c>
      <c r="D2938" s="8">
        <v>562000</v>
      </c>
      <c r="E2938" s="7" t="s">
        <v>30</v>
      </c>
      <c r="F2938" s="8">
        <v>0</v>
      </c>
      <c r="G2938" s="7" t="s">
        <v>163</v>
      </c>
      <c r="H2938" s="7" t="s">
        <v>8392</v>
      </c>
      <c r="I2938" s="7" t="str">
        <f t="shared" si="90"/>
        <v>712215</v>
      </c>
      <c r="K2938" s="16" t="s">
        <v>10183</v>
      </c>
      <c r="L2938" s="17" t="str">
        <f t="shared" si="91"/>
        <v>Michelin    295/35 R 20 105W  TL  295/35R20 105W XL TL PILOT ALPIN PA4 GRNX MI  295/35R20 105W XL TL PILOT ALPIN PA4 GRNX MI</v>
      </c>
    </row>
    <row r="2939" spans="1:12" ht="22">
      <c r="A2939" s="13" t="s">
        <v>8393</v>
      </c>
      <c r="B2939" s="7" t="s">
        <v>17942</v>
      </c>
      <c r="C2939" s="7" t="s">
        <v>32</v>
      </c>
      <c r="D2939" s="8">
        <v>0</v>
      </c>
      <c r="E2939" s="7" t="s">
        <v>30</v>
      </c>
      <c r="F2939" s="8">
        <v>0</v>
      </c>
      <c r="G2939" s="7" t="s">
        <v>163</v>
      </c>
      <c r="H2939" s="7" t="s">
        <v>8393</v>
      </c>
      <c r="I2939" s="7" t="str">
        <f t="shared" si="90"/>
        <v>712374</v>
      </c>
      <c r="K2939" s="16" t="s">
        <v>9627</v>
      </c>
      <c r="L2939" s="17" t="str">
        <f t="shared" si="91"/>
        <v>Michelin    255/40 R 21 102W  TL  PILOT SPORT EV  PILOT SPORT EV</v>
      </c>
    </row>
    <row r="2940" spans="1:12" ht="22">
      <c r="A2940" s="12" t="s">
        <v>8394</v>
      </c>
      <c r="B2940" s="7" t="s">
        <v>17943</v>
      </c>
      <c r="C2940" s="7" t="s">
        <v>32</v>
      </c>
      <c r="D2940" s="8">
        <v>347000</v>
      </c>
      <c r="E2940" s="7" t="s">
        <v>30</v>
      </c>
      <c r="F2940" s="8">
        <v>0</v>
      </c>
      <c r="G2940" s="7" t="s">
        <v>163</v>
      </c>
      <c r="H2940" s="7" t="s">
        <v>8394</v>
      </c>
      <c r="I2940" s="7" t="str">
        <f t="shared" si="90"/>
        <v>712434</v>
      </c>
      <c r="K2940" s="16" t="s">
        <v>10184</v>
      </c>
      <c r="L2940" s="17" t="str">
        <f t="shared" si="91"/>
        <v>Michelin    235/40 ZR19  96Y  TL  235/40 ZR19 (96Y) EXTRA LOAD TL PILOT SPORT 4 MI  235/40 ZR19 (96Y) EXTRA LOAD TL PILOT SPORT 4 MI</v>
      </c>
    </row>
    <row r="2941" spans="1:12" ht="22">
      <c r="A2941" s="13" t="s">
        <v>8395</v>
      </c>
      <c r="B2941" s="7" t="s">
        <v>17944</v>
      </c>
      <c r="C2941" s="7" t="s">
        <v>32</v>
      </c>
      <c r="D2941" s="8">
        <v>0</v>
      </c>
      <c r="E2941" s="7" t="s">
        <v>30</v>
      </c>
      <c r="F2941" s="8">
        <v>0</v>
      </c>
      <c r="G2941" s="7" t="s">
        <v>163</v>
      </c>
      <c r="H2941" s="7" t="s">
        <v>8395</v>
      </c>
      <c r="I2941" s="7" t="str">
        <f t="shared" si="90"/>
        <v>712468</v>
      </c>
      <c r="K2941" s="16" t="s">
        <v>9610</v>
      </c>
      <c r="L2941" s="17" t="str">
        <f t="shared" si="91"/>
        <v>Michelin    345/30 ZR19 109Y  TL  PILOT SUPER SPORT  PILOT SUPER SPORT</v>
      </c>
    </row>
    <row r="2942" spans="1:12" ht="22">
      <c r="A2942" s="12" t="s">
        <v>8396</v>
      </c>
      <c r="B2942" s="7" t="s">
        <v>17945</v>
      </c>
      <c r="C2942" s="7" t="s">
        <v>32</v>
      </c>
      <c r="D2942" s="8">
        <v>0</v>
      </c>
      <c r="E2942" s="7" t="s">
        <v>30</v>
      </c>
      <c r="F2942" s="8">
        <v>0</v>
      </c>
      <c r="G2942" s="7" t="s">
        <v>163</v>
      </c>
      <c r="H2942" s="7" t="s">
        <v>8396</v>
      </c>
      <c r="I2942" s="7" t="str">
        <f t="shared" si="90"/>
        <v>713178</v>
      </c>
      <c r="K2942" s="16" t="s">
        <v>9631</v>
      </c>
      <c r="L2942" s="17" t="str">
        <f t="shared" si="91"/>
        <v>Michelin    235/60 R 18 107V  TL  LATITUDE TOUR HP  LATITUDE TOUR HP</v>
      </c>
    </row>
    <row r="2943" spans="1:12" ht="22">
      <c r="A2943" s="13" t="s">
        <v>8397</v>
      </c>
      <c r="B2943" s="7" t="s">
        <v>17946</v>
      </c>
      <c r="C2943" s="7" t="s">
        <v>32</v>
      </c>
      <c r="D2943" s="8">
        <v>0</v>
      </c>
      <c r="E2943" s="7" t="s">
        <v>30</v>
      </c>
      <c r="F2943" s="8">
        <v>0</v>
      </c>
      <c r="G2943" s="7" t="s">
        <v>163</v>
      </c>
      <c r="H2943" s="7" t="s">
        <v>8397</v>
      </c>
      <c r="I2943" s="7" t="str">
        <f t="shared" si="90"/>
        <v>713313</v>
      </c>
      <c r="K2943" s="16" t="s">
        <v>9723</v>
      </c>
      <c r="L2943" s="17" t="str">
        <f t="shared" si="91"/>
        <v>Michelin    215/55 R 17  94V  TL  ADVANTAGE TOURING  ADVANTAGE TOURING</v>
      </c>
    </row>
    <row r="2944" spans="1:12" ht="22">
      <c r="A2944" s="12" t="s">
        <v>8398</v>
      </c>
      <c r="B2944" s="7" t="s">
        <v>17947</v>
      </c>
      <c r="C2944" s="7" t="s">
        <v>32</v>
      </c>
      <c r="D2944" s="8">
        <v>0</v>
      </c>
      <c r="E2944" s="7" t="s">
        <v>30</v>
      </c>
      <c r="F2944" s="8">
        <v>0</v>
      </c>
      <c r="G2944" s="7" t="s">
        <v>163</v>
      </c>
      <c r="H2944" s="7" t="s">
        <v>8398</v>
      </c>
      <c r="I2944" s="7" t="str">
        <f t="shared" si="90"/>
        <v>714102</v>
      </c>
      <c r="K2944" s="16" t="s">
        <v>9610</v>
      </c>
      <c r="L2944" s="17" t="str">
        <f t="shared" si="91"/>
        <v>Michelin    295/35 R 18 103Y  TL  PILOT SUPER SPORT  PILOT SUPER SPORT</v>
      </c>
    </row>
    <row r="2945" spans="1:12" ht="22">
      <c r="A2945" s="13" t="s">
        <v>8399</v>
      </c>
      <c r="B2945" s="7" t="s">
        <v>17948</v>
      </c>
      <c r="C2945" s="7" t="s">
        <v>32</v>
      </c>
      <c r="D2945" s="8">
        <v>199000</v>
      </c>
      <c r="E2945" s="7" t="s">
        <v>30</v>
      </c>
      <c r="F2945" s="8">
        <v>0</v>
      </c>
      <c r="G2945" s="7" t="s">
        <v>163</v>
      </c>
      <c r="H2945" s="7" t="s">
        <v>8399</v>
      </c>
      <c r="I2945" s="7" t="str">
        <f t="shared" si="90"/>
        <v>714438</v>
      </c>
      <c r="K2945" s="16" t="s">
        <v>10185</v>
      </c>
      <c r="L2945" s="17" t="str">
        <f t="shared" si="91"/>
        <v>Michelin    215/55 R 17  94V  TL  215/55R17 94V TL PREMIER  A/S  215/55R17 94V TL PREMIER  A/S</v>
      </c>
    </row>
    <row r="2946" spans="1:12" ht="22">
      <c r="A2946" s="12" t="s">
        <v>8400</v>
      </c>
      <c r="B2946" s="7" t="s">
        <v>17949</v>
      </c>
      <c r="C2946" s="7" t="s">
        <v>32</v>
      </c>
      <c r="D2946" s="8">
        <v>0</v>
      </c>
      <c r="E2946" s="7" t="s">
        <v>30</v>
      </c>
      <c r="F2946" s="8">
        <v>0</v>
      </c>
      <c r="G2946" s="7" t="s">
        <v>163</v>
      </c>
      <c r="H2946" s="7" t="s">
        <v>8400</v>
      </c>
      <c r="I2946" s="7" t="str">
        <f t="shared" ref="I2946:I3009" si="92">TRIM(A2946)</f>
        <v>714663</v>
      </c>
      <c r="K2946" s="16" t="s">
        <v>9614</v>
      </c>
      <c r="L2946" s="17" t="str">
        <f t="shared" si="91"/>
        <v>Michelin    255/35 R 19  96V  TL  PILOT ALPIN PA4  PILOT ALPIN PA4</v>
      </c>
    </row>
    <row r="2947" spans="1:12" ht="22">
      <c r="A2947" s="13" t="s">
        <v>8401</v>
      </c>
      <c r="B2947" s="7" t="s">
        <v>17950</v>
      </c>
      <c r="C2947" s="7" t="s">
        <v>32</v>
      </c>
      <c r="D2947" s="8">
        <v>0</v>
      </c>
      <c r="E2947" s="7" t="s">
        <v>30</v>
      </c>
      <c r="F2947" s="8">
        <v>0</v>
      </c>
      <c r="G2947" s="7" t="s">
        <v>163</v>
      </c>
      <c r="H2947" s="7" t="s">
        <v>8401</v>
      </c>
      <c r="I2947" s="7" t="str">
        <f t="shared" si="92"/>
        <v>714828</v>
      </c>
      <c r="K2947" s="16" t="s">
        <v>9788</v>
      </c>
      <c r="L2947" s="17" t="str">
        <f t="shared" ref="L2947:L3010" si="93">_xlfn.CONCAT(B2947,"  ",K2947)</f>
        <v>Michelin    245/60 R 20 107H  TL  PREMIER LTX  PREMIER LTX</v>
      </c>
    </row>
    <row r="2948" spans="1:12" ht="22">
      <c r="A2948" s="12" t="s">
        <v>8402</v>
      </c>
      <c r="B2948" s="7" t="s">
        <v>17951</v>
      </c>
      <c r="C2948" s="7" t="s">
        <v>32</v>
      </c>
      <c r="D2948" s="8">
        <v>0</v>
      </c>
      <c r="E2948" s="7" t="s">
        <v>30</v>
      </c>
      <c r="F2948" s="8">
        <v>0</v>
      </c>
      <c r="G2948" s="7" t="s">
        <v>30</v>
      </c>
      <c r="H2948" s="7" t="s">
        <v>30</v>
      </c>
      <c r="I2948" s="7" t="str">
        <f t="shared" si="92"/>
        <v>714869</v>
      </c>
      <c r="K2948" s="16" t="s">
        <v>9648</v>
      </c>
      <c r="L2948" s="17" t="str">
        <f t="shared" si="93"/>
        <v>Michelin    305/35 R 23 114Y  TL  PILOT SPORT A/S 4  PILOT SPORT A/S 4</v>
      </c>
    </row>
    <row r="2949" spans="1:12" ht="22">
      <c r="A2949" s="13" t="s">
        <v>8403</v>
      </c>
      <c r="B2949" s="7" t="s">
        <v>17952</v>
      </c>
      <c r="C2949" s="7" t="s">
        <v>32</v>
      </c>
      <c r="D2949" s="8">
        <v>292000</v>
      </c>
      <c r="E2949" s="7" t="s">
        <v>30</v>
      </c>
      <c r="F2949" s="8">
        <v>0</v>
      </c>
      <c r="G2949" s="7" t="s">
        <v>163</v>
      </c>
      <c r="H2949" s="7" t="s">
        <v>8403</v>
      </c>
      <c r="I2949" s="7" t="str">
        <f t="shared" si="92"/>
        <v>715179</v>
      </c>
      <c r="K2949" s="16" t="s">
        <v>10186</v>
      </c>
      <c r="L2949" s="17" t="str">
        <f t="shared" si="93"/>
        <v>Michelin    225/75 R 16 121R  TL  225/75R16C121/120R AGILIS CC MI  225/75R16C121/120R AGILIS CC MI</v>
      </c>
    </row>
    <row r="2950" spans="1:12" ht="22">
      <c r="A2950" s="12" t="s">
        <v>8404</v>
      </c>
      <c r="B2950" s="7" t="s">
        <v>17953</v>
      </c>
      <c r="C2950" s="7" t="s">
        <v>32</v>
      </c>
      <c r="D2950" s="8">
        <v>1016000</v>
      </c>
      <c r="E2950" s="7" t="s">
        <v>30</v>
      </c>
      <c r="F2950" s="8">
        <v>0</v>
      </c>
      <c r="G2950" s="7" t="s">
        <v>163</v>
      </c>
      <c r="H2950" s="7" t="s">
        <v>8404</v>
      </c>
      <c r="I2950" s="7" t="str">
        <f t="shared" si="92"/>
        <v>715536</v>
      </c>
      <c r="K2950" s="16" t="s">
        <v>9647</v>
      </c>
      <c r="L2950" s="17" t="str">
        <f t="shared" si="93"/>
        <v>Michelin    265/35 R 20  99Y  TL  PILOT SPORT CUP 2 R  PILOT SPORT CUP 2 R</v>
      </c>
    </row>
    <row r="2951" spans="1:12" ht="22">
      <c r="A2951" s="13" t="s">
        <v>8405</v>
      </c>
      <c r="B2951" s="7" t="s">
        <v>17954</v>
      </c>
      <c r="C2951" s="7" t="s">
        <v>32</v>
      </c>
      <c r="D2951" s="8">
        <v>0</v>
      </c>
      <c r="E2951" s="7" t="s">
        <v>30</v>
      </c>
      <c r="F2951" s="8">
        <v>0</v>
      </c>
      <c r="G2951" s="7" t="s">
        <v>163</v>
      </c>
      <c r="H2951" s="7" t="s">
        <v>8405</v>
      </c>
      <c r="I2951" s="7" t="str">
        <f t="shared" si="92"/>
        <v>715810</v>
      </c>
      <c r="K2951" s="16" t="s">
        <v>9631</v>
      </c>
      <c r="L2951" s="17" t="str">
        <f t="shared" si="93"/>
        <v>Michelin    245/60 R 18 104H  TL  LATITUDE TOUR HP  LATITUDE TOUR HP</v>
      </c>
    </row>
    <row r="2952" spans="1:12" ht="22">
      <c r="A2952" s="12" t="s">
        <v>8406</v>
      </c>
      <c r="B2952" s="7" t="s">
        <v>17955</v>
      </c>
      <c r="C2952" s="7" t="s">
        <v>32</v>
      </c>
      <c r="D2952" s="8">
        <v>178000</v>
      </c>
      <c r="E2952" s="7" t="s">
        <v>30</v>
      </c>
      <c r="F2952" s="8">
        <v>0</v>
      </c>
      <c r="G2952" s="7" t="s">
        <v>163</v>
      </c>
      <c r="H2952" s="7" t="s">
        <v>8406</v>
      </c>
      <c r="I2952" s="7" t="str">
        <f t="shared" si="92"/>
        <v>715826</v>
      </c>
      <c r="K2952" s="16" t="s">
        <v>10187</v>
      </c>
      <c r="L2952" s="17" t="str">
        <f t="shared" si="93"/>
        <v>Michelin    205/55 R 16  91V  TL  205/55R16 91V  PREMIER  A/S  205/55R16 91V  PREMIER  A/S</v>
      </c>
    </row>
    <row r="2953" spans="1:12" ht="22">
      <c r="A2953" s="13" t="s">
        <v>8407</v>
      </c>
      <c r="B2953" s="7" t="s">
        <v>17956</v>
      </c>
      <c r="C2953" s="7" t="s">
        <v>32</v>
      </c>
      <c r="D2953" s="8">
        <v>0</v>
      </c>
      <c r="E2953" s="7" t="s">
        <v>30</v>
      </c>
      <c r="F2953" s="8">
        <v>0</v>
      </c>
      <c r="G2953" s="7" t="s">
        <v>163</v>
      </c>
      <c r="H2953" s="7" t="s">
        <v>8407</v>
      </c>
      <c r="I2953" s="7" t="str">
        <f t="shared" si="92"/>
        <v>716455</v>
      </c>
      <c r="K2953" s="16" t="s">
        <v>9642</v>
      </c>
      <c r="L2953" s="17" t="str">
        <f t="shared" si="93"/>
        <v>Michelin    295/55 R 20 123Q  TL  MUD TERRAIN T/A KM3  MUD TERRAIN T/A KM3</v>
      </c>
    </row>
    <row r="2954" spans="1:12" ht="22">
      <c r="A2954" s="12" t="s">
        <v>8408</v>
      </c>
      <c r="B2954" s="7" t="s">
        <v>17957</v>
      </c>
      <c r="C2954" s="7" t="s">
        <v>32</v>
      </c>
      <c r="D2954" s="8">
        <v>0</v>
      </c>
      <c r="E2954" s="7" t="s">
        <v>30</v>
      </c>
      <c r="F2954" s="8">
        <v>0</v>
      </c>
      <c r="G2954" s="7" t="s">
        <v>30</v>
      </c>
      <c r="H2954" s="7" t="s">
        <v>30</v>
      </c>
      <c r="I2954" s="7" t="str">
        <f t="shared" si="92"/>
        <v>716666</v>
      </c>
      <c r="K2954" s="16" t="s">
        <v>9690</v>
      </c>
      <c r="L2954" s="17" t="str">
        <f t="shared" si="93"/>
        <v>Michelin    275/40 R 19 105Y  TL  PILOT SPORT 5  PILOT SPORT 5</v>
      </c>
    </row>
    <row r="2955" spans="1:12" ht="22">
      <c r="A2955" s="13" t="s">
        <v>8409</v>
      </c>
      <c r="B2955" s="7" t="s">
        <v>17958</v>
      </c>
      <c r="C2955" s="7" t="s">
        <v>32</v>
      </c>
      <c r="D2955" s="8">
        <v>0</v>
      </c>
      <c r="E2955" s="7" t="s">
        <v>30</v>
      </c>
      <c r="F2955" s="8">
        <v>0</v>
      </c>
      <c r="G2955" s="7" t="s">
        <v>163</v>
      </c>
      <c r="H2955" s="7" t="s">
        <v>8409</v>
      </c>
      <c r="I2955" s="7" t="str">
        <f t="shared" si="92"/>
        <v>716755</v>
      </c>
      <c r="K2955" s="16" t="s">
        <v>9777</v>
      </c>
      <c r="L2955" s="17" t="str">
        <f t="shared" si="93"/>
        <v>Michelin    235/50 R 19  99V  TL  E PRIMACY  E PRIMACY</v>
      </c>
    </row>
    <row r="2956" spans="1:12" ht="22">
      <c r="A2956" s="12" t="s">
        <v>8410</v>
      </c>
      <c r="B2956" s="7" t="s">
        <v>17959</v>
      </c>
      <c r="C2956" s="7" t="s">
        <v>32</v>
      </c>
      <c r="D2956" s="8">
        <v>0</v>
      </c>
      <c r="E2956" s="7" t="s">
        <v>30</v>
      </c>
      <c r="F2956" s="8">
        <v>0</v>
      </c>
      <c r="G2956" s="7" t="s">
        <v>163</v>
      </c>
      <c r="H2956" s="7" t="s">
        <v>8410</v>
      </c>
      <c r="I2956" s="7" t="str">
        <f t="shared" si="92"/>
        <v>716767</v>
      </c>
      <c r="K2956" s="16" t="s">
        <v>9777</v>
      </c>
      <c r="L2956" s="17" t="str">
        <f t="shared" si="93"/>
        <v>Michelin    235/40 R 19  96W  TL  E PRIMACY  E PRIMACY</v>
      </c>
    </row>
    <row r="2957" spans="1:12" ht="22">
      <c r="A2957" s="13" t="s">
        <v>8411</v>
      </c>
      <c r="B2957" s="7" t="s">
        <v>17960</v>
      </c>
      <c r="C2957" s="7" t="s">
        <v>32</v>
      </c>
      <c r="D2957" s="8">
        <v>265000</v>
      </c>
      <c r="E2957" s="7" t="s">
        <v>30</v>
      </c>
      <c r="F2957" s="8">
        <v>0</v>
      </c>
      <c r="G2957" s="7" t="s">
        <v>163</v>
      </c>
      <c r="H2957" s="7" t="s">
        <v>8411</v>
      </c>
      <c r="I2957" s="7" t="str">
        <f t="shared" si="92"/>
        <v>717135</v>
      </c>
      <c r="K2957" s="16" t="s">
        <v>10188</v>
      </c>
      <c r="L2957" s="17" t="str">
        <f t="shared" si="93"/>
        <v>Michelin    205/75 R 16 113R  TL  205/75R16C113/111R AGILIS CC MI  205/75R16C113/111R AGILIS CC MI</v>
      </c>
    </row>
    <row r="2958" spans="1:12" ht="22">
      <c r="A2958" s="12" t="s">
        <v>8412</v>
      </c>
      <c r="B2958" s="7" t="s">
        <v>17961</v>
      </c>
      <c r="C2958" s="7" t="s">
        <v>32</v>
      </c>
      <c r="D2958" s="8">
        <v>273000</v>
      </c>
      <c r="E2958" s="7" t="s">
        <v>30</v>
      </c>
      <c r="F2958" s="8">
        <v>0</v>
      </c>
      <c r="G2958" s="7" t="s">
        <v>163</v>
      </c>
      <c r="H2958" s="7" t="s">
        <v>8412</v>
      </c>
      <c r="I2958" s="7" t="str">
        <f t="shared" si="92"/>
        <v>717568</v>
      </c>
      <c r="K2958" s="16" t="s">
        <v>10189</v>
      </c>
      <c r="L2958" s="17" t="str">
        <f t="shared" si="93"/>
        <v>Michelin    225/40 ZR18  92Y  TL  225/40ZR18 92Y XLTL PSP3 S1 GRNX MI  225/40ZR18 92Y XLTL PSP3 S1 GRNX MI</v>
      </c>
    </row>
    <row r="2959" spans="1:12" ht="22">
      <c r="A2959" s="13" t="s">
        <v>8413</v>
      </c>
      <c r="B2959" s="7" t="s">
        <v>17962</v>
      </c>
      <c r="C2959" s="7" t="s">
        <v>32</v>
      </c>
      <c r="D2959" s="8">
        <v>433000</v>
      </c>
      <c r="E2959" s="7" t="s">
        <v>30</v>
      </c>
      <c r="F2959" s="8">
        <v>0</v>
      </c>
      <c r="G2959" s="7" t="s">
        <v>163</v>
      </c>
      <c r="H2959" s="7" t="s">
        <v>8413</v>
      </c>
      <c r="I2959" s="7" t="str">
        <f t="shared" si="92"/>
        <v>718148</v>
      </c>
      <c r="K2959" s="16" t="s">
        <v>10190</v>
      </c>
      <c r="L2959" s="17" t="str">
        <f t="shared" si="93"/>
        <v>Michelin    255/50 R 20 109V  TL  255/50 R20 109V XL TL LATITUDE ALPIN LA2 GRNX MI  255/50 R20 109V XL TL LATITUDE ALPIN LA2 GRNX MI</v>
      </c>
    </row>
    <row r="2960" spans="1:12" ht="22">
      <c r="A2960" s="12" t="s">
        <v>8414</v>
      </c>
      <c r="B2960" s="7" t="s">
        <v>17963</v>
      </c>
      <c r="C2960" s="7" t="s">
        <v>32</v>
      </c>
      <c r="D2960" s="8">
        <v>0</v>
      </c>
      <c r="E2960" s="7" t="s">
        <v>30</v>
      </c>
      <c r="F2960" s="8">
        <v>0</v>
      </c>
      <c r="G2960" s="7" t="s">
        <v>163</v>
      </c>
      <c r="H2960" s="7" t="s">
        <v>8414</v>
      </c>
      <c r="I2960" s="7" t="str">
        <f t="shared" si="92"/>
        <v>718821</v>
      </c>
      <c r="K2960" s="16" t="s">
        <v>9656</v>
      </c>
      <c r="L2960" s="17" t="str">
        <f t="shared" si="93"/>
        <v>Michelin    10.5/80 R 15 109Q  TL  MUD TERRAIN T/A KM2  MUD TERRAIN T/A KM2</v>
      </c>
    </row>
    <row r="2961" spans="1:12" ht="22">
      <c r="A2961" s="13" t="s">
        <v>8415</v>
      </c>
      <c r="B2961" s="7" t="s">
        <v>17964</v>
      </c>
      <c r="C2961" s="7" t="s">
        <v>32</v>
      </c>
      <c r="D2961" s="8">
        <v>0</v>
      </c>
      <c r="E2961" s="7" t="s">
        <v>30</v>
      </c>
      <c r="F2961" s="8">
        <v>0</v>
      </c>
      <c r="G2961" s="7" t="s">
        <v>163</v>
      </c>
      <c r="H2961" s="7" t="s">
        <v>8415</v>
      </c>
      <c r="I2961" s="7" t="str">
        <f t="shared" si="92"/>
        <v>719193</v>
      </c>
      <c r="K2961" s="16" t="s">
        <v>9631</v>
      </c>
      <c r="L2961" s="17" t="str">
        <f t="shared" si="93"/>
        <v>Michelin    235/50 R 18  97V  TL  LATITUDE TOUR HP  LATITUDE TOUR HP</v>
      </c>
    </row>
    <row r="2962" spans="1:12" ht="22">
      <c r="A2962" s="12" t="s">
        <v>8416</v>
      </c>
      <c r="B2962" s="7" t="s">
        <v>17965</v>
      </c>
      <c r="C2962" s="7" t="s">
        <v>32</v>
      </c>
      <c r="D2962" s="8">
        <v>0</v>
      </c>
      <c r="E2962" s="7" t="s">
        <v>30</v>
      </c>
      <c r="F2962" s="8">
        <v>0</v>
      </c>
      <c r="G2962" s="7" t="s">
        <v>163</v>
      </c>
      <c r="H2962" s="7" t="s">
        <v>8416</v>
      </c>
      <c r="I2962" s="7" t="str">
        <f t="shared" si="92"/>
        <v>719417</v>
      </c>
      <c r="K2962" s="16" t="s">
        <v>9621</v>
      </c>
      <c r="L2962" s="17" t="str">
        <f t="shared" si="93"/>
        <v>Michelin    205/60 R 16  92V  TL  CROSSCLIMATE2 A/W  CROSSCLIMATE2 A/W</v>
      </c>
    </row>
    <row r="2963" spans="1:12" ht="22">
      <c r="A2963" s="13" t="s">
        <v>8417</v>
      </c>
      <c r="B2963" s="7" t="s">
        <v>17966</v>
      </c>
      <c r="C2963" s="7" t="s">
        <v>32</v>
      </c>
      <c r="D2963" s="8">
        <v>514000</v>
      </c>
      <c r="E2963" s="7" t="s">
        <v>30</v>
      </c>
      <c r="F2963" s="8">
        <v>0</v>
      </c>
      <c r="G2963" s="7" t="s">
        <v>163</v>
      </c>
      <c r="H2963" s="7" t="s">
        <v>8417</v>
      </c>
      <c r="I2963" s="7" t="str">
        <f t="shared" si="92"/>
        <v>719443</v>
      </c>
      <c r="K2963" s="16" t="s">
        <v>10191</v>
      </c>
      <c r="L2963" s="17" t="str">
        <f t="shared" si="93"/>
        <v>Michelin    255/35 R 21  98W  TL  255/35R21 98W XL TL PILOT ALPIN PA4 GRNX MI  255/35R21 98W XL TL PILOT ALPIN PA4 GRNX MI</v>
      </c>
    </row>
    <row r="2964" spans="1:12" ht="22">
      <c r="A2964" s="12" t="s">
        <v>8418</v>
      </c>
      <c r="B2964" s="7" t="s">
        <v>17967</v>
      </c>
      <c r="C2964" s="7" t="s">
        <v>32</v>
      </c>
      <c r="D2964" s="8">
        <v>1214000</v>
      </c>
      <c r="E2964" s="7" t="s">
        <v>30</v>
      </c>
      <c r="F2964" s="8">
        <v>0</v>
      </c>
      <c r="G2964" s="7" t="s">
        <v>163</v>
      </c>
      <c r="H2964" s="7" t="s">
        <v>8418</v>
      </c>
      <c r="I2964" s="7" t="str">
        <f t="shared" si="92"/>
        <v>719498</v>
      </c>
      <c r="K2964" s="16" t="s">
        <v>10192</v>
      </c>
      <c r="L2964" s="17" t="str">
        <f t="shared" si="93"/>
        <v>Michelin    345/30 ZR20 106Y  TL  345/30ZR20(106Y)XL P SPT CUP2 CNT MI  345/30ZR20(106Y)XL P SPT CUP2 CNT MI</v>
      </c>
    </row>
    <row r="2965" spans="1:12" ht="22">
      <c r="A2965" s="13" t="s">
        <v>8419</v>
      </c>
      <c r="B2965" s="7" t="s">
        <v>17968</v>
      </c>
      <c r="C2965" s="7" t="s">
        <v>32</v>
      </c>
      <c r="D2965" s="8">
        <v>489000</v>
      </c>
      <c r="E2965" s="7" t="s">
        <v>30</v>
      </c>
      <c r="F2965" s="8">
        <v>0</v>
      </c>
      <c r="G2965" s="7" t="s">
        <v>163</v>
      </c>
      <c r="H2965" s="7" t="s">
        <v>8419</v>
      </c>
      <c r="I2965" s="7" t="str">
        <f t="shared" si="92"/>
        <v>719756</v>
      </c>
      <c r="K2965" s="16" t="s">
        <v>9648</v>
      </c>
      <c r="L2965" s="17" t="str">
        <f t="shared" si="93"/>
        <v>Michelin    275/40 R 18 103Y  TL  PILOT SPORT A/S 4  PILOT SPORT A/S 4</v>
      </c>
    </row>
    <row r="2966" spans="1:12" ht="22">
      <c r="A2966" s="12" t="s">
        <v>8420</v>
      </c>
      <c r="B2966" s="7" t="s">
        <v>17969</v>
      </c>
      <c r="C2966" s="7" t="s">
        <v>32</v>
      </c>
      <c r="D2966" s="8">
        <v>0</v>
      </c>
      <c r="E2966" s="7" t="s">
        <v>30</v>
      </c>
      <c r="F2966" s="8">
        <v>0</v>
      </c>
      <c r="G2966" s="7" t="s">
        <v>163</v>
      </c>
      <c r="H2966" s="7" t="s">
        <v>8420</v>
      </c>
      <c r="I2966" s="7" t="str">
        <f t="shared" si="92"/>
        <v>720395</v>
      </c>
      <c r="K2966" s="16" t="s">
        <v>9617</v>
      </c>
      <c r="L2966" s="17" t="str">
        <f t="shared" si="93"/>
        <v>Michelin    235/45 ZR17  97W  TL  PILOT SPORT 3  PILOT SPORT 3</v>
      </c>
    </row>
    <row r="2967" spans="1:12" ht="22">
      <c r="A2967" s="13" t="s">
        <v>8421</v>
      </c>
      <c r="B2967" s="7" t="s">
        <v>15483</v>
      </c>
      <c r="C2967" s="7" t="s">
        <v>32</v>
      </c>
      <c r="D2967" s="8">
        <v>752000</v>
      </c>
      <c r="E2967" s="7" t="s">
        <v>30</v>
      </c>
      <c r="F2967" s="8">
        <v>0</v>
      </c>
      <c r="G2967" s="7" t="s">
        <v>163</v>
      </c>
      <c r="H2967" s="7" t="s">
        <v>8421</v>
      </c>
      <c r="I2967" s="7" t="str">
        <f t="shared" si="92"/>
        <v>720439</v>
      </c>
      <c r="K2967" s="16" t="s">
        <v>9609</v>
      </c>
      <c r="L2967" s="17" t="str">
        <f t="shared" si="93"/>
        <v>Michelin    275/35 R 19 100Y  TL  PILOT SPORT 4 S  PILOT SPORT 4 S</v>
      </c>
    </row>
    <row r="2968" spans="1:12" ht="22">
      <c r="A2968" s="12" t="s">
        <v>8422</v>
      </c>
      <c r="B2968" s="7" t="s">
        <v>17970</v>
      </c>
      <c r="C2968" s="7" t="s">
        <v>32</v>
      </c>
      <c r="D2968" s="8">
        <v>0</v>
      </c>
      <c r="E2968" s="7" t="s">
        <v>30</v>
      </c>
      <c r="F2968" s="8">
        <v>0</v>
      </c>
      <c r="G2968" s="7" t="s">
        <v>163</v>
      </c>
      <c r="H2968" s="7" t="s">
        <v>8422</v>
      </c>
      <c r="I2968" s="7" t="str">
        <f t="shared" si="92"/>
        <v>721294</v>
      </c>
      <c r="K2968" s="16" t="s">
        <v>9659</v>
      </c>
      <c r="L2968" s="17" t="str">
        <f t="shared" si="93"/>
        <v>Michelin    235/60 R 17 102T  TL  LATITUDE X-ICE XI2  LATITUDE X-ICE XI2</v>
      </c>
    </row>
    <row r="2969" spans="1:12" ht="22">
      <c r="A2969" s="13" t="s">
        <v>8423</v>
      </c>
      <c r="B2969" s="7" t="s">
        <v>17971</v>
      </c>
      <c r="C2969" s="7" t="s">
        <v>32</v>
      </c>
      <c r="D2969" s="8">
        <v>0</v>
      </c>
      <c r="E2969" s="7" t="s">
        <v>30</v>
      </c>
      <c r="F2969" s="8">
        <v>0</v>
      </c>
      <c r="G2969" s="7" t="s">
        <v>163</v>
      </c>
      <c r="H2969" s="7" t="s">
        <v>8423</v>
      </c>
      <c r="I2969" s="7" t="str">
        <f t="shared" si="92"/>
        <v>721373</v>
      </c>
      <c r="K2969" s="16" t="s">
        <v>9620</v>
      </c>
      <c r="L2969" s="17" t="str">
        <f t="shared" si="93"/>
        <v>Michelin    225/55 R 16  99W  TL  PRIMACY 3  PRIMACY 3</v>
      </c>
    </row>
    <row r="2970" spans="1:12" ht="22">
      <c r="A2970" s="12" t="s">
        <v>8424</v>
      </c>
      <c r="B2970" s="7" t="s">
        <v>17972</v>
      </c>
      <c r="C2970" s="7" t="s">
        <v>32</v>
      </c>
      <c r="D2970" s="8">
        <v>0</v>
      </c>
      <c r="E2970" s="7" t="s">
        <v>30</v>
      </c>
      <c r="F2970" s="8">
        <v>0</v>
      </c>
      <c r="G2970" s="7" t="s">
        <v>163</v>
      </c>
      <c r="H2970" s="7" t="s">
        <v>8424</v>
      </c>
      <c r="I2970" s="7" t="str">
        <f t="shared" si="92"/>
        <v>721418</v>
      </c>
      <c r="K2970" s="16" t="s">
        <v>9610</v>
      </c>
      <c r="L2970" s="17" t="str">
        <f t="shared" si="93"/>
        <v>Michelin    255/45 ZR19 104Y  TL  PILOT SUPER SPORT  PILOT SUPER SPORT</v>
      </c>
    </row>
    <row r="2971" spans="1:12" ht="22">
      <c r="A2971" s="13" t="s">
        <v>8425</v>
      </c>
      <c r="B2971" s="7" t="s">
        <v>17973</v>
      </c>
      <c r="C2971" s="7" t="s">
        <v>32</v>
      </c>
      <c r="D2971" s="8">
        <v>335000</v>
      </c>
      <c r="E2971" s="7" t="s">
        <v>30</v>
      </c>
      <c r="F2971" s="8">
        <v>0</v>
      </c>
      <c r="G2971" s="7" t="s">
        <v>30</v>
      </c>
      <c r="H2971" s="7" t="s">
        <v>30</v>
      </c>
      <c r="I2971" s="7" t="str">
        <f t="shared" si="92"/>
        <v>721510</v>
      </c>
      <c r="K2971" s="16" t="s">
        <v>9693</v>
      </c>
      <c r="L2971" s="17" t="str">
        <f t="shared" si="93"/>
        <v>Michelin    255/45 R 18  99W  TL  PRIMACY 5  PRIMACY 5</v>
      </c>
    </row>
    <row r="2972" spans="1:12" ht="22">
      <c r="A2972" s="12" t="s">
        <v>8426</v>
      </c>
      <c r="B2972" s="7" t="s">
        <v>17974</v>
      </c>
      <c r="C2972" s="7" t="s">
        <v>32</v>
      </c>
      <c r="D2972" s="8">
        <v>0</v>
      </c>
      <c r="E2972" s="7" t="s">
        <v>30</v>
      </c>
      <c r="F2972" s="8">
        <v>0</v>
      </c>
      <c r="G2972" s="7" t="s">
        <v>30</v>
      </c>
      <c r="H2972" s="7" t="s">
        <v>30</v>
      </c>
      <c r="I2972" s="7" t="str">
        <f t="shared" si="92"/>
        <v>721643</v>
      </c>
      <c r="K2972" s="16" t="s">
        <v>9713</v>
      </c>
      <c r="L2972" s="17" t="str">
        <f t="shared" si="93"/>
        <v>BFGoodrich  12.5    R 17 119R  TL PR8  ALL-TERRAIN T/A KO3  ALL-TERRAIN T/A KO3</v>
      </c>
    </row>
    <row r="2973" spans="1:12" ht="22">
      <c r="A2973" s="13" t="s">
        <v>8427</v>
      </c>
      <c r="B2973" s="7" t="s">
        <v>16242</v>
      </c>
      <c r="C2973" s="7" t="s">
        <v>32</v>
      </c>
      <c r="D2973" s="8">
        <v>401000</v>
      </c>
      <c r="E2973" s="7" t="s">
        <v>30</v>
      </c>
      <c r="F2973" s="8">
        <v>0</v>
      </c>
      <c r="G2973" s="7" t="s">
        <v>163</v>
      </c>
      <c r="H2973" s="7" t="s">
        <v>8427</v>
      </c>
      <c r="I2973" s="7" t="str">
        <f t="shared" si="92"/>
        <v>721907</v>
      </c>
      <c r="K2973" s="16" t="s">
        <v>9620</v>
      </c>
      <c r="L2973" s="17" t="str">
        <f t="shared" si="93"/>
        <v>Michelin    225/50 R 17  94W  TL  PRIMACY 3  PRIMACY 3</v>
      </c>
    </row>
    <row r="2974" spans="1:12" ht="22">
      <c r="A2974" s="12" t="s">
        <v>8428</v>
      </c>
      <c r="B2974" s="7" t="s">
        <v>17975</v>
      </c>
      <c r="C2974" s="7" t="s">
        <v>32</v>
      </c>
      <c r="D2974" s="8">
        <v>0</v>
      </c>
      <c r="E2974" s="7" t="s">
        <v>30</v>
      </c>
      <c r="F2974" s="8">
        <v>0</v>
      </c>
      <c r="G2974" s="7" t="s">
        <v>163</v>
      </c>
      <c r="H2974" s="7" t="s">
        <v>8428</v>
      </c>
      <c r="I2974" s="7" t="str">
        <f t="shared" si="92"/>
        <v>722025</v>
      </c>
      <c r="K2974" s="16" t="s">
        <v>9621</v>
      </c>
      <c r="L2974" s="17" t="str">
        <f t="shared" si="93"/>
        <v>Michelin    235/60 R 18 107H  TL  CROSSCLIMATE2 A/W  CROSSCLIMATE2 A/W</v>
      </c>
    </row>
    <row r="2975" spans="1:12" ht="22">
      <c r="A2975" s="13" t="s">
        <v>8429</v>
      </c>
      <c r="B2975" s="7" t="s">
        <v>17233</v>
      </c>
      <c r="C2975" s="7" t="s">
        <v>32</v>
      </c>
      <c r="D2975" s="8">
        <v>387000</v>
      </c>
      <c r="E2975" s="7" t="s">
        <v>30</v>
      </c>
      <c r="F2975" s="8">
        <v>0</v>
      </c>
      <c r="G2975" s="7" t="s">
        <v>163</v>
      </c>
      <c r="H2975" s="7" t="s">
        <v>8429</v>
      </c>
      <c r="I2975" s="7" t="str">
        <f t="shared" si="92"/>
        <v>722340</v>
      </c>
      <c r="K2975" s="16" t="s">
        <v>9645</v>
      </c>
      <c r="L2975" s="17" t="str">
        <f t="shared" si="93"/>
        <v>Michelin    225/55 R 18 102V  TL  PILOT ALPIN 5  PILOT ALPIN 5</v>
      </c>
    </row>
    <row r="2976" spans="1:12" ht="22">
      <c r="A2976" s="12" t="s">
        <v>8430</v>
      </c>
      <c r="B2976" s="7" t="s">
        <v>17976</v>
      </c>
      <c r="C2976" s="7" t="s">
        <v>32</v>
      </c>
      <c r="D2976" s="8">
        <v>390000</v>
      </c>
      <c r="E2976" s="7" t="s">
        <v>30</v>
      </c>
      <c r="F2976" s="8">
        <v>0</v>
      </c>
      <c r="G2976" s="7" t="s">
        <v>30</v>
      </c>
      <c r="H2976" s="7" t="s">
        <v>30</v>
      </c>
      <c r="I2976" s="7" t="str">
        <f t="shared" si="92"/>
        <v>722493</v>
      </c>
      <c r="K2976" s="16" t="s">
        <v>9690</v>
      </c>
      <c r="L2976" s="17" t="str">
        <f t="shared" si="93"/>
        <v>Michelin    275/45 R 18 107Y  TL  PILOT SPORT 5  PILOT SPORT 5</v>
      </c>
    </row>
    <row r="2977" spans="1:12" ht="22">
      <c r="A2977" s="13" t="s">
        <v>8431</v>
      </c>
      <c r="B2977" s="7" t="s">
        <v>17977</v>
      </c>
      <c r="C2977" s="7" t="s">
        <v>32</v>
      </c>
      <c r="D2977" s="8">
        <v>253000</v>
      </c>
      <c r="E2977" s="7" t="s">
        <v>30</v>
      </c>
      <c r="F2977" s="8">
        <v>0</v>
      </c>
      <c r="G2977" s="7" t="s">
        <v>163</v>
      </c>
      <c r="H2977" s="7" t="s">
        <v>8431</v>
      </c>
      <c r="I2977" s="7" t="str">
        <f t="shared" si="92"/>
        <v>722897</v>
      </c>
      <c r="K2977" s="16" t="s">
        <v>9652</v>
      </c>
      <c r="L2977" s="17" t="str">
        <f t="shared" si="93"/>
        <v>Michelin    235/55 R 17 103Y  TL  CROSSCLIMATE 2  CROSSCLIMATE 2</v>
      </c>
    </row>
    <row r="2978" spans="1:12" ht="22">
      <c r="A2978" s="12" t="s">
        <v>8432</v>
      </c>
      <c r="B2978" s="7" t="s">
        <v>17978</v>
      </c>
      <c r="C2978" s="7" t="s">
        <v>32</v>
      </c>
      <c r="D2978" s="8">
        <v>0</v>
      </c>
      <c r="E2978" s="7" t="s">
        <v>30</v>
      </c>
      <c r="F2978" s="8">
        <v>0</v>
      </c>
      <c r="G2978" s="7" t="s">
        <v>163</v>
      </c>
      <c r="H2978" s="7" t="s">
        <v>8432</v>
      </c>
      <c r="I2978" s="7" t="str">
        <f t="shared" si="92"/>
        <v>723121</v>
      </c>
      <c r="K2978" s="16" t="s">
        <v>9892</v>
      </c>
      <c r="L2978" s="17" t="str">
        <f t="shared" si="93"/>
        <v>Michelin    235/55 R 18  99H  TL  ENERGY MXV4 S8  ENERGY MXV4 S8</v>
      </c>
    </row>
    <row r="2979" spans="1:12" ht="22">
      <c r="A2979" s="13" t="s">
        <v>8433</v>
      </c>
      <c r="B2979" s="7" t="s">
        <v>17979</v>
      </c>
      <c r="C2979" s="7" t="s">
        <v>32</v>
      </c>
      <c r="D2979" s="8">
        <v>0</v>
      </c>
      <c r="E2979" s="7" t="s">
        <v>30</v>
      </c>
      <c r="F2979" s="8">
        <v>0</v>
      </c>
      <c r="G2979" s="7" t="s">
        <v>163</v>
      </c>
      <c r="H2979" s="7" t="s">
        <v>8433</v>
      </c>
      <c r="I2979" s="7" t="str">
        <f t="shared" si="92"/>
        <v>723255</v>
      </c>
      <c r="K2979" s="16" t="s">
        <v>9618</v>
      </c>
      <c r="L2979" s="17" t="str">
        <f t="shared" si="93"/>
        <v>Michelin    205/55 R 17  95T  TL  X-ICE SNOW  X-ICE SNOW</v>
      </c>
    </row>
    <row r="2980" spans="1:12" ht="22">
      <c r="A2980" s="12" t="s">
        <v>8434</v>
      </c>
      <c r="B2980" s="7" t="s">
        <v>17980</v>
      </c>
      <c r="C2980" s="7" t="s">
        <v>32</v>
      </c>
      <c r="D2980" s="8">
        <v>0</v>
      </c>
      <c r="E2980" s="7" t="s">
        <v>30</v>
      </c>
      <c r="F2980" s="8">
        <v>0</v>
      </c>
      <c r="G2980" s="7" t="s">
        <v>163</v>
      </c>
      <c r="H2980" s="7" t="s">
        <v>8434</v>
      </c>
      <c r="I2980" s="7" t="str">
        <f t="shared" si="92"/>
        <v>723266</v>
      </c>
      <c r="K2980" s="16" t="s">
        <v>9620</v>
      </c>
      <c r="L2980" s="17" t="str">
        <f t="shared" si="93"/>
        <v>Michelin    205/50 R 17  93W  TL  PRIMACY 3  PRIMACY 3</v>
      </c>
    </row>
    <row r="2981" spans="1:12" ht="22">
      <c r="A2981" s="13" t="s">
        <v>8435</v>
      </c>
      <c r="B2981" s="7" t="s">
        <v>17981</v>
      </c>
      <c r="C2981" s="7" t="s">
        <v>32</v>
      </c>
      <c r="D2981" s="8">
        <v>0</v>
      </c>
      <c r="E2981" s="7" t="s">
        <v>30</v>
      </c>
      <c r="F2981" s="8">
        <v>0</v>
      </c>
      <c r="G2981" s="7" t="s">
        <v>30</v>
      </c>
      <c r="H2981" s="7" t="s">
        <v>30</v>
      </c>
      <c r="I2981" s="7" t="str">
        <f t="shared" si="92"/>
        <v>723571</v>
      </c>
      <c r="K2981" s="16" t="s">
        <v>9686</v>
      </c>
      <c r="L2981" s="17" t="str">
        <f t="shared" si="93"/>
        <v>Michelin    295/45 R 20 114V  TL  PILOT ALPIN 5 SUV  PILOT ALPIN 5 SUV</v>
      </c>
    </row>
    <row r="2982" spans="1:12" ht="22">
      <c r="A2982" s="12" t="s">
        <v>8436</v>
      </c>
      <c r="B2982" s="7" t="s">
        <v>17982</v>
      </c>
      <c r="C2982" s="7" t="s">
        <v>32</v>
      </c>
      <c r="D2982" s="8">
        <v>779000</v>
      </c>
      <c r="E2982" s="7" t="s">
        <v>30</v>
      </c>
      <c r="F2982" s="8">
        <v>0</v>
      </c>
      <c r="G2982" s="7" t="s">
        <v>163</v>
      </c>
      <c r="H2982" s="7" t="s">
        <v>8436</v>
      </c>
      <c r="I2982" s="7" t="str">
        <f t="shared" si="92"/>
        <v>724045</v>
      </c>
      <c r="K2982" s="16" t="s">
        <v>10193</v>
      </c>
      <c r="L2982" s="17" t="str">
        <f t="shared" si="93"/>
        <v>Michelin    265/35 ZR21 101Y  TL  265/35ZR21(101Y)XLTL PSS A T0MI  265/35ZR21(101Y)XLTL PSS A T0MI</v>
      </c>
    </row>
    <row r="2983" spans="1:12" ht="22">
      <c r="A2983" s="13" t="s">
        <v>8437</v>
      </c>
      <c r="B2983" s="7" t="s">
        <v>17596</v>
      </c>
      <c r="C2983" s="7" t="s">
        <v>32</v>
      </c>
      <c r="D2983" s="8">
        <v>622000</v>
      </c>
      <c r="E2983" s="7" t="s">
        <v>30</v>
      </c>
      <c r="F2983" s="8">
        <v>0</v>
      </c>
      <c r="G2983" s="7" t="s">
        <v>163</v>
      </c>
      <c r="H2983" s="7" t="s">
        <v>8437</v>
      </c>
      <c r="I2983" s="7" t="str">
        <f t="shared" si="92"/>
        <v>724271</v>
      </c>
      <c r="K2983" s="16" t="s">
        <v>9617</v>
      </c>
      <c r="L2983" s="17" t="str">
        <f t="shared" si="93"/>
        <v>Michelin    245/35 R 20  95Y  TL  PILOT SPORT 3  PILOT SPORT 3</v>
      </c>
    </row>
    <row r="2984" spans="1:12" ht="22">
      <c r="A2984" s="12" t="s">
        <v>8438</v>
      </c>
      <c r="B2984" s="7" t="s">
        <v>17983</v>
      </c>
      <c r="C2984" s="7" t="s">
        <v>32</v>
      </c>
      <c r="D2984" s="8">
        <v>370000</v>
      </c>
      <c r="E2984" s="7" t="s">
        <v>30</v>
      </c>
      <c r="F2984" s="8">
        <v>0</v>
      </c>
      <c r="G2984" s="7" t="s">
        <v>163</v>
      </c>
      <c r="H2984" s="7" t="s">
        <v>8438</v>
      </c>
      <c r="I2984" s="7" t="str">
        <f t="shared" si="92"/>
        <v>724414</v>
      </c>
      <c r="K2984" s="16" t="s">
        <v>9652</v>
      </c>
      <c r="L2984" s="17" t="str">
        <f t="shared" si="93"/>
        <v>Michelin    245/45 R 19 102Y  TL  CROSSCLIMATE 2  CROSSCLIMATE 2</v>
      </c>
    </row>
    <row r="2985" spans="1:12" ht="22">
      <c r="A2985" s="13" t="s">
        <v>8439</v>
      </c>
      <c r="B2985" s="7" t="s">
        <v>17984</v>
      </c>
      <c r="C2985" s="7" t="s">
        <v>32</v>
      </c>
      <c r="D2985" s="8">
        <v>0</v>
      </c>
      <c r="E2985" s="7" t="s">
        <v>30</v>
      </c>
      <c r="F2985" s="8">
        <v>0</v>
      </c>
      <c r="G2985" s="7" t="s">
        <v>163</v>
      </c>
      <c r="H2985" s="7" t="s">
        <v>8439</v>
      </c>
      <c r="I2985" s="7" t="str">
        <f t="shared" si="92"/>
        <v>724454</v>
      </c>
      <c r="K2985" s="16" t="s">
        <v>9622</v>
      </c>
      <c r="L2985" s="17" t="str">
        <f t="shared" si="93"/>
        <v>Michelin    225/55 R 16  99W  TL  PRIMACY HP  PRIMACY HP</v>
      </c>
    </row>
    <row r="2986" spans="1:12" ht="22">
      <c r="A2986" s="12" t="s">
        <v>8440</v>
      </c>
      <c r="B2986" s="7" t="s">
        <v>17985</v>
      </c>
      <c r="C2986" s="7" t="s">
        <v>32</v>
      </c>
      <c r="D2986" s="8">
        <v>0</v>
      </c>
      <c r="E2986" s="7" t="s">
        <v>30</v>
      </c>
      <c r="F2986" s="8">
        <v>0</v>
      </c>
      <c r="G2986" s="7" t="s">
        <v>30</v>
      </c>
      <c r="H2986" s="7" t="s">
        <v>30</v>
      </c>
      <c r="I2986" s="7" t="str">
        <f t="shared" si="92"/>
        <v>724698</v>
      </c>
      <c r="K2986" s="16" t="s">
        <v>9645</v>
      </c>
      <c r="L2986" s="17" t="str">
        <f t="shared" si="93"/>
        <v>Michelin    305/35 R 21 109W  TL  PILOT ALPIN 5  PILOT ALPIN 5</v>
      </c>
    </row>
    <row r="2987" spans="1:12" ht="22">
      <c r="A2987" s="13" t="s">
        <v>8441</v>
      </c>
      <c r="B2987" s="7" t="s">
        <v>17986</v>
      </c>
      <c r="C2987" s="7" t="s">
        <v>32</v>
      </c>
      <c r="D2987" s="8">
        <v>1650000</v>
      </c>
      <c r="E2987" s="7" t="s">
        <v>30</v>
      </c>
      <c r="F2987" s="8">
        <v>0</v>
      </c>
      <c r="G2987" s="7" t="s">
        <v>163</v>
      </c>
      <c r="H2987" s="7" t="s">
        <v>8441</v>
      </c>
      <c r="I2987" s="7" t="str">
        <f t="shared" si="92"/>
        <v>724806</v>
      </c>
      <c r="K2987" s="16" t="s">
        <v>9609</v>
      </c>
      <c r="L2987" s="17" t="str">
        <f t="shared" si="93"/>
        <v>Michelin    355/25 R 21 107Y  TL  PILOT SPORT 4 S  PILOT SPORT 4 S</v>
      </c>
    </row>
    <row r="2988" spans="1:12" ht="22">
      <c r="A2988" s="12" t="s">
        <v>8442</v>
      </c>
      <c r="B2988" s="7" t="s">
        <v>17987</v>
      </c>
      <c r="C2988" s="7" t="s">
        <v>32</v>
      </c>
      <c r="D2988" s="8">
        <v>0</v>
      </c>
      <c r="E2988" s="7" t="s">
        <v>30</v>
      </c>
      <c r="F2988" s="8">
        <v>0</v>
      </c>
      <c r="G2988" s="7" t="s">
        <v>163</v>
      </c>
      <c r="H2988" s="7" t="s">
        <v>8442</v>
      </c>
      <c r="I2988" s="7" t="str">
        <f t="shared" si="92"/>
        <v>724823</v>
      </c>
      <c r="K2988" s="16" t="s">
        <v>9637</v>
      </c>
      <c r="L2988" s="17" t="str">
        <f t="shared" si="93"/>
        <v>Michelin    215/65 R 17  99H  TL  ADVANTAGE CONTROL  ADVANTAGE CONTROL</v>
      </c>
    </row>
    <row r="2989" spans="1:12" ht="22">
      <c r="A2989" s="13" t="s">
        <v>8443</v>
      </c>
      <c r="B2989" s="7" t="s">
        <v>17988</v>
      </c>
      <c r="C2989" s="7" t="s">
        <v>32</v>
      </c>
      <c r="D2989" s="8">
        <v>0</v>
      </c>
      <c r="E2989" s="7" t="s">
        <v>30</v>
      </c>
      <c r="F2989" s="8">
        <v>0</v>
      </c>
      <c r="G2989" s="7" t="s">
        <v>163</v>
      </c>
      <c r="H2989" s="7" t="s">
        <v>8443</v>
      </c>
      <c r="I2989" s="7" t="str">
        <f t="shared" si="92"/>
        <v>725022</v>
      </c>
      <c r="K2989" s="16" t="s">
        <v>9620</v>
      </c>
      <c r="L2989" s="17" t="str">
        <f t="shared" si="93"/>
        <v>Michelin    235/55 R 17 103Y  TL  PRIMACY 3  PRIMACY 3</v>
      </c>
    </row>
    <row r="2990" spans="1:12" ht="22">
      <c r="A2990" s="12" t="s">
        <v>8444</v>
      </c>
      <c r="B2990" s="7" t="s">
        <v>17989</v>
      </c>
      <c r="C2990" s="7" t="s">
        <v>32</v>
      </c>
      <c r="D2990" s="8">
        <v>0</v>
      </c>
      <c r="E2990" s="7" t="s">
        <v>30</v>
      </c>
      <c r="F2990" s="8">
        <v>0</v>
      </c>
      <c r="G2990" s="7" t="s">
        <v>163</v>
      </c>
      <c r="H2990" s="7" t="s">
        <v>8444</v>
      </c>
      <c r="I2990" s="7" t="str">
        <f t="shared" si="92"/>
        <v>725083</v>
      </c>
      <c r="K2990" s="16" t="s">
        <v>9654</v>
      </c>
      <c r="L2990" s="17" t="str">
        <f t="shared" si="93"/>
        <v>Michelin    215/50 R 17  93V  TL  PRIMACY MXM4  PRIMACY MXM4</v>
      </c>
    </row>
    <row r="2991" spans="1:12" ht="22">
      <c r="A2991" s="13" t="s">
        <v>8445</v>
      </c>
      <c r="B2991" s="7" t="s">
        <v>17990</v>
      </c>
      <c r="C2991" s="7" t="s">
        <v>32</v>
      </c>
      <c r="D2991" s="8">
        <v>0</v>
      </c>
      <c r="E2991" s="7" t="s">
        <v>30</v>
      </c>
      <c r="F2991" s="8">
        <v>0</v>
      </c>
      <c r="G2991" s="7" t="s">
        <v>163</v>
      </c>
      <c r="H2991" s="7" t="s">
        <v>8445</v>
      </c>
      <c r="I2991" s="7" t="str">
        <f t="shared" si="92"/>
        <v>725557</v>
      </c>
      <c r="K2991" s="16" t="s">
        <v>9609</v>
      </c>
      <c r="L2991" s="17" t="str">
        <f t="shared" si="93"/>
        <v>Michelin    245/45 R 19 102Y  TL  PILOT SPORT 4 S  PILOT SPORT 4 S</v>
      </c>
    </row>
    <row r="2992" spans="1:12" ht="22">
      <c r="A2992" s="12" t="s">
        <v>8446</v>
      </c>
      <c r="B2992" s="7" t="s">
        <v>17991</v>
      </c>
      <c r="C2992" s="7" t="s">
        <v>32</v>
      </c>
      <c r="D2992" s="8">
        <v>345000</v>
      </c>
      <c r="E2992" s="7" t="s">
        <v>30</v>
      </c>
      <c r="F2992" s="8">
        <v>0</v>
      </c>
      <c r="G2992" s="7" t="s">
        <v>163</v>
      </c>
      <c r="H2992" s="7" t="s">
        <v>8446</v>
      </c>
      <c r="I2992" s="7" t="str">
        <f t="shared" si="92"/>
        <v>725602</v>
      </c>
      <c r="K2992" s="16" t="s">
        <v>10194</v>
      </c>
      <c r="L2992" s="17" t="str">
        <f t="shared" si="93"/>
        <v>Michelin    225/40 R 18  88V  TL  P225/40R18 88V TL PRIMACY MXM4 GRNX MI  P225/40R18 88V TL PRIMACY MXM4 GRNX MI</v>
      </c>
    </row>
    <row r="2993" spans="1:12" ht="22">
      <c r="A2993" s="13" t="s">
        <v>8447</v>
      </c>
      <c r="B2993" s="7" t="s">
        <v>17992</v>
      </c>
      <c r="C2993" s="7" t="s">
        <v>32</v>
      </c>
      <c r="D2993" s="8">
        <v>414000</v>
      </c>
      <c r="E2993" s="7" t="s">
        <v>30</v>
      </c>
      <c r="F2993" s="8">
        <v>0</v>
      </c>
      <c r="G2993" s="7" t="s">
        <v>30</v>
      </c>
      <c r="H2993" s="7" t="s">
        <v>30</v>
      </c>
      <c r="I2993" s="7" t="str">
        <f t="shared" si="92"/>
        <v>726746</v>
      </c>
      <c r="K2993" s="16" t="s">
        <v>9640</v>
      </c>
      <c r="L2993" s="17" t="str">
        <f t="shared" si="93"/>
        <v>Michelin    245/45 R 20 103V  TL  CROSSCLIMATE 2 SUV  CROSSCLIMATE 2 SUV</v>
      </c>
    </row>
    <row r="2994" spans="1:12" ht="22">
      <c r="A2994" s="12" t="s">
        <v>8448</v>
      </c>
      <c r="B2994" s="7" t="s">
        <v>17993</v>
      </c>
      <c r="C2994" s="7" t="s">
        <v>32</v>
      </c>
      <c r="D2994" s="8">
        <v>0</v>
      </c>
      <c r="E2994" s="7" t="s">
        <v>30</v>
      </c>
      <c r="F2994" s="8">
        <v>0</v>
      </c>
      <c r="G2994" s="7" t="s">
        <v>163</v>
      </c>
      <c r="H2994" s="7" t="s">
        <v>8448</v>
      </c>
      <c r="I2994" s="7" t="str">
        <f t="shared" si="92"/>
        <v>726926</v>
      </c>
      <c r="K2994" s="16" t="s">
        <v>9655</v>
      </c>
      <c r="L2994" s="17" t="str">
        <f t="shared" si="93"/>
        <v>Michelin    11.5/999R 15 113R  TL  ALL TERRAIN T/A KO  ALL TERRAIN T/A KO</v>
      </c>
    </row>
    <row r="2995" spans="1:12" ht="22">
      <c r="A2995" s="13" t="s">
        <v>8449</v>
      </c>
      <c r="B2995" s="7" t="s">
        <v>17994</v>
      </c>
      <c r="C2995" s="7" t="s">
        <v>32</v>
      </c>
      <c r="D2995" s="8">
        <v>125000</v>
      </c>
      <c r="E2995" s="7" t="s">
        <v>30</v>
      </c>
      <c r="F2995" s="8">
        <v>0</v>
      </c>
      <c r="G2995" s="7" t="s">
        <v>163</v>
      </c>
      <c r="H2995" s="7" t="s">
        <v>8449</v>
      </c>
      <c r="I2995" s="7" t="str">
        <f t="shared" si="92"/>
        <v>727156</v>
      </c>
      <c r="K2995" s="16" t="s">
        <v>10195</v>
      </c>
      <c r="L2995" s="17" t="str">
        <f t="shared" si="93"/>
        <v>Michelin    175/65 R 15  84H  TL  175/65R15 84H TL EXM2+  175/65R15 84H TL EXM2+</v>
      </c>
    </row>
    <row r="2996" spans="1:12" ht="22">
      <c r="A2996" s="12" t="s">
        <v>8450</v>
      </c>
      <c r="B2996" s="7" t="s">
        <v>16934</v>
      </c>
      <c r="C2996" s="7" t="s">
        <v>32</v>
      </c>
      <c r="D2996" s="8">
        <v>0</v>
      </c>
      <c r="E2996" s="7" t="s">
        <v>30</v>
      </c>
      <c r="F2996" s="8">
        <v>0</v>
      </c>
      <c r="G2996" s="7" t="s">
        <v>163</v>
      </c>
      <c r="H2996" s="7" t="s">
        <v>8450</v>
      </c>
      <c r="I2996" s="7" t="str">
        <f t="shared" si="92"/>
        <v>727263</v>
      </c>
      <c r="K2996" s="16" t="s">
        <v>9617</v>
      </c>
      <c r="L2996" s="17" t="str">
        <f t="shared" si="93"/>
        <v>Michelin    205/55 ZR16  91W  TL  PILOT SPORT 3  PILOT SPORT 3</v>
      </c>
    </row>
    <row r="2997" spans="1:12" ht="22">
      <c r="A2997" s="13" t="s">
        <v>8451</v>
      </c>
      <c r="B2997" s="7" t="s">
        <v>17995</v>
      </c>
      <c r="C2997" s="7" t="s">
        <v>32</v>
      </c>
      <c r="D2997" s="8">
        <v>0</v>
      </c>
      <c r="E2997" s="7" t="s">
        <v>30</v>
      </c>
      <c r="F2997" s="8">
        <v>0</v>
      </c>
      <c r="G2997" s="7" t="s">
        <v>163</v>
      </c>
      <c r="H2997" s="7" t="s">
        <v>8451</v>
      </c>
      <c r="I2997" s="7" t="str">
        <f t="shared" si="92"/>
        <v>727810</v>
      </c>
      <c r="K2997" s="16" t="s">
        <v>9644</v>
      </c>
      <c r="L2997" s="17" t="str">
        <f t="shared" si="93"/>
        <v>Michelin    225/45 ZR17  94W  TL  PILOT SPORT 4  PILOT SPORT 4</v>
      </c>
    </row>
    <row r="2998" spans="1:12" ht="22">
      <c r="A2998" s="12" t="s">
        <v>8452</v>
      </c>
      <c r="B2998" s="7" t="s">
        <v>17996</v>
      </c>
      <c r="C2998" s="7" t="s">
        <v>32</v>
      </c>
      <c r="D2998" s="8">
        <v>470000</v>
      </c>
      <c r="E2998" s="7" t="s">
        <v>30</v>
      </c>
      <c r="F2998" s="8">
        <v>0</v>
      </c>
      <c r="G2998" s="7" t="s">
        <v>163</v>
      </c>
      <c r="H2998" s="7" t="s">
        <v>8452</v>
      </c>
      <c r="I2998" s="7" t="str">
        <f t="shared" si="92"/>
        <v>727829</v>
      </c>
      <c r="K2998" s="16" t="s">
        <v>9644</v>
      </c>
      <c r="L2998" s="17" t="str">
        <f t="shared" si="93"/>
        <v>Michelin    275/40 R 18 103Y  TL  PILOT SPORT 4  PILOT SPORT 4</v>
      </c>
    </row>
    <row r="2999" spans="1:12" ht="22">
      <c r="A2999" s="13" t="s">
        <v>8453</v>
      </c>
      <c r="B2999" s="7" t="s">
        <v>17997</v>
      </c>
      <c r="C2999" s="7" t="s">
        <v>32</v>
      </c>
      <c r="D2999" s="8">
        <v>0</v>
      </c>
      <c r="E2999" s="7" t="s">
        <v>30</v>
      </c>
      <c r="F2999" s="8">
        <v>0</v>
      </c>
      <c r="G2999" s="7" t="s">
        <v>163</v>
      </c>
      <c r="H2999" s="7" t="s">
        <v>8453</v>
      </c>
      <c r="I2999" s="7" t="str">
        <f t="shared" si="92"/>
        <v>728236</v>
      </c>
      <c r="K2999" s="16" t="s">
        <v>9652</v>
      </c>
      <c r="L2999" s="17" t="str">
        <f t="shared" si="93"/>
        <v>Michelin    215/60 R 16  95V  TL  CROSSCLIMATE 2  CROSSCLIMATE 2</v>
      </c>
    </row>
    <row r="3000" spans="1:12" ht="22">
      <c r="A3000" s="12" t="s">
        <v>8454</v>
      </c>
      <c r="B3000" s="7" t="s">
        <v>17998</v>
      </c>
      <c r="C3000" s="7" t="s">
        <v>32</v>
      </c>
      <c r="D3000" s="8">
        <v>0</v>
      </c>
      <c r="E3000" s="7" t="s">
        <v>30</v>
      </c>
      <c r="F3000" s="8">
        <v>0</v>
      </c>
      <c r="G3000" s="7" t="s">
        <v>163</v>
      </c>
      <c r="H3000" s="7" t="s">
        <v>8454</v>
      </c>
      <c r="I3000" s="7" t="str">
        <f t="shared" si="92"/>
        <v>728753</v>
      </c>
      <c r="K3000" s="16" t="s">
        <v>9788</v>
      </c>
      <c r="L3000" s="17" t="str">
        <f t="shared" si="93"/>
        <v>Michelin    275/50 R 20 109H  TL  PREMIER LTX  PREMIER LTX</v>
      </c>
    </row>
    <row r="3001" spans="1:12" ht="22">
      <c r="A3001" s="13" t="s">
        <v>8455</v>
      </c>
      <c r="B3001" s="7" t="s">
        <v>17999</v>
      </c>
      <c r="C3001" s="7" t="s">
        <v>32</v>
      </c>
      <c r="D3001" s="8">
        <v>1080000</v>
      </c>
      <c r="E3001" s="7" t="s">
        <v>30</v>
      </c>
      <c r="F3001" s="8">
        <v>0</v>
      </c>
      <c r="G3001" s="7" t="s">
        <v>163</v>
      </c>
      <c r="H3001" s="7" t="s">
        <v>8455</v>
      </c>
      <c r="I3001" s="7" t="str">
        <f t="shared" si="92"/>
        <v>729045</v>
      </c>
      <c r="K3001" s="16" t="s">
        <v>10196</v>
      </c>
      <c r="L3001" s="17" t="str">
        <f t="shared" si="93"/>
        <v>Michelin    345/30 ZR19 109Y  TL  345/30ZR19(109Y)XL P SPT CUP2 CNT MI  345/30ZR19(109Y)XL P SPT CUP2 CNT MI</v>
      </c>
    </row>
    <row r="3002" spans="1:12" ht="22">
      <c r="A3002" s="12" t="s">
        <v>8456</v>
      </c>
      <c r="B3002" s="7" t="s">
        <v>18000</v>
      </c>
      <c r="C3002" s="7" t="s">
        <v>32</v>
      </c>
      <c r="D3002" s="8">
        <v>395000</v>
      </c>
      <c r="E3002" s="7" t="s">
        <v>30</v>
      </c>
      <c r="F3002" s="8">
        <v>0</v>
      </c>
      <c r="G3002" s="7" t="s">
        <v>163</v>
      </c>
      <c r="H3002" s="7" t="s">
        <v>8456</v>
      </c>
      <c r="I3002" s="7" t="str">
        <f t="shared" si="92"/>
        <v>729186</v>
      </c>
      <c r="K3002" s="16" t="s">
        <v>10197</v>
      </c>
      <c r="L3002" s="17" t="str">
        <f t="shared" si="93"/>
        <v>Michelin    11.5/999R 15 113R  TL  32X11.50R15LT113R TLAT/TAKO2LRCRWLGO  32X11.50R15LT113R TLAT/TAKO2LRCRWLGO</v>
      </c>
    </row>
    <row r="3003" spans="1:12" ht="22">
      <c r="A3003" s="13" t="s">
        <v>8457</v>
      </c>
      <c r="B3003" s="7" t="s">
        <v>18001</v>
      </c>
      <c r="C3003" s="7" t="s">
        <v>32</v>
      </c>
      <c r="D3003" s="8">
        <v>0</v>
      </c>
      <c r="E3003" s="7" t="s">
        <v>30</v>
      </c>
      <c r="F3003" s="8">
        <v>0</v>
      </c>
      <c r="G3003" s="7" t="s">
        <v>163</v>
      </c>
      <c r="H3003" s="7" t="s">
        <v>8457</v>
      </c>
      <c r="I3003" s="7" t="str">
        <f t="shared" si="92"/>
        <v>729230</v>
      </c>
      <c r="K3003" s="16" t="s">
        <v>9622</v>
      </c>
      <c r="L3003" s="17" t="str">
        <f t="shared" si="93"/>
        <v>Michelin    245/50 R 18 100Y  TL  PRIMACY HP  PRIMACY HP</v>
      </c>
    </row>
    <row r="3004" spans="1:12" ht="22">
      <c r="A3004" s="12" t="s">
        <v>8458</v>
      </c>
      <c r="B3004" s="7" t="s">
        <v>18002</v>
      </c>
      <c r="C3004" s="7" t="s">
        <v>32</v>
      </c>
      <c r="D3004" s="8">
        <v>0</v>
      </c>
      <c r="E3004" s="7" t="s">
        <v>30</v>
      </c>
      <c r="F3004" s="8">
        <v>0</v>
      </c>
      <c r="G3004" s="7" t="s">
        <v>163</v>
      </c>
      <c r="H3004" s="7" t="s">
        <v>8458</v>
      </c>
      <c r="I3004" s="7" t="str">
        <f t="shared" si="92"/>
        <v>729247</v>
      </c>
      <c r="K3004" s="16" t="s">
        <v>9617</v>
      </c>
      <c r="L3004" s="17" t="str">
        <f t="shared" si="93"/>
        <v>Michelin    245/40 ZR17  95W  TL  PILOT SPORT 3  PILOT SPORT 3</v>
      </c>
    </row>
    <row r="3005" spans="1:12" ht="22">
      <c r="A3005" s="13" t="s">
        <v>8459</v>
      </c>
      <c r="B3005" s="7" t="s">
        <v>18003</v>
      </c>
      <c r="C3005" s="7" t="s">
        <v>32</v>
      </c>
      <c r="D3005" s="8">
        <v>0</v>
      </c>
      <c r="E3005" s="7" t="s">
        <v>30</v>
      </c>
      <c r="F3005" s="8">
        <v>0</v>
      </c>
      <c r="G3005" s="7" t="s">
        <v>163</v>
      </c>
      <c r="H3005" s="7" t="s">
        <v>8459</v>
      </c>
      <c r="I3005" s="7" t="str">
        <f t="shared" si="92"/>
        <v>729814</v>
      </c>
      <c r="K3005" s="16" t="s">
        <v>9621</v>
      </c>
      <c r="L3005" s="17" t="str">
        <f t="shared" si="93"/>
        <v>Michelin    225/50 R 17  98H  TL  CROSSCLIMATE2 A/W  CROSSCLIMATE2 A/W</v>
      </c>
    </row>
    <row r="3006" spans="1:12" ht="22">
      <c r="A3006" s="12" t="s">
        <v>8460</v>
      </c>
      <c r="B3006" s="7" t="s">
        <v>18004</v>
      </c>
      <c r="C3006" s="7" t="s">
        <v>32</v>
      </c>
      <c r="D3006" s="8">
        <v>748000</v>
      </c>
      <c r="E3006" s="7" t="s">
        <v>30</v>
      </c>
      <c r="F3006" s="8">
        <v>0</v>
      </c>
      <c r="G3006" s="7" t="s">
        <v>163</v>
      </c>
      <c r="H3006" s="7" t="s">
        <v>8460</v>
      </c>
      <c r="I3006" s="7" t="str">
        <f t="shared" si="92"/>
        <v>730630</v>
      </c>
      <c r="K3006" s="16" t="s">
        <v>9610</v>
      </c>
      <c r="L3006" s="17" t="str">
        <f t="shared" si="93"/>
        <v>Michelin    245/40 R 20  99Y  TL  PILOT SUPER SPORT  PILOT SUPER SPORT</v>
      </c>
    </row>
    <row r="3007" spans="1:12" ht="22">
      <c r="A3007" s="13" t="s">
        <v>8461</v>
      </c>
      <c r="B3007" s="7" t="s">
        <v>18005</v>
      </c>
      <c r="C3007" s="7" t="s">
        <v>32</v>
      </c>
      <c r="D3007" s="8">
        <v>192000</v>
      </c>
      <c r="E3007" s="7" t="s">
        <v>30</v>
      </c>
      <c r="F3007" s="8">
        <v>0</v>
      </c>
      <c r="G3007" s="7" t="s">
        <v>163</v>
      </c>
      <c r="H3007" s="7" t="s">
        <v>8461</v>
      </c>
      <c r="I3007" s="7" t="str">
        <f t="shared" si="92"/>
        <v>730832</v>
      </c>
      <c r="K3007" s="16" t="s">
        <v>10198</v>
      </c>
      <c r="L3007" s="17" t="str">
        <f t="shared" si="93"/>
        <v>Michelin    235/60 R 17 102H  TL  235/60R17 102H TL ADVANTAGE CONTROL GO  235/60R17 102H TL ADVANTAGE CONTROL GO</v>
      </c>
    </row>
    <row r="3008" spans="1:12" ht="22">
      <c r="A3008" s="12" t="s">
        <v>8462</v>
      </c>
      <c r="B3008" s="7" t="s">
        <v>18006</v>
      </c>
      <c r="C3008" s="7" t="s">
        <v>32</v>
      </c>
      <c r="D3008" s="8">
        <v>0</v>
      </c>
      <c r="E3008" s="7" t="s">
        <v>30</v>
      </c>
      <c r="F3008" s="8">
        <v>0</v>
      </c>
      <c r="G3008" s="7" t="s">
        <v>163</v>
      </c>
      <c r="H3008" s="7" t="s">
        <v>8462</v>
      </c>
      <c r="I3008" s="7" t="str">
        <f t="shared" si="92"/>
        <v>731510</v>
      </c>
      <c r="K3008" s="16" t="s">
        <v>9750</v>
      </c>
      <c r="L3008" s="17" t="str">
        <f t="shared" si="93"/>
        <v>Michelin    225/55 R 16  99W  TL  CROSSCLIMATE+  CROSSCLIMATE+</v>
      </c>
    </row>
    <row r="3009" spans="1:12" ht="22">
      <c r="A3009" s="13" t="s">
        <v>8463</v>
      </c>
      <c r="B3009" s="7" t="s">
        <v>17152</v>
      </c>
      <c r="C3009" s="7" t="s">
        <v>32</v>
      </c>
      <c r="D3009" s="8">
        <v>765000</v>
      </c>
      <c r="E3009" s="7" t="s">
        <v>30</v>
      </c>
      <c r="F3009" s="8">
        <v>0</v>
      </c>
      <c r="G3009" s="7" t="s">
        <v>163</v>
      </c>
      <c r="H3009" s="7" t="s">
        <v>8463</v>
      </c>
      <c r="I3009" s="7" t="str">
        <f t="shared" si="92"/>
        <v>731632</v>
      </c>
      <c r="K3009" s="16" t="s">
        <v>9609</v>
      </c>
      <c r="L3009" s="17" t="str">
        <f t="shared" si="93"/>
        <v>Michelin    265/35 R 19  98Y  TL  PILOT SPORT 4 S  PILOT SPORT 4 S</v>
      </c>
    </row>
    <row r="3010" spans="1:12" ht="22">
      <c r="A3010" s="12" t="s">
        <v>8464</v>
      </c>
      <c r="B3010" s="7" t="s">
        <v>18007</v>
      </c>
      <c r="C3010" s="7" t="s">
        <v>32</v>
      </c>
      <c r="D3010" s="8">
        <v>681000</v>
      </c>
      <c r="E3010" s="7" t="s">
        <v>30</v>
      </c>
      <c r="F3010" s="8">
        <v>0</v>
      </c>
      <c r="G3010" s="7" t="s">
        <v>163</v>
      </c>
      <c r="H3010" s="7" t="s">
        <v>8464</v>
      </c>
      <c r="I3010" s="7" t="str">
        <f t="shared" ref="I3010:I3073" si="94">TRIM(A3010)</f>
        <v>731722</v>
      </c>
      <c r="K3010" s="16" t="s">
        <v>9648</v>
      </c>
      <c r="L3010" s="17" t="str">
        <f t="shared" si="93"/>
        <v>Michelin    265/40 R 22 106Y  TL  PILOT SPORT A/S 4  PILOT SPORT A/S 4</v>
      </c>
    </row>
    <row r="3011" spans="1:12" ht="22">
      <c r="A3011" s="13" t="s">
        <v>8465</v>
      </c>
      <c r="B3011" s="7" t="s">
        <v>18008</v>
      </c>
      <c r="C3011" s="7" t="s">
        <v>32</v>
      </c>
      <c r="D3011" s="8">
        <v>0</v>
      </c>
      <c r="E3011" s="7" t="s">
        <v>30</v>
      </c>
      <c r="F3011" s="8">
        <v>0</v>
      </c>
      <c r="G3011" s="7" t="s">
        <v>163</v>
      </c>
      <c r="H3011" s="7" t="s">
        <v>8465</v>
      </c>
      <c r="I3011" s="7" t="str">
        <f t="shared" si="94"/>
        <v>732075</v>
      </c>
      <c r="K3011" s="16" t="s">
        <v>9671</v>
      </c>
      <c r="L3011" s="17" t="str">
        <f t="shared" ref="L3011:L3074" si="95">_xlfn.CONCAT(B3011,"  ",K3011)</f>
        <v>Michelin    225/55 R 18  98W  TL  PRIMACY 3 ST  PRIMACY 3 ST</v>
      </c>
    </row>
    <row r="3012" spans="1:12" ht="22">
      <c r="A3012" s="12" t="s">
        <v>8466</v>
      </c>
      <c r="B3012" s="7" t="s">
        <v>18009</v>
      </c>
      <c r="C3012" s="7" t="s">
        <v>32</v>
      </c>
      <c r="D3012" s="8">
        <v>273000</v>
      </c>
      <c r="E3012" s="7" t="s">
        <v>30</v>
      </c>
      <c r="F3012" s="8">
        <v>0</v>
      </c>
      <c r="G3012" s="7" t="s">
        <v>163</v>
      </c>
      <c r="H3012" s="7" t="s">
        <v>8466</v>
      </c>
      <c r="I3012" s="7" t="str">
        <f t="shared" si="94"/>
        <v>732422</v>
      </c>
      <c r="K3012" s="16" t="s">
        <v>10199</v>
      </c>
      <c r="L3012" s="17" t="str">
        <f t="shared" si="95"/>
        <v>Michelin    245/45 R 18 100W  TL  245/45 R18 100W XL TL PRIMACY 4  245/45 R18 100W XL TL PRIMACY 4</v>
      </c>
    </row>
    <row r="3013" spans="1:12" ht="22">
      <c r="A3013" s="13" t="s">
        <v>8467</v>
      </c>
      <c r="B3013" s="7" t="s">
        <v>18010</v>
      </c>
      <c r="C3013" s="7" t="s">
        <v>32</v>
      </c>
      <c r="D3013" s="8">
        <v>0</v>
      </c>
      <c r="E3013" s="7" t="s">
        <v>30</v>
      </c>
      <c r="F3013" s="8">
        <v>0</v>
      </c>
      <c r="G3013" s="7" t="s">
        <v>163</v>
      </c>
      <c r="H3013" s="7" t="s">
        <v>8467</v>
      </c>
      <c r="I3013" s="7" t="str">
        <f t="shared" si="94"/>
        <v>733129</v>
      </c>
      <c r="K3013" s="16" t="s">
        <v>9655</v>
      </c>
      <c r="L3013" s="17" t="str">
        <f t="shared" si="95"/>
        <v>Michelin    12.5/999R 15 108R  TL  ALL TERRAIN T/A KO  ALL TERRAIN T/A KO</v>
      </c>
    </row>
    <row r="3014" spans="1:12" ht="22">
      <c r="A3014" s="12" t="s">
        <v>8468</v>
      </c>
      <c r="B3014" s="7" t="s">
        <v>18011</v>
      </c>
      <c r="C3014" s="7" t="s">
        <v>32</v>
      </c>
      <c r="D3014" s="8">
        <v>0</v>
      </c>
      <c r="E3014" s="7" t="s">
        <v>30</v>
      </c>
      <c r="F3014" s="8">
        <v>0</v>
      </c>
      <c r="G3014" s="7" t="s">
        <v>163</v>
      </c>
      <c r="H3014" s="7" t="s">
        <v>8468</v>
      </c>
      <c r="I3014" s="7" t="str">
        <f t="shared" si="94"/>
        <v>733170</v>
      </c>
      <c r="K3014" s="16" t="s">
        <v>9621</v>
      </c>
      <c r="L3014" s="17" t="str">
        <f t="shared" si="95"/>
        <v>Michelin    245/45 R 21 104V  TL  CROSSCLIMATE2 A/W  CROSSCLIMATE2 A/W</v>
      </c>
    </row>
    <row r="3015" spans="1:12" ht="22">
      <c r="A3015" s="13" t="s">
        <v>8469</v>
      </c>
      <c r="B3015" s="7" t="s">
        <v>18012</v>
      </c>
      <c r="C3015" s="7" t="s">
        <v>32</v>
      </c>
      <c r="D3015" s="8">
        <v>0</v>
      </c>
      <c r="E3015" s="7" t="s">
        <v>30</v>
      </c>
      <c r="F3015" s="8">
        <v>0</v>
      </c>
      <c r="G3015" s="7" t="s">
        <v>163</v>
      </c>
      <c r="H3015" s="7" t="s">
        <v>8469</v>
      </c>
      <c r="I3015" s="7" t="str">
        <f t="shared" si="94"/>
        <v>733441</v>
      </c>
      <c r="K3015" s="16" t="s">
        <v>9620</v>
      </c>
      <c r="L3015" s="17" t="str">
        <f t="shared" si="95"/>
        <v>Michelin    205/55 R 17  95V  TL  PRIMACY 3  PRIMACY 3</v>
      </c>
    </row>
    <row r="3016" spans="1:12" ht="22">
      <c r="A3016" s="12" t="s">
        <v>8470</v>
      </c>
      <c r="B3016" s="7" t="s">
        <v>18013</v>
      </c>
      <c r="C3016" s="7" t="s">
        <v>32</v>
      </c>
      <c r="D3016" s="8">
        <v>0</v>
      </c>
      <c r="E3016" s="7" t="s">
        <v>30</v>
      </c>
      <c r="F3016" s="8">
        <v>0</v>
      </c>
      <c r="G3016" s="7" t="s">
        <v>163</v>
      </c>
      <c r="H3016" s="7" t="s">
        <v>8470</v>
      </c>
      <c r="I3016" s="7" t="str">
        <f t="shared" si="94"/>
        <v>733469</v>
      </c>
      <c r="K3016" s="16" t="s">
        <v>9694</v>
      </c>
      <c r="L3016" s="17" t="str">
        <f t="shared" si="95"/>
        <v>Michelin    245/45 R 21 104Y  TL  PILOT SPORT ALL SEASON 4  PILOT SPORT ALL SEASON 4</v>
      </c>
    </row>
    <row r="3017" spans="1:12" ht="22">
      <c r="A3017" s="13" t="s">
        <v>8471</v>
      </c>
      <c r="B3017" s="7" t="s">
        <v>18014</v>
      </c>
      <c r="C3017" s="7" t="s">
        <v>32</v>
      </c>
      <c r="D3017" s="8">
        <v>622000</v>
      </c>
      <c r="E3017" s="7" t="s">
        <v>30</v>
      </c>
      <c r="F3017" s="8">
        <v>0</v>
      </c>
      <c r="G3017" s="7" t="s">
        <v>163</v>
      </c>
      <c r="H3017" s="7" t="s">
        <v>8471</v>
      </c>
      <c r="I3017" s="7" t="str">
        <f t="shared" si="94"/>
        <v>733819</v>
      </c>
      <c r="K3017" s="16" t="s">
        <v>9648</v>
      </c>
      <c r="L3017" s="17" t="str">
        <f t="shared" si="95"/>
        <v>Michelin    275/35 R 20 102Y  TL  PILOT SPORT A/S 4  PILOT SPORT A/S 4</v>
      </c>
    </row>
    <row r="3018" spans="1:12" ht="22">
      <c r="A3018" s="12" t="s">
        <v>8472</v>
      </c>
      <c r="B3018" s="7" t="s">
        <v>18015</v>
      </c>
      <c r="C3018" s="7" t="s">
        <v>32</v>
      </c>
      <c r="D3018" s="8">
        <v>273000</v>
      </c>
      <c r="E3018" s="7" t="s">
        <v>30</v>
      </c>
      <c r="F3018" s="8">
        <v>0</v>
      </c>
      <c r="G3018" s="7" t="s">
        <v>163</v>
      </c>
      <c r="H3018" s="7" t="s">
        <v>8472</v>
      </c>
      <c r="I3018" s="7" t="str">
        <f t="shared" si="94"/>
        <v>734047</v>
      </c>
      <c r="K3018" s="16" t="s">
        <v>10200</v>
      </c>
      <c r="L3018" s="17" t="str">
        <f t="shared" si="95"/>
        <v>Michelin    255/60 R 17 106V  TL  255/60R17 106V TL PREMIER LTX MI  255/60R17 106V TL PREMIER LTX MI</v>
      </c>
    </row>
    <row r="3019" spans="1:12" ht="22">
      <c r="A3019" s="13" t="s">
        <v>8473</v>
      </c>
      <c r="B3019" s="7" t="s">
        <v>18016</v>
      </c>
      <c r="C3019" s="7" t="s">
        <v>32</v>
      </c>
      <c r="D3019" s="8">
        <v>0</v>
      </c>
      <c r="E3019" s="7" t="s">
        <v>30</v>
      </c>
      <c r="F3019" s="8">
        <v>0</v>
      </c>
      <c r="G3019" s="7" t="s">
        <v>30</v>
      </c>
      <c r="H3019" s="7" t="s">
        <v>30</v>
      </c>
      <c r="I3019" s="7" t="str">
        <f t="shared" si="94"/>
        <v>734080</v>
      </c>
      <c r="K3019" s="16" t="s">
        <v>9693</v>
      </c>
      <c r="L3019" s="17" t="str">
        <f t="shared" si="95"/>
        <v>Michelin    245/50 R 18 104W  TL  PRIMACY 5  PRIMACY 5</v>
      </c>
    </row>
    <row r="3020" spans="1:12" ht="22">
      <c r="A3020" s="12" t="s">
        <v>8474</v>
      </c>
      <c r="B3020" s="7" t="s">
        <v>18017</v>
      </c>
      <c r="C3020" s="7" t="s">
        <v>32</v>
      </c>
      <c r="D3020" s="8">
        <v>459000</v>
      </c>
      <c r="E3020" s="7" t="s">
        <v>30</v>
      </c>
      <c r="F3020" s="8">
        <v>0</v>
      </c>
      <c r="G3020" s="7" t="s">
        <v>163</v>
      </c>
      <c r="H3020" s="7" t="s">
        <v>8474</v>
      </c>
      <c r="I3020" s="7" t="str">
        <f t="shared" si="94"/>
        <v>735463</v>
      </c>
      <c r="K3020" s="16" t="s">
        <v>10201</v>
      </c>
      <c r="L3020" s="17" t="str">
        <f t="shared" si="95"/>
        <v>Michelin    255/50 R 20 109Y  TL  255/50R20 109Y TL XL PILOTSPORT4SUV FRV MI  255/50R20 109Y TL XL PILOTSPORT4SUV FRV MI</v>
      </c>
    </row>
    <row r="3021" spans="1:12" ht="22">
      <c r="A3021" s="13" t="s">
        <v>8475</v>
      </c>
      <c r="B3021" s="7" t="s">
        <v>18018</v>
      </c>
      <c r="C3021" s="7" t="s">
        <v>32</v>
      </c>
      <c r="D3021" s="8">
        <v>267000</v>
      </c>
      <c r="E3021" s="7" t="s">
        <v>30</v>
      </c>
      <c r="F3021" s="8">
        <v>0</v>
      </c>
      <c r="G3021" s="7" t="s">
        <v>163</v>
      </c>
      <c r="H3021" s="7" t="s">
        <v>8475</v>
      </c>
      <c r="I3021" s="7" t="str">
        <f t="shared" si="94"/>
        <v>735546</v>
      </c>
      <c r="K3021" s="16" t="s">
        <v>9653</v>
      </c>
      <c r="L3021" s="17" t="str">
        <f t="shared" si="95"/>
        <v>Michelin    215/45 R 18  93W  TL  PRIMACY 4  PRIMACY 4</v>
      </c>
    </row>
    <row r="3022" spans="1:12" ht="22">
      <c r="A3022" s="12" t="s">
        <v>8476</v>
      </c>
      <c r="B3022" s="7" t="s">
        <v>18019</v>
      </c>
      <c r="C3022" s="7" t="s">
        <v>32</v>
      </c>
      <c r="D3022" s="8">
        <v>624000</v>
      </c>
      <c r="E3022" s="7" t="s">
        <v>30</v>
      </c>
      <c r="F3022" s="8">
        <v>0</v>
      </c>
      <c r="G3022" s="7" t="s">
        <v>163</v>
      </c>
      <c r="H3022" s="7" t="s">
        <v>8476</v>
      </c>
      <c r="I3022" s="7" t="str">
        <f t="shared" si="94"/>
        <v>735925</v>
      </c>
      <c r="K3022" s="16" t="s">
        <v>10202</v>
      </c>
      <c r="L3022" s="17" t="str">
        <f t="shared" si="95"/>
        <v>Michelin    245/45 R 21 104W  TL  245/45R21 104W XL TL PS4 SUV MI  245/45R21 104W XL TL PS4 SUV MI</v>
      </c>
    </row>
    <row r="3023" spans="1:12" ht="22">
      <c r="A3023" s="13" t="s">
        <v>8477</v>
      </c>
      <c r="B3023" s="7" t="s">
        <v>18020</v>
      </c>
      <c r="C3023" s="7" t="s">
        <v>32</v>
      </c>
      <c r="D3023" s="8">
        <v>810000</v>
      </c>
      <c r="E3023" s="7" t="s">
        <v>30</v>
      </c>
      <c r="F3023" s="8">
        <v>0</v>
      </c>
      <c r="G3023" s="7" t="s">
        <v>163</v>
      </c>
      <c r="H3023" s="7" t="s">
        <v>8477</v>
      </c>
      <c r="I3023" s="7" t="str">
        <f t="shared" si="94"/>
        <v>736079</v>
      </c>
      <c r="K3023" s="16" t="s">
        <v>9610</v>
      </c>
      <c r="L3023" s="17" t="str">
        <f t="shared" si="95"/>
        <v>Michelin    275/30 R 20  97Y  TL  PILOT SUPER SPORT  PILOT SUPER SPORT</v>
      </c>
    </row>
    <row r="3024" spans="1:12" ht="22">
      <c r="A3024" s="12" t="s">
        <v>8478</v>
      </c>
      <c r="B3024" s="7" t="s">
        <v>18021</v>
      </c>
      <c r="C3024" s="7" t="s">
        <v>32</v>
      </c>
      <c r="D3024" s="8">
        <v>1222000</v>
      </c>
      <c r="E3024" s="7" t="s">
        <v>30</v>
      </c>
      <c r="F3024" s="8">
        <v>0</v>
      </c>
      <c r="G3024" s="7" t="s">
        <v>163</v>
      </c>
      <c r="H3024" s="7" t="s">
        <v>8478</v>
      </c>
      <c r="I3024" s="7" t="str">
        <f t="shared" si="94"/>
        <v>736293</v>
      </c>
      <c r="K3024" s="16" t="s">
        <v>10203</v>
      </c>
      <c r="L3024" s="17" t="str">
        <f t="shared" si="95"/>
        <v>Michelin    335/25 ZR20  99Y  TL  P335/25ZR20(99Y)TL PS CUP2 ZP  P335/25ZR20(99Y)TL PS CUP2 ZP</v>
      </c>
    </row>
    <row r="3025" spans="1:12" ht="22">
      <c r="A3025" s="13" t="s">
        <v>8479</v>
      </c>
      <c r="B3025" s="7" t="s">
        <v>18022</v>
      </c>
      <c r="C3025" s="7" t="s">
        <v>32</v>
      </c>
      <c r="D3025" s="8">
        <v>0</v>
      </c>
      <c r="E3025" s="7" t="s">
        <v>30</v>
      </c>
      <c r="F3025" s="8">
        <v>0</v>
      </c>
      <c r="G3025" s="7" t="s">
        <v>163</v>
      </c>
      <c r="H3025" s="7" t="s">
        <v>8479</v>
      </c>
      <c r="I3025" s="7" t="str">
        <f t="shared" si="94"/>
        <v>736500</v>
      </c>
      <c r="K3025" s="16" t="s">
        <v>9799</v>
      </c>
      <c r="L3025" s="17" t="str">
        <f t="shared" si="95"/>
        <v>Michelin    225/65 R 16 112R  TL  AGILIS ALPIN  AGILIS ALPIN</v>
      </c>
    </row>
    <row r="3026" spans="1:12" ht="22">
      <c r="A3026" s="12" t="s">
        <v>8480</v>
      </c>
      <c r="B3026" s="7" t="s">
        <v>18023</v>
      </c>
      <c r="C3026" s="7" t="s">
        <v>32</v>
      </c>
      <c r="D3026" s="8">
        <v>0</v>
      </c>
      <c r="E3026" s="7" t="s">
        <v>30</v>
      </c>
      <c r="F3026" s="8">
        <v>0</v>
      </c>
      <c r="G3026" s="7" t="s">
        <v>163</v>
      </c>
      <c r="H3026" s="7" t="s">
        <v>8480</v>
      </c>
      <c r="I3026" s="7" t="str">
        <f t="shared" si="94"/>
        <v>736591</v>
      </c>
      <c r="K3026" s="16" t="s">
        <v>9614</v>
      </c>
      <c r="L3026" s="17" t="str">
        <f t="shared" si="95"/>
        <v>Michelin    245/40 R 18  97V  TL  PILOT ALPIN PA4  PILOT ALPIN PA4</v>
      </c>
    </row>
    <row r="3027" spans="1:12" ht="22">
      <c r="A3027" s="13" t="s">
        <v>8481</v>
      </c>
      <c r="B3027" s="7" t="s">
        <v>18024</v>
      </c>
      <c r="C3027" s="7" t="s">
        <v>32</v>
      </c>
      <c r="D3027" s="8">
        <v>0</v>
      </c>
      <c r="E3027" s="7" t="s">
        <v>30</v>
      </c>
      <c r="F3027" s="8">
        <v>0</v>
      </c>
      <c r="G3027" s="7" t="s">
        <v>163</v>
      </c>
      <c r="H3027" s="7" t="s">
        <v>8481</v>
      </c>
      <c r="I3027" s="7" t="str">
        <f t="shared" si="94"/>
        <v>736765</v>
      </c>
      <c r="K3027" s="16" t="s">
        <v>9943</v>
      </c>
      <c r="L3027" s="17" t="str">
        <f t="shared" si="95"/>
        <v>Michelin    225/65 R 16 112R  TL  AGILIS+  AGILIS+</v>
      </c>
    </row>
    <row r="3028" spans="1:12" ht="22">
      <c r="A3028" s="12" t="s">
        <v>8482</v>
      </c>
      <c r="B3028" s="7" t="s">
        <v>18025</v>
      </c>
      <c r="C3028" s="7" t="s">
        <v>32</v>
      </c>
      <c r="D3028" s="8">
        <v>267000</v>
      </c>
      <c r="E3028" s="7" t="s">
        <v>30</v>
      </c>
      <c r="F3028" s="8">
        <v>0</v>
      </c>
      <c r="G3028" s="7" t="s">
        <v>163</v>
      </c>
      <c r="H3028" s="7" t="s">
        <v>8482</v>
      </c>
      <c r="I3028" s="7" t="str">
        <f t="shared" si="94"/>
        <v>736885</v>
      </c>
      <c r="K3028" s="16" t="s">
        <v>10204</v>
      </c>
      <c r="L3028" s="17" t="str">
        <f t="shared" si="95"/>
        <v>Michelin    245/40 ZR17  95Y  TL  245/40 ZR17 (95Y) EXTRA LOAD TL PILOT SPORT 4 MI  245/40 ZR17 (95Y) EXTRA LOAD TL PILOT SPORT 4 MI</v>
      </c>
    </row>
    <row r="3029" spans="1:12" ht="22">
      <c r="A3029" s="13" t="s">
        <v>8483</v>
      </c>
      <c r="B3029" s="7" t="s">
        <v>18026</v>
      </c>
      <c r="C3029" s="7" t="s">
        <v>32</v>
      </c>
      <c r="D3029" s="8">
        <v>0</v>
      </c>
      <c r="E3029" s="7" t="s">
        <v>30</v>
      </c>
      <c r="F3029" s="8">
        <v>0</v>
      </c>
      <c r="G3029" s="7" t="s">
        <v>163</v>
      </c>
      <c r="H3029" s="7" t="s">
        <v>8483</v>
      </c>
      <c r="I3029" s="7" t="str">
        <f t="shared" si="94"/>
        <v>736980</v>
      </c>
      <c r="K3029" s="16" t="s">
        <v>9769</v>
      </c>
      <c r="L3029" s="17" t="str">
        <f t="shared" si="95"/>
        <v>Michelin    235/50 ZR18  97W  TL  PILOT HX MXM4  PILOT HX MXM4</v>
      </c>
    </row>
    <row r="3030" spans="1:12" ht="22">
      <c r="A3030" s="12" t="s">
        <v>8484</v>
      </c>
      <c r="B3030" s="7" t="s">
        <v>18027</v>
      </c>
      <c r="C3030" s="7" t="s">
        <v>32</v>
      </c>
      <c r="D3030" s="8">
        <v>0</v>
      </c>
      <c r="E3030" s="7" t="s">
        <v>30</v>
      </c>
      <c r="F3030" s="8">
        <v>0</v>
      </c>
      <c r="G3030" s="7" t="s">
        <v>163</v>
      </c>
      <c r="H3030" s="7" t="s">
        <v>8484</v>
      </c>
      <c r="I3030" s="7" t="str">
        <f t="shared" si="94"/>
        <v>737019</v>
      </c>
      <c r="K3030" s="16" t="s">
        <v>9642</v>
      </c>
      <c r="L3030" s="17" t="str">
        <f t="shared" si="95"/>
        <v>Michelin    10 /999R 15  TL  MUD TERRAIN T/A KM3  MUD TERRAIN T/A KM3</v>
      </c>
    </row>
    <row r="3031" spans="1:12" ht="22">
      <c r="A3031" s="13" t="s">
        <v>8485</v>
      </c>
      <c r="B3031" s="7" t="s">
        <v>18028</v>
      </c>
      <c r="C3031" s="7" t="s">
        <v>32</v>
      </c>
      <c r="D3031" s="8">
        <v>586000</v>
      </c>
      <c r="E3031" s="7" t="s">
        <v>30</v>
      </c>
      <c r="F3031" s="8">
        <v>0</v>
      </c>
      <c r="G3031" s="7" t="s">
        <v>163</v>
      </c>
      <c r="H3031" s="7" t="s">
        <v>8485</v>
      </c>
      <c r="I3031" s="7" t="str">
        <f t="shared" si="94"/>
        <v>737055</v>
      </c>
      <c r="K3031" s="16" t="s">
        <v>9648</v>
      </c>
      <c r="L3031" s="17" t="str">
        <f t="shared" si="95"/>
        <v>Michelin    245/35 R 20  95Y  TL  PILOT SPORT A/S 4  PILOT SPORT A/S 4</v>
      </c>
    </row>
    <row r="3032" spans="1:12" ht="22">
      <c r="A3032" s="12" t="s">
        <v>8486</v>
      </c>
      <c r="B3032" s="7" t="s">
        <v>18029</v>
      </c>
      <c r="C3032" s="7" t="s">
        <v>32</v>
      </c>
      <c r="D3032" s="8">
        <v>660000</v>
      </c>
      <c r="E3032" s="7" t="s">
        <v>30</v>
      </c>
      <c r="F3032" s="8">
        <v>0</v>
      </c>
      <c r="G3032" s="7" t="s">
        <v>163</v>
      </c>
      <c r="H3032" s="7" t="s">
        <v>8486</v>
      </c>
      <c r="I3032" s="7" t="str">
        <f t="shared" si="94"/>
        <v>737236</v>
      </c>
      <c r="K3032" s="16" t="s">
        <v>9630</v>
      </c>
      <c r="L3032" s="17" t="str">
        <f t="shared" si="95"/>
        <v>Michelin    275/40 R 22 108H  TL  X-ICE SNOW SUV  X-ICE SNOW SUV</v>
      </c>
    </row>
    <row r="3033" spans="1:12" ht="22">
      <c r="A3033" s="13" t="s">
        <v>8487</v>
      </c>
      <c r="B3033" s="7" t="s">
        <v>18030</v>
      </c>
      <c r="C3033" s="7" t="s">
        <v>32</v>
      </c>
      <c r="D3033" s="8">
        <v>153000</v>
      </c>
      <c r="E3033" s="7" t="s">
        <v>30</v>
      </c>
      <c r="F3033" s="8">
        <v>0</v>
      </c>
      <c r="G3033" s="7" t="s">
        <v>163</v>
      </c>
      <c r="H3033" s="7" t="s">
        <v>8487</v>
      </c>
      <c r="I3033" s="7" t="str">
        <f t="shared" si="94"/>
        <v>737253</v>
      </c>
      <c r="K3033" s="16" t="s">
        <v>10205</v>
      </c>
      <c r="L3033" s="17" t="str">
        <f t="shared" si="95"/>
        <v>Michelin    205/60 R 16  92H  TL  205/60R16 92H ADV TG                 205/60R16 92H ADV TG               </v>
      </c>
    </row>
    <row r="3034" spans="1:12" ht="22">
      <c r="A3034" s="12" t="s">
        <v>8488</v>
      </c>
      <c r="B3034" s="7" t="s">
        <v>15285</v>
      </c>
      <c r="C3034" s="7" t="s">
        <v>32</v>
      </c>
      <c r="D3034" s="8">
        <v>0</v>
      </c>
      <c r="E3034" s="7" t="s">
        <v>30</v>
      </c>
      <c r="F3034" s="8">
        <v>0</v>
      </c>
      <c r="G3034" s="7" t="s">
        <v>163</v>
      </c>
      <c r="H3034" s="7" t="s">
        <v>8488</v>
      </c>
      <c r="I3034" s="7" t="str">
        <f t="shared" si="94"/>
        <v>737484</v>
      </c>
      <c r="K3034" s="16" t="s">
        <v>9610</v>
      </c>
      <c r="L3034" s="17" t="str">
        <f t="shared" si="95"/>
        <v>Michelin    255/35 ZR18  94Y  TL  PILOT SUPER SPORT  PILOT SUPER SPORT</v>
      </c>
    </row>
    <row r="3035" spans="1:12" ht="22">
      <c r="A3035" s="13" t="s">
        <v>8489</v>
      </c>
      <c r="B3035" s="7" t="s">
        <v>18031</v>
      </c>
      <c r="C3035" s="7" t="s">
        <v>32</v>
      </c>
      <c r="D3035" s="8">
        <v>305000</v>
      </c>
      <c r="E3035" s="7" t="s">
        <v>30</v>
      </c>
      <c r="F3035" s="8">
        <v>0</v>
      </c>
      <c r="G3035" s="7" t="s">
        <v>163</v>
      </c>
      <c r="H3035" s="7" t="s">
        <v>8489</v>
      </c>
      <c r="I3035" s="7" t="str">
        <f t="shared" si="94"/>
        <v>737532</v>
      </c>
      <c r="K3035" s="16" t="s">
        <v>10206</v>
      </c>
      <c r="L3035" s="17" t="str">
        <f t="shared" si="95"/>
        <v>Michelin    255/55 R 19 111W  TL  255/55R19 111W XLTL CROSCLISUV MI  255/55R19 111W XLTL CROSCLISUV MI</v>
      </c>
    </row>
    <row r="3036" spans="1:12" ht="22">
      <c r="A3036" s="12" t="s">
        <v>8490</v>
      </c>
      <c r="B3036" s="7" t="s">
        <v>18032</v>
      </c>
      <c r="C3036" s="7" t="s">
        <v>32</v>
      </c>
      <c r="D3036" s="8">
        <v>0</v>
      </c>
      <c r="E3036" s="7" t="s">
        <v>30</v>
      </c>
      <c r="F3036" s="8">
        <v>0</v>
      </c>
      <c r="G3036" s="7" t="s">
        <v>163</v>
      </c>
      <c r="H3036" s="7" t="s">
        <v>8490</v>
      </c>
      <c r="I3036" s="7" t="str">
        <f t="shared" si="94"/>
        <v>737849</v>
      </c>
      <c r="K3036" s="16" t="s">
        <v>9623</v>
      </c>
      <c r="L3036" s="17" t="str">
        <f t="shared" si="95"/>
        <v>Michelin    225/45 R 17  94H  TL  X-ICE 3+  X-ICE 3+</v>
      </c>
    </row>
    <row r="3037" spans="1:12" ht="22">
      <c r="A3037" s="13" t="s">
        <v>8491</v>
      </c>
      <c r="B3037" s="7" t="s">
        <v>18033</v>
      </c>
      <c r="C3037" s="7" t="s">
        <v>32</v>
      </c>
      <c r="D3037" s="8">
        <v>0</v>
      </c>
      <c r="E3037" s="7" t="s">
        <v>30</v>
      </c>
      <c r="F3037" s="8">
        <v>0</v>
      </c>
      <c r="G3037" s="7" t="s">
        <v>163</v>
      </c>
      <c r="H3037" s="7" t="s">
        <v>8491</v>
      </c>
      <c r="I3037" s="7" t="str">
        <f t="shared" si="94"/>
        <v>738841</v>
      </c>
      <c r="K3037" s="16" t="s">
        <v>9618</v>
      </c>
      <c r="L3037" s="17" t="str">
        <f t="shared" si="95"/>
        <v>Michelin    235/60 R 20 108T  TL  X-ICE SNOW  X-ICE SNOW</v>
      </c>
    </row>
    <row r="3038" spans="1:12" ht="22">
      <c r="A3038" s="12" t="s">
        <v>8492</v>
      </c>
      <c r="B3038" s="7" t="s">
        <v>18034</v>
      </c>
      <c r="C3038" s="7" t="s">
        <v>32</v>
      </c>
      <c r="D3038" s="8">
        <v>687000</v>
      </c>
      <c r="E3038" s="7" t="s">
        <v>30</v>
      </c>
      <c r="F3038" s="8">
        <v>0</v>
      </c>
      <c r="G3038" s="7" t="s">
        <v>163</v>
      </c>
      <c r="H3038" s="7" t="s">
        <v>8492</v>
      </c>
      <c r="I3038" s="7" t="str">
        <f t="shared" si="94"/>
        <v>738886</v>
      </c>
      <c r="K3038" s="16" t="s">
        <v>9610</v>
      </c>
      <c r="L3038" s="17" t="str">
        <f t="shared" si="95"/>
        <v>Michelin    265/40 R 18 101Y  TL  PILOT SUPER SPORT  PILOT SUPER SPORT</v>
      </c>
    </row>
    <row r="3039" spans="1:12" ht="22">
      <c r="A3039" s="13" t="s">
        <v>8493</v>
      </c>
      <c r="B3039" s="7" t="s">
        <v>18035</v>
      </c>
      <c r="C3039" s="7" t="s">
        <v>32</v>
      </c>
      <c r="D3039" s="8">
        <v>0</v>
      </c>
      <c r="E3039" s="7" t="s">
        <v>30</v>
      </c>
      <c r="F3039" s="8">
        <v>0</v>
      </c>
      <c r="G3039" s="7" t="s">
        <v>163</v>
      </c>
      <c r="H3039" s="7" t="s">
        <v>8493</v>
      </c>
      <c r="I3039" s="7" t="str">
        <f t="shared" si="94"/>
        <v>738887</v>
      </c>
      <c r="K3039" s="16" t="s">
        <v>9630</v>
      </c>
      <c r="L3039" s="17" t="str">
        <f t="shared" si="95"/>
        <v>Michelin    255/65 R 17 110T  TL  X-ICE SNOW SUV  X-ICE SNOW SUV</v>
      </c>
    </row>
    <row r="3040" spans="1:12" ht="22">
      <c r="A3040" s="12" t="s">
        <v>8494</v>
      </c>
      <c r="B3040" s="7" t="s">
        <v>18036</v>
      </c>
      <c r="C3040" s="7" t="s">
        <v>32</v>
      </c>
      <c r="D3040" s="8">
        <v>0</v>
      </c>
      <c r="E3040" s="7" t="s">
        <v>30</v>
      </c>
      <c r="F3040" s="8">
        <v>0</v>
      </c>
      <c r="G3040" s="7" t="s">
        <v>30</v>
      </c>
      <c r="H3040" s="7" t="s">
        <v>30</v>
      </c>
      <c r="I3040" s="7" t="str">
        <f t="shared" si="94"/>
        <v>739006</v>
      </c>
      <c r="K3040" s="16" t="s">
        <v>9713</v>
      </c>
      <c r="L3040" s="17" t="str">
        <f t="shared" si="95"/>
        <v>BFGoodrich  285/60 R 18 118S  TL PR8  ALL-TERRAIN T/A KO3  ALL-TERRAIN T/A KO3</v>
      </c>
    </row>
    <row r="3041" spans="1:12" ht="22">
      <c r="A3041" s="13" t="s">
        <v>8495</v>
      </c>
      <c r="B3041" s="7" t="s">
        <v>18037</v>
      </c>
      <c r="C3041" s="7" t="s">
        <v>32</v>
      </c>
      <c r="D3041" s="8">
        <v>800000</v>
      </c>
      <c r="E3041" s="7" t="s">
        <v>30</v>
      </c>
      <c r="F3041" s="8">
        <v>0</v>
      </c>
      <c r="G3041" s="7" t="s">
        <v>163</v>
      </c>
      <c r="H3041" s="7" t="s">
        <v>8495</v>
      </c>
      <c r="I3041" s="7" t="str">
        <f t="shared" si="94"/>
        <v>739770</v>
      </c>
      <c r="K3041" s="16" t="s">
        <v>9609</v>
      </c>
      <c r="L3041" s="17" t="str">
        <f t="shared" si="95"/>
        <v>Michelin    255/40 R 21 105Y  TL  PILOT SPORT 4 S  PILOT SPORT 4 S</v>
      </c>
    </row>
    <row r="3042" spans="1:12" ht="22">
      <c r="A3042" s="12" t="s">
        <v>8496</v>
      </c>
      <c r="B3042" s="7" t="s">
        <v>18038</v>
      </c>
      <c r="C3042" s="7" t="s">
        <v>32</v>
      </c>
      <c r="D3042" s="8">
        <v>0</v>
      </c>
      <c r="E3042" s="7" t="s">
        <v>30</v>
      </c>
      <c r="F3042" s="8">
        <v>0</v>
      </c>
      <c r="G3042" s="7" t="s">
        <v>30</v>
      </c>
      <c r="H3042" s="7" t="s">
        <v>30</v>
      </c>
      <c r="I3042" s="7" t="str">
        <f t="shared" si="94"/>
        <v>740443</v>
      </c>
      <c r="K3042" s="16" t="s">
        <v>9693</v>
      </c>
      <c r="L3042" s="17" t="str">
        <f t="shared" si="95"/>
        <v>Michelin    225/45 R 17  94W  TL  PRIMACY 5  PRIMACY 5</v>
      </c>
    </row>
    <row r="3043" spans="1:12" ht="22">
      <c r="A3043" s="13" t="s">
        <v>8497</v>
      </c>
      <c r="B3043" s="7" t="s">
        <v>15379</v>
      </c>
      <c r="C3043" s="7" t="s">
        <v>32</v>
      </c>
      <c r="D3043" s="8">
        <v>953000</v>
      </c>
      <c r="E3043" s="7" t="s">
        <v>30</v>
      </c>
      <c r="F3043" s="8">
        <v>0</v>
      </c>
      <c r="G3043" s="7" t="s">
        <v>163</v>
      </c>
      <c r="H3043" s="7" t="s">
        <v>8497</v>
      </c>
      <c r="I3043" s="7" t="str">
        <f t="shared" si="94"/>
        <v>741094</v>
      </c>
      <c r="K3043" s="16" t="s">
        <v>9609</v>
      </c>
      <c r="L3043" s="17" t="str">
        <f t="shared" si="95"/>
        <v>Michelin    275/35 R 21 103Y  TL  PILOT SPORT 4 S  PILOT SPORT 4 S</v>
      </c>
    </row>
    <row r="3044" spans="1:12" ht="22">
      <c r="A3044" s="12" t="s">
        <v>8498</v>
      </c>
      <c r="B3044" s="7" t="s">
        <v>18039</v>
      </c>
      <c r="C3044" s="7" t="s">
        <v>32</v>
      </c>
      <c r="D3044" s="8">
        <v>0</v>
      </c>
      <c r="E3044" s="7" t="s">
        <v>30</v>
      </c>
      <c r="F3044" s="8">
        <v>0</v>
      </c>
      <c r="G3044" s="7" t="s">
        <v>163</v>
      </c>
      <c r="H3044" s="7" t="s">
        <v>8498</v>
      </c>
      <c r="I3044" s="7" t="str">
        <f t="shared" si="94"/>
        <v>741280</v>
      </c>
      <c r="K3044" s="16" t="s">
        <v>9631</v>
      </c>
      <c r="L3044" s="17" t="str">
        <f t="shared" si="95"/>
        <v>Michelin    275/45 R 21 110V  TL  LATITUDE TOUR HP  LATITUDE TOUR HP</v>
      </c>
    </row>
    <row r="3045" spans="1:12" ht="22">
      <c r="A3045" s="13" t="s">
        <v>8499</v>
      </c>
      <c r="B3045" s="7" t="s">
        <v>18040</v>
      </c>
      <c r="C3045" s="7" t="s">
        <v>32</v>
      </c>
      <c r="D3045" s="8">
        <v>0</v>
      </c>
      <c r="E3045" s="7" t="s">
        <v>30</v>
      </c>
      <c r="F3045" s="8">
        <v>0</v>
      </c>
      <c r="G3045" s="7" t="s">
        <v>163</v>
      </c>
      <c r="H3045" s="7" t="s">
        <v>8499</v>
      </c>
      <c r="I3045" s="7" t="str">
        <f t="shared" si="94"/>
        <v>741334</v>
      </c>
      <c r="K3045" s="16" t="s">
        <v>9631</v>
      </c>
      <c r="L3045" s="17" t="str">
        <f t="shared" si="95"/>
        <v>Michelin    255/50 R 19 103H  TL  LATITUDE TOUR HP  LATITUDE TOUR HP</v>
      </c>
    </row>
    <row r="3046" spans="1:12" ht="22">
      <c r="A3046" s="12" t="s">
        <v>8500</v>
      </c>
      <c r="B3046" s="7" t="s">
        <v>18041</v>
      </c>
      <c r="C3046" s="7" t="s">
        <v>32</v>
      </c>
      <c r="D3046" s="8">
        <v>0</v>
      </c>
      <c r="E3046" s="7" t="s">
        <v>30</v>
      </c>
      <c r="F3046" s="8">
        <v>0</v>
      </c>
      <c r="G3046" s="7" t="s">
        <v>163</v>
      </c>
      <c r="H3046" s="7" t="s">
        <v>8500</v>
      </c>
      <c r="I3046" s="7" t="str">
        <f t="shared" si="94"/>
        <v>741356</v>
      </c>
      <c r="K3046" s="16" t="s">
        <v>9637</v>
      </c>
      <c r="L3046" s="17" t="str">
        <f t="shared" si="95"/>
        <v>Michelin    185/60 R 14  86H  TL  ADVANTAGE CONTROL  ADVANTAGE CONTROL</v>
      </c>
    </row>
    <row r="3047" spans="1:12" ht="22">
      <c r="A3047" s="13" t="s">
        <v>8501</v>
      </c>
      <c r="B3047" s="7" t="s">
        <v>18042</v>
      </c>
      <c r="C3047" s="7" t="s">
        <v>32</v>
      </c>
      <c r="D3047" s="8">
        <v>0</v>
      </c>
      <c r="E3047" s="7" t="s">
        <v>30</v>
      </c>
      <c r="F3047" s="8">
        <v>0</v>
      </c>
      <c r="G3047" s="7" t="s">
        <v>163</v>
      </c>
      <c r="H3047" s="7" t="s">
        <v>8501</v>
      </c>
      <c r="I3047" s="7" t="str">
        <f t="shared" si="94"/>
        <v>741479</v>
      </c>
      <c r="K3047" s="16" t="s">
        <v>9653</v>
      </c>
      <c r="L3047" s="17" t="str">
        <f t="shared" si="95"/>
        <v>Michelin    185/65 R 15  88H  TL  PRIMACY 4  PRIMACY 4</v>
      </c>
    </row>
    <row r="3048" spans="1:12" ht="22">
      <c r="A3048" s="12" t="s">
        <v>8502</v>
      </c>
      <c r="B3048" s="7" t="s">
        <v>18043</v>
      </c>
      <c r="C3048" s="7" t="s">
        <v>32</v>
      </c>
      <c r="D3048" s="8">
        <v>779000</v>
      </c>
      <c r="E3048" s="7" t="s">
        <v>30</v>
      </c>
      <c r="F3048" s="8">
        <v>0</v>
      </c>
      <c r="G3048" s="7" t="s">
        <v>163</v>
      </c>
      <c r="H3048" s="7" t="s">
        <v>8502</v>
      </c>
      <c r="I3048" s="7" t="str">
        <f t="shared" si="94"/>
        <v>742168</v>
      </c>
      <c r="K3048" s="16" t="s">
        <v>10207</v>
      </c>
      <c r="L3048" s="17" t="str">
        <f t="shared" si="95"/>
        <v>Michelin    285/30 ZR18  97Y  TL  285/30ZR18 (97Y)XL P SPT CUP2 CNT MI  285/30ZR18 (97Y)XL P SPT CUP2 CNT MI</v>
      </c>
    </row>
    <row r="3049" spans="1:12" ht="22">
      <c r="A3049" s="13" t="s">
        <v>8503</v>
      </c>
      <c r="B3049" s="7" t="s">
        <v>18044</v>
      </c>
      <c r="C3049" s="7" t="s">
        <v>32</v>
      </c>
      <c r="D3049" s="8">
        <v>0</v>
      </c>
      <c r="E3049" s="7" t="s">
        <v>30</v>
      </c>
      <c r="F3049" s="8">
        <v>0</v>
      </c>
      <c r="G3049" s="7" t="s">
        <v>163</v>
      </c>
      <c r="H3049" s="7" t="s">
        <v>8503</v>
      </c>
      <c r="I3049" s="7" t="str">
        <f t="shared" si="94"/>
        <v>742614</v>
      </c>
      <c r="K3049" s="16" t="s">
        <v>9648</v>
      </c>
      <c r="L3049" s="17" t="str">
        <f t="shared" si="95"/>
        <v>Michelin    245/40 ZR18  93Y  TL  PILOT SPORT A/S 4  PILOT SPORT A/S 4</v>
      </c>
    </row>
    <row r="3050" spans="1:12" ht="22">
      <c r="A3050" s="12" t="s">
        <v>8504</v>
      </c>
      <c r="B3050" s="7" t="s">
        <v>18045</v>
      </c>
      <c r="C3050" s="7" t="s">
        <v>32</v>
      </c>
      <c r="D3050" s="8">
        <v>0</v>
      </c>
      <c r="E3050" s="7" t="s">
        <v>30</v>
      </c>
      <c r="F3050" s="8">
        <v>0</v>
      </c>
      <c r="G3050" s="7" t="s">
        <v>163</v>
      </c>
      <c r="H3050" s="7" t="s">
        <v>8504</v>
      </c>
      <c r="I3050" s="7" t="str">
        <f t="shared" si="94"/>
        <v>743184</v>
      </c>
      <c r="K3050" s="16" t="s">
        <v>9647</v>
      </c>
      <c r="L3050" s="17" t="str">
        <f t="shared" si="95"/>
        <v>Michelin    305/30 ZR19 102Y  TL  PILOT SPORT CUP 2 R  PILOT SPORT CUP 2 R</v>
      </c>
    </row>
    <row r="3051" spans="1:12" ht="22">
      <c r="A3051" s="13" t="s">
        <v>8505</v>
      </c>
      <c r="B3051" s="7" t="s">
        <v>16648</v>
      </c>
      <c r="C3051" s="7" t="s">
        <v>32</v>
      </c>
      <c r="D3051" s="8">
        <v>401000</v>
      </c>
      <c r="E3051" s="7" t="s">
        <v>30</v>
      </c>
      <c r="F3051" s="8">
        <v>0</v>
      </c>
      <c r="G3051" s="7" t="s">
        <v>163</v>
      </c>
      <c r="H3051" s="7" t="s">
        <v>8505</v>
      </c>
      <c r="I3051" s="7" t="str">
        <f t="shared" si="94"/>
        <v>743304</v>
      </c>
      <c r="K3051" s="16" t="s">
        <v>9620</v>
      </c>
      <c r="L3051" s="17" t="str">
        <f t="shared" si="95"/>
        <v>Michelin    225/55 R 17  97Y  TL  PRIMACY 3  PRIMACY 3</v>
      </c>
    </row>
    <row r="3052" spans="1:12" ht="22">
      <c r="A3052" s="12" t="s">
        <v>8506</v>
      </c>
      <c r="B3052" s="7" t="s">
        <v>18046</v>
      </c>
      <c r="C3052" s="7" t="s">
        <v>32</v>
      </c>
      <c r="D3052" s="8">
        <v>0</v>
      </c>
      <c r="E3052" s="7" t="s">
        <v>30</v>
      </c>
      <c r="F3052" s="8">
        <v>0</v>
      </c>
      <c r="G3052" s="7" t="s">
        <v>163</v>
      </c>
      <c r="H3052" s="7" t="s">
        <v>8506</v>
      </c>
      <c r="I3052" s="7" t="str">
        <f t="shared" si="94"/>
        <v>743532</v>
      </c>
      <c r="K3052" s="16" t="s">
        <v>9780</v>
      </c>
      <c r="L3052" s="17" t="str">
        <f t="shared" si="95"/>
        <v>Michelin    225/70 R 15 112S  TL  AGILIS 3  AGILIS 3</v>
      </c>
    </row>
    <row r="3053" spans="1:12" ht="22">
      <c r="A3053" s="13" t="s">
        <v>8507</v>
      </c>
      <c r="B3053" s="7" t="s">
        <v>15727</v>
      </c>
      <c r="C3053" s="7" t="s">
        <v>32</v>
      </c>
      <c r="D3053" s="8">
        <v>0</v>
      </c>
      <c r="E3053" s="7" t="s">
        <v>30</v>
      </c>
      <c r="F3053" s="8">
        <v>0</v>
      </c>
      <c r="G3053" s="7" t="s">
        <v>163</v>
      </c>
      <c r="H3053" s="7" t="s">
        <v>8507</v>
      </c>
      <c r="I3053" s="7" t="str">
        <f t="shared" si="94"/>
        <v>744551</v>
      </c>
      <c r="K3053" s="16" t="s">
        <v>9610</v>
      </c>
      <c r="L3053" s="17" t="str">
        <f t="shared" si="95"/>
        <v>Michelin    275/35 ZR19 100Y  TL  PILOT SUPER SPORT  PILOT SUPER SPORT</v>
      </c>
    </row>
    <row r="3054" spans="1:12" ht="22">
      <c r="A3054" s="12" t="s">
        <v>8508</v>
      </c>
      <c r="B3054" s="7" t="s">
        <v>18047</v>
      </c>
      <c r="C3054" s="7" t="s">
        <v>32</v>
      </c>
      <c r="D3054" s="8">
        <v>0</v>
      </c>
      <c r="E3054" s="7" t="s">
        <v>30</v>
      </c>
      <c r="F3054" s="8">
        <v>0</v>
      </c>
      <c r="G3054" s="7" t="s">
        <v>163</v>
      </c>
      <c r="H3054" s="7" t="s">
        <v>8508</v>
      </c>
      <c r="I3054" s="7" t="str">
        <f t="shared" si="94"/>
        <v>744634</v>
      </c>
      <c r="K3054" s="16" t="s">
        <v>9652</v>
      </c>
      <c r="L3054" s="17" t="str">
        <f t="shared" si="95"/>
        <v>Michelin    205/50 R 16  87Y  TL  CROSSCLIMATE 2  CROSSCLIMATE 2</v>
      </c>
    </row>
    <row r="3055" spans="1:12" ht="22">
      <c r="A3055" s="13" t="s">
        <v>8509</v>
      </c>
      <c r="B3055" s="7" t="s">
        <v>16275</v>
      </c>
      <c r="C3055" s="7" t="s">
        <v>32</v>
      </c>
      <c r="D3055" s="8">
        <v>1021000</v>
      </c>
      <c r="E3055" s="7" t="s">
        <v>30</v>
      </c>
      <c r="F3055" s="8">
        <v>0</v>
      </c>
      <c r="G3055" s="7" t="s">
        <v>163</v>
      </c>
      <c r="H3055" s="7" t="s">
        <v>8509</v>
      </c>
      <c r="I3055" s="7" t="str">
        <f t="shared" si="94"/>
        <v>744654</v>
      </c>
      <c r="K3055" s="16" t="s">
        <v>9609</v>
      </c>
      <c r="L3055" s="17" t="str">
        <f t="shared" si="95"/>
        <v>Michelin    315/30 R 22 107Y  TL  PILOT SPORT 4 S  PILOT SPORT 4 S</v>
      </c>
    </row>
    <row r="3056" spans="1:12" ht="22">
      <c r="A3056" s="12" t="s">
        <v>8510</v>
      </c>
      <c r="B3056" s="7" t="s">
        <v>18048</v>
      </c>
      <c r="C3056" s="7" t="s">
        <v>32</v>
      </c>
      <c r="D3056" s="8">
        <v>530000</v>
      </c>
      <c r="E3056" s="7" t="s">
        <v>30</v>
      </c>
      <c r="F3056" s="8">
        <v>0</v>
      </c>
      <c r="G3056" s="7" t="s">
        <v>163</v>
      </c>
      <c r="H3056" s="7" t="s">
        <v>8510</v>
      </c>
      <c r="I3056" s="7" t="str">
        <f t="shared" si="94"/>
        <v>744721</v>
      </c>
      <c r="K3056" s="16" t="s">
        <v>9645</v>
      </c>
      <c r="L3056" s="17" t="str">
        <f t="shared" si="95"/>
        <v>Michelin    275/40 R 19 105W  TL  PILOT ALPIN 5  PILOT ALPIN 5</v>
      </c>
    </row>
    <row r="3057" spans="1:12" ht="22">
      <c r="A3057" s="13" t="s">
        <v>8511</v>
      </c>
      <c r="B3057" s="7" t="s">
        <v>18049</v>
      </c>
      <c r="C3057" s="7" t="s">
        <v>32</v>
      </c>
      <c r="D3057" s="8">
        <v>410000</v>
      </c>
      <c r="E3057" s="7" t="s">
        <v>30</v>
      </c>
      <c r="F3057" s="8">
        <v>0</v>
      </c>
      <c r="G3057" s="7" t="s">
        <v>163</v>
      </c>
      <c r="H3057" s="7" t="s">
        <v>8511</v>
      </c>
      <c r="I3057" s="7" t="str">
        <f t="shared" si="94"/>
        <v>744835</v>
      </c>
      <c r="K3057" s="16" t="s">
        <v>9690</v>
      </c>
      <c r="L3057" s="17" t="str">
        <f t="shared" si="95"/>
        <v>Michelin    265/35 R 18  97Y  TL  PILOT SPORT 5  PILOT SPORT 5</v>
      </c>
    </row>
    <row r="3058" spans="1:12" ht="22">
      <c r="A3058" s="12" t="s">
        <v>8512</v>
      </c>
      <c r="B3058" s="7" t="s">
        <v>18050</v>
      </c>
      <c r="C3058" s="7" t="s">
        <v>32</v>
      </c>
      <c r="D3058" s="8">
        <v>459000</v>
      </c>
      <c r="E3058" s="7" t="s">
        <v>30</v>
      </c>
      <c r="F3058" s="8">
        <v>0</v>
      </c>
      <c r="G3058" s="7" t="s">
        <v>163</v>
      </c>
      <c r="H3058" s="7" t="s">
        <v>8512</v>
      </c>
      <c r="I3058" s="7" t="str">
        <f t="shared" si="94"/>
        <v>744945</v>
      </c>
      <c r="K3058" s="16" t="s">
        <v>10208</v>
      </c>
      <c r="L3058" s="17" t="str">
        <f t="shared" si="95"/>
        <v>Michelin    245/35 ZR18  92Y  TL  245/35ZR18 92Y XLTL PILSP3 ZP GRX MI  245/35ZR18 92Y XLTL PILSP3 ZP GRX MI</v>
      </c>
    </row>
    <row r="3059" spans="1:12" ht="22">
      <c r="A3059" s="13" t="s">
        <v>8513</v>
      </c>
      <c r="B3059" s="7" t="s">
        <v>18051</v>
      </c>
      <c r="C3059" s="7" t="s">
        <v>32</v>
      </c>
      <c r="D3059" s="8">
        <v>0</v>
      </c>
      <c r="E3059" s="7" t="s">
        <v>30</v>
      </c>
      <c r="F3059" s="8">
        <v>0</v>
      </c>
      <c r="G3059" s="7" t="s">
        <v>163</v>
      </c>
      <c r="H3059" s="7" t="s">
        <v>8513</v>
      </c>
      <c r="I3059" s="7" t="str">
        <f t="shared" si="94"/>
        <v>745083</v>
      </c>
      <c r="K3059" s="16" t="s">
        <v>9616</v>
      </c>
      <c r="L3059" s="17" t="str">
        <f t="shared" si="95"/>
        <v>Michelin    225/70 R 16 103H  TL  PRIMACY SUV+  PRIMACY SUV+</v>
      </c>
    </row>
    <row r="3060" spans="1:12" ht="22">
      <c r="A3060" s="12" t="s">
        <v>8514</v>
      </c>
      <c r="B3060" s="7" t="s">
        <v>18052</v>
      </c>
      <c r="C3060" s="7" t="s">
        <v>32</v>
      </c>
      <c r="D3060" s="8">
        <v>0</v>
      </c>
      <c r="E3060" s="7" t="s">
        <v>30</v>
      </c>
      <c r="F3060" s="8">
        <v>0</v>
      </c>
      <c r="G3060" s="7" t="s">
        <v>163</v>
      </c>
      <c r="H3060" s="7" t="s">
        <v>8514</v>
      </c>
      <c r="I3060" s="7" t="str">
        <f t="shared" si="94"/>
        <v>745413</v>
      </c>
      <c r="K3060" s="16" t="s">
        <v>9750</v>
      </c>
      <c r="L3060" s="17" t="str">
        <f t="shared" si="95"/>
        <v>Michelin    205/50 R 17  93W  TL  CROSSCLIMATE+  CROSSCLIMATE+</v>
      </c>
    </row>
    <row r="3061" spans="1:12" ht="22">
      <c r="A3061" s="13" t="s">
        <v>8515</v>
      </c>
      <c r="B3061" s="7" t="s">
        <v>18053</v>
      </c>
      <c r="C3061" s="7" t="s">
        <v>32</v>
      </c>
      <c r="D3061" s="8">
        <v>0</v>
      </c>
      <c r="E3061" s="7" t="s">
        <v>30</v>
      </c>
      <c r="F3061" s="8">
        <v>0</v>
      </c>
      <c r="G3061" s="7" t="s">
        <v>163</v>
      </c>
      <c r="H3061" s="7" t="s">
        <v>8515</v>
      </c>
      <c r="I3061" s="7" t="str">
        <f t="shared" si="94"/>
        <v>745434</v>
      </c>
      <c r="K3061" s="16" t="s">
        <v>9653</v>
      </c>
      <c r="L3061" s="17" t="str">
        <f t="shared" si="95"/>
        <v>Michelin    245/45 R 18 100W  TL  PRIMACY 4  PRIMACY 4</v>
      </c>
    </row>
    <row r="3062" spans="1:12" ht="22">
      <c r="A3062" s="12" t="s">
        <v>8516</v>
      </c>
      <c r="B3062" s="7" t="s">
        <v>18054</v>
      </c>
      <c r="C3062" s="7" t="s">
        <v>32</v>
      </c>
      <c r="D3062" s="8">
        <v>0</v>
      </c>
      <c r="E3062" s="7" t="s">
        <v>30</v>
      </c>
      <c r="F3062" s="8">
        <v>0</v>
      </c>
      <c r="G3062" s="7" t="s">
        <v>163</v>
      </c>
      <c r="H3062" s="7" t="s">
        <v>8516</v>
      </c>
      <c r="I3062" s="7" t="str">
        <f t="shared" si="94"/>
        <v>745470</v>
      </c>
      <c r="K3062" s="16" t="s">
        <v>9621</v>
      </c>
      <c r="L3062" s="17" t="str">
        <f t="shared" si="95"/>
        <v>Michelin    215/65 R 17  99H  TL  CROSSCLIMATE2 A/W  CROSSCLIMATE2 A/W</v>
      </c>
    </row>
    <row r="3063" spans="1:12" ht="22">
      <c r="A3063" s="13" t="s">
        <v>8517</v>
      </c>
      <c r="B3063" s="7" t="s">
        <v>17329</v>
      </c>
      <c r="C3063" s="7" t="s">
        <v>32</v>
      </c>
      <c r="D3063" s="8">
        <v>808000</v>
      </c>
      <c r="E3063" s="7" t="s">
        <v>30</v>
      </c>
      <c r="F3063" s="8">
        <v>0</v>
      </c>
      <c r="G3063" s="7" t="s">
        <v>163</v>
      </c>
      <c r="H3063" s="7" t="s">
        <v>8517</v>
      </c>
      <c r="I3063" s="7" t="str">
        <f t="shared" si="94"/>
        <v>746038</v>
      </c>
      <c r="K3063" s="16" t="s">
        <v>9609</v>
      </c>
      <c r="L3063" s="17" t="str">
        <f t="shared" si="95"/>
        <v>Michelin    275/40 R 20 106Y  TL  PILOT SPORT 4 S  PILOT SPORT 4 S</v>
      </c>
    </row>
    <row r="3064" spans="1:12" ht="22">
      <c r="A3064" s="12" t="s">
        <v>8518</v>
      </c>
      <c r="B3064" s="7" t="s">
        <v>18055</v>
      </c>
      <c r="C3064" s="7" t="s">
        <v>32</v>
      </c>
      <c r="D3064" s="8">
        <v>0</v>
      </c>
      <c r="E3064" s="7" t="s">
        <v>30</v>
      </c>
      <c r="F3064" s="8">
        <v>0</v>
      </c>
      <c r="G3064" s="7" t="s">
        <v>163</v>
      </c>
      <c r="H3064" s="7" t="s">
        <v>8518</v>
      </c>
      <c r="I3064" s="7" t="str">
        <f t="shared" si="94"/>
        <v>746359</v>
      </c>
      <c r="K3064" s="16" t="s">
        <v>9710</v>
      </c>
      <c r="L3064" s="17" t="str">
        <f t="shared" si="95"/>
        <v>Michelin    195/65 R 14  89H  TL  ENERGY SAVER  ENERGY SAVER</v>
      </c>
    </row>
    <row r="3065" spans="1:12" ht="22">
      <c r="A3065" s="13" t="s">
        <v>8519</v>
      </c>
      <c r="B3065" s="7" t="s">
        <v>18056</v>
      </c>
      <c r="C3065" s="7" t="s">
        <v>32</v>
      </c>
      <c r="D3065" s="8">
        <v>0</v>
      </c>
      <c r="E3065" s="7" t="s">
        <v>30</v>
      </c>
      <c r="F3065" s="8">
        <v>0</v>
      </c>
      <c r="G3065" s="7" t="s">
        <v>163</v>
      </c>
      <c r="H3065" s="7" t="s">
        <v>8519</v>
      </c>
      <c r="I3065" s="7" t="str">
        <f t="shared" si="94"/>
        <v>747001</v>
      </c>
      <c r="K3065" s="16" t="s">
        <v>9707</v>
      </c>
      <c r="L3065" s="17" t="str">
        <f t="shared" si="95"/>
        <v>Michelin    235/75 R 15 109T  TL  TRAIL-TERRAIN T/A  TRAIL-TERRAIN T/A</v>
      </c>
    </row>
    <row r="3066" spans="1:12" ht="22">
      <c r="A3066" s="12" t="s">
        <v>8520</v>
      </c>
      <c r="B3066" s="7" t="s">
        <v>18057</v>
      </c>
      <c r="C3066" s="7" t="s">
        <v>32</v>
      </c>
      <c r="D3066" s="8">
        <v>0</v>
      </c>
      <c r="E3066" s="7" t="s">
        <v>30</v>
      </c>
      <c r="F3066" s="8">
        <v>0</v>
      </c>
      <c r="G3066" s="7" t="s">
        <v>163</v>
      </c>
      <c r="H3066" s="7" t="s">
        <v>8520</v>
      </c>
      <c r="I3066" s="7" t="str">
        <f t="shared" si="94"/>
        <v>747655</v>
      </c>
      <c r="K3066" s="16" t="s">
        <v>9707</v>
      </c>
      <c r="L3066" s="17" t="str">
        <f t="shared" si="95"/>
        <v>Michelin    255/75 R 17 115T  TL  TRAIL-TERRAIN T/A  TRAIL-TERRAIN T/A</v>
      </c>
    </row>
    <row r="3067" spans="1:12" ht="22">
      <c r="A3067" s="13" t="s">
        <v>8521</v>
      </c>
      <c r="B3067" s="7" t="s">
        <v>18058</v>
      </c>
      <c r="C3067" s="7" t="s">
        <v>32</v>
      </c>
      <c r="D3067" s="8">
        <v>880000</v>
      </c>
      <c r="E3067" s="7" t="s">
        <v>30</v>
      </c>
      <c r="F3067" s="8">
        <v>0</v>
      </c>
      <c r="G3067" s="7" t="s">
        <v>163</v>
      </c>
      <c r="H3067" s="7" t="s">
        <v>8521</v>
      </c>
      <c r="I3067" s="7" t="str">
        <f t="shared" si="94"/>
        <v>747930</v>
      </c>
      <c r="K3067" s="16" t="s">
        <v>9608</v>
      </c>
      <c r="L3067" s="17" t="str">
        <f t="shared" si="95"/>
        <v>Michelin    275/40 R 22 107Y  TL  PILOT SPORT 4 SUV  PILOT SPORT 4 SUV</v>
      </c>
    </row>
    <row r="3068" spans="1:12" ht="22">
      <c r="A3068" s="12" t="s">
        <v>8522</v>
      </c>
      <c r="B3068" s="7" t="s">
        <v>18059</v>
      </c>
      <c r="C3068" s="7" t="s">
        <v>32</v>
      </c>
      <c r="D3068" s="8">
        <v>0</v>
      </c>
      <c r="E3068" s="7" t="s">
        <v>30</v>
      </c>
      <c r="F3068" s="8">
        <v>0</v>
      </c>
      <c r="G3068" s="7" t="s">
        <v>163</v>
      </c>
      <c r="H3068" s="7" t="s">
        <v>8522</v>
      </c>
      <c r="I3068" s="7" t="str">
        <f t="shared" si="94"/>
        <v>747952</v>
      </c>
      <c r="K3068" s="16" t="s">
        <v>9686</v>
      </c>
      <c r="L3068" s="17" t="str">
        <f t="shared" si="95"/>
        <v>Michelin    225/60 R 18 104H  TL  PILOT ALPIN 5 SUV  PILOT ALPIN 5 SUV</v>
      </c>
    </row>
    <row r="3069" spans="1:12" ht="22">
      <c r="A3069" s="13" t="s">
        <v>8523</v>
      </c>
      <c r="B3069" s="7" t="s">
        <v>18060</v>
      </c>
      <c r="C3069" s="7" t="s">
        <v>32</v>
      </c>
      <c r="D3069" s="8">
        <v>425000</v>
      </c>
      <c r="E3069" s="7" t="s">
        <v>30</v>
      </c>
      <c r="F3069" s="8">
        <v>0</v>
      </c>
      <c r="G3069" s="7" t="s">
        <v>163</v>
      </c>
      <c r="H3069" s="7" t="s">
        <v>8523</v>
      </c>
      <c r="I3069" s="7" t="str">
        <f t="shared" si="94"/>
        <v>747976</v>
      </c>
      <c r="K3069" s="16" t="s">
        <v>9648</v>
      </c>
      <c r="L3069" s="17" t="str">
        <f t="shared" si="95"/>
        <v>Michelin    235/45 R 18  98Y  TL  PILOT SPORT A/S 4  PILOT SPORT A/S 4</v>
      </c>
    </row>
    <row r="3070" spans="1:12" ht="22">
      <c r="A3070" s="12" t="s">
        <v>8524</v>
      </c>
      <c r="B3070" s="7" t="s">
        <v>18061</v>
      </c>
      <c r="C3070" s="7" t="s">
        <v>32</v>
      </c>
      <c r="D3070" s="8">
        <v>935000</v>
      </c>
      <c r="E3070" s="7" t="s">
        <v>30</v>
      </c>
      <c r="F3070" s="8">
        <v>0</v>
      </c>
      <c r="G3070" s="7" t="s">
        <v>163</v>
      </c>
      <c r="H3070" s="7" t="s">
        <v>8524</v>
      </c>
      <c r="I3070" s="7" t="str">
        <f t="shared" si="94"/>
        <v>748034</v>
      </c>
      <c r="K3070" s="16" t="s">
        <v>9609</v>
      </c>
      <c r="L3070" s="17" t="str">
        <f t="shared" si="95"/>
        <v>Michelin    325/25 R 20 101Y  TL  PILOT SPORT 4 S  PILOT SPORT 4 S</v>
      </c>
    </row>
    <row r="3071" spans="1:12" ht="22">
      <c r="A3071" s="13" t="s">
        <v>8525</v>
      </c>
      <c r="B3071" s="7" t="s">
        <v>18062</v>
      </c>
      <c r="C3071" s="7" t="s">
        <v>32</v>
      </c>
      <c r="D3071" s="8">
        <v>0</v>
      </c>
      <c r="E3071" s="7" t="s">
        <v>30</v>
      </c>
      <c r="F3071" s="8">
        <v>0</v>
      </c>
      <c r="G3071" s="7" t="s">
        <v>163</v>
      </c>
      <c r="H3071" s="7" t="s">
        <v>8525</v>
      </c>
      <c r="I3071" s="7" t="str">
        <f t="shared" si="94"/>
        <v>748488</v>
      </c>
      <c r="K3071" s="16" t="s">
        <v>9639</v>
      </c>
      <c r="L3071" s="17" t="str">
        <f t="shared" si="95"/>
        <v>Michelin    225/40 R 18  92H  TL  X-ICE XI3  X-ICE XI3</v>
      </c>
    </row>
    <row r="3072" spans="1:12" ht="22">
      <c r="A3072" s="12" t="s">
        <v>8526</v>
      </c>
      <c r="B3072" s="7" t="s">
        <v>18063</v>
      </c>
      <c r="C3072" s="7" t="s">
        <v>32</v>
      </c>
      <c r="D3072" s="8">
        <v>0</v>
      </c>
      <c r="E3072" s="7" t="s">
        <v>30</v>
      </c>
      <c r="F3072" s="8">
        <v>0</v>
      </c>
      <c r="G3072" s="7" t="s">
        <v>163</v>
      </c>
      <c r="H3072" s="7" t="s">
        <v>8526</v>
      </c>
      <c r="I3072" s="7" t="str">
        <f t="shared" si="94"/>
        <v>748980</v>
      </c>
      <c r="K3072" s="16" t="s">
        <v>9647</v>
      </c>
      <c r="L3072" s="17" t="str">
        <f t="shared" si="95"/>
        <v>Michelin    305/30 ZR21 104Y  TL  PILOT SPORT CUP 2 R  PILOT SPORT CUP 2 R</v>
      </c>
    </row>
    <row r="3073" spans="1:12" ht="22">
      <c r="A3073" s="13" t="s">
        <v>8527</v>
      </c>
      <c r="B3073" s="7" t="s">
        <v>18064</v>
      </c>
      <c r="C3073" s="7" t="s">
        <v>32</v>
      </c>
      <c r="D3073" s="8">
        <v>458000</v>
      </c>
      <c r="E3073" s="7" t="s">
        <v>30</v>
      </c>
      <c r="F3073" s="8">
        <v>0</v>
      </c>
      <c r="G3073" s="7" t="s">
        <v>163</v>
      </c>
      <c r="H3073" s="7" t="s">
        <v>8527</v>
      </c>
      <c r="I3073" s="7" t="str">
        <f t="shared" si="94"/>
        <v>749321</v>
      </c>
      <c r="K3073" s="16" t="s">
        <v>10209</v>
      </c>
      <c r="L3073" s="17" t="str">
        <f t="shared" si="95"/>
        <v>Michelin    245/45 ZR20 103Y  TL  245/45 ZR20 (103Y) XL TL PILOT SPORT 5 MI  245/45 ZR20 (103Y) XL TL PILOT SPORT 5 MI</v>
      </c>
    </row>
    <row r="3074" spans="1:12" ht="22">
      <c r="A3074" s="12" t="s">
        <v>8528</v>
      </c>
      <c r="B3074" s="7" t="s">
        <v>18065</v>
      </c>
      <c r="C3074" s="7" t="s">
        <v>32</v>
      </c>
      <c r="D3074" s="8">
        <v>300000</v>
      </c>
      <c r="E3074" s="7" t="s">
        <v>30</v>
      </c>
      <c r="F3074" s="8">
        <v>0</v>
      </c>
      <c r="G3074" s="7" t="s">
        <v>163</v>
      </c>
      <c r="H3074" s="7" t="s">
        <v>8528</v>
      </c>
      <c r="I3074" s="7" t="str">
        <f t="shared" ref="I3074:I3137" si="96">TRIM(A3074)</f>
        <v>749335</v>
      </c>
      <c r="K3074" s="16" t="s">
        <v>10210</v>
      </c>
      <c r="L3074" s="17" t="str">
        <f t="shared" si="95"/>
        <v>Michelin    245/55 R 19 103V  TL  245/55R19 103VTL PREMLTX MI  245/55R19 103VTL PREMLTX MI</v>
      </c>
    </row>
    <row r="3075" spans="1:12" ht="22">
      <c r="A3075" s="13" t="s">
        <v>8529</v>
      </c>
      <c r="B3075" s="7" t="s">
        <v>18066</v>
      </c>
      <c r="C3075" s="7" t="s">
        <v>32</v>
      </c>
      <c r="D3075" s="8">
        <v>868000</v>
      </c>
      <c r="E3075" s="7" t="s">
        <v>30</v>
      </c>
      <c r="F3075" s="8">
        <v>0</v>
      </c>
      <c r="G3075" s="7" t="s">
        <v>163</v>
      </c>
      <c r="H3075" s="7" t="s">
        <v>8529</v>
      </c>
      <c r="I3075" s="7" t="str">
        <f t="shared" si="96"/>
        <v>749493</v>
      </c>
      <c r="K3075" s="16" t="s">
        <v>10211</v>
      </c>
      <c r="L3075" s="17" t="str">
        <f t="shared" ref="L3075:L3138" si="97">_xlfn.CONCAT(B3075,"  ",K3075)</f>
        <v>Michelin    255/40 ZR20 101Y  TL  255/40ZR20 (101Y) XLTL P SPT CUP2 MI  255/40ZR20 (101Y) XLTL P SPT CUP2 MI</v>
      </c>
    </row>
    <row r="3076" spans="1:12" ht="22">
      <c r="A3076" s="12" t="s">
        <v>8530</v>
      </c>
      <c r="B3076" s="7" t="s">
        <v>18067</v>
      </c>
      <c r="C3076" s="7" t="s">
        <v>32</v>
      </c>
      <c r="D3076" s="8">
        <v>556000</v>
      </c>
      <c r="E3076" s="7" t="s">
        <v>30</v>
      </c>
      <c r="F3076" s="8">
        <v>0</v>
      </c>
      <c r="G3076" s="7" t="s">
        <v>163</v>
      </c>
      <c r="H3076" s="7" t="s">
        <v>8530</v>
      </c>
      <c r="I3076" s="7" t="str">
        <f t="shared" si="96"/>
        <v>750121</v>
      </c>
      <c r="K3076" s="16" t="s">
        <v>10212</v>
      </c>
      <c r="L3076" s="17" t="str">
        <f t="shared" si="97"/>
        <v>Michelin    275/45 R 22 112V  TL  275/45R22 112V EXTRA LOAD TL PREMIER LTX MI  275/45R22 112V EXTRA LOAD TL PREMIER LTX MI</v>
      </c>
    </row>
    <row r="3077" spans="1:12" ht="22">
      <c r="A3077" s="13" t="s">
        <v>8531</v>
      </c>
      <c r="B3077" s="7" t="s">
        <v>18068</v>
      </c>
      <c r="C3077" s="7" t="s">
        <v>32</v>
      </c>
      <c r="D3077" s="8">
        <v>0</v>
      </c>
      <c r="E3077" s="7" t="s">
        <v>30</v>
      </c>
      <c r="F3077" s="8">
        <v>0</v>
      </c>
      <c r="G3077" s="7" t="s">
        <v>163</v>
      </c>
      <c r="H3077" s="7" t="s">
        <v>8531</v>
      </c>
      <c r="I3077" s="7" t="str">
        <f t="shared" si="96"/>
        <v>750163</v>
      </c>
      <c r="K3077" s="16" t="s">
        <v>9652</v>
      </c>
      <c r="L3077" s="17" t="str">
        <f t="shared" si="97"/>
        <v>Michelin    205/60 R 16  92H  TL  CROSSCLIMATE 2  CROSSCLIMATE 2</v>
      </c>
    </row>
    <row r="3078" spans="1:12" ht="22">
      <c r="A3078" s="12" t="s">
        <v>8532</v>
      </c>
      <c r="B3078" s="7" t="s">
        <v>18069</v>
      </c>
      <c r="C3078" s="7" t="s">
        <v>32</v>
      </c>
      <c r="D3078" s="8">
        <v>0</v>
      </c>
      <c r="E3078" s="7" t="s">
        <v>30</v>
      </c>
      <c r="F3078" s="8">
        <v>0</v>
      </c>
      <c r="G3078" s="7" t="s">
        <v>163</v>
      </c>
      <c r="H3078" s="7" t="s">
        <v>8532</v>
      </c>
      <c r="I3078" s="7" t="str">
        <f t="shared" si="96"/>
        <v>750202</v>
      </c>
      <c r="K3078" s="16" t="s">
        <v>9607</v>
      </c>
      <c r="L3078" s="17" t="str">
        <f t="shared" si="97"/>
        <v>Michelin    185/65 R 14  86H  TL  ENERGY XM 1  ENERGY XM 1</v>
      </c>
    </row>
    <row r="3079" spans="1:12" ht="22">
      <c r="A3079" s="13" t="s">
        <v>8533</v>
      </c>
      <c r="B3079" s="7" t="s">
        <v>18070</v>
      </c>
      <c r="C3079" s="7" t="s">
        <v>32</v>
      </c>
      <c r="D3079" s="8">
        <v>0</v>
      </c>
      <c r="E3079" s="7" t="s">
        <v>30</v>
      </c>
      <c r="F3079" s="8">
        <v>0</v>
      </c>
      <c r="G3079" s="7" t="s">
        <v>163</v>
      </c>
      <c r="H3079" s="7" t="s">
        <v>8533</v>
      </c>
      <c r="I3079" s="7" t="str">
        <f t="shared" si="96"/>
        <v>750581</v>
      </c>
      <c r="K3079" s="16" t="s">
        <v>9663</v>
      </c>
      <c r="L3079" s="17" t="str">
        <f t="shared" si="97"/>
        <v>Michelin    265/35 ZR18  97Y  TL  PILOT SPORT PS2  PILOT SPORT PS2</v>
      </c>
    </row>
    <row r="3080" spans="1:12" ht="22">
      <c r="A3080" s="12" t="s">
        <v>8534</v>
      </c>
      <c r="B3080" s="7" t="s">
        <v>18071</v>
      </c>
      <c r="C3080" s="7" t="s">
        <v>32</v>
      </c>
      <c r="D3080" s="8">
        <v>0</v>
      </c>
      <c r="E3080" s="7" t="s">
        <v>30</v>
      </c>
      <c r="F3080" s="8">
        <v>0</v>
      </c>
      <c r="G3080" s="7" t="s">
        <v>163</v>
      </c>
      <c r="H3080" s="7" t="s">
        <v>8534</v>
      </c>
      <c r="I3080" s="7" t="str">
        <f t="shared" si="96"/>
        <v>751472</v>
      </c>
      <c r="K3080" s="16" t="s">
        <v>9663</v>
      </c>
      <c r="L3080" s="17" t="str">
        <f t="shared" si="97"/>
        <v>Michelin    275/45 R 20 110Y  TL  PILOT SPORT PS2  PILOT SPORT PS2</v>
      </c>
    </row>
    <row r="3081" spans="1:12" ht="22">
      <c r="A3081" s="13" t="s">
        <v>8535</v>
      </c>
      <c r="B3081" s="7" t="s">
        <v>18072</v>
      </c>
      <c r="C3081" s="7" t="s">
        <v>32</v>
      </c>
      <c r="D3081" s="8">
        <v>0</v>
      </c>
      <c r="E3081" s="7" t="s">
        <v>30</v>
      </c>
      <c r="F3081" s="8">
        <v>0</v>
      </c>
      <c r="G3081" s="7" t="s">
        <v>30</v>
      </c>
      <c r="H3081" s="7" t="s">
        <v>30</v>
      </c>
      <c r="I3081" s="7" t="str">
        <f t="shared" si="96"/>
        <v>752095</v>
      </c>
      <c r="K3081" s="16" t="s">
        <v>9658</v>
      </c>
      <c r="L3081" s="17" t="str">
        <f t="shared" si="97"/>
        <v>Michelin    255/45 R 21 106W  TL  PRIMACY ALL SEASON  PRIMACY ALL SEASON</v>
      </c>
    </row>
    <row r="3082" spans="1:12" ht="22">
      <c r="A3082" s="12" t="s">
        <v>8536</v>
      </c>
      <c r="B3082" s="7" t="s">
        <v>18073</v>
      </c>
      <c r="C3082" s="7" t="s">
        <v>32</v>
      </c>
      <c r="D3082" s="8">
        <v>449000</v>
      </c>
      <c r="E3082" s="7" t="s">
        <v>30</v>
      </c>
      <c r="F3082" s="8">
        <v>0</v>
      </c>
      <c r="G3082" s="7" t="s">
        <v>163</v>
      </c>
      <c r="H3082" s="7" t="s">
        <v>8536</v>
      </c>
      <c r="I3082" s="7" t="str">
        <f t="shared" si="96"/>
        <v>752323</v>
      </c>
      <c r="K3082" s="16" t="s">
        <v>10213</v>
      </c>
      <c r="L3082" s="17" t="str">
        <f t="shared" si="97"/>
        <v>Michelin    245/50 R 18 100H  TL  245/50 R18 100H TL PILOT ALPIN PA4 ZP * GRNX MI  245/50 R18 100H TL PILOT ALPIN PA4 ZP * GRNX MI</v>
      </c>
    </row>
    <row r="3083" spans="1:12" ht="22">
      <c r="A3083" s="13" t="s">
        <v>8537</v>
      </c>
      <c r="B3083" s="7" t="s">
        <v>18074</v>
      </c>
      <c r="C3083" s="7" t="s">
        <v>32</v>
      </c>
      <c r="D3083" s="8">
        <v>0</v>
      </c>
      <c r="E3083" s="7" t="s">
        <v>30</v>
      </c>
      <c r="F3083" s="8">
        <v>0</v>
      </c>
      <c r="G3083" s="7" t="s">
        <v>163</v>
      </c>
      <c r="H3083" s="7" t="s">
        <v>8537</v>
      </c>
      <c r="I3083" s="7" t="str">
        <f t="shared" si="96"/>
        <v>752415</v>
      </c>
      <c r="K3083" s="16" t="s">
        <v>9616</v>
      </c>
      <c r="L3083" s="17" t="str">
        <f t="shared" si="97"/>
        <v>Michelin    265/70 R 18 116H  TL  PRIMACY SUV+  PRIMACY SUV+</v>
      </c>
    </row>
    <row r="3084" spans="1:12" ht="22">
      <c r="A3084" s="12" t="s">
        <v>8538</v>
      </c>
      <c r="B3084" s="7" t="s">
        <v>18075</v>
      </c>
      <c r="C3084" s="7" t="s">
        <v>32</v>
      </c>
      <c r="D3084" s="8">
        <v>0</v>
      </c>
      <c r="E3084" s="7" t="s">
        <v>30</v>
      </c>
      <c r="F3084" s="8">
        <v>0</v>
      </c>
      <c r="G3084" s="7" t="s">
        <v>163</v>
      </c>
      <c r="H3084" s="7" t="s">
        <v>8538</v>
      </c>
      <c r="I3084" s="7" t="str">
        <f t="shared" si="96"/>
        <v>752428</v>
      </c>
      <c r="K3084" s="16" t="s">
        <v>9639</v>
      </c>
      <c r="L3084" s="17" t="str">
        <f t="shared" si="97"/>
        <v>Michelin    185/65 R 14  90T  TL  X-ICE XI3  X-ICE XI3</v>
      </c>
    </row>
    <row r="3085" spans="1:12" ht="22">
      <c r="A3085" s="13" t="s">
        <v>8539</v>
      </c>
      <c r="B3085" s="7" t="s">
        <v>18076</v>
      </c>
      <c r="C3085" s="7" t="s">
        <v>32</v>
      </c>
      <c r="D3085" s="8">
        <v>0</v>
      </c>
      <c r="E3085" s="7" t="s">
        <v>30</v>
      </c>
      <c r="F3085" s="8">
        <v>0</v>
      </c>
      <c r="G3085" s="7" t="s">
        <v>163</v>
      </c>
      <c r="H3085" s="7" t="s">
        <v>8539</v>
      </c>
      <c r="I3085" s="7" t="str">
        <f t="shared" si="96"/>
        <v>752703</v>
      </c>
      <c r="K3085" s="16" t="s">
        <v>9707</v>
      </c>
      <c r="L3085" s="17" t="str">
        <f t="shared" si="97"/>
        <v>Michelin    215/65 R 16  98T  TL  TRAIL-TERRAIN T/A  TRAIL-TERRAIN T/A</v>
      </c>
    </row>
    <row r="3086" spans="1:12" ht="22">
      <c r="A3086" s="12" t="s">
        <v>8540</v>
      </c>
      <c r="B3086" s="7" t="s">
        <v>18077</v>
      </c>
      <c r="C3086" s="7" t="s">
        <v>32</v>
      </c>
      <c r="D3086" s="8">
        <v>0</v>
      </c>
      <c r="E3086" s="7" t="s">
        <v>30</v>
      </c>
      <c r="F3086" s="8">
        <v>0</v>
      </c>
      <c r="G3086" s="7" t="s">
        <v>163</v>
      </c>
      <c r="H3086" s="7" t="s">
        <v>8540</v>
      </c>
      <c r="I3086" s="7" t="str">
        <f t="shared" si="96"/>
        <v>752755</v>
      </c>
      <c r="K3086" s="16" t="s">
        <v>9663</v>
      </c>
      <c r="L3086" s="17" t="str">
        <f t="shared" si="97"/>
        <v>Michelin    205/55 ZR17  91Y  TL  PILOT SPORT PS2  PILOT SPORT PS2</v>
      </c>
    </row>
    <row r="3087" spans="1:12" ht="22">
      <c r="A3087" s="13" t="s">
        <v>8541</v>
      </c>
      <c r="B3087" s="7" t="s">
        <v>18078</v>
      </c>
      <c r="C3087" s="7" t="s">
        <v>32</v>
      </c>
      <c r="D3087" s="8">
        <v>0</v>
      </c>
      <c r="E3087" s="7" t="s">
        <v>30</v>
      </c>
      <c r="F3087" s="8">
        <v>0</v>
      </c>
      <c r="G3087" s="7" t="s">
        <v>163</v>
      </c>
      <c r="H3087" s="7" t="s">
        <v>8541</v>
      </c>
      <c r="I3087" s="7" t="str">
        <f t="shared" si="96"/>
        <v>752826</v>
      </c>
      <c r="K3087" s="16" t="s">
        <v>9625</v>
      </c>
      <c r="L3087" s="17" t="str">
        <f t="shared" si="97"/>
        <v>Michelin    215/55 R 16  93H  TL  PRIMACY MXV4  PRIMACY MXV4</v>
      </c>
    </row>
    <row r="3088" spans="1:12" ht="22">
      <c r="A3088" s="12" t="s">
        <v>8542</v>
      </c>
      <c r="B3088" s="7" t="s">
        <v>18079</v>
      </c>
      <c r="C3088" s="7" t="s">
        <v>32</v>
      </c>
      <c r="D3088" s="8">
        <v>0</v>
      </c>
      <c r="E3088" s="7" t="s">
        <v>30</v>
      </c>
      <c r="F3088" s="8">
        <v>0</v>
      </c>
      <c r="G3088" s="7" t="s">
        <v>163</v>
      </c>
      <c r="H3088" s="7" t="s">
        <v>8542</v>
      </c>
      <c r="I3088" s="7" t="str">
        <f t="shared" si="96"/>
        <v>752923</v>
      </c>
      <c r="K3088" s="16" t="s">
        <v>9617</v>
      </c>
      <c r="L3088" s="17" t="str">
        <f t="shared" si="97"/>
        <v>Michelin    245/40 ZR18  97Y  TL  PILOT SPORT 3  PILOT SPORT 3</v>
      </c>
    </row>
    <row r="3089" spans="1:12" ht="22">
      <c r="A3089" s="13" t="s">
        <v>8543</v>
      </c>
      <c r="B3089" s="7" t="s">
        <v>18080</v>
      </c>
      <c r="C3089" s="7" t="s">
        <v>32</v>
      </c>
      <c r="D3089" s="8">
        <v>0</v>
      </c>
      <c r="E3089" s="7" t="s">
        <v>30</v>
      </c>
      <c r="F3089" s="8">
        <v>0</v>
      </c>
      <c r="G3089" s="7" t="s">
        <v>163</v>
      </c>
      <c r="H3089" s="7" t="s">
        <v>8543</v>
      </c>
      <c r="I3089" s="7" t="str">
        <f t="shared" si="96"/>
        <v>752954</v>
      </c>
      <c r="K3089" s="16" t="s">
        <v>9608</v>
      </c>
      <c r="L3089" s="17" t="str">
        <f t="shared" si="97"/>
        <v>Michelin    235/60 R 19 107V  TL  PILOT SPORT 4 SUV  PILOT SPORT 4 SUV</v>
      </c>
    </row>
    <row r="3090" spans="1:12" ht="22">
      <c r="A3090" s="12" t="s">
        <v>8544</v>
      </c>
      <c r="B3090" s="7" t="s">
        <v>16746</v>
      </c>
      <c r="C3090" s="7" t="s">
        <v>32</v>
      </c>
      <c r="D3090" s="8">
        <v>397000</v>
      </c>
      <c r="E3090" s="7" t="s">
        <v>30</v>
      </c>
      <c r="F3090" s="8">
        <v>0</v>
      </c>
      <c r="G3090" s="7" t="s">
        <v>163</v>
      </c>
      <c r="H3090" s="7" t="s">
        <v>8544</v>
      </c>
      <c r="I3090" s="7" t="str">
        <f t="shared" si="96"/>
        <v>753125</v>
      </c>
      <c r="K3090" s="16" t="s">
        <v>9658</v>
      </c>
      <c r="L3090" s="17" t="str">
        <f t="shared" si="97"/>
        <v>Michelin    235/55 R 19 101H  TL  PRIMACY ALL SEASON  PRIMACY ALL SEASON</v>
      </c>
    </row>
    <row r="3091" spans="1:12" ht="22">
      <c r="A3091" s="13" t="s">
        <v>8545</v>
      </c>
      <c r="B3091" s="7" t="s">
        <v>18081</v>
      </c>
      <c r="C3091" s="7" t="s">
        <v>32</v>
      </c>
      <c r="D3091" s="8">
        <v>0</v>
      </c>
      <c r="E3091" s="7" t="s">
        <v>30</v>
      </c>
      <c r="F3091" s="8">
        <v>0</v>
      </c>
      <c r="G3091" s="7" t="s">
        <v>163</v>
      </c>
      <c r="H3091" s="7" t="s">
        <v>8545</v>
      </c>
      <c r="I3091" s="7" t="str">
        <f t="shared" si="96"/>
        <v>753341</v>
      </c>
      <c r="K3091" s="16" t="s">
        <v>9618</v>
      </c>
      <c r="L3091" s="17" t="str">
        <f t="shared" si="97"/>
        <v>Michelin    205/65 R 15  99T  TL  X-ICE SNOW  X-ICE SNOW</v>
      </c>
    </row>
    <row r="3092" spans="1:12" ht="22">
      <c r="A3092" s="12" t="s">
        <v>8546</v>
      </c>
      <c r="B3092" s="7" t="s">
        <v>18082</v>
      </c>
      <c r="C3092" s="7" t="s">
        <v>32</v>
      </c>
      <c r="D3092" s="8">
        <v>0</v>
      </c>
      <c r="E3092" s="7" t="s">
        <v>30</v>
      </c>
      <c r="F3092" s="8">
        <v>0</v>
      </c>
      <c r="G3092" s="7" t="s">
        <v>163</v>
      </c>
      <c r="H3092" s="7" t="s">
        <v>8546</v>
      </c>
      <c r="I3092" s="7" t="str">
        <f t="shared" si="96"/>
        <v>753360</v>
      </c>
      <c r="K3092" s="16" t="s">
        <v>9639</v>
      </c>
      <c r="L3092" s="17" t="str">
        <f t="shared" si="97"/>
        <v>Michelin    225/50 R 18  99H  TL  X-ICE XI3  X-ICE XI3</v>
      </c>
    </row>
    <row r="3093" spans="1:12" ht="22">
      <c r="A3093" s="13" t="s">
        <v>8547</v>
      </c>
      <c r="B3093" s="7" t="s">
        <v>18083</v>
      </c>
      <c r="C3093" s="7" t="s">
        <v>32</v>
      </c>
      <c r="D3093" s="8">
        <v>0</v>
      </c>
      <c r="E3093" s="7" t="s">
        <v>30</v>
      </c>
      <c r="F3093" s="8">
        <v>0</v>
      </c>
      <c r="G3093" s="7" t="s">
        <v>163</v>
      </c>
      <c r="H3093" s="7" t="s">
        <v>8547</v>
      </c>
      <c r="I3093" s="7" t="str">
        <f t="shared" si="96"/>
        <v>753628</v>
      </c>
      <c r="K3093" s="16" t="s">
        <v>9639</v>
      </c>
      <c r="L3093" s="17" t="str">
        <f t="shared" si="97"/>
        <v>Michelin    205/50 R 16  91H  TL  X-ICE XI3  X-ICE XI3</v>
      </c>
    </row>
    <row r="3094" spans="1:12" ht="22">
      <c r="A3094" s="12" t="s">
        <v>8548</v>
      </c>
      <c r="B3094" s="7" t="s">
        <v>18084</v>
      </c>
      <c r="C3094" s="7" t="s">
        <v>32</v>
      </c>
      <c r="D3094" s="8">
        <v>500000</v>
      </c>
      <c r="E3094" s="7" t="s">
        <v>30</v>
      </c>
      <c r="F3094" s="8">
        <v>0</v>
      </c>
      <c r="G3094" s="7" t="s">
        <v>163</v>
      </c>
      <c r="H3094" s="7" t="s">
        <v>8548</v>
      </c>
      <c r="I3094" s="7" t="str">
        <f t="shared" si="96"/>
        <v>753637</v>
      </c>
      <c r="K3094" s="16" t="s">
        <v>9630</v>
      </c>
      <c r="L3094" s="17" t="str">
        <f t="shared" si="97"/>
        <v>Michelin    245/50 R 20 105T  TL  X-ICE SNOW SUV  X-ICE SNOW SUV</v>
      </c>
    </row>
    <row r="3095" spans="1:12" ht="22">
      <c r="A3095" s="13" t="s">
        <v>8549</v>
      </c>
      <c r="B3095" s="7" t="s">
        <v>18085</v>
      </c>
      <c r="C3095" s="7" t="s">
        <v>32</v>
      </c>
      <c r="D3095" s="8">
        <v>228000</v>
      </c>
      <c r="E3095" s="7" t="s">
        <v>30</v>
      </c>
      <c r="F3095" s="8">
        <v>0</v>
      </c>
      <c r="G3095" s="7" t="s">
        <v>163</v>
      </c>
      <c r="H3095" s="7" t="s">
        <v>8549</v>
      </c>
      <c r="I3095" s="7" t="str">
        <f t="shared" si="96"/>
        <v>753726</v>
      </c>
      <c r="K3095" s="16" t="s">
        <v>10214</v>
      </c>
      <c r="L3095" s="17" t="str">
        <f t="shared" si="97"/>
        <v>Michelin    235/60 R 17 102V  TL  235/60R17 102V TL PCY SUV MI  235/60R17 102V TL PCY SUV MI</v>
      </c>
    </row>
    <row r="3096" spans="1:12" ht="22">
      <c r="A3096" s="12" t="s">
        <v>8550</v>
      </c>
      <c r="B3096" s="7" t="s">
        <v>15402</v>
      </c>
      <c r="C3096" s="7" t="s">
        <v>32</v>
      </c>
      <c r="D3096" s="8">
        <v>460000</v>
      </c>
      <c r="E3096" s="7" t="s">
        <v>30</v>
      </c>
      <c r="F3096" s="8">
        <v>0</v>
      </c>
      <c r="G3096" s="7" t="s">
        <v>163</v>
      </c>
      <c r="H3096" s="7" t="s">
        <v>8550</v>
      </c>
      <c r="I3096" s="7" t="str">
        <f t="shared" si="96"/>
        <v>753741</v>
      </c>
      <c r="K3096" s="16" t="s">
        <v>9633</v>
      </c>
      <c r="L3096" s="17" t="str">
        <f t="shared" si="97"/>
        <v>Michelin    255/40 R 21 102W  TL  PRIMACY TOUR A/S  PRIMACY TOUR A/S</v>
      </c>
    </row>
    <row r="3097" spans="1:12" ht="22">
      <c r="A3097" s="13" t="s">
        <v>8551</v>
      </c>
      <c r="B3097" s="7" t="s">
        <v>18086</v>
      </c>
      <c r="C3097" s="7" t="s">
        <v>32</v>
      </c>
      <c r="D3097" s="8">
        <v>294000</v>
      </c>
      <c r="E3097" s="7" t="s">
        <v>30</v>
      </c>
      <c r="F3097" s="8">
        <v>0</v>
      </c>
      <c r="G3097" s="7" t="s">
        <v>163</v>
      </c>
      <c r="H3097" s="7" t="s">
        <v>8551</v>
      </c>
      <c r="I3097" s="7" t="str">
        <f t="shared" si="96"/>
        <v>754375</v>
      </c>
      <c r="K3097" s="16" t="s">
        <v>10215</v>
      </c>
      <c r="L3097" s="17" t="str">
        <f t="shared" si="97"/>
        <v>Michelin    265/60 R 18 110T  TL  265/60R18 110T TL PREMLTX MI  265/60R18 110T TL PREMLTX MI</v>
      </c>
    </row>
    <row r="3098" spans="1:12" ht="22">
      <c r="A3098" s="12" t="s">
        <v>8552</v>
      </c>
      <c r="B3098" s="7" t="s">
        <v>15971</v>
      </c>
      <c r="C3098" s="7" t="s">
        <v>32</v>
      </c>
      <c r="D3098" s="8">
        <v>228000</v>
      </c>
      <c r="E3098" s="7" t="s">
        <v>30</v>
      </c>
      <c r="F3098" s="8">
        <v>0</v>
      </c>
      <c r="G3098" s="7" t="s">
        <v>163</v>
      </c>
      <c r="H3098" s="7" t="s">
        <v>8552</v>
      </c>
      <c r="I3098" s="7" t="str">
        <f t="shared" si="96"/>
        <v>754588</v>
      </c>
      <c r="K3098" s="16" t="s">
        <v>9653</v>
      </c>
      <c r="L3098" s="17" t="str">
        <f t="shared" si="97"/>
        <v>Michelin    215/45 R 17  87W  TL  PRIMACY 4  PRIMACY 4</v>
      </c>
    </row>
    <row r="3099" spans="1:12" ht="22">
      <c r="A3099" s="13" t="s">
        <v>8553</v>
      </c>
      <c r="B3099" s="7" t="s">
        <v>18087</v>
      </c>
      <c r="C3099" s="7" t="s">
        <v>32</v>
      </c>
      <c r="D3099" s="8">
        <v>0</v>
      </c>
      <c r="E3099" s="7" t="s">
        <v>30</v>
      </c>
      <c r="F3099" s="8">
        <v>0</v>
      </c>
      <c r="G3099" s="7" t="s">
        <v>30</v>
      </c>
      <c r="H3099" s="7" t="s">
        <v>30</v>
      </c>
      <c r="I3099" s="7" t="str">
        <f t="shared" si="96"/>
        <v>754775</v>
      </c>
      <c r="K3099" s="16" t="s">
        <v>9693</v>
      </c>
      <c r="L3099" s="17" t="str">
        <f t="shared" si="97"/>
        <v>Michelin    205/55 R 17  95W  TL  PRIMACY 5  PRIMACY 5</v>
      </c>
    </row>
    <row r="3100" spans="1:12" ht="22">
      <c r="A3100" s="12" t="s">
        <v>8554</v>
      </c>
      <c r="B3100" s="7" t="s">
        <v>18088</v>
      </c>
      <c r="C3100" s="7" t="s">
        <v>32</v>
      </c>
      <c r="D3100" s="8">
        <v>264000</v>
      </c>
      <c r="E3100" s="7" t="s">
        <v>30</v>
      </c>
      <c r="F3100" s="8">
        <v>0</v>
      </c>
      <c r="G3100" s="7" t="s">
        <v>163</v>
      </c>
      <c r="H3100" s="7" t="s">
        <v>8554</v>
      </c>
      <c r="I3100" s="7" t="str">
        <f t="shared" si="96"/>
        <v>755078</v>
      </c>
      <c r="K3100" s="16" t="s">
        <v>10216</v>
      </c>
      <c r="L3100" s="17" t="str">
        <f t="shared" si="97"/>
        <v>Michelin    235/65 R 17 108W  TL  235/65 R17 108W XL CROSSCLIMATE 2 SUV  235/65 R17 108W XL CROSSCLIMATE 2 SUV</v>
      </c>
    </row>
    <row r="3101" spans="1:12" ht="22">
      <c r="A3101" s="13" t="s">
        <v>8555</v>
      </c>
      <c r="B3101" s="7" t="s">
        <v>18089</v>
      </c>
      <c r="C3101" s="7" t="s">
        <v>32</v>
      </c>
      <c r="D3101" s="8">
        <v>0</v>
      </c>
      <c r="E3101" s="7" t="s">
        <v>30</v>
      </c>
      <c r="F3101" s="8">
        <v>0</v>
      </c>
      <c r="G3101" s="7" t="s">
        <v>163</v>
      </c>
      <c r="H3101" s="7" t="s">
        <v>8555</v>
      </c>
      <c r="I3101" s="7" t="str">
        <f t="shared" si="96"/>
        <v>756023</v>
      </c>
      <c r="K3101" s="16" t="s">
        <v>9653</v>
      </c>
      <c r="L3101" s="17" t="str">
        <f t="shared" si="97"/>
        <v>Michelin    225/50 R 17  98Y  TL  PRIMACY 4  PRIMACY 4</v>
      </c>
    </row>
    <row r="3102" spans="1:12" ht="22">
      <c r="A3102" s="12" t="s">
        <v>8556</v>
      </c>
      <c r="B3102" s="7" t="s">
        <v>18090</v>
      </c>
      <c r="C3102" s="7" t="s">
        <v>32</v>
      </c>
      <c r="D3102" s="8">
        <v>700000</v>
      </c>
      <c r="E3102" s="7" t="s">
        <v>30</v>
      </c>
      <c r="F3102" s="8">
        <v>0</v>
      </c>
      <c r="G3102" s="7" t="s">
        <v>163</v>
      </c>
      <c r="H3102" s="7" t="s">
        <v>8556</v>
      </c>
      <c r="I3102" s="7" t="str">
        <f t="shared" si="96"/>
        <v>756317</v>
      </c>
      <c r="K3102" s="16" t="s">
        <v>9630</v>
      </c>
      <c r="L3102" s="17" t="str">
        <f t="shared" si="97"/>
        <v>Michelin    285/35 R 22 106H  TL  X-ICE SNOW SUV  X-ICE SNOW SUV</v>
      </c>
    </row>
    <row r="3103" spans="1:12" ht="22">
      <c r="A3103" s="13" t="s">
        <v>8557</v>
      </c>
      <c r="B3103" s="7" t="s">
        <v>18091</v>
      </c>
      <c r="C3103" s="7" t="s">
        <v>32</v>
      </c>
      <c r="D3103" s="8">
        <v>0</v>
      </c>
      <c r="E3103" s="7" t="s">
        <v>30</v>
      </c>
      <c r="F3103" s="8">
        <v>0</v>
      </c>
      <c r="G3103" s="7" t="s">
        <v>163</v>
      </c>
      <c r="H3103" s="7" t="s">
        <v>8557</v>
      </c>
      <c r="I3103" s="7" t="str">
        <f t="shared" si="96"/>
        <v>756420</v>
      </c>
      <c r="K3103" s="16" t="s">
        <v>9631</v>
      </c>
      <c r="L3103" s="17" t="str">
        <f t="shared" si="97"/>
        <v>Michelin    245/65 R 17 107H  TL  LATITUDE TOUR HP  LATITUDE TOUR HP</v>
      </c>
    </row>
    <row r="3104" spans="1:12" ht="22">
      <c r="A3104" s="12" t="s">
        <v>8558</v>
      </c>
      <c r="B3104" s="7" t="s">
        <v>18092</v>
      </c>
      <c r="C3104" s="7" t="s">
        <v>32</v>
      </c>
      <c r="D3104" s="8">
        <v>535000</v>
      </c>
      <c r="E3104" s="7" t="s">
        <v>30</v>
      </c>
      <c r="F3104" s="8">
        <v>0</v>
      </c>
      <c r="G3104" s="7" t="s">
        <v>163</v>
      </c>
      <c r="H3104" s="7" t="s">
        <v>8558</v>
      </c>
      <c r="I3104" s="7" t="str">
        <f t="shared" si="96"/>
        <v>756612</v>
      </c>
      <c r="K3104" s="16" t="s">
        <v>10217</v>
      </c>
      <c r="L3104" s="17" t="str">
        <f t="shared" si="97"/>
        <v>Michelin    265/35 R 20  99W  TL  265/35R20 99W XL TL PILOT ALPIN PA4 GRNX MI  265/35R20 99W XL TL PILOT ALPIN PA4 GRNX MI</v>
      </c>
    </row>
    <row r="3105" spans="1:12" ht="22">
      <c r="A3105" s="13" t="s">
        <v>8559</v>
      </c>
      <c r="B3105" s="7" t="s">
        <v>18093</v>
      </c>
      <c r="C3105" s="7" t="s">
        <v>32</v>
      </c>
      <c r="D3105" s="8">
        <v>0</v>
      </c>
      <c r="E3105" s="7" t="s">
        <v>30</v>
      </c>
      <c r="F3105" s="8">
        <v>0</v>
      </c>
      <c r="G3105" s="7" t="s">
        <v>163</v>
      </c>
      <c r="H3105" s="7" t="s">
        <v>8559</v>
      </c>
      <c r="I3105" s="7" t="str">
        <f t="shared" si="96"/>
        <v>756706</v>
      </c>
      <c r="K3105" s="16" t="s">
        <v>9630</v>
      </c>
      <c r="L3105" s="17" t="str">
        <f t="shared" si="97"/>
        <v>Michelin    255/50 R 19 107H  TL  X-ICE SNOW SUV  X-ICE SNOW SUV</v>
      </c>
    </row>
    <row r="3106" spans="1:12" ht="22">
      <c r="A3106" s="12" t="s">
        <v>8560</v>
      </c>
      <c r="B3106" s="7" t="s">
        <v>18094</v>
      </c>
      <c r="C3106" s="7" t="s">
        <v>32</v>
      </c>
      <c r="D3106" s="8">
        <v>0</v>
      </c>
      <c r="E3106" s="7" t="s">
        <v>30</v>
      </c>
      <c r="F3106" s="8">
        <v>0</v>
      </c>
      <c r="G3106" s="7" t="s">
        <v>163</v>
      </c>
      <c r="H3106" s="7" t="s">
        <v>8560</v>
      </c>
      <c r="I3106" s="7" t="str">
        <f t="shared" si="96"/>
        <v>756857</v>
      </c>
      <c r="K3106" s="16" t="s">
        <v>9652</v>
      </c>
      <c r="L3106" s="17" t="str">
        <f t="shared" si="97"/>
        <v>Michelin    205/50 R 17  89V  TL  CROSSCLIMATE 2  CROSSCLIMATE 2</v>
      </c>
    </row>
    <row r="3107" spans="1:12" ht="22">
      <c r="A3107" s="13" t="s">
        <v>8561</v>
      </c>
      <c r="B3107" s="7" t="s">
        <v>18095</v>
      </c>
      <c r="C3107" s="7" t="s">
        <v>32</v>
      </c>
      <c r="D3107" s="8">
        <v>746000</v>
      </c>
      <c r="E3107" s="7" t="s">
        <v>30</v>
      </c>
      <c r="F3107" s="8">
        <v>0</v>
      </c>
      <c r="G3107" s="7" t="s">
        <v>163</v>
      </c>
      <c r="H3107" s="7" t="s">
        <v>8561</v>
      </c>
      <c r="I3107" s="7" t="str">
        <f t="shared" si="96"/>
        <v>756996</v>
      </c>
      <c r="K3107" s="16" t="s">
        <v>9686</v>
      </c>
      <c r="L3107" s="17" t="str">
        <f t="shared" si="97"/>
        <v>Michelin    275/40 R 21 107V  TL  PILOT ALPIN 5 SUV  PILOT ALPIN 5 SUV</v>
      </c>
    </row>
    <row r="3108" spans="1:12" ht="22">
      <c r="A3108" s="12" t="s">
        <v>8562</v>
      </c>
      <c r="B3108" s="7" t="s">
        <v>18096</v>
      </c>
      <c r="C3108" s="7" t="s">
        <v>32</v>
      </c>
      <c r="D3108" s="8">
        <v>0</v>
      </c>
      <c r="E3108" s="7" t="s">
        <v>30</v>
      </c>
      <c r="F3108" s="8">
        <v>0</v>
      </c>
      <c r="G3108" s="7" t="s">
        <v>163</v>
      </c>
      <c r="H3108" s="7" t="s">
        <v>8562</v>
      </c>
      <c r="I3108" s="7" t="str">
        <f t="shared" si="96"/>
        <v>757162</v>
      </c>
      <c r="K3108" s="16" t="s">
        <v>9609</v>
      </c>
      <c r="L3108" s="17" t="str">
        <f t="shared" si="97"/>
        <v>Michelin    225/45 ZR17  94Y  TL  PILOT SPORT 4 S  PILOT SPORT 4 S</v>
      </c>
    </row>
    <row r="3109" spans="1:12" ht="22">
      <c r="A3109" s="13" t="s">
        <v>8563</v>
      </c>
      <c r="B3109" s="7" t="s">
        <v>18097</v>
      </c>
      <c r="C3109" s="7" t="s">
        <v>32</v>
      </c>
      <c r="D3109" s="8">
        <v>370000</v>
      </c>
      <c r="E3109" s="7" t="s">
        <v>30</v>
      </c>
      <c r="F3109" s="8">
        <v>0</v>
      </c>
      <c r="G3109" s="7" t="s">
        <v>163</v>
      </c>
      <c r="H3109" s="7" t="s">
        <v>8563</v>
      </c>
      <c r="I3109" s="7" t="str">
        <f t="shared" si="96"/>
        <v>758323</v>
      </c>
      <c r="K3109" s="16" t="s">
        <v>10218</v>
      </c>
      <c r="L3109" s="17" t="str">
        <f t="shared" si="97"/>
        <v>Michelin    225/45 R 18  91H  TL  225/45R18 91HTLPRIMMXM4ZPMOEDTGRNXMI  225/45R18 91HTLPRIMMXM4ZPMOEDTGRNXMI</v>
      </c>
    </row>
    <row r="3110" spans="1:12" ht="22">
      <c r="A3110" s="12" t="s">
        <v>8564</v>
      </c>
      <c r="B3110" s="7" t="s">
        <v>18098</v>
      </c>
      <c r="C3110" s="7" t="s">
        <v>32</v>
      </c>
      <c r="D3110" s="8">
        <v>0</v>
      </c>
      <c r="E3110" s="7" t="s">
        <v>30</v>
      </c>
      <c r="F3110" s="8">
        <v>0</v>
      </c>
      <c r="G3110" s="7" t="s">
        <v>163</v>
      </c>
      <c r="H3110" s="7" t="s">
        <v>8564</v>
      </c>
      <c r="I3110" s="7" t="str">
        <f t="shared" si="96"/>
        <v>758704</v>
      </c>
      <c r="K3110" s="16" t="s">
        <v>9612</v>
      </c>
      <c r="L3110" s="17" t="str">
        <f t="shared" si="97"/>
        <v>Michelin    245/40 R 19  98W  TL  PRIMACY LC  PRIMACY LC</v>
      </c>
    </row>
    <row r="3111" spans="1:12" ht="22">
      <c r="A3111" s="13" t="s">
        <v>8565</v>
      </c>
      <c r="B3111" s="7" t="s">
        <v>18099</v>
      </c>
      <c r="C3111" s="7" t="s">
        <v>32</v>
      </c>
      <c r="D3111" s="8">
        <v>0</v>
      </c>
      <c r="E3111" s="7" t="s">
        <v>30</v>
      </c>
      <c r="F3111" s="8">
        <v>0</v>
      </c>
      <c r="G3111" s="7" t="s">
        <v>163</v>
      </c>
      <c r="H3111" s="7" t="s">
        <v>8565</v>
      </c>
      <c r="I3111" s="7" t="str">
        <f t="shared" si="96"/>
        <v>758770</v>
      </c>
      <c r="K3111" s="16" t="s">
        <v>9621</v>
      </c>
      <c r="L3111" s="17" t="str">
        <f t="shared" si="97"/>
        <v>Michelin    205/55 R 16  91H  TL  CROSSCLIMATE2 A/W  CROSSCLIMATE2 A/W</v>
      </c>
    </row>
    <row r="3112" spans="1:12" ht="22">
      <c r="A3112" s="12" t="s">
        <v>8566</v>
      </c>
      <c r="B3112" s="7" t="s">
        <v>18100</v>
      </c>
      <c r="C3112" s="7" t="s">
        <v>32</v>
      </c>
      <c r="D3112" s="8">
        <v>0</v>
      </c>
      <c r="E3112" s="7" t="s">
        <v>30</v>
      </c>
      <c r="F3112" s="8">
        <v>0</v>
      </c>
      <c r="G3112" s="7" t="s">
        <v>163</v>
      </c>
      <c r="H3112" s="7" t="s">
        <v>8566</v>
      </c>
      <c r="I3112" s="7" t="str">
        <f t="shared" si="96"/>
        <v>758808</v>
      </c>
      <c r="K3112" s="16" t="s">
        <v>9763</v>
      </c>
      <c r="L3112" s="17" t="str">
        <f t="shared" si="97"/>
        <v>Michelin    265/35 ZR19  98Y  TL  PILOT SPORT CUP+  PILOT SPORT CUP+</v>
      </c>
    </row>
    <row r="3113" spans="1:12" ht="22">
      <c r="A3113" s="13" t="s">
        <v>8567</v>
      </c>
      <c r="B3113" s="7" t="s">
        <v>18101</v>
      </c>
      <c r="C3113" s="7" t="s">
        <v>32</v>
      </c>
      <c r="D3113" s="8">
        <v>194000</v>
      </c>
      <c r="E3113" s="7" t="s">
        <v>30</v>
      </c>
      <c r="F3113" s="8">
        <v>0</v>
      </c>
      <c r="G3113" s="7" t="s">
        <v>163</v>
      </c>
      <c r="H3113" s="7" t="s">
        <v>8567</v>
      </c>
      <c r="I3113" s="7" t="str">
        <f t="shared" si="96"/>
        <v>759049</v>
      </c>
      <c r="K3113" s="16" t="s">
        <v>10219</v>
      </c>
      <c r="L3113" s="17" t="str">
        <f t="shared" si="97"/>
        <v>Michelin    215/60 R 16  95V  TL  215/60R16 95V TL PREMIER  A/S  215/60R16 95V TL PREMIER  A/S</v>
      </c>
    </row>
    <row r="3114" spans="1:12" ht="22">
      <c r="A3114" s="12" t="s">
        <v>8568</v>
      </c>
      <c r="B3114" s="7" t="s">
        <v>18102</v>
      </c>
      <c r="C3114" s="7" t="s">
        <v>32</v>
      </c>
      <c r="D3114" s="8">
        <v>0</v>
      </c>
      <c r="E3114" s="7" t="s">
        <v>30</v>
      </c>
      <c r="F3114" s="8">
        <v>0</v>
      </c>
      <c r="G3114" s="7" t="s">
        <v>163</v>
      </c>
      <c r="H3114" s="7" t="s">
        <v>8568</v>
      </c>
      <c r="I3114" s="7" t="str">
        <f t="shared" si="96"/>
        <v>759111</v>
      </c>
      <c r="K3114" s="16" t="s">
        <v>9637</v>
      </c>
      <c r="L3114" s="17" t="str">
        <f t="shared" si="97"/>
        <v>Michelin    225/60 R 18 100H  TL  ADVANTAGE CONTROL  ADVANTAGE CONTROL</v>
      </c>
    </row>
    <row r="3115" spans="1:12" ht="22">
      <c r="A3115" s="13" t="s">
        <v>8569</v>
      </c>
      <c r="B3115" s="7" t="s">
        <v>16499</v>
      </c>
      <c r="C3115" s="7" t="s">
        <v>32</v>
      </c>
      <c r="D3115" s="8">
        <v>765000</v>
      </c>
      <c r="E3115" s="7" t="s">
        <v>30</v>
      </c>
      <c r="F3115" s="8">
        <v>0</v>
      </c>
      <c r="G3115" s="7" t="s">
        <v>163</v>
      </c>
      <c r="H3115" s="7" t="s">
        <v>8569</v>
      </c>
      <c r="I3115" s="7" t="str">
        <f t="shared" si="96"/>
        <v>759726</v>
      </c>
      <c r="K3115" s="16" t="s">
        <v>9609</v>
      </c>
      <c r="L3115" s="17" t="str">
        <f t="shared" si="97"/>
        <v>Michelin    265/40 R 21 105Y  TL  PILOT SPORT 4 S  PILOT SPORT 4 S</v>
      </c>
    </row>
    <row r="3116" spans="1:12" ht="22">
      <c r="A3116" s="12" t="s">
        <v>8570</v>
      </c>
      <c r="B3116" s="7" t="s">
        <v>18103</v>
      </c>
      <c r="C3116" s="7" t="s">
        <v>32</v>
      </c>
      <c r="D3116" s="8">
        <v>0</v>
      </c>
      <c r="E3116" s="7" t="s">
        <v>30</v>
      </c>
      <c r="F3116" s="8">
        <v>0</v>
      </c>
      <c r="G3116" s="7" t="s">
        <v>163</v>
      </c>
      <c r="H3116" s="7" t="s">
        <v>8570</v>
      </c>
      <c r="I3116" s="7" t="str">
        <f t="shared" si="96"/>
        <v>760064</v>
      </c>
      <c r="K3116" s="16" t="s">
        <v>9617</v>
      </c>
      <c r="L3116" s="17" t="str">
        <f t="shared" si="97"/>
        <v>Michelin    205/50 ZR17  89W  TL  PILOT SPORT 3  PILOT SPORT 3</v>
      </c>
    </row>
    <row r="3117" spans="1:12" ht="22">
      <c r="A3117" s="13" t="s">
        <v>8571</v>
      </c>
      <c r="B3117" s="7" t="s">
        <v>18104</v>
      </c>
      <c r="C3117" s="7" t="s">
        <v>32</v>
      </c>
      <c r="D3117" s="8">
        <v>610000</v>
      </c>
      <c r="E3117" s="7" t="s">
        <v>30</v>
      </c>
      <c r="F3117" s="8">
        <v>0</v>
      </c>
      <c r="G3117" s="7" t="s">
        <v>163</v>
      </c>
      <c r="H3117" s="7" t="s">
        <v>8571</v>
      </c>
      <c r="I3117" s="7" t="str">
        <f t="shared" si="96"/>
        <v>760361</v>
      </c>
      <c r="K3117" s="16" t="s">
        <v>9648</v>
      </c>
      <c r="L3117" s="17" t="str">
        <f t="shared" si="97"/>
        <v>Michelin    275/40 R 20 106Y  TL  PILOT SPORT A/S 4  PILOT SPORT A/S 4</v>
      </c>
    </row>
    <row r="3118" spans="1:12" ht="22">
      <c r="A3118" s="12" t="s">
        <v>8572</v>
      </c>
      <c r="B3118" s="7" t="s">
        <v>15978</v>
      </c>
      <c r="C3118" s="7" t="s">
        <v>32</v>
      </c>
      <c r="D3118" s="8">
        <v>580000</v>
      </c>
      <c r="E3118" s="7" t="s">
        <v>30</v>
      </c>
      <c r="F3118" s="8">
        <v>0</v>
      </c>
      <c r="G3118" s="7" t="s">
        <v>163</v>
      </c>
      <c r="H3118" s="7" t="s">
        <v>8572</v>
      </c>
      <c r="I3118" s="7" t="str">
        <f t="shared" si="96"/>
        <v>760575</v>
      </c>
      <c r="K3118" s="16" t="s">
        <v>9641</v>
      </c>
      <c r="L3118" s="17" t="str">
        <f t="shared" si="97"/>
        <v>Michelin    255/55 R 18 109V  TL  LATITUDE SPORT 3  LATITUDE SPORT 3</v>
      </c>
    </row>
    <row r="3119" spans="1:12" ht="22">
      <c r="A3119" s="13" t="s">
        <v>8573</v>
      </c>
      <c r="B3119" s="7" t="s">
        <v>18105</v>
      </c>
      <c r="C3119" s="7" t="s">
        <v>32</v>
      </c>
      <c r="D3119" s="8">
        <v>0</v>
      </c>
      <c r="E3119" s="7" t="s">
        <v>30</v>
      </c>
      <c r="F3119" s="8">
        <v>0</v>
      </c>
      <c r="G3119" s="7" t="s">
        <v>30</v>
      </c>
      <c r="H3119" s="7" t="s">
        <v>30</v>
      </c>
      <c r="I3119" s="7" t="str">
        <f t="shared" si="96"/>
        <v>760643</v>
      </c>
      <c r="K3119" s="16" t="s">
        <v>9633</v>
      </c>
      <c r="L3119" s="17" t="str">
        <f t="shared" si="97"/>
        <v>Michelin    245/45 R 18 100H  TL  PRIMACY TOUR A/S  PRIMACY TOUR A/S</v>
      </c>
    </row>
    <row r="3120" spans="1:12" ht="22">
      <c r="A3120" s="12" t="s">
        <v>8574</v>
      </c>
      <c r="B3120" s="7" t="s">
        <v>15269</v>
      </c>
      <c r="C3120" s="7" t="s">
        <v>32</v>
      </c>
      <c r="D3120" s="8">
        <v>728000</v>
      </c>
      <c r="E3120" s="7" t="s">
        <v>30</v>
      </c>
      <c r="F3120" s="8">
        <v>0</v>
      </c>
      <c r="G3120" s="7" t="s">
        <v>163</v>
      </c>
      <c r="H3120" s="7" t="s">
        <v>8574</v>
      </c>
      <c r="I3120" s="7" t="str">
        <f t="shared" si="96"/>
        <v>760725</v>
      </c>
      <c r="K3120" s="16" t="s">
        <v>9609</v>
      </c>
      <c r="L3120" s="17" t="str">
        <f t="shared" si="97"/>
        <v>Michelin    245/40 R 19  98Y  TL  PILOT SPORT 4 S  PILOT SPORT 4 S</v>
      </c>
    </row>
    <row r="3121" spans="1:12" ht="22">
      <c r="A3121" s="13" t="s">
        <v>8575</v>
      </c>
      <c r="B3121" s="7" t="s">
        <v>18106</v>
      </c>
      <c r="C3121" s="7" t="s">
        <v>32</v>
      </c>
      <c r="D3121" s="8">
        <v>702000</v>
      </c>
      <c r="E3121" s="7" t="s">
        <v>30</v>
      </c>
      <c r="F3121" s="8">
        <v>0</v>
      </c>
      <c r="G3121" s="7" t="s">
        <v>163</v>
      </c>
      <c r="H3121" s="7" t="s">
        <v>8575</v>
      </c>
      <c r="I3121" s="7" t="str">
        <f t="shared" si="96"/>
        <v>760759</v>
      </c>
      <c r="K3121" s="16" t="s">
        <v>10220</v>
      </c>
      <c r="L3121" s="17" t="str">
        <f t="shared" si="97"/>
        <v>Michelin    245/40 ZR18  97Y  TL  245/40ZR18 (97Y) XLTL P SPT CUP2 MI  245/40ZR18 (97Y) XLTL P SPT CUP2 MI</v>
      </c>
    </row>
    <row r="3122" spans="1:12" ht="22">
      <c r="A3122" s="12" t="s">
        <v>8576</v>
      </c>
      <c r="B3122" s="7" t="s">
        <v>18107</v>
      </c>
      <c r="C3122" s="7" t="s">
        <v>32</v>
      </c>
      <c r="D3122" s="8">
        <v>0</v>
      </c>
      <c r="E3122" s="7" t="s">
        <v>30</v>
      </c>
      <c r="F3122" s="8">
        <v>0</v>
      </c>
      <c r="G3122" s="7" t="s">
        <v>163</v>
      </c>
      <c r="H3122" s="7" t="s">
        <v>8576</v>
      </c>
      <c r="I3122" s="7" t="str">
        <f t="shared" si="96"/>
        <v>760854</v>
      </c>
      <c r="K3122" s="16" t="s">
        <v>9631</v>
      </c>
      <c r="L3122" s="17" t="str">
        <f t="shared" si="97"/>
        <v>Michelin    215/60 R 16  95H  TL  LATITUDE TOUR HP  LATITUDE TOUR HP</v>
      </c>
    </row>
    <row r="3123" spans="1:12" ht="22">
      <c r="A3123" s="13" t="s">
        <v>8577</v>
      </c>
      <c r="B3123" s="7" t="s">
        <v>18108</v>
      </c>
      <c r="C3123" s="7" t="s">
        <v>32</v>
      </c>
      <c r="D3123" s="8">
        <v>0</v>
      </c>
      <c r="E3123" s="7" t="s">
        <v>30</v>
      </c>
      <c r="F3123" s="8">
        <v>0</v>
      </c>
      <c r="G3123" s="7" t="s">
        <v>163</v>
      </c>
      <c r="H3123" s="7" t="s">
        <v>8577</v>
      </c>
      <c r="I3123" s="7" t="str">
        <f t="shared" si="96"/>
        <v>761517</v>
      </c>
      <c r="K3123" s="16" t="s">
        <v>9936</v>
      </c>
      <c r="L3123" s="17" t="str">
        <f t="shared" si="97"/>
        <v>Michelin    205/55 R 15  88V  TL  PILOT PRECEDA PP2  PILOT PRECEDA PP2</v>
      </c>
    </row>
    <row r="3124" spans="1:12" ht="22">
      <c r="A3124" s="12" t="s">
        <v>8578</v>
      </c>
      <c r="B3124" s="7" t="s">
        <v>16268</v>
      </c>
      <c r="C3124" s="7" t="s">
        <v>32</v>
      </c>
      <c r="D3124" s="8">
        <v>0</v>
      </c>
      <c r="E3124" s="7" t="s">
        <v>30</v>
      </c>
      <c r="F3124" s="8">
        <v>0</v>
      </c>
      <c r="G3124" s="7" t="s">
        <v>163</v>
      </c>
      <c r="H3124" s="7" t="s">
        <v>8578</v>
      </c>
      <c r="I3124" s="7" t="str">
        <f t="shared" si="96"/>
        <v>761740</v>
      </c>
      <c r="K3124" s="16" t="s">
        <v>9609</v>
      </c>
      <c r="L3124" s="17" t="str">
        <f t="shared" si="97"/>
        <v>Michelin    255/35 R 19  96Y  TL  PILOT SPORT 4 S  PILOT SPORT 4 S</v>
      </c>
    </row>
    <row r="3125" spans="1:12" ht="22">
      <c r="A3125" s="13" t="s">
        <v>8579</v>
      </c>
      <c r="B3125" s="7" t="s">
        <v>18109</v>
      </c>
      <c r="C3125" s="7" t="s">
        <v>32</v>
      </c>
      <c r="D3125" s="8">
        <v>0</v>
      </c>
      <c r="E3125" s="7" t="s">
        <v>30</v>
      </c>
      <c r="F3125" s="8">
        <v>0</v>
      </c>
      <c r="G3125" s="7" t="s">
        <v>163</v>
      </c>
      <c r="H3125" s="7" t="s">
        <v>8579</v>
      </c>
      <c r="I3125" s="7" t="str">
        <f t="shared" si="96"/>
        <v>762169</v>
      </c>
      <c r="K3125" s="16" t="s">
        <v>9648</v>
      </c>
      <c r="L3125" s="17" t="str">
        <f t="shared" si="97"/>
        <v>Michelin    215/45 ZR17  91Y  TL  PILOT SPORT A/S 4  PILOT SPORT A/S 4</v>
      </c>
    </row>
    <row r="3126" spans="1:12" ht="22">
      <c r="A3126" s="12" t="s">
        <v>8580</v>
      </c>
      <c r="B3126" s="7" t="s">
        <v>15562</v>
      </c>
      <c r="C3126" s="7" t="s">
        <v>32</v>
      </c>
      <c r="D3126" s="8">
        <v>850000</v>
      </c>
      <c r="E3126" s="7" t="s">
        <v>30</v>
      </c>
      <c r="F3126" s="8">
        <v>0</v>
      </c>
      <c r="G3126" s="7" t="s">
        <v>163</v>
      </c>
      <c r="H3126" s="7" t="s">
        <v>8580</v>
      </c>
      <c r="I3126" s="7" t="str">
        <f t="shared" si="96"/>
        <v>762194</v>
      </c>
      <c r="K3126" s="16" t="s">
        <v>9610</v>
      </c>
      <c r="L3126" s="17" t="str">
        <f t="shared" si="97"/>
        <v>Michelin    315/35 R 20 110Y  TL  PILOT SUPER SPORT  PILOT SUPER SPORT</v>
      </c>
    </row>
    <row r="3127" spans="1:12" ht="22">
      <c r="A3127" s="13" t="s">
        <v>8581</v>
      </c>
      <c r="B3127" s="7" t="s">
        <v>16015</v>
      </c>
      <c r="C3127" s="7" t="s">
        <v>32</v>
      </c>
      <c r="D3127" s="8">
        <v>0</v>
      </c>
      <c r="E3127" s="7" t="s">
        <v>30</v>
      </c>
      <c r="F3127" s="8">
        <v>0</v>
      </c>
      <c r="G3127" s="7" t="s">
        <v>30</v>
      </c>
      <c r="H3127" s="7" t="s">
        <v>30</v>
      </c>
      <c r="I3127" s="7" t="str">
        <f t="shared" si="96"/>
        <v>762400</v>
      </c>
      <c r="K3127" s="16" t="s">
        <v>9633</v>
      </c>
      <c r="L3127" s="17" t="str">
        <f t="shared" si="97"/>
        <v>Michelin    245/45 R 19 102W  TL  PRIMACY TOUR A/S  PRIMACY TOUR A/S</v>
      </c>
    </row>
    <row r="3128" spans="1:12" ht="22">
      <c r="A3128" s="12" t="s">
        <v>8582</v>
      </c>
      <c r="B3128" s="7" t="s">
        <v>15446</v>
      </c>
      <c r="C3128" s="7" t="s">
        <v>32</v>
      </c>
      <c r="D3128" s="8">
        <v>666000</v>
      </c>
      <c r="E3128" s="7" t="s">
        <v>30</v>
      </c>
      <c r="F3128" s="8">
        <v>0</v>
      </c>
      <c r="G3128" s="7" t="s">
        <v>163</v>
      </c>
      <c r="H3128" s="7" t="s">
        <v>8582</v>
      </c>
      <c r="I3128" s="7" t="str">
        <f t="shared" si="96"/>
        <v>762575</v>
      </c>
      <c r="K3128" s="16" t="s">
        <v>9609</v>
      </c>
      <c r="L3128" s="17" t="str">
        <f t="shared" si="97"/>
        <v>Michelin    235/35 R 19  91Y  TL  PILOT SPORT 4 S  PILOT SPORT 4 S</v>
      </c>
    </row>
    <row r="3129" spans="1:12" ht="22">
      <c r="A3129" s="13" t="s">
        <v>8583</v>
      </c>
      <c r="B3129" s="7" t="s">
        <v>18110</v>
      </c>
      <c r="C3129" s="7" t="s">
        <v>32</v>
      </c>
      <c r="D3129" s="8">
        <v>0</v>
      </c>
      <c r="E3129" s="7" t="s">
        <v>30</v>
      </c>
      <c r="F3129" s="8">
        <v>0</v>
      </c>
      <c r="G3129" s="7" t="s">
        <v>163</v>
      </c>
      <c r="H3129" s="7" t="s">
        <v>8583</v>
      </c>
      <c r="I3129" s="7" t="str">
        <f t="shared" si="96"/>
        <v>762735</v>
      </c>
      <c r="K3129" s="16" t="s">
        <v>9642</v>
      </c>
      <c r="L3129" s="17" t="str">
        <f t="shared" si="97"/>
        <v>Michelin    7.5/100R 16 116Q  TL  MUD TERRAIN T/A KM3  MUD TERRAIN T/A KM3</v>
      </c>
    </row>
    <row r="3130" spans="1:12" ht="22">
      <c r="A3130" s="12" t="s">
        <v>8584</v>
      </c>
      <c r="B3130" s="7" t="s">
        <v>18111</v>
      </c>
      <c r="C3130" s="7" t="s">
        <v>32</v>
      </c>
      <c r="D3130" s="8">
        <v>0</v>
      </c>
      <c r="E3130" s="7" t="s">
        <v>30</v>
      </c>
      <c r="F3130" s="8">
        <v>0</v>
      </c>
      <c r="G3130" s="7" t="s">
        <v>163</v>
      </c>
      <c r="H3130" s="7" t="s">
        <v>8584</v>
      </c>
      <c r="I3130" s="7" t="str">
        <f t="shared" si="96"/>
        <v>762932</v>
      </c>
      <c r="K3130" s="16" t="s">
        <v>9639</v>
      </c>
      <c r="L3130" s="17" t="str">
        <f t="shared" si="97"/>
        <v>Michelin    195/65 R 15  95T  TL  X-ICE XI3  X-ICE XI3</v>
      </c>
    </row>
    <row r="3131" spans="1:12" ht="22">
      <c r="A3131" s="13" t="s">
        <v>8585</v>
      </c>
      <c r="B3131" s="7" t="s">
        <v>17930</v>
      </c>
      <c r="C3131" s="7" t="s">
        <v>32</v>
      </c>
      <c r="D3131" s="8">
        <v>671000</v>
      </c>
      <c r="E3131" s="7" t="s">
        <v>30</v>
      </c>
      <c r="F3131" s="8">
        <v>0</v>
      </c>
      <c r="G3131" s="7" t="s">
        <v>163</v>
      </c>
      <c r="H3131" s="7" t="s">
        <v>8585</v>
      </c>
      <c r="I3131" s="7" t="str">
        <f t="shared" si="96"/>
        <v>763422</v>
      </c>
      <c r="K3131" s="16" t="s">
        <v>9608</v>
      </c>
      <c r="L3131" s="17" t="str">
        <f t="shared" si="97"/>
        <v>Michelin    275/45 R 21 110Y  TL  PILOT SPORT 4 SUV  PILOT SPORT 4 SUV</v>
      </c>
    </row>
    <row r="3132" spans="1:12" ht="22">
      <c r="A3132" s="12" t="s">
        <v>8586</v>
      </c>
      <c r="B3132" s="7" t="s">
        <v>15965</v>
      </c>
      <c r="C3132" s="7" t="s">
        <v>32</v>
      </c>
      <c r="D3132" s="8">
        <v>1050000</v>
      </c>
      <c r="E3132" s="7" t="s">
        <v>30</v>
      </c>
      <c r="F3132" s="8">
        <v>0</v>
      </c>
      <c r="G3132" s="7" t="s">
        <v>163</v>
      </c>
      <c r="H3132" s="7" t="s">
        <v>8586</v>
      </c>
      <c r="I3132" s="7" t="str">
        <f t="shared" si="96"/>
        <v>763611</v>
      </c>
      <c r="K3132" s="16" t="s">
        <v>9647</v>
      </c>
      <c r="L3132" s="17" t="str">
        <f t="shared" si="97"/>
        <v>Michelin    275/35 R 20 102Y  TL  PILOT SPORT CUP 2 R  PILOT SPORT CUP 2 R</v>
      </c>
    </row>
    <row r="3133" spans="1:12" ht="22">
      <c r="A3133" s="13" t="s">
        <v>8587</v>
      </c>
      <c r="B3133" s="7" t="s">
        <v>18112</v>
      </c>
      <c r="C3133" s="7" t="s">
        <v>32</v>
      </c>
      <c r="D3133" s="8">
        <v>0</v>
      </c>
      <c r="E3133" s="7" t="s">
        <v>30</v>
      </c>
      <c r="F3133" s="8">
        <v>0</v>
      </c>
      <c r="G3133" s="7" t="s">
        <v>163</v>
      </c>
      <c r="H3133" s="7" t="s">
        <v>8587</v>
      </c>
      <c r="I3133" s="7" t="str">
        <f t="shared" si="96"/>
        <v>763718</v>
      </c>
      <c r="K3133" s="16" t="s">
        <v>9642</v>
      </c>
      <c r="L3133" s="17" t="str">
        <f t="shared" si="97"/>
        <v>Michelin    9.5/80 R 15 104Q  TL  MUD TERRAIN T/A KM3  MUD TERRAIN T/A KM3</v>
      </c>
    </row>
    <row r="3134" spans="1:12" ht="22">
      <c r="A3134" s="12" t="s">
        <v>8588</v>
      </c>
      <c r="B3134" s="7" t="s">
        <v>15369</v>
      </c>
      <c r="C3134" s="7" t="s">
        <v>32</v>
      </c>
      <c r="D3134" s="8">
        <v>920000</v>
      </c>
      <c r="E3134" s="7" t="s">
        <v>30</v>
      </c>
      <c r="F3134" s="8">
        <v>0</v>
      </c>
      <c r="G3134" s="7" t="s">
        <v>163</v>
      </c>
      <c r="H3134" s="7" t="s">
        <v>8588</v>
      </c>
      <c r="I3134" s="7" t="str">
        <f t="shared" si="96"/>
        <v>763796</v>
      </c>
      <c r="K3134" s="16" t="s">
        <v>9609</v>
      </c>
      <c r="L3134" s="17" t="str">
        <f t="shared" si="97"/>
        <v>Michelin    265/35 R 21 101Y  TL  PILOT SPORT 4 S  PILOT SPORT 4 S</v>
      </c>
    </row>
    <row r="3135" spans="1:12" ht="22">
      <c r="A3135" s="13" t="s">
        <v>8589</v>
      </c>
      <c r="B3135" s="7" t="s">
        <v>18113</v>
      </c>
      <c r="C3135" s="7" t="s">
        <v>32</v>
      </c>
      <c r="D3135" s="8">
        <v>0</v>
      </c>
      <c r="E3135" s="7" t="s">
        <v>30</v>
      </c>
      <c r="F3135" s="8">
        <v>0</v>
      </c>
      <c r="G3135" s="7" t="s">
        <v>163</v>
      </c>
      <c r="H3135" s="7" t="s">
        <v>8589</v>
      </c>
      <c r="I3135" s="7" t="str">
        <f t="shared" si="96"/>
        <v>763802</v>
      </c>
      <c r="K3135" s="16" t="s">
        <v>9617</v>
      </c>
      <c r="L3135" s="17" t="str">
        <f t="shared" si="97"/>
        <v>Michelin    245/40 ZR18  93W  TL  PILOT SPORT 3  PILOT SPORT 3</v>
      </c>
    </row>
    <row r="3136" spans="1:12" ht="22">
      <c r="A3136" s="12" t="s">
        <v>8590</v>
      </c>
      <c r="B3136" s="7" t="s">
        <v>18114</v>
      </c>
      <c r="C3136" s="7" t="s">
        <v>32</v>
      </c>
      <c r="D3136" s="8">
        <v>0</v>
      </c>
      <c r="E3136" s="7" t="s">
        <v>30</v>
      </c>
      <c r="F3136" s="8">
        <v>0</v>
      </c>
      <c r="G3136" s="7" t="s">
        <v>163</v>
      </c>
      <c r="H3136" s="7" t="s">
        <v>8590</v>
      </c>
      <c r="I3136" s="7" t="str">
        <f t="shared" si="96"/>
        <v>763820</v>
      </c>
      <c r="K3136" s="16" t="s">
        <v>9621</v>
      </c>
      <c r="L3136" s="17" t="str">
        <f t="shared" si="97"/>
        <v>Michelin    215/50 R 17  95H  TL  CROSSCLIMATE2 A/W  CROSSCLIMATE2 A/W</v>
      </c>
    </row>
    <row r="3137" spans="1:12" ht="22">
      <c r="A3137" s="13" t="s">
        <v>8591</v>
      </c>
      <c r="B3137" s="7" t="s">
        <v>18115</v>
      </c>
      <c r="C3137" s="7" t="s">
        <v>32</v>
      </c>
      <c r="D3137" s="8">
        <v>0</v>
      </c>
      <c r="E3137" s="7" t="s">
        <v>30</v>
      </c>
      <c r="F3137" s="8">
        <v>0</v>
      </c>
      <c r="G3137" s="7" t="s">
        <v>163</v>
      </c>
      <c r="H3137" s="7" t="s">
        <v>8591</v>
      </c>
      <c r="I3137" s="7" t="str">
        <f t="shared" si="96"/>
        <v>764069</v>
      </c>
      <c r="K3137" s="16" t="s">
        <v>9652</v>
      </c>
      <c r="L3137" s="17" t="str">
        <f t="shared" si="97"/>
        <v>Michelin    215/55 R 17  94V  TL  CROSSCLIMATE 2  CROSSCLIMATE 2</v>
      </c>
    </row>
    <row r="3138" spans="1:12" ht="22">
      <c r="A3138" s="12" t="s">
        <v>8592</v>
      </c>
      <c r="B3138" s="7" t="s">
        <v>17316</v>
      </c>
      <c r="C3138" s="7" t="s">
        <v>32</v>
      </c>
      <c r="D3138" s="8">
        <v>721000</v>
      </c>
      <c r="E3138" s="7" t="s">
        <v>30</v>
      </c>
      <c r="F3138" s="8">
        <v>0</v>
      </c>
      <c r="G3138" s="7" t="s">
        <v>163</v>
      </c>
      <c r="H3138" s="7" t="s">
        <v>8592</v>
      </c>
      <c r="I3138" s="7" t="str">
        <f t="shared" ref="I3138:I3201" si="98">TRIM(A3138)</f>
        <v>764071</v>
      </c>
      <c r="K3138" s="16" t="s">
        <v>9609</v>
      </c>
      <c r="L3138" s="17" t="str">
        <f t="shared" si="97"/>
        <v>Michelin    235/35 R 20  92Y  TL  PILOT SPORT 4 S  PILOT SPORT 4 S</v>
      </c>
    </row>
    <row r="3139" spans="1:12" ht="22">
      <c r="A3139" s="13" t="s">
        <v>8593</v>
      </c>
      <c r="B3139" s="7" t="s">
        <v>18116</v>
      </c>
      <c r="C3139" s="7" t="s">
        <v>32</v>
      </c>
      <c r="D3139" s="8">
        <v>0</v>
      </c>
      <c r="E3139" s="7" t="s">
        <v>30</v>
      </c>
      <c r="F3139" s="8">
        <v>0</v>
      </c>
      <c r="G3139" s="7" t="s">
        <v>163</v>
      </c>
      <c r="H3139" s="7" t="s">
        <v>8593</v>
      </c>
      <c r="I3139" s="7" t="str">
        <f t="shared" si="98"/>
        <v>764622</v>
      </c>
      <c r="K3139" s="16" t="s">
        <v>9630</v>
      </c>
      <c r="L3139" s="17" t="str">
        <f t="shared" ref="L3139:L3202" si="99">_xlfn.CONCAT(B3139,"  ",K3139)</f>
        <v>Michelin    235/55 R 20 102H  TL  X-ICE SNOW SUV  X-ICE SNOW SUV</v>
      </c>
    </row>
    <row r="3140" spans="1:12" ht="22">
      <c r="A3140" s="12" t="s">
        <v>8594</v>
      </c>
      <c r="B3140" s="7" t="s">
        <v>18117</v>
      </c>
      <c r="C3140" s="7" t="s">
        <v>32</v>
      </c>
      <c r="D3140" s="8">
        <v>356000</v>
      </c>
      <c r="E3140" s="7" t="s">
        <v>30</v>
      </c>
      <c r="F3140" s="8">
        <v>0</v>
      </c>
      <c r="G3140" s="7" t="s">
        <v>163</v>
      </c>
      <c r="H3140" s="7" t="s">
        <v>8594</v>
      </c>
      <c r="I3140" s="7" t="str">
        <f t="shared" si="98"/>
        <v>765174</v>
      </c>
      <c r="K3140" s="16" t="s">
        <v>9618</v>
      </c>
      <c r="L3140" s="17" t="str">
        <f t="shared" si="99"/>
        <v>Michelin    235/55 R 17 103H  TL  X-ICE SNOW  X-ICE SNOW</v>
      </c>
    </row>
    <row r="3141" spans="1:12" ht="22">
      <c r="A3141" s="13" t="s">
        <v>8595</v>
      </c>
      <c r="B3141" s="7" t="s">
        <v>18118</v>
      </c>
      <c r="C3141" s="7" t="s">
        <v>32</v>
      </c>
      <c r="D3141" s="8">
        <v>0</v>
      </c>
      <c r="E3141" s="7" t="s">
        <v>30</v>
      </c>
      <c r="F3141" s="8">
        <v>0</v>
      </c>
      <c r="G3141" s="7" t="s">
        <v>163</v>
      </c>
      <c r="H3141" s="7" t="s">
        <v>8595</v>
      </c>
      <c r="I3141" s="7" t="str">
        <f t="shared" si="98"/>
        <v>765691</v>
      </c>
      <c r="K3141" s="16" t="s">
        <v>9769</v>
      </c>
      <c r="L3141" s="17" t="str">
        <f t="shared" si="99"/>
        <v>Michelin    235/50 R 18  97V  TL  PILOT HX MXM4  PILOT HX MXM4</v>
      </c>
    </row>
    <row r="3142" spans="1:12" ht="22">
      <c r="A3142" s="12" t="s">
        <v>8596</v>
      </c>
      <c r="B3142" s="7" t="s">
        <v>18119</v>
      </c>
      <c r="C3142" s="7" t="s">
        <v>32</v>
      </c>
      <c r="D3142" s="8">
        <v>416000</v>
      </c>
      <c r="E3142" s="7" t="s">
        <v>30</v>
      </c>
      <c r="F3142" s="8">
        <v>0</v>
      </c>
      <c r="G3142" s="7" t="s">
        <v>163</v>
      </c>
      <c r="H3142" s="7" t="s">
        <v>8596</v>
      </c>
      <c r="I3142" s="7" t="str">
        <f t="shared" si="98"/>
        <v>765737</v>
      </c>
      <c r="K3142" s="16" t="s">
        <v>10221</v>
      </c>
      <c r="L3142" s="17" t="str">
        <f t="shared" si="99"/>
        <v>Michelin    235/60 R 18 103W  TL  235/60 R18 103W TL LATITUDE SPORT 3 N0 GRNX MI  235/60 R18 103W TL LATITUDE SPORT 3 N0 GRNX MI</v>
      </c>
    </row>
    <row r="3143" spans="1:12" ht="22">
      <c r="A3143" s="13" t="s">
        <v>8597</v>
      </c>
      <c r="B3143" s="7" t="s">
        <v>18120</v>
      </c>
      <c r="C3143" s="7" t="s">
        <v>32</v>
      </c>
      <c r="D3143" s="8">
        <v>472000</v>
      </c>
      <c r="E3143" s="7" t="s">
        <v>30</v>
      </c>
      <c r="F3143" s="8">
        <v>0</v>
      </c>
      <c r="G3143" s="7" t="s">
        <v>163</v>
      </c>
      <c r="H3143" s="7" t="s">
        <v>8597</v>
      </c>
      <c r="I3143" s="7" t="str">
        <f t="shared" si="98"/>
        <v>765789</v>
      </c>
      <c r="K3143" s="16" t="s">
        <v>9645</v>
      </c>
      <c r="L3143" s="17" t="str">
        <f t="shared" si="99"/>
        <v>Michelin    225/45 R 19  96V  TL  PILOT ALPIN 5  PILOT ALPIN 5</v>
      </c>
    </row>
    <row r="3144" spans="1:12" ht="22">
      <c r="A3144" s="12" t="s">
        <v>8598</v>
      </c>
      <c r="B3144" s="7" t="s">
        <v>18121</v>
      </c>
      <c r="C3144" s="7" t="s">
        <v>32</v>
      </c>
      <c r="D3144" s="8">
        <v>741000</v>
      </c>
      <c r="E3144" s="7" t="s">
        <v>30</v>
      </c>
      <c r="F3144" s="8">
        <v>0</v>
      </c>
      <c r="G3144" s="7" t="s">
        <v>163</v>
      </c>
      <c r="H3144" s="7" t="s">
        <v>8598</v>
      </c>
      <c r="I3144" s="7" t="str">
        <f t="shared" si="98"/>
        <v>765830</v>
      </c>
      <c r="K3144" s="16" t="s">
        <v>9648</v>
      </c>
      <c r="L3144" s="17" t="str">
        <f t="shared" si="99"/>
        <v>Michelin    275/40 R 22 108Y  TL  PILOT SPORT A/S 4  PILOT SPORT A/S 4</v>
      </c>
    </row>
    <row r="3145" spans="1:12" ht="22">
      <c r="A3145" s="13" t="s">
        <v>8599</v>
      </c>
      <c r="B3145" s="7" t="s">
        <v>18122</v>
      </c>
      <c r="C3145" s="7" t="s">
        <v>32</v>
      </c>
      <c r="D3145" s="8">
        <v>550000</v>
      </c>
      <c r="E3145" s="7" t="s">
        <v>30</v>
      </c>
      <c r="F3145" s="8">
        <v>0</v>
      </c>
      <c r="G3145" s="7" t="s">
        <v>163</v>
      </c>
      <c r="H3145" s="7" t="s">
        <v>8599</v>
      </c>
      <c r="I3145" s="7" t="str">
        <f t="shared" si="98"/>
        <v>766069</v>
      </c>
      <c r="K3145" s="16" t="s">
        <v>9694</v>
      </c>
      <c r="L3145" s="17" t="str">
        <f t="shared" si="99"/>
        <v>Michelin    265/50 R 19 110Y  TL  PILOT SPORT ALL SEASON 4  PILOT SPORT ALL SEASON 4</v>
      </c>
    </row>
    <row r="3146" spans="1:12" ht="22">
      <c r="A3146" s="12" t="s">
        <v>8600</v>
      </c>
      <c r="B3146" s="7" t="s">
        <v>18123</v>
      </c>
      <c r="C3146" s="7" t="s">
        <v>32</v>
      </c>
      <c r="D3146" s="8">
        <v>711000</v>
      </c>
      <c r="E3146" s="7" t="s">
        <v>30</v>
      </c>
      <c r="F3146" s="8">
        <v>0</v>
      </c>
      <c r="G3146" s="7" t="s">
        <v>163</v>
      </c>
      <c r="H3146" s="7" t="s">
        <v>8600</v>
      </c>
      <c r="I3146" s="7" t="str">
        <f t="shared" si="98"/>
        <v>766218</v>
      </c>
      <c r="K3146" s="16" t="s">
        <v>9610</v>
      </c>
      <c r="L3146" s="17" t="str">
        <f t="shared" si="99"/>
        <v>Michelin    275/40 R 18  99Y  TL  PILOT SUPER SPORT  PILOT SUPER SPORT</v>
      </c>
    </row>
    <row r="3147" spans="1:12" ht="22">
      <c r="A3147" s="13" t="s">
        <v>8601</v>
      </c>
      <c r="B3147" s="7" t="s">
        <v>18124</v>
      </c>
      <c r="C3147" s="7" t="s">
        <v>32</v>
      </c>
      <c r="D3147" s="8">
        <v>0</v>
      </c>
      <c r="E3147" s="7" t="s">
        <v>30</v>
      </c>
      <c r="F3147" s="8">
        <v>0</v>
      </c>
      <c r="G3147" s="7" t="s">
        <v>163</v>
      </c>
      <c r="H3147" s="7" t="s">
        <v>8601</v>
      </c>
      <c r="I3147" s="7" t="str">
        <f t="shared" si="98"/>
        <v>766278</v>
      </c>
      <c r="K3147" s="16" t="s">
        <v>9653</v>
      </c>
      <c r="L3147" s="17" t="str">
        <f t="shared" si="99"/>
        <v>Michelin    225/45 R 17  91W  TL  PRIMACY 4  PRIMACY 4</v>
      </c>
    </row>
    <row r="3148" spans="1:12" ht="22">
      <c r="A3148" s="12" t="s">
        <v>8602</v>
      </c>
      <c r="B3148" s="7" t="s">
        <v>18125</v>
      </c>
      <c r="C3148" s="7" t="s">
        <v>32</v>
      </c>
      <c r="D3148" s="8">
        <v>543000</v>
      </c>
      <c r="E3148" s="7" t="s">
        <v>30</v>
      </c>
      <c r="F3148" s="8">
        <v>0</v>
      </c>
      <c r="G3148" s="7" t="s">
        <v>163</v>
      </c>
      <c r="H3148" s="7" t="s">
        <v>8602</v>
      </c>
      <c r="I3148" s="7" t="str">
        <f t="shared" si="98"/>
        <v>766829</v>
      </c>
      <c r="K3148" s="16" t="s">
        <v>9641</v>
      </c>
      <c r="L3148" s="17" t="str">
        <f t="shared" si="99"/>
        <v>Michelin    275/50 R 19 112Y  TL  LATITUDE SPORT 3  LATITUDE SPORT 3</v>
      </c>
    </row>
    <row r="3149" spans="1:12" ht="22">
      <c r="A3149" s="13" t="s">
        <v>8603</v>
      </c>
      <c r="B3149" s="7" t="s">
        <v>18126</v>
      </c>
      <c r="C3149" s="7" t="s">
        <v>32</v>
      </c>
      <c r="D3149" s="8">
        <v>0</v>
      </c>
      <c r="E3149" s="7" t="s">
        <v>30</v>
      </c>
      <c r="F3149" s="8">
        <v>0</v>
      </c>
      <c r="G3149" s="7" t="s">
        <v>163</v>
      </c>
      <c r="H3149" s="7" t="s">
        <v>8603</v>
      </c>
      <c r="I3149" s="7" t="str">
        <f t="shared" si="98"/>
        <v>766894</v>
      </c>
      <c r="K3149" s="16" t="s">
        <v>9707</v>
      </c>
      <c r="L3149" s="17" t="str">
        <f t="shared" si="99"/>
        <v>Michelin    205/80 R 16 104T  TL  TRAIL-TERRAIN T/A  TRAIL-TERRAIN T/A</v>
      </c>
    </row>
    <row r="3150" spans="1:12" ht="22">
      <c r="A3150" s="12" t="s">
        <v>8604</v>
      </c>
      <c r="B3150" s="7" t="s">
        <v>18127</v>
      </c>
      <c r="C3150" s="7" t="s">
        <v>32</v>
      </c>
      <c r="D3150" s="8">
        <v>808000</v>
      </c>
      <c r="E3150" s="7" t="s">
        <v>30</v>
      </c>
      <c r="F3150" s="8">
        <v>0</v>
      </c>
      <c r="G3150" s="7" t="s">
        <v>163</v>
      </c>
      <c r="H3150" s="7" t="s">
        <v>8604</v>
      </c>
      <c r="I3150" s="7" t="str">
        <f t="shared" si="98"/>
        <v>767409</v>
      </c>
      <c r="K3150" s="16" t="s">
        <v>9609</v>
      </c>
      <c r="L3150" s="17" t="str">
        <f t="shared" si="99"/>
        <v>Michelin    275/30 R 19  96Y  TL  PILOT SPORT 4 S  PILOT SPORT 4 S</v>
      </c>
    </row>
    <row r="3151" spans="1:12" ht="22">
      <c r="A3151" s="13" t="s">
        <v>8605</v>
      </c>
      <c r="B3151" s="7" t="s">
        <v>18128</v>
      </c>
      <c r="C3151" s="7" t="s">
        <v>32</v>
      </c>
      <c r="D3151" s="8">
        <v>0</v>
      </c>
      <c r="E3151" s="7" t="s">
        <v>30</v>
      </c>
      <c r="F3151" s="8">
        <v>0</v>
      </c>
      <c r="G3151" s="7" t="s">
        <v>163</v>
      </c>
      <c r="H3151" s="7" t="s">
        <v>8605</v>
      </c>
      <c r="I3151" s="7" t="str">
        <f t="shared" si="98"/>
        <v>767714</v>
      </c>
      <c r="K3151" s="16" t="s">
        <v>9656</v>
      </c>
      <c r="L3151" s="17" t="str">
        <f t="shared" si="99"/>
        <v>Michelin    305/70 R 16 118Q  TL  MUD TERRAIN T/A KM2  MUD TERRAIN T/A KM2</v>
      </c>
    </row>
    <row r="3152" spans="1:12" ht="22">
      <c r="A3152" s="12" t="s">
        <v>8606</v>
      </c>
      <c r="B3152" s="7" t="s">
        <v>18129</v>
      </c>
      <c r="C3152" s="7" t="s">
        <v>32</v>
      </c>
      <c r="D3152" s="8">
        <v>0</v>
      </c>
      <c r="E3152" s="7" t="s">
        <v>30</v>
      </c>
      <c r="F3152" s="8">
        <v>0</v>
      </c>
      <c r="G3152" s="7" t="s">
        <v>163</v>
      </c>
      <c r="H3152" s="7" t="s">
        <v>8606</v>
      </c>
      <c r="I3152" s="7" t="str">
        <f t="shared" si="98"/>
        <v>767806</v>
      </c>
      <c r="K3152" s="16" t="s">
        <v>9750</v>
      </c>
      <c r="L3152" s="17" t="str">
        <f t="shared" si="99"/>
        <v>Michelin    235/40 R 18  95Y  TL  CROSSCLIMATE+  CROSSCLIMATE+</v>
      </c>
    </row>
    <row r="3153" spans="1:12" ht="22">
      <c r="A3153" s="13" t="s">
        <v>8607</v>
      </c>
      <c r="B3153" s="7" t="s">
        <v>15483</v>
      </c>
      <c r="C3153" s="7" t="s">
        <v>32</v>
      </c>
      <c r="D3153" s="8">
        <v>775000</v>
      </c>
      <c r="E3153" s="7" t="s">
        <v>30</v>
      </c>
      <c r="F3153" s="8">
        <v>0</v>
      </c>
      <c r="G3153" s="7" t="s">
        <v>163</v>
      </c>
      <c r="H3153" s="7" t="s">
        <v>8607</v>
      </c>
      <c r="I3153" s="7" t="str">
        <f t="shared" si="98"/>
        <v>768049</v>
      </c>
      <c r="K3153" s="16" t="s">
        <v>9609</v>
      </c>
      <c r="L3153" s="17" t="str">
        <f t="shared" si="99"/>
        <v>Michelin    275/35 R 19 100Y  TL  PILOT SPORT 4 S  PILOT SPORT 4 S</v>
      </c>
    </row>
    <row r="3154" spans="1:12" ht="22">
      <c r="A3154" s="12" t="s">
        <v>8608</v>
      </c>
      <c r="B3154" s="7" t="s">
        <v>18130</v>
      </c>
      <c r="C3154" s="7" t="s">
        <v>32</v>
      </c>
      <c r="D3154" s="8">
        <v>264000</v>
      </c>
      <c r="E3154" s="7" t="s">
        <v>30</v>
      </c>
      <c r="F3154" s="8">
        <v>0</v>
      </c>
      <c r="G3154" s="7" t="s">
        <v>163</v>
      </c>
      <c r="H3154" s="7" t="s">
        <v>8608</v>
      </c>
      <c r="I3154" s="7" t="str">
        <f t="shared" si="98"/>
        <v>768085</v>
      </c>
      <c r="K3154" s="16" t="s">
        <v>10222</v>
      </c>
      <c r="L3154" s="17" t="str">
        <f t="shared" si="99"/>
        <v>Michelin    235/65 R 17 108W  TL  235/65R17 108W XLTL CROSCLISUV MI  235/65R17 108W XLTL CROSCLISUV MI</v>
      </c>
    </row>
    <row r="3155" spans="1:12" ht="22">
      <c r="A3155" s="13" t="s">
        <v>8609</v>
      </c>
      <c r="B3155" s="7" t="s">
        <v>18131</v>
      </c>
      <c r="C3155" s="7" t="s">
        <v>32</v>
      </c>
      <c r="D3155" s="8">
        <v>812000</v>
      </c>
      <c r="E3155" s="7" t="s">
        <v>30</v>
      </c>
      <c r="F3155" s="8">
        <v>0</v>
      </c>
      <c r="G3155" s="7" t="s">
        <v>163</v>
      </c>
      <c r="H3155" s="7" t="s">
        <v>8609</v>
      </c>
      <c r="I3155" s="7" t="str">
        <f t="shared" si="98"/>
        <v>768509</v>
      </c>
      <c r="K3155" s="16" t="s">
        <v>9715</v>
      </c>
      <c r="L3155" s="17" t="str">
        <f t="shared" si="99"/>
        <v>Michelin    295/35 R 20 105V  TL  PILOT SPORT A/S PLUS  PILOT SPORT A/S PLUS</v>
      </c>
    </row>
    <row r="3156" spans="1:12" ht="22">
      <c r="A3156" s="12" t="s">
        <v>8610</v>
      </c>
      <c r="B3156" s="7" t="s">
        <v>18132</v>
      </c>
      <c r="C3156" s="7" t="s">
        <v>32</v>
      </c>
      <c r="D3156" s="8">
        <v>0</v>
      </c>
      <c r="E3156" s="7" t="s">
        <v>30</v>
      </c>
      <c r="F3156" s="8">
        <v>0</v>
      </c>
      <c r="G3156" s="7" t="s">
        <v>163</v>
      </c>
      <c r="H3156" s="7" t="s">
        <v>8610</v>
      </c>
      <c r="I3156" s="7" t="str">
        <f t="shared" si="98"/>
        <v>768606</v>
      </c>
      <c r="K3156" s="16" t="s">
        <v>9783</v>
      </c>
      <c r="L3156" s="17" t="str">
        <f t="shared" si="99"/>
        <v>Michelin    205/55 R 16  94T  TL  X-ICE XI2  X-ICE XI2</v>
      </c>
    </row>
    <row r="3157" spans="1:12" ht="22">
      <c r="A3157" s="13" t="s">
        <v>8611</v>
      </c>
      <c r="B3157" s="7" t="s">
        <v>18133</v>
      </c>
      <c r="C3157" s="7" t="s">
        <v>32</v>
      </c>
      <c r="D3157" s="8">
        <v>0</v>
      </c>
      <c r="E3157" s="7" t="s">
        <v>30</v>
      </c>
      <c r="F3157" s="8">
        <v>0</v>
      </c>
      <c r="G3157" s="7" t="s">
        <v>163</v>
      </c>
      <c r="H3157" s="7" t="s">
        <v>8611</v>
      </c>
      <c r="I3157" s="7" t="str">
        <f t="shared" si="98"/>
        <v>768694</v>
      </c>
      <c r="K3157" s="16" t="s">
        <v>9631</v>
      </c>
      <c r="L3157" s="17" t="str">
        <f t="shared" si="99"/>
        <v>Michelin    235/50 R 18  97H  TL  LATITUDE TOUR HP  LATITUDE TOUR HP</v>
      </c>
    </row>
    <row r="3158" spans="1:12" ht="22">
      <c r="A3158" s="12" t="s">
        <v>8612</v>
      </c>
      <c r="B3158" s="7" t="s">
        <v>18134</v>
      </c>
      <c r="C3158" s="7" t="s">
        <v>32</v>
      </c>
      <c r="D3158" s="8">
        <v>0</v>
      </c>
      <c r="E3158" s="7" t="s">
        <v>30</v>
      </c>
      <c r="F3158" s="8">
        <v>0</v>
      </c>
      <c r="G3158" s="7" t="s">
        <v>163</v>
      </c>
      <c r="H3158" s="7" t="s">
        <v>8612</v>
      </c>
      <c r="I3158" s="7" t="str">
        <f t="shared" si="98"/>
        <v>768771</v>
      </c>
      <c r="K3158" s="16" t="s">
        <v>9670</v>
      </c>
      <c r="L3158" s="17" t="str">
        <f t="shared" si="99"/>
        <v>Michelin    205/65 R 15 102T  TL  AGILIS  AGILIS</v>
      </c>
    </row>
    <row r="3159" spans="1:12" ht="22">
      <c r="A3159" s="13" t="s">
        <v>8613</v>
      </c>
      <c r="B3159" s="7" t="s">
        <v>18135</v>
      </c>
      <c r="C3159" s="7" t="s">
        <v>32</v>
      </c>
      <c r="D3159" s="8">
        <v>0</v>
      </c>
      <c r="E3159" s="7" t="s">
        <v>30</v>
      </c>
      <c r="F3159" s="8">
        <v>0</v>
      </c>
      <c r="G3159" s="7" t="s">
        <v>163</v>
      </c>
      <c r="H3159" s="7" t="s">
        <v>8613</v>
      </c>
      <c r="I3159" s="7" t="str">
        <f t="shared" si="98"/>
        <v>768905</v>
      </c>
      <c r="K3159" s="16" t="s">
        <v>9614</v>
      </c>
      <c r="L3159" s="17" t="str">
        <f t="shared" si="99"/>
        <v>Michelin    225/50 R 18  95H  TL  PILOT ALPIN PA4  PILOT ALPIN PA4</v>
      </c>
    </row>
    <row r="3160" spans="1:12" ht="22">
      <c r="A3160" s="12" t="s">
        <v>8614</v>
      </c>
      <c r="B3160" s="7" t="s">
        <v>18136</v>
      </c>
      <c r="C3160" s="7" t="s">
        <v>32</v>
      </c>
      <c r="D3160" s="8">
        <v>0</v>
      </c>
      <c r="E3160" s="7" t="s">
        <v>30</v>
      </c>
      <c r="F3160" s="8">
        <v>0</v>
      </c>
      <c r="G3160" s="7" t="s">
        <v>163</v>
      </c>
      <c r="H3160" s="7" t="s">
        <v>8614</v>
      </c>
      <c r="I3160" s="7" t="str">
        <f t="shared" si="98"/>
        <v>769070</v>
      </c>
      <c r="K3160" s="16" t="s">
        <v>9609</v>
      </c>
      <c r="L3160" s="17" t="str">
        <f t="shared" si="99"/>
        <v>Michelin    305/35 ZR20 107Y  TL  PILOT SPORT 4 S  PILOT SPORT 4 S</v>
      </c>
    </row>
    <row r="3161" spans="1:12" ht="22">
      <c r="A3161" s="13" t="s">
        <v>8615</v>
      </c>
      <c r="B3161" s="7" t="s">
        <v>18137</v>
      </c>
      <c r="C3161" s="7" t="s">
        <v>32</v>
      </c>
      <c r="D3161" s="8">
        <v>0</v>
      </c>
      <c r="E3161" s="7" t="s">
        <v>30</v>
      </c>
      <c r="F3161" s="8">
        <v>0</v>
      </c>
      <c r="G3161" s="7" t="s">
        <v>163</v>
      </c>
      <c r="H3161" s="7" t="s">
        <v>8615</v>
      </c>
      <c r="I3161" s="7" t="str">
        <f t="shared" si="98"/>
        <v>769105</v>
      </c>
      <c r="K3161" s="16" t="s">
        <v>9621</v>
      </c>
      <c r="L3161" s="17" t="str">
        <f t="shared" si="99"/>
        <v>Michelin    225/60 R 17  99H  TL  CROSSCLIMATE2 A/W  CROSSCLIMATE2 A/W</v>
      </c>
    </row>
    <row r="3162" spans="1:12" ht="22">
      <c r="A3162" s="12" t="s">
        <v>8616</v>
      </c>
      <c r="B3162" s="7" t="s">
        <v>18138</v>
      </c>
      <c r="C3162" s="7" t="s">
        <v>32</v>
      </c>
      <c r="D3162" s="8">
        <v>0</v>
      </c>
      <c r="E3162" s="7" t="s">
        <v>30</v>
      </c>
      <c r="F3162" s="8">
        <v>0</v>
      </c>
      <c r="G3162" s="7" t="s">
        <v>163</v>
      </c>
      <c r="H3162" s="7" t="s">
        <v>8616</v>
      </c>
      <c r="I3162" s="7" t="str">
        <f t="shared" si="98"/>
        <v>769514</v>
      </c>
      <c r="K3162" s="16" t="s">
        <v>9608</v>
      </c>
      <c r="L3162" s="17" t="str">
        <f t="shared" si="99"/>
        <v>Michelin    235/55 R 19 101V  TL  PILOT SPORT 4 SUV  PILOT SPORT 4 SUV</v>
      </c>
    </row>
    <row r="3163" spans="1:12" ht="22">
      <c r="A3163" s="13" t="s">
        <v>8617</v>
      </c>
      <c r="B3163" s="7" t="s">
        <v>18139</v>
      </c>
      <c r="C3163" s="7" t="s">
        <v>32</v>
      </c>
      <c r="D3163" s="8">
        <v>0</v>
      </c>
      <c r="E3163" s="7" t="s">
        <v>30</v>
      </c>
      <c r="F3163" s="8">
        <v>0</v>
      </c>
      <c r="G3163" s="7" t="s">
        <v>30</v>
      </c>
      <c r="H3163" s="7" t="s">
        <v>30</v>
      </c>
      <c r="I3163" s="7" t="str">
        <f t="shared" si="98"/>
        <v>769983</v>
      </c>
      <c r="K3163" s="16" t="s">
        <v>9713</v>
      </c>
      <c r="L3163" s="17" t="str">
        <f t="shared" si="99"/>
        <v>BFGoodrich  285/75 R 17 128S  TL PR10  ALL-TERRAIN T/A KO3  ALL-TERRAIN T/A KO3</v>
      </c>
    </row>
    <row r="3164" spans="1:12" ht="22">
      <c r="A3164" s="12" t="s">
        <v>8618</v>
      </c>
      <c r="B3164" s="7" t="s">
        <v>17954</v>
      </c>
      <c r="C3164" s="7" t="s">
        <v>32</v>
      </c>
      <c r="D3164" s="8">
        <v>0</v>
      </c>
      <c r="E3164" s="7" t="s">
        <v>30</v>
      </c>
      <c r="F3164" s="8">
        <v>0</v>
      </c>
      <c r="G3164" s="7" t="s">
        <v>163</v>
      </c>
      <c r="H3164" s="7" t="s">
        <v>8618</v>
      </c>
      <c r="I3164" s="7" t="str">
        <f t="shared" si="98"/>
        <v>770024</v>
      </c>
      <c r="K3164" s="16" t="s">
        <v>9631</v>
      </c>
      <c r="L3164" s="17" t="str">
        <f t="shared" si="99"/>
        <v>Michelin    245/60 R 18 104H  TL  LATITUDE TOUR HP  LATITUDE TOUR HP</v>
      </c>
    </row>
    <row r="3165" spans="1:12" ht="22">
      <c r="A3165" s="13" t="s">
        <v>8619</v>
      </c>
      <c r="B3165" s="7" t="s">
        <v>18140</v>
      </c>
      <c r="C3165" s="7" t="s">
        <v>32</v>
      </c>
      <c r="D3165" s="8">
        <v>0</v>
      </c>
      <c r="E3165" s="7" t="s">
        <v>30</v>
      </c>
      <c r="F3165" s="8">
        <v>0</v>
      </c>
      <c r="G3165" s="7" t="s">
        <v>163</v>
      </c>
      <c r="H3165" s="7" t="s">
        <v>8619</v>
      </c>
      <c r="I3165" s="7" t="str">
        <f t="shared" si="98"/>
        <v>770384</v>
      </c>
      <c r="K3165" s="16" t="s">
        <v>9663</v>
      </c>
      <c r="L3165" s="17" t="str">
        <f t="shared" si="99"/>
        <v>Michelin    255/40 ZR17  94Y  TL  PILOT SPORT PS2  PILOT SPORT PS2</v>
      </c>
    </row>
    <row r="3166" spans="1:12" ht="22">
      <c r="A3166" s="12" t="s">
        <v>8620</v>
      </c>
      <c r="B3166" s="7" t="s">
        <v>15394</v>
      </c>
      <c r="C3166" s="7" t="s">
        <v>32</v>
      </c>
      <c r="D3166" s="8">
        <v>383000</v>
      </c>
      <c r="E3166" s="7" t="s">
        <v>30</v>
      </c>
      <c r="F3166" s="8">
        <v>0</v>
      </c>
      <c r="G3166" s="7" t="s">
        <v>163</v>
      </c>
      <c r="H3166" s="7" t="s">
        <v>8620</v>
      </c>
      <c r="I3166" s="7" t="str">
        <f t="shared" si="98"/>
        <v>770604</v>
      </c>
      <c r="K3166" s="16" t="s">
        <v>9653</v>
      </c>
      <c r="L3166" s="17" t="str">
        <f t="shared" si="99"/>
        <v>Michelin    245/45 R 19 102V  TL  PRIMACY 4  PRIMACY 4</v>
      </c>
    </row>
    <row r="3167" spans="1:12" ht="22">
      <c r="A3167" s="13" t="s">
        <v>8621</v>
      </c>
      <c r="B3167" s="7" t="s">
        <v>18141</v>
      </c>
      <c r="C3167" s="7" t="s">
        <v>32</v>
      </c>
      <c r="D3167" s="8">
        <v>0</v>
      </c>
      <c r="E3167" s="7" t="s">
        <v>30</v>
      </c>
      <c r="F3167" s="8">
        <v>0</v>
      </c>
      <c r="G3167" s="7" t="s">
        <v>163</v>
      </c>
      <c r="H3167" s="7" t="s">
        <v>8621</v>
      </c>
      <c r="I3167" s="7" t="str">
        <f t="shared" si="98"/>
        <v>770770</v>
      </c>
      <c r="K3167" s="16" t="s">
        <v>9630</v>
      </c>
      <c r="L3167" s="17" t="str">
        <f t="shared" si="99"/>
        <v>Michelin    255/60 R 19 113T  TL  X-ICE SNOW SUV  X-ICE SNOW SUV</v>
      </c>
    </row>
    <row r="3168" spans="1:12" ht="22">
      <c r="A3168" s="12" t="s">
        <v>8622</v>
      </c>
      <c r="B3168" s="7" t="s">
        <v>18142</v>
      </c>
      <c r="C3168" s="7" t="s">
        <v>32</v>
      </c>
      <c r="D3168" s="8">
        <v>472000</v>
      </c>
      <c r="E3168" s="7" t="s">
        <v>30</v>
      </c>
      <c r="F3168" s="8">
        <v>0</v>
      </c>
      <c r="G3168" s="7" t="s">
        <v>163</v>
      </c>
      <c r="H3168" s="7" t="s">
        <v>8622</v>
      </c>
      <c r="I3168" s="7" t="str">
        <f t="shared" si="98"/>
        <v>770932</v>
      </c>
      <c r="K3168" s="16" t="s">
        <v>10223</v>
      </c>
      <c r="L3168" s="17" t="str">
        <f t="shared" si="99"/>
        <v>Michelin    255/55 R 20 110Y  TL  255/55R20 110Y XL TL PS4 SUV MI  255/55R20 110Y XL TL PS4 SUV MI</v>
      </c>
    </row>
    <row r="3169" spans="1:12" ht="22">
      <c r="A3169" s="13" t="s">
        <v>8623</v>
      </c>
      <c r="B3169" s="7" t="s">
        <v>18143</v>
      </c>
      <c r="C3169" s="7" t="s">
        <v>32</v>
      </c>
      <c r="D3169" s="8">
        <v>570000</v>
      </c>
      <c r="E3169" s="7" t="s">
        <v>30</v>
      </c>
      <c r="F3169" s="8">
        <v>0</v>
      </c>
      <c r="G3169" s="7" t="s">
        <v>163</v>
      </c>
      <c r="H3169" s="7" t="s">
        <v>8623</v>
      </c>
      <c r="I3169" s="7" t="str">
        <f t="shared" si="98"/>
        <v>771464</v>
      </c>
      <c r="K3169" s="16" t="s">
        <v>9630</v>
      </c>
      <c r="L3169" s="17" t="str">
        <f t="shared" si="99"/>
        <v>Michelin    285/45 R 20 112H  TL  X-ICE SNOW SUV  X-ICE SNOW SUV</v>
      </c>
    </row>
    <row r="3170" spans="1:12" ht="22">
      <c r="A3170" s="12" t="s">
        <v>8624</v>
      </c>
      <c r="B3170" s="7" t="s">
        <v>18144</v>
      </c>
      <c r="C3170" s="7" t="s">
        <v>32</v>
      </c>
      <c r="D3170" s="8">
        <v>0</v>
      </c>
      <c r="E3170" s="7" t="s">
        <v>30</v>
      </c>
      <c r="F3170" s="8">
        <v>0</v>
      </c>
      <c r="G3170" s="7" t="s">
        <v>163</v>
      </c>
      <c r="H3170" s="7" t="s">
        <v>8624</v>
      </c>
      <c r="I3170" s="7" t="str">
        <f t="shared" si="98"/>
        <v>771603</v>
      </c>
      <c r="K3170" s="16" t="s">
        <v>9783</v>
      </c>
      <c r="L3170" s="17" t="str">
        <f t="shared" si="99"/>
        <v>Michelin    215/45 R 17  87T  TL  X-ICE XI2  X-ICE XI2</v>
      </c>
    </row>
    <row r="3171" spans="1:12" ht="22">
      <c r="A3171" s="13" t="s">
        <v>8625</v>
      </c>
      <c r="B3171" s="7" t="s">
        <v>18145</v>
      </c>
      <c r="C3171" s="7" t="s">
        <v>32</v>
      </c>
      <c r="D3171" s="8">
        <v>700000</v>
      </c>
      <c r="E3171" s="7" t="s">
        <v>30</v>
      </c>
      <c r="F3171" s="8">
        <v>0</v>
      </c>
      <c r="G3171" s="7" t="s">
        <v>163</v>
      </c>
      <c r="H3171" s="7" t="s">
        <v>8625</v>
      </c>
      <c r="I3171" s="7" t="str">
        <f t="shared" si="98"/>
        <v>771808</v>
      </c>
      <c r="K3171" s="16" t="s">
        <v>10224</v>
      </c>
      <c r="L3171" s="17" t="str">
        <f t="shared" si="99"/>
        <v>Michelin    265/40 R 20 104W  TL  265/40R20 104W XL TL PILOT SPORT EV AC MO1 MI  265/40R20 104W XL TL PILOT SPORT EV AC MO1 MI</v>
      </c>
    </row>
    <row r="3172" spans="1:12" ht="22">
      <c r="A3172" s="12" t="s">
        <v>8626</v>
      </c>
      <c r="B3172" s="7" t="s">
        <v>18146</v>
      </c>
      <c r="C3172" s="7" t="s">
        <v>32</v>
      </c>
      <c r="D3172" s="8">
        <v>425000</v>
      </c>
      <c r="E3172" s="7" t="s">
        <v>30</v>
      </c>
      <c r="F3172" s="8">
        <v>0</v>
      </c>
      <c r="G3172" s="7" t="s">
        <v>163</v>
      </c>
      <c r="H3172" s="7" t="s">
        <v>8626</v>
      </c>
      <c r="I3172" s="7" t="str">
        <f t="shared" si="98"/>
        <v>772372</v>
      </c>
      <c r="K3172" s="16" t="s">
        <v>9648</v>
      </c>
      <c r="L3172" s="17" t="str">
        <f t="shared" si="99"/>
        <v>Michelin    235/40 R 18  95Y  TL  PILOT SPORT A/S 4  PILOT SPORT A/S 4</v>
      </c>
    </row>
    <row r="3173" spans="1:12" ht="22">
      <c r="A3173" s="13" t="s">
        <v>8627</v>
      </c>
      <c r="B3173" s="7" t="s">
        <v>18147</v>
      </c>
      <c r="C3173" s="7" t="s">
        <v>32</v>
      </c>
      <c r="D3173" s="8">
        <v>326000</v>
      </c>
      <c r="E3173" s="7" t="s">
        <v>30</v>
      </c>
      <c r="F3173" s="8">
        <v>0</v>
      </c>
      <c r="G3173" s="7" t="s">
        <v>163</v>
      </c>
      <c r="H3173" s="7" t="s">
        <v>8627</v>
      </c>
      <c r="I3173" s="7" t="str">
        <f t="shared" si="98"/>
        <v>772443</v>
      </c>
      <c r="K3173" s="16" t="s">
        <v>10225</v>
      </c>
      <c r="L3173" s="17" t="str">
        <f t="shared" si="99"/>
        <v>Michelin    235/50 R 18 101H  TL  235/50 R18 101H EXTRA LOAD TL X-ICE XI3 GRNX MI  235/50 R18 101H EXTRA LOAD TL X-ICE XI3 GRNX MI</v>
      </c>
    </row>
    <row r="3174" spans="1:12" ht="22">
      <c r="A3174" s="12" t="s">
        <v>8628</v>
      </c>
      <c r="B3174" s="7" t="s">
        <v>18148</v>
      </c>
      <c r="C3174" s="7" t="s">
        <v>32</v>
      </c>
      <c r="D3174" s="8">
        <v>101000</v>
      </c>
      <c r="E3174" s="7" t="s">
        <v>30</v>
      </c>
      <c r="F3174" s="8">
        <v>0</v>
      </c>
      <c r="G3174" s="7" t="s">
        <v>163</v>
      </c>
      <c r="H3174" s="7" t="s">
        <v>8628</v>
      </c>
      <c r="I3174" s="7" t="str">
        <f t="shared" si="98"/>
        <v>772786</v>
      </c>
      <c r="K3174" s="16" t="s">
        <v>10226</v>
      </c>
      <c r="L3174" s="17" t="str">
        <f t="shared" si="99"/>
        <v>Michelin    175/65 R 14  82H  TL  175/65R14 82H TL EXM2+  175/65R14 82H TL EXM2+</v>
      </c>
    </row>
    <row r="3175" spans="1:12" ht="22">
      <c r="A3175" s="13" t="s">
        <v>8629</v>
      </c>
      <c r="B3175" s="7" t="s">
        <v>18149</v>
      </c>
      <c r="C3175" s="7" t="s">
        <v>32</v>
      </c>
      <c r="D3175" s="8">
        <v>347000</v>
      </c>
      <c r="E3175" s="7" t="s">
        <v>30</v>
      </c>
      <c r="F3175" s="8">
        <v>0</v>
      </c>
      <c r="G3175" s="7" t="s">
        <v>163</v>
      </c>
      <c r="H3175" s="7" t="s">
        <v>8629</v>
      </c>
      <c r="I3175" s="7" t="str">
        <f t="shared" si="98"/>
        <v>773625</v>
      </c>
      <c r="K3175" s="16" t="s">
        <v>10227</v>
      </c>
      <c r="L3175" s="17" t="str">
        <f t="shared" si="99"/>
        <v>Michelin    245/45 ZR18 100Y  TL  245/45 ZR18 (100Y) EXTRA LOAD TL PILOT SPORT 4 MI  245/45 ZR18 (100Y) EXTRA LOAD TL PILOT SPORT 4 MI</v>
      </c>
    </row>
    <row r="3176" spans="1:12" ht="22">
      <c r="A3176" s="12" t="s">
        <v>8630</v>
      </c>
      <c r="B3176" s="7" t="s">
        <v>18150</v>
      </c>
      <c r="C3176" s="7" t="s">
        <v>32</v>
      </c>
      <c r="D3176" s="8">
        <v>800000</v>
      </c>
      <c r="E3176" s="7" t="s">
        <v>30</v>
      </c>
      <c r="F3176" s="8">
        <v>0</v>
      </c>
      <c r="G3176" s="7" t="s">
        <v>163</v>
      </c>
      <c r="H3176" s="7" t="s">
        <v>8630</v>
      </c>
      <c r="I3176" s="7" t="str">
        <f t="shared" si="98"/>
        <v>774042</v>
      </c>
      <c r="K3176" s="16" t="s">
        <v>9645</v>
      </c>
      <c r="L3176" s="17" t="str">
        <f t="shared" si="99"/>
        <v>Michelin    315/30 R 21 109V  TL  PILOT ALPIN 5  PILOT ALPIN 5</v>
      </c>
    </row>
    <row r="3177" spans="1:12" ht="22">
      <c r="A3177" s="13" t="s">
        <v>8631</v>
      </c>
      <c r="B3177" s="7" t="s">
        <v>18151</v>
      </c>
      <c r="C3177" s="7" t="s">
        <v>32</v>
      </c>
      <c r="D3177" s="8">
        <v>0</v>
      </c>
      <c r="E3177" s="7" t="s">
        <v>30</v>
      </c>
      <c r="F3177" s="8">
        <v>0</v>
      </c>
      <c r="G3177" s="7" t="s">
        <v>163</v>
      </c>
      <c r="H3177" s="7" t="s">
        <v>8631</v>
      </c>
      <c r="I3177" s="7" t="str">
        <f t="shared" si="98"/>
        <v>774107</v>
      </c>
      <c r="K3177" s="16" t="s">
        <v>9620</v>
      </c>
      <c r="L3177" s="17" t="str">
        <f t="shared" si="99"/>
        <v>Michelin    205/55 R 16  91H  TL  PRIMACY 3  PRIMACY 3</v>
      </c>
    </row>
    <row r="3178" spans="1:12" ht="22">
      <c r="A3178" s="12" t="s">
        <v>8632</v>
      </c>
      <c r="B3178" s="7" t="s">
        <v>17524</v>
      </c>
      <c r="C3178" s="7" t="s">
        <v>32</v>
      </c>
      <c r="D3178" s="8">
        <v>299000</v>
      </c>
      <c r="E3178" s="7" t="s">
        <v>30</v>
      </c>
      <c r="F3178" s="8">
        <v>0</v>
      </c>
      <c r="G3178" s="7" t="s">
        <v>163</v>
      </c>
      <c r="H3178" s="7" t="s">
        <v>8632</v>
      </c>
      <c r="I3178" s="7" t="str">
        <f t="shared" si="98"/>
        <v>774118</v>
      </c>
      <c r="K3178" s="16" t="s">
        <v>9631</v>
      </c>
      <c r="L3178" s="17" t="str">
        <f t="shared" si="99"/>
        <v>Michelin    235/60 R 18 103V  TL  LATITUDE TOUR HP  LATITUDE TOUR HP</v>
      </c>
    </row>
    <row r="3179" spans="1:12" ht="22">
      <c r="A3179" s="13" t="s">
        <v>8633</v>
      </c>
      <c r="B3179" s="7" t="s">
        <v>18152</v>
      </c>
      <c r="C3179" s="7" t="s">
        <v>32</v>
      </c>
      <c r="D3179" s="8">
        <v>0</v>
      </c>
      <c r="E3179" s="7" t="s">
        <v>30</v>
      </c>
      <c r="F3179" s="8">
        <v>0</v>
      </c>
      <c r="G3179" s="7" t="s">
        <v>163</v>
      </c>
      <c r="H3179" s="7" t="s">
        <v>8633</v>
      </c>
      <c r="I3179" s="7" t="str">
        <f t="shared" si="98"/>
        <v>774763</v>
      </c>
      <c r="K3179" s="16" t="s">
        <v>9639</v>
      </c>
      <c r="L3179" s="17" t="str">
        <f t="shared" si="99"/>
        <v>Michelin    275/40 R 20 102H  TL  X-ICE XI3  X-ICE XI3</v>
      </c>
    </row>
    <row r="3180" spans="1:12" ht="22">
      <c r="A3180" s="12" t="s">
        <v>8634</v>
      </c>
      <c r="B3180" s="7" t="s">
        <v>18153</v>
      </c>
      <c r="C3180" s="7" t="s">
        <v>32</v>
      </c>
      <c r="D3180" s="8">
        <v>0</v>
      </c>
      <c r="E3180" s="7" t="s">
        <v>30</v>
      </c>
      <c r="F3180" s="8">
        <v>0</v>
      </c>
      <c r="G3180" s="7" t="s">
        <v>163</v>
      </c>
      <c r="H3180" s="7" t="s">
        <v>8634</v>
      </c>
      <c r="I3180" s="7" t="str">
        <f t="shared" si="98"/>
        <v>775114</v>
      </c>
      <c r="K3180" s="16" t="s">
        <v>9615</v>
      </c>
      <c r="L3180" s="17" t="str">
        <f t="shared" si="99"/>
        <v>Michelin    215/60 R 16  95H  TL  ENERGY SAVER+  ENERGY SAVER+</v>
      </c>
    </row>
    <row r="3181" spans="1:12" ht="22">
      <c r="A3181" s="13" t="s">
        <v>8635</v>
      </c>
      <c r="B3181" s="7" t="s">
        <v>18154</v>
      </c>
      <c r="C3181" s="7" t="s">
        <v>32</v>
      </c>
      <c r="D3181" s="8">
        <v>153000</v>
      </c>
      <c r="E3181" s="7" t="s">
        <v>30</v>
      </c>
      <c r="F3181" s="8">
        <v>0</v>
      </c>
      <c r="G3181" s="7" t="s">
        <v>163</v>
      </c>
      <c r="H3181" s="7" t="s">
        <v>8635</v>
      </c>
      <c r="I3181" s="7" t="str">
        <f t="shared" si="98"/>
        <v>775120</v>
      </c>
      <c r="K3181" s="16" t="s">
        <v>10228</v>
      </c>
      <c r="L3181" s="17" t="str">
        <f t="shared" si="99"/>
        <v>Michelin    215/60 R 16  95H  TL  215/60R16 95H ADV TG                 215/60R16 95H ADV TG               </v>
      </c>
    </row>
    <row r="3182" spans="1:12" ht="22">
      <c r="A3182" s="12" t="s">
        <v>8636</v>
      </c>
      <c r="B3182" s="7" t="s">
        <v>18155</v>
      </c>
      <c r="C3182" s="7" t="s">
        <v>32</v>
      </c>
      <c r="D3182" s="8">
        <v>0</v>
      </c>
      <c r="E3182" s="7" t="s">
        <v>30</v>
      </c>
      <c r="F3182" s="8">
        <v>0</v>
      </c>
      <c r="G3182" s="7" t="s">
        <v>163</v>
      </c>
      <c r="H3182" s="7" t="s">
        <v>8636</v>
      </c>
      <c r="I3182" s="7" t="str">
        <f t="shared" si="98"/>
        <v>775269</v>
      </c>
      <c r="K3182" s="16" t="s">
        <v>10229</v>
      </c>
      <c r="L3182" s="17" t="str">
        <f t="shared" si="99"/>
        <v>Michelin    225/55 R 17  97H  TL  ALPIN A4  ALPIN A4</v>
      </c>
    </row>
    <row r="3183" spans="1:12" ht="22">
      <c r="A3183" s="13" t="s">
        <v>8637</v>
      </c>
      <c r="B3183" s="7" t="s">
        <v>18156</v>
      </c>
      <c r="C3183" s="7" t="s">
        <v>32</v>
      </c>
      <c r="D3183" s="8">
        <v>1035000</v>
      </c>
      <c r="E3183" s="7" t="s">
        <v>30</v>
      </c>
      <c r="F3183" s="8">
        <v>0</v>
      </c>
      <c r="G3183" s="7" t="s">
        <v>163</v>
      </c>
      <c r="H3183" s="7" t="s">
        <v>8637</v>
      </c>
      <c r="I3183" s="7" t="str">
        <f t="shared" si="98"/>
        <v>775465</v>
      </c>
      <c r="K3183" s="16" t="s">
        <v>10230</v>
      </c>
      <c r="L3183" s="17" t="str">
        <f t="shared" si="99"/>
        <v>Michelin    285/30 ZR19  94Y  TL  P285/30ZR19(94Y)TL PS CUP2 ZP  P285/30ZR19(94Y)TL PS CUP2 ZP</v>
      </c>
    </row>
    <row r="3184" spans="1:12" ht="22">
      <c r="A3184" s="12" t="s">
        <v>8638</v>
      </c>
      <c r="B3184" s="7" t="s">
        <v>18157</v>
      </c>
      <c r="C3184" s="7" t="s">
        <v>32</v>
      </c>
      <c r="D3184" s="8">
        <v>0</v>
      </c>
      <c r="E3184" s="7" t="s">
        <v>30</v>
      </c>
      <c r="F3184" s="8">
        <v>0</v>
      </c>
      <c r="G3184" s="7" t="s">
        <v>163</v>
      </c>
      <c r="H3184" s="7" t="s">
        <v>8638</v>
      </c>
      <c r="I3184" s="7" t="str">
        <f t="shared" si="98"/>
        <v>775764</v>
      </c>
      <c r="K3184" s="16" t="s">
        <v>9703</v>
      </c>
      <c r="L3184" s="17" t="str">
        <f t="shared" si="99"/>
        <v>Michelin    215/70 R 15 109R  TL  AGILIS X-ICE NORTH  AGILIS X-ICE NORTH</v>
      </c>
    </row>
    <row r="3185" spans="1:12" ht="22">
      <c r="A3185" s="13" t="s">
        <v>8639</v>
      </c>
      <c r="B3185" s="7" t="s">
        <v>18158</v>
      </c>
      <c r="C3185" s="7" t="s">
        <v>32</v>
      </c>
      <c r="D3185" s="8">
        <v>0</v>
      </c>
      <c r="E3185" s="7" t="s">
        <v>30</v>
      </c>
      <c r="F3185" s="8">
        <v>0</v>
      </c>
      <c r="G3185" s="7" t="s">
        <v>163</v>
      </c>
      <c r="H3185" s="7" t="s">
        <v>8639</v>
      </c>
      <c r="I3185" s="7" t="str">
        <f t="shared" si="98"/>
        <v>776093</v>
      </c>
      <c r="K3185" s="16" t="s">
        <v>9671</v>
      </c>
      <c r="L3185" s="17" t="str">
        <f t="shared" si="99"/>
        <v>Michelin    235/60 R 16 100V  TL  PRIMACY 3 ST  PRIMACY 3 ST</v>
      </c>
    </row>
    <row r="3186" spans="1:12" ht="22">
      <c r="A3186" s="12" t="s">
        <v>8640</v>
      </c>
      <c r="B3186" s="7" t="s">
        <v>18159</v>
      </c>
      <c r="C3186" s="7" t="s">
        <v>32</v>
      </c>
      <c r="D3186" s="8">
        <v>368000</v>
      </c>
      <c r="E3186" s="7" t="s">
        <v>30</v>
      </c>
      <c r="F3186" s="8">
        <v>0</v>
      </c>
      <c r="G3186" s="7" t="s">
        <v>163</v>
      </c>
      <c r="H3186" s="7" t="s">
        <v>8640</v>
      </c>
      <c r="I3186" s="7" t="str">
        <f t="shared" si="98"/>
        <v>776182</v>
      </c>
      <c r="K3186" s="16" t="s">
        <v>9652</v>
      </c>
      <c r="L3186" s="17" t="str">
        <f t="shared" si="99"/>
        <v>Michelin    255/45 R 19 104V  TL  CROSSCLIMATE 2  CROSSCLIMATE 2</v>
      </c>
    </row>
    <row r="3187" spans="1:12" ht="22">
      <c r="A3187" s="13" t="s">
        <v>8641</v>
      </c>
      <c r="B3187" s="7" t="s">
        <v>18160</v>
      </c>
      <c r="C3187" s="7" t="s">
        <v>32</v>
      </c>
      <c r="D3187" s="8">
        <v>0</v>
      </c>
      <c r="E3187" s="7" t="s">
        <v>30</v>
      </c>
      <c r="F3187" s="8">
        <v>0</v>
      </c>
      <c r="G3187" s="7" t="s">
        <v>163</v>
      </c>
      <c r="H3187" s="7" t="s">
        <v>8641</v>
      </c>
      <c r="I3187" s="7" t="str">
        <f t="shared" si="98"/>
        <v>776183</v>
      </c>
      <c r="K3187" s="16" t="s">
        <v>9873</v>
      </c>
      <c r="L3187" s="17" t="str">
        <f t="shared" si="99"/>
        <v>Michelin    245/45 R 18 100V  TL  PILOT ALPIN PA3  PILOT ALPIN PA3</v>
      </c>
    </row>
    <row r="3188" spans="1:12" ht="22">
      <c r="A3188" s="12" t="s">
        <v>8642</v>
      </c>
      <c r="B3188" s="7" t="s">
        <v>18161</v>
      </c>
      <c r="C3188" s="7" t="s">
        <v>32</v>
      </c>
      <c r="D3188" s="8">
        <v>0</v>
      </c>
      <c r="E3188" s="7" t="s">
        <v>30</v>
      </c>
      <c r="F3188" s="8">
        <v>0</v>
      </c>
      <c r="G3188" s="7" t="s">
        <v>163</v>
      </c>
      <c r="H3188" s="7" t="s">
        <v>8642</v>
      </c>
      <c r="I3188" s="7" t="str">
        <f t="shared" si="98"/>
        <v>776196</v>
      </c>
      <c r="K3188" s="16" t="s">
        <v>9639</v>
      </c>
      <c r="L3188" s="17" t="str">
        <f t="shared" si="99"/>
        <v>Michelin    195/60 R 15  92H  TL  X-ICE XI3  X-ICE XI3</v>
      </c>
    </row>
    <row r="3189" spans="1:12" ht="22">
      <c r="A3189" s="13" t="s">
        <v>8643</v>
      </c>
      <c r="B3189" s="7" t="s">
        <v>18162</v>
      </c>
      <c r="C3189" s="7" t="s">
        <v>32</v>
      </c>
      <c r="D3189" s="8">
        <v>251000</v>
      </c>
      <c r="E3189" s="7" t="s">
        <v>30</v>
      </c>
      <c r="F3189" s="8">
        <v>0</v>
      </c>
      <c r="G3189" s="7" t="s">
        <v>163</v>
      </c>
      <c r="H3189" s="7" t="s">
        <v>8643</v>
      </c>
      <c r="I3189" s="7" t="str">
        <f t="shared" si="98"/>
        <v>776262</v>
      </c>
      <c r="K3189" s="16" t="s">
        <v>9724</v>
      </c>
      <c r="L3189" s="17" t="str">
        <f t="shared" si="99"/>
        <v>Michelin    225/40 R 18  88V  TL  PRIMACY A/S  PRIMACY A/S</v>
      </c>
    </row>
    <row r="3190" spans="1:12" ht="22">
      <c r="A3190" s="12" t="s">
        <v>8644</v>
      </c>
      <c r="B3190" s="7" t="s">
        <v>18163</v>
      </c>
      <c r="C3190" s="7" t="s">
        <v>32</v>
      </c>
      <c r="D3190" s="8">
        <v>0</v>
      </c>
      <c r="E3190" s="7" t="s">
        <v>30</v>
      </c>
      <c r="F3190" s="8">
        <v>0</v>
      </c>
      <c r="G3190" s="7" t="s">
        <v>163</v>
      </c>
      <c r="H3190" s="7" t="s">
        <v>8644</v>
      </c>
      <c r="I3190" s="7" t="str">
        <f t="shared" si="98"/>
        <v>776408</v>
      </c>
      <c r="K3190" s="16" t="s">
        <v>9780</v>
      </c>
      <c r="L3190" s="17" t="str">
        <f t="shared" si="99"/>
        <v>Michelin    205/75 R 14 109R  TL  AGILIS 3  AGILIS 3</v>
      </c>
    </row>
    <row r="3191" spans="1:12" ht="22">
      <c r="A3191" s="13" t="s">
        <v>8645</v>
      </c>
      <c r="B3191" s="7" t="s">
        <v>17348</v>
      </c>
      <c r="C3191" s="7" t="s">
        <v>32</v>
      </c>
      <c r="D3191" s="8">
        <v>1023000</v>
      </c>
      <c r="E3191" s="7" t="s">
        <v>30</v>
      </c>
      <c r="F3191" s="8">
        <v>0</v>
      </c>
      <c r="G3191" s="7" t="s">
        <v>163</v>
      </c>
      <c r="H3191" s="7" t="s">
        <v>8645</v>
      </c>
      <c r="I3191" s="7" t="str">
        <f t="shared" si="98"/>
        <v>776449</v>
      </c>
      <c r="K3191" s="16" t="s">
        <v>9611</v>
      </c>
      <c r="L3191" s="17" t="str">
        <f t="shared" si="99"/>
        <v>Michelin    275/35 R 19 100Y  TL  PILOT SPORT CUP 2  PILOT SPORT CUP 2</v>
      </c>
    </row>
    <row r="3192" spans="1:12" ht="22">
      <c r="A3192" s="12" t="s">
        <v>8646</v>
      </c>
      <c r="B3192" s="7" t="s">
        <v>18164</v>
      </c>
      <c r="C3192" s="7" t="s">
        <v>32</v>
      </c>
      <c r="D3192" s="8">
        <v>0</v>
      </c>
      <c r="E3192" s="7" t="s">
        <v>30</v>
      </c>
      <c r="F3192" s="8">
        <v>0</v>
      </c>
      <c r="G3192" s="7" t="s">
        <v>163</v>
      </c>
      <c r="H3192" s="7" t="s">
        <v>8646</v>
      </c>
      <c r="I3192" s="7" t="str">
        <f t="shared" si="98"/>
        <v>777386</v>
      </c>
      <c r="K3192" s="16" t="s">
        <v>9653</v>
      </c>
      <c r="L3192" s="17" t="str">
        <f t="shared" si="99"/>
        <v>Michelin    205/55 R 16  91V  TL  PRIMACY 4  PRIMACY 4</v>
      </c>
    </row>
    <row r="3193" spans="1:12" ht="22">
      <c r="A3193" s="13" t="s">
        <v>8647</v>
      </c>
      <c r="B3193" s="7" t="s">
        <v>18165</v>
      </c>
      <c r="C3193" s="7" t="s">
        <v>32</v>
      </c>
      <c r="D3193" s="8">
        <v>0</v>
      </c>
      <c r="E3193" s="7" t="s">
        <v>30</v>
      </c>
      <c r="F3193" s="8">
        <v>0</v>
      </c>
      <c r="G3193" s="7" t="s">
        <v>163</v>
      </c>
      <c r="H3193" s="7" t="s">
        <v>8647</v>
      </c>
      <c r="I3193" s="7" t="str">
        <f t="shared" si="98"/>
        <v>777391</v>
      </c>
      <c r="K3193" s="16" t="s">
        <v>9611</v>
      </c>
      <c r="L3193" s="17" t="str">
        <f t="shared" si="99"/>
        <v>Michelin    255/30 ZR19  91Y  TL  PILOT SPORT CUP 2  PILOT SPORT CUP 2</v>
      </c>
    </row>
    <row r="3194" spans="1:12" ht="22">
      <c r="A3194" s="12" t="s">
        <v>8648</v>
      </c>
      <c r="B3194" s="7" t="s">
        <v>18166</v>
      </c>
      <c r="C3194" s="7" t="s">
        <v>32</v>
      </c>
      <c r="D3194" s="8">
        <v>0</v>
      </c>
      <c r="E3194" s="7" t="s">
        <v>30</v>
      </c>
      <c r="F3194" s="8">
        <v>0</v>
      </c>
      <c r="G3194" s="7" t="s">
        <v>163</v>
      </c>
      <c r="H3194" s="7" t="s">
        <v>8648</v>
      </c>
      <c r="I3194" s="7" t="str">
        <f t="shared" si="98"/>
        <v>777660</v>
      </c>
      <c r="K3194" s="16" t="s">
        <v>9622</v>
      </c>
      <c r="L3194" s="17" t="str">
        <f t="shared" si="99"/>
        <v>Michelin    215/45 R 17  87W  TL  PRIMACY HP  PRIMACY HP</v>
      </c>
    </row>
    <row r="3195" spans="1:12" ht="22">
      <c r="A3195" s="13" t="s">
        <v>8649</v>
      </c>
      <c r="B3195" s="7" t="s">
        <v>18167</v>
      </c>
      <c r="C3195" s="7" t="s">
        <v>32</v>
      </c>
      <c r="D3195" s="8">
        <v>0</v>
      </c>
      <c r="E3195" s="7" t="s">
        <v>30</v>
      </c>
      <c r="F3195" s="8">
        <v>0</v>
      </c>
      <c r="G3195" s="7" t="s">
        <v>163</v>
      </c>
      <c r="H3195" s="7" t="s">
        <v>8649</v>
      </c>
      <c r="I3195" s="7" t="str">
        <f t="shared" si="98"/>
        <v>777723</v>
      </c>
      <c r="K3195" s="16" t="s">
        <v>9617</v>
      </c>
      <c r="L3195" s="17" t="str">
        <f t="shared" si="99"/>
        <v>Michelin    255/40 ZR20 101Y  TL  PILOT SPORT 3  PILOT SPORT 3</v>
      </c>
    </row>
    <row r="3196" spans="1:12" ht="22">
      <c r="A3196" s="12" t="s">
        <v>8650</v>
      </c>
      <c r="B3196" s="7" t="s">
        <v>18168</v>
      </c>
      <c r="C3196" s="7" t="s">
        <v>32</v>
      </c>
      <c r="D3196" s="8">
        <v>0</v>
      </c>
      <c r="E3196" s="7" t="s">
        <v>30</v>
      </c>
      <c r="F3196" s="8">
        <v>0</v>
      </c>
      <c r="G3196" s="7" t="s">
        <v>163</v>
      </c>
      <c r="H3196" s="7" t="s">
        <v>8650</v>
      </c>
      <c r="I3196" s="7" t="str">
        <f t="shared" si="98"/>
        <v>778193</v>
      </c>
      <c r="K3196" s="16" t="s">
        <v>9614</v>
      </c>
      <c r="L3196" s="17" t="str">
        <f t="shared" si="99"/>
        <v>Michelin    265/40 R 19 102V  TL  PILOT ALPIN PA4  PILOT ALPIN PA4</v>
      </c>
    </row>
    <row r="3197" spans="1:12" ht="22">
      <c r="A3197" s="13" t="s">
        <v>8651</v>
      </c>
      <c r="B3197" s="7" t="s">
        <v>18169</v>
      </c>
      <c r="C3197" s="7" t="s">
        <v>32</v>
      </c>
      <c r="D3197" s="8">
        <v>382000</v>
      </c>
      <c r="E3197" s="7" t="s">
        <v>30</v>
      </c>
      <c r="F3197" s="8">
        <v>0</v>
      </c>
      <c r="G3197" s="7" t="s">
        <v>163</v>
      </c>
      <c r="H3197" s="7" t="s">
        <v>8651</v>
      </c>
      <c r="I3197" s="7" t="str">
        <f t="shared" si="98"/>
        <v>778319</v>
      </c>
      <c r="K3197" s="16" t="s">
        <v>9652</v>
      </c>
      <c r="L3197" s="17" t="str">
        <f t="shared" si="99"/>
        <v>Michelin    235/40 R 19  96Y  TL  CROSSCLIMATE 2  CROSSCLIMATE 2</v>
      </c>
    </row>
    <row r="3198" spans="1:12" ht="22">
      <c r="A3198" s="12" t="s">
        <v>8652</v>
      </c>
      <c r="B3198" s="7" t="s">
        <v>18170</v>
      </c>
      <c r="C3198" s="7" t="s">
        <v>32</v>
      </c>
      <c r="D3198" s="8">
        <v>210000</v>
      </c>
      <c r="E3198" s="7" t="s">
        <v>30</v>
      </c>
      <c r="F3198" s="8">
        <v>0</v>
      </c>
      <c r="G3198" s="7" t="s">
        <v>163</v>
      </c>
      <c r="H3198" s="7" t="s">
        <v>8652</v>
      </c>
      <c r="I3198" s="7" t="str">
        <f t="shared" si="98"/>
        <v>778389</v>
      </c>
      <c r="K3198" s="16" t="s">
        <v>10231</v>
      </c>
      <c r="L3198" s="17" t="str">
        <f t="shared" si="99"/>
        <v>Michelin    225/50 R 17  94V  TL  225/50R17 94V TL PREMIER  A/S  225/50R17 94V TL PREMIER  A/S</v>
      </c>
    </row>
    <row r="3199" spans="1:12" ht="22">
      <c r="A3199" s="13" t="s">
        <v>8653</v>
      </c>
      <c r="B3199" s="7" t="s">
        <v>18171</v>
      </c>
      <c r="C3199" s="7" t="s">
        <v>32</v>
      </c>
      <c r="D3199" s="8">
        <v>911000</v>
      </c>
      <c r="E3199" s="7" t="s">
        <v>30</v>
      </c>
      <c r="F3199" s="8">
        <v>0</v>
      </c>
      <c r="G3199" s="7" t="s">
        <v>163</v>
      </c>
      <c r="H3199" s="7" t="s">
        <v>8653</v>
      </c>
      <c r="I3199" s="7" t="str">
        <f t="shared" si="98"/>
        <v>778586</v>
      </c>
      <c r="K3199" s="16" t="s">
        <v>9608</v>
      </c>
      <c r="L3199" s="17" t="str">
        <f t="shared" si="99"/>
        <v>Michelin    295/35 R 23 108Y  TL  PILOT SPORT 4 SUV  PILOT SPORT 4 SUV</v>
      </c>
    </row>
    <row r="3200" spans="1:12" ht="22">
      <c r="A3200" s="12" t="s">
        <v>8654</v>
      </c>
      <c r="B3200" s="7" t="s">
        <v>18172</v>
      </c>
      <c r="C3200" s="7" t="s">
        <v>32</v>
      </c>
      <c r="D3200" s="8">
        <v>0</v>
      </c>
      <c r="E3200" s="7" t="s">
        <v>30</v>
      </c>
      <c r="F3200" s="8">
        <v>0</v>
      </c>
      <c r="G3200" s="7" t="s">
        <v>163</v>
      </c>
      <c r="H3200" s="7" t="s">
        <v>8654</v>
      </c>
      <c r="I3200" s="7" t="str">
        <f t="shared" si="98"/>
        <v>778852</v>
      </c>
      <c r="K3200" s="16" t="s">
        <v>9627</v>
      </c>
      <c r="L3200" s="17" t="str">
        <f t="shared" si="99"/>
        <v>Michelin    295/35 R 20 105W  TL  PILOT SPORT EV  PILOT SPORT EV</v>
      </c>
    </row>
    <row r="3201" spans="1:12" ht="22">
      <c r="A3201" s="13" t="s">
        <v>8655</v>
      </c>
      <c r="B3201" s="7" t="s">
        <v>17528</v>
      </c>
      <c r="C3201" s="7" t="s">
        <v>32</v>
      </c>
      <c r="D3201" s="8">
        <v>648000</v>
      </c>
      <c r="E3201" s="7" t="s">
        <v>30</v>
      </c>
      <c r="F3201" s="8">
        <v>0</v>
      </c>
      <c r="G3201" s="7" t="s">
        <v>163</v>
      </c>
      <c r="H3201" s="7" t="s">
        <v>8655</v>
      </c>
      <c r="I3201" s="7" t="str">
        <f t="shared" si="98"/>
        <v>778855</v>
      </c>
      <c r="K3201" s="16" t="s">
        <v>9641</v>
      </c>
      <c r="L3201" s="17" t="str">
        <f t="shared" si="99"/>
        <v>Michelin    255/45 R 20 105Y  TL  LATITUDE SPORT 3  LATITUDE SPORT 3</v>
      </c>
    </row>
    <row r="3202" spans="1:12" ht="22">
      <c r="A3202" s="12" t="s">
        <v>8656</v>
      </c>
      <c r="B3202" s="7" t="s">
        <v>18173</v>
      </c>
      <c r="C3202" s="7" t="s">
        <v>32</v>
      </c>
      <c r="D3202" s="8">
        <v>615000</v>
      </c>
      <c r="E3202" s="7" t="s">
        <v>30</v>
      </c>
      <c r="F3202" s="8">
        <v>0</v>
      </c>
      <c r="G3202" s="7" t="s">
        <v>163</v>
      </c>
      <c r="H3202" s="7" t="s">
        <v>8656</v>
      </c>
      <c r="I3202" s="7" t="str">
        <f t="shared" ref="I3202:I3265" si="100">TRIM(A3202)</f>
        <v>778894</v>
      </c>
      <c r="K3202" s="16" t="s">
        <v>10015</v>
      </c>
      <c r="L3202" s="17" t="str">
        <f t="shared" si="99"/>
        <v>Michelin    315/35 R 20 110V  TL  PILOT SPORT A/S 3  PILOT SPORT A/S 3</v>
      </c>
    </row>
    <row r="3203" spans="1:12" ht="22">
      <c r="A3203" s="13" t="s">
        <v>8657</v>
      </c>
      <c r="B3203" s="7" t="s">
        <v>18174</v>
      </c>
      <c r="C3203" s="7" t="s">
        <v>32</v>
      </c>
      <c r="D3203" s="8">
        <v>700000</v>
      </c>
      <c r="E3203" s="7" t="s">
        <v>30</v>
      </c>
      <c r="F3203" s="8">
        <v>0</v>
      </c>
      <c r="G3203" s="7" t="s">
        <v>163</v>
      </c>
      <c r="H3203" s="7" t="s">
        <v>8657</v>
      </c>
      <c r="I3203" s="7" t="str">
        <f t="shared" si="100"/>
        <v>779256</v>
      </c>
      <c r="K3203" s="16" t="s">
        <v>9630</v>
      </c>
      <c r="L3203" s="17" t="str">
        <f t="shared" ref="L3203:L3266" si="101">_xlfn.CONCAT(B3203,"  ",K3203)</f>
        <v>Michelin    295/35 R 22 108H  TL  X-ICE SNOW SUV  X-ICE SNOW SUV</v>
      </c>
    </row>
    <row r="3204" spans="1:12" ht="22">
      <c r="A3204" s="12" t="s">
        <v>8658</v>
      </c>
      <c r="B3204" s="7" t="s">
        <v>18175</v>
      </c>
      <c r="C3204" s="7" t="s">
        <v>32</v>
      </c>
      <c r="D3204" s="8">
        <v>0</v>
      </c>
      <c r="E3204" s="7" t="s">
        <v>30</v>
      </c>
      <c r="F3204" s="8">
        <v>0</v>
      </c>
      <c r="G3204" s="7" t="s">
        <v>30</v>
      </c>
      <c r="H3204" s="7" t="s">
        <v>30</v>
      </c>
      <c r="I3204" s="7" t="str">
        <f t="shared" si="100"/>
        <v>779303</v>
      </c>
      <c r="K3204" s="16" t="s">
        <v>9713</v>
      </c>
      <c r="L3204" s="17" t="str">
        <f t="shared" si="101"/>
        <v>BFGoodrich  265/60 R 18 114S  TL PR8  ALL-TERRAIN T/A KO3  ALL-TERRAIN T/A KO3</v>
      </c>
    </row>
    <row r="3205" spans="1:12" ht="22">
      <c r="A3205" s="13" t="s">
        <v>8659</v>
      </c>
      <c r="B3205" s="7" t="s">
        <v>18176</v>
      </c>
      <c r="C3205" s="7" t="s">
        <v>32</v>
      </c>
      <c r="D3205" s="8">
        <v>0</v>
      </c>
      <c r="E3205" s="7" t="s">
        <v>30</v>
      </c>
      <c r="F3205" s="8">
        <v>0</v>
      </c>
      <c r="G3205" s="7" t="s">
        <v>163</v>
      </c>
      <c r="H3205" s="7" t="s">
        <v>8659</v>
      </c>
      <c r="I3205" s="7" t="str">
        <f t="shared" si="100"/>
        <v>779395</v>
      </c>
      <c r="K3205" s="16" t="s">
        <v>9653</v>
      </c>
      <c r="L3205" s="17" t="str">
        <f t="shared" si="101"/>
        <v>Michelin    255/45 R 18  99Y  TL  PRIMACY 4  PRIMACY 4</v>
      </c>
    </row>
    <row r="3206" spans="1:12" ht="22">
      <c r="A3206" s="12" t="s">
        <v>8660</v>
      </c>
      <c r="B3206" s="7" t="s">
        <v>18177</v>
      </c>
      <c r="C3206" s="7" t="s">
        <v>32</v>
      </c>
      <c r="D3206" s="8">
        <v>580000</v>
      </c>
      <c r="E3206" s="7" t="s">
        <v>30</v>
      </c>
      <c r="F3206" s="8">
        <v>0</v>
      </c>
      <c r="G3206" s="7" t="s">
        <v>163</v>
      </c>
      <c r="H3206" s="7" t="s">
        <v>8660</v>
      </c>
      <c r="I3206" s="7" t="str">
        <f t="shared" si="100"/>
        <v>779616</v>
      </c>
      <c r="K3206" s="16" t="s">
        <v>10232</v>
      </c>
      <c r="L3206" s="17" t="str">
        <f t="shared" si="101"/>
        <v>Michelin    295/30 R 19 100W  TL  295/30 R19 100W XL TL PILOT ALPIN 5 MI  295/30 R19 100W XL TL PILOT ALPIN 5 MI</v>
      </c>
    </row>
    <row r="3207" spans="1:12" ht="22">
      <c r="A3207" s="13" t="s">
        <v>8661</v>
      </c>
      <c r="B3207" s="7" t="s">
        <v>18178</v>
      </c>
      <c r="C3207" s="7" t="s">
        <v>32</v>
      </c>
      <c r="D3207" s="8">
        <v>0</v>
      </c>
      <c r="E3207" s="7" t="s">
        <v>30</v>
      </c>
      <c r="F3207" s="8">
        <v>0</v>
      </c>
      <c r="G3207" s="7" t="s">
        <v>163</v>
      </c>
      <c r="H3207" s="7" t="s">
        <v>8661</v>
      </c>
      <c r="I3207" s="7" t="str">
        <f t="shared" si="100"/>
        <v>779722</v>
      </c>
      <c r="K3207" s="16" t="s">
        <v>9663</v>
      </c>
      <c r="L3207" s="17" t="str">
        <f t="shared" si="101"/>
        <v>Michelin    255/40 ZR19 100Y  TL  PILOT SPORT PS2  PILOT SPORT PS2</v>
      </c>
    </row>
    <row r="3208" spans="1:12" ht="22">
      <c r="A3208" s="12" t="s">
        <v>8662</v>
      </c>
      <c r="B3208" s="7" t="s">
        <v>18179</v>
      </c>
      <c r="C3208" s="7" t="s">
        <v>32</v>
      </c>
      <c r="D3208" s="8">
        <v>617000</v>
      </c>
      <c r="E3208" s="7" t="s">
        <v>30</v>
      </c>
      <c r="F3208" s="8">
        <v>0</v>
      </c>
      <c r="G3208" s="7" t="s">
        <v>163</v>
      </c>
      <c r="H3208" s="7" t="s">
        <v>8662</v>
      </c>
      <c r="I3208" s="7" t="str">
        <f t="shared" si="100"/>
        <v>780081</v>
      </c>
      <c r="K3208" s="16" t="s">
        <v>10233</v>
      </c>
      <c r="L3208" s="17" t="str">
        <f t="shared" si="101"/>
        <v>Michelin    235/40 ZR18  95Y  TL  235/40ZR18 (95Y) XLTL PILSPOR4S MI  235/40ZR18 (95Y) XLTL PILSPOR4S MI</v>
      </c>
    </row>
    <row r="3209" spans="1:12" ht="22">
      <c r="A3209" s="13" t="s">
        <v>8663</v>
      </c>
      <c r="B3209" s="7" t="s">
        <v>17240</v>
      </c>
      <c r="C3209" s="7" t="s">
        <v>32</v>
      </c>
      <c r="D3209" s="8">
        <v>648000</v>
      </c>
      <c r="E3209" s="7" t="s">
        <v>30</v>
      </c>
      <c r="F3209" s="8">
        <v>0</v>
      </c>
      <c r="G3209" s="7" t="s">
        <v>163</v>
      </c>
      <c r="H3209" s="7" t="s">
        <v>8663</v>
      </c>
      <c r="I3209" s="7" t="str">
        <f t="shared" si="100"/>
        <v>780219</v>
      </c>
      <c r="K3209" s="16" t="s">
        <v>9608</v>
      </c>
      <c r="L3209" s="17" t="str">
        <f t="shared" si="101"/>
        <v>Michelin    285/45 R 21 113Y  TL  PILOT SPORT 4 SUV  PILOT SPORT 4 SUV</v>
      </c>
    </row>
    <row r="3210" spans="1:12" ht="22">
      <c r="A3210" s="12" t="s">
        <v>8664</v>
      </c>
      <c r="B3210" s="7" t="s">
        <v>18180</v>
      </c>
      <c r="C3210" s="7" t="s">
        <v>32</v>
      </c>
      <c r="D3210" s="8">
        <v>550000</v>
      </c>
      <c r="E3210" s="7" t="s">
        <v>30</v>
      </c>
      <c r="F3210" s="8">
        <v>0</v>
      </c>
      <c r="G3210" s="7" t="s">
        <v>163</v>
      </c>
      <c r="H3210" s="7" t="s">
        <v>8664</v>
      </c>
      <c r="I3210" s="7" t="str">
        <f t="shared" si="100"/>
        <v>780353</v>
      </c>
      <c r="K3210" s="16" t="s">
        <v>9648</v>
      </c>
      <c r="L3210" s="17" t="str">
        <f t="shared" si="101"/>
        <v>Michelin    235/40 R 20  96Y  TL  PILOT SPORT A/S 4  PILOT SPORT A/S 4</v>
      </c>
    </row>
    <row r="3211" spans="1:12" ht="22">
      <c r="A3211" s="13" t="s">
        <v>8665</v>
      </c>
      <c r="B3211" s="7" t="s">
        <v>18181</v>
      </c>
      <c r="C3211" s="7" t="s">
        <v>32</v>
      </c>
      <c r="D3211" s="8">
        <v>0</v>
      </c>
      <c r="E3211" s="7" t="s">
        <v>30</v>
      </c>
      <c r="F3211" s="8">
        <v>0</v>
      </c>
      <c r="G3211" s="7" t="s">
        <v>163</v>
      </c>
      <c r="H3211" s="7" t="s">
        <v>8665</v>
      </c>
      <c r="I3211" s="7" t="str">
        <f t="shared" si="100"/>
        <v>780847</v>
      </c>
      <c r="K3211" s="16" t="s">
        <v>9676</v>
      </c>
      <c r="L3211" s="17" t="str">
        <f t="shared" si="101"/>
        <v>Michelin    235/65 R 16 115R  TL  AGILIS CROSSCLIMATE  AGILIS CROSSCLIMATE</v>
      </c>
    </row>
    <row r="3212" spans="1:12" ht="22">
      <c r="A3212" s="12" t="s">
        <v>8666</v>
      </c>
      <c r="B3212" s="7" t="s">
        <v>18182</v>
      </c>
      <c r="C3212" s="7" t="s">
        <v>32</v>
      </c>
      <c r="D3212" s="8">
        <v>680000</v>
      </c>
      <c r="E3212" s="7" t="s">
        <v>30</v>
      </c>
      <c r="F3212" s="8">
        <v>0</v>
      </c>
      <c r="G3212" s="7" t="s">
        <v>163</v>
      </c>
      <c r="H3212" s="7" t="s">
        <v>8666</v>
      </c>
      <c r="I3212" s="7" t="str">
        <f t="shared" si="100"/>
        <v>781078</v>
      </c>
      <c r="K3212" s="16" t="s">
        <v>10234</v>
      </c>
      <c r="L3212" s="17" t="str">
        <f t="shared" si="101"/>
        <v>Michelin    255/50 R 21 109W  TL  255/50 R21 109W XL TL PILOT SPORT EV ACOUSTIC MI  255/50 R21 109W XL TL PILOT SPORT EV ACOUSTIC MI</v>
      </c>
    </row>
    <row r="3213" spans="1:12" ht="22">
      <c r="A3213" s="13" t="s">
        <v>8667</v>
      </c>
      <c r="B3213" s="7" t="s">
        <v>18183</v>
      </c>
      <c r="C3213" s="7" t="s">
        <v>32</v>
      </c>
      <c r="D3213" s="8">
        <v>0</v>
      </c>
      <c r="E3213" s="7" t="s">
        <v>30</v>
      </c>
      <c r="F3213" s="8">
        <v>0</v>
      </c>
      <c r="G3213" s="7" t="s">
        <v>163</v>
      </c>
      <c r="H3213" s="7" t="s">
        <v>8667</v>
      </c>
      <c r="I3213" s="7" t="str">
        <f t="shared" si="100"/>
        <v>781308</v>
      </c>
      <c r="K3213" s="16" t="s">
        <v>9642</v>
      </c>
      <c r="L3213" s="17" t="str">
        <f t="shared" si="101"/>
        <v>Michelin    255/65 R 17 114Q  TL  MUD TERRAIN T/A KM3  MUD TERRAIN T/A KM3</v>
      </c>
    </row>
    <row r="3214" spans="1:12" ht="22">
      <c r="A3214" s="12" t="s">
        <v>8668</v>
      </c>
      <c r="B3214" s="7" t="s">
        <v>18184</v>
      </c>
      <c r="C3214" s="7" t="s">
        <v>32</v>
      </c>
      <c r="D3214" s="8">
        <v>353000</v>
      </c>
      <c r="E3214" s="7" t="s">
        <v>30</v>
      </c>
      <c r="F3214" s="8">
        <v>0</v>
      </c>
      <c r="G3214" s="7" t="s">
        <v>163</v>
      </c>
      <c r="H3214" s="7" t="s">
        <v>8668</v>
      </c>
      <c r="I3214" s="7" t="str">
        <f t="shared" si="100"/>
        <v>781628</v>
      </c>
      <c r="K3214" s="16" t="s">
        <v>10235</v>
      </c>
      <c r="L3214" s="17" t="str">
        <f t="shared" si="101"/>
        <v>Michelin    245/60 R 18 105H  TL  245/60R18 105H TL PRIMACY TOUR A/S MI  245/60R18 105H TL PRIMACY TOUR A/S MI</v>
      </c>
    </row>
    <row r="3215" spans="1:12" ht="22">
      <c r="A3215" s="13" t="s">
        <v>8669</v>
      </c>
      <c r="B3215" s="7" t="s">
        <v>17234</v>
      </c>
      <c r="C3215" s="7" t="s">
        <v>32</v>
      </c>
      <c r="D3215" s="8">
        <v>0</v>
      </c>
      <c r="E3215" s="7" t="s">
        <v>30</v>
      </c>
      <c r="F3215" s="8">
        <v>0</v>
      </c>
      <c r="G3215" s="7" t="s">
        <v>163</v>
      </c>
      <c r="H3215" s="7" t="s">
        <v>8669</v>
      </c>
      <c r="I3215" s="7" t="str">
        <f t="shared" si="100"/>
        <v>781630</v>
      </c>
      <c r="K3215" s="16" t="s">
        <v>9671</v>
      </c>
      <c r="L3215" s="17" t="str">
        <f t="shared" si="101"/>
        <v>Michelin    225/50 R 17  94V  TL  PRIMACY 3 ST  PRIMACY 3 ST</v>
      </c>
    </row>
    <row r="3216" spans="1:12" ht="22">
      <c r="A3216" s="12" t="s">
        <v>8670</v>
      </c>
      <c r="B3216" s="7" t="s">
        <v>17590</v>
      </c>
      <c r="C3216" s="7" t="s">
        <v>32</v>
      </c>
      <c r="D3216" s="8">
        <v>0</v>
      </c>
      <c r="E3216" s="7" t="s">
        <v>30</v>
      </c>
      <c r="F3216" s="8">
        <v>0</v>
      </c>
      <c r="G3216" s="7" t="s">
        <v>163</v>
      </c>
      <c r="H3216" s="7" t="s">
        <v>8670</v>
      </c>
      <c r="I3216" s="7" t="str">
        <f t="shared" si="100"/>
        <v>781781</v>
      </c>
      <c r="K3216" s="16" t="s">
        <v>9617</v>
      </c>
      <c r="L3216" s="17" t="str">
        <f t="shared" si="101"/>
        <v>Michelin    205/50 R 16  87V  TL  PILOT SPORT 3  PILOT SPORT 3</v>
      </c>
    </row>
    <row r="3217" spans="1:12" ht="22">
      <c r="A3217" s="13" t="s">
        <v>8671</v>
      </c>
      <c r="B3217" s="7" t="s">
        <v>18185</v>
      </c>
      <c r="C3217" s="7" t="s">
        <v>32</v>
      </c>
      <c r="D3217" s="8">
        <v>600000</v>
      </c>
      <c r="E3217" s="7" t="s">
        <v>30</v>
      </c>
      <c r="F3217" s="8">
        <v>0</v>
      </c>
      <c r="G3217" s="7" t="s">
        <v>30</v>
      </c>
      <c r="H3217" s="7" t="s">
        <v>30</v>
      </c>
      <c r="I3217" s="7" t="str">
        <f t="shared" si="100"/>
        <v>781830</v>
      </c>
      <c r="K3217" s="16" t="s">
        <v>9658</v>
      </c>
      <c r="L3217" s="17" t="str">
        <f t="shared" si="101"/>
        <v>Michelin    275/50 R 22 115W  TL  PRIMACY ALL SEASON  PRIMACY ALL SEASON</v>
      </c>
    </row>
    <row r="3218" spans="1:12" ht="22">
      <c r="A3218" s="12" t="s">
        <v>8672</v>
      </c>
      <c r="B3218" s="7" t="s">
        <v>18186</v>
      </c>
      <c r="C3218" s="7" t="s">
        <v>32</v>
      </c>
      <c r="D3218" s="8">
        <v>0</v>
      </c>
      <c r="E3218" s="7" t="s">
        <v>30</v>
      </c>
      <c r="F3218" s="8">
        <v>0</v>
      </c>
      <c r="G3218" s="7" t="s">
        <v>163</v>
      </c>
      <c r="H3218" s="7" t="s">
        <v>8672</v>
      </c>
      <c r="I3218" s="7" t="str">
        <f t="shared" si="100"/>
        <v>782034</v>
      </c>
      <c r="K3218" s="16" t="s">
        <v>9610</v>
      </c>
      <c r="L3218" s="17" t="str">
        <f t="shared" si="101"/>
        <v>Michelin    265/40 ZR18  97Y  TL  PILOT SUPER SPORT  PILOT SUPER SPORT</v>
      </c>
    </row>
    <row r="3219" spans="1:12" ht="22">
      <c r="A3219" s="13" t="s">
        <v>8673</v>
      </c>
      <c r="B3219" s="7" t="s">
        <v>18187</v>
      </c>
      <c r="C3219" s="7" t="s">
        <v>32</v>
      </c>
      <c r="D3219" s="8">
        <v>850000</v>
      </c>
      <c r="E3219" s="7" t="s">
        <v>30</v>
      </c>
      <c r="F3219" s="8">
        <v>0</v>
      </c>
      <c r="G3219" s="7" t="s">
        <v>163</v>
      </c>
      <c r="H3219" s="7" t="s">
        <v>8673</v>
      </c>
      <c r="I3219" s="7" t="str">
        <f t="shared" si="100"/>
        <v>782094</v>
      </c>
      <c r="K3219" s="16" t="s">
        <v>9609</v>
      </c>
      <c r="L3219" s="17" t="str">
        <f t="shared" si="101"/>
        <v>Michelin    305/35 R 20 104Y  TL  PILOT SPORT 4 S  PILOT SPORT 4 S</v>
      </c>
    </row>
    <row r="3220" spans="1:12" ht="22">
      <c r="A3220" s="12" t="s">
        <v>8674</v>
      </c>
      <c r="B3220" s="7" t="s">
        <v>15727</v>
      </c>
      <c r="C3220" s="7" t="s">
        <v>32</v>
      </c>
      <c r="D3220" s="8">
        <v>0</v>
      </c>
      <c r="E3220" s="7" t="s">
        <v>30</v>
      </c>
      <c r="F3220" s="8">
        <v>0</v>
      </c>
      <c r="G3220" s="7" t="s">
        <v>163</v>
      </c>
      <c r="H3220" s="7" t="s">
        <v>8674</v>
      </c>
      <c r="I3220" s="7" t="str">
        <f t="shared" si="100"/>
        <v>782261</v>
      </c>
      <c r="K3220" s="16" t="s">
        <v>9610</v>
      </c>
      <c r="L3220" s="17" t="str">
        <f t="shared" si="101"/>
        <v>Michelin    275/35 ZR19 100Y  TL  PILOT SUPER SPORT  PILOT SUPER SPORT</v>
      </c>
    </row>
    <row r="3221" spans="1:12" ht="22">
      <c r="A3221" s="13" t="s">
        <v>8675</v>
      </c>
      <c r="B3221" s="7" t="s">
        <v>18188</v>
      </c>
      <c r="C3221" s="7" t="s">
        <v>32</v>
      </c>
      <c r="D3221" s="8">
        <v>0</v>
      </c>
      <c r="E3221" s="7" t="s">
        <v>30</v>
      </c>
      <c r="F3221" s="8">
        <v>0</v>
      </c>
      <c r="G3221" s="7" t="s">
        <v>163</v>
      </c>
      <c r="H3221" s="7" t="s">
        <v>8675</v>
      </c>
      <c r="I3221" s="7" t="str">
        <f t="shared" si="100"/>
        <v>782484</v>
      </c>
      <c r="K3221" s="16" t="s">
        <v>9611</v>
      </c>
      <c r="L3221" s="17" t="str">
        <f t="shared" si="101"/>
        <v>Michelin    245/35 ZR20  95Y  TL  PILOT SPORT CUP 2  PILOT SPORT CUP 2</v>
      </c>
    </row>
    <row r="3222" spans="1:12" ht="22">
      <c r="A3222" s="12" t="s">
        <v>8676</v>
      </c>
      <c r="B3222" s="7" t="s">
        <v>18189</v>
      </c>
      <c r="C3222" s="7" t="s">
        <v>32</v>
      </c>
      <c r="D3222" s="8">
        <v>229000</v>
      </c>
      <c r="E3222" s="7" t="s">
        <v>30</v>
      </c>
      <c r="F3222" s="8">
        <v>0</v>
      </c>
      <c r="G3222" s="7" t="s">
        <v>163</v>
      </c>
      <c r="H3222" s="7" t="s">
        <v>8676</v>
      </c>
      <c r="I3222" s="7" t="str">
        <f t="shared" si="100"/>
        <v>782822</v>
      </c>
      <c r="K3222" s="16" t="s">
        <v>9652</v>
      </c>
      <c r="L3222" s="17" t="str">
        <f t="shared" si="101"/>
        <v>Michelin    215/60 R 16  99V  TL  CROSSCLIMATE 2  CROSSCLIMATE 2</v>
      </c>
    </row>
    <row r="3223" spans="1:12" ht="22">
      <c r="A3223" s="13" t="s">
        <v>8677</v>
      </c>
      <c r="B3223" s="7" t="s">
        <v>18190</v>
      </c>
      <c r="C3223" s="7" t="s">
        <v>32</v>
      </c>
      <c r="D3223" s="8">
        <v>286000</v>
      </c>
      <c r="E3223" s="7" t="s">
        <v>30</v>
      </c>
      <c r="F3223" s="8">
        <v>0</v>
      </c>
      <c r="G3223" s="7" t="s">
        <v>163</v>
      </c>
      <c r="H3223" s="7" t="s">
        <v>8677</v>
      </c>
      <c r="I3223" s="7" t="str">
        <f t="shared" si="100"/>
        <v>783406</v>
      </c>
      <c r="K3223" s="16" t="s">
        <v>9630</v>
      </c>
      <c r="L3223" s="17" t="str">
        <f t="shared" si="101"/>
        <v>Michelin    215/70 R 16 100T  TL  X-ICE SNOW SUV  X-ICE SNOW SUV</v>
      </c>
    </row>
    <row r="3224" spans="1:12" ht="22">
      <c r="A3224" s="12" t="s">
        <v>8678</v>
      </c>
      <c r="B3224" s="7" t="s">
        <v>18191</v>
      </c>
      <c r="C3224" s="7" t="s">
        <v>32</v>
      </c>
      <c r="D3224" s="8">
        <v>0</v>
      </c>
      <c r="E3224" s="7" t="s">
        <v>30</v>
      </c>
      <c r="F3224" s="8">
        <v>0</v>
      </c>
      <c r="G3224" s="7" t="s">
        <v>163</v>
      </c>
      <c r="H3224" s="7" t="s">
        <v>8678</v>
      </c>
      <c r="I3224" s="7" t="str">
        <f t="shared" si="100"/>
        <v>783635</v>
      </c>
      <c r="K3224" s="16" t="s">
        <v>9873</v>
      </c>
      <c r="L3224" s="17" t="str">
        <f t="shared" si="101"/>
        <v>Michelin    245/40 R 18  97W  TL  PILOT ALPIN PA3  PILOT ALPIN PA3</v>
      </c>
    </row>
    <row r="3225" spans="1:12" ht="22">
      <c r="A3225" s="13" t="s">
        <v>8679</v>
      </c>
      <c r="B3225" s="7" t="s">
        <v>18192</v>
      </c>
      <c r="C3225" s="7" t="s">
        <v>32</v>
      </c>
      <c r="D3225" s="8">
        <v>0</v>
      </c>
      <c r="E3225" s="7" t="s">
        <v>30</v>
      </c>
      <c r="F3225" s="8">
        <v>0</v>
      </c>
      <c r="G3225" s="7" t="s">
        <v>163</v>
      </c>
      <c r="H3225" s="7" t="s">
        <v>8679</v>
      </c>
      <c r="I3225" s="7" t="str">
        <f t="shared" si="100"/>
        <v>783821</v>
      </c>
      <c r="K3225" s="16" t="s">
        <v>9618</v>
      </c>
      <c r="L3225" s="17" t="str">
        <f t="shared" si="101"/>
        <v>Michelin    205/65 R 16  99T  TL  X-ICE SNOW  X-ICE SNOW</v>
      </c>
    </row>
    <row r="3226" spans="1:12" ht="22">
      <c r="A3226" s="12" t="s">
        <v>8680</v>
      </c>
      <c r="B3226" s="7" t="s">
        <v>18193</v>
      </c>
      <c r="C3226" s="7" t="s">
        <v>32</v>
      </c>
      <c r="D3226" s="8">
        <v>226000</v>
      </c>
      <c r="E3226" s="7" t="s">
        <v>30</v>
      </c>
      <c r="F3226" s="8">
        <v>0</v>
      </c>
      <c r="G3226" s="7" t="s">
        <v>163</v>
      </c>
      <c r="H3226" s="7" t="s">
        <v>8680</v>
      </c>
      <c r="I3226" s="7" t="str">
        <f t="shared" si="100"/>
        <v>784049</v>
      </c>
      <c r="K3226" s="16" t="s">
        <v>9653</v>
      </c>
      <c r="L3226" s="17" t="str">
        <f t="shared" si="101"/>
        <v>Michelin    215/60 R 16  99V  TL  PRIMACY 4  PRIMACY 4</v>
      </c>
    </row>
    <row r="3227" spans="1:12" ht="22">
      <c r="A3227" s="13" t="s">
        <v>8681</v>
      </c>
      <c r="B3227" s="7" t="s">
        <v>18194</v>
      </c>
      <c r="C3227" s="7" t="s">
        <v>32</v>
      </c>
      <c r="D3227" s="8">
        <v>0</v>
      </c>
      <c r="E3227" s="7" t="s">
        <v>30</v>
      </c>
      <c r="F3227" s="8">
        <v>0</v>
      </c>
      <c r="G3227" s="7" t="s">
        <v>163</v>
      </c>
      <c r="H3227" s="7" t="s">
        <v>8681</v>
      </c>
      <c r="I3227" s="7" t="str">
        <f t="shared" si="100"/>
        <v>784331</v>
      </c>
      <c r="K3227" s="16" t="s">
        <v>9644</v>
      </c>
      <c r="L3227" s="17" t="str">
        <f t="shared" si="101"/>
        <v>Michelin    265/45 R 20 108Y  TL  PILOT SPORT 4  PILOT SPORT 4</v>
      </c>
    </row>
    <row r="3228" spans="1:12" ht="22">
      <c r="A3228" s="12" t="s">
        <v>8682</v>
      </c>
      <c r="B3228" s="7" t="s">
        <v>18195</v>
      </c>
      <c r="C3228" s="7" t="s">
        <v>32</v>
      </c>
      <c r="D3228" s="8">
        <v>0</v>
      </c>
      <c r="E3228" s="7" t="s">
        <v>30</v>
      </c>
      <c r="F3228" s="8">
        <v>0</v>
      </c>
      <c r="G3228" s="7" t="s">
        <v>163</v>
      </c>
      <c r="H3228" s="7" t="s">
        <v>8682</v>
      </c>
      <c r="I3228" s="7" t="str">
        <f t="shared" si="100"/>
        <v>784608</v>
      </c>
      <c r="K3228" s="16" t="s">
        <v>9616</v>
      </c>
      <c r="L3228" s="17" t="str">
        <f t="shared" si="101"/>
        <v>Michelin    235/55 R 17  99V  TL  PRIMACY SUV+  PRIMACY SUV+</v>
      </c>
    </row>
    <row r="3229" spans="1:12" ht="22">
      <c r="A3229" s="13" t="s">
        <v>8683</v>
      </c>
      <c r="B3229" s="7" t="s">
        <v>17362</v>
      </c>
      <c r="C3229" s="7" t="s">
        <v>32</v>
      </c>
      <c r="D3229" s="8">
        <v>0</v>
      </c>
      <c r="E3229" s="7" t="s">
        <v>30</v>
      </c>
      <c r="F3229" s="8">
        <v>0</v>
      </c>
      <c r="G3229" s="7" t="s">
        <v>163</v>
      </c>
      <c r="H3229" s="7" t="s">
        <v>8683</v>
      </c>
      <c r="I3229" s="7" t="str">
        <f t="shared" si="100"/>
        <v>784661</v>
      </c>
      <c r="K3229" s="16" t="s">
        <v>9671</v>
      </c>
      <c r="L3229" s="17" t="str">
        <f t="shared" si="101"/>
        <v>Michelin    215/55 R 17  94V  TL  PRIMACY 3 ST  PRIMACY 3 ST</v>
      </c>
    </row>
    <row r="3230" spans="1:12" ht="22">
      <c r="A3230" s="12" t="s">
        <v>8684</v>
      </c>
      <c r="B3230" s="7" t="s">
        <v>18196</v>
      </c>
      <c r="C3230" s="7" t="s">
        <v>32</v>
      </c>
      <c r="D3230" s="8">
        <v>0</v>
      </c>
      <c r="E3230" s="7" t="s">
        <v>30</v>
      </c>
      <c r="F3230" s="8">
        <v>0</v>
      </c>
      <c r="G3230" s="7" t="s">
        <v>163</v>
      </c>
      <c r="H3230" s="7" t="s">
        <v>8684</v>
      </c>
      <c r="I3230" s="7" t="str">
        <f t="shared" si="100"/>
        <v>784757</v>
      </c>
      <c r="K3230" s="16" t="s">
        <v>9630</v>
      </c>
      <c r="L3230" s="17" t="str">
        <f t="shared" si="101"/>
        <v>Michelin    235/65 R 16 103T  TL  X-ICE SNOW SUV  X-ICE SNOW SUV</v>
      </c>
    </row>
    <row r="3231" spans="1:12" ht="22">
      <c r="A3231" s="13" t="s">
        <v>8685</v>
      </c>
      <c r="B3231" s="7" t="s">
        <v>18197</v>
      </c>
      <c r="C3231" s="7" t="s">
        <v>32</v>
      </c>
      <c r="D3231" s="8">
        <v>0</v>
      </c>
      <c r="E3231" s="7" t="s">
        <v>30</v>
      </c>
      <c r="F3231" s="8">
        <v>0</v>
      </c>
      <c r="G3231" s="7" t="s">
        <v>163</v>
      </c>
      <c r="H3231" s="7" t="s">
        <v>8685</v>
      </c>
      <c r="I3231" s="7" t="str">
        <f t="shared" si="100"/>
        <v>784793</v>
      </c>
      <c r="K3231" s="16" t="s">
        <v>9943</v>
      </c>
      <c r="L3231" s="17" t="str">
        <f t="shared" si="101"/>
        <v>Michelin    195/70 R 15 104R  TL  AGILIS+  AGILIS+</v>
      </c>
    </row>
    <row r="3232" spans="1:12" ht="22">
      <c r="A3232" s="12" t="s">
        <v>8686</v>
      </c>
      <c r="B3232" s="7" t="s">
        <v>18198</v>
      </c>
      <c r="C3232" s="7" t="s">
        <v>32</v>
      </c>
      <c r="D3232" s="8">
        <v>0</v>
      </c>
      <c r="E3232" s="7" t="s">
        <v>30</v>
      </c>
      <c r="F3232" s="8">
        <v>0</v>
      </c>
      <c r="G3232" s="7" t="s">
        <v>163</v>
      </c>
      <c r="H3232" s="7" t="s">
        <v>8686</v>
      </c>
      <c r="I3232" s="7" t="str">
        <f t="shared" si="100"/>
        <v>784856</v>
      </c>
      <c r="K3232" s="16" t="s">
        <v>9610</v>
      </c>
      <c r="L3232" s="17" t="str">
        <f t="shared" si="101"/>
        <v>Michelin    285/40 ZR19 107Y  TL  PILOT SUPER SPORT  PILOT SUPER SPORT</v>
      </c>
    </row>
    <row r="3233" spans="1:12" ht="22">
      <c r="A3233" s="13" t="s">
        <v>8687</v>
      </c>
      <c r="B3233" s="7" t="s">
        <v>18199</v>
      </c>
      <c r="C3233" s="7" t="s">
        <v>32</v>
      </c>
      <c r="D3233" s="8">
        <v>711000</v>
      </c>
      <c r="E3233" s="7" t="s">
        <v>30</v>
      </c>
      <c r="F3233" s="8">
        <v>0</v>
      </c>
      <c r="G3233" s="7" t="s">
        <v>163</v>
      </c>
      <c r="H3233" s="7" t="s">
        <v>8687</v>
      </c>
      <c r="I3233" s="7" t="str">
        <f t="shared" si="100"/>
        <v>785209</v>
      </c>
      <c r="K3233" s="16" t="s">
        <v>10236</v>
      </c>
      <c r="L3233" s="17" t="str">
        <f t="shared" si="101"/>
        <v>Michelin    12.5/70 R 18 123Q  TL  35X12.50R18LT 123QTLMDTRTAKM3LRERBLGO  35X12.50R18LT 123QTLMDTRTAKM3LRERBLGO</v>
      </c>
    </row>
    <row r="3234" spans="1:12" ht="22">
      <c r="A3234" s="12" t="s">
        <v>8688</v>
      </c>
      <c r="B3234" s="7" t="s">
        <v>18200</v>
      </c>
      <c r="C3234" s="7" t="s">
        <v>32</v>
      </c>
      <c r="D3234" s="8">
        <v>0</v>
      </c>
      <c r="E3234" s="7" t="s">
        <v>30</v>
      </c>
      <c r="F3234" s="8">
        <v>0</v>
      </c>
      <c r="G3234" s="7" t="s">
        <v>163</v>
      </c>
      <c r="H3234" s="7" t="s">
        <v>8688</v>
      </c>
      <c r="I3234" s="7" t="str">
        <f t="shared" si="100"/>
        <v>785262</v>
      </c>
      <c r="K3234" s="16" t="s">
        <v>9631</v>
      </c>
      <c r="L3234" s="17" t="str">
        <f t="shared" si="101"/>
        <v>Michelin    295/40 R 22 112V  TL  LATITUDE TOUR HP  LATITUDE TOUR HP</v>
      </c>
    </row>
    <row r="3235" spans="1:12" ht="22">
      <c r="A3235" s="13" t="s">
        <v>8689</v>
      </c>
      <c r="B3235" s="7" t="s">
        <v>18201</v>
      </c>
      <c r="C3235" s="7" t="s">
        <v>32</v>
      </c>
      <c r="D3235" s="8">
        <v>0</v>
      </c>
      <c r="E3235" s="7" t="s">
        <v>30</v>
      </c>
      <c r="F3235" s="8">
        <v>0</v>
      </c>
      <c r="G3235" s="7" t="s">
        <v>163</v>
      </c>
      <c r="H3235" s="7" t="s">
        <v>8689</v>
      </c>
      <c r="I3235" s="7" t="str">
        <f t="shared" si="100"/>
        <v>785640</v>
      </c>
      <c r="K3235" s="16" t="s">
        <v>9750</v>
      </c>
      <c r="L3235" s="17" t="str">
        <f t="shared" si="101"/>
        <v>Michelin    235/50 R 18 101Y  TL  CROSSCLIMATE+  CROSSCLIMATE+</v>
      </c>
    </row>
    <row r="3236" spans="1:12" ht="22">
      <c r="A3236" s="12" t="s">
        <v>8690</v>
      </c>
      <c r="B3236" s="7" t="s">
        <v>18202</v>
      </c>
      <c r="C3236" s="7" t="s">
        <v>32</v>
      </c>
      <c r="D3236" s="8">
        <v>365000</v>
      </c>
      <c r="E3236" s="7" t="s">
        <v>30</v>
      </c>
      <c r="F3236" s="8">
        <v>0</v>
      </c>
      <c r="G3236" s="7" t="s">
        <v>163</v>
      </c>
      <c r="H3236" s="7" t="s">
        <v>8690</v>
      </c>
      <c r="I3236" s="7" t="str">
        <f t="shared" si="100"/>
        <v>785646</v>
      </c>
      <c r="K3236" s="16" t="s">
        <v>9690</v>
      </c>
      <c r="L3236" s="17" t="str">
        <f t="shared" si="101"/>
        <v>Michelin    245/35 R 19  93Y  TL  PILOT SPORT 5  PILOT SPORT 5</v>
      </c>
    </row>
    <row r="3237" spans="1:12" ht="22">
      <c r="A3237" s="13" t="s">
        <v>8691</v>
      </c>
      <c r="B3237" s="7" t="s">
        <v>18203</v>
      </c>
      <c r="C3237" s="7" t="s">
        <v>32</v>
      </c>
      <c r="D3237" s="8">
        <v>645000</v>
      </c>
      <c r="E3237" s="7" t="s">
        <v>30</v>
      </c>
      <c r="F3237" s="8">
        <v>0</v>
      </c>
      <c r="G3237" s="7" t="s">
        <v>163</v>
      </c>
      <c r="H3237" s="7" t="s">
        <v>8691</v>
      </c>
      <c r="I3237" s="7" t="str">
        <f t="shared" si="100"/>
        <v>785742</v>
      </c>
      <c r="K3237" s="16" t="s">
        <v>9648</v>
      </c>
      <c r="L3237" s="17" t="str">
        <f t="shared" si="101"/>
        <v>Michelin    285/35 R 20 104Y  TL  PILOT SPORT A/S 4  PILOT SPORT A/S 4</v>
      </c>
    </row>
    <row r="3238" spans="1:12" ht="22">
      <c r="A3238" s="12" t="s">
        <v>8692</v>
      </c>
      <c r="B3238" s="7" t="s">
        <v>18204</v>
      </c>
      <c r="C3238" s="7" t="s">
        <v>32</v>
      </c>
      <c r="D3238" s="8">
        <v>0</v>
      </c>
      <c r="E3238" s="7" t="s">
        <v>30</v>
      </c>
      <c r="F3238" s="8">
        <v>0</v>
      </c>
      <c r="G3238" s="7" t="s">
        <v>163</v>
      </c>
      <c r="H3238" s="7" t="s">
        <v>8692</v>
      </c>
      <c r="I3238" s="7" t="str">
        <f t="shared" si="100"/>
        <v>785762</v>
      </c>
      <c r="K3238" s="16" t="s">
        <v>9642</v>
      </c>
      <c r="L3238" s="17" t="str">
        <f t="shared" si="101"/>
        <v>Michelin    10 /999R 14  TL  MUD TERRAIN T/A KM3  MUD TERRAIN T/A KM3</v>
      </c>
    </row>
    <row r="3239" spans="1:12" ht="22">
      <c r="A3239" s="13" t="s">
        <v>8693</v>
      </c>
      <c r="B3239" s="7" t="s">
        <v>18205</v>
      </c>
      <c r="C3239" s="7" t="s">
        <v>32</v>
      </c>
      <c r="D3239" s="8">
        <v>0</v>
      </c>
      <c r="E3239" s="7" t="s">
        <v>30</v>
      </c>
      <c r="F3239" s="8">
        <v>0</v>
      </c>
      <c r="G3239" s="7" t="s">
        <v>163</v>
      </c>
      <c r="H3239" s="7" t="s">
        <v>8693</v>
      </c>
      <c r="I3239" s="7" t="str">
        <f t="shared" si="100"/>
        <v>786040</v>
      </c>
      <c r="K3239" s="16" t="s">
        <v>9610</v>
      </c>
      <c r="L3239" s="17" t="str">
        <f t="shared" si="101"/>
        <v>Michelin    335/30 ZR20 108Y  TL  PILOT SUPER SPORT  PILOT SUPER SPORT</v>
      </c>
    </row>
    <row r="3240" spans="1:12" ht="22">
      <c r="A3240" s="12" t="s">
        <v>8694</v>
      </c>
      <c r="B3240" s="7" t="s">
        <v>18206</v>
      </c>
      <c r="C3240" s="7" t="s">
        <v>32</v>
      </c>
      <c r="D3240" s="8">
        <v>0</v>
      </c>
      <c r="E3240" s="7" t="s">
        <v>30</v>
      </c>
      <c r="F3240" s="8">
        <v>0</v>
      </c>
      <c r="G3240" s="7" t="s">
        <v>163</v>
      </c>
      <c r="H3240" s="7" t="s">
        <v>8694</v>
      </c>
      <c r="I3240" s="7" t="str">
        <f t="shared" si="100"/>
        <v>786135</v>
      </c>
      <c r="K3240" s="16" t="s">
        <v>9663</v>
      </c>
      <c r="L3240" s="17" t="str">
        <f t="shared" si="101"/>
        <v>Michelin    275/35 ZR19 100Y  TL  PILOT SPORT PS2  PILOT SPORT PS2</v>
      </c>
    </row>
    <row r="3241" spans="1:12" ht="22">
      <c r="A3241" s="13" t="s">
        <v>8695</v>
      </c>
      <c r="B3241" s="7" t="s">
        <v>18207</v>
      </c>
      <c r="C3241" s="7" t="s">
        <v>32</v>
      </c>
      <c r="D3241" s="8">
        <v>251000</v>
      </c>
      <c r="E3241" s="7" t="s">
        <v>30</v>
      </c>
      <c r="F3241" s="8">
        <v>0</v>
      </c>
      <c r="G3241" s="7" t="s">
        <v>163</v>
      </c>
      <c r="H3241" s="7" t="s">
        <v>8695</v>
      </c>
      <c r="I3241" s="7" t="str">
        <f t="shared" si="100"/>
        <v>786366</v>
      </c>
      <c r="K3241" s="16" t="s">
        <v>10237</v>
      </c>
      <c r="L3241" s="17" t="str">
        <f t="shared" si="101"/>
        <v>Michelin    235/45 R 17  97W  TL  235/45R17 97WXL PCY4 ST  235/45R17 97WXL PCY4 ST</v>
      </c>
    </row>
    <row r="3242" spans="1:12" ht="22">
      <c r="A3242" s="12" t="s">
        <v>8696</v>
      </c>
      <c r="B3242" s="7" t="s">
        <v>18208</v>
      </c>
      <c r="C3242" s="7" t="s">
        <v>32</v>
      </c>
      <c r="D3242" s="8">
        <v>0</v>
      </c>
      <c r="E3242" s="7" t="s">
        <v>30</v>
      </c>
      <c r="F3242" s="8">
        <v>0</v>
      </c>
      <c r="G3242" s="7" t="s">
        <v>163</v>
      </c>
      <c r="H3242" s="7" t="s">
        <v>8696</v>
      </c>
      <c r="I3242" s="7" t="str">
        <f t="shared" si="100"/>
        <v>786397</v>
      </c>
      <c r="K3242" s="16" t="s">
        <v>9874</v>
      </c>
      <c r="L3242" s="17" t="str">
        <f t="shared" si="101"/>
        <v>Michelin    235/65 R 17 104V  TL  4X4 DIAMARIS  4X4 DIAMARIS</v>
      </c>
    </row>
    <row r="3243" spans="1:12" ht="22">
      <c r="A3243" s="13" t="s">
        <v>8697</v>
      </c>
      <c r="B3243" s="7" t="s">
        <v>18209</v>
      </c>
      <c r="C3243" s="7" t="s">
        <v>32</v>
      </c>
      <c r="D3243" s="8">
        <v>893000</v>
      </c>
      <c r="E3243" s="7" t="s">
        <v>30</v>
      </c>
      <c r="F3243" s="8">
        <v>0</v>
      </c>
      <c r="G3243" s="7" t="s">
        <v>163</v>
      </c>
      <c r="H3243" s="7" t="s">
        <v>8697</v>
      </c>
      <c r="I3243" s="7" t="str">
        <f t="shared" si="100"/>
        <v>786525</v>
      </c>
      <c r="K3243" s="16" t="s">
        <v>9609</v>
      </c>
      <c r="L3243" s="17" t="str">
        <f t="shared" si="101"/>
        <v>Michelin    325/30 R 19 105Y  TL  PILOT SPORT 4 S  PILOT SPORT 4 S</v>
      </c>
    </row>
    <row r="3244" spans="1:12" ht="22">
      <c r="A3244" s="12" t="s">
        <v>8698</v>
      </c>
      <c r="B3244" s="7" t="s">
        <v>18210</v>
      </c>
      <c r="C3244" s="7" t="s">
        <v>32</v>
      </c>
      <c r="D3244" s="8">
        <v>0</v>
      </c>
      <c r="E3244" s="7" t="s">
        <v>30</v>
      </c>
      <c r="F3244" s="8">
        <v>0</v>
      </c>
      <c r="G3244" s="7" t="s">
        <v>163</v>
      </c>
      <c r="H3244" s="7" t="s">
        <v>8698</v>
      </c>
      <c r="I3244" s="7" t="str">
        <f t="shared" si="100"/>
        <v>786593</v>
      </c>
      <c r="K3244" s="16" t="s">
        <v>9750</v>
      </c>
      <c r="L3244" s="17" t="str">
        <f t="shared" si="101"/>
        <v>Michelin    225/45 R 17  94W  TL  CROSSCLIMATE+  CROSSCLIMATE+</v>
      </c>
    </row>
    <row r="3245" spans="1:12" ht="22">
      <c r="A3245" s="13" t="s">
        <v>8699</v>
      </c>
      <c r="B3245" s="7" t="s">
        <v>16915</v>
      </c>
      <c r="C3245" s="7" t="s">
        <v>32</v>
      </c>
      <c r="D3245" s="8">
        <v>0</v>
      </c>
      <c r="E3245" s="7" t="s">
        <v>30</v>
      </c>
      <c r="F3245" s="8">
        <v>0</v>
      </c>
      <c r="G3245" s="7" t="s">
        <v>30</v>
      </c>
      <c r="H3245" s="7" t="s">
        <v>30</v>
      </c>
      <c r="I3245" s="7" t="str">
        <f t="shared" si="100"/>
        <v>786874</v>
      </c>
      <c r="K3245" s="16" t="s">
        <v>9608</v>
      </c>
      <c r="L3245" s="17" t="str">
        <f t="shared" si="101"/>
        <v>Michelin    255/40 R 21 102Y  TL  PILOT SPORT 4 SUV  PILOT SPORT 4 SUV</v>
      </c>
    </row>
    <row r="3246" spans="1:12" ht="22">
      <c r="A3246" s="12" t="s">
        <v>8700</v>
      </c>
      <c r="B3246" s="7" t="s">
        <v>18211</v>
      </c>
      <c r="C3246" s="7" t="s">
        <v>32</v>
      </c>
      <c r="D3246" s="8">
        <v>0</v>
      </c>
      <c r="E3246" s="7" t="s">
        <v>30</v>
      </c>
      <c r="F3246" s="8">
        <v>0</v>
      </c>
      <c r="G3246" s="7" t="s">
        <v>163</v>
      </c>
      <c r="H3246" s="7" t="s">
        <v>8700</v>
      </c>
      <c r="I3246" s="7" t="str">
        <f t="shared" si="100"/>
        <v>787415</v>
      </c>
      <c r="K3246" s="16" t="s">
        <v>9936</v>
      </c>
      <c r="L3246" s="17" t="str">
        <f t="shared" si="101"/>
        <v>Michelin    215/45 ZR17  91W  TL  PILOT PRECEDA PP2  PILOT PRECEDA PP2</v>
      </c>
    </row>
    <row r="3247" spans="1:12" ht="22">
      <c r="A3247" s="13" t="s">
        <v>8701</v>
      </c>
      <c r="B3247" s="7" t="s">
        <v>18212</v>
      </c>
      <c r="C3247" s="7" t="s">
        <v>32</v>
      </c>
      <c r="D3247" s="8">
        <v>395000</v>
      </c>
      <c r="E3247" s="7" t="s">
        <v>30</v>
      </c>
      <c r="F3247" s="8">
        <v>0</v>
      </c>
      <c r="G3247" s="7" t="s">
        <v>163</v>
      </c>
      <c r="H3247" s="7" t="s">
        <v>8701</v>
      </c>
      <c r="I3247" s="7" t="str">
        <f t="shared" si="100"/>
        <v>787654</v>
      </c>
      <c r="K3247" s="16" t="s">
        <v>10238</v>
      </c>
      <c r="L3247" s="17" t="str">
        <f t="shared" si="101"/>
        <v>Michelin    255/45 R 20 105V  TL  255/45R20 105V XL TL PRIMACY TOUR A/S CPJ MI  255/45R20 105V XL TL PRIMACY TOUR A/S CPJ MI</v>
      </c>
    </row>
    <row r="3248" spans="1:12" ht="22">
      <c r="A3248" s="12" t="s">
        <v>8702</v>
      </c>
      <c r="B3248" s="7" t="s">
        <v>16805</v>
      </c>
      <c r="C3248" s="7" t="s">
        <v>32</v>
      </c>
      <c r="D3248" s="8">
        <v>1000000</v>
      </c>
      <c r="E3248" s="7" t="s">
        <v>30</v>
      </c>
      <c r="F3248" s="8">
        <v>0</v>
      </c>
      <c r="G3248" s="7" t="s">
        <v>163</v>
      </c>
      <c r="H3248" s="7" t="s">
        <v>8702</v>
      </c>
      <c r="I3248" s="7" t="str">
        <f t="shared" si="100"/>
        <v>788086</v>
      </c>
      <c r="K3248" s="16" t="s">
        <v>9611</v>
      </c>
      <c r="L3248" s="17" t="str">
        <f t="shared" si="101"/>
        <v>Michelin    325/30 R 19 105Y  TL  PILOT SPORT CUP 2  PILOT SPORT CUP 2</v>
      </c>
    </row>
    <row r="3249" spans="1:12" ht="22">
      <c r="A3249" s="13" t="s">
        <v>8703</v>
      </c>
      <c r="B3249" s="7" t="s">
        <v>18213</v>
      </c>
      <c r="C3249" s="7" t="s">
        <v>32</v>
      </c>
      <c r="D3249" s="8">
        <v>264000</v>
      </c>
      <c r="E3249" s="7" t="s">
        <v>30</v>
      </c>
      <c r="F3249" s="8">
        <v>0</v>
      </c>
      <c r="G3249" s="7" t="s">
        <v>163</v>
      </c>
      <c r="H3249" s="7" t="s">
        <v>8703</v>
      </c>
      <c r="I3249" s="7" t="str">
        <f t="shared" si="100"/>
        <v>788226</v>
      </c>
      <c r="K3249" s="16" t="s">
        <v>9652</v>
      </c>
      <c r="L3249" s="17" t="str">
        <f t="shared" si="101"/>
        <v>Michelin    225/60 R 18 104W  TL  CROSSCLIMATE 2  CROSSCLIMATE 2</v>
      </c>
    </row>
    <row r="3250" spans="1:12" ht="22">
      <c r="A3250" s="12" t="s">
        <v>8704</v>
      </c>
      <c r="B3250" s="7" t="s">
        <v>18214</v>
      </c>
      <c r="C3250" s="7" t="s">
        <v>32</v>
      </c>
      <c r="D3250" s="8">
        <v>700000</v>
      </c>
      <c r="E3250" s="7" t="s">
        <v>30</v>
      </c>
      <c r="F3250" s="8">
        <v>0</v>
      </c>
      <c r="G3250" s="7" t="s">
        <v>163</v>
      </c>
      <c r="H3250" s="7" t="s">
        <v>8704</v>
      </c>
      <c r="I3250" s="7" t="str">
        <f t="shared" si="100"/>
        <v>788814</v>
      </c>
      <c r="K3250" s="16" t="s">
        <v>9630</v>
      </c>
      <c r="L3250" s="17" t="str">
        <f t="shared" si="101"/>
        <v>Michelin    315/40 R 21 115H  TL  X-ICE SNOW SUV  X-ICE SNOW SUV</v>
      </c>
    </row>
    <row r="3251" spans="1:12" ht="22">
      <c r="A3251" s="13" t="s">
        <v>8705</v>
      </c>
      <c r="B3251" s="7" t="s">
        <v>18215</v>
      </c>
      <c r="C3251" s="7" t="s">
        <v>32</v>
      </c>
      <c r="D3251" s="8">
        <v>0</v>
      </c>
      <c r="E3251" s="7" t="s">
        <v>30</v>
      </c>
      <c r="F3251" s="8">
        <v>0</v>
      </c>
      <c r="G3251" s="7" t="s">
        <v>163</v>
      </c>
      <c r="H3251" s="7" t="s">
        <v>8705</v>
      </c>
      <c r="I3251" s="7" t="str">
        <f t="shared" si="100"/>
        <v>788842</v>
      </c>
      <c r="K3251" s="16" t="s">
        <v>9625</v>
      </c>
      <c r="L3251" s="17" t="str">
        <f t="shared" si="101"/>
        <v>Michelin    205/65 R 16  95H  TL  PRIMACY MXV4  PRIMACY MXV4</v>
      </c>
    </row>
    <row r="3252" spans="1:12" ht="22">
      <c r="A3252" s="12" t="s">
        <v>8706</v>
      </c>
      <c r="B3252" s="7" t="s">
        <v>18216</v>
      </c>
      <c r="C3252" s="7" t="s">
        <v>32</v>
      </c>
      <c r="D3252" s="8">
        <v>0</v>
      </c>
      <c r="E3252" s="7" t="s">
        <v>30</v>
      </c>
      <c r="F3252" s="8">
        <v>0</v>
      </c>
      <c r="G3252" s="7" t="s">
        <v>163</v>
      </c>
      <c r="H3252" s="7" t="s">
        <v>8706</v>
      </c>
      <c r="I3252" s="7" t="str">
        <f t="shared" si="100"/>
        <v>788934</v>
      </c>
      <c r="K3252" s="16" t="s">
        <v>9783</v>
      </c>
      <c r="L3252" s="17" t="str">
        <f t="shared" si="101"/>
        <v>Michelin    235/55 R 17 103T  TL  X-ICE XI2  X-ICE XI2</v>
      </c>
    </row>
    <row r="3253" spans="1:12" ht="22">
      <c r="A3253" s="13" t="s">
        <v>8707</v>
      </c>
      <c r="B3253" s="7" t="s">
        <v>18217</v>
      </c>
      <c r="C3253" s="7" t="s">
        <v>32</v>
      </c>
      <c r="D3253" s="8">
        <v>383000</v>
      </c>
      <c r="E3253" s="7" t="s">
        <v>30</v>
      </c>
      <c r="F3253" s="8">
        <v>0</v>
      </c>
      <c r="G3253" s="7" t="s">
        <v>163</v>
      </c>
      <c r="H3253" s="7" t="s">
        <v>8707</v>
      </c>
      <c r="I3253" s="7" t="str">
        <f t="shared" si="100"/>
        <v>788954</v>
      </c>
      <c r="K3253" s="16" t="s">
        <v>9618</v>
      </c>
      <c r="L3253" s="17" t="str">
        <f t="shared" si="101"/>
        <v>Michelin    225/40 R 18  92H  TL  X-ICE SNOW  X-ICE SNOW</v>
      </c>
    </row>
    <row r="3254" spans="1:12" ht="22">
      <c r="A3254" s="12" t="s">
        <v>8708</v>
      </c>
      <c r="B3254" s="7" t="s">
        <v>18218</v>
      </c>
      <c r="C3254" s="7" t="s">
        <v>32</v>
      </c>
      <c r="D3254" s="8">
        <v>0</v>
      </c>
      <c r="E3254" s="7" t="s">
        <v>30</v>
      </c>
      <c r="F3254" s="8">
        <v>0</v>
      </c>
      <c r="G3254" s="7" t="s">
        <v>163</v>
      </c>
      <c r="H3254" s="7" t="s">
        <v>8708</v>
      </c>
      <c r="I3254" s="7" t="str">
        <f t="shared" si="100"/>
        <v>789012</v>
      </c>
      <c r="K3254" s="16" t="s">
        <v>9653</v>
      </c>
      <c r="L3254" s="17" t="str">
        <f t="shared" si="101"/>
        <v>Michelin    235/45 R 18  94V  TL  PRIMACY 4  PRIMACY 4</v>
      </c>
    </row>
    <row r="3255" spans="1:12" ht="22">
      <c r="A3255" s="13" t="s">
        <v>8709</v>
      </c>
      <c r="B3255" s="7" t="s">
        <v>16569</v>
      </c>
      <c r="C3255" s="7" t="s">
        <v>32</v>
      </c>
      <c r="D3255" s="8">
        <v>0</v>
      </c>
      <c r="E3255" s="7" t="s">
        <v>30</v>
      </c>
      <c r="F3255" s="8">
        <v>0</v>
      </c>
      <c r="G3255" s="7" t="s">
        <v>163</v>
      </c>
      <c r="H3255" s="7" t="s">
        <v>8709</v>
      </c>
      <c r="I3255" s="7" t="str">
        <f t="shared" si="100"/>
        <v>789132</v>
      </c>
      <c r="K3255" s="16" t="s">
        <v>9653</v>
      </c>
      <c r="L3255" s="17" t="str">
        <f t="shared" si="101"/>
        <v>Michelin    235/50 R 18  97W  TL  PRIMACY 4  PRIMACY 4</v>
      </c>
    </row>
    <row r="3256" spans="1:12" ht="22">
      <c r="A3256" s="12" t="s">
        <v>8710</v>
      </c>
      <c r="B3256" s="7" t="s">
        <v>18219</v>
      </c>
      <c r="C3256" s="7" t="s">
        <v>32</v>
      </c>
      <c r="D3256" s="8">
        <v>0</v>
      </c>
      <c r="E3256" s="7" t="s">
        <v>30</v>
      </c>
      <c r="F3256" s="8">
        <v>0</v>
      </c>
      <c r="G3256" s="7" t="s">
        <v>163</v>
      </c>
      <c r="H3256" s="7" t="s">
        <v>8710</v>
      </c>
      <c r="I3256" s="7" t="str">
        <f t="shared" si="100"/>
        <v>790681</v>
      </c>
      <c r="K3256" s="16" t="s">
        <v>9645</v>
      </c>
      <c r="L3256" s="17" t="str">
        <f t="shared" si="101"/>
        <v>Michelin    225/60 R 17  99H  TL  PILOT ALPIN 5  PILOT ALPIN 5</v>
      </c>
    </row>
    <row r="3257" spans="1:12" ht="22">
      <c r="A3257" s="13" t="s">
        <v>8711</v>
      </c>
      <c r="B3257" s="7" t="s">
        <v>18220</v>
      </c>
      <c r="C3257" s="7" t="s">
        <v>32</v>
      </c>
      <c r="D3257" s="8">
        <v>299000</v>
      </c>
      <c r="E3257" s="7" t="s">
        <v>30</v>
      </c>
      <c r="F3257" s="8">
        <v>0</v>
      </c>
      <c r="G3257" s="7" t="s">
        <v>163</v>
      </c>
      <c r="H3257" s="7" t="s">
        <v>8711</v>
      </c>
      <c r="I3257" s="7" t="str">
        <f t="shared" si="100"/>
        <v>790932</v>
      </c>
      <c r="K3257" s="16" t="s">
        <v>10239</v>
      </c>
      <c r="L3257" s="17" t="str">
        <f t="shared" si="101"/>
        <v>Michelin    235/55 R 18 100V  TL  235/55 R18 100V TL PRIMACY 4 AO  235/55 R18 100V TL PRIMACY 4 AO</v>
      </c>
    </row>
    <row r="3258" spans="1:12" ht="22">
      <c r="A3258" s="12" t="s">
        <v>8712</v>
      </c>
      <c r="B3258" s="7" t="s">
        <v>18059</v>
      </c>
      <c r="C3258" s="7" t="s">
        <v>32</v>
      </c>
      <c r="D3258" s="8">
        <v>0</v>
      </c>
      <c r="E3258" s="7" t="s">
        <v>30</v>
      </c>
      <c r="F3258" s="8">
        <v>0</v>
      </c>
      <c r="G3258" s="7" t="s">
        <v>163</v>
      </c>
      <c r="H3258" s="7" t="s">
        <v>8712</v>
      </c>
      <c r="I3258" s="7" t="str">
        <f t="shared" si="100"/>
        <v>790952</v>
      </c>
      <c r="K3258" s="16" t="s">
        <v>9686</v>
      </c>
      <c r="L3258" s="17" t="str">
        <f t="shared" si="101"/>
        <v>Michelin    225/60 R 18 104H  TL  PILOT ALPIN 5 SUV  PILOT ALPIN 5 SUV</v>
      </c>
    </row>
    <row r="3259" spans="1:12" ht="22">
      <c r="A3259" s="13" t="s">
        <v>8713</v>
      </c>
      <c r="B3259" s="7" t="s">
        <v>15850</v>
      </c>
      <c r="C3259" s="7" t="s">
        <v>32</v>
      </c>
      <c r="D3259" s="8">
        <v>466000</v>
      </c>
      <c r="E3259" s="7" t="s">
        <v>30</v>
      </c>
      <c r="F3259" s="8">
        <v>0</v>
      </c>
      <c r="G3259" s="7" t="s">
        <v>163</v>
      </c>
      <c r="H3259" s="7" t="s">
        <v>8713</v>
      </c>
      <c r="I3259" s="7" t="str">
        <f t="shared" si="100"/>
        <v>791599</v>
      </c>
      <c r="K3259" s="16" t="s">
        <v>9644</v>
      </c>
      <c r="L3259" s="17" t="str">
        <f t="shared" si="101"/>
        <v>Michelin    245/40 R 19  98Y  TL  PILOT SPORT 4  PILOT SPORT 4</v>
      </c>
    </row>
    <row r="3260" spans="1:12" ht="22">
      <c r="A3260" s="12" t="s">
        <v>8714</v>
      </c>
      <c r="B3260" s="7" t="s">
        <v>18221</v>
      </c>
      <c r="C3260" s="7" t="s">
        <v>32</v>
      </c>
      <c r="D3260" s="8">
        <v>0</v>
      </c>
      <c r="E3260" s="7" t="s">
        <v>30</v>
      </c>
      <c r="F3260" s="8">
        <v>0</v>
      </c>
      <c r="G3260" s="7" t="s">
        <v>163</v>
      </c>
      <c r="H3260" s="7" t="s">
        <v>8714</v>
      </c>
      <c r="I3260" s="7" t="str">
        <f t="shared" si="100"/>
        <v>791636</v>
      </c>
      <c r="K3260" s="16" t="s">
        <v>9655</v>
      </c>
      <c r="L3260" s="17" t="str">
        <f t="shared" si="101"/>
        <v>Michelin    245/75 R 16 120S  TL  ALL TERRAIN T/A KO  ALL TERRAIN T/A KO</v>
      </c>
    </row>
    <row r="3261" spans="1:12" ht="22">
      <c r="A3261" s="13" t="s">
        <v>8715</v>
      </c>
      <c r="B3261" s="7" t="s">
        <v>18222</v>
      </c>
      <c r="C3261" s="7" t="s">
        <v>32</v>
      </c>
      <c r="D3261" s="8">
        <v>0</v>
      </c>
      <c r="E3261" s="7" t="s">
        <v>30</v>
      </c>
      <c r="F3261" s="8">
        <v>0</v>
      </c>
      <c r="G3261" s="7" t="s">
        <v>163</v>
      </c>
      <c r="H3261" s="7" t="s">
        <v>8715</v>
      </c>
      <c r="I3261" s="7" t="str">
        <f t="shared" si="100"/>
        <v>792130</v>
      </c>
      <c r="K3261" s="16" t="s">
        <v>9637</v>
      </c>
      <c r="L3261" s="17" t="str">
        <f t="shared" si="101"/>
        <v>Michelin    215/65 R 16  98H  TL  ADVANTAGE CONTROL  ADVANTAGE CONTROL</v>
      </c>
    </row>
    <row r="3262" spans="1:12" ht="22">
      <c r="A3262" s="12" t="s">
        <v>8716</v>
      </c>
      <c r="B3262" s="7" t="s">
        <v>18223</v>
      </c>
      <c r="C3262" s="7" t="s">
        <v>32</v>
      </c>
      <c r="D3262" s="8">
        <v>0</v>
      </c>
      <c r="E3262" s="7" t="s">
        <v>30</v>
      </c>
      <c r="F3262" s="8">
        <v>0</v>
      </c>
      <c r="G3262" s="7" t="s">
        <v>163</v>
      </c>
      <c r="H3262" s="7" t="s">
        <v>8716</v>
      </c>
      <c r="I3262" s="7" t="str">
        <f t="shared" si="100"/>
        <v>792425</v>
      </c>
      <c r="K3262" s="16" t="s">
        <v>9663</v>
      </c>
      <c r="L3262" s="17" t="str">
        <f t="shared" si="101"/>
        <v>Michelin    265/40 ZR18  97Y  TL  PILOT SPORT PS2  PILOT SPORT PS2</v>
      </c>
    </row>
    <row r="3263" spans="1:12" ht="22">
      <c r="A3263" s="13" t="s">
        <v>8717</v>
      </c>
      <c r="B3263" s="7" t="s">
        <v>17255</v>
      </c>
      <c r="C3263" s="7" t="s">
        <v>32</v>
      </c>
      <c r="D3263" s="8">
        <v>600000</v>
      </c>
      <c r="E3263" s="7" t="s">
        <v>30</v>
      </c>
      <c r="F3263" s="8">
        <v>0</v>
      </c>
      <c r="G3263" s="7" t="s">
        <v>163</v>
      </c>
      <c r="H3263" s="7" t="s">
        <v>8717</v>
      </c>
      <c r="I3263" s="7" t="str">
        <f t="shared" si="100"/>
        <v>792654</v>
      </c>
      <c r="K3263" s="16" t="s">
        <v>9646</v>
      </c>
      <c r="L3263" s="17" t="str">
        <f t="shared" si="101"/>
        <v>Michelin    275/45 R 20 110Y  TL  LATITUDE SPORT  LATITUDE SPORT</v>
      </c>
    </row>
    <row r="3264" spans="1:12" ht="22">
      <c r="A3264" s="12" t="s">
        <v>8718</v>
      </c>
      <c r="B3264" s="7" t="s">
        <v>18224</v>
      </c>
      <c r="C3264" s="7" t="s">
        <v>32</v>
      </c>
      <c r="D3264" s="8">
        <v>328000</v>
      </c>
      <c r="E3264" s="7" t="s">
        <v>30</v>
      </c>
      <c r="F3264" s="8">
        <v>0</v>
      </c>
      <c r="G3264" s="7" t="s">
        <v>163</v>
      </c>
      <c r="H3264" s="7" t="s">
        <v>8718</v>
      </c>
      <c r="I3264" s="7" t="str">
        <f t="shared" si="100"/>
        <v>792796</v>
      </c>
      <c r="K3264" s="16" t="s">
        <v>10240</v>
      </c>
      <c r="L3264" s="17" t="str">
        <f t="shared" si="101"/>
        <v>Michelin    255/40 ZR18  99Y  TL  255/40 ZR18 (99Y) EXTRA LOAD TL PILOT SPORT 4 MI  255/40 ZR18 (99Y) EXTRA LOAD TL PILOT SPORT 4 MI</v>
      </c>
    </row>
    <row r="3265" spans="1:12" ht="22">
      <c r="A3265" s="13" t="s">
        <v>8719</v>
      </c>
      <c r="B3265" s="7" t="s">
        <v>18225</v>
      </c>
      <c r="C3265" s="7" t="s">
        <v>32</v>
      </c>
      <c r="D3265" s="8">
        <v>680000</v>
      </c>
      <c r="E3265" s="7" t="s">
        <v>30</v>
      </c>
      <c r="F3265" s="8">
        <v>0</v>
      </c>
      <c r="G3265" s="7" t="s">
        <v>163</v>
      </c>
      <c r="H3265" s="7" t="s">
        <v>8719</v>
      </c>
      <c r="I3265" s="7" t="str">
        <f t="shared" si="100"/>
        <v>792842</v>
      </c>
      <c r="K3265" s="16" t="s">
        <v>9648</v>
      </c>
      <c r="L3265" s="17" t="str">
        <f t="shared" si="101"/>
        <v>Michelin    265/40 R 21 101V  TL  PILOT SPORT A/S 4  PILOT SPORT A/S 4</v>
      </c>
    </row>
    <row r="3266" spans="1:12" ht="22">
      <c r="A3266" s="12" t="s">
        <v>8720</v>
      </c>
      <c r="B3266" s="7" t="s">
        <v>18226</v>
      </c>
      <c r="C3266" s="7" t="s">
        <v>32</v>
      </c>
      <c r="D3266" s="8">
        <v>0</v>
      </c>
      <c r="E3266" s="7" t="s">
        <v>30</v>
      </c>
      <c r="F3266" s="8">
        <v>0</v>
      </c>
      <c r="G3266" s="7" t="s">
        <v>163</v>
      </c>
      <c r="H3266" s="7" t="s">
        <v>8720</v>
      </c>
      <c r="I3266" s="7" t="str">
        <f t="shared" ref="I3266:I3329" si="102">TRIM(A3266)</f>
        <v>792861</v>
      </c>
      <c r="K3266" s="16" t="s">
        <v>9642</v>
      </c>
      <c r="L3266" s="17" t="str">
        <f t="shared" si="101"/>
        <v>Michelin    255/85 R 16 123Q  TL  MUD TERRAIN T/A KM3  MUD TERRAIN T/A KM3</v>
      </c>
    </row>
    <row r="3267" spans="1:12" ht="22">
      <c r="A3267" s="13" t="s">
        <v>8721</v>
      </c>
      <c r="B3267" s="7" t="s">
        <v>18227</v>
      </c>
      <c r="C3267" s="7" t="s">
        <v>32</v>
      </c>
      <c r="D3267" s="8">
        <v>417000</v>
      </c>
      <c r="E3267" s="7" t="s">
        <v>30</v>
      </c>
      <c r="F3267" s="8">
        <v>0</v>
      </c>
      <c r="G3267" s="7" t="s">
        <v>163</v>
      </c>
      <c r="H3267" s="7" t="s">
        <v>8721</v>
      </c>
      <c r="I3267" s="7" t="str">
        <f t="shared" si="102"/>
        <v>793271</v>
      </c>
      <c r="K3267" s="16" t="s">
        <v>10241</v>
      </c>
      <c r="L3267" s="17" t="str">
        <f t="shared" ref="L3267:L3330" si="103">_xlfn.CONCAT(B3267,"  ",K3267)</f>
        <v>Michelin    225/70 R 17 110S  TL  LT225/70R17 110/107S ALL-TERRAIN T/A KO2 LRDRWLGO  LT225/70R17 110/107S ALL-TERRAIN T/A KO2 LRDRWLGO</v>
      </c>
    </row>
    <row r="3268" spans="1:12" ht="22">
      <c r="A3268" s="12" t="s">
        <v>8722</v>
      </c>
      <c r="B3268" s="7" t="s">
        <v>18228</v>
      </c>
      <c r="C3268" s="7" t="s">
        <v>32</v>
      </c>
      <c r="D3268" s="8">
        <v>0</v>
      </c>
      <c r="E3268" s="7" t="s">
        <v>30</v>
      </c>
      <c r="F3268" s="8">
        <v>0</v>
      </c>
      <c r="G3268" s="7" t="s">
        <v>163</v>
      </c>
      <c r="H3268" s="7" t="s">
        <v>8722</v>
      </c>
      <c r="I3268" s="7" t="str">
        <f t="shared" si="102"/>
        <v>793441</v>
      </c>
      <c r="K3268" s="16" t="s">
        <v>9653</v>
      </c>
      <c r="L3268" s="17" t="str">
        <f t="shared" si="103"/>
        <v>Michelin    215/55 R 17  98W  TL  PRIMACY 4  PRIMACY 4</v>
      </c>
    </row>
    <row r="3269" spans="1:12" ht="22">
      <c r="A3269" s="13" t="s">
        <v>8723</v>
      </c>
      <c r="B3269" s="7" t="s">
        <v>18229</v>
      </c>
      <c r="C3269" s="7" t="s">
        <v>32</v>
      </c>
      <c r="D3269" s="8">
        <v>780000</v>
      </c>
      <c r="E3269" s="7" t="s">
        <v>30</v>
      </c>
      <c r="F3269" s="8">
        <v>0</v>
      </c>
      <c r="G3269" s="7" t="s">
        <v>163</v>
      </c>
      <c r="H3269" s="7" t="s">
        <v>8723</v>
      </c>
      <c r="I3269" s="7" t="str">
        <f t="shared" si="102"/>
        <v>793480</v>
      </c>
      <c r="K3269" s="16" t="s">
        <v>9614</v>
      </c>
      <c r="L3269" s="17" t="str">
        <f t="shared" si="103"/>
        <v>Michelin    305/30 R 20 103W  TL  PILOT ALPIN PA4  PILOT ALPIN PA4</v>
      </c>
    </row>
    <row r="3270" spans="1:12" ht="22">
      <c r="A3270" s="12" t="s">
        <v>8724</v>
      </c>
      <c r="B3270" s="7" t="s">
        <v>18230</v>
      </c>
      <c r="C3270" s="7" t="s">
        <v>32</v>
      </c>
      <c r="D3270" s="8">
        <v>0</v>
      </c>
      <c r="E3270" s="7" t="s">
        <v>30</v>
      </c>
      <c r="F3270" s="8">
        <v>0</v>
      </c>
      <c r="G3270" s="7" t="s">
        <v>163</v>
      </c>
      <c r="H3270" s="7" t="s">
        <v>8724</v>
      </c>
      <c r="I3270" s="7" t="str">
        <f t="shared" si="102"/>
        <v>793996</v>
      </c>
      <c r="K3270" s="16" t="s">
        <v>9710</v>
      </c>
      <c r="L3270" s="17" t="str">
        <f t="shared" si="103"/>
        <v>Michelin    195/60 R 15  88H  TL  ENERGY SAVER  ENERGY SAVER</v>
      </c>
    </row>
    <row r="3271" spans="1:12" ht="22">
      <c r="A3271" s="13" t="s">
        <v>8725</v>
      </c>
      <c r="B3271" s="7" t="s">
        <v>18231</v>
      </c>
      <c r="C3271" s="7" t="s">
        <v>32</v>
      </c>
      <c r="D3271" s="8">
        <v>0</v>
      </c>
      <c r="E3271" s="7" t="s">
        <v>30</v>
      </c>
      <c r="F3271" s="8">
        <v>0</v>
      </c>
      <c r="G3271" s="7" t="s">
        <v>163</v>
      </c>
      <c r="H3271" s="7" t="s">
        <v>8725</v>
      </c>
      <c r="I3271" s="7" t="str">
        <f t="shared" si="102"/>
        <v>794074</v>
      </c>
      <c r="K3271" s="16" t="s">
        <v>9765</v>
      </c>
      <c r="L3271" s="17" t="str">
        <f t="shared" si="103"/>
        <v>Michelin    215/70 R 16 100H  TL  PRIMACY SUV  PRIMACY SUV</v>
      </c>
    </row>
    <row r="3272" spans="1:12" ht="22">
      <c r="A3272" s="12" t="s">
        <v>8726</v>
      </c>
      <c r="B3272" s="7" t="s">
        <v>18232</v>
      </c>
      <c r="C3272" s="7" t="s">
        <v>32</v>
      </c>
      <c r="D3272" s="8">
        <v>693000</v>
      </c>
      <c r="E3272" s="7" t="s">
        <v>30</v>
      </c>
      <c r="F3272" s="8">
        <v>0</v>
      </c>
      <c r="G3272" s="7" t="s">
        <v>163</v>
      </c>
      <c r="H3272" s="7" t="s">
        <v>8726</v>
      </c>
      <c r="I3272" s="7" t="str">
        <f t="shared" si="102"/>
        <v>794123</v>
      </c>
      <c r="K3272" s="16" t="s">
        <v>9648</v>
      </c>
      <c r="L3272" s="17" t="str">
        <f t="shared" si="103"/>
        <v>Michelin    295/35 R 21 107Y  TL  PILOT SPORT A/S 4  PILOT SPORT A/S 4</v>
      </c>
    </row>
    <row r="3273" spans="1:12" ht="22">
      <c r="A3273" s="13" t="s">
        <v>8727</v>
      </c>
      <c r="B3273" s="7" t="s">
        <v>18233</v>
      </c>
      <c r="C3273" s="7" t="s">
        <v>32</v>
      </c>
      <c r="D3273" s="8">
        <v>0</v>
      </c>
      <c r="E3273" s="7" t="s">
        <v>30</v>
      </c>
      <c r="F3273" s="8">
        <v>0</v>
      </c>
      <c r="G3273" s="7" t="s">
        <v>163</v>
      </c>
      <c r="H3273" s="7" t="s">
        <v>8727</v>
      </c>
      <c r="I3273" s="7" t="str">
        <f t="shared" si="102"/>
        <v>794642</v>
      </c>
      <c r="K3273" s="16" t="s">
        <v>9648</v>
      </c>
      <c r="L3273" s="17" t="str">
        <f t="shared" si="103"/>
        <v>Michelin    235/50 ZR17 100Y  TL  PILOT SPORT A/S 4  PILOT SPORT A/S 4</v>
      </c>
    </row>
    <row r="3274" spans="1:12" ht="22">
      <c r="A3274" s="12" t="s">
        <v>8728</v>
      </c>
      <c r="B3274" s="7" t="s">
        <v>18234</v>
      </c>
      <c r="C3274" s="7" t="s">
        <v>32</v>
      </c>
      <c r="D3274" s="8">
        <v>373000</v>
      </c>
      <c r="E3274" s="7" t="s">
        <v>30</v>
      </c>
      <c r="F3274" s="8">
        <v>0</v>
      </c>
      <c r="G3274" s="7" t="s">
        <v>163</v>
      </c>
      <c r="H3274" s="7" t="s">
        <v>8728</v>
      </c>
      <c r="I3274" s="7" t="str">
        <f t="shared" si="102"/>
        <v>794864</v>
      </c>
      <c r="K3274" s="16" t="s">
        <v>9690</v>
      </c>
      <c r="L3274" s="17" t="str">
        <f t="shared" si="103"/>
        <v>Michelin    255/35 R 19  96Y  TL  PILOT SPORT 5  PILOT SPORT 5</v>
      </c>
    </row>
    <row r="3275" spans="1:12" ht="22">
      <c r="A3275" s="13" t="s">
        <v>8729</v>
      </c>
      <c r="B3275" s="7" t="s">
        <v>18235</v>
      </c>
      <c r="C3275" s="7" t="s">
        <v>32</v>
      </c>
      <c r="D3275" s="8">
        <v>0</v>
      </c>
      <c r="E3275" s="7" t="s">
        <v>30</v>
      </c>
      <c r="F3275" s="8">
        <v>0</v>
      </c>
      <c r="G3275" s="7" t="s">
        <v>163</v>
      </c>
      <c r="H3275" s="7" t="s">
        <v>8729</v>
      </c>
      <c r="I3275" s="7" t="str">
        <f t="shared" si="102"/>
        <v>794995</v>
      </c>
      <c r="K3275" s="16" t="s">
        <v>9644</v>
      </c>
      <c r="L3275" s="17" t="str">
        <f t="shared" si="103"/>
        <v>Michelin    215/50 ZR17  95W  TL  PILOT SPORT 4  PILOT SPORT 4</v>
      </c>
    </row>
    <row r="3276" spans="1:12" ht="22">
      <c r="A3276" s="12" t="s">
        <v>8730</v>
      </c>
      <c r="B3276" s="7" t="s">
        <v>18236</v>
      </c>
      <c r="C3276" s="7" t="s">
        <v>32</v>
      </c>
      <c r="D3276" s="8">
        <v>213000</v>
      </c>
      <c r="E3276" s="7" t="s">
        <v>30</v>
      </c>
      <c r="F3276" s="8">
        <v>0</v>
      </c>
      <c r="G3276" s="7" t="s">
        <v>163</v>
      </c>
      <c r="H3276" s="7" t="s">
        <v>8730</v>
      </c>
      <c r="I3276" s="7" t="str">
        <f t="shared" si="102"/>
        <v>795291</v>
      </c>
      <c r="K3276" s="16" t="s">
        <v>10242</v>
      </c>
      <c r="L3276" s="17" t="str">
        <f t="shared" si="103"/>
        <v>Michelin    215/45 ZR17  91Y  TL  215/45 ZR17 (91Y) EXTRA LOAD TL PILOT SPORT 4 MI  215/45 ZR17 (91Y) EXTRA LOAD TL PILOT SPORT 4 MI</v>
      </c>
    </row>
    <row r="3277" spans="1:12" ht="22">
      <c r="A3277" s="13" t="s">
        <v>8731</v>
      </c>
      <c r="B3277" s="7" t="s">
        <v>18237</v>
      </c>
      <c r="C3277" s="7" t="s">
        <v>32</v>
      </c>
      <c r="D3277" s="8">
        <v>143000</v>
      </c>
      <c r="E3277" s="7" t="s">
        <v>30</v>
      </c>
      <c r="F3277" s="8">
        <v>0</v>
      </c>
      <c r="G3277" s="7" t="s">
        <v>163</v>
      </c>
      <c r="H3277" s="7" t="s">
        <v>8731</v>
      </c>
      <c r="I3277" s="7" t="str">
        <f t="shared" si="102"/>
        <v>795357</v>
      </c>
      <c r="K3277" s="16" t="s">
        <v>10243</v>
      </c>
      <c r="L3277" s="17" t="str">
        <f t="shared" si="103"/>
        <v>Michelin    225/50 R 17  94V  TL  225/50R17 94V TL ADVANTAGE CONTROL CPJ GO  225/50R17 94V TL ADVANTAGE CONTROL CPJ GO</v>
      </c>
    </row>
    <row r="3278" spans="1:12" ht="22">
      <c r="A3278" s="12" t="s">
        <v>8732</v>
      </c>
      <c r="B3278" s="7" t="s">
        <v>18238</v>
      </c>
      <c r="C3278" s="7" t="s">
        <v>32</v>
      </c>
      <c r="D3278" s="8">
        <v>452000</v>
      </c>
      <c r="E3278" s="7" t="s">
        <v>30</v>
      </c>
      <c r="F3278" s="8">
        <v>0</v>
      </c>
      <c r="G3278" s="7" t="s">
        <v>163</v>
      </c>
      <c r="H3278" s="7" t="s">
        <v>8732</v>
      </c>
      <c r="I3278" s="7" t="str">
        <f t="shared" si="102"/>
        <v>795520</v>
      </c>
      <c r="K3278" s="16" t="s">
        <v>9608</v>
      </c>
      <c r="L3278" s="17" t="str">
        <f t="shared" si="103"/>
        <v>Michelin    255/50 R 19 103Y  TL  PILOT SPORT 4 SUV  PILOT SPORT 4 SUV</v>
      </c>
    </row>
    <row r="3279" spans="1:12" ht="22">
      <c r="A3279" s="13" t="s">
        <v>8733</v>
      </c>
      <c r="B3279" s="7" t="s">
        <v>18239</v>
      </c>
      <c r="C3279" s="7" t="s">
        <v>32</v>
      </c>
      <c r="D3279" s="8">
        <v>180000</v>
      </c>
      <c r="E3279" s="7" t="s">
        <v>30</v>
      </c>
      <c r="F3279" s="8">
        <v>0</v>
      </c>
      <c r="G3279" s="7" t="s">
        <v>163</v>
      </c>
      <c r="H3279" s="7" t="s">
        <v>8733</v>
      </c>
      <c r="I3279" s="7" t="str">
        <f t="shared" si="102"/>
        <v>795704</v>
      </c>
      <c r="K3279" s="16" t="s">
        <v>10244</v>
      </c>
      <c r="L3279" s="17" t="str">
        <f t="shared" si="103"/>
        <v>Michelin    225/55 R 18  98V  TL  225/55R18 98V TL ADVANTAGE CONTROL CPJ GO  225/55R18 98V TL ADVANTAGE CONTROL CPJ GO</v>
      </c>
    </row>
    <row r="3280" spans="1:12" ht="22">
      <c r="A3280" s="12" t="s">
        <v>8734</v>
      </c>
      <c r="B3280" s="7" t="s">
        <v>18240</v>
      </c>
      <c r="C3280" s="7" t="s">
        <v>32</v>
      </c>
      <c r="D3280" s="8">
        <v>0</v>
      </c>
      <c r="E3280" s="7" t="s">
        <v>30</v>
      </c>
      <c r="F3280" s="8">
        <v>0</v>
      </c>
      <c r="G3280" s="7" t="s">
        <v>163</v>
      </c>
      <c r="H3280" s="7" t="s">
        <v>8734</v>
      </c>
      <c r="I3280" s="7" t="str">
        <f t="shared" si="102"/>
        <v>796058</v>
      </c>
      <c r="K3280" s="16" t="s">
        <v>9623</v>
      </c>
      <c r="L3280" s="17" t="str">
        <f t="shared" si="103"/>
        <v>Michelin    255/50 R 19 107H  TL  X-ICE 3+  X-ICE 3+</v>
      </c>
    </row>
    <row r="3281" spans="1:12" ht="22">
      <c r="A3281" s="13" t="s">
        <v>8735</v>
      </c>
      <c r="B3281" s="7" t="s">
        <v>18241</v>
      </c>
      <c r="C3281" s="7" t="s">
        <v>32</v>
      </c>
      <c r="D3281" s="8">
        <v>0</v>
      </c>
      <c r="E3281" s="7" t="s">
        <v>30</v>
      </c>
      <c r="F3281" s="8">
        <v>0</v>
      </c>
      <c r="G3281" s="7" t="s">
        <v>163</v>
      </c>
      <c r="H3281" s="7" t="s">
        <v>8735</v>
      </c>
      <c r="I3281" s="7" t="str">
        <f t="shared" si="102"/>
        <v>796332</v>
      </c>
      <c r="K3281" s="16" t="s">
        <v>9610</v>
      </c>
      <c r="L3281" s="17" t="str">
        <f t="shared" si="103"/>
        <v>Michelin    275/30 ZR19  96Y  TL  PILOT SUPER SPORT  PILOT SUPER SPORT</v>
      </c>
    </row>
    <row r="3282" spans="1:12" ht="22">
      <c r="A3282" s="12" t="s">
        <v>8736</v>
      </c>
      <c r="B3282" s="7" t="s">
        <v>18242</v>
      </c>
      <c r="C3282" s="7" t="s">
        <v>32</v>
      </c>
      <c r="D3282" s="8">
        <v>0</v>
      </c>
      <c r="E3282" s="7" t="s">
        <v>30</v>
      </c>
      <c r="F3282" s="8">
        <v>0</v>
      </c>
      <c r="G3282" s="7" t="s">
        <v>163</v>
      </c>
      <c r="H3282" s="7" t="s">
        <v>8736</v>
      </c>
      <c r="I3282" s="7" t="str">
        <f t="shared" si="102"/>
        <v>796496</v>
      </c>
      <c r="K3282" s="16" t="s">
        <v>9738</v>
      </c>
      <c r="L3282" s="17" t="str">
        <f t="shared" si="103"/>
        <v>Michelin    195/65 R 15  91V  TL  ENERGY MILE  ENERGY MILE</v>
      </c>
    </row>
    <row r="3283" spans="1:12" ht="22">
      <c r="A3283" s="13" t="s">
        <v>8737</v>
      </c>
      <c r="B3283" s="7" t="s">
        <v>18243</v>
      </c>
      <c r="C3283" s="7" t="s">
        <v>32</v>
      </c>
      <c r="D3283" s="8">
        <v>389000</v>
      </c>
      <c r="E3283" s="7" t="s">
        <v>30</v>
      </c>
      <c r="F3283" s="8">
        <v>0</v>
      </c>
      <c r="G3283" s="7" t="s">
        <v>163</v>
      </c>
      <c r="H3283" s="7" t="s">
        <v>8737</v>
      </c>
      <c r="I3283" s="7" t="str">
        <f t="shared" si="102"/>
        <v>796573</v>
      </c>
      <c r="K3283" s="16" t="s">
        <v>10245</v>
      </c>
      <c r="L3283" s="17" t="str">
        <f t="shared" si="103"/>
        <v>Michelin    255/35 ZR18  94Y  TL  255/35 ZR18 (94Y) EXTRA LOAD TL PILOT SPORT 4 MI  255/35 ZR18 (94Y) EXTRA LOAD TL PILOT SPORT 4 MI</v>
      </c>
    </row>
    <row r="3284" spans="1:12" ht="22">
      <c r="A3284" s="12" t="s">
        <v>8738</v>
      </c>
      <c r="B3284" s="7" t="s">
        <v>18244</v>
      </c>
      <c r="C3284" s="7" t="s">
        <v>32</v>
      </c>
      <c r="D3284" s="8">
        <v>0</v>
      </c>
      <c r="E3284" s="7" t="s">
        <v>30</v>
      </c>
      <c r="F3284" s="8">
        <v>0</v>
      </c>
      <c r="G3284" s="7" t="s">
        <v>163</v>
      </c>
      <c r="H3284" s="7" t="s">
        <v>8738</v>
      </c>
      <c r="I3284" s="7" t="str">
        <f t="shared" si="102"/>
        <v>796764</v>
      </c>
      <c r="K3284" s="16" t="s">
        <v>9639</v>
      </c>
      <c r="L3284" s="17" t="str">
        <f t="shared" si="103"/>
        <v>Michelin    185/60 R 14  86H  TL  X-ICE XI3  X-ICE XI3</v>
      </c>
    </row>
    <row r="3285" spans="1:12" ht="22">
      <c r="A3285" s="13" t="s">
        <v>8739</v>
      </c>
      <c r="B3285" s="7" t="s">
        <v>18245</v>
      </c>
      <c r="C3285" s="7" t="s">
        <v>32</v>
      </c>
      <c r="D3285" s="8">
        <v>237000</v>
      </c>
      <c r="E3285" s="7" t="s">
        <v>30</v>
      </c>
      <c r="F3285" s="8">
        <v>0</v>
      </c>
      <c r="G3285" s="7" t="s">
        <v>163</v>
      </c>
      <c r="H3285" s="7" t="s">
        <v>8739</v>
      </c>
      <c r="I3285" s="7" t="str">
        <f t="shared" si="102"/>
        <v>797014</v>
      </c>
      <c r="K3285" s="16" t="s">
        <v>10246</v>
      </c>
      <c r="L3285" s="17" t="str">
        <f t="shared" si="103"/>
        <v>Michelin    225/45 R 18  91V  TL  225/45R18 91V  PREMIER A/S  225/45R18 91V  PREMIER A/S</v>
      </c>
    </row>
    <row r="3286" spans="1:12" ht="22">
      <c r="A3286" s="12" t="s">
        <v>8740</v>
      </c>
      <c r="B3286" s="7" t="s">
        <v>18246</v>
      </c>
      <c r="C3286" s="7" t="s">
        <v>32</v>
      </c>
      <c r="D3286" s="8">
        <v>0</v>
      </c>
      <c r="E3286" s="7" t="s">
        <v>30</v>
      </c>
      <c r="F3286" s="8">
        <v>0</v>
      </c>
      <c r="G3286" s="7" t="s">
        <v>163</v>
      </c>
      <c r="H3286" s="7" t="s">
        <v>8740</v>
      </c>
      <c r="I3286" s="7" t="str">
        <f t="shared" si="102"/>
        <v>797512</v>
      </c>
      <c r="K3286" s="16" t="s">
        <v>9974</v>
      </c>
      <c r="L3286" s="17" t="str">
        <f t="shared" si="103"/>
        <v>Michelin    175/70 R 13  82H  TL  XM 1  XM 1</v>
      </c>
    </row>
    <row r="3287" spans="1:12" ht="22">
      <c r="A3287" s="13" t="s">
        <v>8741</v>
      </c>
      <c r="B3287" s="7" t="s">
        <v>16993</v>
      </c>
      <c r="C3287" s="7" t="s">
        <v>32</v>
      </c>
      <c r="D3287" s="8">
        <v>0</v>
      </c>
      <c r="E3287" s="7" t="s">
        <v>30</v>
      </c>
      <c r="F3287" s="8">
        <v>0</v>
      </c>
      <c r="G3287" s="7" t="s">
        <v>163</v>
      </c>
      <c r="H3287" s="7" t="s">
        <v>8741</v>
      </c>
      <c r="I3287" s="7" t="str">
        <f t="shared" si="102"/>
        <v>797529</v>
      </c>
      <c r="K3287" s="16" t="s">
        <v>9622</v>
      </c>
      <c r="L3287" s="17" t="str">
        <f t="shared" si="103"/>
        <v>Michelin    225/50 R 17  98V  TL  PRIMACY HP  PRIMACY HP</v>
      </c>
    </row>
    <row r="3288" spans="1:12" ht="22">
      <c r="A3288" s="12" t="s">
        <v>8742</v>
      </c>
      <c r="B3288" s="7" t="s">
        <v>18247</v>
      </c>
      <c r="C3288" s="7" t="s">
        <v>32</v>
      </c>
      <c r="D3288" s="8">
        <v>330000</v>
      </c>
      <c r="E3288" s="7" t="s">
        <v>30</v>
      </c>
      <c r="F3288" s="8">
        <v>0</v>
      </c>
      <c r="G3288" s="7" t="s">
        <v>163</v>
      </c>
      <c r="H3288" s="7" t="s">
        <v>8742</v>
      </c>
      <c r="I3288" s="7" t="str">
        <f t="shared" si="102"/>
        <v>797539</v>
      </c>
      <c r="K3288" s="16" t="s">
        <v>9689</v>
      </c>
      <c r="L3288" s="17" t="str">
        <f t="shared" si="103"/>
        <v>Michelin    245/40 R 19  98W  TL  PREMIER ALL SEASON 2  PREMIER ALL SEASON 2</v>
      </c>
    </row>
    <row r="3289" spans="1:12" ht="22">
      <c r="A3289" s="13" t="s">
        <v>8743</v>
      </c>
      <c r="B3289" s="7" t="s">
        <v>16893</v>
      </c>
      <c r="C3289" s="7" t="s">
        <v>32</v>
      </c>
      <c r="D3289" s="8">
        <v>680000</v>
      </c>
      <c r="E3289" s="7" t="s">
        <v>30</v>
      </c>
      <c r="F3289" s="8">
        <v>0</v>
      </c>
      <c r="G3289" s="7" t="s">
        <v>163</v>
      </c>
      <c r="H3289" s="7" t="s">
        <v>8743</v>
      </c>
      <c r="I3289" s="7" t="str">
        <f t="shared" si="102"/>
        <v>797608</v>
      </c>
      <c r="K3289" s="16" t="s">
        <v>9610</v>
      </c>
      <c r="L3289" s="17" t="str">
        <f t="shared" si="103"/>
        <v>Michelin    265/35 R 19  98Y  TL  PILOT SUPER SPORT  PILOT SUPER SPORT</v>
      </c>
    </row>
    <row r="3290" spans="1:12" ht="22">
      <c r="A3290" s="12" t="s">
        <v>8744</v>
      </c>
      <c r="B3290" s="7" t="s">
        <v>18248</v>
      </c>
      <c r="C3290" s="7" t="s">
        <v>32</v>
      </c>
      <c r="D3290" s="8">
        <v>860000</v>
      </c>
      <c r="E3290" s="7" t="s">
        <v>30</v>
      </c>
      <c r="F3290" s="8">
        <v>0</v>
      </c>
      <c r="G3290" s="7" t="s">
        <v>163</v>
      </c>
      <c r="H3290" s="7" t="s">
        <v>8744</v>
      </c>
      <c r="I3290" s="7" t="str">
        <f t="shared" si="102"/>
        <v>797692</v>
      </c>
      <c r="K3290" s="16" t="s">
        <v>9609</v>
      </c>
      <c r="L3290" s="17" t="str">
        <f t="shared" si="103"/>
        <v>Michelin    285/35 R 21 108Y  TL  PILOT SPORT 4 S  PILOT SPORT 4 S</v>
      </c>
    </row>
    <row r="3291" spans="1:12" ht="22">
      <c r="A3291" s="13" t="s">
        <v>8745</v>
      </c>
      <c r="B3291" s="7" t="s">
        <v>18249</v>
      </c>
      <c r="C3291" s="7" t="s">
        <v>32</v>
      </c>
      <c r="D3291" s="8">
        <v>550000</v>
      </c>
      <c r="E3291" s="7" t="s">
        <v>30</v>
      </c>
      <c r="F3291" s="8">
        <v>0</v>
      </c>
      <c r="G3291" s="7" t="s">
        <v>163</v>
      </c>
      <c r="H3291" s="7" t="s">
        <v>8745</v>
      </c>
      <c r="I3291" s="7" t="str">
        <f t="shared" si="102"/>
        <v>797710</v>
      </c>
      <c r="K3291" s="16" t="s">
        <v>9648</v>
      </c>
      <c r="L3291" s="17" t="str">
        <f t="shared" si="103"/>
        <v>Michelin    255/40 R 19 100Y  TL  PILOT SPORT A/S 4  PILOT SPORT A/S 4</v>
      </c>
    </row>
    <row r="3292" spans="1:12" ht="22">
      <c r="A3292" s="12" t="s">
        <v>8746</v>
      </c>
      <c r="B3292" s="7" t="s">
        <v>18250</v>
      </c>
      <c r="C3292" s="7" t="s">
        <v>32</v>
      </c>
      <c r="D3292" s="8">
        <v>898000</v>
      </c>
      <c r="E3292" s="7" t="s">
        <v>30</v>
      </c>
      <c r="F3292" s="8">
        <v>0</v>
      </c>
      <c r="G3292" s="7" t="s">
        <v>163</v>
      </c>
      <c r="H3292" s="7" t="s">
        <v>8746</v>
      </c>
      <c r="I3292" s="7" t="str">
        <f t="shared" si="102"/>
        <v>798224</v>
      </c>
      <c r="K3292" s="16" t="s">
        <v>10247</v>
      </c>
      <c r="L3292" s="17" t="str">
        <f t="shared" si="103"/>
        <v>Michelin    315/30 ZR21 105Y  TL  315/30 ZR21 (105Y) XL TL PILOT SPORT 4 S NA0 MI  315/30 ZR21 (105Y) XL TL PILOT SPORT 4 S NA0 MI</v>
      </c>
    </row>
    <row r="3293" spans="1:12" ht="22">
      <c r="A3293" s="13" t="s">
        <v>8747</v>
      </c>
      <c r="B3293" s="7" t="s">
        <v>18251</v>
      </c>
      <c r="C3293" s="7" t="s">
        <v>32</v>
      </c>
      <c r="D3293" s="8">
        <v>0</v>
      </c>
      <c r="E3293" s="7" t="s">
        <v>30</v>
      </c>
      <c r="F3293" s="8">
        <v>0</v>
      </c>
      <c r="G3293" s="7" t="s">
        <v>163</v>
      </c>
      <c r="H3293" s="7" t="s">
        <v>8747</v>
      </c>
      <c r="I3293" s="7" t="str">
        <f t="shared" si="102"/>
        <v>798229</v>
      </c>
      <c r="K3293" s="16" t="s">
        <v>9627</v>
      </c>
      <c r="L3293" s="17" t="str">
        <f t="shared" si="103"/>
        <v>Michelin    295/35 R 22 108Y  TL  PILOT SPORT EV  PILOT SPORT EV</v>
      </c>
    </row>
    <row r="3294" spans="1:12" ht="22">
      <c r="A3294" s="12" t="s">
        <v>8748</v>
      </c>
      <c r="B3294" s="7" t="s">
        <v>18252</v>
      </c>
      <c r="C3294" s="7" t="s">
        <v>32</v>
      </c>
      <c r="D3294" s="8">
        <v>0</v>
      </c>
      <c r="E3294" s="7" t="s">
        <v>30</v>
      </c>
      <c r="F3294" s="8">
        <v>0</v>
      </c>
      <c r="G3294" s="7" t="s">
        <v>163</v>
      </c>
      <c r="H3294" s="7" t="s">
        <v>8748</v>
      </c>
      <c r="I3294" s="7" t="str">
        <f t="shared" si="102"/>
        <v>798752</v>
      </c>
      <c r="K3294" s="16" t="s">
        <v>9609</v>
      </c>
      <c r="L3294" s="17" t="str">
        <f t="shared" si="103"/>
        <v>Michelin    325/30 ZR21 108Y  TL  PILOT SPORT 4 S  PILOT SPORT 4 S</v>
      </c>
    </row>
    <row r="3295" spans="1:12" ht="22">
      <c r="A3295" s="13" t="s">
        <v>8749</v>
      </c>
      <c r="B3295" s="7" t="s">
        <v>18253</v>
      </c>
      <c r="C3295" s="7" t="s">
        <v>32</v>
      </c>
      <c r="D3295" s="8">
        <v>0</v>
      </c>
      <c r="E3295" s="7" t="s">
        <v>30</v>
      </c>
      <c r="F3295" s="8">
        <v>0</v>
      </c>
      <c r="G3295" s="7" t="s">
        <v>163</v>
      </c>
      <c r="H3295" s="7" t="s">
        <v>8749</v>
      </c>
      <c r="I3295" s="7" t="str">
        <f t="shared" si="102"/>
        <v>799142</v>
      </c>
      <c r="K3295" s="16" t="s">
        <v>9609</v>
      </c>
      <c r="L3295" s="17" t="str">
        <f t="shared" si="103"/>
        <v>Michelin    235/35 ZR19  91Y  TL  PILOT SPORT 4 S  PILOT SPORT 4 S</v>
      </c>
    </row>
    <row r="3296" spans="1:12" ht="22">
      <c r="A3296" s="12" t="s">
        <v>8750</v>
      </c>
      <c r="B3296" s="7" t="s">
        <v>18254</v>
      </c>
      <c r="C3296" s="7" t="s">
        <v>32</v>
      </c>
      <c r="D3296" s="8">
        <v>0</v>
      </c>
      <c r="E3296" s="7" t="s">
        <v>30</v>
      </c>
      <c r="F3296" s="8">
        <v>0</v>
      </c>
      <c r="G3296" s="7" t="s">
        <v>163</v>
      </c>
      <c r="H3296" s="7" t="s">
        <v>8750</v>
      </c>
      <c r="I3296" s="7" t="str">
        <f t="shared" si="102"/>
        <v>799185</v>
      </c>
      <c r="K3296" s="16" t="s">
        <v>9621</v>
      </c>
      <c r="L3296" s="17" t="str">
        <f t="shared" si="103"/>
        <v>Michelin    235/50 R 18  97H  TL  CROSSCLIMATE2 A/W  CROSSCLIMATE2 A/W</v>
      </c>
    </row>
    <row r="3297" spans="1:12" ht="22">
      <c r="A3297" s="13" t="s">
        <v>8751</v>
      </c>
      <c r="B3297" s="7" t="s">
        <v>18255</v>
      </c>
      <c r="C3297" s="7" t="s">
        <v>32</v>
      </c>
      <c r="D3297" s="8">
        <v>370000</v>
      </c>
      <c r="E3297" s="7" t="s">
        <v>30</v>
      </c>
      <c r="F3297" s="8">
        <v>0</v>
      </c>
      <c r="G3297" s="7" t="s">
        <v>163</v>
      </c>
      <c r="H3297" s="7" t="s">
        <v>8751</v>
      </c>
      <c r="I3297" s="7" t="str">
        <f t="shared" si="102"/>
        <v>799571</v>
      </c>
      <c r="K3297" s="16" t="s">
        <v>10248</v>
      </c>
      <c r="L3297" s="17" t="str">
        <f t="shared" si="103"/>
        <v>Michelin    255/60 R 19 109H  TL  255/60R19 109H TL PREMLTX DTMI  255/60R19 109H TL PREMLTX DTMI</v>
      </c>
    </row>
    <row r="3298" spans="1:12" ht="22">
      <c r="A3298" s="12" t="s">
        <v>8752</v>
      </c>
      <c r="B3298" s="7" t="s">
        <v>17430</v>
      </c>
      <c r="C3298" s="7" t="s">
        <v>32</v>
      </c>
      <c r="D3298" s="8">
        <v>0</v>
      </c>
      <c r="E3298" s="7" t="s">
        <v>30</v>
      </c>
      <c r="F3298" s="8">
        <v>0</v>
      </c>
      <c r="G3298" s="7" t="s">
        <v>163</v>
      </c>
      <c r="H3298" s="7" t="s">
        <v>8752</v>
      </c>
      <c r="I3298" s="7" t="str">
        <f t="shared" si="102"/>
        <v>799581</v>
      </c>
      <c r="K3298" s="16" t="s">
        <v>9760</v>
      </c>
      <c r="L3298" s="17" t="str">
        <f t="shared" si="103"/>
        <v>Michelin    315/30 R 21 105V  TL  PILOT SPORT A/S 3+  PILOT SPORT A/S 3+</v>
      </c>
    </row>
    <row r="3299" spans="1:12" ht="22">
      <c r="A3299" s="13" t="s">
        <v>8753</v>
      </c>
      <c r="B3299" s="7" t="s">
        <v>16236</v>
      </c>
      <c r="C3299" s="7" t="s">
        <v>32</v>
      </c>
      <c r="D3299" s="8">
        <v>0</v>
      </c>
      <c r="E3299" s="7" t="s">
        <v>30</v>
      </c>
      <c r="F3299" s="8">
        <v>0</v>
      </c>
      <c r="G3299" s="7" t="s">
        <v>163</v>
      </c>
      <c r="H3299" s="7" t="s">
        <v>8753</v>
      </c>
      <c r="I3299" s="7" t="str">
        <f t="shared" si="102"/>
        <v>799896</v>
      </c>
      <c r="K3299" s="16" t="s">
        <v>9631</v>
      </c>
      <c r="L3299" s="17" t="str">
        <f t="shared" si="103"/>
        <v>Michelin    265/70 R 16 112H  TL  LATITUDE TOUR HP  LATITUDE TOUR HP</v>
      </c>
    </row>
    <row r="3300" spans="1:12" ht="22">
      <c r="A3300" s="12" t="s">
        <v>8754</v>
      </c>
      <c r="B3300" s="7" t="s">
        <v>18256</v>
      </c>
      <c r="C3300" s="7" t="s">
        <v>32</v>
      </c>
      <c r="D3300" s="8">
        <v>0</v>
      </c>
      <c r="E3300" s="7" t="s">
        <v>30</v>
      </c>
      <c r="F3300" s="8">
        <v>0</v>
      </c>
      <c r="G3300" s="7" t="s">
        <v>163</v>
      </c>
      <c r="H3300" s="7" t="s">
        <v>8754</v>
      </c>
      <c r="I3300" s="7" t="str">
        <f t="shared" si="102"/>
        <v>810734</v>
      </c>
      <c r="K3300" s="16" t="s">
        <v>9631</v>
      </c>
      <c r="L3300" s="17" t="str">
        <f t="shared" si="103"/>
        <v>Michelin    235/55 R 19 101V  TL  LATITUDE TOUR HP  LATITUDE TOUR HP</v>
      </c>
    </row>
    <row r="3301" spans="1:12" ht="22">
      <c r="A3301" s="13" t="s">
        <v>8755</v>
      </c>
      <c r="B3301" s="7" t="s">
        <v>18257</v>
      </c>
      <c r="C3301" s="7" t="s">
        <v>32</v>
      </c>
      <c r="D3301" s="8">
        <v>952000</v>
      </c>
      <c r="E3301" s="7" t="s">
        <v>30</v>
      </c>
      <c r="F3301" s="8">
        <v>0</v>
      </c>
      <c r="G3301" s="7" t="s">
        <v>163</v>
      </c>
      <c r="H3301" s="7" t="s">
        <v>8755</v>
      </c>
      <c r="I3301" s="7" t="str">
        <f t="shared" si="102"/>
        <v>810959</v>
      </c>
      <c r="K3301" s="16" t="s">
        <v>10249</v>
      </c>
      <c r="L3301" s="17" t="str">
        <f t="shared" si="103"/>
        <v>Michelin    295/30 ZR19 100Y  TL  295/30ZR19 (100Y) XL TL PILOT SPORT CUP 2 MI  295/30ZR19 (100Y) XL TL PILOT SPORT CUP 2 MI</v>
      </c>
    </row>
    <row r="3302" spans="1:12" ht="22">
      <c r="A3302" s="12" t="s">
        <v>8756</v>
      </c>
      <c r="B3302" s="7" t="s">
        <v>18258</v>
      </c>
      <c r="C3302" s="7" t="s">
        <v>32</v>
      </c>
      <c r="D3302" s="8">
        <v>0</v>
      </c>
      <c r="E3302" s="7" t="s">
        <v>30</v>
      </c>
      <c r="F3302" s="8">
        <v>0</v>
      </c>
      <c r="G3302" s="7" t="s">
        <v>163</v>
      </c>
      <c r="H3302" s="7" t="s">
        <v>8756</v>
      </c>
      <c r="I3302" s="7" t="str">
        <f t="shared" si="102"/>
        <v>811032</v>
      </c>
      <c r="K3302" s="16" t="s">
        <v>9873</v>
      </c>
      <c r="L3302" s="17" t="str">
        <f t="shared" si="103"/>
        <v>Michelin    255/45 R 18  99V  TL  PILOT ALPIN PA3  PILOT ALPIN PA3</v>
      </c>
    </row>
    <row r="3303" spans="1:12" ht="22">
      <c r="A3303" s="13" t="s">
        <v>8757</v>
      </c>
      <c r="B3303" s="7" t="s">
        <v>18259</v>
      </c>
      <c r="C3303" s="7" t="s">
        <v>32</v>
      </c>
      <c r="D3303" s="8">
        <v>0</v>
      </c>
      <c r="E3303" s="7" t="s">
        <v>30</v>
      </c>
      <c r="F3303" s="8">
        <v>0</v>
      </c>
      <c r="G3303" s="7" t="s">
        <v>163</v>
      </c>
      <c r="H3303" s="7" t="s">
        <v>8757</v>
      </c>
      <c r="I3303" s="7" t="str">
        <f t="shared" si="102"/>
        <v>811173</v>
      </c>
      <c r="K3303" s="16" t="s">
        <v>9631</v>
      </c>
      <c r="L3303" s="17" t="str">
        <f t="shared" si="103"/>
        <v>Michelin    235/55 R 19 101H  TL  LATITUDE TOUR HP  LATITUDE TOUR HP</v>
      </c>
    </row>
    <row r="3304" spans="1:12" ht="22">
      <c r="A3304" s="12" t="s">
        <v>8758</v>
      </c>
      <c r="B3304" s="7" t="s">
        <v>18260</v>
      </c>
      <c r="C3304" s="7" t="s">
        <v>32</v>
      </c>
      <c r="D3304" s="8">
        <v>275000</v>
      </c>
      <c r="E3304" s="7" t="s">
        <v>30</v>
      </c>
      <c r="F3304" s="8">
        <v>0</v>
      </c>
      <c r="G3304" s="7" t="s">
        <v>163</v>
      </c>
      <c r="H3304" s="7" t="s">
        <v>8758</v>
      </c>
      <c r="I3304" s="7" t="str">
        <f t="shared" si="102"/>
        <v>811570</v>
      </c>
      <c r="K3304" s="16" t="s">
        <v>10250</v>
      </c>
      <c r="L3304" s="17" t="str">
        <f t="shared" si="103"/>
        <v>Michelin    265/60 R 18 110H  TL  265/60R18 110H TL PCY SUV MI  265/60R18 110H TL PCY SUV MI</v>
      </c>
    </row>
    <row r="3305" spans="1:12" ht="22">
      <c r="A3305" s="13" t="s">
        <v>8759</v>
      </c>
      <c r="B3305" s="7" t="s">
        <v>18261</v>
      </c>
      <c r="C3305" s="7" t="s">
        <v>32</v>
      </c>
      <c r="D3305" s="8">
        <v>292000</v>
      </c>
      <c r="E3305" s="7" t="s">
        <v>30</v>
      </c>
      <c r="F3305" s="8">
        <v>0</v>
      </c>
      <c r="G3305" s="7" t="s">
        <v>163</v>
      </c>
      <c r="H3305" s="7" t="s">
        <v>8759</v>
      </c>
      <c r="I3305" s="7" t="str">
        <f t="shared" si="102"/>
        <v>811587</v>
      </c>
      <c r="K3305" s="16" t="s">
        <v>10251</v>
      </c>
      <c r="L3305" s="17" t="str">
        <f t="shared" si="103"/>
        <v>Michelin    235/45 ZR18  98Y  TL  235/45 ZR18 (98Y) XL TL PILOT SPORT 4 DT MI  235/45 ZR18 (98Y) XL TL PILOT SPORT 4 DT MI</v>
      </c>
    </row>
    <row r="3306" spans="1:12" ht="22">
      <c r="A3306" s="12" t="s">
        <v>8760</v>
      </c>
      <c r="B3306" s="7" t="s">
        <v>18262</v>
      </c>
      <c r="C3306" s="7" t="s">
        <v>32</v>
      </c>
      <c r="D3306" s="8">
        <v>0</v>
      </c>
      <c r="E3306" s="7" t="s">
        <v>30</v>
      </c>
      <c r="F3306" s="8">
        <v>0</v>
      </c>
      <c r="G3306" s="7" t="s">
        <v>163</v>
      </c>
      <c r="H3306" s="7" t="s">
        <v>8760</v>
      </c>
      <c r="I3306" s="7" t="str">
        <f t="shared" si="102"/>
        <v>811687</v>
      </c>
      <c r="K3306" s="16" t="s">
        <v>9642</v>
      </c>
      <c r="L3306" s="17" t="str">
        <f t="shared" si="103"/>
        <v>Michelin    10.5/100R 15 114Q  TL  MUD TERRAIN T/A KM3  MUD TERRAIN T/A KM3</v>
      </c>
    </row>
    <row r="3307" spans="1:12" ht="22">
      <c r="A3307" s="13" t="s">
        <v>8761</v>
      </c>
      <c r="B3307" s="7" t="s">
        <v>18263</v>
      </c>
      <c r="C3307" s="7" t="s">
        <v>32</v>
      </c>
      <c r="D3307" s="8">
        <v>411000</v>
      </c>
      <c r="E3307" s="7" t="s">
        <v>30</v>
      </c>
      <c r="F3307" s="8">
        <v>0</v>
      </c>
      <c r="G3307" s="7" t="s">
        <v>163</v>
      </c>
      <c r="H3307" s="7" t="s">
        <v>8761</v>
      </c>
      <c r="I3307" s="7" t="str">
        <f t="shared" si="102"/>
        <v>811688</v>
      </c>
      <c r="K3307" s="16" t="s">
        <v>9645</v>
      </c>
      <c r="L3307" s="17" t="str">
        <f t="shared" si="103"/>
        <v>Michelin    255/40 R 18  99V  TL  PILOT ALPIN 5  PILOT ALPIN 5</v>
      </c>
    </row>
    <row r="3308" spans="1:12" ht="22">
      <c r="A3308" s="12" t="s">
        <v>8762</v>
      </c>
      <c r="B3308" s="7" t="s">
        <v>18264</v>
      </c>
      <c r="C3308" s="7" t="s">
        <v>32</v>
      </c>
      <c r="D3308" s="8">
        <v>0</v>
      </c>
      <c r="E3308" s="7" t="s">
        <v>30</v>
      </c>
      <c r="F3308" s="8">
        <v>0</v>
      </c>
      <c r="G3308" s="7" t="s">
        <v>163</v>
      </c>
      <c r="H3308" s="7" t="s">
        <v>8762</v>
      </c>
      <c r="I3308" s="7" t="str">
        <f t="shared" si="102"/>
        <v>811697</v>
      </c>
      <c r="K3308" s="16" t="s">
        <v>9672</v>
      </c>
      <c r="L3308" s="17" t="str">
        <f t="shared" si="103"/>
        <v>Michelin    255/55 R 18 109V  TL  LATITUDE ALPIN LA2  LATITUDE ALPIN LA2</v>
      </c>
    </row>
    <row r="3309" spans="1:12" ht="22">
      <c r="A3309" s="13" t="s">
        <v>8763</v>
      </c>
      <c r="B3309" s="7" t="s">
        <v>17316</v>
      </c>
      <c r="C3309" s="7" t="s">
        <v>32</v>
      </c>
      <c r="D3309" s="8">
        <v>776000</v>
      </c>
      <c r="E3309" s="7" t="s">
        <v>30</v>
      </c>
      <c r="F3309" s="8">
        <v>0</v>
      </c>
      <c r="G3309" s="7" t="s">
        <v>163</v>
      </c>
      <c r="H3309" s="7" t="s">
        <v>8763</v>
      </c>
      <c r="I3309" s="7" t="str">
        <f t="shared" si="102"/>
        <v>811756</v>
      </c>
      <c r="K3309" s="16" t="s">
        <v>9609</v>
      </c>
      <c r="L3309" s="17" t="str">
        <f t="shared" si="103"/>
        <v>Michelin    235/35 R 20  92Y  TL  PILOT SPORT 4 S  PILOT SPORT 4 S</v>
      </c>
    </row>
    <row r="3310" spans="1:12" ht="22">
      <c r="A3310" s="12" t="s">
        <v>8764</v>
      </c>
      <c r="B3310" s="7" t="s">
        <v>18265</v>
      </c>
      <c r="C3310" s="7" t="s">
        <v>32</v>
      </c>
      <c r="D3310" s="8">
        <v>0</v>
      </c>
      <c r="E3310" s="7" t="s">
        <v>30</v>
      </c>
      <c r="F3310" s="8">
        <v>0</v>
      </c>
      <c r="G3310" s="7" t="s">
        <v>163</v>
      </c>
      <c r="H3310" s="7" t="s">
        <v>8764</v>
      </c>
      <c r="I3310" s="7" t="str">
        <f t="shared" si="102"/>
        <v>811775</v>
      </c>
      <c r="K3310" s="16" t="s">
        <v>9709</v>
      </c>
      <c r="L3310" s="17" t="str">
        <f t="shared" si="103"/>
        <v>Michelin    255/55 R 18 109V  TL  LATITUDE CROSS  LATITUDE CROSS</v>
      </c>
    </row>
    <row r="3311" spans="1:12" ht="22">
      <c r="A3311" s="13" t="s">
        <v>8765</v>
      </c>
      <c r="B3311" s="7" t="s">
        <v>18266</v>
      </c>
      <c r="C3311" s="7" t="s">
        <v>32</v>
      </c>
      <c r="D3311" s="8">
        <v>235000</v>
      </c>
      <c r="E3311" s="7" t="s">
        <v>30</v>
      </c>
      <c r="F3311" s="8">
        <v>0</v>
      </c>
      <c r="G3311" s="7" t="s">
        <v>163</v>
      </c>
      <c r="H3311" s="7" t="s">
        <v>8765</v>
      </c>
      <c r="I3311" s="7" t="str">
        <f t="shared" si="102"/>
        <v>812034</v>
      </c>
      <c r="K3311" s="16" t="s">
        <v>10252</v>
      </c>
      <c r="L3311" s="17" t="str">
        <f t="shared" si="103"/>
        <v>Michelin    215/70 R 16 100T  TL  215/70R16 100T TL LATITUDE X-ICE XI2 GRNX MI  215/70R16 100T TL LATITUDE X-ICE XI2 GRNX MI</v>
      </c>
    </row>
    <row r="3312" spans="1:12" ht="22">
      <c r="A3312" s="12" t="s">
        <v>8766</v>
      </c>
      <c r="B3312" s="7" t="s">
        <v>18267</v>
      </c>
      <c r="C3312" s="7" t="s">
        <v>32</v>
      </c>
      <c r="D3312" s="8">
        <v>349000</v>
      </c>
      <c r="E3312" s="7" t="s">
        <v>30</v>
      </c>
      <c r="F3312" s="8">
        <v>0</v>
      </c>
      <c r="G3312" s="7" t="s">
        <v>163</v>
      </c>
      <c r="H3312" s="7" t="s">
        <v>8766</v>
      </c>
      <c r="I3312" s="7" t="str">
        <f t="shared" si="102"/>
        <v>812083</v>
      </c>
      <c r="K3312" s="16" t="s">
        <v>9618</v>
      </c>
      <c r="L3312" s="17" t="str">
        <f t="shared" si="103"/>
        <v>Michelin    225/45 R 17  94H  TL  X-ICE SNOW  X-ICE SNOW</v>
      </c>
    </row>
    <row r="3313" spans="1:12" ht="22">
      <c r="A3313" s="13" t="s">
        <v>8767</v>
      </c>
      <c r="B3313" s="7" t="s">
        <v>15851</v>
      </c>
      <c r="C3313" s="7" t="s">
        <v>32</v>
      </c>
      <c r="D3313" s="8">
        <v>490000</v>
      </c>
      <c r="E3313" s="7" t="s">
        <v>30</v>
      </c>
      <c r="F3313" s="8">
        <v>0</v>
      </c>
      <c r="G3313" s="7" t="s">
        <v>163</v>
      </c>
      <c r="H3313" s="7" t="s">
        <v>8767</v>
      </c>
      <c r="I3313" s="7" t="str">
        <f t="shared" si="102"/>
        <v>812105</v>
      </c>
      <c r="K3313" s="16" t="s">
        <v>9777</v>
      </c>
      <c r="L3313" s="17" t="str">
        <f t="shared" si="103"/>
        <v>Michelin    275/35 R 20 102Y  TL  E PRIMACY  E PRIMACY</v>
      </c>
    </row>
    <row r="3314" spans="1:12" ht="22">
      <c r="A3314" s="12" t="s">
        <v>8768</v>
      </c>
      <c r="B3314" s="7" t="s">
        <v>18268</v>
      </c>
      <c r="C3314" s="7" t="s">
        <v>32</v>
      </c>
      <c r="D3314" s="8">
        <v>350000</v>
      </c>
      <c r="E3314" s="7" t="s">
        <v>30</v>
      </c>
      <c r="F3314" s="8">
        <v>0</v>
      </c>
      <c r="G3314" s="7" t="s">
        <v>163</v>
      </c>
      <c r="H3314" s="7" t="s">
        <v>8768</v>
      </c>
      <c r="I3314" s="7" t="str">
        <f t="shared" si="102"/>
        <v>812130</v>
      </c>
      <c r="K3314" s="16" t="s">
        <v>9777</v>
      </c>
      <c r="L3314" s="17" t="str">
        <f t="shared" si="103"/>
        <v>Michelin    245/50 R 19 105Y  TL  E PRIMACY  E PRIMACY</v>
      </c>
    </row>
    <row r="3315" spans="1:12" ht="22">
      <c r="A3315" s="13" t="s">
        <v>8769</v>
      </c>
      <c r="B3315" s="7" t="s">
        <v>18269</v>
      </c>
      <c r="C3315" s="7" t="s">
        <v>32</v>
      </c>
      <c r="D3315" s="8">
        <v>685000</v>
      </c>
      <c r="E3315" s="7" t="s">
        <v>30</v>
      </c>
      <c r="F3315" s="8">
        <v>0</v>
      </c>
      <c r="G3315" s="7" t="s">
        <v>163</v>
      </c>
      <c r="H3315" s="7" t="s">
        <v>8769</v>
      </c>
      <c r="I3315" s="7" t="str">
        <f t="shared" si="102"/>
        <v>812233</v>
      </c>
      <c r="K3315" s="16" t="s">
        <v>9694</v>
      </c>
      <c r="L3315" s="17" t="str">
        <f t="shared" si="103"/>
        <v>Michelin    275/40 R 21 107Y  TL  PILOT SPORT ALL SEASON 4  PILOT SPORT ALL SEASON 4</v>
      </c>
    </row>
    <row r="3316" spans="1:12" ht="22">
      <c r="A3316" s="12" t="s">
        <v>8770</v>
      </c>
      <c r="B3316" s="7" t="s">
        <v>18270</v>
      </c>
      <c r="C3316" s="7" t="s">
        <v>32</v>
      </c>
      <c r="D3316" s="8">
        <v>0</v>
      </c>
      <c r="E3316" s="7" t="s">
        <v>30</v>
      </c>
      <c r="F3316" s="8">
        <v>0</v>
      </c>
      <c r="G3316" s="7" t="s">
        <v>163</v>
      </c>
      <c r="H3316" s="7" t="s">
        <v>8770</v>
      </c>
      <c r="I3316" s="7" t="str">
        <f t="shared" si="102"/>
        <v>812239</v>
      </c>
      <c r="K3316" s="16" t="s">
        <v>9637</v>
      </c>
      <c r="L3316" s="17" t="str">
        <f t="shared" si="103"/>
        <v>Michelin    255/45 R 20 101W  TL  ADVANTAGE CONTROL  ADVANTAGE CONTROL</v>
      </c>
    </row>
    <row r="3317" spans="1:12" ht="22">
      <c r="A3317" s="13" t="s">
        <v>8771</v>
      </c>
      <c r="B3317" s="7" t="s">
        <v>18271</v>
      </c>
      <c r="C3317" s="7" t="s">
        <v>32</v>
      </c>
      <c r="D3317" s="8">
        <v>0</v>
      </c>
      <c r="E3317" s="7" t="s">
        <v>30</v>
      </c>
      <c r="F3317" s="8">
        <v>0</v>
      </c>
      <c r="G3317" s="7" t="s">
        <v>163</v>
      </c>
      <c r="H3317" s="7" t="s">
        <v>8771</v>
      </c>
      <c r="I3317" s="7" t="str">
        <f t="shared" si="102"/>
        <v>812250</v>
      </c>
      <c r="K3317" s="16" t="s">
        <v>9645</v>
      </c>
      <c r="L3317" s="17" t="str">
        <f t="shared" si="103"/>
        <v>Michelin    205/60 R 16  96H  TL  PILOT ALPIN 5  PILOT ALPIN 5</v>
      </c>
    </row>
    <row r="3318" spans="1:12" ht="22">
      <c r="A3318" s="12" t="s">
        <v>8772</v>
      </c>
      <c r="B3318" s="7" t="s">
        <v>18272</v>
      </c>
      <c r="C3318" s="7" t="s">
        <v>32</v>
      </c>
      <c r="D3318" s="8">
        <v>118000</v>
      </c>
      <c r="E3318" s="7" t="s">
        <v>30</v>
      </c>
      <c r="F3318" s="8">
        <v>0</v>
      </c>
      <c r="G3318" s="7" t="s">
        <v>163</v>
      </c>
      <c r="H3318" s="7" t="s">
        <v>8772</v>
      </c>
      <c r="I3318" s="7" t="str">
        <f t="shared" si="102"/>
        <v>812279</v>
      </c>
      <c r="K3318" s="16" t="s">
        <v>10253</v>
      </c>
      <c r="L3318" s="17" t="str">
        <f t="shared" si="103"/>
        <v>Michelin    195/55 R 15  89V  TL  195/55R15 89V XL TL ADVTOUR GO       195/55R15 89V XL TL ADVTOUR GO     </v>
      </c>
    </row>
    <row r="3319" spans="1:12" ht="22">
      <c r="A3319" s="13" t="s">
        <v>8773</v>
      </c>
      <c r="B3319" s="7" t="s">
        <v>18273</v>
      </c>
      <c r="C3319" s="7" t="s">
        <v>32</v>
      </c>
      <c r="D3319" s="8">
        <v>0</v>
      </c>
      <c r="E3319" s="7" t="s">
        <v>30</v>
      </c>
      <c r="F3319" s="8">
        <v>0</v>
      </c>
      <c r="G3319" s="7" t="s">
        <v>163</v>
      </c>
      <c r="H3319" s="7" t="s">
        <v>8773</v>
      </c>
      <c r="I3319" s="7" t="str">
        <f t="shared" si="102"/>
        <v>812281</v>
      </c>
      <c r="K3319" s="16" t="s">
        <v>9647</v>
      </c>
      <c r="L3319" s="17" t="str">
        <f t="shared" si="103"/>
        <v>Michelin    235/35 ZR19  91Y  TL  PILOT SPORT CUP 2 R  PILOT SPORT CUP 2 R</v>
      </c>
    </row>
    <row r="3320" spans="1:12" ht="22">
      <c r="A3320" s="12" t="s">
        <v>8774</v>
      </c>
      <c r="B3320" s="7" t="s">
        <v>17070</v>
      </c>
      <c r="C3320" s="7" t="s">
        <v>32</v>
      </c>
      <c r="D3320" s="8">
        <v>980000</v>
      </c>
      <c r="E3320" s="7" t="s">
        <v>30</v>
      </c>
      <c r="F3320" s="8">
        <v>0</v>
      </c>
      <c r="G3320" s="7" t="s">
        <v>163</v>
      </c>
      <c r="H3320" s="7" t="s">
        <v>8774</v>
      </c>
      <c r="I3320" s="7" t="str">
        <f t="shared" si="102"/>
        <v>812315</v>
      </c>
      <c r="K3320" s="16" t="s">
        <v>9609</v>
      </c>
      <c r="L3320" s="17" t="str">
        <f t="shared" si="103"/>
        <v>Michelin    295/30 R 21 102Y  TL  PILOT SPORT 4 S  PILOT SPORT 4 S</v>
      </c>
    </row>
    <row r="3321" spans="1:12" ht="22">
      <c r="A3321" s="13" t="s">
        <v>8775</v>
      </c>
      <c r="B3321" s="7" t="s">
        <v>18274</v>
      </c>
      <c r="C3321" s="7" t="s">
        <v>32</v>
      </c>
      <c r="D3321" s="8">
        <v>0</v>
      </c>
      <c r="E3321" s="7" t="s">
        <v>30</v>
      </c>
      <c r="F3321" s="8">
        <v>0</v>
      </c>
      <c r="G3321" s="7" t="s">
        <v>163</v>
      </c>
      <c r="H3321" s="7" t="s">
        <v>8775</v>
      </c>
      <c r="I3321" s="7" t="str">
        <f t="shared" si="102"/>
        <v>812454</v>
      </c>
      <c r="K3321" s="16" t="s">
        <v>9618</v>
      </c>
      <c r="L3321" s="17" t="str">
        <f t="shared" si="103"/>
        <v>Michelin    215/65 R 16 102T  TL  X-ICE SNOW  X-ICE SNOW</v>
      </c>
    </row>
    <row r="3322" spans="1:12" ht="22">
      <c r="A3322" s="12" t="s">
        <v>8776</v>
      </c>
      <c r="B3322" s="7" t="s">
        <v>18275</v>
      </c>
      <c r="C3322" s="7" t="s">
        <v>32</v>
      </c>
      <c r="D3322" s="8">
        <v>0</v>
      </c>
      <c r="E3322" s="7" t="s">
        <v>30</v>
      </c>
      <c r="F3322" s="8">
        <v>0</v>
      </c>
      <c r="G3322" s="7" t="s">
        <v>163</v>
      </c>
      <c r="H3322" s="7" t="s">
        <v>8776</v>
      </c>
      <c r="I3322" s="7" t="str">
        <f t="shared" si="102"/>
        <v>812658</v>
      </c>
      <c r="K3322" s="16" t="s">
        <v>9637</v>
      </c>
      <c r="L3322" s="17" t="str">
        <f t="shared" si="103"/>
        <v>Michelin    225/55 R 18  98H  TL  ADVANTAGE CONTROL  ADVANTAGE CONTROL</v>
      </c>
    </row>
    <row r="3323" spans="1:12" ht="22">
      <c r="A3323" s="13" t="s">
        <v>8777</v>
      </c>
      <c r="B3323" s="7" t="s">
        <v>18276</v>
      </c>
      <c r="C3323" s="7" t="s">
        <v>32</v>
      </c>
      <c r="D3323" s="8">
        <v>0</v>
      </c>
      <c r="E3323" s="7" t="s">
        <v>30</v>
      </c>
      <c r="F3323" s="8">
        <v>0</v>
      </c>
      <c r="G3323" s="7" t="s">
        <v>163</v>
      </c>
      <c r="H3323" s="7" t="s">
        <v>8777</v>
      </c>
      <c r="I3323" s="7" t="str">
        <f t="shared" si="102"/>
        <v>812874</v>
      </c>
      <c r="K3323" s="16" t="s">
        <v>9707</v>
      </c>
      <c r="L3323" s="17" t="str">
        <f t="shared" si="103"/>
        <v>Michelin    215/60 R 17  96H  TL  TRAIL-TERRAIN T/A  TRAIL-TERRAIN T/A</v>
      </c>
    </row>
    <row r="3324" spans="1:12" ht="22">
      <c r="A3324" s="12" t="s">
        <v>8778</v>
      </c>
      <c r="B3324" s="7" t="s">
        <v>18277</v>
      </c>
      <c r="C3324" s="7" t="s">
        <v>32</v>
      </c>
      <c r="D3324" s="8">
        <v>0</v>
      </c>
      <c r="E3324" s="7" t="s">
        <v>30</v>
      </c>
      <c r="F3324" s="8">
        <v>0</v>
      </c>
      <c r="G3324" s="7" t="s">
        <v>163</v>
      </c>
      <c r="H3324" s="7" t="s">
        <v>8778</v>
      </c>
      <c r="I3324" s="7" t="str">
        <f t="shared" si="102"/>
        <v>812928</v>
      </c>
      <c r="K3324" s="16" t="s">
        <v>9707</v>
      </c>
      <c r="L3324" s="17" t="str">
        <f t="shared" si="103"/>
        <v>Michelin    225/55 R 18 102H  TL  TRAIL-TERRAIN T/A  TRAIL-TERRAIN T/A</v>
      </c>
    </row>
    <row r="3325" spans="1:12" ht="22">
      <c r="A3325" s="13" t="s">
        <v>8779</v>
      </c>
      <c r="B3325" s="7" t="s">
        <v>18278</v>
      </c>
      <c r="C3325" s="7" t="s">
        <v>32</v>
      </c>
      <c r="D3325" s="8">
        <v>584000</v>
      </c>
      <c r="E3325" s="7" t="s">
        <v>30</v>
      </c>
      <c r="F3325" s="8">
        <v>0</v>
      </c>
      <c r="G3325" s="7" t="s">
        <v>163</v>
      </c>
      <c r="H3325" s="7" t="s">
        <v>8779</v>
      </c>
      <c r="I3325" s="7" t="str">
        <f t="shared" si="102"/>
        <v>813026</v>
      </c>
      <c r="K3325" s="16" t="s">
        <v>9613</v>
      </c>
      <c r="L3325" s="17" t="str">
        <f t="shared" si="103"/>
        <v>Michelin    275/65 R 20 126S  TL PR10  ALL-TERRAIN T/A KO2  ALL-TERRAIN T/A KO2</v>
      </c>
    </row>
    <row r="3326" spans="1:12" ht="22">
      <c r="A3326" s="12" t="s">
        <v>8780</v>
      </c>
      <c r="B3326" s="7" t="s">
        <v>16939</v>
      </c>
      <c r="C3326" s="7" t="s">
        <v>32</v>
      </c>
      <c r="D3326" s="8">
        <v>0</v>
      </c>
      <c r="E3326" s="7" t="s">
        <v>30</v>
      </c>
      <c r="F3326" s="8">
        <v>0</v>
      </c>
      <c r="G3326" s="7" t="s">
        <v>163</v>
      </c>
      <c r="H3326" s="7" t="s">
        <v>8780</v>
      </c>
      <c r="I3326" s="7" t="str">
        <f t="shared" si="102"/>
        <v>813100</v>
      </c>
      <c r="K3326" s="16" t="s">
        <v>9614</v>
      </c>
      <c r="L3326" s="17" t="str">
        <f t="shared" si="103"/>
        <v>Michelin    245/50 R 18 104V  TL  PILOT ALPIN PA4  PILOT ALPIN PA4</v>
      </c>
    </row>
    <row r="3327" spans="1:12" ht="22">
      <c r="A3327" s="13" t="s">
        <v>8781</v>
      </c>
      <c r="B3327" s="7" t="s">
        <v>18279</v>
      </c>
      <c r="C3327" s="7" t="s">
        <v>32</v>
      </c>
      <c r="D3327" s="8">
        <v>305000</v>
      </c>
      <c r="E3327" s="7" t="s">
        <v>30</v>
      </c>
      <c r="F3327" s="8">
        <v>0</v>
      </c>
      <c r="G3327" s="7" t="s">
        <v>163</v>
      </c>
      <c r="H3327" s="7" t="s">
        <v>8781</v>
      </c>
      <c r="I3327" s="7" t="str">
        <f t="shared" si="102"/>
        <v>813223</v>
      </c>
      <c r="K3327" s="16" t="s">
        <v>9618</v>
      </c>
      <c r="L3327" s="17" t="str">
        <f t="shared" si="103"/>
        <v>Michelin    215/50 R 17  95H  TL  X-ICE SNOW  X-ICE SNOW</v>
      </c>
    </row>
    <row r="3328" spans="1:12" ht="22">
      <c r="A3328" s="12" t="s">
        <v>8782</v>
      </c>
      <c r="B3328" s="7" t="s">
        <v>18280</v>
      </c>
      <c r="C3328" s="7" t="s">
        <v>32</v>
      </c>
      <c r="D3328" s="8">
        <v>0</v>
      </c>
      <c r="E3328" s="7" t="s">
        <v>30</v>
      </c>
      <c r="F3328" s="8">
        <v>0</v>
      </c>
      <c r="G3328" s="7" t="s">
        <v>163</v>
      </c>
      <c r="H3328" s="7" t="s">
        <v>8782</v>
      </c>
      <c r="I3328" s="7" t="str">
        <f t="shared" si="102"/>
        <v>813697</v>
      </c>
      <c r="K3328" s="16" t="s">
        <v>9659</v>
      </c>
      <c r="L3328" s="17" t="str">
        <f t="shared" si="103"/>
        <v>Michelin    235/65 R 17 108T  TL  LATITUDE X-ICE XI2  LATITUDE X-ICE XI2</v>
      </c>
    </row>
    <row r="3329" spans="1:12" ht="22">
      <c r="A3329" s="13" t="s">
        <v>8783</v>
      </c>
      <c r="B3329" s="7" t="s">
        <v>18281</v>
      </c>
      <c r="C3329" s="7" t="s">
        <v>32</v>
      </c>
      <c r="D3329" s="8">
        <v>0</v>
      </c>
      <c r="E3329" s="7" t="s">
        <v>30</v>
      </c>
      <c r="F3329" s="8">
        <v>0</v>
      </c>
      <c r="G3329" s="7" t="s">
        <v>163</v>
      </c>
      <c r="H3329" s="7" t="s">
        <v>8783</v>
      </c>
      <c r="I3329" s="7" t="str">
        <f t="shared" si="102"/>
        <v>813765</v>
      </c>
      <c r="K3329" s="16" t="s">
        <v>9663</v>
      </c>
      <c r="L3329" s="17" t="str">
        <f t="shared" si="103"/>
        <v>Michelin    305/30 ZR19 102Y  TL  PILOT SPORT PS2  PILOT SPORT PS2</v>
      </c>
    </row>
    <row r="3330" spans="1:12" ht="22">
      <c r="A3330" s="12" t="s">
        <v>8784</v>
      </c>
      <c r="B3330" s="7" t="s">
        <v>18282</v>
      </c>
      <c r="C3330" s="7" t="s">
        <v>32</v>
      </c>
      <c r="D3330" s="8">
        <v>557000</v>
      </c>
      <c r="E3330" s="7" t="s">
        <v>30</v>
      </c>
      <c r="F3330" s="8">
        <v>0</v>
      </c>
      <c r="G3330" s="7" t="s">
        <v>163</v>
      </c>
      <c r="H3330" s="7" t="s">
        <v>8784</v>
      </c>
      <c r="I3330" s="7" t="str">
        <f t="shared" ref="I3330:I3393" si="104">TRIM(A3330)</f>
        <v>813918</v>
      </c>
      <c r="K3330" s="16" t="s">
        <v>9658</v>
      </c>
      <c r="L3330" s="17" t="str">
        <f t="shared" si="103"/>
        <v>Michelin    275/55 R 20 117W  TL  PRIMACY ALL SEASON  PRIMACY ALL SEASON</v>
      </c>
    </row>
    <row r="3331" spans="1:12" ht="22">
      <c r="A3331" s="13" t="s">
        <v>8785</v>
      </c>
      <c r="B3331" s="7" t="s">
        <v>17689</v>
      </c>
      <c r="C3331" s="7" t="s">
        <v>32</v>
      </c>
      <c r="D3331" s="8">
        <v>0</v>
      </c>
      <c r="E3331" s="7" t="s">
        <v>30</v>
      </c>
      <c r="F3331" s="8">
        <v>0</v>
      </c>
      <c r="G3331" s="7" t="s">
        <v>163</v>
      </c>
      <c r="H3331" s="7" t="s">
        <v>8785</v>
      </c>
      <c r="I3331" s="7" t="str">
        <f t="shared" si="104"/>
        <v>813934</v>
      </c>
      <c r="K3331" s="16" t="s">
        <v>9644</v>
      </c>
      <c r="L3331" s="17" t="str">
        <f t="shared" ref="L3331:L3394" si="105">_xlfn.CONCAT(B3331,"  ",K3331)</f>
        <v>Michelin    235/45 ZR18  98Y  TL  PILOT SPORT 4  PILOT SPORT 4</v>
      </c>
    </row>
    <row r="3332" spans="1:12" ht="22">
      <c r="A3332" s="12" t="s">
        <v>8786</v>
      </c>
      <c r="B3332" s="7" t="s">
        <v>15651</v>
      </c>
      <c r="C3332" s="7" t="s">
        <v>32</v>
      </c>
      <c r="D3332" s="8">
        <v>0</v>
      </c>
      <c r="E3332" s="7" t="s">
        <v>30</v>
      </c>
      <c r="F3332" s="8">
        <v>0</v>
      </c>
      <c r="G3332" s="7" t="s">
        <v>30</v>
      </c>
      <c r="H3332" s="7" t="s">
        <v>30</v>
      </c>
      <c r="I3332" s="7" t="str">
        <f t="shared" si="104"/>
        <v>813968</v>
      </c>
      <c r="K3332" s="16" t="s">
        <v>9690</v>
      </c>
      <c r="L3332" s="17" t="str">
        <f t="shared" si="105"/>
        <v>Michelin    255/35 R 21 101Y  TL  PILOT SPORT 5  PILOT SPORT 5</v>
      </c>
    </row>
    <row r="3333" spans="1:12" ht="22">
      <c r="A3333" s="13" t="s">
        <v>8787</v>
      </c>
      <c r="B3333" s="7" t="s">
        <v>16764</v>
      </c>
      <c r="C3333" s="7" t="s">
        <v>32</v>
      </c>
      <c r="D3333" s="8">
        <v>0</v>
      </c>
      <c r="E3333" s="7" t="s">
        <v>30</v>
      </c>
      <c r="F3333" s="8">
        <v>0</v>
      </c>
      <c r="G3333" s="7" t="s">
        <v>30</v>
      </c>
      <c r="H3333" s="7" t="s">
        <v>30</v>
      </c>
      <c r="I3333" s="7" t="str">
        <f t="shared" si="104"/>
        <v>813990</v>
      </c>
      <c r="K3333" s="16" t="s">
        <v>9609</v>
      </c>
      <c r="L3333" s="17" t="str">
        <f t="shared" si="105"/>
        <v>Michelin    265/40 R 20 104Y  TL  PILOT SPORT 4 S  PILOT SPORT 4 S</v>
      </c>
    </row>
    <row r="3334" spans="1:12" ht="22">
      <c r="A3334" s="12" t="s">
        <v>8788</v>
      </c>
      <c r="B3334" s="7" t="s">
        <v>18283</v>
      </c>
      <c r="C3334" s="7" t="s">
        <v>32</v>
      </c>
      <c r="D3334" s="8">
        <v>1002000</v>
      </c>
      <c r="E3334" s="7" t="s">
        <v>30</v>
      </c>
      <c r="F3334" s="8">
        <v>0</v>
      </c>
      <c r="G3334" s="7" t="s">
        <v>163</v>
      </c>
      <c r="H3334" s="7" t="s">
        <v>8788</v>
      </c>
      <c r="I3334" s="7" t="str">
        <f t="shared" si="104"/>
        <v>814043</v>
      </c>
      <c r="K3334" s="16" t="s">
        <v>10254</v>
      </c>
      <c r="L3334" s="17" t="str">
        <f t="shared" si="105"/>
        <v>Michelin    325/25 ZR20 101Y  TL  325/25ZR20 (101Y) XL TL PILOT SPORT CUP 2  MI  325/25ZR20 (101Y) XL TL PILOT SPORT CUP 2  MI</v>
      </c>
    </row>
    <row r="3335" spans="1:12" ht="22">
      <c r="A3335" s="13" t="s">
        <v>8789</v>
      </c>
      <c r="B3335" s="7" t="s">
        <v>16397</v>
      </c>
      <c r="C3335" s="7" t="s">
        <v>32</v>
      </c>
      <c r="D3335" s="8">
        <v>819000</v>
      </c>
      <c r="E3335" s="7" t="s">
        <v>30</v>
      </c>
      <c r="F3335" s="8">
        <v>0</v>
      </c>
      <c r="G3335" s="7" t="s">
        <v>163</v>
      </c>
      <c r="H3335" s="7" t="s">
        <v>8789</v>
      </c>
      <c r="I3335" s="7" t="str">
        <f t="shared" si="104"/>
        <v>814151</v>
      </c>
      <c r="K3335" s="16" t="s">
        <v>9609</v>
      </c>
      <c r="L3335" s="17" t="str">
        <f t="shared" si="105"/>
        <v>Michelin    275/35 R 20 102Y  TL  PILOT SPORT 4 S  PILOT SPORT 4 S</v>
      </c>
    </row>
    <row r="3336" spans="1:12" ht="22">
      <c r="A3336" s="12" t="s">
        <v>8790</v>
      </c>
      <c r="B3336" s="7" t="s">
        <v>18284</v>
      </c>
      <c r="C3336" s="7" t="s">
        <v>32</v>
      </c>
      <c r="D3336" s="8">
        <v>776000</v>
      </c>
      <c r="E3336" s="7" t="s">
        <v>30</v>
      </c>
      <c r="F3336" s="8">
        <v>0</v>
      </c>
      <c r="G3336" s="7" t="s">
        <v>163</v>
      </c>
      <c r="H3336" s="7" t="s">
        <v>8790</v>
      </c>
      <c r="I3336" s="7" t="str">
        <f t="shared" si="104"/>
        <v>814204</v>
      </c>
      <c r="K3336" s="16" t="s">
        <v>9609</v>
      </c>
      <c r="L3336" s="17" t="str">
        <f t="shared" si="105"/>
        <v>Michelin    265/30 R 19  93Y  TL  PILOT SPORT 4 S  PILOT SPORT 4 S</v>
      </c>
    </row>
    <row r="3337" spans="1:12" ht="22">
      <c r="A3337" s="13" t="s">
        <v>8791</v>
      </c>
      <c r="B3337" s="7" t="s">
        <v>17095</v>
      </c>
      <c r="C3337" s="7" t="s">
        <v>32</v>
      </c>
      <c r="D3337" s="8">
        <v>0</v>
      </c>
      <c r="E3337" s="7" t="s">
        <v>30</v>
      </c>
      <c r="F3337" s="8">
        <v>0</v>
      </c>
      <c r="G3337" s="7" t="s">
        <v>30</v>
      </c>
      <c r="H3337" s="7" t="s">
        <v>30</v>
      </c>
      <c r="I3337" s="7" t="str">
        <f t="shared" si="104"/>
        <v>814527</v>
      </c>
      <c r="K3337" s="16" t="s">
        <v>9608</v>
      </c>
      <c r="L3337" s="17" t="str">
        <f t="shared" si="105"/>
        <v>Michelin    285/40 R 21 109Y  TL  PILOT SPORT 4 SUV  PILOT SPORT 4 SUV</v>
      </c>
    </row>
    <row r="3338" spans="1:12" ht="22">
      <c r="A3338" s="12" t="s">
        <v>8792</v>
      </c>
      <c r="B3338" s="7" t="s">
        <v>18285</v>
      </c>
      <c r="C3338" s="7" t="s">
        <v>32</v>
      </c>
      <c r="D3338" s="8">
        <v>0</v>
      </c>
      <c r="E3338" s="7" t="s">
        <v>30</v>
      </c>
      <c r="F3338" s="8">
        <v>0</v>
      </c>
      <c r="G3338" s="7" t="s">
        <v>163</v>
      </c>
      <c r="H3338" s="7" t="s">
        <v>8792</v>
      </c>
      <c r="I3338" s="7" t="str">
        <f t="shared" si="104"/>
        <v>814586</v>
      </c>
      <c r="K3338" s="16" t="s">
        <v>9639</v>
      </c>
      <c r="L3338" s="17" t="str">
        <f t="shared" si="105"/>
        <v>Michelin    165/65 R 14  79T  TL  X-ICE XI3  X-ICE XI3</v>
      </c>
    </row>
    <row r="3339" spans="1:12" ht="22">
      <c r="A3339" s="13" t="s">
        <v>8793</v>
      </c>
      <c r="B3339" s="7" t="s">
        <v>18286</v>
      </c>
      <c r="C3339" s="7" t="s">
        <v>32</v>
      </c>
      <c r="D3339" s="8">
        <v>0</v>
      </c>
      <c r="E3339" s="7" t="s">
        <v>30</v>
      </c>
      <c r="F3339" s="8">
        <v>0</v>
      </c>
      <c r="G3339" s="7" t="s">
        <v>163</v>
      </c>
      <c r="H3339" s="7" t="s">
        <v>8793</v>
      </c>
      <c r="I3339" s="7" t="str">
        <f t="shared" si="104"/>
        <v>814911</v>
      </c>
      <c r="K3339" s="16" t="s">
        <v>9645</v>
      </c>
      <c r="L3339" s="17" t="str">
        <f t="shared" si="105"/>
        <v>Michelin    225/50 R 18  99V  TL  PILOT ALPIN 5  PILOT ALPIN 5</v>
      </c>
    </row>
    <row r="3340" spans="1:12" ht="22">
      <c r="A3340" s="12" t="s">
        <v>8794</v>
      </c>
      <c r="B3340" s="7" t="s">
        <v>18287</v>
      </c>
      <c r="C3340" s="7" t="s">
        <v>32</v>
      </c>
      <c r="D3340" s="8">
        <v>382000</v>
      </c>
      <c r="E3340" s="7" t="s">
        <v>30</v>
      </c>
      <c r="F3340" s="8">
        <v>0</v>
      </c>
      <c r="G3340" s="7" t="s">
        <v>163</v>
      </c>
      <c r="H3340" s="7" t="s">
        <v>8794</v>
      </c>
      <c r="I3340" s="7" t="str">
        <f t="shared" si="104"/>
        <v>814974</v>
      </c>
      <c r="K3340" s="16" t="s">
        <v>9618</v>
      </c>
      <c r="L3340" s="17" t="str">
        <f t="shared" si="105"/>
        <v>Michelin    245/50 R 18 104H  TL  X-ICE SNOW  X-ICE SNOW</v>
      </c>
    </row>
    <row r="3341" spans="1:12" ht="22">
      <c r="A3341" s="13" t="s">
        <v>8795</v>
      </c>
      <c r="B3341" s="7" t="s">
        <v>18288</v>
      </c>
      <c r="C3341" s="7" t="s">
        <v>32</v>
      </c>
      <c r="D3341" s="8">
        <v>307000</v>
      </c>
      <c r="E3341" s="7" t="s">
        <v>30</v>
      </c>
      <c r="F3341" s="8">
        <v>0</v>
      </c>
      <c r="G3341" s="7" t="s">
        <v>163</v>
      </c>
      <c r="H3341" s="7" t="s">
        <v>8795</v>
      </c>
      <c r="I3341" s="7" t="str">
        <f t="shared" si="104"/>
        <v>815386</v>
      </c>
      <c r="K3341" s="16" t="s">
        <v>10255</v>
      </c>
      <c r="L3341" s="17" t="str">
        <f t="shared" si="105"/>
        <v>Michelin    245/55 R 17 102W  TL  245/55R17 102W TL PRIMACY 3 MOGRX MI  245/55R17 102W TL PRIMACY 3 MOGRX MI</v>
      </c>
    </row>
    <row r="3342" spans="1:12" ht="22">
      <c r="A3342" s="12" t="s">
        <v>8796</v>
      </c>
      <c r="B3342" s="7" t="s">
        <v>18289</v>
      </c>
      <c r="C3342" s="7" t="s">
        <v>32</v>
      </c>
      <c r="D3342" s="8">
        <v>648000</v>
      </c>
      <c r="E3342" s="7" t="s">
        <v>30</v>
      </c>
      <c r="F3342" s="8">
        <v>0</v>
      </c>
      <c r="G3342" s="7" t="s">
        <v>163</v>
      </c>
      <c r="H3342" s="7" t="s">
        <v>8796</v>
      </c>
      <c r="I3342" s="7" t="str">
        <f t="shared" si="104"/>
        <v>815490</v>
      </c>
      <c r="K3342" s="16" t="s">
        <v>9641</v>
      </c>
      <c r="L3342" s="17" t="str">
        <f t="shared" si="105"/>
        <v>Michelin    295/40 R 20 106Y  TL  LATITUDE SPORT 3  LATITUDE SPORT 3</v>
      </c>
    </row>
    <row r="3343" spans="1:12" ht="22">
      <c r="A3343" s="13" t="s">
        <v>8797</v>
      </c>
      <c r="B3343" s="7" t="s">
        <v>18290</v>
      </c>
      <c r="C3343" s="7" t="s">
        <v>32</v>
      </c>
      <c r="D3343" s="8">
        <v>0</v>
      </c>
      <c r="E3343" s="7" t="s">
        <v>30</v>
      </c>
      <c r="F3343" s="8">
        <v>0</v>
      </c>
      <c r="G3343" s="7" t="s">
        <v>163</v>
      </c>
      <c r="H3343" s="7" t="s">
        <v>8797</v>
      </c>
      <c r="I3343" s="7" t="str">
        <f t="shared" si="104"/>
        <v>816224</v>
      </c>
      <c r="K3343" s="16" t="s">
        <v>9625</v>
      </c>
      <c r="L3343" s="17" t="str">
        <f t="shared" si="105"/>
        <v>Michelin    225/55 R 18  98H  TL  PRIMACY MXV4  PRIMACY MXV4</v>
      </c>
    </row>
    <row r="3344" spans="1:12" ht="22">
      <c r="A3344" s="12" t="s">
        <v>8798</v>
      </c>
      <c r="B3344" s="7" t="s">
        <v>18291</v>
      </c>
      <c r="C3344" s="7" t="s">
        <v>32</v>
      </c>
      <c r="D3344" s="8">
        <v>406000</v>
      </c>
      <c r="E3344" s="7" t="s">
        <v>30</v>
      </c>
      <c r="F3344" s="8">
        <v>0</v>
      </c>
      <c r="G3344" s="7" t="s">
        <v>163</v>
      </c>
      <c r="H3344" s="7" t="s">
        <v>8798</v>
      </c>
      <c r="I3344" s="7" t="str">
        <f t="shared" si="104"/>
        <v>817080</v>
      </c>
      <c r="K3344" s="16" t="s">
        <v>9617</v>
      </c>
      <c r="L3344" s="17" t="str">
        <f t="shared" si="105"/>
        <v>Michelin    255/40 R 19 100Y  TL  PILOT SPORT 3  PILOT SPORT 3</v>
      </c>
    </row>
    <row r="3345" spans="1:12" ht="22">
      <c r="A3345" s="13" t="s">
        <v>8799</v>
      </c>
      <c r="B3345" s="7" t="s">
        <v>18292</v>
      </c>
      <c r="C3345" s="7" t="s">
        <v>32</v>
      </c>
      <c r="D3345" s="8">
        <v>684000</v>
      </c>
      <c r="E3345" s="7" t="s">
        <v>30</v>
      </c>
      <c r="F3345" s="8">
        <v>0</v>
      </c>
      <c r="G3345" s="7" t="s">
        <v>163</v>
      </c>
      <c r="H3345" s="7" t="s">
        <v>8799</v>
      </c>
      <c r="I3345" s="7" t="str">
        <f t="shared" si="104"/>
        <v>817126</v>
      </c>
      <c r="K3345" s="16" t="s">
        <v>9686</v>
      </c>
      <c r="L3345" s="17" t="str">
        <f t="shared" si="105"/>
        <v>Michelin    275/45 R 20 110V  TL  PILOT ALPIN 5 SUV  PILOT ALPIN 5 SUV</v>
      </c>
    </row>
    <row r="3346" spans="1:12" ht="22">
      <c r="A3346" s="12" t="s">
        <v>8800</v>
      </c>
      <c r="B3346" s="7" t="s">
        <v>16313</v>
      </c>
      <c r="C3346" s="7" t="s">
        <v>32</v>
      </c>
      <c r="D3346" s="8">
        <v>0</v>
      </c>
      <c r="E3346" s="7" t="s">
        <v>30</v>
      </c>
      <c r="F3346" s="8">
        <v>0</v>
      </c>
      <c r="G3346" s="7" t="s">
        <v>163</v>
      </c>
      <c r="H3346" s="7" t="s">
        <v>8800</v>
      </c>
      <c r="I3346" s="7" t="str">
        <f t="shared" si="104"/>
        <v>817315</v>
      </c>
      <c r="K3346" s="16" t="s">
        <v>9645</v>
      </c>
      <c r="L3346" s="17" t="str">
        <f t="shared" si="105"/>
        <v>Michelin    235/45 R 18  98V  TL  PILOT ALPIN 5  PILOT ALPIN 5</v>
      </c>
    </row>
    <row r="3347" spans="1:12" ht="22">
      <c r="A3347" s="13" t="s">
        <v>8801</v>
      </c>
      <c r="B3347" s="7" t="s">
        <v>18293</v>
      </c>
      <c r="C3347" s="7" t="s">
        <v>32</v>
      </c>
      <c r="D3347" s="8">
        <v>636000</v>
      </c>
      <c r="E3347" s="7" t="s">
        <v>30</v>
      </c>
      <c r="F3347" s="8">
        <v>0</v>
      </c>
      <c r="G3347" s="7" t="s">
        <v>163</v>
      </c>
      <c r="H3347" s="7" t="s">
        <v>8801</v>
      </c>
      <c r="I3347" s="7" t="str">
        <f t="shared" si="104"/>
        <v>817332</v>
      </c>
      <c r="K3347" s="16" t="s">
        <v>9686</v>
      </c>
      <c r="L3347" s="17" t="str">
        <f t="shared" si="105"/>
        <v>Michelin    265/55 R 19 113H  TL  PILOT ALPIN 5 SUV  PILOT ALPIN 5 SUV</v>
      </c>
    </row>
    <row r="3348" spans="1:12" ht="22">
      <c r="A3348" s="12" t="s">
        <v>8802</v>
      </c>
      <c r="B3348" s="7" t="s">
        <v>18294</v>
      </c>
      <c r="C3348" s="7" t="s">
        <v>32</v>
      </c>
      <c r="D3348" s="8">
        <v>557000</v>
      </c>
      <c r="E3348" s="7" t="s">
        <v>30</v>
      </c>
      <c r="F3348" s="8">
        <v>0</v>
      </c>
      <c r="G3348" s="7" t="s">
        <v>163</v>
      </c>
      <c r="H3348" s="7" t="s">
        <v>8802</v>
      </c>
      <c r="I3348" s="7" t="str">
        <f t="shared" si="104"/>
        <v>817348</v>
      </c>
      <c r="K3348" s="16" t="s">
        <v>9608</v>
      </c>
      <c r="L3348" s="17" t="str">
        <f t="shared" si="105"/>
        <v>Michelin    285/45 R 20 112Y  TL  PILOT SPORT 4 SUV  PILOT SPORT 4 SUV</v>
      </c>
    </row>
    <row r="3349" spans="1:12" ht="22">
      <c r="A3349" s="13" t="s">
        <v>8803</v>
      </c>
      <c r="B3349" s="7" t="s">
        <v>18295</v>
      </c>
      <c r="C3349" s="7" t="s">
        <v>32</v>
      </c>
      <c r="D3349" s="8">
        <v>0</v>
      </c>
      <c r="E3349" s="7" t="s">
        <v>30</v>
      </c>
      <c r="F3349" s="8">
        <v>0</v>
      </c>
      <c r="G3349" s="7" t="s">
        <v>163</v>
      </c>
      <c r="H3349" s="7" t="s">
        <v>8803</v>
      </c>
      <c r="I3349" s="7" t="str">
        <f t="shared" si="104"/>
        <v>817349</v>
      </c>
      <c r="K3349" s="16" t="s">
        <v>9827</v>
      </c>
      <c r="L3349" s="17" t="str">
        <f t="shared" si="105"/>
        <v>Michelin    175/50 R 15  75H  TL  ENERGY XM2 +  ENERGY XM2 +</v>
      </c>
    </row>
    <row r="3350" spans="1:12" ht="22">
      <c r="A3350" s="12" t="s">
        <v>8804</v>
      </c>
      <c r="B3350" s="7" t="s">
        <v>15752</v>
      </c>
      <c r="C3350" s="7" t="s">
        <v>32</v>
      </c>
      <c r="D3350" s="8">
        <v>831000</v>
      </c>
      <c r="E3350" s="7" t="s">
        <v>30</v>
      </c>
      <c r="F3350" s="8">
        <v>0</v>
      </c>
      <c r="G3350" s="7" t="s">
        <v>163</v>
      </c>
      <c r="H3350" s="7" t="s">
        <v>8804</v>
      </c>
      <c r="I3350" s="7" t="str">
        <f t="shared" si="104"/>
        <v>817354</v>
      </c>
      <c r="K3350" s="16" t="s">
        <v>9609</v>
      </c>
      <c r="L3350" s="17" t="str">
        <f t="shared" si="105"/>
        <v>Michelin    275/30 R 20  97Y  TL  PILOT SPORT 4 S  PILOT SPORT 4 S</v>
      </c>
    </row>
    <row r="3351" spans="1:12" ht="22">
      <c r="A3351" s="13" t="s">
        <v>8805</v>
      </c>
      <c r="B3351" s="7" t="s">
        <v>18296</v>
      </c>
      <c r="C3351" s="7" t="s">
        <v>32</v>
      </c>
      <c r="D3351" s="8">
        <v>0</v>
      </c>
      <c r="E3351" s="7" t="s">
        <v>30</v>
      </c>
      <c r="F3351" s="8">
        <v>0</v>
      </c>
      <c r="G3351" s="7" t="s">
        <v>163</v>
      </c>
      <c r="H3351" s="7" t="s">
        <v>8805</v>
      </c>
      <c r="I3351" s="7" t="str">
        <f t="shared" si="104"/>
        <v>817365</v>
      </c>
      <c r="K3351" s="16" t="s">
        <v>9648</v>
      </c>
      <c r="L3351" s="17" t="str">
        <f t="shared" si="105"/>
        <v>Michelin    235/55 ZR17 103Y  TL  PILOT SPORT A/S 4  PILOT SPORT A/S 4</v>
      </c>
    </row>
    <row r="3352" spans="1:12" ht="22">
      <c r="A3352" s="12" t="s">
        <v>8806</v>
      </c>
      <c r="B3352" s="7" t="s">
        <v>15337</v>
      </c>
      <c r="C3352" s="7" t="s">
        <v>32</v>
      </c>
      <c r="D3352" s="8">
        <v>911000</v>
      </c>
      <c r="E3352" s="7" t="s">
        <v>30</v>
      </c>
      <c r="F3352" s="8">
        <v>0</v>
      </c>
      <c r="G3352" s="7" t="s">
        <v>163</v>
      </c>
      <c r="H3352" s="7" t="s">
        <v>8806</v>
      </c>
      <c r="I3352" s="7" t="str">
        <f t="shared" si="104"/>
        <v>817389</v>
      </c>
      <c r="K3352" s="16" t="s">
        <v>9611</v>
      </c>
      <c r="L3352" s="17" t="str">
        <f t="shared" si="105"/>
        <v>Michelin    265/35 R 19  98Y  TL  PILOT SPORT CUP 2  PILOT SPORT CUP 2</v>
      </c>
    </row>
    <row r="3353" spans="1:12" ht="22">
      <c r="A3353" s="13" t="s">
        <v>8807</v>
      </c>
      <c r="B3353" s="7" t="s">
        <v>18297</v>
      </c>
      <c r="C3353" s="7" t="s">
        <v>32</v>
      </c>
      <c r="D3353" s="8">
        <v>680000</v>
      </c>
      <c r="E3353" s="7" t="s">
        <v>30</v>
      </c>
      <c r="F3353" s="8">
        <v>0</v>
      </c>
      <c r="G3353" s="7" t="s">
        <v>163</v>
      </c>
      <c r="H3353" s="7" t="s">
        <v>8807</v>
      </c>
      <c r="I3353" s="7" t="str">
        <f t="shared" si="104"/>
        <v>817427</v>
      </c>
      <c r="K3353" s="16" t="s">
        <v>9694</v>
      </c>
      <c r="L3353" s="17" t="str">
        <f t="shared" si="105"/>
        <v>Michelin    255/40 R 22 103V  TL  PILOT SPORT ALL SEASON 4  PILOT SPORT ALL SEASON 4</v>
      </c>
    </row>
    <row r="3354" spans="1:12" ht="22">
      <c r="A3354" s="12" t="s">
        <v>8808</v>
      </c>
      <c r="B3354" s="7" t="s">
        <v>18298</v>
      </c>
      <c r="C3354" s="7" t="s">
        <v>32</v>
      </c>
      <c r="D3354" s="8">
        <v>450000</v>
      </c>
      <c r="E3354" s="7" t="s">
        <v>30</v>
      </c>
      <c r="F3354" s="8">
        <v>0</v>
      </c>
      <c r="G3354" s="7" t="s">
        <v>163</v>
      </c>
      <c r="H3354" s="7" t="s">
        <v>8808</v>
      </c>
      <c r="I3354" s="7" t="str">
        <f t="shared" si="104"/>
        <v>817448</v>
      </c>
      <c r="K3354" s="16" t="s">
        <v>9618</v>
      </c>
      <c r="L3354" s="17" t="str">
        <f t="shared" si="105"/>
        <v>Michelin    245/45 R 19 102H  TL  X-ICE SNOW  X-ICE SNOW</v>
      </c>
    </row>
    <row r="3355" spans="1:12" ht="22">
      <c r="A3355" s="13" t="s">
        <v>8809</v>
      </c>
      <c r="B3355" s="7" t="s">
        <v>16377</v>
      </c>
      <c r="C3355" s="7" t="s">
        <v>32</v>
      </c>
      <c r="D3355" s="8">
        <v>0</v>
      </c>
      <c r="E3355" s="7" t="s">
        <v>30</v>
      </c>
      <c r="F3355" s="8">
        <v>0</v>
      </c>
      <c r="G3355" s="7" t="s">
        <v>163</v>
      </c>
      <c r="H3355" s="7" t="s">
        <v>8809</v>
      </c>
      <c r="I3355" s="7" t="str">
        <f t="shared" si="104"/>
        <v>817460</v>
      </c>
      <c r="K3355" s="16" t="s">
        <v>9653</v>
      </c>
      <c r="L3355" s="17" t="str">
        <f t="shared" si="105"/>
        <v>Michelin    225/55 R 17 101V  TL  PRIMACY 4  PRIMACY 4</v>
      </c>
    </row>
    <row r="3356" spans="1:12" ht="22">
      <c r="A3356" s="12" t="s">
        <v>8810</v>
      </c>
      <c r="B3356" s="7" t="s">
        <v>18299</v>
      </c>
      <c r="C3356" s="7" t="s">
        <v>32</v>
      </c>
      <c r="D3356" s="8">
        <v>0</v>
      </c>
      <c r="E3356" s="7" t="s">
        <v>30</v>
      </c>
      <c r="F3356" s="8">
        <v>0</v>
      </c>
      <c r="G3356" s="7" t="s">
        <v>163</v>
      </c>
      <c r="H3356" s="7" t="s">
        <v>8810</v>
      </c>
      <c r="I3356" s="7" t="str">
        <f t="shared" si="104"/>
        <v>817477</v>
      </c>
      <c r="K3356" s="16" t="s">
        <v>9621</v>
      </c>
      <c r="L3356" s="17" t="str">
        <f t="shared" si="105"/>
        <v>Michelin    245/40 R 20  99V  TL  CROSSCLIMATE2 A/W  CROSSCLIMATE2 A/W</v>
      </c>
    </row>
    <row r="3357" spans="1:12" ht="22">
      <c r="A3357" s="13" t="s">
        <v>8811</v>
      </c>
      <c r="B3357" s="7" t="s">
        <v>18300</v>
      </c>
      <c r="C3357" s="7" t="s">
        <v>32</v>
      </c>
      <c r="D3357" s="8">
        <v>0</v>
      </c>
      <c r="E3357" s="7" t="s">
        <v>30</v>
      </c>
      <c r="F3357" s="8">
        <v>0</v>
      </c>
      <c r="G3357" s="7" t="s">
        <v>163</v>
      </c>
      <c r="H3357" s="7" t="s">
        <v>8811</v>
      </c>
      <c r="I3357" s="7" t="str">
        <f t="shared" si="104"/>
        <v>817579</v>
      </c>
      <c r="K3357" s="16" t="s">
        <v>9630</v>
      </c>
      <c r="L3357" s="17" t="str">
        <f t="shared" si="105"/>
        <v>Michelin    265/70 R 17 115T  TL  X-ICE SNOW SUV  X-ICE SNOW SUV</v>
      </c>
    </row>
    <row r="3358" spans="1:12" ht="22">
      <c r="A3358" s="12" t="s">
        <v>8812</v>
      </c>
      <c r="B3358" s="7" t="s">
        <v>18301</v>
      </c>
      <c r="C3358" s="7" t="s">
        <v>32</v>
      </c>
      <c r="D3358" s="8">
        <v>0</v>
      </c>
      <c r="E3358" s="7" t="s">
        <v>30</v>
      </c>
      <c r="F3358" s="8">
        <v>0</v>
      </c>
      <c r="G3358" s="7" t="s">
        <v>163</v>
      </c>
      <c r="H3358" s="7" t="s">
        <v>8812</v>
      </c>
      <c r="I3358" s="7" t="str">
        <f t="shared" si="104"/>
        <v>817646</v>
      </c>
      <c r="K3358" s="16" t="s">
        <v>9623</v>
      </c>
      <c r="L3358" s="17" t="str">
        <f t="shared" si="105"/>
        <v>Michelin    255/55 R 18 109T  TL  X-ICE 3+  X-ICE 3+</v>
      </c>
    </row>
    <row r="3359" spans="1:12" ht="22">
      <c r="A3359" s="13" t="s">
        <v>8813</v>
      </c>
      <c r="B3359" s="7" t="s">
        <v>18302</v>
      </c>
      <c r="C3359" s="7" t="s">
        <v>32</v>
      </c>
      <c r="D3359" s="8">
        <v>0</v>
      </c>
      <c r="E3359" s="7" t="s">
        <v>30</v>
      </c>
      <c r="F3359" s="8">
        <v>0</v>
      </c>
      <c r="G3359" s="7" t="s">
        <v>163</v>
      </c>
      <c r="H3359" s="7" t="s">
        <v>8813</v>
      </c>
      <c r="I3359" s="7" t="str">
        <f t="shared" si="104"/>
        <v>817713</v>
      </c>
      <c r="K3359" s="16" t="s">
        <v>9707</v>
      </c>
      <c r="L3359" s="17" t="str">
        <f t="shared" si="105"/>
        <v>Michelin    235/70 R 16 106T  TL  TRAIL-TERRAIN T/A  TRAIL-TERRAIN T/A</v>
      </c>
    </row>
    <row r="3360" spans="1:12" ht="22">
      <c r="A3360" s="12" t="s">
        <v>8814</v>
      </c>
      <c r="B3360" s="7" t="s">
        <v>18303</v>
      </c>
      <c r="C3360" s="7" t="s">
        <v>32</v>
      </c>
      <c r="D3360" s="8">
        <v>0</v>
      </c>
      <c r="E3360" s="7" t="s">
        <v>30</v>
      </c>
      <c r="F3360" s="8">
        <v>0</v>
      </c>
      <c r="G3360" s="7" t="s">
        <v>163</v>
      </c>
      <c r="H3360" s="7" t="s">
        <v>8814</v>
      </c>
      <c r="I3360" s="7" t="str">
        <f t="shared" si="104"/>
        <v>817714</v>
      </c>
      <c r="K3360" s="16" t="s">
        <v>9707</v>
      </c>
      <c r="L3360" s="17" t="str">
        <f t="shared" si="105"/>
        <v>Michelin    245/60 R 18 105H  TL  TRAIL-TERRAIN T/A  TRAIL-TERRAIN T/A</v>
      </c>
    </row>
    <row r="3361" spans="1:12" ht="22">
      <c r="A3361" s="13" t="s">
        <v>8815</v>
      </c>
      <c r="B3361" s="7" t="s">
        <v>18304</v>
      </c>
      <c r="C3361" s="7" t="s">
        <v>32</v>
      </c>
      <c r="D3361" s="8">
        <v>0</v>
      </c>
      <c r="E3361" s="7" t="s">
        <v>30</v>
      </c>
      <c r="F3361" s="8">
        <v>0</v>
      </c>
      <c r="G3361" s="7" t="s">
        <v>163</v>
      </c>
      <c r="H3361" s="7" t="s">
        <v>8815</v>
      </c>
      <c r="I3361" s="7" t="str">
        <f t="shared" si="104"/>
        <v>817717</v>
      </c>
      <c r="K3361" s="16" t="s">
        <v>9707</v>
      </c>
      <c r="L3361" s="17" t="str">
        <f t="shared" si="105"/>
        <v>Michelin    265/70 R 18 116T  TL  TRAIL-TERRAIN T/A  TRAIL-TERRAIN T/A</v>
      </c>
    </row>
    <row r="3362" spans="1:12" ht="22">
      <c r="A3362" s="12" t="s">
        <v>8816</v>
      </c>
      <c r="B3362" s="7" t="s">
        <v>18305</v>
      </c>
      <c r="C3362" s="7" t="s">
        <v>32</v>
      </c>
      <c r="D3362" s="8">
        <v>0</v>
      </c>
      <c r="E3362" s="7" t="s">
        <v>30</v>
      </c>
      <c r="F3362" s="8">
        <v>0</v>
      </c>
      <c r="G3362" s="7" t="s">
        <v>163</v>
      </c>
      <c r="H3362" s="7" t="s">
        <v>8816</v>
      </c>
      <c r="I3362" s="7" t="str">
        <f t="shared" si="104"/>
        <v>817723</v>
      </c>
      <c r="K3362" s="16" t="s">
        <v>9658</v>
      </c>
      <c r="L3362" s="17" t="str">
        <f t="shared" si="105"/>
        <v>Michelin    215/60 R 17  96H  TL  PRIMACY ALL SEASON  PRIMACY ALL SEASON</v>
      </c>
    </row>
    <row r="3363" spans="1:12" ht="22">
      <c r="A3363" s="13" t="s">
        <v>8817</v>
      </c>
      <c r="B3363" s="7" t="s">
        <v>18306</v>
      </c>
      <c r="C3363" s="7" t="s">
        <v>32</v>
      </c>
      <c r="D3363" s="8">
        <v>245000</v>
      </c>
      <c r="E3363" s="7" t="s">
        <v>30</v>
      </c>
      <c r="F3363" s="8">
        <v>0</v>
      </c>
      <c r="G3363" s="7" t="s">
        <v>163</v>
      </c>
      <c r="H3363" s="7" t="s">
        <v>8817</v>
      </c>
      <c r="I3363" s="7" t="str">
        <f t="shared" si="104"/>
        <v>817725</v>
      </c>
      <c r="K3363" s="16" t="s">
        <v>10256</v>
      </c>
      <c r="L3363" s="17" t="str">
        <f t="shared" si="105"/>
        <v>Michelin    215/65 R 17  99V  TL  215/65 R17 99V TL PRIMACY 3 GRNX MI  215/65 R17 99V TL PRIMACY 3 GRNX MI</v>
      </c>
    </row>
    <row r="3364" spans="1:12" ht="22">
      <c r="A3364" s="12" t="s">
        <v>8818</v>
      </c>
      <c r="B3364" s="7" t="s">
        <v>18307</v>
      </c>
      <c r="C3364" s="7" t="s">
        <v>32</v>
      </c>
      <c r="D3364" s="8">
        <v>0</v>
      </c>
      <c r="E3364" s="7" t="s">
        <v>30</v>
      </c>
      <c r="F3364" s="8">
        <v>0</v>
      </c>
      <c r="G3364" s="7" t="s">
        <v>163</v>
      </c>
      <c r="H3364" s="7" t="s">
        <v>8818</v>
      </c>
      <c r="I3364" s="7" t="str">
        <f t="shared" si="104"/>
        <v>817806</v>
      </c>
      <c r="K3364" s="16" t="s">
        <v>9647</v>
      </c>
      <c r="L3364" s="17" t="str">
        <f t="shared" si="105"/>
        <v>Michelin    275/35 ZR21 103Y  TL  PILOT SPORT CUP 2 R  PILOT SPORT CUP 2 R</v>
      </c>
    </row>
    <row r="3365" spans="1:12" ht="22">
      <c r="A3365" s="13" t="s">
        <v>8819</v>
      </c>
      <c r="B3365" s="7" t="s">
        <v>18308</v>
      </c>
      <c r="C3365" s="7" t="s">
        <v>32</v>
      </c>
      <c r="D3365" s="8">
        <v>0</v>
      </c>
      <c r="E3365" s="7" t="s">
        <v>30</v>
      </c>
      <c r="F3365" s="8">
        <v>0</v>
      </c>
      <c r="G3365" s="7" t="s">
        <v>30</v>
      </c>
      <c r="H3365" s="7" t="s">
        <v>30</v>
      </c>
      <c r="I3365" s="7" t="str">
        <f t="shared" si="104"/>
        <v>817880</v>
      </c>
      <c r="K3365" s="16" t="s">
        <v>9713</v>
      </c>
      <c r="L3365" s="17" t="str">
        <f t="shared" si="105"/>
        <v>BFGoodrich  285/70 R 17 121S  TL PR8  ALL-TERRAIN T/A KO3  ALL-TERRAIN T/A KO3</v>
      </c>
    </row>
    <row r="3366" spans="1:12" ht="22">
      <c r="A3366" s="12" t="s">
        <v>8820</v>
      </c>
      <c r="B3366" s="7" t="s">
        <v>17893</v>
      </c>
      <c r="C3366" s="7" t="s">
        <v>32</v>
      </c>
      <c r="D3366" s="8">
        <v>0</v>
      </c>
      <c r="E3366" s="7" t="s">
        <v>30</v>
      </c>
      <c r="F3366" s="8">
        <v>0</v>
      </c>
      <c r="G3366" s="7" t="s">
        <v>30</v>
      </c>
      <c r="H3366" s="7" t="s">
        <v>30</v>
      </c>
      <c r="I3366" s="7" t="str">
        <f t="shared" si="104"/>
        <v>817916</v>
      </c>
      <c r="K3366" s="16" t="s">
        <v>9609</v>
      </c>
      <c r="L3366" s="17" t="str">
        <f t="shared" si="105"/>
        <v>Michelin    285/30 R 20  99Y  TL  PILOT SPORT 4 S  PILOT SPORT 4 S</v>
      </c>
    </row>
    <row r="3367" spans="1:12" ht="22">
      <c r="A3367" s="13" t="s">
        <v>8821</v>
      </c>
      <c r="B3367" s="7" t="s">
        <v>18309</v>
      </c>
      <c r="C3367" s="7" t="s">
        <v>32</v>
      </c>
      <c r="D3367" s="8">
        <v>0</v>
      </c>
      <c r="E3367" s="7" t="s">
        <v>30</v>
      </c>
      <c r="F3367" s="8">
        <v>0</v>
      </c>
      <c r="G3367" s="7" t="s">
        <v>30</v>
      </c>
      <c r="H3367" s="7" t="s">
        <v>30</v>
      </c>
      <c r="I3367" s="7" t="str">
        <f t="shared" si="104"/>
        <v>817927</v>
      </c>
      <c r="K3367" s="16" t="s">
        <v>10085</v>
      </c>
      <c r="L3367" s="17" t="str">
        <f t="shared" si="105"/>
        <v>Michelin    225/40 R 19  93W  TL  E PRIMACY 2  E PRIMACY 2</v>
      </c>
    </row>
    <row r="3368" spans="1:12" ht="22">
      <c r="A3368" s="12" t="s">
        <v>8822</v>
      </c>
      <c r="B3368" s="7" t="s">
        <v>18310</v>
      </c>
      <c r="C3368" s="7" t="s">
        <v>32</v>
      </c>
      <c r="D3368" s="8">
        <v>0</v>
      </c>
      <c r="E3368" s="7" t="s">
        <v>30</v>
      </c>
      <c r="F3368" s="8">
        <v>0</v>
      </c>
      <c r="G3368" s="7" t="s">
        <v>30</v>
      </c>
      <c r="H3368" s="7" t="s">
        <v>30</v>
      </c>
      <c r="I3368" s="7" t="str">
        <f t="shared" si="104"/>
        <v>818400</v>
      </c>
      <c r="K3368" s="16" t="s">
        <v>9693</v>
      </c>
      <c r="L3368" s="17" t="str">
        <f t="shared" si="105"/>
        <v>Michelin    235/55 R 18 104W  TL  PRIMACY 5  PRIMACY 5</v>
      </c>
    </row>
    <row r="3369" spans="1:12" ht="22">
      <c r="A3369" s="13" t="s">
        <v>8823</v>
      </c>
      <c r="B3369" s="7" t="s">
        <v>18311</v>
      </c>
      <c r="C3369" s="7" t="s">
        <v>32</v>
      </c>
      <c r="D3369" s="8">
        <v>0</v>
      </c>
      <c r="E3369" s="7" t="s">
        <v>30</v>
      </c>
      <c r="F3369" s="8">
        <v>0</v>
      </c>
      <c r="G3369" s="7" t="s">
        <v>163</v>
      </c>
      <c r="H3369" s="7" t="s">
        <v>8823</v>
      </c>
      <c r="I3369" s="7" t="str">
        <f t="shared" si="104"/>
        <v>818422</v>
      </c>
      <c r="K3369" s="16" t="s">
        <v>9783</v>
      </c>
      <c r="L3369" s="17" t="str">
        <f t="shared" si="105"/>
        <v>Michelin    215/50 R 17  95T  TL  X-ICE XI2  X-ICE XI2</v>
      </c>
    </row>
    <row r="3370" spans="1:12" ht="22">
      <c r="A3370" s="12" t="s">
        <v>8824</v>
      </c>
      <c r="B3370" s="7" t="s">
        <v>18312</v>
      </c>
      <c r="C3370" s="7" t="s">
        <v>32</v>
      </c>
      <c r="D3370" s="8">
        <v>0</v>
      </c>
      <c r="E3370" s="7" t="s">
        <v>30</v>
      </c>
      <c r="F3370" s="8">
        <v>0</v>
      </c>
      <c r="G3370" s="7" t="s">
        <v>163</v>
      </c>
      <c r="H3370" s="7" t="s">
        <v>8824</v>
      </c>
      <c r="I3370" s="7" t="str">
        <f t="shared" si="104"/>
        <v>818492</v>
      </c>
      <c r="K3370" s="16" t="s">
        <v>9621</v>
      </c>
      <c r="L3370" s="17" t="str">
        <f t="shared" si="105"/>
        <v>Michelin    235/50 R 17  96H  TL  CROSSCLIMATE2 A/W  CROSSCLIMATE2 A/W</v>
      </c>
    </row>
    <row r="3371" spans="1:12" ht="22">
      <c r="A3371" s="13" t="s">
        <v>8825</v>
      </c>
      <c r="B3371" s="7" t="s">
        <v>18313</v>
      </c>
      <c r="C3371" s="7" t="s">
        <v>32</v>
      </c>
      <c r="D3371" s="8">
        <v>246000</v>
      </c>
      <c r="E3371" s="7" t="s">
        <v>30</v>
      </c>
      <c r="F3371" s="8">
        <v>0</v>
      </c>
      <c r="G3371" s="7" t="s">
        <v>163</v>
      </c>
      <c r="H3371" s="7" t="s">
        <v>8825</v>
      </c>
      <c r="I3371" s="7" t="str">
        <f t="shared" si="104"/>
        <v>818552</v>
      </c>
      <c r="K3371" s="16" t="s">
        <v>9689</v>
      </c>
      <c r="L3371" s="17" t="str">
        <f t="shared" si="105"/>
        <v>Michelin    225/45 R 18  95V  TL  PREMIER ALL SEASON 2  PREMIER ALL SEASON 2</v>
      </c>
    </row>
    <row r="3372" spans="1:12" ht="22">
      <c r="A3372" s="12" t="s">
        <v>8826</v>
      </c>
      <c r="B3372" s="7" t="s">
        <v>18314</v>
      </c>
      <c r="C3372" s="7" t="s">
        <v>32</v>
      </c>
      <c r="D3372" s="8">
        <v>251000</v>
      </c>
      <c r="E3372" s="7" t="s">
        <v>30</v>
      </c>
      <c r="F3372" s="8">
        <v>0</v>
      </c>
      <c r="G3372" s="7" t="s">
        <v>163</v>
      </c>
      <c r="H3372" s="7" t="s">
        <v>8826</v>
      </c>
      <c r="I3372" s="7" t="str">
        <f t="shared" si="104"/>
        <v>819493</v>
      </c>
      <c r="K3372" s="16" t="s">
        <v>10257</v>
      </c>
      <c r="L3372" s="17" t="str">
        <f t="shared" si="105"/>
        <v>Michelin    225/60 R 17  99V  TL  225/60 R17 99V TL PRIMACY 4  225/60 R17 99V TL PRIMACY 4</v>
      </c>
    </row>
    <row r="3373" spans="1:12" ht="22">
      <c r="A3373" s="13" t="s">
        <v>8827</v>
      </c>
      <c r="B3373" s="7" t="s">
        <v>18315</v>
      </c>
      <c r="C3373" s="7" t="s">
        <v>32</v>
      </c>
      <c r="D3373" s="8">
        <v>612000</v>
      </c>
      <c r="E3373" s="7" t="s">
        <v>30</v>
      </c>
      <c r="F3373" s="8">
        <v>0</v>
      </c>
      <c r="G3373" s="7" t="s">
        <v>163</v>
      </c>
      <c r="H3373" s="7" t="s">
        <v>8827</v>
      </c>
      <c r="I3373" s="7" t="str">
        <f t="shared" si="104"/>
        <v>819508</v>
      </c>
      <c r="K3373" s="16" t="s">
        <v>10258</v>
      </c>
      <c r="L3373" s="17" t="str">
        <f t="shared" si="105"/>
        <v>Michelin    275/45 R 20 110V  TL  275/45 R20 110V XL TL LATITUDE SPORT 3 VOL GRNX MI  275/45 R20 110V XL TL LATITUDE SPORT 3 VOL GRNX MI</v>
      </c>
    </row>
    <row r="3374" spans="1:12" ht="22">
      <c r="A3374" s="12" t="s">
        <v>8828</v>
      </c>
      <c r="B3374" s="7" t="s">
        <v>18316</v>
      </c>
      <c r="C3374" s="7" t="s">
        <v>32</v>
      </c>
      <c r="D3374" s="8">
        <v>0</v>
      </c>
      <c r="E3374" s="7" t="s">
        <v>30</v>
      </c>
      <c r="F3374" s="8">
        <v>0</v>
      </c>
      <c r="G3374" s="7" t="s">
        <v>163</v>
      </c>
      <c r="H3374" s="7" t="s">
        <v>8828</v>
      </c>
      <c r="I3374" s="7" t="str">
        <f t="shared" si="104"/>
        <v>819512</v>
      </c>
      <c r="K3374" s="16" t="s">
        <v>9646</v>
      </c>
      <c r="L3374" s="17" t="str">
        <f t="shared" si="105"/>
        <v>Michelin    265/50 R 19 110Y  TL  LATITUDE SPORT  LATITUDE SPORT</v>
      </c>
    </row>
    <row r="3375" spans="1:12" ht="22">
      <c r="A3375" s="13" t="s">
        <v>8829</v>
      </c>
      <c r="B3375" s="7" t="s">
        <v>17645</v>
      </c>
      <c r="C3375" s="7" t="s">
        <v>32</v>
      </c>
      <c r="D3375" s="8">
        <v>0</v>
      </c>
      <c r="E3375" s="7" t="s">
        <v>30</v>
      </c>
      <c r="F3375" s="8">
        <v>0</v>
      </c>
      <c r="G3375" s="7" t="s">
        <v>163</v>
      </c>
      <c r="H3375" s="7" t="s">
        <v>8829</v>
      </c>
      <c r="I3375" s="7" t="str">
        <f t="shared" si="104"/>
        <v>819700</v>
      </c>
      <c r="K3375" s="16" t="s">
        <v>9653</v>
      </c>
      <c r="L3375" s="17" t="str">
        <f t="shared" si="105"/>
        <v>Michelin    215/45 R 17  91V  TL  PRIMACY 4  PRIMACY 4</v>
      </c>
    </row>
    <row r="3376" spans="1:12" ht="22">
      <c r="A3376" s="12" t="s">
        <v>8830</v>
      </c>
      <c r="B3376" s="7" t="s">
        <v>18317</v>
      </c>
      <c r="C3376" s="7" t="s">
        <v>32</v>
      </c>
      <c r="D3376" s="8">
        <v>435000</v>
      </c>
      <c r="E3376" s="7" t="s">
        <v>30</v>
      </c>
      <c r="F3376" s="8">
        <v>0</v>
      </c>
      <c r="G3376" s="7" t="s">
        <v>163</v>
      </c>
      <c r="H3376" s="7" t="s">
        <v>8830</v>
      </c>
      <c r="I3376" s="7" t="str">
        <f t="shared" si="104"/>
        <v>819701</v>
      </c>
      <c r="K3376" s="16" t="s">
        <v>10259</v>
      </c>
      <c r="L3376" s="17" t="str">
        <f t="shared" si="105"/>
        <v>Michelin    235/60 R 18 103W  TL  235/60 R18 103W TL LATITUDE SPORT 3 AO GRNX MI  235/60 R18 103W TL LATITUDE SPORT 3 AO GRNX MI</v>
      </c>
    </row>
    <row r="3377" spans="1:12" ht="22">
      <c r="A3377" s="13" t="s">
        <v>8831</v>
      </c>
      <c r="B3377" s="7" t="s">
        <v>18318</v>
      </c>
      <c r="C3377" s="7" t="s">
        <v>32</v>
      </c>
      <c r="D3377" s="8">
        <v>0</v>
      </c>
      <c r="E3377" s="7" t="s">
        <v>30</v>
      </c>
      <c r="F3377" s="8">
        <v>0</v>
      </c>
      <c r="G3377" s="7" t="s">
        <v>163</v>
      </c>
      <c r="H3377" s="7" t="s">
        <v>8831</v>
      </c>
      <c r="I3377" s="7" t="str">
        <f t="shared" si="104"/>
        <v>819915</v>
      </c>
      <c r="K3377" s="16" t="s">
        <v>9783</v>
      </c>
      <c r="L3377" s="17" t="str">
        <f t="shared" si="105"/>
        <v>Michelin    205/60 R 15  91T  TL  X-ICE XI2  X-ICE XI2</v>
      </c>
    </row>
    <row r="3378" spans="1:12" ht="22">
      <c r="A3378" s="12" t="s">
        <v>8832</v>
      </c>
      <c r="B3378" s="7" t="s">
        <v>18319</v>
      </c>
      <c r="C3378" s="7" t="s">
        <v>32</v>
      </c>
      <c r="D3378" s="8">
        <v>206000</v>
      </c>
      <c r="E3378" s="7" t="s">
        <v>30</v>
      </c>
      <c r="F3378" s="8">
        <v>0</v>
      </c>
      <c r="G3378" s="7" t="s">
        <v>163</v>
      </c>
      <c r="H3378" s="7" t="s">
        <v>8832</v>
      </c>
      <c r="I3378" s="7" t="str">
        <f t="shared" si="104"/>
        <v>820071</v>
      </c>
      <c r="K3378" s="16" t="s">
        <v>10260</v>
      </c>
      <c r="L3378" s="17" t="str">
        <f t="shared" si="105"/>
        <v>Michelin    215/65 R 16  98H  TL  215/65R16 98H TL PREMIER LTX MI  215/65R16 98H TL PREMIER LTX MI</v>
      </c>
    </row>
    <row r="3379" spans="1:12" ht="22">
      <c r="A3379" s="13" t="s">
        <v>8833</v>
      </c>
      <c r="B3379" s="7" t="s">
        <v>18320</v>
      </c>
      <c r="C3379" s="7" t="s">
        <v>32</v>
      </c>
      <c r="D3379" s="8">
        <v>0</v>
      </c>
      <c r="E3379" s="7" t="s">
        <v>30</v>
      </c>
      <c r="F3379" s="8">
        <v>0</v>
      </c>
      <c r="G3379" s="7" t="s">
        <v>163</v>
      </c>
      <c r="H3379" s="7" t="s">
        <v>8833</v>
      </c>
      <c r="I3379" s="7" t="str">
        <f t="shared" si="104"/>
        <v>820176</v>
      </c>
      <c r="K3379" s="16" t="s">
        <v>9630</v>
      </c>
      <c r="L3379" s="17" t="str">
        <f t="shared" si="105"/>
        <v>Michelin    275/50 R 20 113T  TL  X-ICE SNOW SUV  X-ICE SNOW SUV</v>
      </c>
    </row>
    <row r="3380" spans="1:12" ht="22">
      <c r="A3380" s="12" t="s">
        <v>8834</v>
      </c>
      <c r="B3380" s="7" t="s">
        <v>18321</v>
      </c>
      <c r="C3380" s="7" t="s">
        <v>32</v>
      </c>
      <c r="D3380" s="8">
        <v>0</v>
      </c>
      <c r="E3380" s="7" t="s">
        <v>30</v>
      </c>
      <c r="F3380" s="8">
        <v>0</v>
      </c>
      <c r="G3380" s="7" t="s">
        <v>163</v>
      </c>
      <c r="H3380" s="7" t="s">
        <v>8834</v>
      </c>
      <c r="I3380" s="7" t="str">
        <f t="shared" si="104"/>
        <v>820708</v>
      </c>
      <c r="K3380" s="16" t="s">
        <v>9671</v>
      </c>
      <c r="L3380" s="17" t="str">
        <f t="shared" si="105"/>
        <v>Michelin    245/45 R 19 102W  TL  PRIMACY 3 ST  PRIMACY 3 ST</v>
      </c>
    </row>
    <row r="3381" spans="1:12" ht="22">
      <c r="A3381" s="13" t="s">
        <v>8835</v>
      </c>
      <c r="B3381" s="7" t="s">
        <v>16194</v>
      </c>
      <c r="C3381" s="7" t="s">
        <v>32</v>
      </c>
      <c r="D3381" s="8">
        <v>0</v>
      </c>
      <c r="E3381" s="7" t="s">
        <v>30</v>
      </c>
      <c r="F3381" s="8">
        <v>0</v>
      </c>
      <c r="G3381" s="7" t="s">
        <v>163</v>
      </c>
      <c r="H3381" s="7" t="s">
        <v>8835</v>
      </c>
      <c r="I3381" s="7" t="str">
        <f t="shared" si="104"/>
        <v>820868</v>
      </c>
      <c r="K3381" s="16" t="s">
        <v>9646</v>
      </c>
      <c r="L3381" s="17" t="str">
        <f t="shared" si="105"/>
        <v>Michelin    295/35 R 21 107Y  TL  LATITUDE SPORT  LATITUDE SPORT</v>
      </c>
    </row>
    <row r="3382" spans="1:12" ht="22">
      <c r="A3382" s="12" t="s">
        <v>8836</v>
      </c>
      <c r="B3382" s="7" t="s">
        <v>18322</v>
      </c>
      <c r="C3382" s="7" t="s">
        <v>32</v>
      </c>
      <c r="D3382" s="8">
        <v>690000</v>
      </c>
      <c r="E3382" s="7" t="s">
        <v>30</v>
      </c>
      <c r="F3382" s="8">
        <v>0</v>
      </c>
      <c r="G3382" s="7" t="s">
        <v>163</v>
      </c>
      <c r="H3382" s="7" t="s">
        <v>8836</v>
      </c>
      <c r="I3382" s="7" t="str">
        <f t="shared" si="104"/>
        <v>820894</v>
      </c>
      <c r="K3382" s="16" t="s">
        <v>9614</v>
      </c>
      <c r="L3382" s="17" t="str">
        <f t="shared" si="105"/>
        <v>Michelin    265/30 R 20  94W  TL  PILOT ALPIN PA4  PILOT ALPIN PA4</v>
      </c>
    </row>
    <row r="3383" spans="1:12" ht="22">
      <c r="A3383" s="13" t="s">
        <v>8837</v>
      </c>
      <c r="B3383" s="7" t="s">
        <v>18323</v>
      </c>
      <c r="C3383" s="7" t="s">
        <v>32</v>
      </c>
      <c r="D3383" s="8">
        <v>0</v>
      </c>
      <c r="E3383" s="7" t="s">
        <v>30</v>
      </c>
      <c r="F3383" s="8">
        <v>0</v>
      </c>
      <c r="G3383" s="7" t="s">
        <v>163</v>
      </c>
      <c r="H3383" s="7" t="s">
        <v>8837</v>
      </c>
      <c r="I3383" s="7" t="str">
        <f t="shared" si="104"/>
        <v>821574</v>
      </c>
      <c r="K3383" s="16" t="s">
        <v>9614</v>
      </c>
      <c r="L3383" s="17" t="str">
        <f t="shared" si="105"/>
        <v>Michelin    255/45 R 19 104W  TL  PILOT ALPIN PA4  PILOT ALPIN PA4</v>
      </c>
    </row>
    <row r="3384" spans="1:12" ht="22">
      <c r="A3384" s="12" t="s">
        <v>8838</v>
      </c>
      <c r="B3384" s="7" t="s">
        <v>18324</v>
      </c>
      <c r="C3384" s="7" t="s">
        <v>32</v>
      </c>
      <c r="D3384" s="8">
        <v>0</v>
      </c>
      <c r="E3384" s="7" t="s">
        <v>30</v>
      </c>
      <c r="F3384" s="8">
        <v>0</v>
      </c>
      <c r="G3384" s="7" t="s">
        <v>30</v>
      </c>
      <c r="H3384" s="7" t="s">
        <v>30</v>
      </c>
      <c r="I3384" s="7" t="str">
        <f t="shared" si="104"/>
        <v>821579</v>
      </c>
      <c r="K3384" s="16" t="s">
        <v>9693</v>
      </c>
      <c r="L3384" s="17" t="str">
        <f t="shared" si="105"/>
        <v>Michelin    225/45 R 19  96W  TL  PRIMACY 5  PRIMACY 5</v>
      </c>
    </row>
    <row r="3385" spans="1:12" ht="22">
      <c r="A3385" s="13" t="s">
        <v>8839</v>
      </c>
      <c r="B3385" s="7" t="s">
        <v>17577</v>
      </c>
      <c r="C3385" s="7" t="s">
        <v>32</v>
      </c>
      <c r="D3385" s="8">
        <v>734000</v>
      </c>
      <c r="E3385" s="7" t="s">
        <v>30</v>
      </c>
      <c r="F3385" s="8">
        <v>0</v>
      </c>
      <c r="G3385" s="7" t="s">
        <v>163</v>
      </c>
      <c r="H3385" s="7" t="s">
        <v>8839</v>
      </c>
      <c r="I3385" s="7" t="str">
        <f t="shared" si="104"/>
        <v>821582</v>
      </c>
      <c r="K3385" s="16" t="s">
        <v>9609</v>
      </c>
      <c r="L3385" s="17" t="str">
        <f t="shared" si="105"/>
        <v>Michelin    255/40 R 20 101Y  TL  PILOT SPORT 4 S  PILOT SPORT 4 S</v>
      </c>
    </row>
    <row r="3386" spans="1:12" ht="22">
      <c r="A3386" s="12" t="s">
        <v>8840</v>
      </c>
      <c r="B3386" s="7" t="s">
        <v>18325</v>
      </c>
      <c r="C3386" s="7" t="s">
        <v>32</v>
      </c>
      <c r="D3386" s="8">
        <v>648000</v>
      </c>
      <c r="E3386" s="7" t="s">
        <v>30</v>
      </c>
      <c r="F3386" s="8">
        <v>0</v>
      </c>
      <c r="G3386" s="7" t="s">
        <v>163</v>
      </c>
      <c r="H3386" s="7" t="s">
        <v>8840</v>
      </c>
      <c r="I3386" s="7" t="str">
        <f t="shared" si="104"/>
        <v>822163</v>
      </c>
      <c r="K3386" s="16" t="s">
        <v>9608</v>
      </c>
      <c r="L3386" s="17" t="str">
        <f t="shared" si="105"/>
        <v>Michelin    275/40 R 21 107V  TL  PILOT SPORT 4 SUV  PILOT SPORT 4 SUV</v>
      </c>
    </row>
    <row r="3387" spans="1:12" ht="22">
      <c r="A3387" s="13" t="s">
        <v>8841</v>
      </c>
      <c r="B3387" s="7" t="s">
        <v>18326</v>
      </c>
      <c r="C3387" s="7" t="s">
        <v>32</v>
      </c>
      <c r="D3387" s="8">
        <v>0</v>
      </c>
      <c r="E3387" s="7" t="s">
        <v>30</v>
      </c>
      <c r="F3387" s="8">
        <v>0</v>
      </c>
      <c r="G3387" s="7" t="s">
        <v>163</v>
      </c>
      <c r="H3387" s="7" t="s">
        <v>8841</v>
      </c>
      <c r="I3387" s="7" t="str">
        <f t="shared" si="104"/>
        <v>822319</v>
      </c>
      <c r="K3387" s="16" t="s">
        <v>9676</v>
      </c>
      <c r="L3387" s="17" t="str">
        <f t="shared" si="105"/>
        <v>Michelin    195/75 R 16 107R  TL  AGILIS CROSSCLIMATE  AGILIS CROSSCLIMATE</v>
      </c>
    </row>
    <row r="3388" spans="1:12" ht="22">
      <c r="A3388" s="12" t="s">
        <v>8842</v>
      </c>
      <c r="B3388" s="7" t="s">
        <v>18327</v>
      </c>
      <c r="C3388" s="7" t="s">
        <v>32</v>
      </c>
      <c r="D3388" s="8">
        <v>0</v>
      </c>
      <c r="E3388" s="7" t="s">
        <v>30</v>
      </c>
      <c r="F3388" s="8">
        <v>0</v>
      </c>
      <c r="G3388" s="7" t="s">
        <v>163</v>
      </c>
      <c r="H3388" s="7" t="s">
        <v>8842</v>
      </c>
      <c r="I3388" s="7" t="str">
        <f t="shared" si="104"/>
        <v>822345</v>
      </c>
      <c r="K3388" s="16" t="s">
        <v>10261</v>
      </c>
      <c r="L3388" s="17" t="str">
        <f t="shared" si="105"/>
        <v>Michelin    235/65 R 18 104S  TL  CROSS TERRAIN  CROSS TERRAIN</v>
      </c>
    </row>
    <row r="3389" spans="1:12" ht="22">
      <c r="A3389" s="13" t="s">
        <v>8843</v>
      </c>
      <c r="B3389" s="7" t="s">
        <v>18328</v>
      </c>
      <c r="C3389" s="7" t="s">
        <v>32</v>
      </c>
      <c r="D3389" s="8">
        <v>0</v>
      </c>
      <c r="E3389" s="7" t="s">
        <v>30</v>
      </c>
      <c r="F3389" s="8">
        <v>0</v>
      </c>
      <c r="G3389" s="7" t="s">
        <v>163</v>
      </c>
      <c r="H3389" s="7" t="s">
        <v>8843</v>
      </c>
      <c r="I3389" s="7" t="str">
        <f t="shared" si="104"/>
        <v>822537</v>
      </c>
      <c r="K3389" s="16" t="s">
        <v>9622</v>
      </c>
      <c r="L3389" s="17" t="str">
        <f t="shared" si="105"/>
        <v>Michelin    215/60 R 16  95V  TL  PRIMACY HP  PRIMACY HP</v>
      </c>
    </row>
    <row r="3390" spans="1:12" ht="22">
      <c r="A3390" s="12" t="s">
        <v>8844</v>
      </c>
      <c r="B3390" s="7" t="s">
        <v>18329</v>
      </c>
      <c r="C3390" s="7" t="s">
        <v>32</v>
      </c>
      <c r="D3390" s="8">
        <v>0</v>
      </c>
      <c r="E3390" s="7" t="s">
        <v>30</v>
      </c>
      <c r="F3390" s="8">
        <v>0</v>
      </c>
      <c r="G3390" s="7" t="s">
        <v>163</v>
      </c>
      <c r="H3390" s="7" t="s">
        <v>8844</v>
      </c>
      <c r="I3390" s="7" t="str">
        <f t="shared" si="104"/>
        <v>822695</v>
      </c>
      <c r="K3390" s="16" t="s">
        <v>9646</v>
      </c>
      <c r="L3390" s="17" t="str">
        <f t="shared" si="105"/>
        <v>Michelin    235/55 R 19 101W  TL  LATITUDE SPORT  LATITUDE SPORT</v>
      </c>
    </row>
    <row r="3391" spans="1:12" ht="22">
      <c r="A3391" s="13" t="s">
        <v>8845</v>
      </c>
      <c r="B3391" s="7" t="s">
        <v>18330</v>
      </c>
      <c r="C3391" s="7" t="s">
        <v>32</v>
      </c>
      <c r="D3391" s="8">
        <v>180000</v>
      </c>
      <c r="E3391" s="7" t="s">
        <v>30</v>
      </c>
      <c r="F3391" s="8">
        <v>0</v>
      </c>
      <c r="G3391" s="7" t="s">
        <v>163</v>
      </c>
      <c r="H3391" s="7" t="s">
        <v>8845</v>
      </c>
      <c r="I3391" s="7" t="str">
        <f t="shared" si="104"/>
        <v>822862</v>
      </c>
      <c r="K3391" s="16" t="s">
        <v>10262</v>
      </c>
      <c r="L3391" s="17" t="str">
        <f t="shared" si="105"/>
        <v>Michelin    235/55 R 18 100H  TL  235/55R18 100H TL ADVANTAGE CONTROL CPJ GO  235/55R18 100H TL ADVANTAGE CONTROL CPJ GO</v>
      </c>
    </row>
    <row r="3392" spans="1:12" ht="22">
      <c r="A3392" s="12" t="s">
        <v>8846</v>
      </c>
      <c r="B3392" s="7" t="s">
        <v>18331</v>
      </c>
      <c r="C3392" s="7" t="s">
        <v>32</v>
      </c>
      <c r="D3392" s="8">
        <v>528000</v>
      </c>
      <c r="E3392" s="7" t="s">
        <v>30</v>
      </c>
      <c r="F3392" s="8">
        <v>0</v>
      </c>
      <c r="G3392" s="7" t="s">
        <v>163</v>
      </c>
      <c r="H3392" s="7" t="s">
        <v>8846</v>
      </c>
      <c r="I3392" s="7" t="str">
        <f t="shared" si="104"/>
        <v>823059</v>
      </c>
      <c r="K3392" s="16" t="s">
        <v>9645</v>
      </c>
      <c r="L3392" s="17" t="str">
        <f t="shared" si="105"/>
        <v>Michelin    255/35 R 19  96V  TL  PILOT ALPIN 5  PILOT ALPIN 5</v>
      </c>
    </row>
    <row r="3393" spans="1:12" ht="22">
      <c r="A3393" s="13" t="s">
        <v>8847</v>
      </c>
      <c r="B3393" s="7" t="s">
        <v>18332</v>
      </c>
      <c r="C3393" s="7" t="s">
        <v>32</v>
      </c>
      <c r="D3393" s="8">
        <v>383000</v>
      </c>
      <c r="E3393" s="7" t="s">
        <v>30</v>
      </c>
      <c r="F3393" s="8">
        <v>0</v>
      </c>
      <c r="G3393" s="7" t="s">
        <v>163</v>
      </c>
      <c r="H3393" s="7" t="s">
        <v>8847</v>
      </c>
      <c r="I3393" s="7" t="str">
        <f t="shared" si="104"/>
        <v>823358</v>
      </c>
      <c r="K3393" s="16" t="s">
        <v>10263</v>
      </c>
      <c r="L3393" s="17" t="str">
        <f t="shared" si="105"/>
        <v>Michelin    265/65 R 18 114T  TL  265/65R18 114T TL TRTERTA ORWL GO  265/65R18 114T TL TRTERTA ORWL GO</v>
      </c>
    </row>
    <row r="3394" spans="1:12" ht="22">
      <c r="A3394" s="12" t="s">
        <v>8848</v>
      </c>
      <c r="B3394" s="7" t="s">
        <v>17201</v>
      </c>
      <c r="C3394" s="7" t="s">
        <v>32</v>
      </c>
      <c r="D3394" s="8">
        <v>0</v>
      </c>
      <c r="E3394" s="7" t="s">
        <v>30</v>
      </c>
      <c r="F3394" s="8">
        <v>0</v>
      </c>
      <c r="G3394" s="7" t="s">
        <v>163</v>
      </c>
      <c r="H3394" s="7" t="s">
        <v>8848</v>
      </c>
      <c r="I3394" s="7" t="str">
        <f t="shared" ref="I3394:I3457" si="106">TRIM(A3394)</f>
        <v>823477</v>
      </c>
      <c r="K3394" s="16" t="s">
        <v>9641</v>
      </c>
      <c r="L3394" s="17" t="str">
        <f t="shared" si="105"/>
        <v>Michelin    235/60 R 18 103V  TL  LATITUDE SPORT 3  LATITUDE SPORT 3</v>
      </c>
    </row>
    <row r="3395" spans="1:12" ht="22">
      <c r="A3395" s="13" t="s">
        <v>8849</v>
      </c>
      <c r="B3395" s="7" t="s">
        <v>18333</v>
      </c>
      <c r="C3395" s="7" t="s">
        <v>32</v>
      </c>
      <c r="D3395" s="8">
        <v>0</v>
      </c>
      <c r="E3395" s="7" t="s">
        <v>30</v>
      </c>
      <c r="F3395" s="8">
        <v>0</v>
      </c>
      <c r="G3395" s="7" t="s">
        <v>163</v>
      </c>
      <c r="H3395" s="7" t="s">
        <v>8849</v>
      </c>
      <c r="I3395" s="7" t="str">
        <f t="shared" si="106"/>
        <v>823776</v>
      </c>
      <c r="K3395" s="16" t="s">
        <v>9750</v>
      </c>
      <c r="L3395" s="17" t="str">
        <f t="shared" ref="L3395:L3458" si="107">_xlfn.CONCAT(B3395,"  ",K3395)</f>
        <v>Michelin    205/60 R 16  96W  TL  CROSSCLIMATE+  CROSSCLIMATE+</v>
      </c>
    </row>
    <row r="3396" spans="1:12" ht="22">
      <c r="A3396" s="12" t="s">
        <v>8850</v>
      </c>
      <c r="B3396" s="7" t="s">
        <v>18334</v>
      </c>
      <c r="C3396" s="7" t="s">
        <v>32</v>
      </c>
      <c r="D3396" s="8">
        <v>800000</v>
      </c>
      <c r="E3396" s="7" t="s">
        <v>30</v>
      </c>
      <c r="F3396" s="8">
        <v>0</v>
      </c>
      <c r="G3396" s="7" t="s">
        <v>163</v>
      </c>
      <c r="H3396" s="7" t="s">
        <v>8850</v>
      </c>
      <c r="I3396" s="7" t="str">
        <f t="shared" si="106"/>
        <v>824129</v>
      </c>
      <c r="K3396" s="16" t="s">
        <v>9694</v>
      </c>
      <c r="L3396" s="17" t="str">
        <f t="shared" si="107"/>
        <v>Michelin    325/30 R 21 108V  TL  PILOT SPORT ALL SEASON 4  PILOT SPORT ALL SEASON 4</v>
      </c>
    </row>
    <row r="3397" spans="1:12" ht="22">
      <c r="A3397" s="13" t="s">
        <v>8851</v>
      </c>
      <c r="B3397" s="7" t="s">
        <v>18335</v>
      </c>
      <c r="C3397" s="7" t="s">
        <v>32</v>
      </c>
      <c r="D3397" s="8">
        <v>920000</v>
      </c>
      <c r="E3397" s="7" t="s">
        <v>30</v>
      </c>
      <c r="F3397" s="8">
        <v>0</v>
      </c>
      <c r="G3397" s="7" t="s">
        <v>163</v>
      </c>
      <c r="H3397" s="7" t="s">
        <v>8851</v>
      </c>
      <c r="I3397" s="7" t="str">
        <f t="shared" si="106"/>
        <v>824477</v>
      </c>
      <c r="K3397" s="16" t="s">
        <v>9609</v>
      </c>
      <c r="L3397" s="17" t="str">
        <f t="shared" si="107"/>
        <v>Michelin    285/40 R 23 111Y  TL  PILOT SPORT 4 S  PILOT SPORT 4 S</v>
      </c>
    </row>
    <row r="3398" spans="1:12" ht="22">
      <c r="A3398" s="12" t="s">
        <v>8852</v>
      </c>
      <c r="B3398" s="7" t="s">
        <v>18336</v>
      </c>
      <c r="C3398" s="7" t="s">
        <v>32</v>
      </c>
      <c r="D3398" s="8">
        <v>0</v>
      </c>
      <c r="E3398" s="7" t="s">
        <v>30</v>
      </c>
      <c r="F3398" s="8">
        <v>0</v>
      </c>
      <c r="G3398" s="7" t="s">
        <v>163</v>
      </c>
      <c r="H3398" s="7" t="s">
        <v>8852</v>
      </c>
      <c r="I3398" s="7" t="str">
        <f t="shared" si="106"/>
        <v>824763</v>
      </c>
      <c r="K3398" s="16" t="s">
        <v>9738</v>
      </c>
      <c r="L3398" s="17" t="str">
        <f t="shared" si="107"/>
        <v>Michelin    205/55 R 16  91V  TL  ENERGY MILE  ENERGY MILE</v>
      </c>
    </row>
    <row r="3399" spans="1:12" ht="22">
      <c r="A3399" s="13" t="s">
        <v>8853</v>
      </c>
      <c r="B3399" s="7" t="s">
        <v>18337</v>
      </c>
      <c r="C3399" s="7" t="s">
        <v>32</v>
      </c>
      <c r="D3399" s="8">
        <v>0</v>
      </c>
      <c r="E3399" s="7" t="s">
        <v>30</v>
      </c>
      <c r="F3399" s="8">
        <v>0</v>
      </c>
      <c r="G3399" s="7" t="s">
        <v>163</v>
      </c>
      <c r="H3399" s="7" t="s">
        <v>8853</v>
      </c>
      <c r="I3399" s="7" t="str">
        <f t="shared" si="106"/>
        <v>824909</v>
      </c>
      <c r="K3399" s="16" t="s">
        <v>9644</v>
      </c>
      <c r="L3399" s="17" t="str">
        <f t="shared" si="107"/>
        <v>Michelin    255/40 ZR19  96W  TL  PILOT SPORT 4  PILOT SPORT 4</v>
      </c>
    </row>
    <row r="3400" spans="1:12" ht="22">
      <c r="A3400" s="12" t="s">
        <v>8854</v>
      </c>
      <c r="B3400" s="7" t="s">
        <v>18338</v>
      </c>
      <c r="C3400" s="7" t="s">
        <v>32</v>
      </c>
      <c r="D3400" s="8">
        <v>498000</v>
      </c>
      <c r="E3400" s="7" t="s">
        <v>30</v>
      </c>
      <c r="F3400" s="8">
        <v>0</v>
      </c>
      <c r="G3400" s="7" t="s">
        <v>163</v>
      </c>
      <c r="H3400" s="7" t="s">
        <v>8854</v>
      </c>
      <c r="I3400" s="7" t="str">
        <f t="shared" si="106"/>
        <v>824985</v>
      </c>
      <c r="K3400" s="16" t="s">
        <v>10264</v>
      </c>
      <c r="L3400" s="17" t="str">
        <f t="shared" si="107"/>
        <v>Michelin    295/40 R 20 110Y  TL  295/40R20 110Y XL TL PS4 SUV MI  295/40R20 110Y XL TL PS4 SUV MI</v>
      </c>
    </row>
    <row r="3401" spans="1:12" ht="22">
      <c r="A3401" s="13" t="s">
        <v>8855</v>
      </c>
      <c r="B3401" s="7" t="s">
        <v>18339</v>
      </c>
      <c r="C3401" s="7" t="s">
        <v>32</v>
      </c>
      <c r="D3401" s="8">
        <v>0</v>
      </c>
      <c r="E3401" s="7" t="s">
        <v>30</v>
      </c>
      <c r="F3401" s="8">
        <v>0</v>
      </c>
      <c r="G3401" s="7" t="s">
        <v>163</v>
      </c>
      <c r="H3401" s="7" t="s">
        <v>8855</v>
      </c>
      <c r="I3401" s="7" t="str">
        <f t="shared" si="106"/>
        <v>825249</v>
      </c>
      <c r="K3401" s="16" t="s">
        <v>9639</v>
      </c>
      <c r="L3401" s="17" t="str">
        <f t="shared" si="107"/>
        <v>Michelin    215/65 R 15 100T  TL  X-ICE XI3  X-ICE XI3</v>
      </c>
    </row>
    <row r="3402" spans="1:12" ht="22">
      <c r="A3402" s="12" t="s">
        <v>8856</v>
      </c>
      <c r="B3402" s="7" t="s">
        <v>18340</v>
      </c>
      <c r="C3402" s="7" t="s">
        <v>32</v>
      </c>
      <c r="D3402" s="8">
        <v>500000</v>
      </c>
      <c r="E3402" s="7" t="s">
        <v>30</v>
      </c>
      <c r="F3402" s="8">
        <v>0</v>
      </c>
      <c r="G3402" s="7" t="s">
        <v>163</v>
      </c>
      <c r="H3402" s="7" t="s">
        <v>8856</v>
      </c>
      <c r="I3402" s="7" t="str">
        <f t="shared" si="106"/>
        <v>825359</v>
      </c>
      <c r="K3402" s="16" t="s">
        <v>9627</v>
      </c>
      <c r="L3402" s="17" t="str">
        <f t="shared" si="107"/>
        <v>Michelin    235/55 R 20 105Y  TL  PILOT SPORT EV  PILOT SPORT EV</v>
      </c>
    </row>
    <row r="3403" spans="1:12" ht="22">
      <c r="A3403" s="13" t="s">
        <v>8857</v>
      </c>
      <c r="B3403" s="7" t="s">
        <v>18341</v>
      </c>
      <c r="C3403" s="7" t="s">
        <v>32</v>
      </c>
      <c r="D3403" s="8">
        <v>199000</v>
      </c>
      <c r="E3403" s="7" t="s">
        <v>30</v>
      </c>
      <c r="F3403" s="8">
        <v>0</v>
      </c>
      <c r="G3403" s="7" t="s">
        <v>163</v>
      </c>
      <c r="H3403" s="7" t="s">
        <v>8857</v>
      </c>
      <c r="I3403" s="7" t="str">
        <f t="shared" si="106"/>
        <v>825392</v>
      </c>
      <c r="K3403" s="16" t="s">
        <v>10265</v>
      </c>
      <c r="L3403" s="17" t="str">
        <f t="shared" si="107"/>
        <v>Michelin    215/50 R 17  95V  TL  215/50R17 95V EXTRA LOAD TL PREMIER  A/S CPJ  215/50R17 95V EXTRA LOAD TL PREMIER  A/S CPJ</v>
      </c>
    </row>
    <row r="3404" spans="1:12" ht="22">
      <c r="A3404" s="12" t="s">
        <v>8858</v>
      </c>
      <c r="B3404" s="7" t="s">
        <v>18342</v>
      </c>
      <c r="C3404" s="7" t="s">
        <v>32</v>
      </c>
      <c r="D3404" s="8">
        <v>0</v>
      </c>
      <c r="E3404" s="7" t="s">
        <v>30</v>
      </c>
      <c r="F3404" s="8">
        <v>0</v>
      </c>
      <c r="G3404" s="7" t="s">
        <v>163</v>
      </c>
      <c r="H3404" s="7" t="s">
        <v>8858</v>
      </c>
      <c r="I3404" s="7" t="str">
        <f t="shared" si="106"/>
        <v>825461</v>
      </c>
      <c r="K3404" s="16" t="s">
        <v>9783</v>
      </c>
      <c r="L3404" s="17" t="str">
        <f t="shared" si="107"/>
        <v>Michelin    245/45 R 18 100T  TL  X-ICE XI2  X-ICE XI2</v>
      </c>
    </row>
    <row r="3405" spans="1:12" ht="22">
      <c r="A3405" s="13" t="s">
        <v>8859</v>
      </c>
      <c r="B3405" s="7" t="s">
        <v>17949</v>
      </c>
      <c r="C3405" s="7" t="s">
        <v>32</v>
      </c>
      <c r="D3405" s="8">
        <v>0</v>
      </c>
      <c r="E3405" s="7" t="s">
        <v>30</v>
      </c>
      <c r="F3405" s="8">
        <v>0</v>
      </c>
      <c r="G3405" s="7" t="s">
        <v>163</v>
      </c>
      <c r="H3405" s="7" t="s">
        <v>8859</v>
      </c>
      <c r="I3405" s="7" t="str">
        <f t="shared" si="106"/>
        <v>825936</v>
      </c>
      <c r="K3405" s="16" t="s">
        <v>9614</v>
      </c>
      <c r="L3405" s="17" t="str">
        <f t="shared" si="107"/>
        <v>Michelin    255/35 R 19  96V  TL  PILOT ALPIN PA4  PILOT ALPIN PA4</v>
      </c>
    </row>
    <row r="3406" spans="1:12" ht="22">
      <c r="A3406" s="12" t="s">
        <v>8860</v>
      </c>
      <c r="B3406" s="7" t="s">
        <v>18343</v>
      </c>
      <c r="C3406" s="7" t="s">
        <v>32</v>
      </c>
      <c r="D3406" s="8">
        <v>227000</v>
      </c>
      <c r="E3406" s="7" t="s">
        <v>30</v>
      </c>
      <c r="F3406" s="8">
        <v>0</v>
      </c>
      <c r="G3406" s="7" t="s">
        <v>163</v>
      </c>
      <c r="H3406" s="7" t="s">
        <v>8860</v>
      </c>
      <c r="I3406" s="7" t="str">
        <f t="shared" si="106"/>
        <v>826019</v>
      </c>
      <c r="K3406" s="16" t="s">
        <v>9652</v>
      </c>
      <c r="L3406" s="17" t="str">
        <f t="shared" si="107"/>
        <v>Michelin    215/50 R 17  95W  TL  CROSSCLIMATE 2  CROSSCLIMATE 2</v>
      </c>
    </row>
    <row r="3407" spans="1:12" ht="22">
      <c r="A3407" s="13" t="s">
        <v>8861</v>
      </c>
      <c r="B3407" s="7" t="s">
        <v>18344</v>
      </c>
      <c r="C3407" s="7" t="s">
        <v>32</v>
      </c>
      <c r="D3407" s="8">
        <v>400000</v>
      </c>
      <c r="E3407" s="7" t="s">
        <v>30</v>
      </c>
      <c r="F3407" s="8">
        <v>0</v>
      </c>
      <c r="G3407" s="7" t="s">
        <v>163</v>
      </c>
      <c r="H3407" s="7" t="s">
        <v>8861</v>
      </c>
      <c r="I3407" s="7" t="str">
        <f t="shared" si="106"/>
        <v>826129</v>
      </c>
      <c r="K3407" s="16" t="s">
        <v>9707</v>
      </c>
      <c r="L3407" s="17" t="str">
        <f t="shared" si="107"/>
        <v>Michelin    265/70 R 17 115T  TL  TRAIL-TERRAIN T/A  TRAIL-TERRAIN T/A</v>
      </c>
    </row>
    <row r="3408" spans="1:12" ht="22">
      <c r="A3408" s="12" t="s">
        <v>8862</v>
      </c>
      <c r="B3408" s="7" t="s">
        <v>18345</v>
      </c>
      <c r="C3408" s="7" t="s">
        <v>32</v>
      </c>
      <c r="D3408" s="8">
        <v>229000</v>
      </c>
      <c r="E3408" s="7" t="s">
        <v>30</v>
      </c>
      <c r="F3408" s="8">
        <v>0</v>
      </c>
      <c r="G3408" s="7" t="s">
        <v>163</v>
      </c>
      <c r="H3408" s="7" t="s">
        <v>8862</v>
      </c>
      <c r="I3408" s="7" t="str">
        <f t="shared" si="106"/>
        <v>826868</v>
      </c>
      <c r="K3408" s="16" t="s">
        <v>9652</v>
      </c>
      <c r="L3408" s="17" t="str">
        <f t="shared" si="107"/>
        <v>Michelin    225/45 R 17  94Y  TL  CROSSCLIMATE 2  CROSSCLIMATE 2</v>
      </c>
    </row>
    <row r="3409" spans="1:12" ht="22">
      <c r="A3409" s="13" t="s">
        <v>8863</v>
      </c>
      <c r="B3409" s="7" t="s">
        <v>18346</v>
      </c>
      <c r="C3409" s="7" t="s">
        <v>32</v>
      </c>
      <c r="D3409" s="8">
        <v>0</v>
      </c>
      <c r="E3409" s="7" t="s">
        <v>30</v>
      </c>
      <c r="F3409" s="8">
        <v>0</v>
      </c>
      <c r="G3409" s="7" t="s">
        <v>163</v>
      </c>
      <c r="H3409" s="7" t="s">
        <v>8863</v>
      </c>
      <c r="I3409" s="7" t="str">
        <f t="shared" si="106"/>
        <v>828270</v>
      </c>
      <c r="K3409" s="16" t="s">
        <v>9655</v>
      </c>
      <c r="L3409" s="17" t="str">
        <f t="shared" si="107"/>
        <v>Michelin    12.5/999R 16.5 123R  TL  ALL TERRAIN T/A KO  ALL TERRAIN T/A KO</v>
      </c>
    </row>
    <row r="3410" spans="1:12" ht="22">
      <c r="A3410" s="12" t="s">
        <v>8864</v>
      </c>
      <c r="B3410" s="7" t="s">
        <v>18347</v>
      </c>
      <c r="C3410" s="7" t="s">
        <v>32</v>
      </c>
      <c r="D3410" s="8">
        <v>0</v>
      </c>
      <c r="E3410" s="7" t="s">
        <v>30</v>
      </c>
      <c r="F3410" s="8">
        <v>0</v>
      </c>
      <c r="G3410" s="7" t="s">
        <v>163</v>
      </c>
      <c r="H3410" s="7" t="s">
        <v>8864</v>
      </c>
      <c r="I3410" s="7" t="str">
        <f t="shared" si="106"/>
        <v>828383</v>
      </c>
      <c r="K3410" s="16" t="s">
        <v>9777</v>
      </c>
      <c r="L3410" s="17" t="str">
        <f t="shared" si="107"/>
        <v>Michelin    275/45 R 21 110V  TL  E PRIMACY  E PRIMACY</v>
      </c>
    </row>
    <row r="3411" spans="1:12" ht="22">
      <c r="A3411" s="13" t="s">
        <v>8865</v>
      </c>
      <c r="B3411" s="7" t="s">
        <v>18348</v>
      </c>
      <c r="C3411" s="7" t="s">
        <v>32</v>
      </c>
      <c r="D3411" s="8">
        <v>0</v>
      </c>
      <c r="E3411" s="7" t="s">
        <v>30</v>
      </c>
      <c r="F3411" s="8">
        <v>0</v>
      </c>
      <c r="G3411" s="7" t="s">
        <v>163</v>
      </c>
      <c r="H3411" s="7" t="s">
        <v>8865</v>
      </c>
      <c r="I3411" s="7" t="str">
        <f t="shared" si="106"/>
        <v>829084</v>
      </c>
      <c r="K3411" s="16" t="s">
        <v>9621</v>
      </c>
      <c r="L3411" s="17" t="str">
        <f t="shared" si="107"/>
        <v>Michelin    245/45 R 20 103V  TL  CROSSCLIMATE2 A/W  CROSSCLIMATE2 A/W</v>
      </c>
    </row>
    <row r="3412" spans="1:12" ht="22">
      <c r="A3412" s="12" t="s">
        <v>8866</v>
      </c>
      <c r="B3412" s="7" t="s">
        <v>18349</v>
      </c>
      <c r="C3412" s="7" t="s">
        <v>32</v>
      </c>
      <c r="D3412" s="8">
        <v>0</v>
      </c>
      <c r="E3412" s="7" t="s">
        <v>30</v>
      </c>
      <c r="F3412" s="8">
        <v>0</v>
      </c>
      <c r="G3412" s="7" t="s">
        <v>163</v>
      </c>
      <c r="H3412" s="7" t="s">
        <v>8866</v>
      </c>
      <c r="I3412" s="7" t="str">
        <f t="shared" si="106"/>
        <v>830312</v>
      </c>
      <c r="K3412" s="16" t="s">
        <v>9788</v>
      </c>
      <c r="L3412" s="17" t="str">
        <f t="shared" si="107"/>
        <v>Michelin    235/65 R 18 106H  TL  PREMIER LTX  PREMIER LTX</v>
      </c>
    </row>
    <row r="3413" spans="1:12" ht="22">
      <c r="A3413" s="13" t="s">
        <v>8867</v>
      </c>
      <c r="B3413" s="7" t="s">
        <v>18350</v>
      </c>
      <c r="C3413" s="7" t="s">
        <v>32</v>
      </c>
      <c r="D3413" s="8">
        <v>0</v>
      </c>
      <c r="E3413" s="7" t="s">
        <v>30</v>
      </c>
      <c r="F3413" s="8">
        <v>0</v>
      </c>
      <c r="G3413" s="7" t="s">
        <v>163</v>
      </c>
      <c r="H3413" s="7" t="s">
        <v>8867</v>
      </c>
      <c r="I3413" s="7" t="str">
        <f t="shared" si="106"/>
        <v>830588</v>
      </c>
      <c r="K3413" s="16" t="s">
        <v>9622</v>
      </c>
      <c r="L3413" s="17" t="str">
        <f t="shared" si="107"/>
        <v>Michelin    205/55 R 16  91V  TL  PRIMACY HP  PRIMACY HP</v>
      </c>
    </row>
    <row r="3414" spans="1:12" ht="22">
      <c r="A3414" s="12" t="s">
        <v>8868</v>
      </c>
      <c r="B3414" s="7" t="s">
        <v>18351</v>
      </c>
      <c r="C3414" s="7" t="s">
        <v>32</v>
      </c>
      <c r="D3414" s="8">
        <v>0</v>
      </c>
      <c r="E3414" s="7" t="s">
        <v>30</v>
      </c>
      <c r="F3414" s="8">
        <v>0</v>
      </c>
      <c r="G3414" s="7" t="s">
        <v>163</v>
      </c>
      <c r="H3414" s="7" t="s">
        <v>8868</v>
      </c>
      <c r="I3414" s="7" t="str">
        <f t="shared" si="106"/>
        <v>830873</v>
      </c>
      <c r="K3414" s="16" t="s">
        <v>9780</v>
      </c>
      <c r="L3414" s="17" t="str">
        <f t="shared" si="107"/>
        <v>Michelin    215/75 R 16 113T  TL  AGILIS 3  AGILIS 3</v>
      </c>
    </row>
    <row r="3415" spans="1:12" ht="22">
      <c r="A3415" s="13" t="s">
        <v>8869</v>
      </c>
      <c r="B3415" s="7" t="s">
        <v>18352</v>
      </c>
      <c r="C3415" s="7" t="s">
        <v>32</v>
      </c>
      <c r="D3415" s="8">
        <v>0</v>
      </c>
      <c r="E3415" s="7" t="s">
        <v>30</v>
      </c>
      <c r="F3415" s="8">
        <v>0</v>
      </c>
      <c r="G3415" s="7" t="s">
        <v>163</v>
      </c>
      <c r="H3415" s="7" t="s">
        <v>8869</v>
      </c>
      <c r="I3415" s="7" t="str">
        <f t="shared" si="106"/>
        <v>830934</v>
      </c>
      <c r="K3415" s="16" t="s">
        <v>9612</v>
      </c>
      <c r="L3415" s="17" t="str">
        <f t="shared" si="107"/>
        <v>Michelin    245/45 R 18  96W  TL  PRIMACY LC  PRIMACY LC</v>
      </c>
    </row>
    <row r="3416" spans="1:12" ht="22">
      <c r="A3416" s="12" t="s">
        <v>8870</v>
      </c>
      <c r="B3416" s="7" t="s">
        <v>18353</v>
      </c>
      <c r="C3416" s="7" t="s">
        <v>32</v>
      </c>
      <c r="D3416" s="8">
        <v>351000</v>
      </c>
      <c r="E3416" s="7" t="s">
        <v>30</v>
      </c>
      <c r="F3416" s="8">
        <v>0</v>
      </c>
      <c r="G3416" s="7" t="s">
        <v>163</v>
      </c>
      <c r="H3416" s="7" t="s">
        <v>8870</v>
      </c>
      <c r="I3416" s="7" t="str">
        <f t="shared" si="106"/>
        <v>830937</v>
      </c>
      <c r="K3416" s="16" t="s">
        <v>9640</v>
      </c>
      <c r="L3416" s="17" t="str">
        <f t="shared" si="107"/>
        <v>Michelin    255/55 R 19 111W  TL  CROSSCLIMATE 2 SUV  CROSSCLIMATE 2 SUV</v>
      </c>
    </row>
    <row r="3417" spans="1:12" ht="22">
      <c r="A3417" s="13" t="s">
        <v>8871</v>
      </c>
      <c r="B3417" s="7" t="s">
        <v>18354</v>
      </c>
      <c r="C3417" s="7" t="s">
        <v>32</v>
      </c>
      <c r="D3417" s="8">
        <v>680000</v>
      </c>
      <c r="E3417" s="7" t="s">
        <v>30</v>
      </c>
      <c r="F3417" s="8">
        <v>0</v>
      </c>
      <c r="G3417" s="7" t="s">
        <v>163</v>
      </c>
      <c r="H3417" s="7" t="s">
        <v>8871</v>
      </c>
      <c r="I3417" s="7" t="str">
        <f t="shared" si="106"/>
        <v>831186</v>
      </c>
      <c r="K3417" s="16" t="s">
        <v>10266</v>
      </c>
      <c r="L3417" s="17" t="str">
        <f t="shared" si="107"/>
        <v>Michelin    255/50 R 21 109Y  TL  255/50 R21 109Y XL TL PILOT SPORT EV ACOUSTIC MI  255/50 R21 109Y XL TL PILOT SPORT EV ACOUSTIC MI</v>
      </c>
    </row>
    <row r="3418" spans="1:12" ht="22">
      <c r="A3418" s="12" t="s">
        <v>8872</v>
      </c>
      <c r="B3418" s="7" t="s">
        <v>18355</v>
      </c>
      <c r="C3418" s="7" t="s">
        <v>32</v>
      </c>
      <c r="D3418" s="8">
        <v>0</v>
      </c>
      <c r="E3418" s="7" t="s">
        <v>30</v>
      </c>
      <c r="F3418" s="8">
        <v>0</v>
      </c>
      <c r="G3418" s="7" t="s">
        <v>163</v>
      </c>
      <c r="H3418" s="7" t="s">
        <v>8872</v>
      </c>
      <c r="I3418" s="7" t="str">
        <f t="shared" si="106"/>
        <v>831241</v>
      </c>
      <c r="K3418" s="16" t="s">
        <v>9642</v>
      </c>
      <c r="L3418" s="17" t="str">
        <f t="shared" si="107"/>
        <v>Michelin    305/60 R 18 121Q  TL  MUD TERRAIN T/A KM3  MUD TERRAIN T/A KM3</v>
      </c>
    </row>
    <row r="3419" spans="1:12" ht="22">
      <c r="A3419" s="13" t="s">
        <v>8873</v>
      </c>
      <c r="B3419" s="7" t="s">
        <v>16268</v>
      </c>
      <c r="C3419" s="7" t="s">
        <v>32</v>
      </c>
      <c r="D3419" s="8">
        <v>716000</v>
      </c>
      <c r="E3419" s="7" t="s">
        <v>30</v>
      </c>
      <c r="F3419" s="8">
        <v>0</v>
      </c>
      <c r="G3419" s="7" t="s">
        <v>163</v>
      </c>
      <c r="H3419" s="7" t="s">
        <v>8873</v>
      </c>
      <c r="I3419" s="7" t="str">
        <f t="shared" si="106"/>
        <v>831316</v>
      </c>
      <c r="K3419" s="16" t="s">
        <v>9609</v>
      </c>
      <c r="L3419" s="17" t="str">
        <f t="shared" si="107"/>
        <v>Michelin    255/35 R 19  96Y  TL  PILOT SPORT 4 S  PILOT SPORT 4 S</v>
      </c>
    </row>
    <row r="3420" spans="1:12" ht="22">
      <c r="A3420" s="12" t="s">
        <v>8874</v>
      </c>
      <c r="B3420" s="7" t="s">
        <v>18356</v>
      </c>
      <c r="C3420" s="7" t="s">
        <v>32</v>
      </c>
      <c r="D3420" s="8">
        <v>0</v>
      </c>
      <c r="E3420" s="7" t="s">
        <v>30</v>
      </c>
      <c r="F3420" s="8">
        <v>0</v>
      </c>
      <c r="G3420" s="7" t="s">
        <v>163</v>
      </c>
      <c r="H3420" s="7" t="s">
        <v>8874</v>
      </c>
      <c r="I3420" s="7" t="str">
        <f t="shared" si="106"/>
        <v>831422</v>
      </c>
      <c r="K3420" s="16" t="s">
        <v>9612</v>
      </c>
      <c r="L3420" s="17" t="str">
        <f t="shared" si="107"/>
        <v>Michelin    225/55 R 16  99W  TL  PRIMACY LC  PRIMACY LC</v>
      </c>
    </row>
    <row r="3421" spans="1:12" ht="22">
      <c r="A3421" s="13" t="s">
        <v>8875</v>
      </c>
      <c r="B3421" s="7" t="s">
        <v>15490</v>
      </c>
      <c r="C3421" s="7" t="s">
        <v>32</v>
      </c>
      <c r="D3421" s="8">
        <v>479000</v>
      </c>
      <c r="E3421" s="7" t="s">
        <v>30</v>
      </c>
      <c r="F3421" s="8">
        <v>0</v>
      </c>
      <c r="G3421" s="7" t="s">
        <v>163</v>
      </c>
      <c r="H3421" s="7" t="s">
        <v>8875</v>
      </c>
      <c r="I3421" s="7" t="str">
        <f t="shared" si="106"/>
        <v>831899</v>
      </c>
      <c r="K3421" s="16" t="s">
        <v>9620</v>
      </c>
      <c r="L3421" s="17" t="str">
        <f t="shared" si="107"/>
        <v>Michelin    245/45 R 18 100Y  TL  PRIMACY 3  PRIMACY 3</v>
      </c>
    </row>
    <row r="3422" spans="1:12" ht="22">
      <c r="A3422" s="12" t="s">
        <v>8876</v>
      </c>
      <c r="B3422" s="7" t="s">
        <v>15491</v>
      </c>
      <c r="C3422" s="7" t="s">
        <v>32</v>
      </c>
      <c r="D3422" s="8">
        <v>0</v>
      </c>
      <c r="E3422" s="7" t="s">
        <v>30</v>
      </c>
      <c r="F3422" s="8">
        <v>0</v>
      </c>
      <c r="G3422" s="7" t="s">
        <v>163</v>
      </c>
      <c r="H3422" s="7" t="s">
        <v>8876</v>
      </c>
      <c r="I3422" s="7" t="str">
        <f t="shared" si="106"/>
        <v>832153</v>
      </c>
      <c r="K3422" s="16" t="s">
        <v>9663</v>
      </c>
      <c r="L3422" s="17" t="str">
        <f t="shared" si="107"/>
        <v>Michelin    295/30 ZR18  98Y  TL  PILOT SPORT PS2  PILOT SPORT PS2</v>
      </c>
    </row>
    <row r="3423" spans="1:12" ht="22">
      <c r="A3423" s="13" t="s">
        <v>8877</v>
      </c>
      <c r="B3423" s="7" t="s">
        <v>18357</v>
      </c>
      <c r="C3423" s="7" t="s">
        <v>32</v>
      </c>
      <c r="D3423" s="8">
        <v>0</v>
      </c>
      <c r="E3423" s="7" t="s">
        <v>30</v>
      </c>
      <c r="F3423" s="8">
        <v>0</v>
      </c>
      <c r="G3423" s="7" t="s">
        <v>163</v>
      </c>
      <c r="H3423" s="7" t="s">
        <v>8877</v>
      </c>
      <c r="I3423" s="7" t="str">
        <f t="shared" si="106"/>
        <v>832597</v>
      </c>
      <c r="K3423" s="16" t="s">
        <v>9620</v>
      </c>
      <c r="L3423" s="17" t="str">
        <f t="shared" si="107"/>
        <v>Michelin    235/50 R 17  96W  TL  PRIMACY 3  PRIMACY 3</v>
      </c>
    </row>
    <row r="3424" spans="1:12" ht="22">
      <c r="A3424" s="12" t="s">
        <v>8878</v>
      </c>
      <c r="B3424" s="7" t="s">
        <v>18358</v>
      </c>
      <c r="C3424" s="7" t="s">
        <v>32</v>
      </c>
      <c r="D3424" s="8">
        <v>0</v>
      </c>
      <c r="E3424" s="7" t="s">
        <v>30</v>
      </c>
      <c r="F3424" s="8">
        <v>0</v>
      </c>
      <c r="G3424" s="7" t="s">
        <v>163</v>
      </c>
      <c r="H3424" s="7" t="s">
        <v>8878</v>
      </c>
      <c r="I3424" s="7" t="str">
        <f t="shared" si="106"/>
        <v>832656</v>
      </c>
      <c r="K3424" s="16" t="s">
        <v>9608</v>
      </c>
      <c r="L3424" s="17" t="str">
        <f t="shared" si="107"/>
        <v>Michelin    255/45 R 20 101W  TL  PILOT SPORT 4 SUV  PILOT SPORT 4 SUV</v>
      </c>
    </row>
    <row r="3425" spans="1:12" ht="22">
      <c r="A3425" s="13" t="s">
        <v>8879</v>
      </c>
      <c r="B3425" s="7" t="s">
        <v>18359</v>
      </c>
      <c r="C3425" s="7" t="s">
        <v>32</v>
      </c>
      <c r="D3425" s="8">
        <v>610000</v>
      </c>
      <c r="E3425" s="7" t="s">
        <v>30</v>
      </c>
      <c r="F3425" s="8">
        <v>0</v>
      </c>
      <c r="G3425" s="7" t="s">
        <v>163</v>
      </c>
      <c r="H3425" s="7" t="s">
        <v>8879</v>
      </c>
      <c r="I3425" s="7" t="str">
        <f t="shared" si="106"/>
        <v>832729</v>
      </c>
      <c r="K3425" s="16" t="s">
        <v>9648</v>
      </c>
      <c r="L3425" s="17" t="str">
        <f t="shared" si="107"/>
        <v>Michelin    265/35 R 20  99Y  TL  PILOT SPORT A/S 4  PILOT SPORT A/S 4</v>
      </c>
    </row>
    <row r="3426" spans="1:12" ht="22">
      <c r="A3426" s="12" t="s">
        <v>8880</v>
      </c>
      <c r="B3426" s="7" t="s">
        <v>18360</v>
      </c>
      <c r="C3426" s="7" t="s">
        <v>32</v>
      </c>
      <c r="D3426" s="8">
        <v>0</v>
      </c>
      <c r="E3426" s="7" t="s">
        <v>30</v>
      </c>
      <c r="F3426" s="8">
        <v>0</v>
      </c>
      <c r="G3426" s="7" t="s">
        <v>163</v>
      </c>
      <c r="H3426" s="7" t="s">
        <v>8880</v>
      </c>
      <c r="I3426" s="7" t="str">
        <f t="shared" si="106"/>
        <v>832822</v>
      </c>
      <c r="K3426" s="16" t="s">
        <v>9608</v>
      </c>
      <c r="L3426" s="17" t="str">
        <f t="shared" si="107"/>
        <v>Michelin    265/50 R 20 111Y  TL  PILOT SPORT 4 SUV  PILOT SPORT 4 SUV</v>
      </c>
    </row>
    <row r="3427" spans="1:12" ht="22">
      <c r="A3427" s="13" t="s">
        <v>8881</v>
      </c>
      <c r="B3427" s="7" t="s">
        <v>18361</v>
      </c>
      <c r="C3427" s="7" t="s">
        <v>32</v>
      </c>
      <c r="D3427" s="8">
        <v>118000</v>
      </c>
      <c r="E3427" s="7" t="s">
        <v>30</v>
      </c>
      <c r="F3427" s="8">
        <v>0</v>
      </c>
      <c r="G3427" s="7" t="s">
        <v>163</v>
      </c>
      <c r="H3427" s="7" t="s">
        <v>8881</v>
      </c>
      <c r="I3427" s="7" t="str">
        <f t="shared" si="106"/>
        <v>832957</v>
      </c>
      <c r="K3427" s="16" t="s">
        <v>10267</v>
      </c>
      <c r="L3427" s="17" t="str">
        <f t="shared" si="107"/>
        <v>Michelin    185/65 R 15  88H  TL  185/65R15 88H ADV TG                 185/65R15 88H ADV TG               </v>
      </c>
    </row>
    <row r="3428" spans="1:12" ht="22">
      <c r="A3428" s="12" t="s">
        <v>8882</v>
      </c>
      <c r="B3428" s="7" t="s">
        <v>18362</v>
      </c>
      <c r="C3428" s="7" t="s">
        <v>32</v>
      </c>
      <c r="D3428" s="8">
        <v>0</v>
      </c>
      <c r="E3428" s="7" t="s">
        <v>30</v>
      </c>
      <c r="F3428" s="8">
        <v>0</v>
      </c>
      <c r="G3428" s="7" t="s">
        <v>30</v>
      </c>
      <c r="H3428" s="7" t="s">
        <v>30</v>
      </c>
      <c r="I3428" s="7" t="str">
        <f t="shared" si="106"/>
        <v>833010</v>
      </c>
      <c r="K3428" s="16" t="s">
        <v>9686</v>
      </c>
      <c r="L3428" s="17" t="str">
        <f t="shared" si="107"/>
        <v>Michelin    255/45 R 21 106V  TL  PILOT ALPIN 5 SUV  PILOT ALPIN 5 SUV</v>
      </c>
    </row>
    <row r="3429" spans="1:12" ht="22">
      <c r="A3429" s="13" t="s">
        <v>8883</v>
      </c>
      <c r="B3429" s="7" t="s">
        <v>18363</v>
      </c>
      <c r="C3429" s="7" t="s">
        <v>32</v>
      </c>
      <c r="D3429" s="8">
        <v>0</v>
      </c>
      <c r="E3429" s="7" t="s">
        <v>30</v>
      </c>
      <c r="F3429" s="8">
        <v>0</v>
      </c>
      <c r="G3429" s="7" t="s">
        <v>163</v>
      </c>
      <c r="H3429" s="7" t="s">
        <v>8883</v>
      </c>
      <c r="I3429" s="7" t="str">
        <f t="shared" si="106"/>
        <v>833845</v>
      </c>
      <c r="K3429" s="16" t="s">
        <v>9777</v>
      </c>
      <c r="L3429" s="17" t="str">
        <f t="shared" si="107"/>
        <v>Michelin    225/55 R 18 102V  TL  E PRIMACY  E PRIMACY</v>
      </c>
    </row>
    <row r="3430" spans="1:12" ht="22">
      <c r="A3430" s="12" t="s">
        <v>8884</v>
      </c>
      <c r="B3430" s="7" t="s">
        <v>18364</v>
      </c>
      <c r="C3430" s="7" t="s">
        <v>32</v>
      </c>
      <c r="D3430" s="8">
        <v>0</v>
      </c>
      <c r="E3430" s="7" t="s">
        <v>30</v>
      </c>
      <c r="F3430" s="8">
        <v>0</v>
      </c>
      <c r="G3430" s="7" t="s">
        <v>163</v>
      </c>
      <c r="H3430" s="7" t="s">
        <v>8884</v>
      </c>
      <c r="I3430" s="7" t="str">
        <f t="shared" si="106"/>
        <v>833950</v>
      </c>
      <c r="K3430" s="16" t="s">
        <v>9783</v>
      </c>
      <c r="L3430" s="17" t="str">
        <f t="shared" si="107"/>
        <v>Michelin    225/55 R 16  99T  TL  X-ICE XI2  X-ICE XI2</v>
      </c>
    </row>
    <row r="3431" spans="1:12" ht="22">
      <c r="A3431" s="13" t="s">
        <v>8885</v>
      </c>
      <c r="B3431" s="7" t="s">
        <v>18365</v>
      </c>
      <c r="C3431" s="7" t="s">
        <v>32</v>
      </c>
      <c r="D3431" s="8">
        <v>0</v>
      </c>
      <c r="E3431" s="7" t="s">
        <v>30</v>
      </c>
      <c r="F3431" s="8">
        <v>0</v>
      </c>
      <c r="G3431" s="7" t="s">
        <v>163</v>
      </c>
      <c r="H3431" s="7" t="s">
        <v>8885</v>
      </c>
      <c r="I3431" s="7" t="str">
        <f t="shared" si="106"/>
        <v>834367</v>
      </c>
      <c r="K3431" s="16" t="s">
        <v>9617</v>
      </c>
      <c r="L3431" s="17" t="str">
        <f t="shared" si="107"/>
        <v>Michelin    235/45 ZR19  99W  TL  PILOT SPORT 3  PILOT SPORT 3</v>
      </c>
    </row>
    <row r="3432" spans="1:12" ht="22">
      <c r="A3432" s="12" t="s">
        <v>8886</v>
      </c>
      <c r="B3432" s="7" t="s">
        <v>18366</v>
      </c>
      <c r="C3432" s="7" t="s">
        <v>32</v>
      </c>
      <c r="D3432" s="8">
        <v>0</v>
      </c>
      <c r="E3432" s="7" t="s">
        <v>30</v>
      </c>
      <c r="F3432" s="8">
        <v>0</v>
      </c>
      <c r="G3432" s="7" t="s">
        <v>163</v>
      </c>
      <c r="H3432" s="7" t="s">
        <v>8886</v>
      </c>
      <c r="I3432" s="7" t="str">
        <f t="shared" si="106"/>
        <v>834494</v>
      </c>
      <c r="K3432" s="16" t="s">
        <v>9936</v>
      </c>
      <c r="L3432" s="17" t="str">
        <f t="shared" si="107"/>
        <v>Michelin    215/60 R 16  95V  TL  PILOT PRECEDA PP2  PILOT PRECEDA PP2</v>
      </c>
    </row>
    <row r="3433" spans="1:12" ht="22">
      <c r="A3433" s="13" t="s">
        <v>8887</v>
      </c>
      <c r="B3433" s="7" t="s">
        <v>18367</v>
      </c>
      <c r="C3433" s="7" t="s">
        <v>32</v>
      </c>
      <c r="D3433" s="8">
        <v>300000</v>
      </c>
      <c r="E3433" s="7" t="s">
        <v>30</v>
      </c>
      <c r="F3433" s="8">
        <v>0</v>
      </c>
      <c r="G3433" s="7" t="s">
        <v>163</v>
      </c>
      <c r="H3433" s="7" t="s">
        <v>8887</v>
      </c>
      <c r="I3433" s="7" t="str">
        <f t="shared" si="106"/>
        <v>834872</v>
      </c>
      <c r="K3433" s="16" t="s">
        <v>9690</v>
      </c>
      <c r="L3433" s="17" t="str">
        <f t="shared" si="107"/>
        <v>Michelin    235/45 R 18  98Y  TL  PILOT SPORT 5  PILOT SPORT 5</v>
      </c>
    </row>
    <row r="3434" spans="1:12" ht="22">
      <c r="A3434" s="12" t="s">
        <v>8888</v>
      </c>
      <c r="B3434" s="7" t="s">
        <v>18368</v>
      </c>
      <c r="C3434" s="7" t="s">
        <v>32</v>
      </c>
      <c r="D3434" s="8">
        <v>0</v>
      </c>
      <c r="E3434" s="7" t="s">
        <v>30</v>
      </c>
      <c r="F3434" s="8">
        <v>0</v>
      </c>
      <c r="G3434" s="7" t="s">
        <v>163</v>
      </c>
      <c r="H3434" s="7" t="s">
        <v>8888</v>
      </c>
      <c r="I3434" s="7" t="str">
        <f t="shared" si="106"/>
        <v>834879</v>
      </c>
      <c r="K3434" s="16" t="s">
        <v>9765</v>
      </c>
      <c r="L3434" s="17" t="str">
        <f t="shared" si="107"/>
        <v>Michelin    225/65 R 17 102H  TL  PRIMACY SUV  PRIMACY SUV</v>
      </c>
    </row>
    <row r="3435" spans="1:12" ht="22">
      <c r="A3435" s="13" t="s">
        <v>8889</v>
      </c>
      <c r="B3435" s="7" t="s">
        <v>18369</v>
      </c>
      <c r="C3435" s="7" t="s">
        <v>32</v>
      </c>
      <c r="D3435" s="8">
        <v>99000</v>
      </c>
      <c r="E3435" s="7" t="s">
        <v>30</v>
      </c>
      <c r="F3435" s="8">
        <v>0</v>
      </c>
      <c r="G3435" s="7" t="s">
        <v>163</v>
      </c>
      <c r="H3435" s="7" t="s">
        <v>8889</v>
      </c>
      <c r="I3435" s="7" t="str">
        <f t="shared" si="106"/>
        <v>834901</v>
      </c>
      <c r="K3435" s="16" t="s">
        <v>10268</v>
      </c>
      <c r="L3435" s="17" t="str">
        <f t="shared" si="107"/>
        <v>Michelin    185/60 R 14  86H  TL  185/60R14 86H XL TL ADVTOUR GO       185/60R14 86H XL TL ADVTOUR GO     </v>
      </c>
    </row>
    <row r="3436" spans="1:12" ht="22">
      <c r="A3436" s="12" t="s">
        <v>8890</v>
      </c>
      <c r="B3436" s="7" t="s">
        <v>18370</v>
      </c>
      <c r="C3436" s="7" t="s">
        <v>32</v>
      </c>
      <c r="D3436" s="8">
        <v>0</v>
      </c>
      <c r="E3436" s="7" t="s">
        <v>30</v>
      </c>
      <c r="F3436" s="8">
        <v>0</v>
      </c>
      <c r="G3436" s="7" t="s">
        <v>163</v>
      </c>
      <c r="H3436" s="7" t="s">
        <v>8890</v>
      </c>
      <c r="I3436" s="7" t="str">
        <f t="shared" si="106"/>
        <v>835308</v>
      </c>
      <c r="K3436" s="16" t="s">
        <v>9707</v>
      </c>
      <c r="L3436" s="17" t="str">
        <f t="shared" si="107"/>
        <v>Michelin    255/55 R 20 110H  TL  TRAIL-TERRAIN T/A  TRAIL-TERRAIN T/A</v>
      </c>
    </row>
    <row r="3437" spans="1:12" ht="22">
      <c r="A3437" s="13" t="s">
        <v>8891</v>
      </c>
      <c r="B3437" s="7" t="s">
        <v>18371</v>
      </c>
      <c r="C3437" s="7" t="s">
        <v>32</v>
      </c>
      <c r="D3437" s="8">
        <v>131000</v>
      </c>
      <c r="E3437" s="7" t="s">
        <v>30</v>
      </c>
      <c r="F3437" s="8">
        <v>0</v>
      </c>
      <c r="G3437" s="7" t="s">
        <v>163</v>
      </c>
      <c r="H3437" s="7" t="s">
        <v>8891</v>
      </c>
      <c r="I3437" s="7" t="str">
        <f t="shared" si="106"/>
        <v>835334</v>
      </c>
      <c r="K3437" s="16" t="s">
        <v>10269</v>
      </c>
      <c r="L3437" s="17" t="str">
        <f t="shared" si="107"/>
        <v>Michelin    185/55 R 15  86V  TL  185/55R15 86V XLTL EXM2+  185/55R15 86V XLTL EXM2+</v>
      </c>
    </row>
    <row r="3438" spans="1:12" ht="22">
      <c r="A3438" s="12" t="s">
        <v>8892</v>
      </c>
      <c r="B3438" s="7" t="s">
        <v>18372</v>
      </c>
      <c r="C3438" s="7" t="s">
        <v>32</v>
      </c>
      <c r="D3438" s="8">
        <v>596000</v>
      </c>
      <c r="E3438" s="7" t="s">
        <v>30</v>
      </c>
      <c r="F3438" s="8">
        <v>0</v>
      </c>
      <c r="G3438" s="7" t="s">
        <v>163</v>
      </c>
      <c r="H3438" s="7" t="s">
        <v>8892</v>
      </c>
      <c r="I3438" s="7" t="str">
        <f t="shared" si="106"/>
        <v>835346</v>
      </c>
      <c r="K3438" s="16" t="s">
        <v>9686</v>
      </c>
      <c r="L3438" s="17" t="str">
        <f t="shared" si="107"/>
        <v>Michelin    255/50 R 19 107V  TL  PILOT ALPIN 5 SUV  PILOT ALPIN 5 SUV</v>
      </c>
    </row>
    <row r="3439" spans="1:12" ht="22">
      <c r="A3439" s="13" t="s">
        <v>8893</v>
      </c>
      <c r="B3439" s="7" t="s">
        <v>16481</v>
      </c>
      <c r="C3439" s="7" t="s">
        <v>32</v>
      </c>
      <c r="D3439" s="8">
        <v>881000</v>
      </c>
      <c r="E3439" s="7" t="s">
        <v>30</v>
      </c>
      <c r="F3439" s="8">
        <v>0</v>
      </c>
      <c r="G3439" s="7" t="s">
        <v>163</v>
      </c>
      <c r="H3439" s="7" t="s">
        <v>8893</v>
      </c>
      <c r="I3439" s="7" t="str">
        <f t="shared" si="106"/>
        <v>835474</v>
      </c>
      <c r="K3439" s="16" t="s">
        <v>9609</v>
      </c>
      <c r="L3439" s="17" t="str">
        <f t="shared" si="107"/>
        <v>Michelin    295/30 R 20 101Y  TL  PILOT SPORT 4 S  PILOT SPORT 4 S</v>
      </c>
    </row>
    <row r="3440" spans="1:12" ht="22">
      <c r="A3440" s="12" t="s">
        <v>8894</v>
      </c>
      <c r="B3440" s="7" t="s">
        <v>18373</v>
      </c>
      <c r="C3440" s="7" t="s">
        <v>32</v>
      </c>
      <c r="D3440" s="8">
        <v>0</v>
      </c>
      <c r="E3440" s="7" t="s">
        <v>30</v>
      </c>
      <c r="F3440" s="8">
        <v>0</v>
      </c>
      <c r="G3440" s="7" t="s">
        <v>163</v>
      </c>
      <c r="H3440" s="7" t="s">
        <v>8894</v>
      </c>
      <c r="I3440" s="7" t="str">
        <f t="shared" si="106"/>
        <v>835799</v>
      </c>
      <c r="K3440" s="16" t="s">
        <v>9637</v>
      </c>
      <c r="L3440" s="17" t="str">
        <f t="shared" si="107"/>
        <v>Michelin    235/65 R 16 103H  TL  ADVANTAGE CONTROL  ADVANTAGE CONTROL</v>
      </c>
    </row>
    <row r="3441" spans="1:12" ht="22">
      <c r="A3441" s="13" t="s">
        <v>8895</v>
      </c>
      <c r="B3441" s="7" t="s">
        <v>18374</v>
      </c>
      <c r="C3441" s="7" t="s">
        <v>32</v>
      </c>
      <c r="D3441" s="8">
        <v>0</v>
      </c>
      <c r="E3441" s="7" t="s">
        <v>30</v>
      </c>
      <c r="F3441" s="8">
        <v>0</v>
      </c>
      <c r="G3441" s="7" t="s">
        <v>163</v>
      </c>
      <c r="H3441" s="7" t="s">
        <v>8895</v>
      </c>
      <c r="I3441" s="7" t="str">
        <f t="shared" si="106"/>
        <v>835949</v>
      </c>
      <c r="K3441" s="16" t="s">
        <v>9630</v>
      </c>
      <c r="L3441" s="17" t="str">
        <f t="shared" si="107"/>
        <v>Michelin    275/45 R 20 110T  TL  X-ICE SNOW SUV  X-ICE SNOW SUV</v>
      </c>
    </row>
    <row r="3442" spans="1:12" ht="22">
      <c r="A3442" s="12" t="s">
        <v>8896</v>
      </c>
      <c r="B3442" s="7" t="s">
        <v>18375</v>
      </c>
      <c r="C3442" s="7" t="s">
        <v>32</v>
      </c>
      <c r="D3442" s="8">
        <v>124000</v>
      </c>
      <c r="E3442" s="7" t="s">
        <v>30</v>
      </c>
      <c r="F3442" s="8">
        <v>0</v>
      </c>
      <c r="G3442" s="7" t="s">
        <v>163</v>
      </c>
      <c r="H3442" s="7" t="s">
        <v>8896</v>
      </c>
      <c r="I3442" s="7" t="str">
        <f t="shared" si="106"/>
        <v>835962</v>
      </c>
      <c r="K3442" s="16" t="s">
        <v>10270</v>
      </c>
      <c r="L3442" s="17" t="str">
        <f t="shared" si="107"/>
        <v>Michelin    205/65 R 15  99H  TL  205/65R15 99H XL TL ADVANTAGE T/A DRIVE GO  205/65R15 99H XL TL ADVANTAGE T/A DRIVE GO</v>
      </c>
    </row>
    <row r="3443" spans="1:12" ht="22">
      <c r="A3443" s="13" t="s">
        <v>8897</v>
      </c>
      <c r="B3443" s="7" t="s">
        <v>18376</v>
      </c>
      <c r="C3443" s="7" t="s">
        <v>32</v>
      </c>
      <c r="D3443" s="8">
        <v>0</v>
      </c>
      <c r="E3443" s="7" t="s">
        <v>30</v>
      </c>
      <c r="F3443" s="8">
        <v>0</v>
      </c>
      <c r="G3443" s="7" t="s">
        <v>163</v>
      </c>
      <c r="H3443" s="7" t="s">
        <v>8897</v>
      </c>
      <c r="I3443" s="7" t="str">
        <f t="shared" si="106"/>
        <v>836145</v>
      </c>
      <c r="K3443" s="16" t="s">
        <v>9642</v>
      </c>
      <c r="L3443" s="17" t="str">
        <f t="shared" si="107"/>
        <v>Michelin    285/75 R 16 116Q  TL  MUD TERRAIN T/A KM3  MUD TERRAIN T/A KM3</v>
      </c>
    </row>
    <row r="3444" spans="1:12" ht="22">
      <c r="A3444" s="12" t="s">
        <v>8898</v>
      </c>
      <c r="B3444" s="7" t="s">
        <v>18377</v>
      </c>
      <c r="C3444" s="7" t="s">
        <v>32</v>
      </c>
      <c r="D3444" s="8">
        <v>920000</v>
      </c>
      <c r="E3444" s="7" t="s">
        <v>30</v>
      </c>
      <c r="F3444" s="8">
        <v>0</v>
      </c>
      <c r="G3444" s="7" t="s">
        <v>30</v>
      </c>
      <c r="H3444" s="7" t="s">
        <v>30</v>
      </c>
      <c r="I3444" s="7" t="str">
        <f t="shared" si="106"/>
        <v>836325</v>
      </c>
      <c r="K3444" s="16" t="s">
        <v>9778</v>
      </c>
      <c r="L3444" s="17" t="str">
        <f t="shared" si="107"/>
        <v>Michelin    295/35 R 21 110Y  TL  PILOT SPORT S 5  PILOT SPORT S 5</v>
      </c>
    </row>
    <row r="3445" spans="1:12" ht="22">
      <c r="A3445" s="13" t="s">
        <v>8899</v>
      </c>
      <c r="B3445" s="7" t="s">
        <v>18378</v>
      </c>
      <c r="C3445" s="7" t="s">
        <v>32</v>
      </c>
      <c r="D3445" s="8">
        <v>440000</v>
      </c>
      <c r="E3445" s="7" t="s">
        <v>30</v>
      </c>
      <c r="F3445" s="8">
        <v>0</v>
      </c>
      <c r="G3445" s="7" t="s">
        <v>163</v>
      </c>
      <c r="H3445" s="7" t="s">
        <v>8899</v>
      </c>
      <c r="I3445" s="7" t="str">
        <f t="shared" si="106"/>
        <v>836366</v>
      </c>
      <c r="K3445" s="16" t="s">
        <v>9613</v>
      </c>
      <c r="L3445" s="17" t="str">
        <f t="shared" si="107"/>
        <v>Michelin    12.5    R 15 108R  TL PR6  ALL-TERRAIN T/A KO2  ALL-TERRAIN T/A KO2</v>
      </c>
    </row>
    <row r="3446" spans="1:12" ht="22">
      <c r="A3446" s="12" t="s">
        <v>8900</v>
      </c>
      <c r="B3446" s="7" t="s">
        <v>18379</v>
      </c>
      <c r="C3446" s="7" t="s">
        <v>32</v>
      </c>
      <c r="D3446" s="8">
        <v>0</v>
      </c>
      <c r="E3446" s="7" t="s">
        <v>30</v>
      </c>
      <c r="F3446" s="8">
        <v>0</v>
      </c>
      <c r="G3446" s="7" t="s">
        <v>163</v>
      </c>
      <c r="H3446" s="7" t="s">
        <v>8900</v>
      </c>
      <c r="I3446" s="7" t="str">
        <f t="shared" si="106"/>
        <v>836461</v>
      </c>
      <c r="K3446" s="16" t="s">
        <v>9738</v>
      </c>
      <c r="L3446" s="17" t="str">
        <f t="shared" si="107"/>
        <v>Michelin    225/65 R 17 102H  TL  ENERGY MILE  ENERGY MILE</v>
      </c>
    </row>
    <row r="3447" spans="1:12" ht="22">
      <c r="A3447" s="13" t="s">
        <v>8901</v>
      </c>
      <c r="B3447" s="7" t="s">
        <v>18380</v>
      </c>
      <c r="C3447" s="7" t="s">
        <v>32</v>
      </c>
      <c r="D3447" s="8">
        <v>0</v>
      </c>
      <c r="E3447" s="7" t="s">
        <v>30</v>
      </c>
      <c r="F3447" s="8">
        <v>0</v>
      </c>
      <c r="G3447" s="7" t="s">
        <v>163</v>
      </c>
      <c r="H3447" s="7" t="s">
        <v>8901</v>
      </c>
      <c r="I3447" s="7" t="str">
        <f t="shared" si="106"/>
        <v>836462</v>
      </c>
      <c r="K3447" s="16" t="s">
        <v>9936</v>
      </c>
      <c r="L3447" s="17" t="str">
        <f t="shared" si="107"/>
        <v>Michelin    225/55 ZR16  95W  TL  PILOT PRECEDA PP2  PILOT PRECEDA PP2</v>
      </c>
    </row>
    <row r="3448" spans="1:12" ht="22">
      <c r="A3448" s="12" t="s">
        <v>8902</v>
      </c>
      <c r="B3448" s="7" t="s">
        <v>18381</v>
      </c>
      <c r="C3448" s="7" t="s">
        <v>32</v>
      </c>
      <c r="D3448" s="8">
        <v>0</v>
      </c>
      <c r="E3448" s="7" t="s">
        <v>30</v>
      </c>
      <c r="F3448" s="8">
        <v>0</v>
      </c>
      <c r="G3448" s="7" t="s">
        <v>163</v>
      </c>
      <c r="H3448" s="7" t="s">
        <v>8902</v>
      </c>
      <c r="I3448" s="7" t="str">
        <f t="shared" si="106"/>
        <v>836648</v>
      </c>
      <c r="K3448" s="16" t="s">
        <v>9639</v>
      </c>
      <c r="L3448" s="17" t="str">
        <f t="shared" si="107"/>
        <v>Michelin    205/60 R 16  96H  TL  X-ICE XI3  X-ICE XI3</v>
      </c>
    </row>
    <row r="3449" spans="1:12" ht="22">
      <c r="A3449" s="13" t="s">
        <v>8903</v>
      </c>
      <c r="B3449" s="7" t="s">
        <v>16041</v>
      </c>
      <c r="C3449" s="7" t="s">
        <v>32</v>
      </c>
      <c r="D3449" s="8">
        <v>0</v>
      </c>
      <c r="E3449" s="7" t="s">
        <v>30</v>
      </c>
      <c r="F3449" s="8">
        <v>0</v>
      </c>
      <c r="G3449" s="7" t="s">
        <v>163</v>
      </c>
      <c r="H3449" s="7" t="s">
        <v>8903</v>
      </c>
      <c r="I3449" s="7" t="str">
        <f t="shared" si="106"/>
        <v>836819</v>
      </c>
      <c r="K3449" s="16" t="s">
        <v>9608</v>
      </c>
      <c r="L3449" s="17" t="str">
        <f t="shared" si="107"/>
        <v>Michelin    255/45 R 20 105W  TL  PILOT SPORT 4 SUV  PILOT SPORT 4 SUV</v>
      </c>
    </row>
    <row r="3450" spans="1:12" ht="22">
      <c r="A3450" s="12" t="s">
        <v>8904</v>
      </c>
      <c r="B3450" s="7" t="s">
        <v>18382</v>
      </c>
      <c r="C3450" s="7" t="s">
        <v>32</v>
      </c>
      <c r="D3450" s="8">
        <v>0</v>
      </c>
      <c r="E3450" s="7" t="s">
        <v>30</v>
      </c>
      <c r="F3450" s="8">
        <v>0</v>
      </c>
      <c r="G3450" s="7" t="s">
        <v>163</v>
      </c>
      <c r="H3450" s="7" t="s">
        <v>8904</v>
      </c>
      <c r="I3450" s="7" t="str">
        <f t="shared" si="106"/>
        <v>836841</v>
      </c>
      <c r="K3450" s="16" t="s">
        <v>9765</v>
      </c>
      <c r="L3450" s="17" t="str">
        <f t="shared" si="107"/>
        <v>Michelin    275/60 R 20 115H  TL  PRIMACY SUV  PRIMACY SUV</v>
      </c>
    </row>
    <row r="3451" spans="1:12" ht="22">
      <c r="A3451" s="13" t="s">
        <v>8905</v>
      </c>
      <c r="B3451" s="7" t="s">
        <v>18383</v>
      </c>
      <c r="C3451" s="7" t="s">
        <v>32</v>
      </c>
      <c r="D3451" s="8">
        <v>800000</v>
      </c>
      <c r="E3451" s="7" t="s">
        <v>30</v>
      </c>
      <c r="F3451" s="8">
        <v>0</v>
      </c>
      <c r="G3451" s="7" t="s">
        <v>163</v>
      </c>
      <c r="H3451" s="7" t="s">
        <v>8906</v>
      </c>
      <c r="I3451" s="7" t="str">
        <f t="shared" si="106"/>
        <v>836864</v>
      </c>
      <c r="K3451" s="16" t="s">
        <v>9627</v>
      </c>
      <c r="L3451" s="17" t="str">
        <f t="shared" si="107"/>
        <v>Michelin    295/30 R 21 102Y  TL  PILOT SPORT EV  PILOT SPORT EV</v>
      </c>
    </row>
    <row r="3452" spans="1:12" ht="22">
      <c r="A3452" s="12" t="s">
        <v>8907</v>
      </c>
      <c r="B3452" s="7" t="s">
        <v>18384</v>
      </c>
      <c r="C3452" s="7" t="s">
        <v>32</v>
      </c>
      <c r="D3452" s="8">
        <v>155000</v>
      </c>
      <c r="E3452" s="7" t="s">
        <v>30</v>
      </c>
      <c r="F3452" s="8">
        <v>0</v>
      </c>
      <c r="G3452" s="7" t="s">
        <v>163</v>
      </c>
      <c r="H3452" s="7" t="s">
        <v>8907</v>
      </c>
      <c r="I3452" s="7" t="str">
        <f t="shared" si="106"/>
        <v>836886</v>
      </c>
      <c r="K3452" s="16" t="s">
        <v>9827</v>
      </c>
      <c r="L3452" s="17" t="str">
        <f t="shared" si="107"/>
        <v>Michelin    205/55 R 16  91V  TL  ENERGY XM2 +  ENERGY XM2 +</v>
      </c>
    </row>
    <row r="3453" spans="1:12" ht="22">
      <c r="A3453" s="13" t="s">
        <v>8908</v>
      </c>
      <c r="B3453" s="7" t="s">
        <v>18385</v>
      </c>
      <c r="C3453" s="7" t="s">
        <v>32</v>
      </c>
      <c r="D3453" s="8">
        <v>0</v>
      </c>
      <c r="E3453" s="7" t="s">
        <v>30</v>
      </c>
      <c r="F3453" s="8">
        <v>0</v>
      </c>
      <c r="G3453" s="7" t="s">
        <v>163</v>
      </c>
      <c r="H3453" s="7" t="s">
        <v>8908</v>
      </c>
      <c r="I3453" s="7" t="str">
        <f t="shared" si="106"/>
        <v>836897</v>
      </c>
      <c r="K3453" s="16" t="s">
        <v>10022</v>
      </c>
      <c r="L3453" s="17" t="str">
        <f t="shared" si="107"/>
        <v>Michelin    255/55 R 18 109V  TL  LATITUDE ALPIN HP  LATITUDE ALPIN HP</v>
      </c>
    </row>
    <row r="3454" spans="1:12" ht="22">
      <c r="A3454" s="12" t="s">
        <v>8909</v>
      </c>
      <c r="B3454" s="7" t="s">
        <v>18386</v>
      </c>
      <c r="C3454" s="7" t="s">
        <v>32</v>
      </c>
      <c r="D3454" s="8">
        <v>0</v>
      </c>
      <c r="E3454" s="7" t="s">
        <v>30</v>
      </c>
      <c r="F3454" s="8">
        <v>0</v>
      </c>
      <c r="G3454" s="7" t="s">
        <v>163</v>
      </c>
      <c r="H3454" s="7" t="s">
        <v>8909</v>
      </c>
      <c r="I3454" s="7" t="str">
        <f t="shared" si="106"/>
        <v>837328</v>
      </c>
      <c r="K3454" s="16" t="s">
        <v>9631</v>
      </c>
      <c r="L3454" s="17" t="str">
        <f t="shared" si="107"/>
        <v>Michelin    205/70 R 15  96H  TL  LATITUDE TOUR HP  LATITUDE TOUR HP</v>
      </c>
    </row>
    <row r="3455" spans="1:12" ht="22">
      <c r="A3455" s="13" t="s">
        <v>8910</v>
      </c>
      <c r="B3455" s="7" t="s">
        <v>18387</v>
      </c>
      <c r="C3455" s="7" t="s">
        <v>32</v>
      </c>
      <c r="D3455" s="8">
        <v>0</v>
      </c>
      <c r="E3455" s="7" t="s">
        <v>30</v>
      </c>
      <c r="F3455" s="8">
        <v>0</v>
      </c>
      <c r="G3455" s="7" t="s">
        <v>163</v>
      </c>
      <c r="H3455" s="7" t="s">
        <v>8910</v>
      </c>
      <c r="I3455" s="7" t="str">
        <f t="shared" si="106"/>
        <v>837642</v>
      </c>
      <c r="K3455" s="16" t="s">
        <v>9653</v>
      </c>
      <c r="L3455" s="17" t="str">
        <f t="shared" si="107"/>
        <v>Michelin    205/45 R 16  83H  TL  PRIMACY 4  PRIMACY 4</v>
      </c>
    </row>
    <row r="3456" spans="1:12" ht="22">
      <c r="A3456" s="12" t="s">
        <v>8911</v>
      </c>
      <c r="B3456" s="7" t="s">
        <v>18388</v>
      </c>
      <c r="C3456" s="7" t="s">
        <v>32</v>
      </c>
      <c r="D3456" s="8">
        <v>0</v>
      </c>
      <c r="E3456" s="7" t="s">
        <v>30</v>
      </c>
      <c r="F3456" s="8">
        <v>0</v>
      </c>
      <c r="G3456" s="7" t="s">
        <v>163</v>
      </c>
      <c r="H3456" s="7" t="s">
        <v>8911</v>
      </c>
      <c r="I3456" s="7" t="str">
        <f t="shared" si="106"/>
        <v>837765</v>
      </c>
      <c r="K3456" s="16" t="s">
        <v>9652</v>
      </c>
      <c r="L3456" s="17" t="str">
        <f t="shared" si="107"/>
        <v>Michelin    245/35 R 18  92Y  TL  CROSSCLIMATE 2  CROSSCLIMATE 2</v>
      </c>
    </row>
    <row r="3457" spans="1:12" ht="22">
      <c r="A3457" s="13" t="s">
        <v>8912</v>
      </c>
      <c r="B3457" s="7" t="s">
        <v>18389</v>
      </c>
      <c r="C3457" s="7" t="s">
        <v>32</v>
      </c>
      <c r="D3457" s="8">
        <v>0</v>
      </c>
      <c r="E3457" s="7" t="s">
        <v>30</v>
      </c>
      <c r="F3457" s="8">
        <v>0</v>
      </c>
      <c r="G3457" s="7" t="s">
        <v>163</v>
      </c>
      <c r="H3457" s="7" t="s">
        <v>8912</v>
      </c>
      <c r="I3457" s="7" t="str">
        <f t="shared" si="106"/>
        <v>837870</v>
      </c>
      <c r="K3457" s="16" t="s">
        <v>9625</v>
      </c>
      <c r="L3457" s="17" t="str">
        <f t="shared" si="107"/>
        <v>Michelin    205/60 R 15  91H  TL  PRIMACY MXV4  PRIMACY MXV4</v>
      </c>
    </row>
    <row r="3458" spans="1:12" ht="22">
      <c r="A3458" s="12" t="s">
        <v>8913</v>
      </c>
      <c r="B3458" s="7" t="s">
        <v>18390</v>
      </c>
      <c r="C3458" s="7" t="s">
        <v>32</v>
      </c>
      <c r="D3458" s="8">
        <v>0</v>
      </c>
      <c r="E3458" s="7" t="s">
        <v>30</v>
      </c>
      <c r="F3458" s="8">
        <v>0</v>
      </c>
      <c r="G3458" s="7" t="s">
        <v>163</v>
      </c>
      <c r="H3458" s="7" t="s">
        <v>8913</v>
      </c>
      <c r="I3458" s="7" t="str">
        <f t="shared" ref="I3458:I3521" si="108">TRIM(A3458)</f>
        <v>838005</v>
      </c>
      <c r="K3458" s="16" t="s">
        <v>9627</v>
      </c>
      <c r="L3458" s="17" t="str">
        <f t="shared" si="107"/>
        <v>Michelin    255/35 ZR20  97Y  TL  PILOT SPORT EV  PILOT SPORT EV</v>
      </c>
    </row>
    <row r="3459" spans="1:12" ht="22">
      <c r="A3459" s="13" t="s">
        <v>8914</v>
      </c>
      <c r="B3459" s="7" t="s">
        <v>18391</v>
      </c>
      <c r="C3459" s="7" t="s">
        <v>32</v>
      </c>
      <c r="D3459" s="8">
        <v>900000</v>
      </c>
      <c r="E3459" s="7" t="s">
        <v>30</v>
      </c>
      <c r="F3459" s="8">
        <v>0</v>
      </c>
      <c r="G3459" s="7" t="s">
        <v>163</v>
      </c>
      <c r="H3459" s="7" t="s">
        <v>8914</v>
      </c>
      <c r="I3459" s="7" t="str">
        <f t="shared" si="108"/>
        <v>838157</v>
      </c>
      <c r="K3459" s="16" t="s">
        <v>9686</v>
      </c>
      <c r="L3459" s="17" t="str">
        <f t="shared" ref="L3459:L3522" si="109">_xlfn.CONCAT(B3459,"  ",K3459)</f>
        <v>Michelin    325/40 R 22 114V  TL  PILOT ALPIN 5 SUV  PILOT ALPIN 5 SUV</v>
      </c>
    </row>
    <row r="3460" spans="1:12" ht="22">
      <c r="A3460" s="12" t="s">
        <v>8915</v>
      </c>
      <c r="B3460" s="7" t="s">
        <v>18392</v>
      </c>
      <c r="C3460" s="7" t="s">
        <v>32</v>
      </c>
      <c r="D3460" s="8">
        <v>666000</v>
      </c>
      <c r="E3460" s="7" t="s">
        <v>30</v>
      </c>
      <c r="F3460" s="8">
        <v>0</v>
      </c>
      <c r="G3460" s="7" t="s">
        <v>163</v>
      </c>
      <c r="H3460" s="7" t="s">
        <v>8915</v>
      </c>
      <c r="I3460" s="7" t="str">
        <f t="shared" si="108"/>
        <v>838247</v>
      </c>
      <c r="K3460" s="16" t="s">
        <v>9633</v>
      </c>
      <c r="L3460" s="17" t="str">
        <f t="shared" si="109"/>
        <v>Michelin    275/45 R 21 107H  TL  PRIMACY TOUR A/S  PRIMACY TOUR A/S</v>
      </c>
    </row>
    <row r="3461" spans="1:12" ht="22">
      <c r="A3461" s="13" t="s">
        <v>8916</v>
      </c>
      <c r="B3461" s="7" t="s">
        <v>18393</v>
      </c>
      <c r="C3461" s="7" t="s">
        <v>32</v>
      </c>
      <c r="D3461" s="8">
        <v>376000</v>
      </c>
      <c r="E3461" s="7" t="s">
        <v>30</v>
      </c>
      <c r="F3461" s="8">
        <v>0</v>
      </c>
      <c r="G3461" s="7" t="s">
        <v>163</v>
      </c>
      <c r="H3461" s="7" t="s">
        <v>8916</v>
      </c>
      <c r="I3461" s="7" t="str">
        <f t="shared" si="108"/>
        <v>838561</v>
      </c>
      <c r="K3461" s="16" t="s">
        <v>9644</v>
      </c>
      <c r="L3461" s="17" t="str">
        <f t="shared" si="109"/>
        <v>Michelin    225/55 R 19 103Y  TL  PILOT SPORT 4  PILOT SPORT 4</v>
      </c>
    </row>
    <row r="3462" spans="1:12" ht="22">
      <c r="A3462" s="12" t="s">
        <v>8917</v>
      </c>
      <c r="B3462" s="7" t="s">
        <v>18394</v>
      </c>
      <c r="C3462" s="7" t="s">
        <v>32</v>
      </c>
      <c r="D3462" s="8">
        <v>0</v>
      </c>
      <c r="E3462" s="7" t="s">
        <v>30</v>
      </c>
      <c r="F3462" s="8">
        <v>0</v>
      </c>
      <c r="G3462" s="7" t="s">
        <v>163</v>
      </c>
      <c r="H3462" s="7" t="s">
        <v>8917</v>
      </c>
      <c r="I3462" s="7" t="str">
        <f t="shared" si="108"/>
        <v>838622</v>
      </c>
      <c r="K3462" s="16" t="s">
        <v>9610</v>
      </c>
      <c r="L3462" s="17" t="str">
        <f t="shared" si="109"/>
        <v>Michelin    335/25 ZR20 103Y  TL  PILOT SUPER SPORT  PILOT SUPER SPORT</v>
      </c>
    </row>
    <row r="3463" spans="1:12" ht="22">
      <c r="A3463" s="13" t="s">
        <v>8918</v>
      </c>
      <c r="B3463" s="7" t="s">
        <v>18281</v>
      </c>
      <c r="C3463" s="7" t="s">
        <v>32</v>
      </c>
      <c r="D3463" s="8">
        <v>0</v>
      </c>
      <c r="E3463" s="7" t="s">
        <v>30</v>
      </c>
      <c r="F3463" s="8">
        <v>0</v>
      </c>
      <c r="G3463" s="7" t="s">
        <v>163</v>
      </c>
      <c r="H3463" s="7" t="s">
        <v>8918</v>
      </c>
      <c r="I3463" s="7" t="str">
        <f t="shared" si="108"/>
        <v>839392</v>
      </c>
      <c r="K3463" s="16" t="s">
        <v>9663</v>
      </c>
      <c r="L3463" s="17" t="str">
        <f t="shared" si="109"/>
        <v>Michelin    305/30 ZR19 102Y  TL  PILOT SPORT PS2  PILOT SPORT PS2</v>
      </c>
    </row>
    <row r="3464" spans="1:12" ht="22">
      <c r="A3464" s="12" t="s">
        <v>8919</v>
      </c>
      <c r="B3464" s="7" t="s">
        <v>18395</v>
      </c>
      <c r="C3464" s="7" t="s">
        <v>32</v>
      </c>
      <c r="D3464" s="8">
        <v>0</v>
      </c>
      <c r="E3464" s="7" t="s">
        <v>30</v>
      </c>
      <c r="F3464" s="8">
        <v>0</v>
      </c>
      <c r="G3464" s="7" t="s">
        <v>163</v>
      </c>
      <c r="H3464" s="7" t="s">
        <v>8919</v>
      </c>
      <c r="I3464" s="7" t="str">
        <f t="shared" si="108"/>
        <v>839527</v>
      </c>
      <c r="K3464" s="16" t="s">
        <v>9615</v>
      </c>
      <c r="L3464" s="17" t="str">
        <f t="shared" si="109"/>
        <v>Michelin    205/55 R 16  91V  TL  ENERGY SAVER+  ENERGY SAVER+</v>
      </c>
    </row>
    <row r="3465" spans="1:12" ht="22">
      <c r="A3465" s="13" t="s">
        <v>8920</v>
      </c>
      <c r="B3465" s="7" t="s">
        <v>18396</v>
      </c>
      <c r="C3465" s="7" t="s">
        <v>32</v>
      </c>
      <c r="D3465" s="8">
        <v>0</v>
      </c>
      <c r="E3465" s="7" t="s">
        <v>30</v>
      </c>
      <c r="F3465" s="8">
        <v>0</v>
      </c>
      <c r="G3465" s="7" t="s">
        <v>163</v>
      </c>
      <c r="H3465" s="7" t="s">
        <v>8920</v>
      </c>
      <c r="I3465" s="7" t="str">
        <f t="shared" si="108"/>
        <v>839697</v>
      </c>
      <c r="K3465" s="16" t="s">
        <v>9750</v>
      </c>
      <c r="L3465" s="17" t="str">
        <f t="shared" si="109"/>
        <v>Michelin    245/45 R 17  99Y  TL  CROSSCLIMATE+  CROSSCLIMATE+</v>
      </c>
    </row>
    <row r="3466" spans="1:12" ht="22">
      <c r="A3466" s="12" t="s">
        <v>8921</v>
      </c>
      <c r="B3466" s="7" t="s">
        <v>18397</v>
      </c>
      <c r="C3466" s="7" t="s">
        <v>32</v>
      </c>
      <c r="D3466" s="8">
        <v>0</v>
      </c>
      <c r="E3466" s="7" t="s">
        <v>30</v>
      </c>
      <c r="F3466" s="8">
        <v>0</v>
      </c>
      <c r="G3466" s="7" t="s">
        <v>163</v>
      </c>
      <c r="H3466" s="7" t="s">
        <v>8921</v>
      </c>
      <c r="I3466" s="7" t="str">
        <f t="shared" si="108"/>
        <v>839711</v>
      </c>
      <c r="K3466" s="16" t="s">
        <v>9659</v>
      </c>
      <c r="L3466" s="17" t="str">
        <f t="shared" si="109"/>
        <v>Michelin    245/50 R 20 102T  TL  LATITUDE X-ICE XI2  LATITUDE X-ICE XI2</v>
      </c>
    </row>
    <row r="3467" spans="1:12" ht="22">
      <c r="A3467" s="13" t="s">
        <v>8922</v>
      </c>
      <c r="B3467" s="7" t="s">
        <v>18398</v>
      </c>
      <c r="C3467" s="7" t="s">
        <v>32</v>
      </c>
      <c r="D3467" s="8">
        <v>0</v>
      </c>
      <c r="E3467" s="7" t="s">
        <v>30</v>
      </c>
      <c r="F3467" s="8">
        <v>0</v>
      </c>
      <c r="G3467" s="7" t="s">
        <v>163</v>
      </c>
      <c r="H3467" s="7" t="s">
        <v>8922</v>
      </c>
      <c r="I3467" s="7" t="str">
        <f t="shared" si="108"/>
        <v>839814</v>
      </c>
      <c r="K3467" s="16" t="s">
        <v>9648</v>
      </c>
      <c r="L3467" s="17" t="str">
        <f t="shared" si="109"/>
        <v>Michelin    205/45 ZR17  88Y  TL  PILOT SPORT A/S 4  PILOT SPORT A/S 4</v>
      </c>
    </row>
    <row r="3468" spans="1:12" ht="22">
      <c r="A3468" s="12" t="s">
        <v>8923</v>
      </c>
      <c r="B3468" s="7" t="s">
        <v>17559</v>
      </c>
      <c r="C3468" s="7" t="s">
        <v>32</v>
      </c>
      <c r="D3468" s="8">
        <v>0</v>
      </c>
      <c r="E3468" s="7" t="s">
        <v>30</v>
      </c>
      <c r="F3468" s="8">
        <v>0</v>
      </c>
      <c r="G3468" s="7" t="s">
        <v>163</v>
      </c>
      <c r="H3468" s="7" t="s">
        <v>8923</v>
      </c>
      <c r="I3468" s="7" t="str">
        <f t="shared" si="108"/>
        <v>840219</v>
      </c>
      <c r="K3468" s="16" t="s">
        <v>9653</v>
      </c>
      <c r="L3468" s="17" t="str">
        <f t="shared" si="109"/>
        <v>Michelin    225/65 R 17 102H  TL  PRIMACY 4  PRIMACY 4</v>
      </c>
    </row>
    <row r="3469" spans="1:12" ht="22">
      <c r="A3469" s="13" t="s">
        <v>8924</v>
      </c>
      <c r="B3469" s="7" t="s">
        <v>18399</v>
      </c>
      <c r="C3469" s="7" t="s">
        <v>32</v>
      </c>
      <c r="D3469" s="8">
        <v>360000</v>
      </c>
      <c r="E3469" s="7" t="s">
        <v>30</v>
      </c>
      <c r="F3469" s="8">
        <v>0</v>
      </c>
      <c r="G3469" s="7" t="s">
        <v>163</v>
      </c>
      <c r="H3469" s="7" t="s">
        <v>8924</v>
      </c>
      <c r="I3469" s="7" t="str">
        <f t="shared" si="108"/>
        <v>840344</v>
      </c>
      <c r="K3469" s="16" t="s">
        <v>9644</v>
      </c>
      <c r="L3469" s="17" t="str">
        <f t="shared" si="109"/>
        <v>Michelin    235/40 R 18  95Y  TL  PILOT SPORT 4  PILOT SPORT 4</v>
      </c>
    </row>
    <row r="3470" spans="1:12" ht="22">
      <c r="A3470" s="12" t="s">
        <v>8925</v>
      </c>
      <c r="B3470" s="7" t="s">
        <v>17372</v>
      </c>
      <c r="C3470" s="7" t="s">
        <v>32</v>
      </c>
      <c r="D3470" s="8">
        <v>0</v>
      </c>
      <c r="E3470" s="7" t="s">
        <v>30</v>
      </c>
      <c r="F3470" s="8">
        <v>0</v>
      </c>
      <c r="G3470" s="7" t="s">
        <v>163</v>
      </c>
      <c r="H3470" s="7" t="s">
        <v>8925</v>
      </c>
      <c r="I3470" s="7" t="str">
        <f t="shared" si="108"/>
        <v>840466</v>
      </c>
      <c r="K3470" s="16" t="s">
        <v>9631</v>
      </c>
      <c r="L3470" s="17" t="str">
        <f t="shared" si="109"/>
        <v>Michelin    255/55 R 18 105H  TL  LATITUDE TOUR HP  LATITUDE TOUR HP</v>
      </c>
    </row>
    <row r="3471" spans="1:12" ht="22">
      <c r="A3471" s="13" t="s">
        <v>8926</v>
      </c>
      <c r="B3471" s="7" t="s">
        <v>18400</v>
      </c>
      <c r="C3471" s="7" t="s">
        <v>32</v>
      </c>
      <c r="D3471" s="8">
        <v>780000</v>
      </c>
      <c r="E3471" s="7" t="s">
        <v>30</v>
      </c>
      <c r="F3471" s="8">
        <v>0</v>
      </c>
      <c r="G3471" s="7" t="s">
        <v>163</v>
      </c>
      <c r="H3471" s="7" t="s">
        <v>8926</v>
      </c>
      <c r="I3471" s="7" t="str">
        <f t="shared" si="108"/>
        <v>841165</v>
      </c>
      <c r="K3471" s="16" t="s">
        <v>9608</v>
      </c>
      <c r="L3471" s="17" t="str">
        <f t="shared" si="109"/>
        <v>Michelin    275/50 R 22 115V  TL  PILOT SPORT 4 SUV  PILOT SPORT 4 SUV</v>
      </c>
    </row>
    <row r="3472" spans="1:12" ht="22">
      <c r="A3472" s="12" t="s">
        <v>8927</v>
      </c>
      <c r="B3472" s="7" t="s">
        <v>18401</v>
      </c>
      <c r="C3472" s="7" t="s">
        <v>32</v>
      </c>
      <c r="D3472" s="8">
        <v>542000</v>
      </c>
      <c r="E3472" s="7" t="s">
        <v>30</v>
      </c>
      <c r="F3472" s="8">
        <v>0</v>
      </c>
      <c r="G3472" s="7" t="s">
        <v>163</v>
      </c>
      <c r="H3472" s="7" t="s">
        <v>8927</v>
      </c>
      <c r="I3472" s="7" t="str">
        <f t="shared" si="108"/>
        <v>841313</v>
      </c>
      <c r="K3472" s="16" t="s">
        <v>9645</v>
      </c>
      <c r="L3472" s="17" t="str">
        <f t="shared" si="109"/>
        <v>Michelin    235/45 R 19  99V  TL  PILOT ALPIN 5  PILOT ALPIN 5</v>
      </c>
    </row>
    <row r="3473" spans="1:12" ht="22">
      <c r="A3473" s="13" t="s">
        <v>8928</v>
      </c>
      <c r="B3473" s="7" t="s">
        <v>18402</v>
      </c>
      <c r="C3473" s="7" t="s">
        <v>32</v>
      </c>
      <c r="D3473" s="8">
        <v>246000</v>
      </c>
      <c r="E3473" s="7" t="s">
        <v>30</v>
      </c>
      <c r="F3473" s="8">
        <v>0</v>
      </c>
      <c r="G3473" s="7" t="s">
        <v>163</v>
      </c>
      <c r="H3473" s="7" t="s">
        <v>8928</v>
      </c>
      <c r="I3473" s="7" t="str">
        <f t="shared" si="108"/>
        <v>841396</v>
      </c>
      <c r="K3473" s="16" t="s">
        <v>10271</v>
      </c>
      <c r="L3473" s="17" t="str">
        <f t="shared" si="109"/>
        <v>Michelin    225/45 ZR18  95W  TL  225/45 ZR18 95W EXTRA LOAD TL PILOT SPORT 4 ST  MI  225/45 ZR18 95W EXTRA LOAD TL PILOT SPORT 4 ST  MI</v>
      </c>
    </row>
    <row r="3474" spans="1:12" ht="22">
      <c r="A3474" s="12" t="s">
        <v>8929</v>
      </c>
      <c r="B3474" s="7" t="s">
        <v>18403</v>
      </c>
      <c r="C3474" s="7" t="s">
        <v>32</v>
      </c>
      <c r="D3474" s="8">
        <v>0</v>
      </c>
      <c r="E3474" s="7" t="s">
        <v>30</v>
      </c>
      <c r="F3474" s="8">
        <v>0</v>
      </c>
      <c r="G3474" s="7" t="s">
        <v>163</v>
      </c>
      <c r="H3474" s="7" t="s">
        <v>8929</v>
      </c>
      <c r="I3474" s="7" t="str">
        <f t="shared" si="108"/>
        <v>841717</v>
      </c>
      <c r="K3474" s="16" t="s">
        <v>9686</v>
      </c>
      <c r="L3474" s="17" t="str">
        <f t="shared" si="109"/>
        <v>Michelin    275/45 R 21 110V  TL  PILOT ALPIN 5 SUV  PILOT ALPIN 5 SUV</v>
      </c>
    </row>
    <row r="3475" spans="1:12" ht="22">
      <c r="A3475" s="13" t="s">
        <v>8930</v>
      </c>
      <c r="B3475" s="7" t="s">
        <v>18404</v>
      </c>
      <c r="C3475" s="7" t="s">
        <v>32</v>
      </c>
      <c r="D3475" s="8">
        <v>0</v>
      </c>
      <c r="E3475" s="7" t="s">
        <v>30</v>
      </c>
      <c r="F3475" s="8">
        <v>0</v>
      </c>
      <c r="G3475" s="7" t="s">
        <v>163</v>
      </c>
      <c r="H3475" s="7" t="s">
        <v>8930</v>
      </c>
      <c r="I3475" s="7" t="str">
        <f t="shared" si="108"/>
        <v>842671</v>
      </c>
      <c r="K3475" s="16" t="s">
        <v>9639</v>
      </c>
      <c r="L3475" s="17" t="str">
        <f t="shared" si="109"/>
        <v>Michelin    245/40 R 19  98H  TL  X-ICE XI3  X-ICE XI3</v>
      </c>
    </row>
    <row r="3476" spans="1:12" ht="22">
      <c r="A3476" s="12" t="s">
        <v>8931</v>
      </c>
      <c r="B3476" s="7" t="s">
        <v>18405</v>
      </c>
      <c r="C3476" s="7" t="s">
        <v>32</v>
      </c>
      <c r="D3476" s="8">
        <v>287000</v>
      </c>
      <c r="E3476" s="7" t="s">
        <v>30</v>
      </c>
      <c r="F3476" s="8">
        <v>0</v>
      </c>
      <c r="G3476" s="7" t="s">
        <v>163</v>
      </c>
      <c r="H3476" s="7" t="s">
        <v>8931</v>
      </c>
      <c r="I3476" s="7" t="str">
        <f t="shared" si="108"/>
        <v>842983</v>
      </c>
      <c r="K3476" s="16" t="s">
        <v>10272</v>
      </c>
      <c r="L3476" s="17" t="str">
        <f t="shared" si="109"/>
        <v>Michelin    205/55 R 17  91W  TL  205/55 R17 91W TL PRIMACY 3 ZP * GRNX MI  205/55 R17 91W TL PRIMACY 3 ZP * GRNX MI</v>
      </c>
    </row>
    <row r="3477" spans="1:12" ht="22">
      <c r="A3477" s="13" t="s">
        <v>8932</v>
      </c>
      <c r="B3477" s="7" t="s">
        <v>18406</v>
      </c>
      <c r="C3477" s="7" t="s">
        <v>32</v>
      </c>
      <c r="D3477" s="8">
        <v>650000</v>
      </c>
      <c r="E3477" s="7" t="s">
        <v>30</v>
      </c>
      <c r="F3477" s="8">
        <v>0</v>
      </c>
      <c r="G3477" s="7" t="s">
        <v>163</v>
      </c>
      <c r="H3477" s="7" t="s">
        <v>8932</v>
      </c>
      <c r="I3477" s="7" t="str">
        <f t="shared" si="108"/>
        <v>843147</v>
      </c>
      <c r="K3477" s="16" t="s">
        <v>9648</v>
      </c>
      <c r="L3477" s="17" t="str">
        <f t="shared" si="109"/>
        <v>Michelin    305/35 R 20 107Y  TL  PILOT SPORT A/S 4  PILOT SPORT A/S 4</v>
      </c>
    </row>
    <row r="3478" spans="1:12" ht="22">
      <c r="A3478" s="12" t="s">
        <v>8933</v>
      </c>
      <c r="B3478" s="7" t="s">
        <v>18407</v>
      </c>
      <c r="C3478" s="7" t="s">
        <v>32</v>
      </c>
      <c r="D3478" s="8">
        <v>280000</v>
      </c>
      <c r="E3478" s="7" t="s">
        <v>30</v>
      </c>
      <c r="F3478" s="8">
        <v>0</v>
      </c>
      <c r="G3478" s="7" t="s">
        <v>163</v>
      </c>
      <c r="H3478" s="7" t="s">
        <v>8933</v>
      </c>
      <c r="I3478" s="7" t="str">
        <f t="shared" si="108"/>
        <v>843275</v>
      </c>
      <c r="K3478" s="16" t="s">
        <v>9658</v>
      </c>
      <c r="L3478" s="17" t="str">
        <f t="shared" si="109"/>
        <v>Michelin    195/50 R 19  88H  TL  PRIMACY ALL SEASON  PRIMACY ALL SEASON</v>
      </c>
    </row>
    <row r="3479" spans="1:12" ht="22">
      <c r="A3479" s="13" t="s">
        <v>8934</v>
      </c>
      <c r="B3479" s="7" t="s">
        <v>18408</v>
      </c>
      <c r="C3479" s="7" t="s">
        <v>32</v>
      </c>
      <c r="D3479" s="8">
        <v>240000</v>
      </c>
      <c r="E3479" s="7" t="s">
        <v>30</v>
      </c>
      <c r="F3479" s="8">
        <v>0</v>
      </c>
      <c r="G3479" s="7" t="s">
        <v>30</v>
      </c>
      <c r="H3479" s="7" t="s">
        <v>30</v>
      </c>
      <c r="I3479" s="7" t="str">
        <f t="shared" si="108"/>
        <v>843538</v>
      </c>
      <c r="K3479" s="16" t="s">
        <v>9652</v>
      </c>
      <c r="L3479" s="17" t="str">
        <f t="shared" si="109"/>
        <v>Michelin    205/40 R 18  86W  TL  CROSSCLIMATE 2  CROSSCLIMATE 2</v>
      </c>
    </row>
    <row r="3480" spans="1:12" ht="22">
      <c r="A3480" s="12" t="s">
        <v>8935</v>
      </c>
      <c r="B3480" s="7" t="s">
        <v>18409</v>
      </c>
      <c r="C3480" s="7" t="s">
        <v>32</v>
      </c>
      <c r="D3480" s="8">
        <v>0</v>
      </c>
      <c r="E3480" s="7" t="s">
        <v>30</v>
      </c>
      <c r="F3480" s="8">
        <v>0</v>
      </c>
      <c r="G3480" s="7" t="s">
        <v>163</v>
      </c>
      <c r="H3480" s="7" t="s">
        <v>8935</v>
      </c>
      <c r="I3480" s="7" t="str">
        <f t="shared" si="108"/>
        <v>844136</v>
      </c>
      <c r="K3480" s="16" t="s">
        <v>9738</v>
      </c>
      <c r="L3480" s="17" t="str">
        <f t="shared" si="109"/>
        <v>Michelin    225/50 R 17  98W  TL  ENERGY MILE  ENERGY MILE</v>
      </c>
    </row>
    <row r="3481" spans="1:12" ht="22">
      <c r="A3481" s="13" t="s">
        <v>8936</v>
      </c>
      <c r="B3481" s="7" t="s">
        <v>18410</v>
      </c>
      <c r="C3481" s="7" t="s">
        <v>32</v>
      </c>
      <c r="D3481" s="8">
        <v>0</v>
      </c>
      <c r="E3481" s="7" t="s">
        <v>30</v>
      </c>
      <c r="F3481" s="8">
        <v>0</v>
      </c>
      <c r="G3481" s="7" t="s">
        <v>163</v>
      </c>
      <c r="H3481" s="7" t="s">
        <v>8936</v>
      </c>
      <c r="I3481" s="7" t="str">
        <f t="shared" si="108"/>
        <v>844447</v>
      </c>
      <c r="K3481" s="16" t="s">
        <v>9642</v>
      </c>
      <c r="L3481" s="17" t="str">
        <f t="shared" si="109"/>
        <v>Michelin    12.5/999R 18 118Q  TL  MUD TERRAIN T/A KM3  MUD TERRAIN T/A KM3</v>
      </c>
    </row>
    <row r="3482" spans="1:12" ht="22">
      <c r="A3482" s="12" t="s">
        <v>8937</v>
      </c>
      <c r="B3482" s="7" t="s">
        <v>18411</v>
      </c>
      <c r="C3482" s="7" t="s">
        <v>32</v>
      </c>
      <c r="D3482" s="8">
        <v>0</v>
      </c>
      <c r="E3482" s="7" t="s">
        <v>30</v>
      </c>
      <c r="F3482" s="8">
        <v>0</v>
      </c>
      <c r="G3482" s="7" t="s">
        <v>163</v>
      </c>
      <c r="H3482" s="7" t="s">
        <v>8937</v>
      </c>
      <c r="I3482" s="7" t="str">
        <f t="shared" si="108"/>
        <v>844598</v>
      </c>
      <c r="K3482" s="16" t="s">
        <v>9750</v>
      </c>
      <c r="L3482" s="17" t="str">
        <f t="shared" si="109"/>
        <v>Michelin    215/60 R 17 100V  TL  CROSSCLIMATE+  CROSSCLIMATE+</v>
      </c>
    </row>
    <row r="3483" spans="1:12" ht="22">
      <c r="A3483" s="13" t="s">
        <v>8938</v>
      </c>
      <c r="B3483" s="7" t="s">
        <v>18412</v>
      </c>
      <c r="C3483" s="7" t="s">
        <v>32</v>
      </c>
      <c r="D3483" s="8">
        <v>0</v>
      </c>
      <c r="E3483" s="7" t="s">
        <v>30</v>
      </c>
      <c r="F3483" s="8">
        <v>0</v>
      </c>
      <c r="G3483" s="7" t="s">
        <v>163</v>
      </c>
      <c r="H3483" s="7" t="s">
        <v>8938</v>
      </c>
      <c r="I3483" s="7" t="str">
        <f t="shared" si="108"/>
        <v>844641</v>
      </c>
      <c r="K3483" s="16" t="s">
        <v>9783</v>
      </c>
      <c r="L3483" s="17" t="str">
        <f t="shared" si="109"/>
        <v>Michelin    205/65 R 16  95T  TL  X-ICE XI2  X-ICE XI2</v>
      </c>
    </row>
    <row r="3484" spans="1:12" ht="22">
      <c r="A3484" s="12" t="s">
        <v>8939</v>
      </c>
      <c r="B3484" s="7" t="s">
        <v>15372</v>
      </c>
      <c r="C3484" s="7" t="s">
        <v>32</v>
      </c>
      <c r="D3484" s="8">
        <v>697000</v>
      </c>
      <c r="E3484" s="7" t="s">
        <v>30</v>
      </c>
      <c r="F3484" s="8">
        <v>0</v>
      </c>
      <c r="G3484" s="7" t="s">
        <v>163</v>
      </c>
      <c r="H3484" s="7" t="s">
        <v>8939</v>
      </c>
      <c r="I3484" s="7" t="str">
        <f t="shared" si="108"/>
        <v>844762</v>
      </c>
      <c r="K3484" s="16" t="s">
        <v>9609</v>
      </c>
      <c r="L3484" s="17" t="str">
        <f t="shared" si="109"/>
        <v>Michelin    245/40 R 20  99Y  TL  PILOT SPORT 4 S  PILOT SPORT 4 S</v>
      </c>
    </row>
    <row r="3485" spans="1:12" ht="22">
      <c r="A3485" s="13" t="s">
        <v>8940</v>
      </c>
      <c r="B3485" s="7" t="s">
        <v>18413</v>
      </c>
      <c r="C3485" s="7" t="s">
        <v>32</v>
      </c>
      <c r="D3485" s="8">
        <v>254000</v>
      </c>
      <c r="E3485" s="7" t="s">
        <v>30</v>
      </c>
      <c r="F3485" s="8">
        <v>0</v>
      </c>
      <c r="G3485" s="7" t="s">
        <v>163</v>
      </c>
      <c r="H3485" s="7" t="s">
        <v>8940</v>
      </c>
      <c r="I3485" s="7" t="str">
        <f t="shared" si="108"/>
        <v>844871</v>
      </c>
      <c r="K3485" s="16" t="s">
        <v>10273</v>
      </c>
      <c r="L3485" s="17" t="str">
        <f t="shared" si="109"/>
        <v>Michelin    225/45 R 17  91V  TL  225/45R17 91V TL PRIMACY MXM4 DT GRNX CPJ MI  225/45R17 91V TL PRIMACY MXM4 DT GRNX CPJ MI</v>
      </c>
    </row>
    <row r="3486" spans="1:12" ht="22">
      <c r="A3486" s="12" t="s">
        <v>8941</v>
      </c>
      <c r="B3486" s="7" t="s">
        <v>18414</v>
      </c>
      <c r="C3486" s="7" t="s">
        <v>32</v>
      </c>
      <c r="D3486" s="8">
        <v>200000</v>
      </c>
      <c r="E3486" s="7" t="s">
        <v>30</v>
      </c>
      <c r="F3486" s="8">
        <v>0</v>
      </c>
      <c r="G3486" s="7" t="s">
        <v>163</v>
      </c>
      <c r="H3486" s="7" t="s">
        <v>8941</v>
      </c>
      <c r="I3486" s="7" t="str">
        <f t="shared" si="108"/>
        <v>844884</v>
      </c>
      <c r="K3486" s="16" t="s">
        <v>9689</v>
      </c>
      <c r="L3486" s="17" t="str">
        <f t="shared" si="109"/>
        <v>Michelin    205/60 R 16  96V  TL  PREMIER ALL SEASON 2  PREMIER ALL SEASON 2</v>
      </c>
    </row>
    <row r="3487" spans="1:12" ht="22">
      <c r="A3487" s="13" t="s">
        <v>8942</v>
      </c>
      <c r="B3487" s="7" t="s">
        <v>18415</v>
      </c>
      <c r="C3487" s="7" t="s">
        <v>32</v>
      </c>
      <c r="D3487" s="8">
        <v>482000</v>
      </c>
      <c r="E3487" s="7" t="s">
        <v>30</v>
      </c>
      <c r="F3487" s="8">
        <v>0</v>
      </c>
      <c r="G3487" s="7" t="s">
        <v>163</v>
      </c>
      <c r="H3487" s="7" t="s">
        <v>8942</v>
      </c>
      <c r="I3487" s="7" t="str">
        <f t="shared" si="108"/>
        <v>844988</v>
      </c>
      <c r="K3487" s="16" t="s">
        <v>10274</v>
      </c>
      <c r="L3487" s="17" t="str">
        <f t="shared" si="109"/>
        <v>Michelin    265/45 R 21 104V  TL  265/45 R21 104V TL LATITUDE ALPIN LA2 GRNX MI  265/45 R21 104V TL LATITUDE ALPIN LA2 GRNX MI</v>
      </c>
    </row>
    <row r="3488" spans="1:12" ht="22">
      <c r="A3488" s="12" t="s">
        <v>8943</v>
      </c>
      <c r="B3488" s="7" t="s">
        <v>18416</v>
      </c>
      <c r="C3488" s="7" t="s">
        <v>32</v>
      </c>
      <c r="D3488" s="8">
        <v>813000</v>
      </c>
      <c r="E3488" s="7" t="s">
        <v>30</v>
      </c>
      <c r="F3488" s="8">
        <v>0</v>
      </c>
      <c r="G3488" s="7" t="s">
        <v>163</v>
      </c>
      <c r="H3488" s="7" t="s">
        <v>8943</v>
      </c>
      <c r="I3488" s="7" t="str">
        <f t="shared" si="108"/>
        <v>845448</v>
      </c>
      <c r="K3488" s="16" t="s">
        <v>10275</v>
      </c>
      <c r="L3488" s="17" t="str">
        <f t="shared" si="109"/>
        <v>Michelin    265/35 ZR19  98Y  TL  265/35ZR19 (98Y) XL TL PILOT SPORT CUP 2 MI  265/35ZR19 (98Y) XL TL PILOT SPORT CUP 2 MI</v>
      </c>
    </row>
    <row r="3489" spans="1:12" ht="22">
      <c r="A3489" s="13" t="s">
        <v>8944</v>
      </c>
      <c r="B3489" s="7" t="s">
        <v>18053</v>
      </c>
      <c r="C3489" s="7" t="s">
        <v>32</v>
      </c>
      <c r="D3489" s="8">
        <v>0</v>
      </c>
      <c r="E3489" s="7" t="s">
        <v>30</v>
      </c>
      <c r="F3489" s="8">
        <v>0</v>
      </c>
      <c r="G3489" s="7" t="s">
        <v>163</v>
      </c>
      <c r="H3489" s="7" t="s">
        <v>8944</v>
      </c>
      <c r="I3489" s="7" t="str">
        <f t="shared" si="108"/>
        <v>845845</v>
      </c>
      <c r="K3489" s="16" t="s">
        <v>9653</v>
      </c>
      <c r="L3489" s="17" t="str">
        <f t="shared" si="109"/>
        <v>Michelin    245/45 R 18 100W  TL  PRIMACY 4  PRIMACY 4</v>
      </c>
    </row>
    <row r="3490" spans="1:12" ht="22">
      <c r="A3490" s="12" t="s">
        <v>8945</v>
      </c>
      <c r="B3490" s="7" t="s">
        <v>18417</v>
      </c>
      <c r="C3490" s="7" t="s">
        <v>32</v>
      </c>
      <c r="D3490" s="8">
        <v>0</v>
      </c>
      <c r="E3490" s="7" t="s">
        <v>30</v>
      </c>
      <c r="F3490" s="8">
        <v>0</v>
      </c>
      <c r="G3490" s="7" t="s">
        <v>163</v>
      </c>
      <c r="H3490" s="7" t="s">
        <v>8945</v>
      </c>
      <c r="I3490" s="7" t="str">
        <f t="shared" si="108"/>
        <v>845967</v>
      </c>
      <c r="K3490" s="16" t="s">
        <v>9609</v>
      </c>
      <c r="L3490" s="17" t="str">
        <f t="shared" si="109"/>
        <v>Michelin    265/40 ZR18 101Y  TL  PILOT SPORT 4 S  PILOT SPORT 4 S</v>
      </c>
    </row>
    <row r="3491" spans="1:12" ht="22">
      <c r="A3491" s="13" t="s">
        <v>8946</v>
      </c>
      <c r="B3491" s="7" t="s">
        <v>18418</v>
      </c>
      <c r="C3491" s="7" t="s">
        <v>32</v>
      </c>
      <c r="D3491" s="8">
        <v>227000</v>
      </c>
      <c r="E3491" s="7" t="s">
        <v>30</v>
      </c>
      <c r="F3491" s="8">
        <v>0</v>
      </c>
      <c r="G3491" s="7" t="s">
        <v>163</v>
      </c>
      <c r="H3491" s="7" t="s">
        <v>8946</v>
      </c>
      <c r="I3491" s="7" t="str">
        <f t="shared" si="108"/>
        <v>846108</v>
      </c>
      <c r="K3491" s="16" t="s">
        <v>9652</v>
      </c>
      <c r="L3491" s="17" t="str">
        <f t="shared" si="109"/>
        <v>Michelin    205/55 R 17  95V  TL  CROSSCLIMATE 2  CROSSCLIMATE 2</v>
      </c>
    </row>
    <row r="3492" spans="1:12" ht="22">
      <c r="A3492" s="12" t="s">
        <v>8947</v>
      </c>
      <c r="B3492" s="7" t="s">
        <v>15818</v>
      </c>
      <c r="C3492" s="7" t="s">
        <v>32</v>
      </c>
      <c r="D3492" s="8">
        <v>0</v>
      </c>
      <c r="E3492" s="7" t="s">
        <v>30</v>
      </c>
      <c r="F3492" s="8">
        <v>0</v>
      </c>
      <c r="G3492" s="7" t="s">
        <v>163</v>
      </c>
      <c r="H3492" s="7" t="s">
        <v>8947</v>
      </c>
      <c r="I3492" s="7" t="str">
        <f t="shared" si="108"/>
        <v>846631</v>
      </c>
      <c r="K3492" s="16" t="s">
        <v>9653</v>
      </c>
      <c r="L3492" s="17" t="str">
        <f t="shared" si="109"/>
        <v>Michelin    215/55 R 18  99V  TL  PRIMACY 4  PRIMACY 4</v>
      </c>
    </row>
    <row r="3493" spans="1:12" ht="22">
      <c r="A3493" s="13" t="s">
        <v>8948</v>
      </c>
      <c r="B3493" s="7" t="s">
        <v>18419</v>
      </c>
      <c r="C3493" s="7" t="s">
        <v>32</v>
      </c>
      <c r="D3493" s="8">
        <v>0</v>
      </c>
      <c r="E3493" s="7" t="s">
        <v>30</v>
      </c>
      <c r="F3493" s="8">
        <v>0</v>
      </c>
      <c r="G3493" s="7" t="s">
        <v>163</v>
      </c>
      <c r="H3493" s="7" t="s">
        <v>8948</v>
      </c>
      <c r="I3493" s="7" t="str">
        <f t="shared" si="108"/>
        <v>846690</v>
      </c>
      <c r="K3493" s="16" t="s">
        <v>9653</v>
      </c>
      <c r="L3493" s="17" t="str">
        <f t="shared" si="109"/>
        <v>Michelin    255/50 R 18 106Y  TL  PRIMACY 4  PRIMACY 4</v>
      </c>
    </row>
    <row r="3494" spans="1:12" ht="22">
      <c r="A3494" s="12" t="s">
        <v>8949</v>
      </c>
      <c r="B3494" s="7" t="s">
        <v>18420</v>
      </c>
      <c r="C3494" s="7" t="s">
        <v>32</v>
      </c>
      <c r="D3494" s="8">
        <v>0</v>
      </c>
      <c r="E3494" s="7" t="s">
        <v>30</v>
      </c>
      <c r="F3494" s="8">
        <v>0</v>
      </c>
      <c r="G3494" s="7" t="s">
        <v>163</v>
      </c>
      <c r="H3494" s="7" t="s">
        <v>8949</v>
      </c>
      <c r="I3494" s="7" t="str">
        <f t="shared" si="108"/>
        <v>847196</v>
      </c>
      <c r="K3494" s="16" t="s">
        <v>9631</v>
      </c>
      <c r="L3494" s="17" t="str">
        <f t="shared" si="109"/>
        <v>Michelin    275/40 R 20 106W  TL  LATITUDE TOUR HP  LATITUDE TOUR HP</v>
      </c>
    </row>
    <row r="3495" spans="1:12" ht="22">
      <c r="A3495" s="13" t="s">
        <v>8950</v>
      </c>
      <c r="B3495" s="7" t="s">
        <v>18421</v>
      </c>
      <c r="C3495" s="7" t="s">
        <v>32</v>
      </c>
      <c r="D3495" s="8">
        <v>450000</v>
      </c>
      <c r="E3495" s="7" t="s">
        <v>30</v>
      </c>
      <c r="F3495" s="8">
        <v>0</v>
      </c>
      <c r="G3495" s="7" t="s">
        <v>163</v>
      </c>
      <c r="H3495" s="7" t="s">
        <v>8950</v>
      </c>
      <c r="I3495" s="7" t="str">
        <f t="shared" si="108"/>
        <v>847293</v>
      </c>
      <c r="K3495" s="16" t="s">
        <v>9630</v>
      </c>
      <c r="L3495" s="17" t="str">
        <f t="shared" si="109"/>
        <v>Michelin    225/55 R 19 103T  TL  X-ICE SNOW SUV  X-ICE SNOW SUV</v>
      </c>
    </row>
    <row r="3496" spans="1:12" ht="22">
      <c r="A3496" s="12" t="s">
        <v>8951</v>
      </c>
      <c r="B3496" s="7" t="s">
        <v>18422</v>
      </c>
      <c r="C3496" s="7" t="s">
        <v>32</v>
      </c>
      <c r="D3496" s="8">
        <v>0</v>
      </c>
      <c r="E3496" s="7" t="s">
        <v>30</v>
      </c>
      <c r="F3496" s="8">
        <v>0</v>
      </c>
      <c r="G3496" s="7" t="s">
        <v>163</v>
      </c>
      <c r="H3496" s="7" t="s">
        <v>8951</v>
      </c>
      <c r="I3496" s="7" t="str">
        <f t="shared" si="108"/>
        <v>847363</v>
      </c>
      <c r="K3496" s="16" t="s">
        <v>9641</v>
      </c>
      <c r="L3496" s="17" t="str">
        <f t="shared" si="109"/>
        <v>Michelin    255/40 R 21 102Y  TL  LATITUDE SPORT 3  LATITUDE SPORT 3</v>
      </c>
    </row>
    <row r="3497" spans="1:12" ht="22">
      <c r="A3497" s="13" t="s">
        <v>8952</v>
      </c>
      <c r="B3497" s="7" t="s">
        <v>18423</v>
      </c>
      <c r="C3497" s="7" t="s">
        <v>32</v>
      </c>
      <c r="D3497" s="8">
        <v>0</v>
      </c>
      <c r="E3497" s="7" t="s">
        <v>30</v>
      </c>
      <c r="F3497" s="8">
        <v>0</v>
      </c>
      <c r="G3497" s="7" t="s">
        <v>30</v>
      </c>
      <c r="H3497" s="7" t="s">
        <v>30</v>
      </c>
      <c r="I3497" s="7" t="str">
        <f t="shared" si="108"/>
        <v>847901</v>
      </c>
      <c r="K3497" s="16" t="s">
        <v>9693</v>
      </c>
      <c r="L3497" s="17" t="str">
        <f t="shared" si="109"/>
        <v>Michelin    235/55 R 17 103W  TL  PRIMACY 5  PRIMACY 5</v>
      </c>
    </row>
    <row r="3498" spans="1:12" ht="22">
      <c r="A3498" s="12" t="s">
        <v>8953</v>
      </c>
      <c r="B3498" s="7" t="s">
        <v>18424</v>
      </c>
      <c r="C3498" s="7" t="s">
        <v>32</v>
      </c>
      <c r="D3498" s="8">
        <v>0</v>
      </c>
      <c r="E3498" s="7" t="s">
        <v>30</v>
      </c>
      <c r="F3498" s="8">
        <v>0</v>
      </c>
      <c r="G3498" s="7" t="s">
        <v>30</v>
      </c>
      <c r="H3498" s="7" t="s">
        <v>30</v>
      </c>
      <c r="I3498" s="7" t="str">
        <f t="shared" si="108"/>
        <v>848125</v>
      </c>
      <c r="K3498" s="16" t="s">
        <v>9713</v>
      </c>
      <c r="L3498" s="17" t="str">
        <f t="shared" si="109"/>
        <v>BFGoodrich  305/65 R 18 128S  TL PR12  ALL-TERRAIN T/A KO3  ALL-TERRAIN T/A KO3</v>
      </c>
    </row>
    <row r="3499" spans="1:12" ht="22">
      <c r="A3499" s="13" t="s">
        <v>8954</v>
      </c>
      <c r="B3499" s="7" t="s">
        <v>18425</v>
      </c>
      <c r="C3499" s="7" t="s">
        <v>32</v>
      </c>
      <c r="D3499" s="8">
        <v>300000</v>
      </c>
      <c r="E3499" s="7" t="s">
        <v>30</v>
      </c>
      <c r="F3499" s="8">
        <v>0</v>
      </c>
      <c r="G3499" s="7" t="s">
        <v>163</v>
      </c>
      <c r="H3499" s="7" t="s">
        <v>8954</v>
      </c>
      <c r="I3499" s="7" t="str">
        <f t="shared" si="108"/>
        <v>848385</v>
      </c>
      <c r="K3499" s="16" t="s">
        <v>10276</v>
      </c>
      <c r="L3499" s="17" t="str">
        <f t="shared" si="109"/>
        <v>Michelin    245/55 R 19 103H  TL  245/55R19 103H TL PREMLTX MI  245/55R19 103H TL PREMLTX MI</v>
      </c>
    </row>
    <row r="3500" spans="1:12" ht="22">
      <c r="A3500" s="12" t="s">
        <v>8955</v>
      </c>
      <c r="B3500" s="7" t="s">
        <v>18426</v>
      </c>
      <c r="C3500" s="7" t="s">
        <v>32</v>
      </c>
      <c r="D3500" s="8">
        <v>670000</v>
      </c>
      <c r="E3500" s="7" t="s">
        <v>30</v>
      </c>
      <c r="F3500" s="8">
        <v>0</v>
      </c>
      <c r="G3500" s="7" t="s">
        <v>163</v>
      </c>
      <c r="H3500" s="7" t="s">
        <v>8955</v>
      </c>
      <c r="I3500" s="7" t="str">
        <f t="shared" si="108"/>
        <v>849181</v>
      </c>
      <c r="K3500" s="16" t="s">
        <v>9610</v>
      </c>
      <c r="L3500" s="17" t="str">
        <f t="shared" si="109"/>
        <v>Michelin    265/40 R 19 102Y  TL  PILOT SUPER SPORT  PILOT SUPER SPORT</v>
      </c>
    </row>
    <row r="3501" spans="1:12" ht="22">
      <c r="A3501" s="13" t="s">
        <v>8956</v>
      </c>
      <c r="B3501" s="7" t="s">
        <v>18427</v>
      </c>
      <c r="C3501" s="7" t="s">
        <v>32</v>
      </c>
      <c r="D3501" s="8">
        <v>670000</v>
      </c>
      <c r="E3501" s="7" t="s">
        <v>30</v>
      </c>
      <c r="F3501" s="8">
        <v>0</v>
      </c>
      <c r="G3501" s="7" t="s">
        <v>163</v>
      </c>
      <c r="H3501" s="7" t="s">
        <v>8956</v>
      </c>
      <c r="I3501" s="7" t="str">
        <f t="shared" si="108"/>
        <v>849816</v>
      </c>
      <c r="K3501" s="16" t="s">
        <v>9648</v>
      </c>
      <c r="L3501" s="17" t="str">
        <f t="shared" si="109"/>
        <v>Michelin    295/35 R 20 105Y  TL  PILOT SPORT A/S 4  PILOT SPORT A/S 4</v>
      </c>
    </row>
    <row r="3502" spans="1:12" ht="22">
      <c r="A3502" s="12" t="s">
        <v>8957</v>
      </c>
      <c r="B3502" s="7" t="s">
        <v>15379</v>
      </c>
      <c r="C3502" s="7" t="s">
        <v>32</v>
      </c>
      <c r="D3502" s="8">
        <v>880000</v>
      </c>
      <c r="E3502" s="7" t="s">
        <v>30</v>
      </c>
      <c r="F3502" s="8">
        <v>0</v>
      </c>
      <c r="G3502" s="7" t="s">
        <v>30</v>
      </c>
      <c r="H3502" s="7" t="s">
        <v>30</v>
      </c>
      <c r="I3502" s="7" t="str">
        <f t="shared" si="108"/>
        <v>850020</v>
      </c>
      <c r="K3502" s="16" t="s">
        <v>9609</v>
      </c>
      <c r="L3502" s="17" t="str">
        <f t="shared" si="109"/>
        <v>Michelin    275/35 R 21 103Y  TL  PILOT SPORT 4 S  PILOT SPORT 4 S</v>
      </c>
    </row>
    <row r="3503" spans="1:12" ht="22">
      <c r="A3503" s="13" t="s">
        <v>8958</v>
      </c>
      <c r="B3503" s="7" t="s">
        <v>18428</v>
      </c>
      <c r="C3503" s="7" t="s">
        <v>32</v>
      </c>
      <c r="D3503" s="8">
        <v>520000</v>
      </c>
      <c r="E3503" s="7" t="s">
        <v>30</v>
      </c>
      <c r="F3503" s="8">
        <v>0</v>
      </c>
      <c r="G3503" s="7" t="s">
        <v>163</v>
      </c>
      <c r="H3503" s="7" t="s">
        <v>8958</v>
      </c>
      <c r="I3503" s="7" t="str">
        <f t="shared" si="108"/>
        <v>850260</v>
      </c>
      <c r="K3503" s="16" t="s">
        <v>9644</v>
      </c>
      <c r="L3503" s="17" t="str">
        <f t="shared" si="109"/>
        <v>Michelin    245/35 R 20  95Y  TL  PILOT SPORT 4  PILOT SPORT 4</v>
      </c>
    </row>
    <row r="3504" spans="1:12" ht="22">
      <c r="A3504" s="12" t="s">
        <v>8959</v>
      </c>
      <c r="B3504" s="7" t="s">
        <v>18429</v>
      </c>
      <c r="C3504" s="7" t="s">
        <v>32</v>
      </c>
      <c r="D3504" s="8">
        <v>416000</v>
      </c>
      <c r="E3504" s="7" t="s">
        <v>30</v>
      </c>
      <c r="F3504" s="8">
        <v>0</v>
      </c>
      <c r="G3504" s="7" t="s">
        <v>163</v>
      </c>
      <c r="H3504" s="7" t="s">
        <v>8959</v>
      </c>
      <c r="I3504" s="7" t="str">
        <f t="shared" si="108"/>
        <v>850352</v>
      </c>
      <c r="K3504" s="16" t="s">
        <v>9608</v>
      </c>
      <c r="L3504" s="17" t="str">
        <f t="shared" si="109"/>
        <v>Michelin    235/55 R 19 105Y  TL  PILOT SPORT 4 SUV  PILOT SPORT 4 SUV</v>
      </c>
    </row>
    <row r="3505" spans="1:12" ht="22">
      <c r="A3505" s="13" t="s">
        <v>8960</v>
      </c>
      <c r="B3505" s="7" t="s">
        <v>18430</v>
      </c>
      <c r="C3505" s="7" t="s">
        <v>32</v>
      </c>
      <c r="D3505" s="8">
        <v>0</v>
      </c>
      <c r="E3505" s="7" t="s">
        <v>30</v>
      </c>
      <c r="F3505" s="8">
        <v>0</v>
      </c>
      <c r="G3505" s="7" t="s">
        <v>163</v>
      </c>
      <c r="H3505" s="7" t="s">
        <v>8960</v>
      </c>
      <c r="I3505" s="7" t="str">
        <f t="shared" si="108"/>
        <v>850442</v>
      </c>
      <c r="K3505" s="16" t="s">
        <v>9769</v>
      </c>
      <c r="L3505" s="17" t="str">
        <f t="shared" si="109"/>
        <v>Michelin    235/55 R 18  99V  TL  PILOT HX MXM4  PILOT HX MXM4</v>
      </c>
    </row>
    <row r="3506" spans="1:12" ht="22">
      <c r="A3506" s="12" t="s">
        <v>8961</v>
      </c>
      <c r="B3506" s="7" t="s">
        <v>18431</v>
      </c>
      <c r="C3506" s="7" t="s">
        <v>32</v>
      </c>
      <c r="D3506" s="8">
        <v>0</v>
      </c>
      <c r="E3506" s="7" t="s">
        <v>30</v>
      </c>
      <c r="F3506" s="8">
        <v>0</v>
      </c>
      <c r="G3506" s="7" t="s">
        <v>163</v>
      </c>
      <c r="H3506" s="7" t="s">
        <v>8961</v>
      </c>
      <c r="I3506" s="7" t="str">
        <f t="shared" si="108"/>
        <v>850691</v>
      </c>
      <c r="K3506" s="16" t="s">
        <v>9671</v>
      </c>
      <c r="L3506" s="17" t="str">
        <f t="shared" si="109"/>
        <v>Michelin    255/45 R 18  99W  TL  PRIMACY 3 ST  PRIMACY 3 ST</v>
      </c>
    </row>
    <row r="3507" spans="1:12" ht="22">
      <c r="A3507" s="13" t="s">
        <v>8962</v>
      </c>
      <c r="B3507" s="7" t="s">
        <v>16102</v>
      </c>
      <c r="C3507" s="7" t="s">
        <v>32</v>
      </c>
      <c r="D3507" s="8">
        <v>0</v>
      </c>
      <c r="E3507" s="7" t="s">
        <v>30</v>
      </c>
      <c r="F3507" s="8">
        <v>0</v>
      </c>
      <c r="G3507" s="7" t="s">
        <v>30</v>
      </c>
      <c r="H3507" s="7" t="s">
        <v>30</v>
      </c>
      <c r="I3507" s="7" t="str">
        <f t="shared" si="108"/>
        <v>851393</v>
      </c>
      <c r="K3507" s="16" t="s">
        <v>9633</v>
      </c>
      <c r="L3507" s="17" t="str">
        <f t="shared" si="109"/>
        <v>Michelin    245/45 R 20 103V  TL  PRIMACY TOUR A/S  PRIMACY TOUR A/S</v>
      </c>
    </row>
    <row r="3508" spans="1:12" ht="22">
      <c r="A3508" s="12" t="s">
        <v>8963</v>
      </c>
      <c r="B3508" s="7" t="s">
        <v>16397</v>
      </c>
      <c r="C3508" s="7" t="s">
        <v>32</v>
      </c>
      <c r="D3508" s="8">
        <v>820000</v>
      </c>
      <c r="E3508" s="7" t="s">
        <v>30</v>
      </c>
      <c r="F3508" s="8">
        <v>0</v>
      </c>
      <c r="G3508" s="7" t="s">
        <v>163</v>
      </c>
      <c r="H3508" s="7" t="s">
        <v>8963</v>
      </c>
      <c r="I3508" s="7" t="str">
        <f t="shared" si="108"/>
        <v>852876</v>
      </c>
      <c r="K3508" s="16" t="s">
        <v>9609</v>
      </c>
      <c r="L3508" s="17" t="str">
        <f t="shared" si="109"/>
        <v>Michelin    275/35 R 20 102Y  TL  PILOT SPORT 4 S  PILOT SPORT 4 S</v>
      </c>
    </row>
    <row r="3509" spans="1:12" ht="22">
      <c r="A3509" s="13" t="s">
        <v>8964</v>
      </c>
      <c r="B3509" s="7" t="s">
        <v>15834</v>
      </c>
      <c r="C3509" s="7" t="s">
        <v>32</v>
      </c>
      <c r="D3509" s="8">
        <v>0</v>
      </c>
      <c r="E3509" s="7" t="s">
        <v>30</v>
      </c>
      <c r="F3509" s="8">
        <v>0</v>
      </c>
      <c r="G3509" s="7" t="s">
        <v>163</v>
      </c>
      <c r="H3509" s="7" t="s">
        <v>8964</v>
      </c>
      <c r="I3509" s="7" t="str">
        <f t="shared" si="108"/>
        <v>853148</v>
      </c>
      <c r="K3509" s="16" t="s">
        <v>9774</v>
      </c>
      <c r="L3509" s="17" t="str">
        <f t="shared" si="109"/>
        <v>Michelin    215/65 R 15 104T  TL  AGILIS51  AGILIS51</v>
      </c>
    </row>
    <row r="3510" spans="1:12" ht="22">
      <c r="A3510" s="12" t="s">
        <v>8965</v>
      </c>
      <c r="B3510" s="7" t="s">
        <v>18432</v>
      </c>
      <c r="C3510" s="7" t="s">
        <v>32</v>
      </c>
      <c r="D3510" s="8">
        <v>329000</v>
      </c>
      <c r="E3510" s="7" t="s">
        <v>30</v>
      </c>
      <c r="F3510" s="8">
        <v>0</v>
      </c>
      <c r="G3510" s="7" t="s">
        <v>163</v>
      </c>
      <c r="H3510" s="7" t="s">
        <v>8965</v>
      </c>
      <c r="I3510" s="7" t="str">
        <f t="shared" si="108"/>
        <v>853290</v>
      </c>
      <c r="K3510" s="16" t="s">
        <v>9690</v>
      </c>
      <c r="L3510" s="17" t="str">
        <f t="shared" si="109"/>
        <v>Michelin    245/35 R 18  92Y  TL  PILOT SPORT 5  PILOT SPORT 5</v>
      </c>
    </row>
    <row r="3511" spans="1:12" ht="22">
      <c r="A3511" s="13" t="s">
        <v>8966</v>
      </c>
      <c r="B3511" s="7" t="s">
        <v>18256</v>
      </c>
      <c r="C3511" s="7" t="s">
        <v>32</v>
      </c>
      <c r="D3511" s="8">
        <v>0</v>
      </c>
      <c r="E3511" s="7" t="s">
        <v>30</v>
      </c>
      <c r="F3511" s="8">
        <v>0</v>
      </c>
      <c r="G3511" s="7" t="s">
        <v>163</v>
      </c>
      <c r="H3511" s="7" t="s">
        <v>8966</v>
      </c>
      <c r="I3511" s="7" t="str">
        <f t="shared" si="108"/>
        <v>853355</v>
      </c>
      <c r="K3511" s="16" t="s">
        <v>9631</v>
      </c>
      <c r="L3511" s="17" t="str">
        <f t="shared" si="109"/>
        <v>Michelin    235/55 R 19 101V  TL  LATITUDE TOUR HP  LATITUDE TOUR HP</v>
      </c>
    </row>
    <row r="3512" spans="1:12" ht="22">
      <c r="A3512" s="12" t="s">
        <v>8967</v>
      </c>
      <c r="B3512" s="7" t="s">
        <v>15989</v>
      </c>
      <c r="C3512" s="7" t="s">
        <v>32</v>
      </c>
      <c r="D3512" s="8">
        <v>0</v>
      </c>
      <c r="E3512" s="7" t="s">
        <v>30</v>
      </c>
      <c r="F3512" s="8">
        <v>0</v>
      </c>
      <c r="G3512" s="7" t="s">
        <v>163</v>
      </c>
      <c r="H3512" s="7" t="s">
        <v>8967</v>
      </c>
      <c r="I3512" s="7" t="str">
        <f t="shared" si="108"/>
        <v>853600</v>
      </c>
      <c r="K3512" s="16" t="s">
        <v>9663</v>
      </c>
      <c r="L3512" s="17" t="str">
        <f t="shared" si="109"/>
        <v>Michelin    295/30 ZR19 100Y  TL  PILOT SPORT PS2  PILOT SPORT PS2</v>
      </c>
    </row>
    <row r="3513" spans="1:12" ht="22">
      <c r="A3513" s="13" t="s">
        <v>8968</v>
      </c>
      <c r="B3513" s="7" t="s">
        <v>18433</v>
      </c>
      <c r="C3513" s="7" t="s">
        <v>32</v>
      </c>
      <c r="D3513" s="8">
        <v>0</v>
      </c>
      <c r="E3513" s="7" t="s">
        <v>30</v>
      </c>
      <c r="F3513" s="8">
        <v>0</v>
      </c>
      <c r="G3513" s="7" t="s">
        <v>30</v>
      </c>
      <c r="H3513" s="7" t="s">
        <v>30</v>
      </c>
      <c r="I3513" s="7" t="str">
        <f t="shared" si="108"/>
        <v>853768</v>
      </c>
      <c r="K3513" s="16" t="s">
        <v>9640</v>
      </c>
      <c r="L3513" s="17" t="str">
        <f t="shared" si="109"/>
        <v>Michelin    255/40 R 20 101H  TL  CROSSCLIMATE 2 SUV  CROSSCLIMATE 2 SUV</v>
      </c>
    </row>
    <row r="3514" spans="1:12" ht="22">
      <c r="A3514" s="12" t="s">
        <v>8969</v>
      </c>
      <c r="B3514" s="7" t="s">
        <v>18434</v>
      </c>
      <c r="C3514" s="7" t="s">
        <v>32</v>
      </c>
      <c r="D3514" s="8">
        <v>507000</v>
      </c>
      <c r="E3514" s="7" t="s">
        <v>30</v>
      </c>
      <c r="F3514" s="8">
        <v>0</v>
      </c>
      <c r="G3514" s="7" t="s">
        <v>163</v>
      </c>
      <c r="H3514" s="7" t="s">
        <v>8969</v>
      </c>
      <c r="I3514" s="7" t="str">
        <f t="shared" si="108"/>
        <v>854041</v>
      </c>
      <c r="K3514" s="16" t="s">
        <v>10277</v>
      </c>
      <c r="L3514" s="17" t="str">
        <f t="shared" si="109"/>
        <v>Michelin    245/45 R 20 103W  TL  245/45R20 103W XL TL LATITUDE SPORT 3 GRNX MI  245/45R20 103W XL TL LATITUDE SPORT 3 GRNX MI</v>
      </c>
    </row>
    <row r="3515" spans="1:12" ht="22">
      <c r="A3515" s="13" t="s">
        <v>8970</v>
      </c>
      <c r="B3515" s="7" t="s">
        <v>18435</v>
      </c>
      <c r="C3515" s="7" t="s">
        <v>32</v>
      </c>
      <c r="D3515" s="8">
        <v>392000</v>
      </c>
      <c r="E3515" s="7" t="s">
        <v>30</v>
      </c>
      <c r="F3515" s="8">
        <v>0</v>
      </c>
      <c r="G3515" s="7" t="s">
        <v>163</v>
      </c>
      <c r="H3515" s="7" t="s">
        <v>8970</v>
      </c>
      <c r="I3515" s="7" t="str">
        <f t="shared" si="108"/>
        <v>854208</v>
      </c>
      <c r="K3515" s="16" t="s">
        <v>10278</v>
      </c>
      <c r="L3515" s="17" t="str">
        <f t="shared" si="109"/>
        <v>Michelin    245/45 R 19  98Y  TL  245/45 R19 98Y TL PRIMACY 3 ST ZP GRNX MI  245/45 R19 98Y TL PRIMACY 3 ST ZP GRNX MI</v>
      </c>
    </row>
    <row r="3516" spans="1:12" ht="22">
      <c r="A3516" s="12" t="s">
        <v>8971</v>
      </c>
      <c r="B3516" s="7" t="s">
        <v>18436</v>
      </c>
      <c r="C3516" s="7" t="s">
        <v>32</v>
      </c>
      <c r="D3516" s="8">
        <v>0</v>
      </c>
      <c r="E3516" s="7" t="s">
        <v>30</v>
      </c>
      <c r="F3516" s="8">
        <v>0</v>
      </c>
      <c r="G3516" s="7" t="s">
        <v>163</v>
      </c>
      <c r="H3516" s="7" t="s">
        <v>8971</v>
      </c>
      <c r="I3516" s="7" t="str">
        <f t="shared" si="108"/>
        <v>854232</v>
      </c>
      <c r="K3516" s="16" t="s">
        <v>9637</v>
      </c>
      <c r="L3516" s="17" t="str">
        <f t="shared" si="109"/>
        <v>Michelin    235/65 R 17 104H  TL  ADVANTAGE CONTROL  ADVANTAGE CONTROL</v>
      </c>
    </row>
    <row r="3517" spans="1:12" ht="22">
      <c r="A3517" s="13" t="s">
        <v>8972</v>
      </c>
      <c r="B3517" s="7" t="s">
        <v>18437</v>
      </c>
      <c r="C3517" s="7" t="s">
        <v>32</v>
      </c>
      <c r="D3517" s="8">
        <v>690000</v>
      </c>
      <c r="E3517" s="7" t="s">
        <v>30</v>
      </c>
      <c r="F3517" s="8">
        <v>0</v>
      </c>
      <c r="G3517" s="7" t="s">
        <v>163</v>
      </c>
      <c r="H3517" s="7" t="s">
        <v>8972</v>
      </c>
      <c r="I3517" s="7" t="str">
        <f t="shared" si="108"/>
        <v>854507</v>
      </c>
      <c r="K3517" s="16" t="s">
        <v>9614</v>
      </c>
      <c r="L3517" s="17" t="str">
        <f t="shared" si="109"/>
        <v>Michelin    275/30 R 20  97V  TL  PILOT ALPIN PA4  PILOT ALPIN PA4</v>
      </c>
    </row>
    <row r="3518" spans="1:12" ht="22">
      <c r="A3518" s="12" t="s">
        <v>8973</v>
      </c>
      <c r="B3518" s="7" t="s">
        <v>18438</v>
      </c>
      <c r="C3518" s="7" t="s">
        <v>32</v>
      </c>
      <c r="D3518" s="8">
        <v>0</v>
      </c>
      <c r="E3518" s="7" t="s">
        <v>30</v>
      </c>
      <c r="F3518" s="8">
        <v>0</v>
      </c>
      <c r="G3518" s="7" t="s">
        <v>163</v>
      </c>
      <c r="H3518" s="7" t="s">
        <v>8973</v>
      </c>
      <c r="I3518" s="7" t="str">
        <f t="shared" si="108"/>
        <v>854750</v>
      </c>
      <c r="K3518" s="16" t="s">
        <v>9630</v>
      </c>
      <c r="L3518" s="17" t="str">
        <f t="shared" si="109"/>
        <v>Michelin    245/65 R 17 111T  TL  X-ICE SNOW SUV  X-ICE SNOW SUV</v>
      </c>
    </row>
    <row r="3519" spans="1:12" ht="22">
      <c r="A3519" s="13" t="s">
        <v>8974</v>
      </c>
      <c r="B3519" s="7" t="s">
        <v>18439</v>
      </c>
      <c r="C3519" s="7" t="s">
        <v>32</v>
      </c>
      <c r="D3519" s="8">
        <v>0</v>
      </c>
      <c r="E3519" s="7" t="s">
        <v>30</v>
      </c>
      <c r="F3519" s="8">
        <v>0</v>
      </c>
      <c r="G3519" s="7" t="s">
        <v>163</v>
      </c>
      <c r="H3519" s="7" t="s">
        <v>8974</v>
      </c>
      <c r="I3519" s="7" t="str">
        <f t="shared" si="108"/>
        <v>855317</v>
      </c>
      <c r="K3519" s="16" t="s">
        <v>9788</v>
      </c>
      <c r="L3519" s="17" t="str">
        <f t="shared" si="109"/>
        <v>Michelin    275/55 R 19 111H  TL  PREMIER LTX  PREMIER LTX</v>
      </c>
    </row>
    <row r="3520" spans="1:12" ht="22">
      <c r="A3520" s="12" t="s">
        <v>8975</v>
      </c>
      <c r="B3520" s="7" t="s">
        <v>18440</v>
      </c>
      <c r="C3520" s="7" t="s">
        <v>32</v>
      </c>
      <c r="D3520" s="8">
        <v>0</v>
      </c>
      <c r="E3520" s="7" t="s">
        <v>30</v>
      </c>
      <c r="F3520" s="8">
        <v>0</v>
      </c>
      <c r="G3520" s="7" t="s">
        <v>163</v>
      </c>
      <c r="H3520" s="7" t="s">
        <v>8975</v>
      </c>
      <c r="I3520" s="7" t="str">
        <f t="shared" si="108"/>
        <v>855457</v>
      </c>
      <c r="K3520" s="16" t="s">
        <v>9637</v>
      </c>
      <c r="L3520" s="17" t="str">
        <f t="shared" si="109"/>
        <v>Michelin    235/50 R 19 103H  TL  ADVANTAGE CONTROL  ADVANTAGE CONTROL</v>
      </c>
    </row>
    <row r="3521" spans="1:12" ht="22">
      <c r="A3521" s="13" t="s">
        <v>8976</v>
      </c>
      <c r="B3521" s="7" t="s">
        <v>18441</v>
      </c>
      <c r="C3521" s="7" t="s">
        <v>32</v>
      </c>
      <c r="D3521" s="8">
        <v>0</v>
      </c>
      <c r="E3521" s="7" t="s">
        <v>30</v>
      </c>
      <c r="F3521" s="8">
        <v>0</v>
      </c>
      <c r="G3521" s="7" t="s">
        <v>163</v>
      </c>
      <c r="H3521" s="7" t="s">
        <v>8976</v>
      </c>
      <c r="I3521" s="7" t="str">
        <f t="shared" si="108"/>
        <v>855649</v>
      </c>
      <c r="K3521" s="16" t="s">
        <v>9643</v>
      </c>
      <c r="L3521" s="17" t="str">
        <f t="shared" si="109"/>
        <v>Michelin    255/70 R 15 108H  TL  LONG TRAIL T/A TOUR  LONG TRAIL T/A TOUR</v>
      </c>
    </row>
    <row r="3522" spans="1:12" ht="22">
      <c r="A3522" s="12" t="s">
        <v>8977</v>
      </c>
      <c r="B3522" s="7" t="s">
        <v>16442</v>
      </c>
      <c r="C3522" s="7" t="s">
        <v>32</v>
      </c>
      <c r="D3522" s="8">
        <v>0</v>
      </c>
      <c r="E3522" s="7" t="s">
        <v>30</v>
      </c>
      <c r="F3522" s="8">
        <v>0</v>
      </c>
      <c r="G3522" s="7" t="s">
        <v>163</v>
      </c>
      <c r="H3522" s="7" t="s">
        <v>8977</v>
      </c>
      <c r="I3522" s="7" t="str">
        <f t="shared" ref="I3522:I3585" si="110">TRIM(A3522)</f>
        <v>855668</v>
      </c>
      <c r="K3522" s="16" t="s">
        <v>9614</v>
      </c>
      <c r="L3522" s="17" t="str">
        <f t="shared" si="109"/>
        <v>Michelin    235/45 R 19  99V  TL  PILOT ALPIN PA4  PILOT ALPIN PA4</v>
      </c>
    </row>
    <row r="3523" spans="1:12" ht="22">
      <c r="A3523" s="13" t="s">
        <v>8978</v>
      </c>
      <c r="B3523" s="7" t="s">
        <v>18442</v>
      </c>
      <c r="C3523" s="7" t="s">
        <v>32</v>
      </c>
      <c r="D3523" s="8">
        <v>405000</v>
      </c>
      <c r="E3523" s="7" t="s">
        <v>30</v>
      </c>
      <c r="F3523" s="8">
        <v>0</v>
      </c>
      <c r="G3523" s="7" t="s">
        <v>163</v>
      </c>
      <c r="H3523" s="7" t="s">
        <v>8978</v>
      </c>
      <c r="I3523" s="7" t="str">
        <f t="shared" si="110"/>
        <v>855886</v>
      </c>
      <c r="K3523" s="16" t="s">
        <v>9644</v>
      </c>
      <c r="L3523" s="17" t="str">
        <f t="shared" ref="L3523:L3586" si="111">_xlfn.CONCAT(B3523,"  ",K3523)</f>
        <v>Michelin    255/40 R 19 100Y  TL  PILOT SPORT 4  PILOT SPORT 4</v>
      </c>
    </row>
    <row r="3524" spans="1:12" ht="22">
      <c r="A3524" s="12" t="s">
        <v>8979</v>
      </c>
      <c r="B3524" s="7" t="s">
        <v>18443</v>
      </c>
      <c r="C3524" s="7" t="s">
        <v>32</v>
      </c>
      <c r="D3524" s="8">
        <v>350000</v>
      </c>
      <c r="E3524" s="7" t="s">
        <v>30</v>
      </c>
      <c r="F3524" s="8">
        <v>0</v>
      </c>
      <c r="G3524" s="7" t="s">
        <v>163</v>
      </c>
      <c r="H3524" s="7" t="s">
        <v>8979</v>
      </c>
      <c r="I3524" s="7" t="str">
        <f t="shared" si="110"/>
        <v>856020</v>
      </c>
      <c r="K3524" s="16" t="s">
        <v>9618</v>
      </c>
      <c r="L3524" s="17" t="str">
        <f t="shared" si="111"/>
        <v>Michelin    195/50 R 19  88H  TL  X-ICE SNOW  X-ICE SNOW</v>
      </c>
    </row>
    <row r="3525" spans="1:12" ht="22">
      <c r="A3525" s="13" t="s">
        <v>8980</v>
      </c>
      <c r="B3525" s="7" t="s">
        <v>18444</v>
      </c>
      <c r="C3525" s="7" t="s">
        <v>32</v>
      </c>
      <c r="D3525" s="8">
        <v>0</v>
      </c>
      <c r="E3525" s="7" t="s">
        <v>30</v>
      </c>
      <c r="F3525" s="8">
        <v>0</v>
      </c>
      <c r="G3525" s="7" t="s">
        <v>30</v>
      </c>
      <c r="H3525" s="7" t="s">
        <v>30</v>
      </c>
      <c r="I3525" s="7" t="str">
        <f t="shared" si="110"/>
        <v>856213</v>
      </c>
      <c r="K3525" s="16" t="s">
        <v>9694</v>
      </c>
      <c r="L3525" s="17" t="str">
        <f t="shared" si="111"/>
        <v>Michelin    285/45 R 20 112V  TL  PILOT SPORT ALL SEASON 4  PILOT SPORT ALL SEASON 4</v>
      </c>
    </row>
    <row r="3526" spans="1:12" ht="22">
      <c r="A3526" s="12" t="s">
        <v>8981</v>
      </c>
      <c r="B3526" s="7" t="s">
        <v>15336</v>
      </c>
      <c r="C3526" s="7" t="s">
        <v>32</v>
      </c>
      <c r="D3526" s="8">
        <v>679000</v>
      </c>
      <c r="E3526" s="7" t="s">
        <v>30</v>
      </c>
      <c r="F3526" s="8">
        <v>0</v>
      </c>
      <c r="G3526" s="7" t="s">
        <v>163</v>
      </c>
      <c r="H3526" s="7" t="s">
        <v>8981</v>
      </c>
      <c r="I3526" s="7" t="str">
        <f t="shared" si="110"/>
        <v>856217</v>
      </c>
      <c r="K3526" s="16" t="s">
        <v>9609</v>
      </c>
      <c r="L3526" s="17" t="str">
        <f t="shared" si="111"/>
        <v>Michelin    245/35 R 19  93Y  TL  PILOT SPORT 4 S  PILOT SPORT 4 S</v>
      </c>
    </row>
    <row r="3527" spans="1:12" ht="22">
      <c r="A3527" s="13" t="s">
        <v>8982</v>
      </c>
      <c r="B3527" s="7" t="s">
        <v>18445</v>
      </c>
      <c r="C3527" s="7" t="s">
        <v>32</v>
      </c>
      <c r="D3527" s="8">
        <v>0</v>
      </c>
      <c r="E3527" s="7" t="s">
        <v>30</v>
      </c>
      <c r="F3527" s="8">
        <v>0</v>
      </c>
      <c r="G3527" s="7" t="s">
        <v>163</v>
      </c>
      <c r="H3527" s="7" t="s">
        <v>8982</v>
      </c>
      <c r="I3527" s="7" t="str">
        <f t="shared" si="110"/>
        <v>856603</v>
      </c>
      <c r="K3527" s="16" t="s">
        <v>9686</v>
      </c>
      <c r="L3527" s="17" t="str">
        <f t="shared" si="111"/>
        <v>Michelin    265/40 R 21 105V  TL  PILOT ALPIN 5 SUV  PILOT ALPIN 5 SUV</v>
      </c>
    </row>
    <row r="3528" spans="1:12" ht="22">
      <c r="A3528" s="12" t="s">
        <v>8983</v>
      </c>
      <c r="B3528" s="7" t="s">
        <v>18446</v>
      </c>
      <c r="C3528" s="7" t="s">
        <v>32</v>
      </c>
      <c r="D3528" s="8">
        <v>0</v>
      </c>
      <c r="E3528" s="7" t="s">
        <v>30</v>
      </c>
      <c r="F3528" s="8">
        <v>0</v>
      </c>
      <c r="G3528" s="7" t="s">
        <v>163</v>
      </c>
      <c r="H3528" s="7" t="s">
        <v>8983</v>
      </c>
      <c r="I3528" s="7" t="str">
        <f t="shared" si="110"/>
        <v>857269</v>
      </c>
      <c r="K3528" s="16" t="s">
        <v>9639</v>
      </c>
      <c r="L3528" s="17" t="str">
        <f t="shared" si="111"/>
        <v>Michelin    215/55 R 17  98H  TL  X-ICE XI3  X-ICE XI3</v>
      </c>
    </row>
    <row r="3529" spans="1:12" ht="22">
      <c r="A3529" s="13" t="s">
        <v>8984</v>
      </c>
      <c r="B3529" s="7" t="s">
        <v>18447</v>
      </c>
      <c r="C3529" s="7" t="s">
        <v>32</v>
      </c>
      <c r="D3529" s="8">
        <v>0</v>
      </c>
      <c r="E3529" s="7" t="s">
        <v>30</v>
      </c>
      <c r="F3529" s="8">
        <v>0</v>
      </c>
      <c r="G3529" s="7" t="s">
        <v>163</v>
      </c>
      <c r="H3529" s="7" t="s">
        <v>8984</v>
      </c>
      <c r="I3529" s="7" t="str">
        <f t="shared" si="110"/>
        <v>857727</v>
      </c>
      <c r="K3529" s="16" t="s">
        <v>9622</v>
      </c>
      <c r="L3529" s="17" t="str">
        <f t="shared" si="111"/>
        <v>Michelin    225/50 R 17  98W  TL  PRIMACY HP  PRIMACY HP</v>
      </c>
    </row>
    <row r="3530" spans="1:12" ht="22">
      <c r="A3530" s="12" t="s">
        <v>8985</v>
      </c>
      <c r="B3530" s="7" t="s">
        <v>18448</v>
      </c>
      <c r="C3530" s="7" t="s">
        <v>32</v>
      </c>
      <c r="D3530" s="8">
        <v>705000</v>
      </c>
      <c r="E3530" s="7" t="s">
        <v>30</v>
      </c>
      <c r="F3530" s="8">
        <v>0</v>
      </c>
      <c r="G3530" s="7" t="s">
        <v>163</v>
      </c>
      <c r="H3530" s="7" t="s">
        <v>8985</v>
      </c>
      <c r="I3530" s="7" t="str">
        <f t="shared" si="110"/>
        <v>858088</v>
      </c>
      <c r="K3530" s="16" t="s">
        <v>9648</v>
      </c>
      <c r="L3530" s="17" t="str">
        <f t="shared" si="111"/>
        <v>Michelin    295/40 R 21 111Y  TL  PILOT SPORT A/S 4  PILOT SPORT A/S 4</v>
      </c>
    </row>
    <row r="3531" spans="1:12" ht="22">
      <c r="A3531" s="13" t="s">
        <v>8986</v>
      </c>
      <c r="B3531" s="7" t="s">
        <v>18449</v>
      </c>
      <c r="C3531" s="7" t="s">
        <v>32</v>
      </c>
      <c r="D3531" s="8">
        <v>414000</v>
      </c>
      <c r="E3531" s="7" t="s">
        <v>30</v>
      </c>
      <c r="F3531" s="8">
        <v>0</v>
      </c>
      <c r="G3531" s="7" t="s">
        <v>163</v>
      </c>
      <c r="H3531" s="7" t="s">
        <v>8986</v>
      </c>
      <c r="I3531" s="7" t="str">
        <f t="shared" si="110"/>
        <v>858440</v>
      </c>
      <c r="K3531" s="16" t="s">
        <v>9630</v>
      </c>
      <c r="L3531" s="17" t="str">
        <f t="shared" si="111"/>
        <v>Michelin    255/55 R 18 109T  TL  X-ICE SNOW SUV  X-ICE SNOW SUV</v>
      </c>
    </row>
    <row r="3532" spans="1:12" ht="22">
      <c r="A3532" s="12" t="s">
        <v>8987</v>
      </c>
      <c r="B3532" s="7" t="s">
        <v>18450</v>
      </c>
      <c r="C3532" s="7" t="s">
        <v>32</v>
      </c>
      <c r="D3532" s="8">
        <v>334000</v>
      </c>
      <c r="E3532" s="7" t="s">
        <v>30</v>
      </c>
      <c r="F3532" s="8">
        <v>0</v>
      </c>
      <c r="G3532" s="7" t="s">
        <v>163</v>
      </c>
      <c r="H3532" s="7" t="s">
        <v>8987</v>
      </c>
      <c r="I3532" s="7" t="str">
        <f t="shared" si="110"/>
        <v>858941</v>
      </c>
      <c r="K3532" s="16" t="s">
        <v>9653</v>
      </c>
      <c r="L3532" s="17" t="str">
        <f t="shared" si="111"/>
        <v>Michelin    245/40 R 18  97Y  TL  PRIMACY 4  PRIMACY 4</v>
      </c>
    </row>
    <row r="3533" spans="1:12" ht="22">
      <c r="A3533" s="13" t="s">
        <v>8988</v>
      </c>
      <c r="B3533" s="7" t="s">
        <v>17431</v>
      </c>
      <c r="C3533" s="7" t="s">
        <v>32</v>
      </c>
      <c r="D3533" s="8">
        <v>0</v>
      </c>
      <c r="E3533" s="7" t="s">
        <v>30</v>
      </c>
      <c r="F3533" s="8">
        <v>0</v>
      </c>
      <c r="G3533" s="7" t="s">
        <v>163</v>
      </c>
      <c r="H3533" s="7" t="s">
        <v>8988</v>
      </c>
      <c r="I3533" s="7" t="str">
        <f t="shared" si="110"/>
        <v>858983</v>
      </c>
      <c r="K3533" s="16" t="s">
        <v>9608</v>
      </c>
      <c r="L3533" s="17" t="str">
        <f t="shared" si="111"/>
        <v>Michelin    245/45 R 20 103V  TL  PILOT SPORT 4 SUV  PILOT SPORT 4 SUV</v>
      </c>
    </row>
    <row r="3534" spans="1:12" ht="22">
      <c r="A3534" s="12" t="s">
        <v>8989</v>
      </c>
      <c r="B3534" s="7" t="s">
        <v>18451</v>
      </c>
      <c r="C3534" s="7" t="s">
        <v>32</v>
      </c>
      <c r="D3534" s="8">
        <v>0</v>
      </c>
      <c r="E3534" s="7" t="s">
        <v>30</v>
      </c>
      <c r="F3534" s="8">
        <v>0</v>
      </c>
      <c r="G3534" s="7" t="s">
        <v>163</v>
      </c>
      <c r="H3534" s="7" t="s">
        <v>8989</v>
      </c>
      <c r="I3534" s="7" t="str">
        <f t="shared" si="110"/>
        <v>859045</v>
      </c>
      <c r="K3534" s="16" t="s">
        <v>9614</v>
      </c>
      <c r="L3534" s="17" t="str">
        <f t="shared" si="111"/>
        <v>Michelin    265/40 R 20 104W  TL  PILOT ALPIN PA4  PILOT ALPIN PA4</v>
      </c>
    </row>
    <row r="3535" spans="1:12" ht="22">
      <c r="A3535" s="13" t="s">
        <v>8990</v>
      </c>
      <c r="B3535" s="7" t="s">
        <v>18452</v>
      </c>
      <c r="C3535" s="7" t="s">
        <v>32</v>
      </c>
      <c r="D3535" s="8">
        <v>0</v>
      </c>
      <c r="E3535" s="7" t="s">
        <v>30</v>
      </c>
      <c r="F3535" s="8">
        <v>0</v>
      </c>
      <c r="G3535" s="7" t="s">
        <v>163</v>
      </c>
      <c r="H3535" s="7" t="s">
        <v>8990</v>
      </c>
      <c r="I3535" s="7" t="str">
        <f t="shared" si="110"/>
        <v>859238</v>
      </c>
      <c r="K3535" s="16" t="s">
        <v>9646</v>
      </c>
      <c r="L3535" s="17" t="str">
        <f t="shared" si="111"/>
        <v>Michelin    255/55 R 20 110Y  TL  LATITUDE SPORT  LATITUDE SPORT</v>
      </c>
    </row>
    <row r="3536" spans="1:12" ht="22">
      <c r="A3536" s="12" t="s">
        <v>8991</v>
      </c>
      <c r="B3536" s="7" t="s">
        <v>18453</v>
      </c>
      <c r="C3536" s="7" t="s">
        <v>32</v>
      </c>
      <c r="D3536" s="8">
        <v>480000</v>
      </c>
      <c r="E3536" s="7" t="s">
        <v>30</v>
      </c>
      <c r="F3536" s="8">
        <v>0</v>
      </c>
      <c r="G3536" s="7" t="s">
        <v>163</v>
      </c>
      <c r="H3536" s="7" t="s">
        <v>8991</v>
      </c>
      <c r="I3536" s="7" t="str">
        <f t="shared" si="110"/>
        <v>859478</v>
      </c>
      <c r="K3536" s="16" t="s">
        <v>10279</v>
      </c>
      <c r="L3536" s="17" t="str">
        <f t="shared" si="111"/>
        <v>Michelin    255/50 R 19 107W  TL  255/50R19 107W XL TL LATITUDE SPORT 3 GRNX MI  255/50R19 107W XL TL LATITUDE SPORT 3 GRNX MI</v>
      </c>
    </row>
    <row r="3537" spans="1:12" ht="22">
      <c r="A3537" s="13" t="s">
        <v>8992</v>
      </c>
      <c r="B3537" s="7" t="s">
        <v>16600</v>
      </c>
      <c r="C3537" s="7" t="s">
        <v>32</v>
      </c>
      <c r="D3537" s="8">
        <v>360000</v>
      </c>
      <c r="E3537" s="7" t="s">
        <v>30</v>
      </c>
      <c r="F3537" s="8">
        <v>0</v>
      </c>
      <c r="G3537" s="7" t="s">
        <v>163</v>
      </c>
      <c r="H3537" s="7" t="s">
        <v>8992</v>
      </c>
      <c r="I3537" s="7" t="str">
        <f t="shared" si="110"/>
        <v>859482</v>
      </c>
      <c r="K3537" s="16" t="s">
        <v>9777</v>
      </c>
      <c r="L3537" s="17" t="str">
        <f t="shared" si="111"/>
        <v>Michelin    235/55 R 19 105W  TL  E PRIMACY  E PRIMACY</v>
      </c>
    </row>
    <row r="3538" spans="1:12" ht="22">
      <c r="A3538" s="12" t="s">
        <v>8993</v>
      </c>
      <c r="B3538" s="7" t="s">
        <v>18454</v>
      </c>
      <c r="C3538" s="7" t="s">
        <v>32</v>
      </c>
      <c r="D3538" s="8">
        <v>339000</v>
      </c>
      <c r="E3538" s="7" t="s">
        <v>30</v>
      </c>
      <c r="F3538" s="8">
        <v>0</v>
      </c>
      <c r="G3538" s="7" t="s">
        <v>163</v>
      </c>
      <c r="H3538" s="7" t="s">
        <v>8993</v>
      </c>
      <c r="I3538" s="7" t="str">
        <f t="shared" si="110"/>
        <v>859685</v>
      </c>
      <c r="K3538" s="16" t="s">
        <v>10280</v>
      </c>
      <c r="L3538" s="17" t="str">
        <f t="shared" si="111"/>
        <v>Michelin    235/50 R 19  99V  TL  235/50 R19 99V TL PRIMACY 4 SUV VOL MI  235/50 R19 99V TL PRIMACY 4 SUV VOL MI</v>
      </c>
    </row>
    <row r="3539" spans="1:12" ht="22">
      <c r="A3539" s="13" t="s">
        <v>8994</v>
      </c>
      <c r="B3539" s="7" t="s">
        <v>18455</v>
      </c>
      <c r="C3539" s="7" t="s">
        <v>32</v>
      </c>
      <c r="D3539" s="8">
        <v>99000</v>
      </c>
      <c r="E3539" s="7" t="s">
        <v>30</v>
      </c>
      <c r="F3539" s="8">
        <v>0</v>
      </c>
      <c r="G3539" s="7" t="s">
        <v>163</v>
      </c>
      <c r="H3539" s="7" t="s">
        <v>8994</v>
      </c>
      <c r="I3539" s="7" t="str">
        <f t="shared" si="110"/>
        <v>859728</v>
      </c>
      <c r="K3539" s="16" t="s">
        <v>10281</v>
      </c>
      <c r="L3539" s="17" t="str">
        <f t="shared" si="111"/>
        <v>Michelin    175/50 R 15  79T  TL  175/50R15 79T XL TL ADVTOUR GO       175/50R15 79T XL TL ADVTOUR GO     </v>
      </c>
    </row>
    <row r="3540" spans="1:12" ht="22">
      <c r="A3540" s="12" t="s">
        <v>8995</v>
      </c>
      <c r="B3540" s="7" t="s">
        <v>18456</v>
      </c>
      <c r="C3540" s="7" t="s">
        <v>32</v>
      </c>
      <c r="D3540" s="8">
        <v>709000</v>
      </c>
      <c r="E3540" s="7" t="s">
        <v>30</v>
      </c>
      <c r="F3540" s="8">
        <v>0</v>
      </c>
      <c r="G3540" s="7" t="s">
        <v>163</v>
      </c>
      <c r="H3540" s="7" t="s">
        <v>8995</v>
      </c>
      <c r="I3540" s="7" t="str">
        <f t="shared" si="110"/>
        <v>860113</v>
      </c>
      <c r="K3540" s="16" t="s">
        <v>10282</v>
      </c>
      <c r="L3540" s="17" t="str">
        <f t="shared" si="111"/>
        <v>Michelin    315/35 R 21 111Y  TL  315/35R21 111Y XL TL PS4 SUV MI  315/35R21 111Y XL TL PS4 SUV MI</v>
      </c>
    </row>
    <row r="3541" spans="1:12" ht="22">
      <c r="A3541" s="13" t="s">
        <v>8996</v>
      </c>
      <c r="B3541" s="7" t="s">
        <v>18457</v>
      </c>
      <c r="C3541" s="7" t="s">
        <v>32</v>
      </c>
      <c r="D3541" s="8">
        <v>232000</v>
      </c>
      <c r="E3541" s="7" t="s">
        <v>30</v>
      </c>
      <c r="F3541" s="8">
        <v>0</v>
      </c>
      <c r="G3541" s="7" t="s">
        <v>163</v>
      </c>
      <c r="H3541" s="7" t="s">
        <v>8996</v>
      </c>
      <c r="I3541" s="7" t="str">
        <f t="shared" si="110"/>
        <v>860138</v>
      </c>
      <c r="K3541" s="16" t="s">
        <v>9616</v>
      </c>
      <c r="L3541" s="17" t="str">
        <f t="shared" si="111"/>
        <v>Michelin    235/60 R 17 102V  TL  PRIMACY SUV+  PRIMACY SUV+</v>
      </c>
    </row>
    <row r="3542" spans="1:12" ht="22">
      <c r="A3542" s="12" t="s">
        <v>8997</v>
      </c>
      <c r="B3542" s="7" t="s">
        <v>15429</v>
      </c>
      <c r="C3542" s="7" t="s">
        <v>32</v>
      </c>
      <c r="D3542" s="8">
        <v>0</v>
      </c>
      <c r="E3542" s="7" t="s">
        <v>30</v>
      </c>
      <c r="F3542" s="8">
        <v>0</v>
      </c>
      <c r="G3542" s="7" t="s">
        <v>163</v>
      </c>
      <c r="H3542" s="7" t="s">
        <v>8997</v>
      </c>
      <c r="I3542" s="7" t="str">
        <f t="shared" si="110"/>
        <v>861079</v>
      </c>
      <c r="K3542" s="16" t="s">
        <v>9631</v>
      </c>
      <c r="L3542" s="17" t="str">
        <f t="shared" si="111"/>
        <v>Michelin    275/45 R 20 110V  TL  LATITUDE TOUR HP  LATITUDE TOUR HP</v>
      </c>
    </row>
    <row r="3543" spans="1:12" ht="22">
      <c r="A3543" s="13" t="s">
        <v>8998</v>
      </c>
      <c r="B3543" s="7" t="s">
        <v>15538</v>
      </c>
      <c r="C3543" s="7" t="s">
        <v>32</v>
      </c>
      <c r="D3543" s="8">
        <v>750000</v>
      </c>
      <c r="E3543" s="7" t="s">
        <v>30</v>
      </c>
      <c r="F3543" s="8">
        <v>0</v>
      </c>
      <c r="G3543" s="7" t="s">
        <v>163</v>
      </c>
      <c r="H3543" s="7" t="s">
        <v>8998</v>
      </c>
      <c r="I3543" s="7" t="str">
        <f t="shared" si="110"/>
        <v>861220</v>
      </c>
      <c r="K3543" s="16" t="s">
        <v>9627</v>
      </c>
      <c r="L3543" s="17" t="str">
        <f t="shared" si="111"/>
        <v>Michelin    265/35 R 21 101Y  TL  PILOT SPORT EV  PILOT SPORT EV</v>
      </c>
    </row>
    <row r="3544" spans="1:12" ht="22">
      <c r="A3544" s="12" t="s">
        <v>8999</v>
      </c>
      <c r="B3544" s="7" t="s">
        <v>18458</v>
      </c>
      <c r="C3544" s="7" t="s">
        <v>32</v>
      </c>
      <c r="D3544" s="8">
        <v>0</v>
      </c>
      <c r="E3544" s="7" t="s">
        <v>30</v>
      </c>
      <c r="F3544" s="8">
        <v>0</v>
      </c>
      <c r="G3544" s="7" t="s">
        <v>163</v>
      </c>
      <c r="H3544" s="7" t="s">
        <v>8999</v>
      </c>
      <c r="I3544" s="7" t="str">
        <f t="shared" si="110"/>
        <v>861285</v>
      </c>
      <c r="K3544" s="16" t="s">
        <v>9652</v>
      </c>
      <c r="L3544" s="17" t="str">
        <f t="shared" si="111"/>
        <v>Michelin    185/65 R 15  88H  TL  CROSSCLIMATE 2  CROSSCLIMATE 2</v>
      </c>
    </row>
    <row r="3545" spans="1:12" ht="22">
      <c r="A3545" s="13" t="s">
        <v>9000</v>
      </c>
      <c r="B3545" s="7" t="s">
        <v>18459</v>
      </c>
      <c r="C3545" s="7" t="s">
        <v>32</v>
      </c>
      <c r="D3545" s="8">
        <v>0</v>
      </c>
      <c r="E3545" s="7" t="s">
        <v>30</v>
      </c>
      <c r="F3545" s="8">
        <v>0</v>
      </c>
      <c r="G3545" s="7" t="s">
        <v>163</v>
      </c>
      <c r="H3545" s="7" t="s">
        <v>9000</v>
      </c>
      <c r="I3545" s="7" t="str">
        <f t="shared" si="110"/>
        <v>862673</v>
      </c>
      <c r="K3545" s="16" t="s">
        <v>9622</v>
      </c>
      <c r="L3545" s="17" t="str">
        <f t="shared" si="111"/>
        <v>Michelin    225/50 R 17  94Y  TL  PRIMACY HP  PRIMACY HP</v>
      </c>
    </row>
    <row r="3546" spans="1:12" ht="22">
      <c r="A3546" s="12" t="s">
        <v>9001</v>
      </c>
      <c r="B3546" s="7" t="s">
        <v>18460</v>
      </c>
      <c r="C3546" s="7" t="s">
        <v>32</v>
      </c>
      <c r="D3546" s="8">
        <v>0</v>
      </c>
      <c r="E3546" s="7" t="s">
        <v>30</v>
      </c>
      <c r="F3546" s="8">
        <v>0</v>
      </c>
      <c r="G3546" s="7" t="s">
        <v>163</v>
      </c>
      <c r="H3546" s="7" t="s">
        <v>9001</v>
      </c>
      <c r="I3546" s="7" t="str">
        <f t="shared" si="110"/>
        <v>862963</v>
      </c>
      <c r="K3546" s="16" t="s">
        <v>10009</v>
      </c>
      <c r="L3546" s="17" t="str">
        <f t="shared" si="111"/>
        <v>Michelin    205/60 R 15  91H  TL  PREMIER A/S  PREMIER A/S</v>
      </c>
    </row>
    <row r="3547" spans="1:12" ht="22">
      <c r="A3547" s="13" t="s">
        <v>9002</v>
      </c>
      <c r="B3547" s="7" t="s">
        <v>18461</v>
      </c>
      <c r="C3547" s="7" t="s">
        <v>32</v>
      </c>
      <c r="D3547" s="8">
        <v>0</v>
      </c>
      <c r="E3547" s="7" t="s">
        <v>30</v>
      </c>
      <c r="F3547" s="8">
        <v>0</v>
      </c>
      <c r="G3547" s="7" t="s">
        <v>163</v>
      </c>
      <c r="H3547" s="7" t="s">
        <v>9002</v>
      </c>
      <c r="I3547" s="7" t="str">
        <f t="shared" si="110"/>
        <v>863113</v>
      </c>
      <c r="K3547" s="16" t="s">
        <v>9783</v>
      </c>
      <c r="L3547" s="17" t="str">
        <f t="shared" si="111"/>
        <v>Michelin    215/60 R 16  99T  TL  X-ICE XI2  X-ICE XI2</v>
      </c>
    </row>
    <row r="3548" spans="1:12" ht="22">
      <c r="A3548" s="12" t="s">
        <v>9003</v>
      </c>
      <c r="B3548" s="7" t="s">
        <v>18462</v>
      </c>
      <c r="C3548" s="7" t="s">
        <v>32</v>
      </c>
      <c r="D3548" s="8">
        <v>371000</v>
      </c>
      <c r="E3548" s="7" t="s">
        <v>30</v>
      </c>
      <c r="F3548" s="8">
        <v>0</v>
      </c>
      <c r="G3548" s="7" t="s">
        <v>163</v>
      </c>
      <c r="H3548" s="7" t="s">
        <v>9003</v>
      </c>
      <c r="I3548" s="7" t="str">
        <f t="shared" si="110"/>
        <v>863357</v>
      </c>
      <c r="K3548" s="16" t="s">
        <v>10283</v>
      </c>
      <c r="L3548" s="17" t="str">
        <f t="shared" si="111"/>
        <v>Michelin    225/65 R 17 107S  TL  LT225/65R17 107/103S ALL-TERRAIN T/A KO2 LRDRBLGO  LT225/65R17 107/103S ALL-TERRAIN T/A KO2 LRDRBLGO</v>
      </c>
    </row>
    <row r="3549" spans="1:12" ht="22">
      <c r="A3549" s="13" t="s">
        <v>9004</v>
      </c>
      <c r="B3549" s="7" t="s">
        <v>18463</v>
      </c>
      <c r="C3549" s="7" t="s">
        <v>32</v>
      </c>
      <c r="D3549" s="8">
        <v>0</v>
      </c>
      <c r="E3549" s="7" t="s">
        <v>30</v>
      </c>
      <c r="F3549" s="8">
        <v>0</v>
      </c>
      <c r="G3549" s="7" t="s">
        <v>163</v>
      </c>
      <c r="H3549" s="7" t="s">
        <v>9004</v>
      </c>
      <c r="I3549" s="7" t="str">
        <f t="shared" si="110"/>
        <v>863444</v>
      </c>
      <c r="K3549" s="16" t="s">
        <v>9627</v>
      </c>
      <c r="L3549" s="17" t="str">
        <f t="shared" si="111"/>
        <v>Michelin    235/40 ZR20  96Y  TL  PILOT SPORT EV  PILOT SPORT EV</v>
      </c>
    </row>
    <row r="3550" spans="1:12" ht="22">
      <c r="A3550" s="12" t="s">
        <v>9005</v>
      </c>
      <c r="B3550" s="7" t="s">
        <v>18464</v>
      </c>
      <c r="C3550" s="7" t="s">
        <v>32</v>
      </c>
      <c r="D3550" s="8">
        <v>808000</v>
      </c>
      <c r="E3550" s="7" t="s">
        <v>30</v>
      </c>
      <c r="F3550" s="8">
        <v>0</v>
      </c>
      <c r="G3550" s="7" t="s">
        <v>163</v>
      </c>
      <c r="H3550" s="7" t="s">
        <v>9005</v>
      </c>
      <c r="I3550" s="7" t="str">
        <f t="shared" si="110"/>
        <v>864119</v>
      </c>
      <c r="K3550" s="16" t="s">
        <v>9609</v>
      </c>
      <c r="L3550" s="17" t="str">
        <f t="shared" si="111"/>
        <v>Michelin    255/30 R 20  92Y  TL  PILOT SPORT 4 S  PILOT SPORT 4 S</v>
      </c>
    </row>
    <row r="3551" spans="1:12" ht="22">
      <c r="A3551" s="13" t="s">
        <v>9006</v>
      </c>
      <c r="B3551" s="7" t="s">
        <v>18465</v>
      </c>
      <c r="C3551" s="7" t="s">
        <v>32</v>
      </c>
      <c r="D3551" s="8">
        <v>0</v>
      </c>
      <c r="E3551" s="7" t="s">
        <v>30</v>
      </c>
      <c r="F3551" s="8">
        <v>0</v>
      </c>
      <c r="G3551" s="7" t="s">
        <v>163</v>
      </c>
      <c r="H3551" s="7" t="s">
        <v>9006</v>
      </c>
      <c r="I3551" s="7" t="str">
        <f t="shared" si="110"/>
        <v>864126</v>
      </c>
      <c r="K3551" s="16" t="s">
        <v>9663</v>
      </c>
      <c r="L3551" s="17" t="str">
        <f t="shared" si="111"/>
        <v>Michelin    335/30 ZR20 104Y  TL  PILOT SPORT PS2  PILOT SPORT PS2</v>
      </c>
    </row>
    <row r="3552" spans="1:12" ht="22">
      <c r="A3552" s="12" t="s">
        <v>9007</v>
      </c>
      <c r="B3552" s="7" t="s">
        <v>18466</v>
      </c>
      <c r="C3552" s="7" t="s">
        <v>32</v>
      </c>
      <c r="D3552" s="8">
        <v>0</v>
      </c>
      <c r="E3552" s="7" t="s">
        <v>30</v>
      </c>
      <c r="F3552" s="8">
        <v>0</v>
      </c>
      <c r="G3552" s="7" t="s">
        <v>163</v>
      </c>
      <c r="H3552" s="7" t="s">
        <v>9007</v>
      </c>
      <c r="I3552" s="7" t="str">
        <f t="shared" si="110"/>
        <v>864229</v>
      </c>
      <c r="K3552" s="16" t="s">
        <v>9610</v>
      </c>
      <c r="L3552" s="17" t="str">
        <f t="shared" si="111"/>
        <v>Michelin    265/30 ZR20  94Y  TL  PILOT SUPER SPORT  PILOT SUPER SPORT</v>
      </c>
    </row>
    <row r="3553" spans="1:12" ht="22">
      <c r="A3553" s="13" t="s">
        <v>9008</v>
      </c>
      <c r="B3553" s="7" t="s">
        <v>18467</v>
      </c>
      <c r="C3553" s="7" t="s">
        <v>32</v>
      </c>
      <c r="D3553" s="8">
        <v>0</v>
      </c>
      <c r="E3553" s="7" t="s">
        <v>30</v>
      </c>
      <c r="F3553" s="8">
        <v>0</v>
      </c>
      <c r="G3553" s="7" t="s">
        <v>163</v>
      </c>
      <c r="H3553" s="7" t="s">
        <v>9008</v>
      </c>
      <c r="I3553" s="7" t="str">
        <f t="shared" si="110"/>
        <v>864230</v>
      </c>
      <c r="K3553" s="16" t="s">
        <v>9653</v>
      </c>
      <c r="L3553" s="17" t="str">
        <f t="shared" si="111"/>
        <v>Michelin    235/50 R 18 101H  TL  PRIMACY 4  PRIMACY 4</v>
      </c>
    </row>
    <row r="3554" spans="1:12" ht="22">
      <c r="A3554" s="12" t="s">
        <v>9009</v>
      </c>
      <c r="B3554" s="7" t="s">
        <v>17063</v>
      </c>
      <c r="C3554" s="7" t="s">
        <v>32</v>
      </c>
      <c r="D3554" s="8">
        <v>1160000</v>
      </c>
      <c r="E3554" s="7" t="s">
        <v>30</v>
      </c>
      <c r="F3554" s="8">
        <v>0</v>
      </c>
      <c r="G3554" s="7" t="s">
        <v>163</v>
      </c>
      <c r="H3554" s="7" t="s">
        <v>9009</v>
      </c>
      <c r="I3554" s="7" t="str">
        <f t="shared" si="110"/>
        <v>864254</v>
      </c>
      <c r="K3554" s="16" t="s">
        <v>9611</v>
      </c>
      <c r="L3554" s="17" t="str">
        <f t="shared" si="111"/>
        <v>Michelin    305/30 R 20 103Y  TL  PILOT SPORT CUP 2  PILOT SPORT CUP 2</v>
      </c>
    </row>
    <row r="3555" spans="1:12" ht="22">
      <c r="A3555" s="13" t="s">
        <v>9010</v>
      </c>
      <c r="B3555" s="7" t="s">
        <v>18468</v>
      </c>
      <c r="C3555" s="7" t="s">
        <v>32</v>
      </c>
      <c r="D3555" s="8">
        <v>229000</v>
      </c>
      <c r="E3555" s="7" t="s">
        <v>30</v>
      </c>
      <c r="F3555" s="8">
        <v>0</v>
      </c>
      <c r="G3555" s="7" t="s">
        <v>163</v>
      </c>
      <c r="H3555" s="7" t="s">
        <v>9010</v>
      </c>
      <c r="I3555" s="7" t="str">
        <f t="shared" si="110"/>
        <v>864757</v>
      </c>
      <c r="K3555" s="16" t="s">
        <v>10284</v>
      </c>
      <c r="L3555" s="17" t="str">
        <f t="shared" si="111"/>
        <v>Michelin    225/60 R 18 104W  TL  225/60R18 104W XLTL CROSCLISUV MI  225/60R18 104W XLTL CROSCLISUV MI</v>
      </c>
    </row>
    <row r="3556" spans="1:12" ht="22">
      <c r="A3556" s="12" t="s">
        <v>9011</v>
      </c>
      <c r="B3556" s="7" t="s">
        <v>18469</v>
      </c>
      <c r="C3556" s="7" t="s">
        <v>32</v>
      </c>
      <c r="D3556" s="8">
        <v>0</v>
      </c>
      <c r="E3556" s="7" t="s">
        <v>30</v>
      </c>
      <c r="F3556" s="8">
        <v>0</v>
      </c>
      <c r="G3556" s="7" t="s">
        <v>163</v>
      </c>
      <c r="H3556" s="7" t="s">
        <v>9011</v>
      </c>
      <c r="I3556" s="7" t="str">
        <f t="shared" si="110"/>
        <v>864810</v>
      </c>
      <c r="K3556" s="16" t="s">
        <v>9641</v>
      </c>
      <c r="L3556" s="17" t="str">
        <f t="shared" si="111"/>
        <v>Michelin    275/50 R 20 109W  TL  LATITUDE SPORT 3  LATITUDE SPORT 3</v>
      </c>
    </row>
    <row r="3557" spans="1:12" ht="22">
      <c r="A3557" s="13" t="s">
        <v>9012</v>
      </c>
      <c r="B3557" s="7" t="s">
        <v>18470</v>
      </c>
      <c r="C3557" s="7" t="s">
        <v>32</v>
      </c>
      <c r="D3557" s="8">
        <v>0</v>
      </c>
      <c r="E3557" s="7" t="s">
        <v>30</v>
      </c>
      <c r="F3557" s="8">
        <v>0</v>
      </c>
      <c r="G3557" s="7" t="s">
        <v>163</v>
      </c>
      <c r="H3557" s="7" t="s">
        <v>9012</v>
      </c>
      <c r="I3557" s="7" t="str">
        <f t="shared" si="110"/>
        <v>864953</v>
      </c>
      <c r="K3557" s="16" t="s">
        <v>9631</v>
      </c>
      <c r="L3557" s="17" t="str">
        <f t="shared" si="111"/>
        <v>Michelin    275/55 R 17 109V  TL  LATITUDE TOUR HP  LATITUDE TOUR HP</v>
      </c>
    </row>
    <row r="3558" spans="1:12" ht="22">
      <c r="A3558" s="12" t="s">
        <v>9013</v>
      </c>
      <c r="B3558" s="7" t="s">
        <v>18471</v>
      </c>
      <c r="C3558" s="7" t="s">
        <v>32</v>
      </c>
      <c r="D3558" s="8">
        <v>0</v>
      </c>
      <c r="E3558" s="7" t="s">
        <v>30</v>
      </c>
      <c r="F3558" s="8">
        <v>0</v>
      </c>
      <c r="G3558" s="7" t="s">
        <v>30</v>
      </c>
      <c r="H3558" s="7" t="s">
        <v>30</v>
      </c>
      <c r="I3558" s="7" t="str">
        <f t="shared" si="110"/>
        <v>864963</v>
      </c>
      <c r="K3558" s="16" t="s">
        <v>9693</v>
      </c>
      <c r="L3558" s="17" t="str">
        <f t="shared" si="111"/>
        <v>Michelin    215/50 R 17  95W  TL  PRIMACY 5  PRIMACY 5</v>
      </c>
    </row>
    <row r="3559" spans="1:12" ht="22">
      <c r="A3559" s="13" t="s">
        <v>9014</v>
      </c>
      <c r="B3559" s="7" t="s">
        <v>16699</v>
      </c>
      <c r="C3559" s="7" t="s">
        <v>32</v>
      </c>
      <c r="D3559" s="8">
        <v>0</v>
      </c>
      <c r="E3559" s="7" t="s">
        <v>30</v>
      </c>
      <c r="F3559" s="8">
        <v>0</v>
      </c>
      <c r="G3559" s="7" t="s">
        <v>163</v>
      </c>
      <c r="H3559" s="7" t="s">
        <v>9014</v>
      </c>
      <c r="I3559" s="7" t="str">
        <f t="shared" si="110"/>
        <v>865202</v>
      </c>
      <c r="K3559" s="16" t="s">
        <v>9750</v>
      </c>
      <c r="L3559" s="17" t="str">
        <f t="shared" si="111"/>
        <v>Michelin    225/40 R 18  92Y  TL  CROSSCLIMATE+  CROSSCLIMATE+</v>
      </c>
    </row>
    <row r="3560" spans="1:12" ht="22">
      <c r="A3560" s="12" t="s">
        <v>9015</v>
      </c>
      <c r="B3560" s="7" t="s">
        <v>18472</v>
      </c>
      <c r="C3560" s="7" t="s">
        <v>32</v>
      </c>
      <c r="D3560" s="8">
        <v>0</v>
      </c>
      <c r="E3560" s="7" t="s">
        <v>30</v>
      </c>
      <c r="F3560" s="8">
        <v>0</v>
      </c>
      <c r="G3560" s="7" t="s">
        <v>163</v>
      </c>
      <c r="H3560" s="7" t="s">
        <v>9015</v>
      </c>
      <c r="I3560" s="7" t="str">
        <f t="shared" si="110"/>
        <v>865383</v>
      </c>
      <c r="K3560" s="16" t="s">
        <v>9613</v>
      </c>
      <c r="L3560" s="17" t="str">
        <f t="shared" si="111"/>
        <v>Michelin    285/75 R 16 116R  TL  ALL-TERRAIN T/A KO2  ALL-TERRAIN T/A KO2</v>
      </c>
    </row>
    <row r="3561" spans="1:12" ht="22">
      <c r="A3561" s="13" t="s">
        <v>9016</v>
      </c>
      <c r="B3561" s="7" t="s">
        <v>18473</v>
      </c>
      <c r="C3561" s="7" t="s">
        <v>32</v>
      </c>
      <c r="D3561" s="8">
        <v>0</v>
      </c>
      <c r="E3561" s="7" t="s">
        <v>30</v>
      </c>
      <c r="F3561" s="8">
        <v>0</v>
      </c>
      <c r="G3561" s="7" t="s">
        <v>163</v>
      </c>
      <c r="H3561" s="7" t="s">
        <v>9016</v>
      </c>
      <c r="I3561" s="7" t="str">
        <f t="shared" si="110"/>
        <v>865690</v>
      </c>
      <c r="K3561" s="16" t="s">
        <v>9658</v>
      </c>
      <c r="L3561" s="17" t="str">
        <f t="shared" si="111"/>
        <v>Michelin    255/65 R 18 111H  TL  PRIMACY ALL SEASON  PRIMACY ALL SEASON</v>
      </c>
    </row>
    <row r="3562" spans="1:12" ht="22">
      <c r="A3562" s="12" t="s">
        <v>9017</v>
      </c>
      <c r="B3562" s="7" t="s">
        <v>17627</v>
      </c>
      <c r="C3562" s="7" t="s">
        <v>32</v>
      </c>
      <c r="D3562" s="8">
        <v>0</v>
      </c>
      <c r="E3562" s="7" t="s">
        <v>30</v>
      </c>
      <c r="F3562" s="8">
        <v>0</v>
      </c>
      <c r="G3562" s="7" t="s">
        <v>163</v>
      </c>
      <c r="H3562" s="7" t="s">
        <v>9017</v>
      </c>
      <c r="I3562" s="7" t="str">
        <f t="shared" si="110"/>
        <v>865885</v>
      </c>
      <c r="K3562" s="16" t="s">
        <v>9617</v>
      </c>
      <c r="L3562" s="17" t="str">
        <f t="shared" si="111"/>
        <v>Michelin    215/55 ZR16  93W  TL  PILOT SPORT 3  PILOT SPORT 3</v>
      </c>
    </row>
    <row r="3563" spans="1:12" ht="22">
      <c r="A3563" s="13" t="s">
        <v>9018</v>
      </c>
      <c r="B3563" s="7" t="s">
        <v>15844</v>
      </c>
      <c r="C3563" s="7" t="s">
        <v>32</v>
      </c>
      <c r="D3563" s="8">
        <v>295000</v>
      </c>
      <c r="E3563" s="7" t="s">
        <v>30</v>
      </c>
      <c r="F3563" s="8">
        <v>0</v>
      </c>
      <c r="G3563" s="7" t="s">
        <v>163</v>
      </c>
      <c r="H3563" s="7" t="s">
        <v>9018</v>
      </c>
      <c r="I3563" s="7" t="str">
        <f t="shared" si="110"/>
        <v>866657</v>
      </c>
      <c r="K3563" s="16" t="s">
        <v>9653</v>
      </c>
      <c r="L3563" s="17" t="str">
        <f t="shared" si="111"/>
        <v>Michelin    225/45 R 18  95Y  TL  PRIMACY 4  PRIMACY 4</v>
      </c>
    </row>
    <row r="3564" spans="1:12" ht="22">
      <c r="A3564" s="12" t="s">
        <v>9019</v>
      </c>
      <c r="B3564" s="7" t="s">
        <v>18474</v>
      </c>
      <c r="C3564" s="7" t="s">
        <v>32</v>
      </c>
      <c r="D3564" s="8">
        <v>0</v>
      </c>
      <c r="E3564" s="7" t="s">
        <v>30</v>
      </c>
      <c r="F3564" s="8">
        <v>0</v>
      </c>
      <c r="G3564" s="7" t="s">
        <v>163</v>
      </c>
      <c r="H3564" s="7" t="s">
        <v>9019</v>
      </c>
      <c r="I3564" s="7" t="str">
        <f t="shared" si="110"/>
        <v>866743</v>
      </c>
      <c r="K3564" s="16" t="s">
        <v>9652</v>
      </c>
      <c r="L3564" s="17" t="str">
        <f t="shared" si="111"/>
        <v>Michelin    215/55 R 18  95H  TL  CROSSCLIMATE 2  CROSSCLIMATE 2</v>
      </c>
    </row>
    <row r="3565" spans="1:12" ht="22">
      <c r="A3565" s="13" t="s">
        <v>9020</v>
      </c>
      <c r="B3565" s="7" t="s">
        <v>18475</v>
      </c>
      <c r="C3565" s="7" t="s">
        <v>32</v>
      </c>
      <c r="D3565" s="8">
        <v>0</v>
      </c>
      <c r="E3565" s="7" t="s">
        <v>30</v>
      </c>
      <c r="F3565" s="8">
        <v>0</v>
      </c>
      <c r="G3565" s="7" t="s">
        <v>163</v>
      </c>
      <c r="H3565" s="7" t="s">
        <v>9020</v>
      </c>
      <c r="I3565" s="7" t="str">
        <f t="shared" si="110"/>
        <v>866974</v>
      </c>
      <c r="K3565" s="16" t="s">
        <v>9620</v>
      </c>
      <c r="L3565" s="17" t="str">
        <f t="shared" si="111"/>
        <v>Michelin    225/55 R 17  97W  TL  PRIMACY 3  PRIMACY 3</v>
      </c>
    </row>
    <row r="3566" spans="1:12" ht="22">
      <c r="A3566" s="12" t="s">
        <v>9021</v>
      </c>
      <c r="B3566" s="7" t="s">
        <v>18476</v>
      </c>
      <c r="C3566" s="7" t="s">
        <v>32</v>
      </c>
      <c r="D3566" s="8">
        <v>728000</v>
      </c>
      <c r="E3566" s="7" t="s">
        <v>30</v>
      </c>
      <c r="F3566" s="8">
        <v>0</v>
      </c>
      <c r="G3566" s="7" t="s">
        <v>163</v>
      </c>
      <c r="H3566" s="7" t="s">
        <v>9021</v>
      </c>
      <c r="I3566" s="7" t="str">
        <f t="shared" si="110"/>
        <v>866987</v>
      </c>
      <c r="K3566" s="16" t="s">
        <v>9609</v>
      </c>
      <c r="L3566" s="17" t="str">
        <f t="shared" si="111"/>
        <v>Michelin    235/45 R 20 100Y  TL  PILOT SPORT 4 S  PILOT SPORT 4 S</v>
      </c>
    </row>
    <row r="3567" spans="1:12" ht="22">
      <c r="A3567" s="13" t="s">
        <v>9022</v>
      </c>
      <c r="B3567" s="7" t="s">
        <v>18477</v>
      </c>
      <c r="C3567" s="7" t="s">
        <v>32</v>
      </c>
      <c r="D3567" s="8">
        <v>273000</v>
      </c>
      <c r="E3567" s="7" t="s">
        <v>30</v>
      </c>
      <c r="F3567" s="8">
        <v>0</v>
      </c>
      <c r="G3567" s="7" t="s">
        <v>163</v>
      </c>
      <c r="H3567" s="7" t="s">
        <v>9022</v>
      </c>
      <c r="I3567" s="7" t="str">
        <f t="shared" si="110"/>
        <v>866988</v>
      </c>
      <c r="K3567" s="16" t="s">
        <v>10285</v>
      </c>
      <c r="L3567" s="17" t="str">
        <f t="shared" si="111"/>
        <v>Michelin    235/55 R 18 100W  TL  235/55 R18 100W TL PRIMACY 4 MO MI  235/55 R18 100W TL PRIMACY 4 MO MI</v>
      </c>
    </row>
    <row r="3568" spans="1:12" ht="22">
      <c r="A3568" s="12" t="s">
        <v>9023</v>
      </c>
      <c r="B3568" s="7" t="s">
        <v>18204</v>
      </c>
      <c r="C3568" s="7" t="s">
        <v>32</v>
      </c>
      <c r="D3568" s="8">
        <v>0</v>
      </c>
      <c r="E3568" s="7" t="s">
        <v>30</v>
      </c>
      <c r="F3568" s="8">
        <v>0</v>
      </c>
      <c r="G3568" s="7" t="s">
        <v>163</v>
      </c>
      <c r="H3568" s="7" t="s">
        <v>9023</v>
      </c>
      <c r="I3568" s="7" t="str">
        <f t="shared" si="110"/>
        <v>867149</v>
      </c>
      <c r="K3568" s="16" t="s">
        <v>9642</v>
      </c>
      <c r="L3568" s="17" t="str">
        <f t="shared" si="111"/>
        <v>Michelin    10 /999R 14  TL  MUD TERRAIN T/A KM3  MUD TERRAIN T/A KM3</v>
      </c>
    </row>
    <row r="3569" spans="1:12" ht="22">
      <c r="A3569" s="13" t="s">
        <v>9024</v>
      </c>
      <c r="B3569" s="7" t="s">
        <v>18478</v>
      </c>
      <c r="C3569" s="7" t="s">
        <v>32</v>
      </c>
      <c r="D3569" s="8">
        <v>0</v>
      </c>
      <c r="E3569" s="7" t="s">
        <v>30</v>
      </c>
      <c r="F3569" s="8">
        <v>0</v>
      </c>
      <c r="G3569" s="7" t="s">
        <v>163</v>
      </c>
      <c r="H3569" s="7" t="s">
        <v>9024</v>
      </c>
      <c r="I3569" s="7" t="str">
        <f t="shared" si="110"/>
        <v>867233</v>
      </c>
      <c r="K3569" s="16" t="s">
        <v>9769</v>
      </c>
      <c r="L3569" s="17" t="str">
        <f t="shared" si="111"/>
        <v>Michelin    245/40 R 18  93V  TL  PILOT HX MXM4  PILOT HX MXM4</v>
      </c>
    </row>
    <row r="3570" spans="1:12" ht="22">
      <c r="A3570" s="12" t="s">
        <v>9025</v>
      </c>
      <c r="B3570" s="7" t="s">
        <v>18479</v>
      </c>
      <c r="C3570" s="7" t="s">
        <v>32</v>
      </c>
      <c r="D3570" s="8">
        <v>520000</v>
      </c>
      <c r="E3570" s="7" t="s">
        <v>30</v>
      </c>
      <c r="F3570" s="8">
        <v>0</v>
      </c>
      <c r="G3570" s="7" t="s">
        <v>163</v>
      </c>
      <c r="H3570" s="7" t="s">
        <v>9025</v>
      </c>
      <c r="I3570" s="7" t="str">
        <f t="shared" si="110"/>
        <v>867238</v>
      </c>
      <c r="K3570" s="16" t="s">
        <v>9645</v>
      </c>
      <c r="L3570" s="17" t="str">
        <f t="shared" si="111"/>
        <v>Michelin    255/40 R 19 100H  TL  PILOT ALPIN 5  PILOT ALPIN 5</v>
      </c>
    </row>
    <row r="3571" spans="1:12" ht="22">
      <c r="A3571" s="13" t="s">
        <v>9026</v>
      </c>
      <c r="B3571" s="7" t="s">
        <v>18480</v>
      </c>
      <c r="C3571" s="7" t="s">
        <v>32</v>
      </c>
      <c r="D3571" s="8">
        <v>150000</v>
      </c>
      <c r="E3571" s="7" t="s">
        <v>30</v>
      </c>
      <c r="F3571" s="8">
        <v>0</v>
      </c>
      <c r="G3571" s="7" t="s">
        <v>163</v>
      </c>
      <c r="H3571" s="7" t="s">
        <v>9026</v>
      </c>
      <c r="I3571" s="7" t="str">
        <f t="shared" si="110"/>
        <v>867813</v>
      </c>
      <c r="K3571" s="16" t="s">
        <v>10286</v>
      </c>
      <c r="L3571" s="17" t="str">
        <f t="shared" si="111"/>
        <v>Michelin    205/65 R 16  95H  TL  205/65R16 95H TL ADVANTAGE CONTROL GO  205/65R16 95H TL ADVANTAGE CONTROL GO</v>
      </c>
    </row>
    <row r="3572" spans="1:12" ht="22">
      <c r="A3572" s="12" t="s">
        <v>9027</v>
      </c>
      <c r="B3572" s="7" t="s">
        <v>15853</v>
      </c>
      <c r="C3572" s="7" t="s">
        <v>32</v>
      </c>
      <c r="D3572" s="8">
        <v>0</v>
      </c>
      <c r="E3572" s="7" t="s">
        <v>30</v>
      </c>
      <c r="F3572" s="8">
        <v>0</v>
      </c>
      <c r="G3572" s="7" t="s">
        <v>30</v>
      </c>
      <c r="H3572" s="7" t="s">
        <v>30</v>
      </c>
      <c r="I3572" s="7" t="str">
        <f t="shared" si="110"/>
        <v>867892</v>
      </c>
      <c r="K3572" s="16" t="s">
        <v>9778</v>
      </c>
      <c r="L3572" s="17" t="str">
        <f t="shared" si="111"/>
        <v>Michelin    325/30 R 21 108Y  TL  PILOT SPORT S 5  PILOT SPORT S 5</v>
      </c>
    </row>
    <row r="3573" spans="1:12" ht="22">
      <c r="A3573" s="13" t="s">
        <v>9028</v>
      </c>
      <c r="B3573" s="7" t="s">
        <v>18481</v>
      </c>
      <c r="C3573" s="7" t="s">
        <v>32</v>
      </c>
      <c r="D3573" s="8">
        <v>0</v>
      </c>
      <c r="E3573" s="7" t="s">
        <v>30</v>
      </c>
      <c r="F3573" s="8">
        <v>0</v>
      </c>
      <c r="G3573" s="7" t="s">
        <v>163</v>
      </c>
      <c r="H3573" s="7" t="s">
        <v>9028</v>
      </c>
      <c r="I3573" s="7" t="str">
        <f t="shared" si="110"/>
        <v>868483</v>
      </c>
      <c r="K3573" s="16" t="s">
        <v>9653</v>
      </c>
      <c r="L3573" s="17" t="str">
        <f t="shared" si="111"/>
        <v>Michelin    205/60 R 16  92W  TL  PRIMACY 4  PRIMACY 4</v>
      </c>
    </row>
    <row r="3574" spans="1:12" ht="22">
      <c r="A3574" s="12" t="s">
        <v>9029</v>
      </c>
      <c r="B3574" s="7" t="s">
        <v>17714</v>
      </c>
      <c r="C3574" s="7" t="s">
        <v>32</v>
      </c>
      <c r="D3574" s="8">
        <v>0</v>
      </c>
      <c r="E3574" s="7" t="s">
        <v>30</v>
      </c>
      <c r="F3574" s="8">
        <v>0</v>
      </c>
      <c r="G3574" s="7" t="s">
        <v>163</v>
      </c>
      <c r="H3574" s="7" t="s">
        <v>9029</v>
      </c>
      <c r="I3574" s="7" t="str">
        <f t="shared" si="110"/>
        <v>869356</v>
      </c>
      <c r="K3574" s="16" t="s">
        <v>9608</v>
      </c>
      <c r="L3574" s="17" t="str">
        <f t="shared" si="111"/>
        <v>Michelin    315/35 R 21 111Y  TL  PILOT SPORT 4 SUV  PILOT SPORT 4 SUV</v>
      </c>
    </row>
    <row r="3575" spans="1:12" ht="22">
      <c r="A3575" s="13" t="s">
        <v>9030</v>
      </c>
      <c r="B3575" s="7" t="s">
        <v>16382</v>
      </c>
      <c r="C3575" s="7" t="s">
        <v>32</v>
      </c>
      <c r="D3575" s="8">
        <v>700000</v>
      </c>
      <c r="E3575" s="7" t="s">
        <v>30</v>
      </c>
      <c r="F3575" s="8">
        <v>0</v>
      </c>
      <c r="G3575" s="7" t="s">
        <v>163</v>
      </c>
      <c r="H3575" s="7" t="s">
        <v>9030</v>
      </c>
      <c r="I3575" s="7" t="str">
        <f t="shared" si="110"/>
        <v>869410</v>
      </c>
      <c r="K3575" s="16" t="s">
        <v>9608</v>
      </c>
      <c r="L3575" s="17" t="str">
        <f t="shared" si="111"/>
        <v>Michelin    275/35 R 22 104Y  TL  PILOT SPORT 4 SUV  PILOT SPORT 4 SUV</v>
      </c>
    </row>
    <row r="3576" spans="1:12" ht="22">
      <c r="A3576" s="12" t="s">
        <v>9031</v>
      </c>
      <c r="B3576" s="7" t="s">
        <v>16194</v>
      </c>
      <c r="C3576" s="7" t="s">
        <v>32</v>
      </c>
      <c r="D3576" s="8">
        <v>0</v>
      </c>
      <c r="E3576" s="7" t="s">
        <v>30</v>
      </c>
      <c r="F3576" s="8">
        <v>0</v>
      </c>
      <c r="G3576" s="7" t="s">
        <v>163</v>
      </c>
      <c r="H3576" s="7" t="s">
        <v>9031</v>
      </c>
      <c r="I3576" s="7" t="str">
        <f t="shared" si="110"/>
        <v>869995</v>
      </c>
      <c r="K3576" s="16" t="s">
        <v>9646</v>
      </c>
      <c r="L3576" s="17" t="str">
        <f t="shared" si="111"/>
        <v>Michelin    295/35 R 21 107Y  TL  LATITUDE SPORT  LATITUDE SPORT</v>
      </c>
    </row>
    <row r="3577" spans="1:12" ht="22">
      <c r="A3577" s="13" t="s">
        <v>9032</v>
      </c>
      <c r="B3577" s="7" t="s">
        <v>16348</v>
      </c>
      <c r="C3577" s="7" t="s">
        <v>32</v>
      </c>
      <c r="D3577" s="8">
        <v>740000</v>
      </c>
      <c r="E3577" s="7" t="s">
        <v>30</v>
      </c>
      <c r="F3577" s="8">
        <v>0</v>
      </c>
      <c r="G3577" s="7" t="s">
        <v>163</v>
      </c>
      <c r="H3577" s="7" t="s">
        <v>9032</v>
      </c>
      <c r="I3577" s="7" t="str">
        <f t="shared" si="110"/>
        <v>869998</v>
      </c>
      <c r="K3577" s="16" t="s">
        <v>9609</v>
      </c>
      <c r="L3577" s="17" t="str">
        <f t="shared" si="111"/>
        <v>Michelin    245/35 R 20  95Y  TL  PILOT SPORT 4 S  PILOT SPORT 4 S</v>
      </c>
    </row>
    <row r="3578" spans="1:12" ht="22">
      <c r="A3578" s="12" t="s">
        <v>9033</v>
      </c>
      <c r="B3578" s="7" t="s">
        <v>18482</v>
      </c>
      <c r="C3578" s="7" t="s">
        <v>32</v>
      </c>
      <c r="D3578" s="8">
        <v>770000</v>
      </c>
      <c r="E3578" s="7" t="s">
        <v>30</v>
      </c>
      <c r="F3578" s="8">
        <v>0</v>
      </c>
      <c r="G3578" s="7" t="s">
        <v>163</v>
      </c>
      <c r="H3578" s="7" t="s">
        <v>9033</v>
      </c>
      <c r="I3578" s="7" t="str">
        <f t="shared" si="110"/>
        <v>870454</v>
      </c>
      <c r="K3578" s="16" t="s">
        <v>10287</v>
      </c>
      <c r="L3578" s="17" t="str">
        <f t="shared" si="111"/>
        <v>Michelin    315/30 R 21 105V  TL  315/30R21 105V XL TL PILOT SPORT ALL SEASON 4 MO1  315/30R21 105V XL TL PILOT SPORT ALL SEASON 4 MO1</v>
      </c>
    </row>
    <row r="3579" spans="1:12" ht="22">
      <c r="A3579" s="13" t="s">
        <v>9034</v>
      </c>
      <c r="B3579" s="7" t="s">
        <v>18483</v>
      </c>
      <c r="C3579" s="7" t="s">
        <v>32</v>
      </c>
      <c r="D3579" s="8">
        <v>0</v>
      </c>
      <c r="E3579" s="7" t="s">
        <v>30</v>
      </c>
      <c r="F3579" s="8">
        <v>0</v>
      </c>
      <c r="G3579" s="7" t="s">
        <v>163</v>
      </c>
      <c r="H3579" s="7" t="s">
        <v>9034</v>
      </c>
      <c r="I3579" s="7" t="str">
        <f t="shared" si="110"/>
        <v>871100</v>
      </c>
      <c r="K3579" s="16" t="s">
        <v>9611</v>
      </c>
      <c r="L3579" s="17" t="str">
        <f t="shared" si="111"/>
        <v>Michelin    225/40 ZR19  93Y  TL  PILOT SPORT CUP 2  PILOT SPORT CUP 2</v>
      </c>
    </row>
    <row r="3580" spans="1:12" ht="22">
      <c r="A3580" s="12" t="s">
        <v>9035</v>
      </c>
      <c r="B3580" s="7" t="s">
        <v>18484</v>
      </c>
      <c r="C3580" s="7" t="s">
        <v>32</v>
      </c>
      <c r="D3580" s="8">
        <v>186000</v>
      </c>
      <c r="E3580" s="7" t="s">
        <v>30</v>
      </c>
      <c r="F3580" s="8">
        <v>0</v>
      </c>
      <c r="G3580" s="7" t="s">
        <v>163</v>
      </c>
      <c r="H3580" s="7" t="s">
        <v>9035</v>
      </c>
      <c r="I3580" s="7" t="str">
        <f t="shared" si="110"/>
        <v>871123</v>
      </c>
      <c r="K3580" s="16" t="s">
        <v>10288</v>
      </c>
      <c r="L3580" s="17" t="str">
        <f t="shared" si="111"/>
        <v>Michelin    225/60 R 17  99H  TL  225/60R17 99H TL ADVANTAGE CONTROL GO  225/60R17 99H TL ADVANTAGE CONTROL GO</v>
      </c>
    </row>
    <row r="3581" spans="1:12" ht="22">
      <c r="A3581" s="13" t="s">
        <v>9036</v>
      </c>
      <c r="B3581" s="7" t="s">
        <v>16915</v>
      </c>
      <c r="C3581" s="7" t="s">
        <v>32</v>
      </c>
      <c r="D3581" s="8">
        <v>569000</v>
      </c>
      <c r="E3581" s="7" t="s">
        <v>30</v>
      </c>
      <c r="F3581" s="8">
        <v>0</v>
      </c>
      <c r="G3581" s="7" t="s">
        <v>163</v>
      </c>
      <c r="H3581" s="7" t="s">
        <v>9036</v>
      </c>
      <c r="I3581" s="7" t="str">
        <f t="shared" si="110"/>
        <v>871173</v>
      </c>
      <c r="K3581" s="16" t="s">
        <v>9608</v>
      </c>
      <c r="L3581" s="17" t="str">
        <f t="shared" si="111"/>
        <v>Michelin    255/40 R 21 102Y  TL  PILOT SPORT 4 SUV  PILOT SPORT 4 SUV</v>
      </c>
    </row>
    <row r="3582" spans="1:12" ht="22">
      <c r="A3582" s="12" t="s">
        <v>9037</v>
      </c>
      <c r="B3582" s="7" t="s">
        <v>18485</v>
      </c>
      <c r="C3582" s="7" t="s">
        <v>32</v>
      </c>
      <c r="D3582" s="8">
        <v>485000</v>
      </c>
      <c r="E3582" s="7" t="s">
        <v>30</v>
      </c>
      <c r="F3582" s="8">
        <v>0</v>
      </c>
      <c r="G3582" s="7" t="s">
        <v>163</v>
      </c>
      <c r="H3582" s="7" t="s">
        <v>9037</v>
      </c>
      <c r="I3582" s="7" t="str">
        <f t="shared" si="110"/>
        <v>871266</v>
      </c>
      <c r="K3582" s="16" t="s">
        <v>10289</v>
      </c>
      <c r="L3582" s="17" t="str">
        <f t="shared" si="111"/>
        <v>Michelin    255/55 R 20 110Y  TL  255/55R20 110Y XL TL PILOT SPORT 4 SUV FRV MI  255/55R20 110Y XL TL PILOT SPORT 4 SUV FRV MI</v>
      </c>
    </row>
    <row r="3583" spans="1:12" ht="22">
      <c r="A3583" s="13" t="s">
        <v>9038</v>
      </c>
      <c r="B3583" s="7" t="s">
        <v>18486</v>
      </c>
      <c r="C3583" s="7" t="s">
        <v>32</v>
      </c>
      <c r="D3583" s="8">
        <v>0</v>
      </c>
      <c r="E3583" s="7" t="s">
        <v>30</v>
      </c>
      <c r="F3583" s="8">
        <v>0</v>
      </c>
      <c r="G3583" s="7" t="s">
        <v>163</v>
      </c>
      <c r="H3583" s="7" t="s">
        <v>9038</v>
      </c>
      <c r="I3583" s="7" t="str">
        <f t="shared" si="110"/>
        <v>871382</v>
      </c>
      <c r="K3583" s="16" t="s">
        <v>9645</v>
      </c>
      <c r="L3583" s="17" t="str">
        <f t="shared" si="111"/>
        <v>Michelin    255/40 R 20 101W  TL  PILOT ALPIN 5  PILOT ALPIN 5</v>
      </c>
    </row>
    <row r="3584" spans="1:12" ht="22">
      <c r="A3584" s="12" t="s">
        <v>9039</v>
      </c>
      <c r="B3584" s="7" t="s">
        <v>18487</v>
      </c>
      <c r="C3584" s="7" t="s">
        <v>32</v>
      </c>
      <c r="D3584" s="8">
        <v>464000</v>
      </c>
      <c r="E3584" s="7" t="s">
        <v>30</v>
      </c>
      <c r="F3584" s="8">
        <v>0</v>
      </c>
      <c r="G3584" s="7" t="s">
        <v>163</v>
      </c>
      <c r="H3584" s="7" t="s">
        <v>9039</v>
      </c>
      <c r="I3584" s="7" t="str">
        <f t="shared" si="110"/>
        <v>871598</v>
      </c>
      <c r="K3584" s="16" t="s">
        <v>9608</v>
      </c>
      <c r="L3584" s="17" t="str">
        <f t="shared" si="111"/>
        <v>Michelin    265/50 R 19 110Y  TL  PILOT SPORT 4 SUV  PILOT SPORT 4 SUV</v>
      </c>
    </row>
    <row r="3585" spans="1:12" ht="22">
      <c r="A3585" s="13" t="s">
        <v>9040</v>
      </c>
      <c r="B3585" s="7" t="s">
        <v>18488</v>
      </c>
      <c r="C3585" s="7" t="s">
        <v>32</v>
      </c>
      <c r="D3585" s="8">
        <v>289000</v>
      </c>
      <c r="E3585" s="7" t="s">
        <v>30</v>
      </c>
      <c r="F3585" s="8">
        <v>0</v>
      </c>
      <c r="G3585" s="7" t="s">
        <v>163</v>
      </c>
      <c r="H3585" s="7" t="s">
        <v>9040</v>
      </c>
      <c r="I3585" s="7" t="str">
        <f t="shared" si="110"/>
        <v>871689</v>
      </c>
      <c r="K3585" s="16" t="s">
        <v>10290</v>
      </c>
      <c r="L3585" s="17" t="str">
        <f t="shared" si="111"/>
        <v>Michelin    245/40 R 19  98W  TL  245/40 R19 98W EXTRA LOAD TL PRIMACY 4 ST DT MI  245/40 R19 98W EXTRA LOAD TL PRIMACY 4 ST DT MI</v>
      </c>
    </row>
    <row r="3586" spans="1:12" ht="22">
      <c r="A3586" s="12" t="s">
        <v>9041</v>
      </c>
      <c r="B3586" s="7" t="s">
        <v>18489</v>
      </c>
      <c r="C3586" s="7" t="s">
        <v>32</v>
      </c>
      <c r="D3586" s="8">
        <v>0</v>
      </c>
      <c r="E3586" s="7" t="s">
        <v>30</v>
      </c>
      <c r="F3586" s="8">
        <v>0</v>
      </c>
      <c r="G3586" s="7" t="s">
        <v>163</v>
      </c>
      <c r="H3586" s="7" t="s">
        <v>9041</v>
      </c>
      <c r="I3586" s="7" t="str">
        <f t="shared" ref="I3586:I3649" si="112">TRIM(A3586)</f>
        <v>871700</v>
      </c>
      <c r="K3586" s="16" t="s">
        <v>9646</v>
      </c>
      <c r="L3586" s="17" t="str">
        <f t="shared" si="111"/>
        <v>Michelin    225/60 R 18 100H  TL  LATITUDE SPORT  LATITUDE SPORT</v>
      </c>
    </row>
    <row r="3587" spans="1:12" ht="22">
      <c r="A3587" s="13" t="s">
        <v>9042</v>
      </c>
      <c r="B3587" s="7" t="s">
        <v>18490</v>
      </c>
      <c r="C3587" s="7" t="s">
        <v>32</v>
      </c>
      <c r="D3587" s="8">
        <v>251000</v>
      </c>
      <c r="E3587" s="7" t="s">
        <v>30</v>
      </c>
      <c r="F3587" s="8">
        <v>0</v>
      </c>
      <c r="G3587" s="7" t="s">
        <v>163</v>
      </c>
      <c r="H3587" s="7" t="s">
        <v>9042</v>
      </c>
      <c r="I3587" s="7" t="str">
        <f t="shared" si="112"/>
        <v>871782</v>
      </c>
      <c r="K3587" s="16" t="s">
        <v>9633</v>
      </c>
      <c r="L3587" s="17" t="str">
        <f t="shared" ref="L3587:L3650" si="113">_xlfn.CONCAT(B3587,"  ",K3587)</f>
        <v>Michelin    215/55 R 17  94V  TL  PRIMACY TOUR A/S  PRIMACY TOUR A/S</v>
      </c>
    </row>
    <row r="3588" spans="1:12" ht="22">
      <c r="A3588" s="12" t="s">
        <v>9043</v>
      </c>
      <c r="B3588" s="7" t="s">
        <v>18491</v>
      </c>
      <c r="C3588" s="7" t="s">
        <v>32</v>
      </c>
      <c r="D3588" s="8">
        <v>0</v>
      </c>
      <c r="E3588" s="7" t="s">
        <v>30</v>
      </c>
      <c r="F3588" s="8">
        <v>0</v>
      </c>
      <c r="G3588" s="7" t="s">
        <v>163</v>
      </c>
      <c r="H3588" s="7" t="s">
        <v>9043</v>
      </c>
      <c r="I3588" s="7" t="str">
        <f t="shared" si="112"/>
        <v>871791</v>
      </c>
      <c r="K3588" s="16" t="s">
        <v>9783</v>
      </c>
      <c r="L3588" s="17" t="str">
        <f t="shared" si="113"/>
        <v>Michelin    195/65 R 15  91T  TL  X-ICE XI2  X-ICE XI2</v>
      </c>
    </row>
    <row r="3589" spans="1:12" ht="22">
      <c r="A3589" s="13" t="s">
        <v>9044</v>
      </c>
      <c r="B3589" s="7" t="s">
        <v>18492</v>
      </c>
      <c r="C3589" s="7" t="s">
        <v>32</v>
      </c>
      <c r="D3589" s="8">
        <v>0</v>
      </c>
      <c r="E3589" s="7" t="s">
        <v>30</v>
      </c>
      <c r="F3589" s="8">
        <v>0</v>
      </c>
      <c r="G3589" s="7" t="s">
        <v>163</v>
      </c>
      <c r="H3589" s="7" t="s">
        <v>9044</v>
      </c>
      <c r="I3589" s="7" t="str">
        <f t="shared" si="112"/>
        <v>872507</v>
      </c>
      <c r="K3589" s="16" t="s">
        <v>9652</v>
      </c>
      <c r="L3589" s="17" t="str">
        <f t="shared" si="113"/>
        <v>Michelin    195/55 R 15  89V  TL  CROSSCLIMATE 2  CROSSCLIMATE 2</v>
      </c>
    </row>
    <row r="3590" spans="1:12" ht="22">
      <c r="A3590" s="12" t="s">
        <v>9045</v>
      </c>
      <c r="B3590" s="7" t="s">
        <v>18493</v>
      </c>
      <c r="C3590" s="7" t="s">
        <v>32</v>
      </c>
      <c r="D3590" s="8">
        <v>0</v>
      </c>
      <c r="E3590" s="7" t="s">
        <v>30</v>
      </c>
      <c r="F3590" s="8">
        <v>0</v>
      </c>
      <c r="G3590" s="7" t="s">
        <v>163</v>
      </c>
      <c r="H3590" s="7" t="s">
        <v>9045</v>
      </c>
      <c r="I3590" s="7" t="str">
        <f t="shared" si="112"/>
        <v>872580</v>
      </c>
      <c r="K3590" s="16" t="s">
        <v>9630</v>
      </c>
      <c r="L3590" s="17" t="str">
        <f t="shared" si="113"/>
        <v>Michelin    275/55 R 20 113T  TL  X-ICE SNOW SUV  X-ICE SNOW SUV</v>
      </c>
    </row>
    <row r="3591" spans="1:12" ht="22">
      <c r="A3591" s="13" t="s">
        <v>9046</v>
      </c>
      <c r="B3591" s="7" t="s">
        <v>17301</v>
      </c>
      <c r="C3591" s="7" t="s">
        <v>32</v>
      </c>
      <c r="D3591" s="8">
        <v>0</v>
      </c>
      <c r="E3591" s="7" t="s">
        <v>30</v>
      </c>
      <c r="F3591" s="8">
        <v>0</v>
      </c>
      <c r="G3591" s="7" t="s">
        <v>163</v>
      </c>
      <c r="H3591" s="7" t="s">
        <v>9046</v>
      </c>
      <c r="I3591" s="7" t="str">
        <f t="shared" si="112"/>
        <v>872960</v>
      </c>
      <c r="K3591" s="16" t="s">
        <v>9631</v>
      </c>
      <c r="L3591" s="17" t="str">
        <f t="shared" si="113"/>
        <v>Michelin    225/65 R 17 102H  TL  LATITUDE TOUR HP  LATITUDE TOUR HP</v>
      </c>
    </row>
    <row r="3592" spans="1:12" ht="22">
      <c r="A3592" s="12" t="s">
        <v>9047</v>
      </c>
      <c r="B3592" s="7" t="s">
        <v>18494</v>
      </c>
      <c r="C3592" s="7" t="s">
        <v>32</v>
      </c>
      <c r="D3592" s="8">
        <v>0</v>
      </c>
      <c r="E3592" s="7" t="s">
        <v>30</v>
      </c>
      <c r="F3592" s="8">
        <v>0</v>
      </c>
      <c r="G3592" s="7" t="s">
        <v>163</v>
      </c>
      <c r="H3592" s="7" t="s">
        <v>9047</v>
      </c>
      <c r="I3592" s="7" t="str">
        <f t="shared" si="112"/>
        <v>873342</v>
      </c>
      <c r="K3592" s="16" t="s">
        <v>9653</v>
      </c>
      <c r="L3592" s="17" t="str">
        <f t="shared" si="113"/>
        <v>Michelin    225/50 R 16  92W  TL  PRIMACY 4  PRIMACY 4</v>
      </c>
    </row>
    <row r="3593" spans="1:12" ht="22">
      <c r="A3593" s="13" t="s">
        <v>9048</v>
      </c>
      <c r="B3593" s="7" t="s">
        <v>18495</v>
      </c>
      <c r="C3593" s="7" t="s">
        <v>32</v>
      </c>
      <c r="D3593" s="8">
        <v>0</v>
      </c>
      <c r="E3593" s="7" t="s">
        <v>30</v>
      </c>
      <c r="F3593" s="8">
        <v>0</v>
      </c>
      <c r="G3593" s="7" t="s">
        <v>163</v>
      </c>
      <c r="H3593" s="7" t="s">
        <v>9048</v>
      </c>
      <c r="I3593" s="7" t="str">
        <f t="shared" si="112"/>
        <v>873354</v>
      </c>
      <c r="K3593" s="16" t="s">
        <v>9613</v>
      </c>
      <c r="L3593" s="17" t="str">
        <f t="shared" si="113"/>
        <v>Michelin    255/70 R 18 117S  TL PR8  ALL-TERRAIN T/A KO2  ALL-TERRAIN T/A KO2</v>
      </c>
    </row>
    <row r="3594" spans="1:12" ht="22">
      <c r="A3594" s="12" t="s">
        <v>9049</v>
      </c>
      <c r="B3594" s="7" t="s">
        <v>18496</v>
      </c>
      <c r="C3594" s="7" t="s">
        <v>32</v>
      </c>
      <c r="D3594" s="8">
        <v>0</v>
      </c>
      <c r="E3594" s="7" t="s">
        <v>30</v>
      </c>
      <c r="F3594" s="8">
        <v>0</v>
      </c>
      <c r="G3594" s="7" t="s">
        <v>163</v>
      </c>
      <c r="H3594" s="7" t="s">
        <v>9049</v>
      </c>
      <c r="I3594" s="7" t="str">
        <f t="shared" si="112"/>
        <v>873387</v>
      </c>
      <c r="K3594" s="16" t="s">
        <v>9609</v>
      </c>
      <c r="L3594" s="17" t="str">
        <f t="shared" si="113"/>
        <v>Michelin    255/30 ZR19  91Y  TL  PILOT SPORT 4 S  PILOT SPORT 4 S</v>
      </c>
    </row>
    <row r="3595" spans="1:12" ht="22">
      <c r="A3595" s="13" t="s">
        <v>9050</v>
      </c>
      <c r="B3595" s="7" t="s">
        <v>18497</v>
      </c>
      <c r="C3595" s="7" t="s">
        <v>32</v>
      </c>
      <c r="D3595" s="8">
        <v>0</v>
      </c>
      <c r="E3595" s="7" t="s">
        <v>30</v>
      </c>
      <c r="F3595" s="8">
        <v>0</v>
      </c>
      <c r="G3595" s="7" t="s">
        <v>163</v>
      </c>
      <c r="H3595" s="7" t="s">
        <v>9050</v>
      </c>
      <c r="I3595" s="7" t="str">
        <f t="shared" si="112"/>
        <v>873489</v>
      </c>
      <c r="K3595" s="16" t="s">
        <v>9618</v>
      </c>
      <c r="L3595" s="17" t="str">
        <f t="shared" si="113"/>
        <v>Michelin    175/60 R 16  86H  TL  X-ICE SNOW  X-ICE SNOW</v>
      </c>
    </row>
    <row r="3596" spans="1:12" ht="22">
      <c r="A3596" s="12" t="s">
        <v>9051</v>
      </c>
      <c r="B3596" s="7" t="s">
        <v>18498</v>
      </c>
      <c r="C3596" s="7" t="s">
        <v>32</v>
      </c>
      <c r="D3596" s="8">
        <v>228000</v>
      </c>
      <c r="E3596" s="7" t="s">
        <v>30</v>
      </c>
      <c r="F3596" s="8">
        <v>0</v>
      </c>
      <c r="G3596" s="7" t="s">
        <v>163</v>
      </c>
      <c r="H3596" s="7" t="s">
        <v>9051</v>
      </c>
      <c r="I3596" s="7" t="str">
        <f t="shared" si="112"/>
        <v>873665</v>
      </c>
      <c r="K3596" s="16" t="s">
        <v>10291</v>
      </c>
      <c r="L3596" s="17" t="str">
        <f t="shared" si="113"/>
        <v>Michelin    205/70 R 15 106R  TL  205/70R15C106/104R AGILIS CC MI  205/70R15C106/104R AGILIS CC MI</v>
      </c>
    </row>
    <row r="3597" spans="1:12" ht="22">
      <c r="A3597" s="13" t="s">
        <v>9052</v>
      </c>
      <c r="B3597" s="7" t="s">
        <v>18499</v>
      </c>
      <c r="C3597" s="7" t="s">
        <v>32</v>
      </c>
      <c r="D3597" s="8">
        <v>0</v>
      </c>
      <c r="E3597" s="7" t="s">
        <v>30</v>
      </c>
      <c r="F3597" s="8">
        <v>0</v>
      </c>
      <c r="G3597" s="7" t="s">
        <v>163</v>
      </c>
      <c r="H3597" s="7" t="s">
        <v>9052</v>
      </c>
      <c r="I3597" s="7" t="str">
        <f t="shared" si="112"/>
        <v>873749</v>
      </c>
      <c r="K3597" s="16" t="s">
        <v>9781</v>
      </c>
      <c r="L3597" s="17" t="str">
        <f t="shared" si="113"/>
        <v>Michelin    195/65 R 14  89H  TL  SPORT T/A  SPORT T/A</v>
      </c>
    </row>
    <row r="3598" spans="1:12" ht="22">
      <c r="A3598" s="12" t="s">
        <v>9053</v>
      </c>
      <c r="B3598" s="7" t="s">
        <v>15714</v>
      </c>
      <c r="C3598" s="7" t="s">
        <v>32</v>
      </c>
      <c r="D3598" s="8">
        <v>0</v>
      </c>
      <c r="E3598" s="7" t="s">
        <v>30</v>
      </c>
      <c r="F3598" s="8">
        <v>0</v>
      </c>
      <c r="G3598" s="7" t="s">
        <v>163</v>
      </c>
      <c r="H3598" s="7" t="s">
        <v>9053</v>
      </c>
      <c r="I3598" s="7" t="str">
        <f t="shared" si="112"/>
        <v>873758</v>
      </c>
      <c r="K3598" s="16" t="s">
        <v>9686</v>
      </c>
      <c r="L3598" s="17" t="str">
        <f t="shared" si="113"/>
        <v>Michelin    255/45 R 20 105V  TL  PILOT ALPIN 5 SUV  PILOT ALPIN 5 SUV</v>
      </c>
    </row>
    <row r="3599" spans="1:12" ht="22">
      <c r="A3599" s="13" t="s">
        <v>9054</v>
      </c>
      <c r="B3599" s="7" t="s">
        <v>18500</v>
      </c>
      <c r="C3599" s="7" t="s">
        <v>32</v>
      </c>
      <c r="D3599" s="8">
        <v>0</v>
      </c>
      <c r="E3599" s="7" t="s">
        <v>30</v>
      </c>
      <c r="F3599" s="8">
        <v>0</v>
      </c>
      <c r="G3599" s="7" t="s">
        <v>163</v>
      </c>
      <c r="H3599" s="7" t="s">
        <v>9054</v>
      </c>
      <c r="I3599" s="7" t="str">
        <f t="shared" si="112"/>
        <v>873810</v>
      </c>
      <c r="K3599" s="16" t="s">
        <v>9623</v>
      </c>
      <c r="L3599" s="17" t="str">
        <f t="shared" si="113"/>
        <v>Michelin    235/45 R 17  97H  TL  X-ICE 3+  X-ICE 3+</v>
      </c>
    </row>
    <row r="3600" spans="1:12" ht="22">
      <c r="A3600" s="12" t="s">
        <v>9055</v>
      </c>
      <c r="B3600" s="7" t="s">
        <v>18501</v>
      </c>
      <c r="C3600" s="7" t="s">
        <v>32</v>
      </c>
      <c r="D3600" s="8">
        <v>0</v>
      </c>
      <c r="E3600" s="7" t="s">
        <v>30</v>
      </c>
      <c r="F3600" s="8">
        <v>0</v>
      </c>
      <c r="G3600" s="7" t="s">
        <v>163</v>
      </c>
      <c r="H3600" s="7" t="s">
        <v>9055</v>
      </c>
      <c r="I3600" s="7" t="str">
        <f t="shared" si="112"/>
        <v>874257</v>
      </c>
      <c r="K3600" s="16" t="s">
        <v>9772</v>
      </c>
      <c r="L3600" s="17" t="str">
        <f t="shared" si="113"/>
        <v>Michelin    265/40 ZR18 101Y  TL  PILOT SPORT  PILOT SPORT</v>
      </c>
    </row>
    <row r="3601" spans="1:12" ht="22">
      <c r="A3601" s="13" t="s">
        <v>9056</v>
      </c>
      <c r="B3601" s="7" t="s">
        <v>18502</v>
      </c>
      <c r="C3601" s="7" t="s">
        <v>32</v>
      </c>
      <c r="D3601" s="8">
        <v>0</v>
      </c>
      <c r="E3601" s="7" t="s">
        <v>30</v>
      </c>
      <c r="F3601" s="8">
        <v>0</v>
      </c>
      <c r="G3601" s="7" t="s">
        <v>30</v>
      </c>
      <c r="H3601" s="7" t="s">
        <v>30</v>
      </c>
      <c r="I3601" s="7" t="str">
        <f t="shared" si="112"/>
        <v>874520</v>
      </c>
      <c r="K3601" s="16" t="s">
        <v>9693</v>
      </c>
      <c r="L3601" s="17" t="str">
        <f t="shared" si="113"/>
        <v>Michelin    225/50 R 18  99W  TL  PRIMACY 5  PRIMACY 5</v>
      </c>
    </row>
    <row r="3602" spans="1:12" ht="22">
      <c r="A3602" s="12" t="s">
        <v>9057</v>
      </c>
      <c r="B3602" s="7" t="s">
        <v>18503</v>
      </c>
      <c r="C3602" s="7" t="s">
        <v>32</v>
      </c>
      <c r="D3602" s="8">
        <v>235000</v>
      </c>
      <c r="E3602" s="7" t="s">
        <v>30</v>
      </c>
      <c r="F3602" s="8">
        <v>0</v>
      </c>
      <c r="G3602" s="7" t="s">
        <v>163</v>
      </c>
      <c r="H3602" s="7" t="s">
        <v>9057</v>
      </c>
      <c r="I3602" s="7" t="str">
        <f t="shared" si="112"/>
        <v>874543</v>
      </c>
      <c r="K3602" s="16" t="s">
        <v>9616</v>
      </c>
      <c r="L3602" s="17" t="str">
        <f t="shared" si="113"/>
        <v>Michelin    215/50 R 18  92V  TL  PRIMACY SUV+  PRIMACY SUV+</v>
      </c>
    </row>
    <row r="3603" spans="1:12" ht="22">
      <c r="A3603" s="13" t="s">
        <v>9058</v>
      </c>
      <c r="B3603" s="7" t="s">
        <v>15957</v>
      </c>
      <c r="C3603" s="7" t="s">
        <v>32</v>
      </c>
      <c r="D3603" s="8">
        <v>1085000</v>
      </c>
      <c r="E3603" s="7" t="s">
        <v>30</v>
      </c>
      <c r="F3603" s="8">
        <v>0</v>
      </c>
      <c r="G3603" s="7" t="s">
        <v>163</v>
      </c>
      <c r="H3603" s="7" t="s">
        <v>9058</v>
      </c>
      <c r="I3603" s="7" t="str">
        <f t="shared" si="112"/>
        <v>874551</v>
      </c>
      <c r="K3603" s="16" t="s">
        <v>9611</v>
      </c>
      <c r="L3603" s="17" t="str">
        <f t="shared" si="113"/>
        <v>Michelin    255/35 R 20  97Y  TL  PILOT SPORT CUP 2  PILOT SPORT CUP 2</v>
      </c>
    </row>
    <row r="3604" spans="1:12" ht="22">
      <c r="A3604" s="12" t="s">
        <v>9059</v>
      </c>
      <c r="B3604" s="7" t="s">
        <v>18504</v>
      </c>
      <c r="C3604" s="7" t="s">
        <v>32</v>
      </c>
      <c r="D3604" s="8">
        <v>433000</v>
      </c>
      <c r="E3604" s="7" t="s">
        <v>30</v>
      </c>
      <c r="F3604" s="8">
        <v>0</v>
      </c>
      <c r="G3604" s="7" t="s">
        <v>163</v>
      </c>
      <c r="H3604" s="7" t="s">
        <v>9059</v>
      </c>
      <c r="I3604" s="7" t="str">
        <f t="shared" si="112"/>
        <v>874639</v>
      </c>
      <c r="K3604" s="16" t="s">
        <v>9614</v>
      </c>
      <c r="L3604" s="17" t="str">
        <f t="shared" si="113"/>
        <v>Michelin    265/45 R 19 105V  TL  PILOT ALPIN PA4  PILOT ALPIN PA4</v>
      </c>
    </row>
    <row r="3605" spans="1:12" ht="22">
      <c r="A3605" s="13" t="s">
        <v>9060</v>
      </c>
      <c r="B3605" s="7" t="s">
        <v>18505</v>
      </c>
      <c r="C3605" s="7" t="s">
        <v>32</v>
      </c>
      <c r="D3605" s="8">
        <v>0</v>
      </c>
      <c r="E3605" s="7" t="s">
        <v>30</v>
      </c>
      <c r="F3605" s="8">
        <v>0</v>
      </c>
      <c r="G3605" s="7" t="s">
        <v>163</v>
      </c>
      <c r="H3605" s="7" t="s">
        <v>9060</v>
      </c>
      <c r="I3605" s="7" t="str">
        <f t="shared" si="112"/>
        <v>874835</v>
      </c>
      <c r="K3605" s="16" t="s">
        <v>9621</v>
      </c>
      <c r="L3605" s="17" t="str">
        <f t="shared" si="113"/>
        <v>Michelin    235/55 R 20 102H  TL  CROSSCLIMATE2 A/W  CROSSCLIMATE2 A/W</v>
      </c>
    </row>
    <row r="3606" spans="1:12" ht="22">
      <c r="A3606" s="12" t="s">
        <v>9061</v>
      </c>
      <c r="B3606" s="7" t="s">
        <v>15963</v>
      </c>
      <c r="C3606" s="7" t="s">
        <v>32</v>
      </c>
      <c r="D3606" s="8">
        <v>0</v>
      </c>
      <c r="E3606" s="7" t="s">
        <v>30</v>
      </c>
      <c r="F3606" s="8">
        <v>0</v>
      </c>
      <c r="G3606" s="7" t="s">
        <v>163</v>
      </c>
      <c r="H3606" s="7" t="s">
        <v>9061</v>
      </c>
      <c r="I3606" s="7" t="str">
        <f t="shared" si="112"/>
        <v>874946</v>
      </c>
      <c r="K3606" s="16" t="s">
        <v>9641</v>
      </c>
      <c r="L3606" s="17" t="str">
        <f t="shared" si="113"/>
        <v>Michelin    295/35 R 21 107Y  TL  LATITUDE SPORT 3  LATITUDE SPORT 3</v>
      </c>
    </row>
    <row r="3607" spans="1:12" ht="22">
      <c r="A3607" s="13" t="s">
        <v>9062</v>
      </c>
      <c r="B3607" s="7" t="s">
        <v>18506</v>
      </c>
      <c r="C3607" s="7" t="s">
        <v>32</v>
      </c>
      <c r="D3607" s="8">
        <v>0</v>
      </c>
      <c r="E3607" s="7" t="s">
        <v>30</v>
      </c>
      <c r="F3607" s="8">
        <v>0</v>
      </c>
      <c r="G3607" s="7" t="s">
        <v>163</v>
      </c>
      <c r="H3607" s="7" t="s">
        <v>9062</v>
      </c>
      <c r="I3607" s="7" t="str">
        <f t="shared" si="112"/>
        <v>874950</v>
      </c>
      <c r="K3607" s="16" t="s">
        <v>9645</v>
      </c>
      <c r="L3607" s="17" t="str">
        <f t="shared" si="113"/>
        <v>Michelin    225/35 R 19  88W  TL  PILOT ALPIN 5  PILOT ALPIN 5</v>
      </c>
    </row>
    <row r="3608" spans="1:12" ht="22">
      <c r="A3608" s="12" t="s">
        <v>9063</v>
      </c>
      <c r="B3608" s="7" t="s">
        <v>18507</v>
      </c>
      <c r="C3608" s="7" t="s">
        <v>32</v>
      </c>
      <c r="D3608" s="8">
        <v>0</v>
      </c>
      <c r="E3608" s="7" t="s">
        <v>30</v>
      </c>
      <c r="F3608" s="8">
        <v>0</v>
      </c>
      <c r="G3608" s="7" t="s">
        <v>163</v>
      </c>
      <c r="H3608" s="7" t="s">
        <v>9063</v>
      </c>
      <c r="I3608" s="7" t="str">
        <f t="shared" si="112"/>
        <v>875067</v>
      </c>
      <c r="K3608" s="16" t="s">
        <v>9652</v>
      </c>
      <c r="L3608" s="17" t="str">
        <f t="shared" si="113"/>
        <v>Michelin    195/55 R 20  95H  TL  CROSSCLIMATE 2  CROSSCLIMATE 2</v>
      </c>
    </row>
    <row r="3609" spans="1:12" ht="22">
      <c r="A3609" s="13" t="s">
        <v>9064</v>
      </c>
      <c r="B3609" s="7" t="s">
        <v>18508</v>
      </c>
      <c r="C3609" s="7" t="s">
        <v>32</v>
      </c>
      <c r="D3609" s="8">
        <v>362000</v>
      </c>
      <c r="E3609" s="7" t="s">
        <v>30</v>
      </c>
      <c r="F3609" s="8">
        <v>0</v>
      </c>
      <c r="G3609" s="7" t="s">
        <v>163</v>
      </c>
      <c r="H3609" s="7" t="s">
        <v>9064</v>
      </c>
      <c r="I3609" s="7" t="str">
        <f t="shared" si="112"/>
        <v>875678</v>
      </c>
      <c r="K3609" s="16" t="s">
        <v>10292</v>
      </c>
      <c r="L3609" s="17" t="str">
        <f t="shared" si="113"/>
        <v>Michelin    10.5/999R 15 109S  TL  31X10.50R15LT109S TLAT/TAKO2LRCRWLGO  31X10.50R15LT109S TLAT/TAKO2LRCRWLGO</v>
      </c>
    </row>
    <row r="3610" spans="1:12" ht="22">
      <c r="A3610" s="12" t="s">
        <v>9065</v>
      </c>
      <c r="B3610" s="7" t="s">
        <v>18509</v>
      </c>
      <c r="C3610" s="7" t="s">
        <v>32</v>
      </c>
      <c r="D3610" s="8">
        <v>0</v>
      </c>
      <c r="E3610" s="7" t="s">
        <v>30</v>
      </c>
      <c r="F3610" s="8">
        <v>0</v>
      </c>
      <c r="G3610" s="7" t="s">
        <v>163</v>
      </c>
      <c r="H3610" s="7" t="s">
        <v>9065</v>
      </c>
      <c r="I3610" s="7" t="str">
        <f t="shared" si="112"/>
        <v>875780</v>
      </c>
      <c r="K3610" s="16" t="s">
        <v>9620</v>
      </c>
      <c r="L3610" s="17" t="str">
        <f t="shared" si="113"/>
        <v>Michelin    225/45 R 17  94W  TL  PRIMACY 3  PRIMACY 3</v>
      </c>
    </row>
    <row r="3611" spans="1:12" ht="22">
      <c r="A3611" s="13" t="s">
        <v>9066</v>
      </c>
      <c r="B3611" s="7" t="s">
        <v>18510</v>
      </c>
      <c r="C3611" s="7" t="s">
        <v>32</v>
      </c>
      <c r="D3611" s="8">
        <v>893000</v>
      </c>
      <c r="E3611" s="7" t="s">
        <v>30</v>
      </c>
      <c r="F3611" s="8">
        <v>0</v>
      </c>
      <c r="G3611" s="7" t="s">
        <v>163</v>
      </c>
      <c r="H3611" s="7" t="s">
        <v>9066</v>
      </c>
      <c r="I3611" s="7" t="str">
        <f t="shared" si="112"/>
        <v>875781</v>
      </c>
      <c r="K3611" s="16" t="s">
        <v>10293</v>
      </c>
      <c r="L3611" s="17" t="str">
        <f t="shared" si="113"/>
        <v>Michelin    275/35 ZR21 103Y  TL  275/35ZR21(103Y)XLTLPILSPOR4S MO1 MI  275/35ZR21(103Y)XLTLPILSPOR4S MO1 MI</v>
      </c>
    </row>
    <row r="3612" spans="1:12" ht="22">
      <c r="A3612" s="12" t="s">
        <v>9067</v>
      </c>
      <c r="B3612" s="7" t="s">
        <v>18511</v>
      </c>
      <c r="C3612" s="7" t="s">
        <v>32</v>
      </c>
      <c r="D3612" s="8">
        <v>251000</v>
      </c>
      <c r="E3612" s="7" t="s">
        <v>30</v>
      </c>
      <c r="F3612" s="8">
        <v>0</v>
      </c>
      <c r="G3612" s="7" t="s">
        <v>163</v>
      </c>
      <c r="H3612" s="7" t="s">
        <v>9067</v>
      </c>
      <c r="I3612" s="7" t="str">
        <f t="shared" si="112"/>
        <v>876109</v>
      </c>
      <c r="K3612" s="16" t="s">
        <v>10294</v>
      </c>
      <c r="L3612" s="17" t="str">
        <f t="shared" si="113"/>
        <v>Michelin    225/60 R 17 103V  TL  225/60 R17 103V EXTRA LOAD TL PRIMACY 4 ST MI  225/60 R17 103V EXTRA LOAD TL PRIMACY 4 ST MI</v>
      </c>
    </row>
    <row r="3613" spans="1:12" ht="22">
      <c r="A3613" s="13" t="s">
        <v>9068</v>
      </c>
      <c r="B3613" s="7" t="s">
        <v>18512</v>
      </c>
      <c r="C3613" s="7" t="s">
        <v>32</v>
      </c>
      <c r="D3613" s="8">
        <v>729000</v>
      </c>
      <c r="E3613" s="7" t="s">
        <v>30</v>
      </c>
      <c r="F3613" s="8">
        <v>0</v>
      </c>
      <c r="G3613" s="7" t="s">
        <v>163</v>
      </c>
      <c r="H3613" s="7" t="s">
        <v>9068</v>
      </c>
      <c r="I3613" s="7" t="str">
        <f t="shared" si="112"/>
        <v>876186</v>
      </c>
      <c r="K3613" s="16" t="s">
        <v>10295</v>
      </c>
      <c r="L3613" s="17" t="str">
        <f t="shared" si="113"/>
        <v>Michelin    235/40 ZR19  96Y  TL  235/40ZR19 (96Y)XL P SPT CUP2 CNT MI  235/40ZR19 (96Y)XL P SPT CUP2 CNT MI</v>
      </c>
    </row>
    <row r="3614" spans="1:12" ht="22">
      <c r="A3614" s="12" t="s">
        <v>9069</v>
      </c>
      <c r="B3614" s="7" t="s">
        <v>18513</v>
      </c>
      <c r="C3614" s="7" t="s">
        <v>32</v>
      </c>
      <c r="D3614" s="8">
        <v>740000</v>
      </c>
      <c r="E3614" s="7" t="s">
        <v>30</v>
      </c>
      <c r="F3614" s="8">
        <v>0</v>
      </c>
      <c r="G3614" s="7" t="s">
        <v>163</v>
      </c>
      <c r="H3614" s="7" t="s">
        <v>9069</v>
      </c>
      <c r="I3614" s="7" t="str">
        <f t="shared" si="112"/>
        <v>876381</v>
      </c>
      <c r="K3614" s="16" t="s">
        <v>10296</v>
      </c>
      <c r="L3614" s="17" t="str">
        <f t="shared" si="113"/>
        <v>Michelin    235/35 ZR19  91Y  TL  235/35ZR19 (91Y) XLTL P SPT CUP2 MI.  235/35ZR19 (91Y) XLTL P SPT CUP2 MI.</v>
      </c>
    </row>
    <row r="3615" spans="1:12" ht="22">
      <c r="A3615" s="13" t="s">
        <v>9070</v>
      </c>
      <c r="B3615" s="7" t="s">
        <v>18514</v>
      </c>
      <c r="C3615" s="7" t="s">
        <v>32</v>
      </c>
      <c r="D3615" s="8">
        <v>489000</v>
      </c>
      <c r="E3615" s="7" t="s">
        <v>30</v>
      </c>
      <c r="F3615" s="8">
        <v>0</v>
      </c>
      <c r="G3615" s="7" t="s">
        <v>163</v>
      </c>
      <c r="H3615" s="7" t="s">
        <v>9070</v>
      </c>
      <c r="I3615" s="7" t="str">
        <f t="shared" si="112"/>
        <v>876384</v>
      </c>
      <c r="K3615" s="16" t="s">
        <v>10297</v>
      </c>
      <c r="L3615" s="17" t="str">
        <f t="shared" si="113"/>
        <v>Michelin    245/50 R 20 102V  TL  245/50R20 102V TL PS4 SUV MI  245/50R20 102V TL PS4 SUV MI</v>
      </c>
    </row>
    <row r="3616" spans="1:12" ht="22">
      <c r="A3616" s="12" t="s">
        <v>9071</v>
      </c>
      <c r="B3616" s="7" t="s">
        <v>18515</v>
      </c>
      <c r="C3616" s="7" t="s">
        <v>32</v>
      </c>
      <c r="D3616" s="8">
        <v>418000</v>
      </c>
      <c r="E3616" s="7" t="s">
        <v>30</v>
      </c>
      <c r="F3616" s="8">
        <v>0</v>
      </c>
      <c r="G3616" s="7" t="s">
        <v>163</v>
      </c>
      <c r="H3616" s="7" t="s">
        <v>9071</v>
      </c>
      <c r="I3616" s="7" t="str">
        <f t="shared" si="112"/>
        <v>876805</v>
      </c>
      <c r="K3616" s="16" t="s">
        <v>9640</v>
      </c>
      <c r="L3616" s="17" t="str">
        <f t="shared" si="113"/>
        <v>Michelin    235/50 R 20 104W  TL  CROSSCLIMATE 2 SUV  CROSSCLIMATE 2 SUV</v>
      </c>
    </row>
    <row r="3617" spans="1:12" ht="22">
      <c r="A3617" s="13" t="s">
        <v>9072</v>
      </c>
      <c r="B3617" s="7" t="s">
        <v>18516</v>
      </c>
      <c r="C3617" s="7" t="s">
        <v>32</v>
      </c>
      <c r="D3617" s="8">
        <v>0</v>
      </c>
      <c r="E3617" s="7" t="s">
        <v>30</v>
      </c>
      <c r="F3617" s="8">
        <v>0</v>
      </c>
      <c r="G3617" s="7" t="s">
        <v>163</v>
      </c>
      <c r="H3617" s="7" t="s">
        <v>9072</v>
      </c>
      <c r="I3617" s="7" t="str">
        <f t="shared" si="112"/>
        <v>876842</v>
      </c>
      <c r="K3617" s="16" t="s">
        <v>9655</v>
      </c>
      <c r="L3617" s="17" t="str">
        <f t="shared" si="113"/>
        <v>Michelin    315/70 R 17 121R  TL  ALL TERRAIN T/A KO  ALL TERRAIN T/A KO</v>
      </c>
    </row>
    <row r="3618" spans="1:12" ht="22">
      <c r="A3618" s="12" t="s">
        <v>9073</v>
      </c>
      <c r="B3618" s="7" t="s">
        <v>16794</v>
      </c>
      <c r="C3618" s="7" t="s">
        <v>32</v>
      </c>
      <c r="D3618" s="8">
        <v>580000</v>
      </c>
      <c r="E3618" s="7" t="s">
        <v>30</v>
      </c>
      <c r="F3618" s="8">
        <v>0</v>
      </c>
      <c r="G3618" s="7" t="s">
        <v>163</v>
      </c>
      <c r="H3618" s="7" t="s">
        <v>9073</v>
      </c>
      <c r="I3618" s="7" t="str">
        <f t="shared" si="112"/>
        <v>877084</v>
      </c>
      <c r="K3618" s="16" t="s">
        <v>9610</v>
      </c>
      <c r="L3618" s="17" t="str">
        <f t="shared" si="113"/>
        <v>Michelin    245/35 R 19  93Y  TL  PILOT SUPER SPORT  PILOT SUPER SPORT</v>
      </c>
    </row>
    <row r="3619" spans="1:12" ht="22">
      <c r="A3619" s="13" t="s">
        <v>9074</v>
      </c>
      <c r="B3619" s="7" t="s">
        <v>18517</v>
      </c>
      <c r="C3619" s="7" t="s">
        <v>32</v>
      </c>
      <c r="D3619" s="8">
        <v>0</v>
      </c>
      <c r="E3619" s="7" t="s">
        <v>30</v>
      </c>
      <c r="F3619" s="8">
        <v>0</v>
      </c>
      <c r="G3619" s="7" t="s">
        <v>30</v>
      </c>
      <c r="H3619" s="7" t="s">
        <v>30</v>
      </c>
      <c r="I3619" s="7" t="str">
        <f t="shared" si="112"/>
        <v>877288</v>
      </c>
      <c r="K3619" s="16" t="s">
        <v>9630</v>
      </c>
      <c r="L3619" s="17" t="str">
        <f t="shared" si="113"/>
        <v>Michelin    255/45 R 22 107H  TL  X-ICE SNOW SUV  X-ICE SNOW SUV</v>
      </c>
    </row>
    <row r="3620" spans="1:12" ht="22">
      <c r="A3620" s="12" t="s">
        <v>9075</v>
      </c>
      <c r="B3620" s="7" t="s">
        <v>18518</v>
      </c>
      <c r="C3620" s="7" t="s">
        <v>32</v>
      </c>
      <c r="D3620" s="8">
        <v>530000</v>
      </c>
      <c r="E3620" s="7" t="s">
        <v>30</v>
      </c>
      <c r="F3620" s="8">
        <v>0</v>
      </c>
      <c r="G3620" s="7" t="s">
        <v>163</v>
      </c>
      <c r="H3620" s="7" t="s">
        <v>9075</v>
      </c>
      <c r="I3620" s="7" t="str">
        <f t="shared" si="112"/>
        <v>877338</v>
      </c>
      <c r="K3620" s="16" t="s">
        <v>9694</v>
      </c>
      <c r="L3620" s="17" t="str">
        <f t="shared" si="113"/>
        <v>Michelin    235/45 R 20 100Y  TL  PILOT SPORT ALL SEASON 4  PILOT SPORT ALL SEASON 4</v>
      </c>
    </row>
    <row r="3621" spans="1:12" ht="22">
      <c r="A3621" s="13" t="s">
        <v>9076</v>
      </c>
      <c r="B3621" s="7" t="s">
        <v>18519</v>
      </c>
      <c r="C3621" s="7" t="s">
        <v>32</v>
      </c>
      <c r="D3621" s="8">
        <v>531000</v>
      </c>
      <c r="E3621" s="7" t="s">
        <v>30</v>
      </c>
      <c r="F3621" s="8">
        <v>0</v>
      </c>
      <c r="G3621" s="7" t="s">
        <v>163</v>
      </c>
      <c r="H3621" s="7" t="s">
        <v>9076</v>
      </c>
      <c r="I3621" s="7" t="str">
        <f t="shared" si="112"/>
        <v>877383</v>
      </c>
      <c r="K3621" s="16" t="s">
        <v>9648</v>
      </c>
      <c r="L3621" s="17" t="str">
        <f t="shared" si="113"/>
        <v>Michelin    235/35 R 19  91Y  TL  PILOT SPORT A/S 4  PILOT SPORT A/S 4</v>
      </c>
    </row>
    <row r="3622" spans="1:12" ht="22">
      <c r="A3622" s="12" t="s">
        <v>9077</v>
      </c>
      <c r="B3622" s="7" t="s">
        <v>18520</v>
      </c>
      <c r="C3622" s="7" t="s">
        <v>32</v>
      </c>
      <c r="D3622" s="8">
        <v>0</v>
      </c>
      <c r="E3622" s="7" t="s">
        <v>30</v>
      </c>
      <c r="F3622" s="8">
        <v>0</v>
      </c>
      <c r="G3622" s="7" t="s">
        <v>163</v>
      </c>
      <c r="H3622" s="7" t="s">
        <v>9077</v>
      </c>
      <c r="I3622" s="7" t="str">
        <f t="shared" si="112"/>
        <v>877615</v>
      </c>
      <c r="K3622" s="16" t="s">
        <v>9610</v>
      </c>
      <c r="L3622" s="17" t="str">
        <f t="shared" si="113"/>
        <v>Michelin    275/45 ZR18 107Y  TL  PILOT SUPER SPORT  PILOT SUPER SPORT</v>
      </c>
    </row>
    <row r="3623" spans="1:12" ht="22">
      <c r="A3623" s="13" t="s">
        <v>9078</v>
      </c>
      <c r="B3623" s="7" t="s">
        <v>18521</v>
      </c>
      <c r="C3623" s="7" t="s">
        <v>32</v>
      </c>
      <c r="D3623" s="8">
        <v>0</v>
      </c>
      <c r="E3623" s="7" t="s">
        <v>30</v>
      </c>
      <c r="F3623" s="8">
        <v>0</v>
      </c>
      <c r="G3623" s="7" t="s">
        <v>163</v>
      </c>
      <c r="H3623" s="7" t="s">
        <v>9078</v>
      </c>
      <c r="I3623" s="7" t="str">
        <f t="shared" si="112"/>
        <v>877777</v>
      </c>
      <c r="K3623" s="16" t="s">
        <v>9637</v>
      </c>
      <c r="L3623" s="17" t="str">
        <f t="shared" si="113"/>
        <v>Michelin    235/65 R 18 106H  TL  ADVANTAGE CONTROL  ADVANTAGE CONTROL</v>
      </c>
    </row>
    <row r="3624" spans="1:12" ht="22">
      <c r="A3624" s="12" t="s">
        <v>9079</v>
      </c>
      <c r="B3624" s="7" t="s">
        <v>18522</v>
      </c>
      <c r="C3624" s="7" t="s">
        <v>32</v>
      </c>
      <c r="D3624" s="8">
        <v>180000</v>
      </c>
      <c r="E3624" s="7" t="s">
        <v>30</v>
      </c>
      <c r="F3624" s="8">
        <v>0</v>
      </c>
      <c r="G3624" s="7" t="s">
        <v>163</v>
      </c>
      <c r="H3624" s="7" t="s">
        <v>9079</v>
      </c>
      <c r="I3624" s="7" t="str">
        <f t="shared" si="112"/>
        <v>878318</v>
      </c>
      <c r="K3624" s="16" t="s">
        <v>10298</v>
      </c>
      <c r="L3624" s="17" t="str">
        <f t="shared" si="113"/>
        <v>Michelin    235/60 R 16 100H  TL  235/60R16 100H TL ADVANTAGE CONTROL GO  235/60R16 100H TL ADVANTAGE CONTROL GO</v>
      </c>
    </row>
    <row r="3625" spans="1:12" ht="22">
      <c r="A3625" s="13" t="s">
        <v>9080</v>
      </c>
      <c r="B3625" s="7" t="s">
        <v>18523</v>
      </c>
      <c r="C3625" s="7" t="s">
        <v>32</v>
      </c>
      <c r="D3625" s="8">
        <v>0</v>
      </c>
      <c r="E3625" s="7" t="s">
        <v>30</v>
      </c>
      <c r="F3625" s="8">
        <v>0</v>
      </c>
      <c r="G3625" s="7" t="s">
        <v>163</v>
      </c>
      <c r="H3625" s="7" t="s">
        <v>9080</v>
      </c>
      <c r="I3625" s="7" t="str">
        <f t="shared" si="112"/>
        <v>878460</v>
      </c>
      <c r="K3625" s="16" t="s">
        <v>9653</v>
      </c>
      <c r="L3625" s="17" t="str">
        <f t="shared" si="113"/>
        <v>Michelin    235/55 R 18 104V  TL  PRIMACY 4  PRIMACY 4</v>
      </c>
    </row>
    <row r="3626" spans="1:12" ht="22">
      <c r="A3626" s="12" t="s">
        <v>9081</v>
      </c>
      <c r="B3626" s="7" t="s">
        <v>18524</v>
      </c>
      <c r="C3626" s="7" t="s">
        <v>32</v>
      </c>
      <c r="D3626" s="8">
        <v>0</v>
      </c>
      <c r="E3626" s="7" t="s">
        <v>30</v>
      </c>
      <c r="F3626" s="8">
        <v>0</v>
      </c>
      <c r="G3626" s="7" t="s">
        <v>163</v>
      </c>
      <c r="H3626" s="7" t="s">
        <v>9081</v>
      </c>
      <c r="I3626" s="7" t="str">
        <f t="shared" si="112"/>
        <v>878673</v>
      </c>
      <c r="K3626" s="16" t="s">
        <v>9642</v>
      </c>
      <c r="L3626" s="17" t="str">
        <f t="shared" si="113"/>
        <v>Michelin    305/55 R 20 121Q  TL  MUD TERRAIN T/A KM3  MUD TERRAIN T/A KM3</v>
      </c>
    </row>
    <row r="3627" spans="1:12" ht="22">
      <c r="A3627" s="13" t="s">
        <v>9082</v>
      </c>
      <c r="B3627" s="7" t="s">
        <v>18525</v>
      </c>
      <c r="C3627" s="7" t="s">
        <v>32</v>
      </c>
      <c r="D3627" s="8">
        <v>0</v>
      </c>
      <c r="E3627" s="7" t="s">
        <v>30</v>
      </c>
      <c r="F3627" s="8">
        <v>0</v>
      </c>
      <c r="G3627" s="7" t="s">
        <v>163</v>
      </c>
      <c r="H3627" s="7" t="s">
        <v>9082</v>
      </c>
      <c r="I3627" s="7" t="str">
        <f t="shared" si="112"/>
        <v>878695</v>
      </c>
      <c r="K3627" s="16" t="s">
        <v>9788</v>
      </c>
      <c r="L3627" s="17" t="str">
        <f t="shared" si="113"/>
        <v>Michelin    235/50 R 19  99H  TL  PREMIER LTX  PREMIER LTX</v>
      </c>
    </row>
    <row r="3628" spans="1:12" ht="22">
      <c r="A3628" s="12" t="s">
        <v>9083</v>
      </c>
      <c r="B3628" s="7" t="s">
        <v>16102</v>
      </c>
      <c r="C3628" s="7" t="s">
        <v>32</v>
      </c>
      <c r="D3628" s="8">
        <v>459000</v>
      </c>
      <c r="E3628" s="7" t="s">
        <v>30</v>
      </c>
      <c r="F3628" s="8">
        <v>0</v>
      </c>
      <c r="G3628" s="7" t="s">
        <v>163</v>
      </c>
      <c r="H3628" s="7" t="s">
        <v>9083</v>
      </c>
      <c r="I3628" s="7" t="str">
        <f t="shared" si="112"/>
        <v>878748</v>
      </c>
      <c r="K3628" s="16" t="s">
        <v>9633</v>
      </c>
      <c r="L3628" s="17" t="str">
        <f t="shared" si="113"/>
        <v>Michelin    245/45 R 20 103V  TL  PRIMACY TOUR A/S  PRIMACY TOUR A/S</v>
      </c>
    </row>
    <row r="3629" spans="1:12" ht="22">
      <c r="A3629" s="13" t="s">
        <v>9084</v>
      </c>
      <c r="B3629" s="7" t="s">
        <v>16903</v>
      </c>
      <c r="C3629" s="7" t="s">
        <v>32</v>
      </c>
      <c r="D3629" s="8">
        <v>0</v>
      </c>
      <c r="E3629" s="7" t="s">
        <v>30</v>
      </c>
      <c r="F3629" s="8">
        <v>0</v>
      </c>
      <c r="G3629" s="7" t="s">
        <v>163</v>
      </c>
      <c r="H3629" s="7" t="s">
        <v>9084</v>
      </c>
      <c r="I3629" s="7" t="str">
        <f t="shared" si="112"/>
        <v>879065</v>
      </c>
      <c r="K3629" s="16" t="s">
        <v>9653</v>
      </c>
      <c r="L3629" s="17" t="str">
        <f t="shared" si="113"/>
        <v>Michelin    215/65 R 17  99V  TL  PRIMACY 4  PRIMACY 4</v>
      </c>
    </row>
    <row r="3630" spans="1:12" ht="22">
      <c r="A3630" s="12" t="s">
        <v>9085</v>
      </c>
      <c r="B3630" s="7" t="s">
        <v>17672</v>
      </c>
      <c r="C3630" s="7" t="s">
        <v>32</v>
      </c>
      <c r="D3630" s="8">
        <v>967000</v>
      </c>
      <c r="E3630" s="7" t="s">
        <v>30</v>
      </c>
      <c r="F3630" s="8">
        <v>0</v>
      </c>
      <c r="G3630" s="7" t="s">
        <v>163</v>
      </c>
      <c r="H3630" s="7" t="s">
        <v>9085</v>
      </c>
      <c r="I3630" s="7" t="str">
        <f t="shared" si="112"/>
        <v>879176</v>
      </c>
      <c r="K3630" s="16" t="s">
        <v>9609</v>
      </c>
      <c r="L3630" s="17" t="str">
        <f t="shared" si="113"/>
        <v>Michelin    285/35 R 22 106Y  TL  PILOT SPORT 4 S  PILOT SPORT 4 S</v>
      </c>
    </row>
    <row r="3631" spans="1:12" ht="22">
      <c r="A3631" s="13" t="s">
        <v>9086</v>
      </c>
      <c r="B3631" s="7" t="s">
        <v>18526</v>
      </c>
      <c r="C3631" s="7" t="s">
        <v>32</v>
      </c>
      <c r="D3631" s="8">
        <v>442000</v>
      </c>
      <c r="E3631" s="7" t="s">
        <v>30</v>
      </c>
      <c r="F3631" s="8">
        <v>0</v>
      </c>
      <c r="G3631" s="7" t="s">
        <v>163</v>
      </c>
      <c r="H3631" s="7" t="s">
        <v>9086</v>
      </c>
      <c r="I3631" s="7" t="str">
        <f t="shared" si="112"/>
        <v>879213</v>
      </c>
      <c r="K3631" s="16" t="s">
        <v>10299</v>
      </c>
      <c r="L3631" s="17" t="str">
        <f t="shared" si="113"/>
        <v>Michelin    255/45 R 20 101H  TL  255/45R20 101H TL PREMIER LTX AO MI  255/45R20 101H TL PREMIER LTX AO MI</v>
      </c>
    </row>
    <row r="3632" spans="1:12" ht="22">
      <c r="A3632" s="12" t="s">
        <v>9087</v>
      </c>
      <c r="B3632" s="7" t="s">
        <v>18527</v>
      </c>
      <c r="C3632" s="7" t="s">
        <v>32</v>
      </c>
      <c r="D3632" s="8">
        <v>0</v>
      </c>
      <c r="E3632" s="7" t="s">
        <v>30</v>
      </c>
      <c r="F3632" s="8">
        <v>0</v>
      </c>
      <c r="G3632" s="7" t="s">
        <v>163</v>
      </c>
      <c r="H3632" s="7" t="s">
        <v>9087</v>
      </c>
      <c r="I3632" s="7" t="str">
        <f t="shared" si="112"/>
        <v>879236</v>
      </c>
      <c r="K3632" s="16" t="s">
        <v>9631</v>
      </c>
      <c r="L3632" s="17" t="str">
        <f t="shared" si="113"/>
        <v>Michelin    215/70 R 16 100H  TL  LATITUDE TOUR HP  LATITUDE TOUR HP</v>
      </c>
    </row>
    <row r="3633" spans="1:12" ht="22">
      <c r="A3633" s="13" t="s">
        <v>9088</v>
      </c>
      <c r="B3633" s="7" t="s">
        <v>16959</v>
      </c>
      <c r="C3633" s="7" t="s">
        <v>32</v>
      </c>
      <c r="D3633" s="8">
        <v>375000</v>
      </c>
      <c r="E3633" s="7" t="s">
        <v>30</v>
      </c>
      <c r="F3633" s="8">
        <v>0</v>
      </c>
      <c r="G3633" s="7" t="s">
        <v>163</v>
      </c>
      <c r="H3633" s="7" t="s">
        <v>9088</v>
      </c>
      <c r="I3633" s="7" t="str">
        <f t="shared" si="112"/>
        <v>879437</v>
      </c>
      <c r="K3633" s="16" t="s">
        <v>9618</v>
      </c>
      <c r="L3633" s="17" t="str">
        <f t="shared" si="113"/>
        <v>Michelin    245/45 R 18 100H  TL  X-ICE SNOW  X-ICE SNOW</v>
      </c>
    </row>
    <row r="3634" spans="1:12" ht="22">
      <c r="A3634" s="12" t="s">
        <v>9089</v>
      </c>
      <c r="B3634" s="7" t="s">
        <v>18528</v>
      </c>
      <c r="C3634" s="7" t="s">
        <v>32</v>
      </c>
      <c r="D3634" s="8">
        <v>658000</v>
      </c>
      <c r="E3634" s="7" t="s">
        <v>30</v>
      </c>
      <c r="F3634" s="8">
        <v>0</v>
      </c>
      <c r="G3634" s="7" t="s">
        <v>163</v>
      </c>
      <c r="H3634" s="7" t="s">
        <v>9089</v>
      </c>
      <c r="I3634" s="7" t="str">
        <f t="shared" si="112"/>
        <v>880160</v>
      </c>
      <c r="K3634" s="16" t="s">
        <v>9648</v>
      </c>
      <c r="L3634" s="17" t="str">
        <f t="shared" si="113"/>
        <v>Michelin    315/35 R 20 110Y  TL  PILOT SPORT A/S 4  PILOT SPORT A/S 4</v>
      </c>
    </row>
    <row r="3635" spans="1:12" ht="22">
      <c r="A3635" s="13" t="s">
        <v>9090</v>
      </c>
      <c r="B3635" s="7" t="s">
        <v>18529</v>
      </c>
      <c r="C3635" s="7" t="s">
        <v>32</v>
      </c>
      <c r="D3635" s="8">
        <v>0</v>
      </c>
      <c r="E3635" s="7" t="s">
        <v>30</v>
      </c>
      <c r="F3635" s="8">
        <v>0</v>
      </c>
      <c r="G3635" s="7" t="s">
        <v>163</v>
      </c>
      <c r="H3635" s="7" t="s">
        <v>9090</v>
      </c>
      <c r="I3635" s="7" t="str">
        <f t="shared" si="112"/>
        <v>880346</v>
      </c>
      <c r="K3635" s="16" t="s">
        <v>9609</v>
      </c>
      <c r="L3635" s="17" t="str">
        <f t="shared" si="113"/>
        <v>Michelin    245/35 ZR18  92Y  TL  PILOT SPORT 4 S  PILOT SPORT 4 S</v>
      </c>
    </row>
    <row r="3636" spans="1:12" ht="22">
      <c r="A3636" s="12" t="s">
        <v>9091</v>
      </c>
      <c r="B3636" s="7" t="s">
        <v>18530</v>
      </c>
      <c r="C3636" s="7" t="s">
        <v>32</v>
      </c>
      <c r="D3636" s="8">
        <v>429000</v>
      </c>
      <c r="E3636" s="7" t="s">
        <v>30</v>
      </c>
      <c r="F3636" s="8">
        <v>0</v>
      </c>
      <c r="G3636" s="7" t="s">
        <v>163</v>
      </c>
      <c r="H3636" s="7" t="s">
        <v>9091</v>
      </c>
      <c r="I3636" s="7" t="str">
        <f t="shared" si="112"/>
        <v>880470</v>
      </c>
      <c r="K3636" s="16" t="s">
        <v>10300</v>
      </c>
      <c r="L3636" s="17" t="str">
        <f t="shared" si="113"/>
        <v>Michelin    245/65 R 17 111S  TL  LT245/65R17 111/108S ALL-TERRAIN T/A KO2 LRDRWLGO  LT245/65R17 111/108S ALL-TERRAIN T/A KO2 LRDRWLGO</v>
      </c>
    </row>
    <row r="3637" spans="1:12" ht="22">
      <c r="A3637" s="13" t="s">
        <v>9092</v>
      </c>
      <c r="B3637" s="7" t="s">
        <v>18531</v>
      </c>
      <c r="C3637" s="7" t="s">
        <v>32</v>
      </c>
      <c r="D3637" s="8">
        <v>0</v>
      </c>
      <c r="E3637" s="7" t="s">
        <v>30</v>
      </c>
      <c r="F3637" s="8">
        <v>0</v>
      </c>
      <c r="G3637" s="7" t="s">
        <v>30</v>
      </c>
      <c r="H3637" s="7" t="s">
        <v>30</v>
      </c>
      <c r="I3637" s="7" t="str">
        <f t="shared" si="112"/>
        <v>880500</v>
      </c>
      <c r="K3637" s="16" t="s">
        <v>9627</v>
      </c>
      <c r="L3637" s="17" t="str">
        <f t="shared" si="113"/>
        <v>Michelin    255/50 R 20 109V  TL  PILOT SPORT EV  PILOT SPORT EV</v>
      </c>
    </row>
    <row r="3638" spans="1:12" ht="22">
      <c r="A3638" s="12" t="s">
        <v>9093</v>
      </c>
      <c r="B3638" s="7" t="s">
        <v>16118</v>
      </c>
      <c r="C3638" s="7" t="s">
        <v>32</v>
      </c>
      <c r="D3638" s="8">
        <v>0</v>
      </c>
      <c r="E3638" s="7" t="s">
        <v>30</v>
      </c>
      <c r="F3638" s="8">
        <v>0</v>
      </c>
      <c r="G3638" s="7" t="s">
        <v>163</v>
      </c>
      <c r="H3638" s="7" t="s">
        <v>9093</v>
      </c>
      <c r="I3638" s="7" t="str">
        <f t="shared" si="112"/>
        <v>880715</v>
      </c>
      <c r="K3638" s="16" t="s">
        <v>9672</v>
      </c>
      <c r="L3638" s="17" t="str">
        <f t="shared" si="113"/>
        <v>Michelin    265/50 R 19 110V  TL  LATITUDE ALPIN LA2  LATITUDE ALPIN LA2</v>
      </c>
    </row>
    <row r="3639" spans="1:12" ht="22">
      <c r="A3639" s="13" t="s">
        <v>9094</v>
      </c>
      <c r="B3639" s="7" t="s">
        <v>18532</v>
      </c>
      <c r="C3639" s="7" t="s">
        <v>32</v>
      </c>
      <c r="D3639" s="8">
        <v>0</v>
      </c>
      <c r="E3639" s="7" t="s">
        <v>30</v>
      </c>
      <c r="F3639" s="8">
        <v>0</v>
      </c>
      <c r="G3639" s="7" t="s">
        <v>163</v>
      </c>
      <c r="H3639" s="7" t="s">
        <v>9094</v>
      </c>
      <c r="I3639" s="7" t="str">
        <f t="shared" si="112"/>
        <v>882087</v>
      </c>
      <c r="K3639" s="16" t="s">
        <v>9710</v>
      </c>
      <c r="L3639" s="17" t="str">
        <f t="shared" si="113"/>
        <v>Michelin    205/60 R 15  91H  TL  ENERGY SAVER  ENERGY SAVER</v>
      </c>
    </row>
    <row r="3640" spans="1:12" ht="22">
      <c r="A3640" s="12" t="s">
        <v>9095</v>
      </c>
      <c r="B3640" s="7" t="s">
        <v>16934</v>
      </c>
      <c r="C3640" s="7" t="s">
        <v>32</v>
      </c>
      <c r="D3640" s="8">
        <v>0</v>
      </c>
      <c r="E3640" s="7" t="s">
        <v>30</v>
      </c>
      <c r="F3640" s="8">
        <v>0</v>
      </c>
      <c r="G3640" s="7" t="s">
        <v>163</v>
      </c>
      <c r="H3640" s="7" t="s">
        <v>9095</v>
      </c>
      <c r="I3640" s="7" t="str">
        <f t="shared" si="112"/>
        <v>882148</v>
      </c>
      <c r="K3640" s="16" t="s">
        <v>9617</v>
      </c>
      <c r="L3640" s="17" t="str">
        <f t="shared" si="113"/>
        <v>Michelin    205/55 ZR16  91W  TL  PILOT SPORT 3  PILOT SPORT 3</v>
      </c>
    </row>
    <row r="3641" spans="1:12" ht="22">
      <c r="A3641" s="13" t="s">
        <v>9096</v>
      </c>
      <c r="B3641" s="7" t="s">
        <v>18533</v>
      </c>
      <c r="C3641" s="7" t="s">
        <v>32</v>
      </c>
      <c r="D3641" s="8">
        <v>403000</v>
      </c>
      <c r="E3641" s="7" t="s">
        <v>30</v>
      </c>
      <c r="F3641" s="8">
        <v>0</v>
      </c>
      <c r="G3641" s="7" t="s">
        <v>163</v>
      </c>
      <c r="H3641" s="7" t="s">
        <v>9096</v>
      </c>
      <c r="I3641" s="7" t="str">
        <f t="shared" si="112"/>
        <v>882370</v>
      </c>
      <c r="K3641" s="16" t="s">
        <v>10301</v>
      </c>
      <c r="L3641" s="17" t="str">
        <f t="shared" si="113"/>
        <v>Michelin    265/50 R 19 110Y  TL  265/50R19 110Y XL TL PS4 SUV MI  265/50R19 110Y XL TL PS4 SUV MI</v>
      </c>
    </row>
    <row r="3642" spans="1:12" ht="22">
      <c r="A3642" s="12" t="s">
        <v>9097</v>
      </c>
      <c r="B3642" s="7" t="s">
        <v>16953</v>
      </c>
      <c r="C3642" s="7" t="s">
        <v>32</v>
      </c>
      <c r="D3642" s="8">
        <v>0</v>
      </c>
      <c r="E3642" s="7" t="s">
        <v>30</v>
      </c>
      <c r="F3642" s="8">
        <v>0</v>
      </c>
      <c r="G3642" s="7" t="s">
        <v>163</v>
      </c>
      <c r="H3642" s="7" t="s">
        <v>9097</v>
      </c>
      <c r="I3642" s="7" t="str">
        <f t="shared" si="112"/>
        <v>882395</v>
      </c>
      <c r="K3642" s="16" t="s">
        <v>9610</v>
      </c>
      <c r="L3642" s="17" t="str">
        <f t="shared" si="113"/>
        <v>Michelin    245/35 ZR21  96Y  TL  PILOT SUPER SPORT  PILOT SUPER SPORT</v>
      </c>
    </row>
    <row r="3643" spans="1:12" ht="22">
      <c r="A3643" s="13" t="s">
        <v>9098</v>
      </c>
      <c r="B3643" s="7" t="s">
        <v>18534</v>
      </c>
      <c r="C3643" s="7" t="s">
        <v>32</v>
      </c>
      <c r="D3643" s="8">
        <v>383000</v>
      </c>
      <c r="E3643" s="7" t="s">
        <v>30</v>
      </c>
      <c r="F3643" s="8">
        <v>0</v>
      </c>
      <c r="G3643" s="7" t="s">
        <v>163</v>
      </c>
      <c r="H3643" s="7" t="s">
        <v>9098</v>
      </c>
      <c r="I3643" s="7" t="str">
        <f t="shared" si="112"/>
        <v>882848</v>
      </c>
      <c r="K3643" s="16" t="s">
        <v>10302</v>
      </c>
      <c r="L3643" s="17" t="str">
        <f t="shared" si="113"/>
        <v>Michelin    255/55 R 19 111H  TL  255/55R19 111H XLTL TRTERTA GO  255/55R19 111H XLTL TRTERTA GO</v>
      </c>
    </row>
    <row r="3644" spans="1:12" ht="22">
      <c r="A3644" s="12" t="s">
        <v>9099</v>
      </c>
      <c r="B3644" s="7" t="s">
        <v>18535</v>
      </c>
      <c r="C3644" s="7" t="s">
        <v>32</v>
      </c>
      <c r="D3644" s="8">
        <v>0</v>
      </c>
      <c r="E3644" s="7" t="s">
        <v>30</v>
      </c>
      <c r="F3644" s="8">
        <v>0</v>
      </c>
      <c r="G3644" s="7" t="s">
        <v>163</v>
      </c>
      <c r="H3644" s="7" t="s">
        <v>9099</v>
      </c>
      <c r="I3644" s="7" t="str">
        <f t="shared" si="112"/>
        <v>884133</v>
      </c>
      <c r="K3644" s="16" t="s">
        <v>9610</v>
      </c>
      <c r="L3644" s="17" t="str">
        <f t="shared" si="113"/>
        <v>Michelin    295/35 ZR20 101Y  TL  PILOT SUPER SPORT  PILOT SUPER SPORT</v>
      </c>
    </row>
    <row r="3645" spans="1:12" ht="22">
      <c r="A3645" s="13" t="s">
        <v>9100</v>
      </c>
      <c r="B3645" s="7" t="s">
        <v>18536</v>
      </c>
      <c r="C3645" s="7" t="s">
        <v>32</v>
      </c>
      <c r="D3645" s="8">
        <v>0</v>
      </c>
      <c r="E3645" s="7" t="s">
        <v>30</v>
      </c>
      <c r="F3645" s="8">
        <v>0</v>
      </c>
      <c r="G3645" s="7" t="s">
        <v>163</v>
      </c>
      <c r="H3645" s="7" t="s">
        <v>9100</v>
      </c>
      <c r="I3645" s="7" t="str">
        <f t="shared" si="112"/>
        <v>884702</v>
      </c>
      <c r="K3645" s="16" t="s">
        <v>9644</v>
      </c>
      <c r="L3645" s="17" t="str">
        <f t="shared" si="113"/>
        <v>Michelin    255/45 ZR18  99W  TL  PILOT SPORT 4  PILOT SPORT 4</v>
      </c>
    </row>
    <row r="3646" spans="1:12" ht="22">
      <c r="A3646" s="12" t="s">
        <v>9101</v>
      </c>
      <c r="B3646" s="7" t="s">
        <v>17288</v>
      </c>
      <c r="C3646" s="7" t="s">
        <v>32</v>
      </c>
      <c r="D3646" s="8">
        <v>0</v>
      </c>
      <c r="E3646" s="7" t="s">
        <v>30</v>
      </c>
      <c r="F3646" s="8">
        <v>0</v>
      </c>
      <c r="G3646" s="7" t="s">
        <v>163</v>
      </c>
      <c r="H3646" s="7" t="s">
        <v>9101</v>
      </c>
      <c r="I3646" s="7" t="str">
        <f t="shared" si="112"/>
        <v>884747</v>
      </c>
      <c r="K3646" s="16" t="s">
        <v>9710</v>
      </c>
      <c r="L3646" s="17" t="str">
        <f t="shared" si="113"/>
        <v>Michelin    195/55 R 16  87V  TL  ENERGY SAVER  ENERGY SAVER</v>
      </c>
    </row>
    <row r="3647" spans="1:12" ht="22">
      <c r="A3647" s="13" t="s">
        <v>9102</v>
      </c>
      <c r="B3647" s="7" t="s">
        <v>15317</v>
      </c>
      <c r="C3647" s="7" t="s">
        <v>32</v>
      </c>
      <c r="D3647" s="8">
        <v>1175000</v>
      </c>
      <c r="E3647" s="7" t="s">
        <v>30</v>
      </c>
      <c r="F3647" s="8">
        <v>0</v>
      </c>
      <c r="G3647" s="7" t="s">
        <v>163</v>
      </c>
      <c r="H3647" s="7" t="s">
        <v>9102</v>
      </c>
      <c r="I3647" s="7" t="str">
        <f t="shared" si="112"/>
        <v>884903</v>
      </c>
      <c r="K3647" s="16" t="s">
        <v>9611</v>
      </c>
      <c r="L3647" s="17" t="str">
        <f t="shared" si="113"/>
        <v>Michelin    275/35 R 21 103Y  TL  PILOT SPORT CUP 2  PILOT SPORT CUP 2</v>
      </c>
    </row>
    <row r="3648" spans="1:12" ht="22">
      <c r="A3648" s="12" t="s">
        <v>9103</v>
      </c>
      <c r="B3648" s="7" t="s">
        <v>18537</v>
      </c>
      <c r="C3648" s="7" t="s">
        <v>32</v>
      </c>
      <c r="D3648" s="8">
        <v>0</v>
      </c>
      <c r="E3648" s="7" t="s">
        <v>30</v>
      </c>
      <c r="F3648" s="8">
        <v>0</v>
      </c>
      <c r="G3648" s="7" t="s">
        <v>163</v>
      </c>
      <c r="H3648" s="7" t="s">
        <v>9103</v>
      </c>
      <c r="I3648" s="7" t="str">
        <f t="shared" si="112"/>
        <v>885068</v>
      </c>
      <c r="K3648" s="16" t="s">
        <v>9641</v>
      </c>
      <c r="L3648" s="17" t="str">
        <f t="shared" si="113"/>
        <v>Michelin    245/60 R 18 105H  TL  LATITUDE SPORT 3  LATITUDE SPORT 3</v>
      </c>
    </row>
    <row r="3649" spans="1:12" ht="22">
      <c r="A3649" s="13" t="s">
        <v>9104</v>
      </c>
      <c r="B3649" s="7" t="s">
        <v>18538</v>
      </c>
      <c r="C3649" s="7" t="s">
        <v>32</v>
      </c>
      <c r="D3649" s="8">
        <v>0</v>
      </c>
      <c r="E3649" s="7" t="s">
        <v>30</v>
      </c>
      <c r="F3649" s="8">
        <v>0</v>
      </c>
      <c r="G3649" s="7" t="s">
        <v>30</v>
      </c>
      <c r="H3649" s="7" t="s">
        <v>30</v>
      </c>
      <c r="I3649" s="7" t="str">
        <f t="shared" si="112"/>
        <v>885196</v>
      </c>
      <c r="K3649" s="16" t="s">
        <v>9713</v>
      </c>
      <c r="L3649" s="17" t="str">
        <f t="shared" si="113"/>
        <v>BFGoodrich  295/65 R 20 129S  TL PR10  ALL-TERRAIN T/A KO3  ALL-TERRAIN T/A KO3</v>
      </c>
    </row>
    <row r="3650" spans="1:12" ht="22">
      <c r="A3650" s="12" t="s">
        <v>9105</v>
      </c>
      <c r="B3650" s="7" t="s">
        <v>18539</v>
      </c>
      <c r="C3650" s="7" t="s">
        <v>32</v>
      </c>
      <c r="D3650" s="8">
        <v>0</v>
      </c>
      <c r="E3650" s="7" t="s">
        <v>30</v>
      </c>
      <c r="F3650" s="8">
        <v>0</v>
      </c>
      <c r="G3650" s="7" t="s">
        <v>163</v>
      </c>
      <c r="H3650" s="7" t="s">
        <v>9105</v>
      </c>
      <c r="I3650" s="7" t="str">
        <f t="shared" ref="I3650:I3713" si="114">TRIM(A3650)</f>
        <v>885286</v>
      </c>
      <c r="K3650" s="16" t="s">
        <v>9631</v>
      </c>
      <c r="L3650" s="17" t="str">
        <f t="shared" si="113"/>
        <v>Michelin    235/60 R 17 102V  TL  LATITUDE TOUR HP  LATITUDE TOUR HP</v>
      </c>
    </row>
    <row r="3651" spans="1:12" ht="22">
      <c r="A3651" s="13" t="s">
        <v>9106</v>
      </c>
      <c r="B3651" s="7" t="s">
        <v>17224</v>
      </c>
      <c r="C3651" s="7" t="s">
        <v>32</v>
      </c>
      <c r="D3651" s="8">
        <v>0</v>
      </c>
      <c r="E3651" s="7" t="s">
        <v>30</v>
      </c>
      <c r="F3651" s="8">
        <v>0</v>
      </c>
      <c r="G3651" s="7" t="s">
        <v>163</v>
      </c>
      <c r="H3651" s="7" t="s">
        <v>9106</v>
      </c>
      <c r="I3651" s="7" t="str">
        <f t="shared" si="114"/>
        <v>885945</v>
      </c>
      <c r="K3651" s="16" t="s">
        <v>9610</v>
      </c>
      <c r="L3651" s="17" t="str">
        <f t="shared" ref="L3651:L3714" si="115">_xlfn.CONCAT(B3651,"  ",K3651)</f>
        <v>Michelin    295/30 ZR19 100Y  TL  PILOT SUPER SPORT  PILOT SUPER SPORT</v>
      </c>
    </row>
    <row r="3652" spans="1:12" ht="22">
      <c r="A3652" s="12" t="s">
        <v>9107</v>
      </c>
      <c r="B3652" s="7" t="s">
        <v>18540</v>
      </c>
      <c r="C3652" s="7" t="s">
        <v>32</v>
      </c>
      <c r="D3652" s="8">
        <v>0</v>
      </c>
      <c r="E3652" s="7" t="s">
        <v>30</v>
      </c>
      <c r="F3652" s="8">
        <v>0</v>
      </c>
      <c r="G3652" s="7" t="s">
        <v>163</v>
      </c>
      <c r="H3652" s="7" t="s">
        <v>9107</v>
      </c>
      <c r="I3652" s="7" t="str">
        <f t="shared" si="114"/>
        <v>886021</v>
      </c>
      <c r="K3652" s="16" t="s">
        <v>9623</v>
      </c>
      <c r="L3652" s="17" t="str">
        <f t="shared" si="115"/>
        <v>Michelin    205/55 R 16  94H  TL  X-ICE 3+  X-ICE 3+</v>
      </c>
    </row>
    <row r="3653" spans="1:12" ht="22">
      <c r="A3653" s="13" t="s">
        <v>9108</v>
      </c>
      <c r="B3653" s="7" t="s">
        <v>18541</v>
      </c>
      <c r="C3653" s="7" t="s">
        <v>32</v>
      </c>
      <c r="D3653" s="8">
        <v>0</v>
      </c>
      <c r="E3653" s="7" t="s">
        <v>30</v>
      </c>
      <c r="F3653" s="8">
        <v>0</v>
      </c>
      <c r="G3653" s="7" t="s">
        <v>163</v>
      </c>
      <c r="H3653" s="7" t="s">
        <v>9108</v>
      </c>
      <c r="I3653" s="7" t="str">
        <f t="shared" si="114"/>
        <v>886117</v>
      </c>
      <c r="K3653" s="16" t="s">
        <v>9618</v>
      </c>
      <c r="L3653" s="17" t="str">
        <f t="shared" si="115"/>
        <v>Michelin    185/70 R 14  92T  TL  X-ICE SNOW  X-ICE SNOW</v>
      </c>
    </row>
    <row r="3654" spans="1:12" ht="22">
      <c r="A3654" s="12" t="s">
        <v>9109</v>
      </c>
      <c r="B3654" s="7" t="s">
        <v>18542</v>
      </c>
      <c r="C3654" s="7" t="s">
        <v>32</v>
      </c>
      <c r="D3654" s="8">
        <v>0</v>
      </c>
      <c r="E3654" s="7" t="s">
        <v>30</v>
      </c>
      <c r="F3654" s="8">
        <v>0</v>
      </c>
      <c r="G3654" s="7" t="s">
        <v>163</v>
      </c>
      <c r="H3654" s="7" t="s">
        <v>9109</v>
      </c>
      <c r="I3654" s="7" t="str">
        <f t="shared" si="114"/>
        <v>886304</v>
      </c>
      <c r="K3654" s="16" t="s">
        <v>10022</v>
      </c>
      <c r="L3654" s="17" t="str">
        <f t="shared" si="115"/>
        <v>Michelin    255/55 R 18 105V  TL  LATITUDE ALPIN HP  LATITUDE ALPIN HP</v>
      </c>
    </row>
    <row r="3655" spans="1:12" ht="22">
      <c r="A3655" s="13" t="s">
        <v>9110</v>
      </c>
      <c r="B3655" s="7" t="s">
        <v>16893</v>
      </c>
      <c r="C3655" s="7" t="s">
        <v>32</v>
      </c>
      <c r="D3655" s="8">
        <v>786000</v>
      </c>
      <c r="E3655" s="7" t="s">
        <v>30</v>
      </c>
      <c r="F3655" s="8">
        <v>0</v>
      </c>
      <c r="G3655" s="7" t="s">
        <v>163</v>
      </c>
      <c r="H3655" s="7" t="s">
        <v>9110</v>
      </c>
      <c r="I3655" s="7" t="str">
        <f t="shared" si="114"/>
        <v>886595</v>
      </c>
      <c r="K3655" s="16" t="s">
        <v>9610</v>
      </c>
      <c r="L3655" s="17" t="str">
        <f t="shared" si="115"/>
        <v>Michelin    265/35 R 19  98Y  TL  PILOT SUPER SPORT  PILOT SUPER SPORT</v>
      </c>
    </row>
    <row r="3656" spans="1:12" ht="22">
      <c r="A3656" s="12" t="s">
        <v>9111</v>
      </c>
      <c r="B3656" s="7" t="s">
        <v>18543</v>
      </c>
      <c r="C3656" s="7" t="s">
        <v>32</v>
      </c>
      <c r="D3656" s="8">
        <v>0</v>
      </c>
      <c r="E3656" s="7" t="s">
        <v>30</v>
      </c>
      <c r="F3656" s="8">
        <v>0</v>
      </c>
      <c r="G3656" s="7" t="s">
        <v>163</v>
      </c>
      <c r="H3656" s="7" t="s">
        <v>9111</v>
      </c>
      <c r="I3656" s="7" t="str">
        <f t="shared" si="114"/>
        <v>886781</v>
      </c>
      <c r="K3656" s="16" t="s">
        <v>9610</v>
      </c>
      <c r="L3656" s="17" t="str">
        <f t="shared" si="115"/>
        <v>Michelin    235/40 ZR18  95Y  TL  PILOT SUPER SPORT  PILOT SUPER SPORT</v>
      </c>
    </row>
    <row r="3657" spans="1:12" ht="22">
      <c r="A3657" s="13" t="s">
        <v>9112</v>
      </c>
      <c r="B3657" s="7" t="s">
        <v>18544</v>
      </c>
      <c r="C3657" s="7" t="s">
        <v>32</v>
      </c>
      <c r="D3657" s="8">
        <v>0</v>
      </c>
      <c r="E3657" s="7" t="s">
        <v>30</v>
      </c>
      <c r="F3657" s="8">
        <v>0</v>
      </c>
      <c r="G3657" s="7" t="s">
        <v>163</v>
      </c>
      <c r="H3657" s="7" t="s">
        <v>9112</v>
      </c>
      <c r="I3657" s="7" t="str">
        <f t="shared" si="114"/>
        <v>886965</v>
      </c>
      <c r="K3657" s="16" t="s">
        <v>9620</v>
      </c>
      <c r="L3657" s="17" t="str">
        <f t="shared" si="115"/>
        <v>Michelin    225/45 R 17  91W  TL  PRIMACY 3  PRIMACY 3</v>
      </c>
    </row>
    <row r="3658" spans="1:12" ht="22">
      <c r="A3658" s="12" t="s">
        <v>9113</v>
      </c>
      <c r="B3658" s="7" t="s">
        <v>18545</v>
      </c>
      <c r="C3658" s="7" t="s">
        <v>32</v>
      </c>
      <c r="D3658" s="8">
        <v>0</v>
      </c>
      <c r="E3658" s="7" t="s">
        <v>30</v>
      </c>
      <c r="F3658" s="8">
        <v>0</v>
      </c>
      <c r="G3658" s="7" t="s">
        <v>163</v>
      </c>
      <c r="H3658" s="7" t="s">
        <v>9113</v>
      </c>
      <c r="I3658" s="7" t="str">
        <f t="shared" si="114"/>
        <v>887014</v>
      </c>
      <c r="K3658" s="16" t="s">
        <v>9631</v>
      </c>
      <c r="L3658" s="17" t="str">
        <f t="shared" si="115"/>
        <v>Michelin    275/60 R 20 114H  TL  LATITUDE TOUR HP  LATITUDE TOUR HP</v>
      </c>
    </row>
    <row r="3659" spans="1:12" ht="22">
      <c r="A3659" s="13" t="s">
        <v>9114</v>
      </c>
      <c r="B3659" s="7" t="s">
        <v>15983</v>
      </c>
      <c r="C3659" s="7" t="s">
        <v>32</v>
      </c>
      <c r="D3659" s="8">
        <v>1000000</v>
      </c>
      <c r="E3659" s="7" t="s">
        <v>30</v>
      </c>
      <c r="F3659" s="8">
        <v>0</v>
      </c>
      <c r="G3659" s="7" t="s">
        <v>30</v>
      </c>
      <c r="H3659" s="7" t="s">
        <v>30</v>
      </c>
      <c r="I3659" s="7" t="str">
        <f t="shared" si="114"/>
        <v>887964</v>
      </c>
      <c r="K3659" s="16" t="s">
        <v>9778</v>
      </c>
      <c r="L3659" s="17" t="str">
        <f t="shared" si="115"/>
        <v>Michelin    275/35 R 21 103Y  TL  PILOT SPORT S 5  PILOT SPORT S 5</v>
      </c>
    </row>
    <row r="3660" spans="1:12" ht="22">
      <c r="A3660" s="12" t="s">
        <v>9115</v>
      </c>
      <c r="B3660" s="7" t="s">
        <v>18546</v>
      </c>
      <c r="C3660" s="7" t="s">
        <v>32</v>
      </c>
      <c r="D3660" s="8">
        <v>0</v>
      </c>
      <c r="E3660" s="7" t="s">
        <v>30</v>
      </c>
      <c r="F3660" s="8">
        <v>0</v>
      </c>
      <c r="G3660" s="7" t="s">
        <v>163</v>
      </c>
      <c r="H3660" s="7" t="s">
        <v>9115</v>
      </c>
      <c r="I3660" s="7" t="str">
        <f t="shared" si="114"/>
        <v>888070</v>
      </c>
      <c r="K3660" s="16" t="s">
        <v>9639</v>
      </c>
      <c r="L3660" s="17" t="str">
        <f t="shared" si="115"/>
        <v>Michelin    215/60 R 17  96T  TL  X-ICE XI3  X-ICE XI3</v>
      </c>
    </row>
    <row r="3661" spans="1:12" ht="22">
      <c r="A3661" s="13" t="s">
        <v>9116</v>
      </c>
      <c r="B3661" s="7" t="s">
        <v>18547</v>
      </c>
      <c r="C3661" s="7" t="s">
        <v>32</v>
      </c>
      <c r="D3661" s="8">
        <v>791000</v>
      </c>
      <c r="E3661" s="7" t="s">
        <v>30</v>
      </c>
      <c r="F3661" s="8">
        <v>0</v>
      </c>
      <c r="G3661" s="7" t="s">
        <v>163</v>
      </c>
      <c r="H3661" s="7" t="s">
        <v>9116</v>
      </c>
      <c r="I3661" s="7" t="str">
        <f t="shared" si="114"/>
        <v>888525</v>
      </c>
      <c r="K3661" s="16" t="s">
        <v>10303</v>
      </c>
      <c r="L3661" s="17" t="str">
        <f t="shared" si="115"/>
        <v>Michelin    265/40 ZR19 102Y  TL  265/40ZR19 (102Y) XLTL P SPT CUP2 MI  265/40ZR19 (102Y) XLTL P SPT CUP2 MI</v>
      </c>
    </row>
    <row r="3662" spans="1:12" ht="22">
      <c r="A3662" s="12" t="s">
        <v>9117</v>
      </c>
      <c r="B3662" s="7" t="s">
        <v>18548</v>
      </c>
      <c r="C3662" s="7" t="s">
        <v>32</v>
      </c>
      <c r="D3662" s="8">
        <v>0</v>
      </c>
      <c r="E3662" s="7" t="s">
        <v>30</v>
      </c>
      <c r="F3662" s="8">
        <v>0</v>
      </c>
      <c r="G3662" s="7" t="s">
        <v>163</v>
      </c>
      <c r="H3662" s="7" t="s">
        <v>9117</v>
      </c>
      <c r="I3662" s="7" t="str">
        <f t="shared" si="114"/>
        <v>889712</v>
      </c>
      <c r="K3662" s="16" t="s">
        <v>9621</v>
      </c>
      <c r="L3662" s="17" t="str">
        <f t="shared" si="115"/>
        <v>Michelin    215/55 R 17  94V  TL  CROSSCLIMATE2 A/W  CROSSCLIMATE2 A/W</v>
      </c>
    </row>
    <row r="3663" spans="1:12" ht="22">
      <c r="A3663" s="13" t="s">
        <v>9118</v>
      </c>
      <c r="B3663" s="7" t="s">
        <v>18549</v>
      </c>
      <c r="C3663" s="7" t="s">
        <v>32</v>
      </c>
      <c r="D3663" s="8">
        <v>0</v>
      </c>
      <c r="E3663" s="7" t="s">
        <v>30</v>
      </c>
      <c r="F3663" s="8">
        <v>0</v>
      </c>
      <c r="G3663" s="7" t="s">
        <v>163</v>
      </c>
      <c r="H3663" s="7" t="s">
        <v>9118</v>
      </c>
      <c r="I3663" s="7" t="str">
        <f t="shared" si="114"/>
        <v>889799</v>
      </c>
      <c r="K3663" s="16" t="s">
        <v>9625</v>
      </c>
      <c r="L3663" s="17" t="str">
        <f t="shared" si="115"/>
        <v>Michelin    235/60 R 16 100H  TL  PRIMACY MXV4  PRIMACY MXV4</v>
      </c>
    </row>
    <row r="3664" spans="1:12" ht="22">
      <c r="A3664" s="12" t="s">
        <v>9119</v>
      </c>
      <c r="B3664" s="7" t="s">
        <v>18550</v>
      </c>
      <c r="C3664" s="7" t="s">
        <v>32</v>
      </c>
      <c r="D3664" s="8">
        <v>0</v>
      </c>
      <c r="E3664" s="7" t="s">
        <v>30</v>
      </c>
      <c r="F3664" s="8">
        <v>0</v>
      </c>
      <c r="G3664" s="7" t="s">
        <v>163</v>
      </c>
      <c r="H3664" s="7" t="s">
        <v>9119</v>
      </c>
      <c r="I3664" s="7" t="str">
        <f t="shared" si="114"/>
        <v>890406</v>
      </c>
      <c r="K3664" s="16" t="s">
        <v>9631</v>
      </c>
      <c r="L3664" s="17" t="str">
        <f t="shared" si="115"/>
        <v>Michelin    275/60 R 18 111H  TL  LATITUDE TOUR HP  LATITUDE TOUR HP</v>
      </c>
    </row>
    <row r="3665" spans="1:12" ht="22">
      <c r="A3665" s="13" t="s">
        <v>9120</v>
      </c>
      <c r="B3665" s="7" t="s">
        <v>18551</v>
      </c>
      <c r="C3665" s="7" t="s">
        <v>32</v>
      </c>
      <c r="D3665" s="8">
        <v>459000</v>
      </c>
      <c r="E3665" s="7" t="s">
        <v>30</v>
      </c>
      <c r="F3665" s="8">
        <v>0</v>
      </c>
      <c r="G3665" s="7" t="s">
        <v>163</v>
      </c>
      <c r="H3665" s="7" t="s">
        <v>9120</v>
      </c>
      <c r="I3665" s="7" t="str">
        <f t="shared" si="114"/>
        <v>890735</v>
      </c>
      <c r="K3665" s="16" t="s">
        <v>9614</v>
      </c>
      <c r="L3665" s="17" t="str">
        <f t="shared" si="115"/>
        <v>Michelin    245/35 R 19  93W  TL  PILOT ALPIN PA4  PILOT ALPIN PA4</v>
      </c>
    </row>
    <row r="3666" spans="1:12" ht="22">
      <c r="A3666" s="12" t="s">
        <v>9121</v>
      </c>
      <c r="B3666" s="7" t="s">
        <v>18552</v>
      </c>
      <c r="C3666" s="7" t="s">
        <v>32</v>
      </c>
      <c r="D3666" s="8">
        <v>600000</v>
      </c>
      <c r="E3666" s="7" t="s">
        <v>30</v>
      </c>
      <c r="F3666" s="8">
        <v>0</v>
      </c>
      <c r="G3666" s="7" t="s">
        <v>163</v>
      </c>
      <c r="H3666" s="7" t="s">
        <v>9121</v>
      </c>
      <c r="I3666" s="7" t="str">
        <f t="shared" si="114"/>
        <v>890908</v>
      </c>
      <c r="K3666" s="16" t="s">
        <v>9648</v>
      </c>
      <c r="L3666" s="17" t="str">
        <f t="shared" si="115"/>
        <v>Michelin    285/40 R 19 107Y  TL  PILOT SPORT A/S 4  PILOT SPORT A/S 4</v>
      </c>
    </row>
    <row r="3667" spans="1:12" ht="22">
      <c r="A3667" s="13" t="s">
        <v>9122</v>
      </c>
      <c r="B3667" s="7" t="s">
        <v>15622</v>
      </c>
      <c r="C3667" s="7" t="s">
        <v>32</v>
      </c>
      <c r="D3667" s="8">
        <v>0</v>
      </c>
      <c r="E3667" s="7" t="s">
        <v>30</v>
      </c>
      <c r="F3667" s="8">
        <v>0</v>
      </c>
      <c r="G3667" s="7" t="s">
        <v>163</v>
      </c>
      <c r="H3667" s="7" t="s">
        <v>9122</v>
      </c>
      <c r="I3667" s="7" t="str">
        <f t="shared" si="114"/>
        <v>891451</v>
      </c>
      <c r="K3667" s="16" t="s">
        <v>9631</v>
      </c>
      <c r="L3667" s="17" t="str">
        <f t="shared" si="115"/>
        <v>Michelin    245/55 R 19 103H  TL  LATITUDE TOUR HP  LATITUDE TOUR HP</v>
      </c>
    </row>
    <row r="3668" spans="1:12" ht="22">
      <c r="A3668" s="12" t="s">
        <v>9123</v>
      </c>
      <c r="B3668" s="7" t="s">
        <v>18553</v>
      </c>
      <c r="C3668" s="7" t="s">
        <v>32</v>
      </c>
      <c r="D3668" s="8">
        <v>251000</v>
      </c>
      <c r="E3668" s="7" t="s">
        <v>30</v>
      </c>
      <c r="F3668" s="8">
        <v>0</v>
      </c>
      <c r="G3668" s="7" t="s">
        <v>163</v>
      </c>
      <c r="H3668" s="7" t="s">
        <v>9123</v>
      </c>
      <c r="I3668" s="7" t="str">
        <f t="shared" si="114"/>
        <v>891682</v>
      </c>
      <c r="K3668" s="16" t="s">
        <v>10304</v>
      </c>
      <c r="L3668" s="17" t="str">
        <f t="shared" si="115"/>
        <v>Michelin    255/55 R 18 109W  TL  255/55R18 109W XLTL CROSCLISUV MI  255/55R18 109W XLTL CROSCLISUV MI</v>
      </c>
    </row>
    <row r="3669" spans="1:12" ht="22">
      <c r="A3669" s="13" t="s">
        <v>9124</v>
      </c>
      <c r="B3669" s="7" t="s">
        <v>18053</v>
      </c>
      <c r="C3669" s="7" t="s">
        <v>32</v>
      </c>
      <c r="D3669" s="8">
        <v>323000</v>
      </c>
      <c r="E3669" s="7" t="s">
        <v>30</v>
      </c>
      <c r="F3669" s="8">
        <v>0</v>
      </c>
      <c r="G3669" s="7" t="s">
        <v>163</v>
      </c>
      <c r="H3669" s="7" t="s">
        <v>9124</v>
      </c>
      <c r="I3669" s="7" t="str">
        <f t="shared" si="114"/>
        <v>892294</v>
      </c>
      <c r="K3669" s="16" t="s">
        <v>9653</v>
      </c>
      <c r="L3669" s="17" t="str">
        <f t="shared" si="115"/>
        <v>Michelin    245/45 R 18 100W  TL  PRIMACY 4  PRIMACY 4</v>
      </c>
    </row>
    <row r="3670" spans="1:12" ht="22">
      <c r="A3670" s="12" t="s">
        <v>9125</v>
      </c>
      <c r="B3670" s="7" t="s">
        <v>18554</v>
      </c>
      <c r="C3670" s="7" t="s">
        <v>32</v>
      </c>
      <c r="D3670" s="8">
        <v>0</v>
      </c>
      <c r="E3670" s="7" t="s">
        <v>30</v>
      </c>
      <c r="F3670" s="8">
        <v>0</v>
      </c>
      <c r="G3670" s="7" t="s">
        <v>163</v>
      </c>
      <c r="H3670" s="7" t="s">
        <v>9125</v>
      </c>
      <c r="I3670" s="7" t="str">
        <f t="shared" si="114"/>
        <v>892960</v>
      </c>
      <c r="K3670" s="16" t="s">
        <v>9978</v>
      </c>
      <c r="L3670" s="17" t="str">
        <f t="shared" si="115"/>
        <v>Michelin    255/65 R 16 106T  TL  LATITUDE TOUR  LATITUDE TOUR</v>
      </c>
    </row>
    <row r="3671" spans="1:12" ht="22">
      <c r="A3671" s="13" t="s">
        <v>9126</v>
      </c>
      <c r="B3671" s="7" t="s">
        <v>18555</v>
      </c>
      <c r="C3671" s="7" t="s">
        <v>32</v>
      </c>
      <c r="D3671" s="8">
        <v>0</v>
      </c>
      <c r="E3671" s="7" t="s">
        <v>30</v>
      </c>
      <c r="F3671" s="8">
        <v>0</v>
      </c>
      <c r="G3671" s="7" t="s">
        <v>163</v>
      </c>
      <c r="H3671" s="7" t="s">
        <v>9126</v>
      </c>
      <c r="I3671" s="7" t="str">
        <f t="shared" si="114"/>
        <v>893067</v>
      </c>
      <c r="K3671" s="16" t="s">
        <v>9750</v>
      </c>
      <c r="L3671" s="17" t="str">
        <f t="shared" si="115"/>
        <v>Michelin    235/55 R 17 103Y  TL  CROSSCLIMATE+  CROSSCLIMATE+</v>
      </c>
    </row>
    <row r="3672" spans="1:12" ht="22">
      <c r="A3672" s="12" t="s">
        <v>9127</v>
      </c>
      <c r="B3672" s="7" t="s">
        <v>18556</v>
      </c>
      <c r="C3672" s="7" t="s">
        <v>32</v>
      </c>
      <c r="D3672" s="8">
        <v>0</v>
      </c>
      <c r="E3672" s="7" t="s">
        <v>30</v>
      </c>
      <c r="F3672" s="8">
        <v>0</v>
      </c>
      <c r="G3672" s="7" t="s">
        <v>163</v>
      </c>
      <c r="H3672" s="7" t="s">
        <v>9127</v>
      </c>
      <c r="I3672" s="7" t="str">
        <f t="shared" si="114"/>
        <v>893131</v>
      </c>
      <c r="K3672" s="16" t="s">
        <v>9978</v>
      </c>
      <c r="L3672" s="17" t="str">
        <f t="shared" si="115"/>
        <v>Michelin    245/70 R 16 111S  TL  LATITUDE TOUR  LATITUDE TOUR</v>
      </c>
    </row>
    <row r="3673" spans="1:12" ht="22">
      <c r="A3673" s="13" t="s">
        <v>9128</v>
      </c>
      <c r="B3673" s="7" t="s">
        <v>18557</v>
      </c>
      <c r="C3673" s="7" t="s">
        <v>32</v>
      </c>
      <c r="D3673" s="8">
        <v>0</v>
      </c>
      <c r="E3673" s="7" t="s">
        <v>30</v>
      </c>
      <c r="F3673" s="8">
        <v>0</v>
      </c>
      <c r="G3673" s="7" t="s">
        <v>163</v>
      </c>
      <c r="H3673" s="7" t="s">
        <v>9128</v>
      </c>
      <c r="I3673" s="7" t="str">
        <f t="shared" si="114"/>
        <v>893211</v>
      </c>
      <c r="K3673" s="16" t="s">
        <v>9610</v>
      </c>
      <c r="L3673" s="17" t="str">
        <f t="shared" si="115"/>
        <v>Michelin    235/45 ZR18  94Y  TL  PILOT SUPER SPORT  PILOT SUPER SPORT</v>
      </c>
    </row>
    <row r="3674" spans="1:12" ht="22">
      <c r="A3674" s="12" t="s">
        <v>9129</v>
      </c>
      <c r="B3674" s="7" t="s">
        <v>18558</v>
      </c>
      <c r="C3674" s="7" t="s">
        <v>32</v>
      </c>
      <c r="D3674" s="8">
        <v>539000</v>
      </c>
      <c r="E3674" s="7" t="s">
        <v>30</v>
      </c>
      <c r="F3674" s="8">
        <v>0</v>
      </c>
      <c r="G3674" s="7" t="s">
        <v>163</v>
      </c>
      <c r="H3674" s="7" t="s">
        <v>9129</v>
      </c>
      <c r="I3674" s="7" t="str">
        <f t="shared" si="114"/>
        <v>893294</v>
      </c>
      <c r="K3674" s="16" t="s">
        <v>9648</v>
      </c>
      <c r="L3674" s="17" t="str">
        <f t="shared" si="115"/>
        <v>Michelin    255/35 R 19  96Y  TL  PILOT SPORT A/S 4  PILOT SPORT A/S 4</v>
      </c>
    </row>
    <row r="3675" spans="1:12" ht="22">
      <c r="A3675" s="13" t="s">
        <v>9130</v>
      </c>
      <c r="B3675" s="7" t="s">
        <v>18559</v>
      </c>
      <c r="C3675" s="7" t="s">
        <v>32</v>
      </c>
      <c r="D3675" s="8">
        <v>0</v>
      </c>
      <c r="E3675" s="7" t="s">
        <v>30</v>
      </c>
      <c r="F3675" s="8">
        <v>0</v>
      </c>
      <c r="G3675" s="7" t="s">
        <v>163</v>
      </c>
      <c r="H3675" s="7" t="s">
        <v>9130</v>
      </c>
      <c r="I3675" s="7" t="str">
        <f t="shared" si="114"/>
        <v>893521</v>
      </c>
      <c r="K3675" s="16" t="s">
        <v>9763</v>
      </c>
      <c r="L3675" s="17" t="str">
        <f t="shared" si="115"/>
        <v>Michelin    325/30 ZR19 101Y  TL  PILOT SPORT CUP+  PILOT SPORT CUP+</v>
      </c>
    </row>
    <row r="3676" spans="1:12" ht="22">
      <c r="A3676" s="12" t="s">
        <v>9131</v>
      </c>
      <c r="B3676" s="7" t="s">
        <v>18560</v>
      </c>
      <c r="C3676" s="7" t="s">
        <v>32</v>
      </c>
      <c r="D3676" s="8">
        <v>0</v>
      </c>
      <c r="E3676" s="7" t="s">
        <v>30</v>
      </c>
      <c r="F3676" s="8">
        <v>0</v>
      </c>
      <c r="G3676" s="7" t="s">
        <v>163</v>
      </c>
      <c r="H3676" s="7" t="s">
        <v>9131</v>
      </c>
      <c r="I3676" s="7" t="str">
        <f t="shared" si="114"/>
        <v>893522</v>
      </c>
      <c r="K3676" s="16" t="s">
        <v>9613</v>
      </c>
      <c r="L3676" s="17" t="str">
        <f t="shared" si="115"/>
        <v>Michelin    245/75 R 17 121S  TL  ALL-TERRAIN T/A KO2  ALL-TERRAIN T/A KO2</v>
      </c>
    </row>
    <row r="3677" spans="1:12" ht="22">
      <c r="A3677" s="13" t="s">
        <v>9132</v>
      </c>
      <c r="B3677" s="7" t="s">
        <v>18561</v>
      </c>
      <c r="C3677" s="7" t="s">
        <v>32</v>
      </c>
      <c r="D3677" s="8">
        <v>210000</v>
      </c>
      <c r="E3677" s="7" t="s">
        <v>30</v>
      </c>
      <c r="F3677" s="8">
        <v>0</v>
      </c>
      <c r="G3677" s="7" t="s">
        <v>163</v>
      </c>
      <c r="H3677" s="7" t="s">
        <v>9132</v>
      </c>
      <c r="I3677" s="7" t="str">
        <f t="shared" si="114"/>
        <v>893745</v>
      </c>
      <c r="K3677" s="16" t="s">
        <v>10305</v>
      </c>
      <c r="L3677" s="17" t="str">
        <f t="shared" si="115"/>
        <v>Michelin    225/55 R 17  97V  TL  225/55R17 97V  PREMIER  A/S  225/55R17 97V  PREMIER  A/S</v>
      </c>
    </row>
    <row r="3678" spans="1:12" ht="22">
      <c r="A3678" s="12" t="s">
        <v>9133</v>
      </c>
      <c r="B3678" s="7" t="s">
        <v>18562</v>
      </c>
      <c r="C3678" s="7" t="s">
        <v>32</v>
      </c>
      <c r="D3678" s="8">
        <v>0</v>
      </c>
      <c r="E3678" s="7" t="s">
        <v>30</v>
      </c>
      <c r="F3678" s="8">
        <v>0</v>
      </c>
      <c r="G3678" s="7" t="s">
        <v>30</v>
      </c>
      <c r="H3678" s="7" t="s">
        <v>30</v>
      </c>
      <c r="I3678" s="7" t="str">
        <f t="shared" si="114"/>
        <v>894109</v>
      </c>
      <c r="K3678" s="16" t="s">
        <v>9693</v>
      </c>
      <c r="L3678" s="17" t="str">
        <f t="shared" si="115"/>
        <v>Michelin    235/45 R 18  98Y  TL  PRIMACY 5  PRIMACY 5</v>
      </c>
    </row>
    <row r="3679" spans="1:12" ht="22">
      <c r="A3679" s="13" t="s">
        <v>9134</v>
      </c>
      <c r="B3679" s="7" t="s">
        <v>18563</v>
      </c>
      <c r="C3679" s="7" t="s">
        <v>32</v>
      </c>
      <c r="D3679" s="8">
        <v>295000</v>
      </c>
      <c r="E3679" s="7" t="s">
        <v>30</v>
      </c>
      <c r="F3679" s="8">
        <v>0</v>
      </c>
      <c r="G3679" s="7" t="s">
        <v>163</v>
      </c>
      <c r="H3679" s="7" t="s">
        <v>9134</v>
      </c>
      <c r="I3679" s="7" t="str">
        <f t="shared" si="114"/>
        <v>894774</v>
      </c>
      <c r="K3679" s="16" t="s">
        <v>9652</v>
      </c>
      <c r="L3679" s="17" t="str">
        <f t="shared" si="115"/>
        <v>Michelin    245/40 R 18  97Y  TL  CROSSCLIMATE 2  CROSSCLIMATE 2</v>
      </c>
    </row>
    <row r="3680" spans="1:12" ht="22">
      <c r="A3680" s="12" t="s">
        <v>9135</v>
      </c>
      <c r="B3680" s="7" t="s">
        <v>18564</v>
      </c>
      <c r="C3680" s="7" t="s">
        <v>32</v>
      </c>
      <c r="D3680" s="8">
        <v>0</v>
      </c>
      <c r="E3680" s="7" t="s">
        <v>30</v>
      </c>
      <c r="F3680" s="8">
        <v>0</v>
      </c>
      <c r="G3680" s="7" t="s">
        <v>30</v>
      </c>
      <c r="H3680" s="7" t="s">
        <v>30</v>
      </c>
      <c r="I3680" s="7" t="str">
        <f t="shared" si="114"/>
        <v>894786</v>
      </c>
      <c r="K3680" s="16" t="s">
        <v>9693</v>
      </c>
      <c r="L3680" s="17" t="str">
        <f t="shared" si="115"/>
        <v>Michelin    235/50 R 18  97W  TL  PRIMACY 5  PRIMACY 5</v>
      </c>
    </row>
    <row r="3681" spans="1:12" ht="22">
      <c r="A3681" s="13" t="s">
        <v>9136</v>
      </c>
      <c r="B3681" s="7" t="s">
        <v>18565</v>
      </c>
      <c r="C3681" s="7" t="s">
        <v>32</v>
      </c>
      <c r="D3681" s="8">
        <v>0</v>
      </c>
      <c r="E3681" s="7" t="s">
        <v>30</v>
      </c>
      <c r="F3681" s="8">
        <v>0</v>
      </c>
      <c r="G3681" s="7" t="s">
        <v>163</v>
      </c>
      <c r="H3681" s="7" t="s">
        <v>9136</v>
      </c>
      <c r="I3681" s="7" t="str">
        <f t="shared" si="114"/>
        <v>894991</v>
      </c>
      <c r="K3681" s="16" t="s">
        <v>9671</v>
      </c>
      <c r="L3681" s="17" t="str">
        <f t="shared" si="115"/>
        <v>Michelin    245/50 R 18 100W  TL  PRIMACY 3 ST  PRIMACY 3 ST</v>
      </c>
    </row>
    <row r="3682" spans="1:12" ht="22">
      <c r="A3682" s="12" t="s">
        <v>9137</v>
      </c>
      <c r="B3682" s="7" t="s">
        <v>18566</v>
      </c>
      <c r="C3682" s="7" t="s">
        <v>32</v>
      </c>
      <c r="D3682" s="8">
        <v>407000</v>
      </c>
      <c r="E3682" s="7" t="s">
        <v>30</v>
      </c>
      <c r="F3682" s="8">
        <v>0</v>
      </c>
      <c r="G3682" s="7" t="s">
        <v>163</v>
      </c>
      <c r="H3682" s="7" t="s">
        <v>9137</v>
      </c>
      <c r="I3682" s="7" t="str">
        <f t="shared" si="114"/>
        <v>895006</v>
      </c>
      <c r="K3682" s="16" t="s">
        <v>10306</v>
      </c>
      <c r="L3682" s="17" t="str">
        <f t="shared" si="115"/>
        <v>Michelin    265/65 R 18 114T  TL  265/65R18 114T TL LATITUDE X-ICE XI2 GRNX MI  265/65R18 114T TL LATITUDE X-ICE XI2 GRNX MI</v>
      </c>
    </row>
    <row r="3683" spans="1:12" ht="22">
      <c r="A3683" s="13" t="s">
        <v>9138</v>
      </c>
      <c r="B3683" s="7" t="s">
        <v>18567</v>
      </c>
      <c r="C3683" s="7" t="s">
        <v>32</v>
      </c>
      <c r="D3683" s="8">
        <v>0</v>
      </c>
      <c r="E3683" s="7" t="s">
        <v>30</v>
      </c>
      <c r="F3683" s="8">
        <v>0</v>
      </c>
      <c r="G3683" s="7" t="s">
        <v>163</v>
      </c>
      <c r="H3683" s="7" t="s">
        <v>9138</v>
      </c>
      <c r="I3683" s="7" t="str">
        <f t="shared" si="114"/>
        <v>895773</v>
      </c>
      <c r="K3683" s="16" t="s">
        <v>9760</v>
      </c>
      <c r="L3683" s="17" t="str">
        <f t="shared" si="115"/>
        <v>Michelin    215/45 ZR17  91W  TL  PILOT SPORT A/S 3+  PILOT SPORT A/S 3+</v>
      </c>
    </row>
    <row r="3684" spans="1:12" ht="22">
      <c r="A3684" s="12" t="s">
        <v>9139</v>
      </c>
      <c r="B3684" s="7" t="s">
        <v>18568</v>
      </c>
      <c r="C3684" s="7" t="s">
        <v>32</v>
      </c>
      <c r="D3684" s="8">
        <v>0</v>
      </c>
      <c r="E3684" s="7" t="s">
        <v>30</v>
      </c>
      <c r="F3684" s="8">
        <v>0</v>
      </c>
      <c r="G3684" s="7" t="s">
        <v>163</v>
      </c>
      <c r="H3684" s="7" t="s">
        <v>9139</v>
      </c>
      <c r="I3684" s="7" t="str">
        <f t="shared" si="114"/>
        <v>896107</v>
      </c>
      <c r="K3684" s="16" t="s">
        <v>9936</v>
      </c>
      <c r="L3684" s="17" t="str">
        <f t="shared" si="115"/>
        <v>Michelin    225/45 ZR19  96W  TL  PILOT PRECEDA PP2  PILOT PRECEDA PP2</v>
      </c>
    </row>
    <row r="3685" spans="1:12" ht="22">
      <c r="A3685" s="13" t="s">
        <v>9140</v>
      </c>
      <c r="B3685" s="7" t="s">
        <v>18569</v>
      </c>
      <c r="C3685" s="7" t="s">
        <v>32</v>
      </c>
      <c r="D3685" s="8">
        <v>740000</v>
      </c>
      <c r="E3685" s="7" t="s">
        <v>30</v>
      </c>
      <c r="F3685" s="8">
        <v>0</v>
      </c>
      <c r="G3685" s="7" t="s">
        <v>163</v>
      </c>
      <c r="H3685" s="7" t="s">
        <v>9140</v>
      </c>
      <c r="I3685" s="7" t="str">
        <f t="shared" si="114"/>
        <v>896817</v>
      </c>
      <c r="K3685" s="16" t="s">
        <v>9610</v>
      </c>
      <c r="L3685" s="17" t="str">
        <f t="shared" si="115"/>
        <v>Michelin    295/35 R 19 104Y  TL  PILOT SUPER SPORT  PILOT SUPER SPORT</v>
      </c>
    </row>
    <row r="3686" spans="1:12" ht="22">
      <c r="A3686" s="12" t="s">
        <v>9141</v>
      </c>
      <c r="B3686" s="7" t="s">
        <v>18570</v>
      </c>
      <c r="C3686" s="7" t="s">
        <v>32</v>
      </c>
      <c r="D3686" s="8">
        <v>0</v>
      </c>
      <c r="E3686" s="7" t="s">
        <v>30</v>
      </c>
      <c r="F3686" s="8">
        <v>0</v>
      </c>
      <c r="G3686" s="7" t="s">
        <v>30</v>
      </c>
      <c r="H3686" s="7" t="s">
        <v>30</v>
      </c>
      <c r="I3686" s="7" t="str">
        <f t="shared" si="114"/>
        <v>896841</v>
      </c>
      <c r="K3686" s="16" t="s">
        <v>9686</v>
      </c>
      <c r="L3686" s="17" t="str">
        <f t="shared" si="115"/>
        <v>Michelin    255/35 R 22  99W  TL  PILOT ALPIN 5 SUV  PILOT ALPIN 5 SUV</v>
      </c>
    </row>
    <row r="3687" spans="1:12" ht="22">
      <c r="A3687" s="13" t="s">
        <v>9142</v>
      </c>
      <c r="B3687" s="7" t="s">
        <v>18571</v>
      </c>
      <c r="C3687" s="7" t="s">
        <v>32</v>
      </c>
      <c r="D3687" s="8">
        <v>350000</v>
      </c>
      <c r="E3687" s="7" t="s">
        <v>30</v>
      </c>
      <c r="F3687" s="8">
        <v>0</v>
      </c>
      <c r="G3687" s="7" t="s">
        <v>163</v>
      </c>
      <c r="H3687" s="7" t="s">
        <v>9142</v>
      </c>
      <c r="I3687" s="7" t="str">
        <f t="shared" si="114"/>
        <v>896971</v>
      </c>
      <c r="K3687" s="16" t="s">
        <v>10307</v>
      </c>
      <c r="L3687" s="17" t="str">
        <f t="shared" si="115"/>
        <v>Michelin    275/45 ZR18 107Y  TL  275/45ZR18 (107Y) XLTL PILSP4 MI  275/45ZR18 (107Y) XLTL PILSP4 MI</v>
      </c>
    </row>
    <row r="3688" spans="1:12" ht="22">
      <c r="A3688" s="12" t="s">
        <v>9143</v>
      </c>
      <c r="B3688" s="7" t="s">
        <v>17670</v>
      </c>
      <c r="C3688" s="7" t="s">
        <v>32</v>
      </c>
      <c r="D3688" s="8">
        <v>0</v>
      </c>
      <c r="E3688" s="7" t="s">
        <v>30</v>
      </c>
      <c r="F3688" s="8">
        <v>0</v>
      </c>
      <c r="G3688" s="7" t="s">
        <v>30</v>
      </c>
      <c r="H3688" s="7" t="s">
        <v>30</v>
      </c>
      <c r="I3688" s="7" t="str">
        <f t="shared" si="114"/>
        <v>897180</v>
      </c>
      <c r="K3688" s="16" t="s">
        <v>9648</v>
      </c>
      <c r="L3688" s="17" t="str">
        <f t="shared" si="115"/>
        <v>Michelin    305/40 R 22 114Y  TL  PILOT SPORT A/S 4  PILOT SPORT A/S 4</v>
      </c>
    </row>
    <row r="3689" spans="1:12" ht="22">
      <c r="A3689" s="13" t="s">
        <v>9144</v>
      </c>
      <c r="B3689" s="7" t="s">
        <v>18572</v>
      </c>
      <c r="C3689" s="7" t="s">
        <v>32</v>
      </c>
      <c r="D3689" s="8">
        <v>265000</v>
      </c>
      <c r="E3689" s="7" t="s">
        <v>30</v>
      </c>
      <c r="F3689" s="8">
        <v>0</v>
      </c>
      <c r="G3689" s="7" t="s">
        <v>163</v>
      </c>
      <c r="H3689" s="7" t="s">
        <v>9144</v>
      </c>
      <c r="I3689" s="7" t="str">
        <f t="shared" si="114"/>
        <v>897539</v>
      </c>
      <c r="K3689" s="16" t="s">
        <v>9652</v>
      </c>
      <c r="L3689" s="17" t="str">
        <f t="shared" si="115"/>
        <v>Michelin    235/45 R 18  98Y  TL  CROSSCLIMATE 2  CROSSCLIMATE 2</v>
      </c>
    </row>
    <row r="3690" spans="1:12" ht="22">
      <c r="A3690" s="12" t="s">
        <v>9145</v>
      </c>
      <c r="B3690" s="7" t="s">
        <v>16457</v>
      </c>
      <c r="C3690" s="7" t="s">
        <v>32</v>
      </c>
      <c r="D3690" s="8">
        <v>0</v>
      </c>
      <c r="E3690" s="7" t="s">
        <v>30</v>
      </c>
      <c r="F3690" s="8">
        <v>0</v>
      </c>
      <c r="G3690" s="7" t="s">
        <v>163</v>
      </c>
      <c r="H3690" s="7" t="s">
        <v>9145</v>
      </c>
      <c r="I3690" s="7" t="str">
        <f t="shared" si="114"/>
        <v>897598</v>
      </c>
      <c r="K3690" s="16" t="s">
        <v>9611</v>
      </c>
      <c r="L3690" s="17" t="str">
        <f t="shared" si="115"/>
        <v>Michelin    245/35 ZR18  92Y  TL  PILOT SPORT CUP 2  PILOT SPORT CUP 2</v>
      </c>
    </row>
    <row r="3691" spans="1:12" ht="22">
      <c r="A3691" s="13" t="s">
        <v>9146</v>
      </c>
      <c r="B3691" s="7" t="s">
        <v>18573</v>
      </c>
      <c r="C3691" s="7" t="s">
        <v>32</v>
      </c>
      <c r="D3691" s="8">
        <v>0</v>
      </c>
      <c r="E3691" s="7" t="s">
        <v>30</v>
      </c>
      <c r="F3691" s="8">
        <v>0</v>
      </c>
      <c r="G3691" s="7" t="s">
        <v>163</v>
      </c>
      <c r="H3691" s="7" t="s">
        <v>9146</v>
      </c>
      <c r="I3691" s="7" t="str">
        <f t="shared" si="114"/>
        <v>897613</v>
      </c>
      <c r="K3691" s="16" t="s">
        <v>9642</v>
      </c>
      <c r="L3691" s="17" t="str">
        <f t="shared" si="115"/>
        <v>Michelin    265/60 R 18 119Q  TL  MUD TERRAIN T/A KM3  MUD TERRAIN T/A KM3</v>
      </c>
    </row>
    <row r="3692" spans="1:12" ht="22">
      <c r="A3692" s="12" t="s">
        <v>9147</v>
      </c>
      <c r="B3692" s="7" t="s">
        <v>18574</v>
      </c>
      <c r="C3692" s="7" t="s">
        <v>32</v>
      </c>
      <c r="D3692" s="8">
        <v>0</v>
      </c>
      <c r="E3692" s="7" t="s">
        <v>30</v>
      </c>
      <c r="F3692" s="8">
        <v>0</v>
      </c>
      <c r="G3692" s="7" t="s">
        <v>163</v>
      </c>
      <c r="H3692" s="7" t="s">
        <v>9147</v>
      </c>
      <c r="I3692" s="7" t="str">
        <f t="shared" si="114"/>
        <v>897622</v>
      </c>
      <c r="K3692" s="16" t="s">
        <v>9621</v>
      </c>
      <c r="L3692" s="17" t="str">
        <f t="shared" si="115"/>
        <v>Michelin    215/50 R 18  92V  TL  CROSSCLIMATE2 A/W  CROSSCLIMATE2 A/W</v>
      </c>
    </row>
    <row r="3693" spans="1:12" ht="22">
      <c r="A3693" s="13" t="s">
        <v>9148</v>
      </c>
      <c r="B3693" s="7" t="s">
        <v>18575</v>
      </c>
      <c r="C3693" s="7" t="s">
        <v>32</v>
      </c>
      <c r="D3693" s="8">
        <v>480000</v>
      </c>
      <c r="E3693" s="7" t="s">
        <v>30</v>
      </c>
      <c r="F3693" s="8">
        <v>0</v>
      </c>
      <c r="G3693" s="7" t="s">
        <v>163</v>
      </c>
      <c r="H3693" s="7" t="s">
        <v>9148</v>
      </c>
      <c r="I3693" s="7" t="str">
        <f t="shared" si="114"/>
        <v>897953</v>
      </c>
      <c r="K3693" s="16" t="s">
        <v>9608</v>
      </c>
      <c r="L3693" s="17" t="str">
        <f t="shared" si="115"/>
        <v>Michelin    265/55 R 19 113Y  TL  PILOT SPORT 4 SUV  PILOT SPORT 4 SUV</v>
      </c>
    </row>
    <row r="3694" spans="1:12" ht="22">
      <c r="A3694" s="12" t="s">
        <v>9149</v>
      </c>
      <c r="B3694" s="7" t="s">
        <v>18576</v>
      </c>
      <c r="C3694" s="7" t="s">
        <v>32</v>
      </c>
      <c r="D3694" s="8">
        <v>0</v>
      </c>
      <c r="E3694" s="7" t="s">
        <v>30</v>
      </c>
      <c r="F3694" s="8">
        <v>0</v>
      </c>
      <c r="G3694" s="7" t="s">
        <v>163</v>
      </c>
      <c r="H3694" s="7" t="s">
        <v>9149</v>
      </c>
      <c r="I3694" s="7" t="str">
        <f t="shared" si="114"/>
        <v>898002</v>
      </c>
      <c r="K3694" s="16" t="s">
        <v>9637</v>
      </c>
      <c r="L3694" s="17" t="str">
        <f t="shared" si="115"/>
        <v>Michelin    215/55 R 17  94V  TL  ADVANTAGE CONTROL  ADVANTAGE CONTROL</v>
      </c>
    </row>
    <row r="3695" spans="1:12" ht="22">
      <c r="A3695" s="13" t="s">
        <v>9150</v>
      </c>
      <c r="B3695" s="7" t="s">
        <v>18577</v>
      </c>
      <c r="C3695" s="7" t="s">
        <v>32</v>
      </c>
      <c r="D3695" s="8">
        <v>0</v>
      </c>
      <c r="E3695" s="7" t="s">
        <v>30</v>
      </c>
      <c r="F3695" s="8">
        <v>0</v>
      </c>
      <c r="G3695" s="7" t="s">
        <v>163</v>
      </c>
      <c r="H3695" s="7" t="s">
        <v>9150</v>
      </c>
      <c r="I3695" s="7" t="str">
        <f t="shared" si="114"/>
        <v>898484</v>
      </c>
      <c r="K3695" s="16" t="s">
        <v>10308</v>
      </c>
      <c r="L3695" s="17" t="str">
        <f t="shared" si="115"/>
        <v>Michelin    235/60 R 17 102T  TL  ENERGY LX4  ENERGY LX4</v>
      </c>
    </row>
    <row r="3696" spans="1:12" ht="22">
      <c r="A3696" s="12" t="s">
        <v>9151</v>
      </c>
      <c r="B3696" s="7" t="s">
        <v>18578</v>
      </c>
      <c r="C3696" s="7" t="s">
        <v>32</v>
      </c>
      <c r="D3696" s="8">
        <v>0</v>
      </c>
      <c r="E3696" s="7" t="s">
        <v>30</v>
      </c>
      <c r="F3696" s="8">
        <v>0</v>
      </c>
      <c r="G3696" s="7" t="s">
        <v>163</v>
      </c>
      <c r="H3696" s="7" t="s">
        <v>9151</v>
      </c>
      <c r="I3696" s="7" t="str">
        <f t="shared" si="114"/>
        <v>899083</v>
      </c>
      <c r="K3696" s="16" t="s">
        <v>9709</v>
      </c>
      <c r="L3696" s="17" t="str">
        <f t="shared" si="115"/>
        <v>Michelin    255/60 R 18 112V  TL  LATITUDE CROSS  LATITUDE CROSS</v>
      </c>
    </row>
    <row r="3697" spans="1:12" ht="22">
      <c r="A3697" s="13" t="s">
        <v>9152</v>
      </c>
      <c r="B3697" s="7" t="s">
        <v>18579</v>
      </c>
      <c r="C3697" s="7" t="s">
        <v>32</v>
      </c>
      <c r="D3697" s="8">
        <v>550000</v>
      </c>
      <c r="E3697" s="7" t="s">
        <v>30</v>
      </c>
      <c r="F3697" s="8">
        <v>0</v>
      </c>
      <c r="G3697" s="7" t="s">
        <v>163</v>
      </c>
      <c r="H3697" s="7" t="s">
        <v>9152</v>
      </c>
      <c r="I3697" s="7" t="str">
        <f t="shared" si="114"/>
        <v>899325</v>
      </c>
      <c r="K3697" s="16" t="s">
        <v>9627</v>
      </c>
      <c r="L3697" s="17" t="str">
        <f t="shared" si="115"/>
        <v>Michelin    285/45 R 20 112Y  TL  PILOT SPORT EV  PILOT SPORT EV</v>
      </c>
    </row>
    <row r="3698" spans="1:12" ht="22">
      <c r="A3698" s="12" t="s">
        <v>9153</v>
      </c>
      <c r="B3698" s="7" t="s">
        <v>15480</v>
      </c>
      <c r="C3698" s="7" t="s">
        <v>32</v>
      </c>
      <c r="D3698" s="8">
        <v>0</v>
      </c>
      <c r="E3698" s="7" t="s">
        <v>30</v>
      </c>
      <c r="F3698" s="8">
        <v>0</v>
      </c>
      <c r="G3698" s="7" t="s">
        <v>163</v>
      </c>
      <c r="H3698" s="7" t="s">
        <v>9153</v>
      </c>
      <c r="I3698" s="7" t="str">
        <f t="shared" si="114"/>
        <v>899482</v>
      </c>
      <c r="K3698" s="16" t="s">
        <v>9611</v>
      </c>
      <c r="L3698" s="17" t="str">
        <f t="shared" si="115"/>
        <v>Michelin    295/30 ZR20 101Y  TL  PILOT SPORT CUP 2  PILOT SPORT CUP 2</v>
      </c>
    </row>
    <row r="3699" spans="1:12" ht="22">
      <c r="A3699" s="13" t="s">
        <v>9154</v>
      </c>
      <c r="B3699" s="7" t="s">
        <v>18580</v>
      </c>
      <c r="C3699" s="7" t="s">
        <v>32</v>
      </c>
      <c r="D3699" s="8">
        <v>0</v>
      </c>
      <c r="E3699" s="7" t="s">
        <v>30</v>
      </c>
      <c r="F3699" s="8">
        <v>0</v>
      </c>
      <c r="G3699" s="7" t="s">
        <v>163</v>
      </c>
      <c r="H3699" s="7" t="s">
        <v>9154</v>
      </c>
      <c r="I3699" s="7" t="str">
        <f t="shared" si="114"/>
        <v>899843</v>
      </c>
      <c r="K3699" s="16" t="s">
        <v>9627</v>
      </c>
      <c r="L3699" s="17" t="str">
        <f t="shared" si="115"/>
        <v>Michelin    255/40 R 20 101W  TL  PILOT SPORT EV  PILOT SPORT EV</v>
      </c>
    </row>
    <row r="3700" spans="1:12" ht="22">
      <c r="A3700" s="12" t="s">
        <v>196</v>
      </c>
      <c r="B3700" s="7" t="s">
        <v>18581</v>
      </c>
      <c r="C3700" s="7" t="s">
        <v>32</v>
      </c>
      <c r="D3700" s="8">
        <v>89900</v>
      </c>
      <c r="E3700" s="7" t="s">
        <v>30</v>
      </c>
      <c r="F3700" s="8">
        <v>0</v>
      </c>
      <c r="G3700" s="7" t="s">
        <v>165</v>
      </c>
      <c r="H3700" s="7" t="s">
        <v>196</v>
      </c>
      <c r="I3700" s="7" t="str">
        <f t="shared" si="114"/>
        <v>8DB355020-201</v>
      </c>
      <c r="K3700" s="16" t="s">
        <v>30</v>
      </c>
      <c r="L3700" s="17" t="str">
        <f t="shared" si="115"/>
        <v xml:space="preserve">PAGID 브레이크패드(앞)    </v>
      </c>
    </row>
    <row r="3701" spans="1:12" ht="22">
      <c r="A3701" s="13" t="s">
        <v>197</v>
      </c>
      <c r="B3701" s="7" t="s">
        <v>18582</v>
      </c>
      <c r="C3701" s="7" t="s">
        <v>32</v>
      </c>
      <c r="D3701" s="8">
        <v>11700</v>
      </c>
      <c r="E3701" s="7" t="s">
        <v>30</v>
      </c>
      <c r="F3701" s="8">
        <v>0</v>
      </c>
      <c r="G3701" s="7" t="s">
        <v>165</v>
      </c>
      <c r="H3701" s="7" t="s">
        <v>197</v>
      </c>
      <c r="I3701" s="7" t="str">
        <f t="shared" si="114"/>
        <v>8DK355250-651</v>
      </c>
      <c r="K3701" s="16" t="s">
        <v>30</v>
      </c>
      <c r="L3701" s="17" t="str">
        <f t="shared" si="115"/>
        <v xml:space="preserve">PAGID 브레이크패드센서    </v>
      </c>
    </row>
    <row r="3702" spans="1:12" ht="22">
      <c r="A3702" s="12" t="s">
        <v>198</v>
      </c>
      <c r="B3702" s="7" t="s">
        <v>18582</v>
      </c>
      <c r="C3702" s="7" t="s">
        <v>32</v>
      </c>
      <c r="D3702" s="8">
        <v>0</v>
      </c>
      <c r="E3702" s="7" t="s">
        <v>30</v>
      </c>
      <c r="F3702" s="8">
        <v>0</v>
      </c>
      <c r="G3702" s="7" t="s">
        <v>165</v>
      </c>
      <c r="H3702" s="7" t="s">
        <v>198</v>
      </c>
      <c r="I3702" s="7" t="str">
        <f t="shared" si="114"/>
        <v>8DK355252-811</v>
      </c>
      <c r="K3702" s="16" t="s">
        <v>30</v>
      </c>
      <c r="L3702" s="17" t="str">
        <f t="shared" si="115"/>
        <v xml:space="preserve">PAGID 브레이크패드센서    </v>
      </c>
    </row>
    <row r="3703" spans="1:12" ht="22">
      <c r="A3703" s="13" t="s">
        <v>9155</v>
      </c>
      <c r="B3703" s="7" t="s">
        <v>16103</v>
      </c>
      <c r="C3703" s="7" t="s">
        <v>32</v>
      </c>
      <c r="D3703" s="8">
        <v>0</v>
      </c>
      <c r="E3703" s="7" t="s">
        <v>30</v>
      </c>
      <c r="F3703" s="8">
        <v>0</v>
      </c>
      <c r="G3703" s="7" t="s">
        <v>163</v>
      </c>
      <c r="H3703" s="7" t="s">
        <v>9155</v>
      </c>
      <c r="I3703" s="7" t="str">
        <f t="shared" si="114"/>
        <v>900082</v>
      </c>
      <c r="K3703" s="16" t="s">
        <v>9658</v>
      </c>
      <c r="L3703" s="17" t="str">
        <f t="shared" si="115"/>
        <v>Michelin    275/50 R 21 113Y  TL  PRIMACY ALL SEASON  PRIMACY ALL SEASON</v>
      </c>
    </row>
    <row r="3704" spans="1:12" ht="22">
      <c r="A3704" s="12" t="s">
        <v>9156</v>
      </c>
      <c r="B3704" s="7" t="s">
        <v>16669</v>
      </c>
      <c r="C3704" s="7" t="s">
        <v>32</v>
      </c>
      <c r="D3704" s="8">
        <v>0</v>
      </c>
      <c r="E3704" s="7" t="s">
        <v>30</v>
      </c>
      <c r="F3704" s="8">
        <v>0</v>
      </c>
      <c r="G3704" s="7" t="s">
        <v>163</v>
      </c>
      <c r="H3704" s="7" t="s">
        <v>9156</v>
      </c>
      <c r="I3704" s="7" t="str">
        <f t="shared" si="114"/>
        <v>900165</v>
      </c>
      <c r="K3704" s="16" t="s">
        <v>9610</v>
      </c>
      <c r="L3704" s="17" t="str">
        <f t="shared" si="115"/>
        <v>Michelin    255/30 ZR19  91Y  TL  PILOT SUPER SPORT  PILOT SUPER SPORT</v>
      </c>
    </row>
    <row r="3705" spans="1:12" ht="22">
      <c r="A3705" s="13" t="s">
        <v>9157</v>
      </c>
      <c r="B3705" s="7" t="s">
        <v>16904</v>
      </c>
      <c r="C3705" s="7" t="s">
        <v>32</v>
      </c>
      <c r="D3705" s="8">
        <v>0</v>
      </c>
      <c r="E3705" s="7" t="s">
        <v>30</v>
      </c>
      <c r="F3705" s="8">
        <v>0</v>
      </c>
      <c r="G3705" s="7" t="s">
        <v>163</v>
      </c>
      <c r="H3705" s="7" t="s">
        <v>9157</v>
      </c>
      <c r="I3705" s="7" t="str">
        <f t="shared" si="114"/>
        <v>900298</v>
      </c>
      <c r="K3705" s="16" t="s">
        <v>9653</v>
      </c>
      <c r="L3705" s="17" t="str">
        <f t="shared" si="115"/>
        <v>Michelin    255/45 R 20 105V  TL  PRIMACY 4  PRIMACY 4</v>
      </c>
    </row>
    <row r="3706" spans="1:12" ht="22">
      <c r="A3706" s="12" t="s">
        <v>9158</v>
      </c>
      <c r="B3706" s="7" t="s">
        <v>18583</v>
      </c>
      <c r="C3706" s="7" t="s">
        <v>32</v>
      </c>
      <c r="D3706" s="8">
        <v>0</v>
      </c>
      <c r="E3706" s="7" t="s">
        <v>30</v>
      </c>
      <c r="F3706" s="8">
        <v>0</v>
      </c>
      <c r="G3706" s="7" t="s">
        <v>163</v>
      </c>
      <c r="H3706" s="7" t="s">
        <v>9158</v>
      </c>
      <c r="I3706" s="7" t="str">
        <f t="shared" si="114"/>
        <v>900785</v>
      </c>
      <c r="K3706" s="16" t="s">
        <v>9608</v>
      </c>
      <c r="L3706" s="17" t="str">
        <f t="shared" si="115"/>
        <v>Michelin    255/50 R 20 109V  TL  PILOT SPORT 4 SUV  PILOT SPORT 4 SUV</v>
      </c>
    </row>
    <row r="3707" spans="1:12" ht="22">
      <c r="A3707" s="13" t="s">
        <v>9159</v>
      </c>
      <c r="B3707" s="7" t="s">
        <v>18584</v>
      </c>
      <c r="C3707" s="7" t="s">
        <v>32</v>
      </c>
      <c r="D3707" s="8">
        <v>0</v>
      </c>
      <c r="E3707" s="7" t="s">
        <v>30</v>
      </c>
      <c r="F3707" s="8">
        <v>0</v>
      </c>
      <c r="G3707" s="7" t="s">
        <v>163</v>
      </c>
      <c r="H3707" s="7" t="s">
        <v>9159</v>
      </c>
      <c r="I3707" s="7" t="str">
        <f t="shared" si="114"/>
        <v>901064</v>
      </c>
      <c r="K3707" s="16" t="s">
        <v>9710</v>
      </c>
      <c r="L3707" s="17" t="str">
        <f t="shared" si="115"/>
        <v>Michelin    175/70 R 14  84T  TL  ENERGY SAVER  ENERGY SAVER</v>
      </c>
    </row>
    <row r="3708" spans="1:12" ht="22">
      <c r="A3708" s="12" t="s">
        <v>9160</v>
      </c>
      <c r="B3708" s="7" t="s">
        <v>18585</v>
      </c>
      <c r="C3708" s="7" t="s">
        <v>32</v>
      </c>
      <c r="D3708" s="8">
        <v>215000</v>
      </c>
      <c r="E3708" s="7" t="s">
        <v>30</v>
      </c>
      <c r="F3708" s="8">
        <v>0</v>
      </c>
      <c r="G3708" s="7" t="s">
        <v>163</v>
      </c>
      <c r="H3708" s="7" t="s">
        <v>9160</v>
      </c>
      <c r="I3708" s="7" t="str">
        <f t="shared" si="114"/>
        <v>901104</v>
      </c>
      <c r="K3708" s="16" t="s">
        <v>10309</v>
      </c>
      <c r="L3708" s="17" t="str">
        <f t="shared" si="115"/>
        <v>Michelin    225/60 R 17  99H  TL  225/60R17 99H TL PREMIER  A/S  225/60R17 99H TL PREMIER  A/S</v>
      </c>
    </row>
    <row r="3709" spans="1:12" ht="22">
      <c r="A3709" s="13" t="s">
        <v>9161</v>
      </c>
      <c r="B3709" s="7" t="s">
        <v>18586</v>
      </c>
      <c r="C3709" s="7" t="s">
        <v>32</v>
      </c>
      <c r="D3709" s="8">
        <v>0</v>
      </c>
      <c r="E3709" s="7" t="s">
        <v>30</v>
      </c>
      <c r="F3709" s="8">
        <v>0</v>
      </c>
      <c r="G3709" s="7" t="s">
        <v>30</v>
      </c>
      <c r="H3709" s="7" t="s">
        <v>30</v>
      </c>
      <c r="I3709" s="7" t="str">
        <f t="shared" si="114"/>
        <v>901420</v>
      </c>
      <c r="K3709" s="16" t="s">
        <v>9658</v>
      </c>
      <c r="L3709" s="17" t="str">
        <f t="shared" si="115"/>
        <v>Michelin    255/60 R 20 113V  TL  PRIMACY ALL SEASON  PRIMACY ALL SEASON</v>
      </c>
    </row>
    <row r="3710" spans="1:12" ht="22">
      <c r="A3710" s="12" t="s">
        <v>9162</v>
      </c>
      <c r="B3710" s="7" t="s">
        <v>18587</v>
      </c>
      <c r="C3710" s="7" t="s">
        <v>32</v>
      </c>
      <c r="D3710" s="8">
        <v>222000</v>
      </c>
      <c r="E3710" s="7" t="s">
        <v>30</v>
      </c>
      <c r="F3710" s="8">
        <v>0</v>
      </c>
      <c r="G3710" s="7" t="s">
        <v>163</v>
      </c>
      <c r="H3710" s="7" t="s">
        <v>9162</v>
      </c>
      <c r="I3710" s="7" t="str">
        <f t="shared" si="114"/>
        <v>901546</v>
      </c>
      <c r="K3710" s="16" t="s">
        <v>9689</v>
      </c>
      <c r="L3710" s="17" t="str">
        <f t="shared" si="115"/>
        <v>Michelin    215/55 R 17  98V  TL  PREMIER ALL SEASON 2  PREMIER ALL SEASON 2</v>
      </c>
    </row>
    <row r="3711" spans="1:12" ht="22">
      <c r="A3711" s="13" t="s">
        <v>9163</v>
      </c>
      <c r="B3711" s="7" t="s">
        <v>18588</v>
      </c>
      <c r="C3711" s="7" t="s">
        <v>32</v>
      </c>
      <c r="D3711" s="8">
        <v>570000</v>
      </c>
      <c r="E3711" s="7" t="s">
        <v>30</v>
      </c>
      <c r="F3711" s="8">
        <v>0</v>
      </c>
      <c r="G3711" s="7" t="s">
        <v>163</v>
      </c>
      <c r="H3711" s="7" t="s">
        <v>9163</v>
      </c>
      <c r="I3711" s="7" t="str">
        <f t="shared" si="114"/>
        <v>901584</v>
      </c>
      <c r="K3711" s="16" t="s">
        <v>9633</v>
      </c>
      <c r="L3711" s="17" t="str">
        <f t="shared" si="115"/>
        <v>Michelin    275/35 R 21 103V  TL  PRIMACY TOUR A/S  PRIMACY TOUR A/S</v>
      </c>
    </row>
    <row r="3712" spans="1:12" ht="22">
      <c r="A3712" s="12" t="s">
        <v>9164</v>
      </c>
      <c r="B3712" s="7" t="s">
        <v>18589</v>
      </c>
      <c r="C3712" s="7" t="s">
        <v>32</v>
      </c>
      <c r="D3712" s="8">
        <v>394000</v>
      </c>
      <c r="E3712" s="7" t="s">
        <v>30</v>
      </c>
      <c r="F3712" s="8">
        <v>0</v>
      </c>
      <c r="G3712" s="7" t="s">
        <v>163</v>
      </c>
      <c r="H3712" s="7" t="s">
        <v>9164</v>
      </c>
      <c r="I3712" s="7" t="str">
        <f t="shared" si="114"/>
        <v>901589</v>
      </c>
      <c r="K3712" s="16" t="s">
        <v>9640</v>
      </c>
      <c r="L3712" s="17" t="str">
        <f t="shared" si="115"/>
        <v>Michelin    245/45 R 20 103W  TL  CROSSCLIMATE 2 SUV  CROSSCLIMATE 2 SUV</v>
      </c>
    </row>
    <row r="3713" spans="1:12" ht="22">
      <c r="A3713" s="13" t="s">
        <v>9165</v>
      </c>
      <c r="B3713" s="7" t="s">
        <v>18590</v>
      </c>
      <c r="C3713" s="7" t="s">
        <v>32</v>
      </c>
      <c r="D3713" s="8">
        <v>196000</v>
      </c>
      <c r="E3713" s="7" t="s">
        <v>30</v>
      </c>
      <c r="F3713" s="8">
        <v>0</v>
      </c>
      <c r="G3713" s="7" t="s">
        <v>163</v>
      </c>
      <c r="H3713" s="7" t="s">
        <v>9165</v>
      </c>
      <c r="I3713" s="7" t="str">
        <f t="shared" si="114"/>
        <v>901828</v>
      </c>
      <c r="K3713" s="16" t="s">
        <v>10310</v>
      </c>
      <c r="L3713" s="17" t="str">
        <f t="shared" si="115"/>
        <v>Michelin    215/55 R 17  94V  TL  215/55R1794V TLPRIMACY3ST DT1GRNX MI  215/55R1794V TLPRIMACY3ST DT1GRNX MI</v>
      </c>
    </row>
    <row r="3714" spans="1:12" ht="22">
      <c r="A3714" s="12" t="s">
        <v>9166</v>
      </c>
      <c r="B3714" s="7" t="s">
        <v>18591</v>
      </c>
      <c r="C3714" s="7" t="s">
        <v>32</v>
      </c>
      <c r="D3714" s="8">
        <v>0</v>
      </c>
      <c r="E3714" s="7" t="s">
        <v>30</v>
      </c>
      <c r="F3714" s="8">
        <v>0</v>
      </c>
      <c r="G3714" s="7" t="s">
        <v>163</v>
      </c>
      <c r="H3714" s="7" t="s">
        <v>9166</v>
      </c>
      <c r="I3714" s="7" t="str">
        <f t="shared" ref="I3714:I3777" si="116">TRIM(A3714)</f>
        <v>902016</v>
      </c>
      <c r="K3714" s="16" t="s">
        <v>9781</v>
      </c>
      <c r="L3714" s="17" t="str">
        <f t="shared" si="115"/>
        <v>Michelin    195/70 R 14  91H  TL  SPORT T/A  SPORT T/A</v>
      </c>
    </row>
    <row r="3715" spans="1:12" ht="22">
      <c r="A3715" s="13" t="s">
        <v>9167</v>
      </c>
      <c r="B3715" s="7" t="s">
        <v>18592</v>
      </c>
      <c r="C3715" s="7" t="s">
        <v>32</v>
      </c>
      <c r="D3715" s="8">
        <v>661000</v>
      </c>
      <c r="E3715" s="7" t="s">
        <v>30</v>
      </c>
      <c r="F3715" s="8">
        <v>0</v>
      </c>
      <c r="G3715" s="7" t="s">
        <v>163</v>
      </c>
      <c r="H3715" s="7" t="s">
        <v>9167</v>
      </c>
      <c r="I3715" s="7" t="str">
        <f t="shared" si="116"/>
        <v>902372</v>
      </c>
      <c r="K3715" s="16" t="s">
        <v>10311</v>
      </c>
      <c r="L3715" s="17" t="str">
        <f t="shared" ref="L3715:L3778" si="117">_xlfn.CONCAT(B3715,"  ",K3715)</f>
        <v>Michelin    255/40 R 20 101W  TL  255/40R20 101W XL TL PILOT SPORT EV AC T0  MI  255/40R20 101W XL TL PILOT SPORT EV AC T0  MI</v>
      </c>
    </row>
    <row r="3716" spans="1:12" ht="22">
      <c r="A3716" s="12" t="s">
        <v>9168</v>
      </c>
      <c r="B3716" s="7" t="s">
        <v>18593</v>
      </c>
      <c r="C3716" s="7" t="s">
        <v>32</v>
      </c>
      <c r="D3716" s="8">
        <v>0</v>
      </c>
      <c r="E3716" s="7" t="s">
        <v>30</v>
      </c>
      <c r="F3716" s="8">
        <v>0</v>
      </c>
      <c r="G3716" s="7" t="s">
        <v>163</v>
      </c>
      <c r="H3716" s="7" t="s">
        <v>9168</v>
      </c>
      <c r="I3716" s="7" t="str">
        <f t="shared" si="116"/>
        <v>902413</v>
      </c>
      <c r="K3716" s="16" t="s">
        <v>9618</v>
      </c>
      <c r="L3716" s="17" t="str">
        <f t="shared" si="117"/>
        <v>Michelin    255/45 R 19 104H  TL  X-ICE SNOW  X-ICE SNOW</v>
      </c>
    </row>
    <row r="3717" spans="1:12" ht="22">
      <c r="A3717" s="13" t="s">
        <v>9169</v>
      </c>
      <c r="B3717" s="7" t="s">
        <v>18594</v>
      </c>
      <c r="C3717" s="7" t="s">
        <v>32</v>
      </c>
      <c r="D3717" s="8">
        <v>0</v>
      </c>
      <c r="E3717" s="7" t="s">
        <v>30</v>
      </c>
      <c r="F3717" s="8">
        <v>0</v>
      </c>
      <c r="G3717" s="7" t="s">
        <v>163</v>
      </c>
      <c r="H3717" s="7" t="s">
        <v>9169</v>
      </c>
      <c r="I3717" s="7" t="str">
        <f t="shared" si="116"/>
        <v>902579</v>
      </c>
      <c r="K3717" s="16" t="s">
        <v>9610</v>
      </c>
      <c r="L3717" s="17" t="str">
        <f t="shared" si="117"/>
        <v>Michelin    275/35 ZR20  TL  PILOT SUPER SPORT  PILOT SUPER SPORT</v>
      </c>
    </row>
    <row r="3718" spans="1:12" ht="22">
      <c r="A3718" s="12" t="s">
        <v>9170</v>
      </c>
      <c r="B3718" s="7" t="s">
        <v>16465</v>
      </c>
      <c r="C3718" s="7" t="s">
        <v>32</v>
      </c>
      <c r="D3718" s="8">
        <v>0</v>
      </c>
      <c r="E3718" s="7" t="s">
        <v>30</v>
      </c>
      <c r="F3718" s="8">
        <v>0</v>
      </c>
      <c r="G3718" s="7" t="s">
        <v>163</v>
      </c>
      <c r="H3718" s="7" t="s">
        <v>9170</v>
      </c>
      <c r="I3718" s="7" t="str">
        <f t="shared" si="116"/>
        <v>902596</v>
      </c>
      <c r="K3718" s="16" t="s">
        <v>9686</v>
      </c>
      <c r="L3718" s="17" t="str">
        <f t="shared" si="117"/>
        <v>Michelin    295/35 R 21 107V  TL  PILOT ALPIN 5 SUV  PILOT ALPIN 5 SUV</v>
      </c>
    </row>
    <row r="3719" spans="1:12" ht="22">
      <c r="A3719" s="13" t="s">
        <v>9171</v>
      </c>
      <c r="B3719" s="7" t="s">
        <v>18595</v>
      </c>
      <c r="C3719" s="7" t="s">
        <v>32</v>
      </c>
      <c r="D3719" s="8">
        <v>0</v>
      </c>
      <c r="E3719" s="7" t="s">
        <v>30</v>
      </c>
      <c r="F3719" s="8">
        <v>0</v>
      </c>
      <c r="G3719" s="7" t="s">
        <v>163</v>
      </c>
      <c r="H3719" s="7" t="s">
        <v>9171</v>
      </c>
      <c r="I3719" s="7" t="str">
        <f t="shared" si="116"/>
        <v>903371</v>
      </c>
      <c r="K3719" s="16" t="s">
        <v>9671</v>
      </c>
      <c r="L3719" s="17" t="str">
        <f t="shared" si="117"/>
        <v>Michelin    215/55 R 16  97W  TL  PRIMACY 3 ST  PRIMACY 3 ST</v>
      </c>
    </row>
    <row r="3720" spans="1:12" ht="22">
      <c r="A3720" s="12" t="s">
        <v>9172</v>
      </c>
      <c r="B3720" s="7" t="s">
        <v>18596</v>
      </c>
      <c r="C3720" s="7" t="s">
        <v>32</v>
      </c>
      <c r="D3720" s="8">
        <v>387000</v>
      </c>
      <c r="E3720" s="7" t="s">
        <v>30</v>
      </c>
      <c r="F3720" s="8">
        <v>0</v>
      </c>
      <c r="G3720" s="7" t="s">
        <v>163</v>
      </c>
      <c r="H3720" s="7" t="s">
        <v>9172</v>
      </c>
      <c r="I3720" s="7" t="str">
        <f t="shared" si="116"/>
        <v>903755</v>
      </c>
      <c r="K3720" s="16" t="s">
        <v>9654</v>
      </c>
      <c r="L3720" s="17" t="str">
        <f t="shared" si="117"/>
        <v>Michelin    245/45 R 18 100H  TL  PRIMACY MXM4  PRIMACY MXM4</v>
      </c>
    </row>
    <row r="3721" spans="1:12" ht="22">
      <c r="A3721" s="13" t="s">
        <v>9173</v>
      </c>
      <c r="B3721" s="7" t="s">
        <v>18597</v>
      </c>
      <c r="C3721" s="7" t="s">
        <v>32</v>
      </c>
      <c r="D3721" s="8">
        <v>0</v>
      </c>
      <c r="E3721" s="7" t="s">
        <v>30</v>
      </c>
      <c r="F3721" s="8">
        <v>0</v>
      </c>
      <c r="G3721" s="7" t="s">
        <v>163</v>
      </c>
      <c r="H3721" s="7" t="s">
        <v>9173</v>
      </c>
      <c r="I3721" s="7" t="str">
        <f t="shared" si="116"/>
        <v>904002</v>
      </c>
      <c r="K3721" s="16" t="s">
        <v>10312</v>
      </c>
      <c r="L3721" s="17" t="str">
        <f t="shared" si="117"/>
        <v>Michelin    225/50 R 16  92Q  TL  X-ICE  X-ICE</v>
      </c>
    </row>
    <row r="3722" spans="1:12" ht="22">
      <c r="A3722" s="12" t="s">
        <v>9174</v>
      </c>
      <c r="B3722" s="7" t="s">
        <v>18598</v>
      </c>
      <c r="C3722" s="7" t="s">
        <v>32</v>
      </c>
      <c r="D3722" s="8">
        <v>473000</v>
      </c>
      <c r="E3722" s="7" t="s">
        <v>30</v>
      </c>
      <c r="F3722" s="8">
        <v>0</v>
      </c>
      <c r="G3722" s="7" t="s">
        <v>163</v>
      </c>
      <c r="H3722" s="7" t="s">
        <v>9174</v>
      </c>
      <c r="I3722" s="7" t="str">
        <f t="shared" si="116"/>
        <v>904041</v>
      </c>
      <c r="K3722" s="16" t="s">
        <v>9656</v>
      </c>
      <c r="L3722" s="17" t="str">
        <f t="shared" si="117"/>
        <v>Michelin    255/75 R 17 111Q  TL  MUD TERRAIN T/A KM2  MUD TERRAIN T/A KM2</v>
      </c>
    </row>
    <row r="3723" spans="1:12" ht="22">
      <c r="A3723" s="13" t="s">
        <v>9175</v>
      </c>
      <c r="B3723" s="7" t="s">
        <v>18599</v>
      </c>
      <c r="C3723" s="7" t="s">
        <v>32</v>
      </c>
      <c r="D3723" s="8">
        <v>0</v>
      </c>
      <c r="E3723" s="7" t="s">
        <v>30</v>
      </c>
      <c r="F3723" s="8">
        <v>0</v>
      </c>
      <c r="G3723" s="7" t="s">
        <v>163</v>
      </c>
      <c r="H3723" s="7" t="s">
        <v>9175</v>
      </c>
      <c r="I3723" s="7" t="str">
        <f t="shared" si="116"/>
        <v>904773</v>
      </c>
      <c r="K3723" s="16" t="s">
        <v>9639</v>
      </c>
      <c r="L3723" s="17" t="str">
        <f t="shared" si="117"/>
        <v>Michelin    215/70 R 15  98T  TL  X-ICE XI3  X-ICE XI3</v>
      </c>
    </row>
    <row r="3724" spans="1:12" ht="22">
      <c r="A3724" s="12" t="s">
        <v>9176</v>
      </c>
      <c r="B3724" s="7" t="s">
        <v>16467</v>
      </c>
      <c r="C3724" s="7" t="s">
        <v>32</v>
      </c>
      <c r="D3724" s="8">
        <v>0</v>
      </c>
      <c r="E3724" s="7" t="s">
        <v>30</v>
      </c>
      <c r="F3724" s="8">
        <v>0</v>
      </c>
      <c r="G3724" s="7" t="s">
        <v>163</v>
      </c>
      <c r="H3724" s="7" t="s">
        <v>9176</v>
      </c>
      <c r="I3724" s="7" t="str">
        <f t="shared" si="116"/>
        <v>904815</v>
      </c>
      <c r="K3724" s="16" t="s">
        <v>9627</v>
      </c>
      <c r="L3724" s="17" t="str">
        <f t="shared" si="117"/>
        <v>Michelin    285/45 R 20 112W  TL  PILOT SPORT EV  PILOT SPORT EV</v>
      </c>
    </row>
    <row r="3725" spans="1:12" ht="22">
      <c r="A3725" s="13" t="s">
        <v>9177</v>
      </c>
      <c r="B3725" s="7" t="s">
        <v>18600</v>
      </c>
      <c r="C3725" s="7" t="s">
        <v>32</v>
      </c>
      <c r="D3725" s="8">
        <v>0</v>
      </c>
      <c r="E3725" s="7" t="s">
        <v>30</v>
      </c>
      <c r="F3725" s="8">
        <v>0</v>
      </c>
      <c r="G3725" s="7" t="s">
        <v>163</v>
      </c>
      <c r="H3725" s="7" t="s">
        <v>9177</v>
      </c>
      <c r="I3725" s="7" t="str">
        <f t="shared" si="116"/>
        <v>905390</v>
      </c>
      <c r="K3725" s="16" t="s">
        <v>9652</v>
      </c>
      <c r="L3725" s="17" t="str">
        <f t="shared" si="117"/>
        <v>Michelin    215/40 R 18  89V  TL  CROSSCLIMATE 2  CROSSCLIMATE 2</v>
      </c>
    </row>
    <row r="3726" spans="1:12" ht="22">
      <c r="A3726" s="12" t="s">
        <v>9178</v>
      </c>
      <c r="B3726" s="7" t="s">
        <v>18601</v>
      </c>
      <c r="C3726" s="7" t="s">
        <v>32</v>
      </c>
      <c r="D3726" s="8">
        <v>0</v>
      </c>
      <c r="E3726" s="7" t="s">
        <v>30</v>
      </c>
      <c r="F3726" s="8">
        <v>0</v>
      </c>
      <c r="G3726" s="7" t="s">
        <v>30</v>
      </c>
      <c r="H3726" s="7" t="s">
        <v>30</v>
      </c>
      <c r="I3726" s="7" t="str">
        <f t="shared" si="116"/>
        <v>905471</v>
      </c>
      <c r="K3726" s="16" t="s">
        <v>9778</v>
      </c>
      <c r="L3726" s="17" t="str">
        <f t="shared" si="117"/>
        <v>Michelin    275/35 R 21  99Y  TL  PILOT SPORT S 5  PILOT SPORT S 5</v>
      </c>
    </row>
    <row r="3727" spans="1:12" ht="22">
      <c r="A3727" s="13" t="s">
        <v>9179</v>
      </c>
      <c r="B3727" s="7" t="s">
        <v>18256</v>
      </c>
      <c r="C3727" s="7" t="s">
        <v>32</v>
      </c>
      <c r="D3727" s="8">
        <v>345000</v>
      </c>
      <c r="E3727" s="7" t="s">
        <v>30</v>
      </c>
      <c r="F3727" s="8">
        <v>0</v>
      </c>
      <c r="G3727" s="7" t="s">
        <v>163</v>
      </c>
      <c r="H3727" s="7" t="s">
        <v>9179</v>
      </c>
      <c r="I3727" s="7" t="str">
        <f t="shared" si="116"/>
        <v>905586</v>
      </c>
      <c r="K3727" s="16" t="s">
        <v>9631</v>
      </c>
      <c r="L3727" s="17" t="str">
        <f t="shared" si="117"/>
        <v>Michelin    235/55 R 19 101V  TL  LATITUDE TOUR HP  LATITUDE TOUR HP</v>
      </c>
    </row>
    <row r="3728" spans="1:12" ht="22">
      <c r="A3728" s="12" t="s">
        <v>9180</v>
      </c>
      <c r="B3728" s="7" t="s">
        <v>18602</v>
      </c>
      <c r="C3728" s="7" t="s">
        <v>32</v>
      </c>
      <c r="D3728" s="8">
        <v>0</v>
      </c>
      <c r="E3728" s="7" t="s">
        <v>30</v>
      </c>
      <c r="F3728" s="8">
        <v>0</v>
      </c>
      <c r="G3728" s="7" t="s">
        <v>163</v>
      </c>
      <c r="H3728" s="7" t="s">
        <v>9180</v>
      </c>
      <c r="I3728" s="7" t="str">
        <f t="shared" si="116"/>
        <v>905809</v>
      </c>
      <c r="K3728" s="16" t="s">
        <v>9658</v>
      </c>
      <c r="L3728" s="17" t="str">
        <f t="shared" si="117"/>
        <v>Michelin    215/65 R 17  99H  TL  PRIMACY ALL SEASON  PRIMACY ALL SEASON</v>
      </c>
    </row>
    <row r="3729" spans="1:12" ht="22">
      <c r="A3729" s="13" t="s">
        <v>9181</v>
      </c>
      <c r="B3729" s="7" t="s">
        <v>15533</v>
      </c>
      <c r="C3729" s="7" t="s">
        <v>32</v>
      </c>
      <c r="D3729" s="8">
        <v>0</v>
      </c>
      <c r="E3729" s="7" t="s">
        <v>30</v>
      </c>
      <c r="F3729" s="8">
        <v>0</v>
      </c>
      <c r="G3729" s="7" t="s">
        <v>163</v>
      </c>
      <c r="H3729" s="7" t="s">
        <v>9181</v>
      </c>
      <c r="I3729" s="7" t="str">
        <f t="shared" si="116"/>
        <v>906256</v>
      </c>
      <c r="K3729" s="16" t="s">
        <v>9715</v>
      </c>
      <c r="L3729" s="17" t="str">
        <f t="shared" si="117"/>
        <v>Michelin    255/45 R 19 100V  TL  PILOT SPORT A/S PLUS  PILOT SPORT A/S PLUS</v>
      </c>
    </row>
    <row r="3730" spans="1:12" ht="22">
      <c r="A3730" s="12" t="s">
        <v>9182</v>
      </c>
      <c r="B3730" s="7" t="s">
        <v>18603</v>
      </c>
      <c r="C3730" s="7" t="s">
        <v>32</v>
      </c>
      <c r="D3730" s="8">
        <v>0</v>
      </c>
      <c r="E3730" s="7" t="s">
        <v>30</v>
      </c>
      <c r="F3730" s="8">
        <v>0</v>
      </c>
      <c r="G3730" s="7" t="s">
        <v>163</v>
      </c>
      <c r="H3730" s="7" t="s">
        <v>9182</v>
      </c>
      <c r="I3730" s="7" t="str">
        <f t="shared" si="116"/>
        <v>906476</v>
      </c>
      <c r="K3730" s="16" t="s">
        <v>9637</v>
      </c>
      <c r="L3730" s="17" t="str">
        <f t="shared" si="117"/>
        <v>Michelin    205/60 R 16  92H  TL  ADVANTAGE CONTROL  ADVANTAGE CONTROL</v>
      </c>
    </row>
    <row r="3731" spans="1:12" ht="22">
      <c r="A3731" s="13" t="s">
        <v>9183</v>
      </c>
      <c r="B3731" s="7" t="s">
        <v>18604</v>
      </c>
      <c r="C3731" s="7" t="s">
        <v>32</v>
      </c>
      <c r="D3731" s="8">
        <v>0</v>
      </c>
      <c r="E3731" s="7" t="s">
        <v>30</v>
      </c>
      <c r="F3731" s="8">
        <v>0</v>
      </c>
      <c r="G3731" s="7" t="s">
        <v>163</v>
      </c>
      <c r="H3731" s="7" t="s">
        <v>9183</v>
      </c>
      <c r="I3731" s="7" t="str">
        <f t="shared" si="116"/>
        <v>907243</v>
      </c>
      <c r="K3731" s="16" t="s">
        <v>9613</v>
      </c>
      <c r="L3731" s="17" t="str">
        <f t="shared" si="117"/>
        <v>Michelin    245/75 R 16 120S  TL  ALL-TERRAIN T/A KO2  ALL-TERRAIN T/A KO2</v>
      </c>
    </row>
    <row r="3732" spans="1:12" ht="22">
      <c r="A3732" s="12" t="s">
        <v>9184</v>
      </c>
      <c r="B3732" s="7" t="s">
        <v>18605</v>
      </c>
      <c r="C3732" s="7" t="s">
        <v>32</v>
      </c>
      <c r="D3732" s="8">
        <v>808000</v>
      </c>
      <c r="E3732" s="7" t="s">
        <v>30</v>
      </c>
      <c r="F3732" s="8">
        <v>0</v>
      </c>
      <c r="G3732" s="7" t="s">
        <v>163</v>
      </c>
      <c r="H3732" s="7" t="s">
        <v>9184</v>
      </c>
      <c r="I3732" s="7" t="str">
        <f t="shared" si="116"/>
        <v>907507</v>
      </c>
      <c r="K3732" s="16" t="s">
        <v>9608</v>
      </c>
      <c r="L3732" s="17" t="str">
        <f t="shared" si="117"/>
        <v>Michelin    285/40 R 22 110Y  TL  PILOT SPORT 4 SUV  PILOT SPORT 4 SUV</v>
      </c>
    </row>
    <row r="3733" spans="1:12" ht="22">
      <c r="A3733" s="13" t="s">
        <v>9185</v>
      </c>
      <c r="B3733" s="7" t="s">
        <v>18606</v>
      </c>
      <c r="C3733" s="7" t="s">
        <v>32</v>
      </c>
      <c r="D3733" s="8">
        <v>256000</v>
      </c>
      <c r="E3733" s="7" t="s">
        <v>30</v>
      </c>
      <c r="F3733" s="8">
        <v>0</v>
      </c>
      <c r="G3733" s="7" t="s">
        <v>163</v>
      </c>
      <c r="H3733" s="7" t="s">
        <v>9185</v>
      </c>
      <c r="I3733" s="7" t="str">
        <f t="shared" si="116"/>
        <v>907776</v>
      </c>
      <c r="K3733" s="16" t="s">
        <v>9653</v>
      </c>
      <c r="L3733" s="17" t="str">
        <f t="shared" si="117"/>
        <v>Michelin    225/50 R 17  98V  TL  PRIMACY 4  PRIMACY 4</v>
      </c>
    </row>
    <row r="3734" spans="1:12" ht="22">
      <c r="A3734" s="12" t="s">
        <v>9186</v>
      </c>
      <c r="B3734" s="7" t="s">
        <v>18607</v>
      </c>
      <c r="C3734" s="7" t="s">
        <v>32</v>
      </c>
      <c r="D3734" s="8">
        <v>0</v>
      </c>
      <c r="E3734" s="7" t="s">
        <v>30</v>
      </c>
      <c r="F3734" s="8">
        <v>0</v>
      </c>
      <c r="G3734" s="7" t="s">
        <v>163</v>
      </c>
      <c r="H3734" s="7" t="s">
        <v>9186</v>
      </c>
      <c r="I3734" s="7" t="str">
        <f t="shared" si="116"/>
        <v>907840</v>
      </c>
      <c r="K3734" s="16" t="s">
        <v>9707</v>
      </c>
      <c r="L3734" s="17" t="str">
        <f t="shared" si="117"/>
        <v>Michelin    255/65 R 17 110T  TL  TRAIL-TERRAIN T/A  TRAIL-TERRAIN T/A</v>
      </c>
    </row>
    <row r="3735" spans="1:12" ht="22">
      <c r="A3735" s="13" t="s">
        <v>9187</v>
      </c>
      <c r="B3735" s="7" t="s">
        <v>18608</v>
      </c>
      <c r="C3735" s="7" t="s">
        <v>32</v>
      </c>
      <c r="D3735" s="8">
        <v>213000</v>
      </c>
      <c r="E3735" s="7" t="s">
        <v>30</v>
      </c>
      <c r="F3735" s="8">
        <v>0</v>
      </c>
      <c r="G3735" s="7" t="s">
        <v>163</v>
      </c>
      <c r="H3735" s="7" t="s">
        <v>9187</v>
      </c>
      <c r="I3735" s="7" t="str">
        <f t="shared" si="116"/>
        <v>907920</v>
      </c>
      <c r="K3735" s="16" t="s">
        <v>10313</v>
      </c>
      <c r="L3735" s="17" t="str">
        <f t="shared" si="117"/>
        <v>Michelin    215/55 R 17  94W  TL  215/55 R17 94W TL PRIMACY 4  215/55 R17 94W TL PRIMACY 4</v>
      </c>
    </row>
    <row r="3736" spans="1:12" ht="22">
      <c r="A3736" s="12" t="s">
        <v>9188</v>
      </c>
      <c r="B3736" s="7" t="s">
        <v>18609</v>
      </c>
      <c r="C3736" s="7" t="s">
        <v>32</v>
      </c>
      <c r="D3736" s="8">
        <v>0</v>
      </c>
      <c r="E3736" s="7" t="s">
        <v>30</v>
      </c>
      <c r="F3736" s="8">
        <v>0</v>
      </c>
      <c r="G3736" s="7" t="s">
        <v>163</v>
      </c>
      <c r="H3736" s="7" t="s">
        <v>9188</v>
      </c>
      <c r="I3736" s="7" t="str">
        <f t="shared" si="116"/>
        <v>908054</v>
      </c>
      <c r="K3736" s="16" t="s">
        <v>9652</v>
      </c>
      <c r="L3736" s="17" t="str">
        <f t="shared" si="117"/>
        <v>Michelin    195/60 R 15  88H  TL  CROSSCLIMATE 2  CROSSCLIMATE 2</v>
      </c>
    </row>
    <row r="3737" spans="1:12" ht="22">
      <c r="A3737" s="13" t="s">
        <v>9189</v>
      </c>
      <c r="B3737" s="7" t="s">
        <v>18610</v>
      </c>
      <c r="C3737" s="7" t="s">
        <v>32</v>
      </c>
      <c r="D3737" s="8">
        <v>0</v>
      </c>
      <c r="E3737" s="7" t="s">
        <v>30</v>
      </c>
      <c r="F3737" s="8">
        <v>0</v>
      </c>
      <c r="G3737" s="7" t="s">
        <v>163</v>
      </c>
      <c r="H3737" s="7" t="s">
        <v>9189</v>
      </c>
      <c r="I3737" s="7" t="str">
        <f t="shared" si="116"/>
        <v>908118</v>
      </c>
      <c r="K3737" s="16" t="s">
        <v>9637</v>
      </c>
      <c r="L3737" s="17" t="str">
        <f t="shared" si="117"/>
        <v>Michelin    235/55 R 20 102H  TL  ADVANTAGE CONTROL  ADVANTAGE CONTROL</v>
      </c>
    </row>
    <row r="3738" spans="1:12" ht="22">
      <c r="A3738" s="12" t="s">
        <v>9190</v>
      </c>
      <c r="B3738" s="7" t="s">
        <v>18611</v>
      </c>
      <c r="C3738" s="7" t="s">
        <v>32</v>
      </c>
      <c r="D3738" s="8">
        <v>530000</v>
      </c>
      <c r="E3738" s="7" t="s">
        <v>30</v>
      </c>
      <c r="F3738" s="8">
        <v>0</v>
      </c>
      <c r="G3738" s="7" t="s">
        <v>163</v>
      </c>
      <c r="H3738" s="7" t="s">
        <v>9190</v>
      </c>
      <c r="I3738" s="7" t="str">
        <f t="shared" si="116"/>
        <v>908131</v>
      </c>
      <c r="K3738" s="16" t="s">
        <v>10314</v>
      </c>
      <c r="L3738" s="17" t="str">
        <f t="shared" si="117"/>
        <v>Michelin    275/35 R 20 102Y  TL  275/35 R20 102Y XL TL PILOT SPORT 5 * MO  MI  275/35 R20 102Y XL TL PILOT SPORT 5 * MO  MI</v>
      </c>
    </row>
    <row r="3739" spans="1:12" ht="22">
      <c r="A3739" s="13" t="s">
        <v>9191</v>
      </c>
      <c r="B3739" s="7" t="s">
        <v>18612</v>
      </c>
      <c r="C3739" s="7" t="s">
        <v>32</v>
      </c>
      <c r="D3739" s="8">
        <v>0</v>
      </c>
      <c r="E3739" s="7" t="s">
        <v>30</v>
      </c>
      <c r="F3739" s="8">
        <v>0</v>
      </c>
      <c r="G3739" s="7" t="s">
        <v>163</v>
      </c>
      <c r="H3739" s="7" t="s">
        <v>9191</v>
      </c>
      <c r="I3739" s="7" t="str">
        <f t="shared" si="116"/>
        <v>908438</v>
      </c>
      <c r="K3739" s="16" t="s">
        <v>9618</v>
      </c>
      <c r="L3739" s="17" t="str">
        <f t="shared" si="117"/>
        <v>Michelin    215/50 R 19  93H  TL  X-ICE SNOW  X-ICE SNOW</v>
      </c>
    </row>
    <row r="3740" spans="1:12" ht="22">
      <c r="A3740" s="12" t="s">
        <v>9192</v>
      </c>
      <c r="B3740" s="7" t="s">
        <v>18613</v>
      </c>
      <c r="C3740" s="7" t="s">
        <v>32</v>
      </c>
      <c r="D3740" s="8">
        <v>0</v>
      </c>
      <c r="E3740" s="7" t="s">
        <v>30</v>
      </c>
      <c r="F3740" s="8">
        <v>0</v>
      </c>
      <c r="G3740" s="7" t="s">
        <v>163</v>
      </c>
      <c r="H3740" s="7" t="s">
        <v>9192</v>
      </c>
      <c r="I3740" s="7" t="str">
        <f t="shared" si="116"/>
        <v>908564</v>
      </c>
      <c r="K3740" s="16" t="s">
        <v>9652</v>
      </c>
      <c r="L3740" s="17" t="str">
        <f t="shared" si="117"/>
        <v>Michelin    205/60 R 15  95V  TL  CROSSCLIMATE 2  CROSSCLIMATE 2</v>
      </c>
    </row>
    <row r="3741" spans="1:12" ht="22">
      <c r="A3741" s="13" t="s">
        <v>9193</v>
      </c>
      <c r="B3741" s="7" t="s">
        <v>18614</v>
      </c>
      <c r="C3741" s="7" t="s">
        <v>32</v>
      </c>
      <c r="D3741" s="8">
        <v>0</v>
      </c>
      <c r="E3741" s="7" t="s">
        <v>30</v>
      </c>
      <c r="F3741" s="8">
        <v>0</v>
      </c>
      <c r="G3741" s="7" t="s">
        <v>163</v>
      </c>
      <c r="H3741" s="7" t="s">
        <v>9193</v>
      </c>
      <c r="I3741" s="7" t="str">
        <f t="shared" si="116"/>
        <v>908843</v>
      </c>
      <c r="K3741" s="16" t="s">
        <v>9763</v>
      </c>
      <c r="L3741" s="17" t="str">
        <f t="shared" si="117"/>
        <v>Michelin    235/35 ZR19  87Y  TL  PILOT SPORT CUP+  PILOT SPORT CUP+</v>
      </c>
    </row>
    <row r="3742" spans="1:12" ht="22">
      <c r="A3742" s="12" t="s">
        <v>9194</v>
      </c>
      <c r="B3742" s="7" t="s">
        <v>18615</v>
      </c>
      <c r="C3742" s="7" t="s">
        <v>32</v>
      </c>
      <c r="D3742" s="8">
        <v>0</v>
      </c>
      <c r="E3742" s="7" t="s">
        <v>30</v>
      </c>
      <c r="F3742" s="8">
        <v>0</v>
      </c>
      <c r="G3742" s="7" t="s">
        <v>163</v>
      </c>
      <c r="H3742" s="7" t="s">
        <v>9194</v>
      </c>
      <c r="I3742" s="7" t="str">
        <f t="shared" si="116"/>
        <v>909418</v>
      </c>
      <c r="K3742" s="16" t="s">
        <v>9637</v>
      </c>
      <c r="L3742" s="17" t="str">
        <f t="shared" si="117"/>
        <v>Michelin    235/60 R 18 107H  TL  ADVANTAGE CONTROL  ADVANTAGE CONTROL</v>
      </c>
    </row>
    <row r="3743" spans="1:12" ht="22">
      <c r="A3743" s="13" t="s">
        <v>9195</v>
      </c>
      <c r="B3743" s="7" t="s">
        <v>18616</v>
      </c>
      <c r="C3743" s="7" t="s">
        <v>32</v>
      </c>
      <c r="D3743" s="8">
        <v>586000</v>
      </c>
      <c r="E3743" s="7" t="s">
        <v>30</v>
      </c>
      <c r="F3743" s="8">
        <v>0</v>
      </c>
      <c r="G3743" s="7" t="s">
        <v>163</v>
      </c>
      <c r="H3743" s="7" t="s">
        <v>9195</v>
      </c>
      <c r="I3743" s="7" t="str">
        <f t="shared" si="116"/>
        <v>909771</v>
      </c>
      <c r="K3743" s="16" t="s">
        <v>9627</v>
      </c>
      <c r="L3743" s="17" t="str">
        <f t="shared" si="117"/>
        <v>Michelin    255/45 R 20 105W  TL  PILOT SPORT EV  PILOT SPORT EV</v>
      </c>
    </row>
    <row r="3744" spans="1:12" ht="22">
      <c r="A3744" s="12" t="s">
        <v>9196</v>
      </c>
      <c r="B3744" s="7" t="s">
        <v>18617</v>
      </c>
      <c r="C3744" s="7" t="s">
        <v>32</v>
      </c>
      <c r="D3744" s="8">
        <v>355000</v>
      </c>
      <c r="E3744" s="7" t="s">
        <v>30</v>
      </c>
      <c r="F3744" s="8">
        <v>0</v>
      </c>
      <c r="G3744" s="7" t="s">
        <v>163</v>
      </c>
      <c r="H3744" s="7" t="s">
        <v>9196</v>
      </c>
      <c r="I3744" s="7" t="str">
        <f t="shared" si="116"/>
        <v>909882</v>
      </c>
      <c r="K3744" s="16" t="s">
        <v>9690</v>
      </c>
      <c r="L3744" s="17" t="str">
        <f t="shared" si="117"/>
        <v>Michelin    235/40 R 18  95Y  TL  PILOT SPORT 5  PILOT SPORT 5</v>
      </c>
    </row>
    <row r="3745" spans="1:12" ht="22">
      <c r="A3745" s="13" t="s">
        <v>9197</v>
      </c>
      <c r="B3745" s="7" t="s">
        <v>18618</v>
      </c>
      <c r="C3745" s="7" t="s">
        <v>32</v>
      </c>
      <c r="D3745" s="8">
        <v>0</v>
      </c>
      <c r="E3745" s="7" t="s">
        <v>30</v>
      </c>
      <c r="F3745" s="8">
        <v>0</v>
      </c>
      <c r="G3745" s="7" t="s">
        <v>163</v>
      </c>
      <c r="H3745" s="7" t="s">
        <v>9197</v>
      </c>
      <c r="I3745" s="7" t="str">
        <f t="shared" si="116"/>
        <v>915733</v>
      </c>
      <c r="K3745" s="16" t="s">
        <v>9769</v>
      </c>
      <c r="L3745" s="17" t="str">
        <f t="shared" si="117"/>
        <v>Michelin    235/60 R 18 102V  TL  PILOT HX MXM4  PILOT HX MXM4</v>
      </c>
    </row>
    <row r="3746" spans="1:12" ht="22">
      <c r="A3746" s="12" t="s">
        <v>9198</v>
      </c>
      <c r="B3746" s="7" t="s">
        <v>16520</v>
      </c>
      <c r="C3746" s="7" t="s">
        <v>32</v>
      </c>
      <c r="D3746" s="8">
        <v>0</v>
      </c>
      <c r="E3746" s="7" t="s">
        <v>30</v>
      </c>
      <c r="F3746" s="8">
        <v>0</v>
      </c>
      <c r="G3746" s="7" t="s">
        <v>163</v>
      </c>
      <c r="H3746" s="7" t="s">
        <v>9198</v>
      </c>
      <c r="I3746" s="7" t="str">
        <f t="shared" si="116"/>
        <v>916195</v>
      </c>
      <c r="K3746" s="16" t="s">
        <v>9663</v>
      </c>
      <c r="L3746" s="17" t="str">
        <f t="shared" si="117"/>
        <v>Michelin    235/50 ZR17  96Y  TL  PILOT SPORT PS2  PILOT SPORT PS2</v>
      </c>
    </row>
    <row r="3747" spans="1:12" ht="22">
      <c r="A3747" s="13" t="s">
        <v>9199</v>
      </c>
      <c r="B3747" s="7" t="s">
        <v>18619</v>
      </c>
      <c r="C3747" s="7" t="s">
        <v>32</v>
      </c>
      <c r="D3747" s="8">
        <v>0</v>
      </c>
      <c r="E3747" s="7" t="s">
        <v>30</v>
      </c>
      <c r="F3747" s="8">
        <v>0</v>
      </c>
      <c r="G3747" s="7" t="s">
        <v>163</v>
      </c>
      <c r="H3747" s="7" t="s">
        <v>9199</v>
      </c>
      <c r="I3747" s="7" t="str">
        <f t="shared" si="116"/>
        <v>916357</v>
      </c>
      <c r="K3747" s="16" t="s">
        <v>10315</v>
      </c>
      <c r="L3747" s="17" t="str">
        <f t="shared" si="117"/>
        <v>Michelin    225/50 ZR16  92Y  TL  PILOT EXALTO PE2  PILOT EXALTO PE2</v>
      </c>
    </row>
    <row r="3748" spans="1:12" ht="22">
      <c r="A3748" s="12" t="s">
        <v>9200</v>
      </c>
      <c r="B3748" s="7" t="s">
        <v>18620</v>
      </c>
      <c r="C3748" s="7" t="s">
        <v>32</v>
      </c>
      <c r="D3748" s="8">
        <v>0</v>
      </c>
      <c r="E3748" s="7" t="s">
        <v>30</v>
      </c>
      <c r="F3748" s="8">
        <v>0</v>
      </c>
      <c r="G3748" s="7" t="s">
        <v>163</v>
      </c>
      <c r="H3748" s="7" t="s">
        <v>9200</v>
      </c>
      <c r="I3748" s="7" t="str">
        <f t="shared" si="116"/>
        <v>916392</v>
      </c>
      <c r="K3748" s="16" t="s">
        <v>9783</v>
      </c>
      <c r="L3748" s="17" t="str">
        <f t="shared" si="117"/>
        <v>Michelin    235/50 R 18  97T  TL  X-ICE XI2  X-ICE XI2</v>
      </c>
    </row>
    <row r="3749" spans="1:12" ht="22">
      <c r="A3749" s="13" t="s">
        <v>9201</v>
      </c>
      <c r="B3749" s="7" t="s">
        <v>18621</v>
      </c>
      <c r="C3749" s="7" t="s">
        <v>32</v>
      </c>
      <c r="D3749" s="8">
        <v>0</v>
      </c>
      <c r="E3749" s="7" t="s">
        <v>30</v>
      </c>
      <c r="F3749" s="8">
        <v>0</v>
      </c>
      <c r="G3749" s="7" t="s">
        <v>163</v>
      </c>
      <c r="H3749" s="7" t="s">
        <v>9201</v>
      </c>
      <c r="I3749" s="7" t="str">
        <f t="shared" si="116"/>
        <v>916404</v>
      </c>
      <c r="K3749" s="16" t="s">
        <v>9610</v>
      </c>
      <c r="L3749" s="17" t="str">
        <f t="shared" si="117"/>
        <v>Michelin    235/35 ZR19  91Y  TL  PILOT SUPER SPORT  PILOT SUPER SPORT</v>
      </c>
    </row>
    <row r="3750" spans="1:12" ht="22">
      <c r="A3750" s="12" t="s">
        <v>9202</v>
      </c>
      <c r="B3750" s="7" t="s">
        <v>18622</v>
      </c>
      <c r="C3750" s="7" t="s">
        <v>32</v>
      </c>
      <c r="D3750" s="8">
        <v>0</v>
      </c>
      <c r="E3750" s="7" t="s">
        <v>30</v>
      </c>
      <c r="F3750" s="8">
        <v>0</v>
      </c>
      <c r="G3750" s="7" t="s">
        <v>163</v>
      </c>
      <c r="H3750" s="7" t="s">
        <v>9202</v>
      </c>
      <c r="I3750" s="7" t="str">
        <f t="shared" si="116"/>
        <v>916481</v>
      </c>
      <c r="K3750" s="16" t="s">
        <v>9610</v>
      </c>
      <c r="L3750" s="17" t="str">
        <f t="shared" si="117"/>
        <v>Michelin    255/40 ZR19 100Y  TL  PILOT SUPER SPORT  PILOT SUPER SPORT</v>
      </c>
    </row>
    <row r="3751" spans="1:12" ht="22">
      <c r="A3751" s="13" t="s">
        <v>9203</v>
      </c>
      <c r="B3751" s="7" t="s">
        <v>16786</v>
      </c>
      <c r="C3751" s="7" t="s">
        <v>32</v>
      </c>
      <c r="D3751" s="8">
        <v>0</v>
      </c>
      <c r="E3751" s="7" t="s">
        <v>30</v>
      </c>
      <c r="F3751" s="8">
        <v>0</v>
      </c>
      <c r="G3751" s="7" t="s">
        <v>163</v>
      </c>
      <c r="H3751" s="7" t="s">
        <v>9203</v>
      </c>
      <c r="I3751" s="7" t="str">
        <f t="shared" si="116"/>
        <v>916790</v>
      </c>
      <c r="K3751" s="16" t="s">
        <v>9610</v>
      </c>
      <c r="L3751" s="17" t="str">
        <f t="shared" si="117"/>
        <v>Michelin    275/35 ZR18  99Y  TL  PILOT SUPER SPORT  PILOT SUPER SPORT</v>
      </c>
    </row>
    <row r="3752" spans="1:12" ht="22">
      <c r="A3752" s="12" t="s">
        <v>9204</v>
      </c>
      <c r="B3752" s="7" t="s">
        <v>16893</v>
      </c>
      <c r="C3752" s="7" t="s">
        <v>32</v>
      </c>
      <c r="D3752" s="8">
        <v>848000</v>
      </c>
      <c r="E3752" s="7" t="s">
        <v>30</v>
      </c>
      <c r="F3752" s="8">
        <v>0</v>
      </c>
      <c r="G3752" s="7" t="s">
        <v>163</v>
      </c>
      <c r="H3752" s="7" t="s">
        <v>9204</v>
      </c>
      <c r="I3752" s="7" t="str">
        <f t="shared" si="116"/>
        <v>917892</v>
      </c>
      <c r="K3752" s="16" t="s">
        <v>9610</v>
      </c>
      <c r="L3752" s="17" t="str">
        <f t="shared" si="117"/>
        <v>Michelin    265/35 R 19  98Y  TL  PILOT SUPER SPORT  PILOT SUPER SPORT</v>
      </c>
    </row>
    <row r="3753" spans="1:12" ht="22">
      <c r="A3753" s="13" t="s">
        <v>9205</v>
      </c>
      <c r="B3753" s="7" t="s">
        <v>16533</v>
      </c>
      <c r="C3753" s="7" t="s">
        <v>32</v>
      </c>
      <c r="D3753" s="8">
        <v>0</v>
      </c>
      <c r="E3753" s="7" t="s">
        <v>30</v>
      </c>
      <c r="F3753" s="8">
        <v>0</v>
      </c>
      <c r="G3753" s="7" t="s">
        <v>163</v>
      </c>
      <c r="H3753" s="7" t="s">
        <v>9205</v>
      </c>
      <c r="I3753" s="7" t="str">
        <f t="shared" si="116"/>
        <v>918529</v>
      </c>
      <c r="K3753" s="16" t="s">
        <v>9622</v>
      </c>
      <c r="L3753" s="17" t="str">
        <f t="shared" si="117"/>
        <v>Michelin    225/45 R 17  91W  TL  PRIMACY HP  PRIMACY HP</v>
      </c>
    </row>
    <row r="3754" spans="1:12" ht="22">
      <c r="A3754" s="12" t="s">
        <v>9206</v>
      </c>
      <c r="B3754" s="7" t="s">
        <v>17110</v>
      </c>
      <c r="C3754" s="7" t="s">
        <v>32</v>
      </c>
      <c r="D3754" s="8">
        <v>648000</v>
      </c>
      <c r="E3754" s="7" t="s">
        <v>30</v>
      </c>
      <c r="F3754" s="8">
        <v>0</v>
      </c>
      <c r="G3754" s="7" t="s">
        <v>163</v>
      </c>
      <c r="H3754" s="7" t="s">
        <v>9206</v>
      </c>
      <c r="I3754" s="7" t="str">
        <f t="shared" si="116"/>
        <v>919695</v>
      </c>
      <c r="K3754" s="16" t="s">
        <v>9641</v>
      </c>
      <c r="L3754" s="17" t="str">
        <f t="shared" si="117"/>
        <v>Michelin    255/50 R 19 107W  TL  LATITUDE SPORT 3  LATITUDE SPORT 3</v>
      </c>
    </row>
    <row r="3755" spans="1:12" ht="22">
      <c r="A3755" s="13" t="s">
        <v>9207</v>
      </c>
      <c r="B3755" s="7" t="s">
        <v>18623</v>
      </c>
      <c r="C3755" s="7" t="s">
        <v>32</v>
      </c>
      <c r="D3755" s="8">
        <v>0</v>
      </c>
      <c r="E3755" s="7" t="s">
        <v>30</v>
      </c>
      <c r="F3755" s="8">
        <v>0</v>
      </c>
      <c r="G3755" s="7" t="s">
        <v>163</v>
      </c>
      <c r="H3755" s="7" t="s">
        <v>9207</v>
      </c>
      <c r="I3755" s="7" t="str">
        <f t="shared" si="116"/>
        <v>919905</v>
      </c>
      <c r="K3755" s="16" t="s">
        <v>9642</v>
      </c>
      <c r="L3755" s="17" t="str">
        <f t="shared" si="117"/>
        <v>Michelin    265/75 R 16 123Q  TL  MUD TERRAIN T/A KM3  MUD TERRAIN T/A KM3</v>
      </c>
    </row>
    <row r="3756" spans="1:12" ht="22">
      <c r="A3756" s="12" t="s">
        <v>9208</v>
      </c>
      <c r="B3756" s="7" t="s">
        <v>18624</v>
      </c>
      <c r="C3756" s="7" t="s">
        <v>32</v>
      </c>
      <c r="D3756" s="8">
        <v>412000</v>
      </c>
      <c r="E3756" s="7" t="s">
        <v>30</v>
      </c>
      <c r="F3756" s="8">
        <v>0</v>
      </c>
      <c r="G3756" s="7" t="s">
        <v>163</v>
      </c>
      <c r="H3756" s="7" t="s">
        <v>9208</v>
      </c>
      <c r="I3756" s="7" t="str">
        <f t="shared" si="116"/>
        <v>919990</v>
      </c>
      <c r="K3756" s="16" t="s">
        <v>10316</v>
      </c>
      <c r="L3756" s="17" t="str">
        <f t="shared" si="117"/>
        <v>Michelin    275/35 ZR19 100Y  TL  275/35 ZR19 (100Y) EXTRA LOAD TL PILOT SPORT 4 MI  275/35 ZR19 (100Y) EXTRA LOAD TL PILOT SPORT 4 MI</v>
      </c>
    </row>
    <row r="3757" spans="1:12" ht="22">
      <c r="A3757" s="13" t="s">
        <v>9209</v>
      </c>
      <c r="B3757" s="7" t="s">
        <v>18625</v>
      </c>
      <c r="C3757" s="7" t="s">
        <v>32</v>
      </c>
      <c r="D3757" s="8">
        <v>0</v>
      </c>
      <c r="E3757" s="7" t="s">
        <v>30</v>
      </c>
      <c r="F3757" s="8">
        <v>0</v>
      </c>
      <c r="G3757" s="7" t="s">
        <v>163</v>
      </c>
      <c r="H3757" s="7" t="s">
        <v>9209</v>
      </c>
      <c r="I3757" s="7" t="str">
        <f t="shared" si="116"/>
        <v>920058</v>
      </c>
      <c r="K3757" s="16" t="s">
        <v>9663</v>
      </c>
      <c r="L3757" s="17" t="str">
        <f t="shared" si="117"/>
        <v>Michelin    255/30 ZR21  93Y  TL  PILOT SPORT PS2  PILOT SPORT PS2</v>
      </c>
    </row>
    <row r="3758" spans="1:12" ht="22">
      <c r="A3758" s="12" t="s">
        <v>9210</v>
      </c>
      <c r="B3758" s="7" t="s">
        <v>18626</v>
      </c>
      <c r="C3758" s="7" t="s">
        <v>32</v>
      </c>
      <c r="D3758" s="8">
        <v>393000</v>
      </c>
      <c r="E3758" s="7" t="s">
        <v>30</v>
      </c>
      <c r="F3758" s="8">
        <v>0</v>
      </c>
      <c r="G3758" s="7" t="s">
        <v>163</v>
      </c>
      <c r="H3758" s="7" t="s">
        <v>9210</v>
      </c>
      <c r="I3758" s="7" t="str">
        <f t="shared" si="116"/>
        <v>920096</v>
      </c>
      <c r="K3758" s="16" t="s">
        <v>10317</v>
      </c>
      <c r="L3758" s="17" t="str">
        <f t="shared" si="117"/>
        <v>Michelin    255/40 R 19 100W  TL  255/40R19 100W XL TL PILOT SPORT 4 AC VOL MI  255/40R19 100W XL TL PILOT SPORT 4 AC VOL MI</v>
      </c>
    </row>
    <row r="3759" spans="1:12" ht="22">
      <c r="A3759" s="13" t="s">
        <v>9211</v>
      </c>
      <c r="B3759" s="7" t="s">
        <v>18627</v>
      </c>
      <c r="C3759" s="7" t="s">
        <v>32</v>
      </c>
      <c r="D3759" s="8">
        <v>0</v>
      </c>
      <c r="E3759" s="7" t="s">
        <v>30</v>
      </c>
      <c r="F3759" s="8">
        <v>0</v>
      </c>
      <c r="G3759" s="7" t="s">
        <v>163</v>
      </c>
      <c r="H3759" s="7" t="s">
        <v>9211</v>
      </c>
      <c r="I3759" s="7" t="str">
        <f t="shared" si="116"/>
        <v>920102</v>
      </c>
      <c r="K3759" s="16" t="s">
        <v>9644</v>
      </c>
      <c r="L3759" s="17" t="str">
        <f t="shared" si="117"/>
        <v>Michelin    245/35 ZR18  92Y  TL  PILOT SPORT 4  PILOT SPORT 4</v>
      </c>
    </row>
    <row r="3760" spans="1:12" ht="22">
      <c r="A3760" s="12" t="s">
        <v>9212</v>
      </c>
      <c r="B3760" s="7" t="s">
        <v>18628</v>
      </c>
      <c r="C3760" s="7" t="s">
        <v>32</v>
      </c>
      <c r="D3760" s="8">
        <v>953000</v>
      </c>
      <c r="E3760" s="7" t="s">
        <v>30</v>
      </c>
      <c r="F3760" s="8">
        <v>0</v>
      </c>
      <c r="G3760" s="7" t="s">
        <v>163</v>
      </c>
      <c r="H3760" s="7" t="s">
        <v>9212</v>
      </c>
      <c r="I3760" s="7" t="str">
        <f t="shared" si="116"/>
        <v>920275</v>
      </c>
      <c r="K3760" s="16" t="s">
        <v>9609</v>
      </c>
      <c r="L3760" s="17" t="str">
        <f t="shared" si="117"/>
        <v>Michelin    285/40 R 22 110Y  TL  PILOT SPORT 4 S  PILOT SPORT 4 S</v>
      </c>
    </row>
    <row r="3761" spans="1:12" ht="22">
      <c r="A3761" s="13" t="s">
        <v>9213</v>
      </c>
      <c r="B3761" s="7" t="s">
        <v>18629</v>
      </c>
      <c r="C3761" s="7" t="s">
        <v>32</v>
      </c>
      <c r="D3761" s="8">
        <v>0</v>
      </c>
      <c r="E3761" s="7" t="s">
        <v>30</v>
      </c>
      <c r="F3761" s="8">
        <v>0</v>
      </c>
      <c r="G3761" s="7" t="s">
        <v>163</v>
      </c>
      <c r="H3761" s="7" t="s">
        <v>9213</v>
      </c>
      <c r="I3761" s="7" t="str">
        <f t="shared" si="116"/>
        <v>920337</v>
      </c>
      <c r="K3761" s="16" t="s">
        <v>9642</v>
      </c>
      <c r="L3761" s="17" t="str">
        <f t="shared" si="117"/>
        <v>Michelin    235/85 R 16 120Q  TL  MUD TERRAIN T/A KM3  MUD TERRAIN T/A KM3</v>
      </c>
    </row>
    <row r="3762" spans="1:12" ht="22">
      <c r="A3762" s="12" t="s">
        <v>9214</v>
      </c>
      <c r="B3762" s="7" t="s">
        <v>18630</v>
      </c>
      <c r="C3762" s="7" t="s">
        <v>32</v>
      </c>
      <c r="D3762" s="8">
        <v>0</v>
      </c>
      <c r="E3762" s="7" t="s">
        <v>30</v>
      </c>
      <c r="F3762" s="8">
        <v>0</v>
      </c>
      <c r="G3762" s="7" t="s">
        <v>163</v>
      </c>
      <c r="H3762" s="7" t="s">
        <v>9214</v>
      </c>
      <c r="I3762" s="7" t="str">
        <f t="shared" si="116"/>
        <v>920339</v>
      </c>
      <c r="K3762" s="16" t="s">
        <v>9645</v>
      </c>
      <c r="L3762" s="17" t="str">
        <f t="shared" si="117"/>
        <v>Michelin    235/50 R 18 101H  TL  PILOT ALPIN 5  PILOT ALPIN 5</v>
      </c>
    </row>
    <row r="3763" spans="1:12" ht="22">
      <c r="A3763" s="13" t="s">
        <v>9215</v>
      </c>
      <c r="B3763" s="7" t="s">
        <v>18631</v>
      </c>
      <c r="C3763" s="7" t="s">
        <v>32</v>
      </c>
      <c r="D3763" s="8">
        <v>364000</v>
      </c>
      <c r="E3763" s="7" t="s">
        <v>30</v>
      </c>
      <c r="F3763" s="8">
        <v>0</v>
      </c>
      <c r="G3763" s="7" t="s">
        <v>163</v>
      </c>
      <c r="H3763" s="7" t="s">
        <v>9215</v>
      </c>
      <c r="I3763" s="7" t="str">
        <f t="shared" si="116"/>
        <v>920434</v>
      </c>
      <c r="K3763" s="16" t="s">
        <v>10318</v>
      </c>
      <c r="L3763" s="17" t="str">
        <f t="shared" si="117"/>
        <v>Michelin    225/45 R 18  95V  TL  225/45 R18 95V XL TL PILOT ALPIN 5 MO1 MI  225/45 R18 95V XL TL PILOT ALPIN 5 MO1 MI</v>
      </c>
    </row>
    <row r="3764" spans="1:12" ht="22">
      <c r="A3764" s="12" t="s">
        <v>9216</v>
      </c>
      <c r="B3764" s="7" t="s">
        <v>18632</v>
      </c>
      <c r="C3764" s="7" t="s">
        <v>32</v>
      </c>
      <c r="D3764" s="8">
        <v>562000</v>
      </c>
      <c r="E3764" s="7" t="s">
        <v>30</v>
      </c>
      <c r="F3764" s="8">
        <v>0</v>
      </c>
      <c r="G3764" s="7" t="s">
        <v>163</v>
      </c>
      <c r="H3764" s="7" t="s">
        <v>9216</v>
      </c>
      <c r="I3764" s="7" t="str">
        <f t="shared" si="116"/>
        <v>920439</v>
      </c>
      <c r="K3764" s="16" t="s">
        <v>9648</v>
      </c>
      <c r="L3764" s="17" t="str">
        <f t="shared" si="117"/>
        <v>Michelin    245/45 R 20 103Y  TL  PILOT SPORT A/S 4  PILOT SPORT A/S 4</v>
      </c>
    </row>
    <row r="3765" spans="1:12" ht="22">
      <c r="A3765" s="13" t="s">
        <v>9217</v>
      </c>
      <c r="B3765" s="7" t="s">
        <v>18633</v>
      </c>
      <c r="C3765" s="7" t="s">
        <v>32</v>
      </c>
      <c r="D3765" s="8">
        <v>580000</v>
      </c>
      <c r="E3765" s="7" t="s">
        <v>30</v>
      </c>
      <c r="F3765" s="8">
        <v>0</v>
      </c>
      <c r="G3765" s="7" t="s">
        <v>163</v>
      </c>
      <c r="H3765" s="7" t="s">
        <v>9217</v>
      </c>
      <c r="I3765" s="7" t="str">
        <f t="shared" si="116"/>
        <v>920463</v>
      </c>
      <c r="K3765" s="16" t="s">
        <v>9648</v>
      </c>
      <c r="L3765" s="17" t="str">
        <f t="shared" si="117"/>
        <v>Michelin    255/30 R 19  91Y  TL  PILOT SPORT A/S 4  PILOT SPORT A/S 4</v>
      </c>
    </row>
    <row r="3766" spans="1:12" ht="22">
      <c r="A3766" s="12" t="s">
        <v>9218</v>
      </c>
      <c r="B3766" s="7" t="s">
        <v>18634</v>
      </c>
      <c r="C3766" s="7" t="s">
        <v>32</v>
      </c>
      <c r="D3766" s="8">
        <v>0</v>
      </c>
      <c r="E3766" s="7" t="s">
        <v>30</v>
      </c>
      <c r="F3766" s="8">
        <v>0</v>
      </c>
      <c r="G3766" s="7" t="s">
        <v>163</v>
      </c>
      <c r="H3766" s="7" t="s">
        <v>9218</v>
      </c>
      <c r="I3766" s="7" t="str">
        <f t="shared" si="116"/>
        <v>920543</v>
      </c>
      <c r="K3766" s="16" t="s">
        <v>9653</v>
      </c>
      <c r="L3766" s="17" t="str">
        <f t="shared" si="117"/>
        <v>Michelin    195/65 R 15  91H  TL  PRIMACY 4  PRIMACY 4</v>
      </c>
    </row>
    <row r="3767" spans="1:12" ht="22">
      <c r="A3767" s="13" t="s">
        <v>9219</v>
      </c>
      <c r="B3767" s="7" t="s">
        <v>18635</v>
      </c>
      <c r="C3767" s="7" t="s">
        <v>32</v>
      </c>
      <c r="D3767" s="8">
        <v>0</v>
      </c>
      <c r="E3767" s="7" t="s">
        <v>30</v>
      </c>
      <c r="F3767" s="8">
        <v>0</v>
      </c>
      <c r="G3767" s="7" t="s">
        <v>163</v>
      </c>
      <c r="H3767" s="7" t="s">
        <v>9219</v>
      </c>
      <c r="I3767" s="7" t="str">
        <f t="shared" si="116"/>
        <v>920579</v>
      </c>
      <c r="K3767" s="16" t="s">
        <v>9653</v>
      </c>
      <c r="L3767" s="17" t="str">
        <f t="shared" si="117"/>
        <v>Michelin    205/55 R 16  94H  TL  PRIMACY 4  PRIMACY 4</v>
      </c>
    </row>
    <row r="3768" spans="1:12" ht="22">
      <c r="A3768" s="12" t="s">
        <v>9220</v>
      </c>
      <c r="B3768" s="7" t="s">
        <v>18636</v>
      </c>
      <c r="C3768" s="7" t="s">
        <v>32</v>
      </c>
      <c r="D3768" s="8">
        <v>0</v>
      </c>
      <c r="E3768" s="7" t="s">
        <v>30</v>
      </c>
      <c r="F3768" s="8">
        <v>0</v>
      </c>
      <c r="G3768" s="7" t="s">
        <v>163</v>
      </c>
      <c r="H3768" s="7" t="s">
        <v>9220</v>
      </c>
      <c r="I3768" s="7" t="str">
        <f t="shared" si="116"/>
        <v>920580</v>
      </c>
      <c r="K3768" s="16" t="s">
        <v>9618</v>
      </c>
      <c r="L3768" s="17" t="str">
        <f t="shared" si="117"/>
        <v>Michelin    195/60 R 15  92H  TL  X-ICE SNOW  X-ICE SNOW</v>
      </c>
    </row>
    <row r="3769" spans="1:12" ht="22">
      <c r="A3769" s="13" t="s">
        <v>9221</v>
      </c>
      <c r="B3769" s="7" t="s">
        <v>18637</v>
      </c>
      <c r="C3769" s="7" t="s">
        <v>32</v>
      </c>
      <c r="D3769" s="8">
        <v>0</v>
      </c>
      <c r="E3769" s="7" t="s">
        <v>30</v>
      </c>
      <c r="F3769" s="8">
        <v>0</v>
      </c>
      <c r="G3769" s="7" t="s">
        <v>163</v>
      </c>
      <c r="H3769" s="7" t="s">
        <v>9221</v>
      </c>
      <c r="I3769" s="7" t="str">
        <f t="shared" si="116"/>
        <v>920775</v>
      </c>
      <c r="K3769" s="16" t="s">
        <v>9618</v>
      </c>
      <c r="L3769" s="17" t="str">
        <f t="shared" si="117"/>
        <v>Michelin    195/60 R 17  90H  TL  X-ICE SNOW  X-ICE SNOW</v>
      </c>
    </row>
    <row r="3770" spans="1:12" ht="22">
      <c r="A3770" s="12" t="s">
        <v>9222</v>
      </c>
      <c r="B3770" s="7" t="s">
        <v>15632</v>
      </c>
      <c r="C3770" s="7" t="s">
        <v>32</v>
      </c>
      <c r="D3770" s="8">
        <v>0</v>
      </c>
      <c r="E3770" s="7" t="s">
        <v>30</v>
      </c>
      <c r="F3770" s="8">
        <v>0</v>
      </c>
      <c r="G3770" s="7" t="s">
        <v>163</v>
      </c>
      <c r="H3770" s="7" t="s">
        <v>9222</v>
      </c>
      <c r="I3770" s="7" t="str">
        <f t="shared" si="116"/>
        <v>920789</v>
      </c>
      <c r="K3770" s="16" t="s">
        <v>9653</v>
      </c>
      <c r="L3770" s="17" t="str">
        <f t="shared" si="117"/>
        <v>Michelin    205/55 R 16  91H  TL  PRIMACY 4  PRIMACY 4</v>
      </c>
    </row>
    <row r="3771" spans="1:12" ht="22">
      <c r="A3771" s="13" t="s">
        <v>9223</v>
      </c>
      <c r="B3771" s="7" t="s">
        <v>18638</v>
      </c>
      <c r="C3771" s="7" t="s">
        <v>32</v>
      </c>
      <c r="D3771" s="8">
        <v>0</v>
      </c>
      <c r="E3771" s="7" t="s">
        <v>30</v>
      </c>
      <c r="F3771" s="8">
        <v>0</v>
      </c>
      <c r="G3771" s="7" t="s">
        <v>163</v>
      </c>
      <c r="H3771" s="7" t="s">
        <v>9223</v>
      </c>
      <c r="I3771" s="7" t="str">
        <f t="shared" si="116"/>
        <v>920838</v>
      </c>
      <c r="K3771" s="16" t="s">
        <v>9777</v>
      </c>
      <c r="L3771" s="17" t="str">
        <f t="shared" si="117"/>
        <v>Michelin    165/65 R 15  81T  TL  E PRIMACY  E PRIMACY</v>
      </c>
    </row>
    <row r="3772" spans="1:12" ht="22">
      <c r="A3772" s="12" t="s">
        <v>9224</v>
      </c>
      <c r="B3772" s="7" t="s">
        <v>18639</v>
      </c>
      <c r="C3772" s="7" t="s">
        <v>32</v>
      </c>
      <c r="D3772" s="8">
        <v>0</v>
      </c>
      <c r="E3772" s="7" t="s">
        <v>30</v>
      </c>
      <c r="F3772" s="8">
        <v>0</v>
      </c>
      <c r="G3772" s="7" t="s">
        <v>163</v>
      </c>
      <c r="H3772" s="7" t="s">
        <v>9224</v>
      </c>
      <c r="I3772" s="7" t="str">
        <f t="shared" si="116"/>
        <v>920854</v>
      </c>
      <c r="K3772" s="16" t="s">
        <v>9645</v>
      </c>
      <c r="L3772" s="17" t="str">
        <f t="shared" si="117"/>
        <v>Michelin    255/30 R 20  92W  TL  PILOT ALPIN 5  PILOT ALPIN 5</v>
      </c>
    </row>
    <row r="3773" spans="1:12" ht="22">
      <c r="A3773" s="13" t="s">
        <v>9225</v>
      </c>
      <c r="B3773" s="7" t="s">
        <v>16614</v>
      </c>
      <c r="C3773" s="7" t="s">
        <v>32</v>
      </c>
      <c r="D3773" s="8">
        <v>0</v>
      </c>
      <c r="E3773" s="7" t="s">
        <v>30</v>
      </c>
      <c r="F3773" s="8">
        <v>0</v>
      </c>
      <c r="G3773" s="7" t="s">
        <v>163</v>
      </c>
      <c r="H3773" s="7" t="s">
        <v>9225</v>
      </c>
      <c r="I3773" s="7" t="str">
        <f t="shared" si="116"/>
        <v>920887</v>
      </c>
      <c r="K3773" s="16" t="s">
        <v>9627</v>
      </c>
      <c r="L3773" s="17" t="str">
        <f t="shared" si="117"/>
        <v>Michelin    255/55 R 20 110V  TL  PILOT SPORT EV  PILOT SPORT EV</v>
      </c>
    </row>
    <row r="3774" spans="1:12" ht="22">
      <c r="A3774" s="12" t="s">
        <v>9226</v>
      </c>
      <c r="B3774" s="7" t="s">
        <v>18640</v>
      </c>
      <c r="C3774" s="7" t="s">
        <v>32</v>
      </c>
      <c r="D3774" s="8">
        <v>489000</v>
      </c>
      <c r="E3774" s="7" t="s">
        <v>30</v>
      </c>
      <c r="F3774" s="8">
        <v>0</v>
      </c>
      <c r="G3774" s="7" t="s">
        <v>163</v>
      </c>
      <c r="H3774" s="7" t="s">
        <v>9226</v>
      </c>
      <c r="I3774" s="7" t="str">
        <f t="shared" si="116"/>
        <v>920893</v>
      </c>
      <c r="K3774" s="16" t="s">
        <v>10319</v>
      </c>
      <c r="L3774" s="17" t="str">
        <f t="shared" si="117"/>
        <v>Michelin    275/30 ZR20  97Y  TL  275/30 ZR20 (97Y) XL TL PILOT SPORT 5 MI  275/30 ZR20 (97Y) XL TL PILOT SPORT 5 MI</v>
      </c>
    </row>
    <row r="3775" spans="1:12" ht="22">
      <c r="A3775" s="13" t="s">
        <v>9227</v>
      </c>
      <c r="B3775" s="7" t="s">
        <v>18641</v>
      </c>
      <c r="C3775" s="7" t="s">
        <v>32</v>
      </c>
      <c r="D3775" s="8">
        <v>0</v>
      </c>
      <c r="E3775" s="7" t="s">
        <v>30</v>
      </c>
      <c r="F3775" s="8">
        <v>0</v>
      </c>
      <c r="G3775" s="7" t="s">
        <v>163</v>
      </c>
      <c r="H3775" s="7" t="s">
        <v>9227</v>
      </c>
      <c r="I3775" s="7" t="str">
        <f t="shared" si="116"/>
        <v>921026</v>
      </c>
      <c r="K3775" s="16" t="s">
        <v>9627</v>
      </c>
      <c r="L3775" s="17" t="str">
        <f t="shared" si="117"/>
        <v>Michelin    245/40 ZR20  99Y  TL  PILOT SPORT EV  PILOT SPORT EV</v>
      </c>
    </row>
    <row r="3776" spans="1:12" ht="22">
      <c r="A3776" s="12" t="s">
        <v>9228</v>
      </c>
      <c r="B3776" s="7" t="s">
        <v>18642</v>
      </c>
      <c r="C3776" s="7" t="s">
        <v>32</v>
      </c>
      <c r="D3776" s="8">
        <v>0</v>
      </c>
      <c r="E3776" s="7" t="s">
        <v>30</v>
      </c>
      <c r="F3776" s="8">
        <v>0</v>
      </c>
      <c r="G3776" s="7" t="s">
        <v>30</v>
      </c>
      <c r="H3776" s="7" t="s">
        <v>30</v>
      </c>
      <c r="I3776" s="7" t="str">
        <f t="shared" si="116"/>
        <v>921037</v>
      </c>
      <c r="K3776" s="16" t="s">
        <v>9713</v>
      </c>
      <c r="L3776" s="17" t="str">
        <f t="shared" si="117"/>
        <v>BFGoodrich  265/60 R 20 121S  TL PR10  ALL-TERRAIN T/A KO3  ALL-TERRAIN T/A KO3</v>
      </c>
    </row>
    <row r="3777" spans="1:12" ht="22">
      <c r="A3777" s="13" t="s">
        <v>9229</v>
      </c>
      <c r="B3777" s="7" t="s">
        <v>18643</v>
      </c>
      <c r="C3777" s="7" t="s">
        <v>32</v>
      </c>
      <c r="D3777" s="8">
        <v>0</v>
      </c>
      <c r="E3777" s="7" t="s">
        <v>30</v>
      </c>
      <c r="F3777" s="8">
        <v>0</v>
      </c>
      <c r="G3777" s="7" t="s">
        <v>30</v>
      </c>
      <c r="H3777" s="7" t="s">
        <v>30</v>
      </c>
      <c r="I3777" s="7" t="str">
        <f t="shared" si="116"/>
        <v>921079</v>
      </c>
      <c r="K3777" s="16" t="s">
        <v>9778</v>
      </c>
      <c r="L3777" s="17" t="str">
        <f t="shared" si="117"/>
        <v>Michelin    295/30 R 20 101Y  TL  PILOT SPORT S 5  PILOT SPORT S 5</v>
      </c>
    </row>
    <row r="3778" spans="1:12" ht="22">
      <c r="A3778" s="12" t="s">
        <v>9230</v>
      </c>
      <c r="B3778" s="7" t="s">
        <v>18644</v>
      </c>
      <c r="C3778" s="7" t="s">
        <v>32</v>
      </c>
      <c r="D3778" s="8">
        <v>0</v>
      </c>
      <c r="E3778" s="7" t="s">
        <v>30</v>
      </c>
      <c r="F3778" s="8">
        <v>0</v>
      </c>
      <c r="G3778" s="7" t="s">
        <v>163</v>
      </c>
      <c r="H3778" s="7" t="s">
        <v>9230</v>
      </c>
      <c r="I3778" s="7" t="str">
        <f t="shared" ref="I3778:I3841" si="118">TRIM(A3778)</f>
        <v>921080</v>
      </c>
      <c r="K3778" s="16" t="s">
        <v>9777</v>
      </c>
      <c r="L3778" s="17" t="str">
        <f t="shared" si="117"/>
        <v>Michelin    235/45 R 21  97W  TL  E PRIMACY  E PRIMACY</v>
      </c>
    </row>
    <row r="3779" spans="1:12" ht="22">
      <c r="A3779" s="13" t="s">
        <v>9231</v>
      </c>
      <c r="B3779" s="7" t="s">
        <v>18645</v>
      </c>
      <c r="C3779" s="7" t="s">
        <v>32</v>
      </c>
      <c r="D3779" s="8">
        <v>388000</v>
      </c>
      <c r="E3779" s="7" t="s">
        <v>30</v>
      </c>
      <c r="F3779" s="8">
        <v>0</v>
      </c>
      <c r="G3779" s="7" t="s">
        <v>163</v>
      </c>
      <c r="H3779" s="7" t="s">
        <v>9231</v>
      </c>
      <c r="I3779" s="7" t="str">
        <f t="shared" si="118"/>
        <v>921082</v>
      </c>
      <c r="K3779" s="16" t="s">
        <v>10320</v>
      </c>
      <c r="L3779" s="17" t="str">
        <f t="shared" ref="L3779:L3842" si="119">_xlfn.CONCAT(B3779,"  ",K3779)</f>
        <v>Michelin    275/65 R 18 116T  TL  275/65R18 116T TL TRTERTA ORWL GO  275/65R18 116T TL TRTERTA ORWL GO</v>
      </c>
    </row>
    <row r="3780" spans="1:12" ht="22">
      <c r="A3780" s="12" t="s">
        <v>9232</v>
      </c>
      <c r="B3780" s="7" t="s">
        <v>18646</v>
      </c>
      <c r="C3780" s="7" t="s">
        <v>32</v>
      </c>
      <c r="D3780" s="8">
        <v>0</v>
      </c>
      <c r="E3780" s="7" t="s">
        <v>30</v>
      </c>
      <c r="F3780" s="8">
        <v>0</v>
      </c>
      <c r="G3780" s="7" t="s">
        <v>163</v>
      </c>
      <c r="H3780" s="7" t="s">
        <v>9232</v>
      </c>
      <c r="I3780" s="7" t="str">
        <f t="shared" si="118"/>
        <v>921163</v>
      </c>
      <c r="K3780" s="16" t="s">
        <v>9943</v>
      </c>
      <c r="L3780" s="17" t="str">
        <f t="shared" si="119"/>
        <v>Michelin    205/75 R 16 113R  TL  AGILIS+  AGILIS+</v>
      </c>
    </row>
    <row r="3781" spans="1:12" ht="22">
      <c r="A3781" s="13" t="s">
        <v>9233</v>
      </c>
      <c r="B3781" s="7" t="s">
        <v>18647</v>
      </c>
      <c r="C3781" s="7" t="s">
        <v>32</v>
      </c>
      <c r="D3781" s="8">
        <v>490000</v>
      </c>
      <c r="E3781" s="7" t="s">
        <v>30</v>
      </c>
      <c r="F3781" s="8">
        <v>0</v>
      </c>
      <c r="G3781" s="7" t="s">
        <v>163</v>
      </c>
      <c r="H3781" s="7" t="s">
        <v>9233</v>
      </c>
      <c r="I3781" s="7" t="str">
        <f t="shared" si="118"/>
        <v>921645</v>
      </c>
      <c r="K3781" s="16" t="s">
        <v>9630</v>
      </c>
      <c r="L3781" s="17" t="str">
        <f t="shared" si="119"/>
        <v>Michelin    235/45 R 20 100H  TL  X-ICE SNOW SUV  X-ICE SNOW SUV</v>
      </c>
    </row>
    <row r="3782" spans="1:12" ht="22">
      <c r="A3782" s="12" t="s">
        <v>9234</v>
      </c>
      <c r="B3782" s="7" t="s">
        <v>16451</v>
      </c>
      <c r="C3782" s="7" t="s">
        <v>32</v>
      </c>
      <c r="D3782" s="8">
        <v>0</v>
      </c>
      <c r="E3782" s="7" t="s">
        <v>30</v>
      </c>
      <c r="F3782" s="8">
        <v>0</v>
      </c>
      <c r="G3782" s="7" t="s">
        <v>163</v>
      </c>
      <c r="H3782" s="7" t="s">
        <v>9234</v>
      </c>
      <c r="I3782" s="7" t="str">
        <f t="shared" si="118"/>
        <v>921693</v>
      </c>
      <c r="K3782" s="16" t="s">
        <v>9622</v>
      </c>
      <c r="L3782" s="17" t="str">
        <f t="shared" si="119"/>
        <v>Michelin    225/50 R 17  94W  TL  PRIMACY HP  PRIMACY HP</v>
      </c>
    </row>
    <row r="3783" spans="1:12" ht="22">
      <c r="A3783" s="13" t="s">
        <v>9235</v>
      </c>
      <c r="B3783" s="7" t="s">
        <v>18648</v>
      </c>
      <c r="C3783" s="7" t="s">
        <v>32</v>
      </c>
      <c r="D3783" s="8">
        <v>784000</v>
      </c>
      <c r="E3783" s="7" t="s">
        <v>30</v>
      </c>
      <c r="F3783" s="8">
        <v>0</v>
      </c>
      <c r="G3783" s="7" t="s">
        <v>163</v>
      </c>
      <c r="H3783" s="7" t="s">
        <v>9235</v>
      </c>
      <c r="I3783" s="7" t="str">
        <f t="shared" si="118"/>
        <v>921950</v>
      </c>
      <c r="K3783" s="16" t="s">
        <v>10321</v>
      </c>
      <c r="L3783" s="17" t="str">
        <f t="shared" si="119"/>
        <v>Michelin    305/30 ZR21 104Y  TL  305/30ZR21 104Y XLTL PILSPOR4S N2 MI  305/30ZR21 104Y XLTL PILSPOR4S N2 MI</v>
      </c>
    </row>
    <row r="3784" spans="1:12" ht="22">
      <c r="A3784" s="12" t="s">
        <v>9236</v>
      </c>
      <c r="B3784" s="7" t="s">
        <v>18649</v>
      </c>
      <c r="C3784" s="7" t="s">
        <v>32</v>
      </c>
      <c r="D3784" s="8">
        <v>0</v>
      </c>
      <c r="E3784" s="7" t="s">
        <v>30</v>
      </c>
      <c r="F3784" s="8">
        <v>0</v>
      </c>
      <c r="G3784" s="7" t="s">
        <v>163</v>
      </c>
      <c r="H3784" s="7" t="s">
        <v>9236</v>
      </c>
      <c r="I3784" s="7" t="str">
        <f t="shared" si="118"/>
        <v>921975</v>
      </c>
      <c r="K3784" s="16" t="s">
        <v>9764</v>
      </c>
      <c r="L3784" s="17" t="str">
        <f t="shared" si="119"/>
        <v>Michelin    235/40 R 18  91V  TL  PILOT ALPIN PA2  PILOT ALPIN PA2</v>
      </c>
    </row>
    <row r="3785" spans="1:12" ht="22">
      <c r="A3785" s="13" t="s">
        <v>9237</v>
      </c>
      <c r="B3785" s="7" t="s">
        <v>16348</v>
      </c>
      <c r="C3785" s="7" t="s">
        <v>32</v>
      </c>
      <c r="D3785" s="8">
        <v>648000</v>
      </c>
      <c r="E3785" s="7" t="s">
        <v>30</v>
      </c>
      <c r="F3785" s="8">
        <v>0</v>
      </c>
      <c r="G3785" s="7" t="s">
        <v>163</v>
      </c>
      <c r="H3785" s="7" t="s">
        <v>9237</v>
      </c>
      <c r="I3785" s="7" t="str">
        <f t="shared" si="118"/>
        <v>922041</v>
      </c>
      <c r="K3785" s="16" t="s">
        <v>9609</v>
      </c>
      <c r="L3785" s="17" t="str">
        <f t="shared" si="119"/>
        <v>Michelin    245/35 R 20  95Y  TL  PILOT SPORT 4 S  PILOT SPORT 4 S</v>
      </c>
    </row>
    <row r="3786" spans="1:12" ht="22">
      <c r="A3786" s="12" t="s">
        <v>9238</v>
      </c>
      <c r="B3786" s="7" t="s">
        <v>18650</v>
      </c>
      <c r="C3786" s="7" t="s">
        <v>32</v>
      </c>
      <c r="D3786" s="8">
        <v>359000</v>
      </c>
      <c r="E3786" s="7" t="s">
        <v>30</v>
      </c>
      <c r="F3786" s="8">
        <v>0</v>
      </c>
      <c r="G3786" s="7" t="s">
        <v>163</v>
      </c>
      <c r="H3786" s="7" t="s">
        <v>9238</v>
      </c>
      <c r="I3786" s="7" t="str">
        <f t="shared" si="118"/>
        <v>922137</v>
      </c>
      <c r="K3786" s="16" t="s">
        <v>9633</v>
      </c>
      <c r="L3786" s="17" t="str">
        <f t="shared" si="119"/>
        <v>Michelin    245/45 R 19  98W  TL  PRIMACY TOUR A/S  PRIMACY TOUR A/S</v>
      </c>
    </row>
    <row r="3787" spans="1:12" ht="22">
      <c r="A3787" s="13" t="s">
        <v>9239</v>
      </c>
      <c r="B3787" s="7" t="s">
        <v>18651</v>
      </c>
      <c r="C3787" s="7" t="s">
        <v>32</v>
      </c>
      <c r="D3787" s="8">
        <v>306000</v>
      </c>
      <c r="E3787" s="7" t="s">
        <v>30</v>
      </c>
      <c r="F3787" s="8">
        <v>0</v>
      </c>
      <c r="G3787" s="7" t="s">
        <v>163</v>
      </c>
      <c r="H3787" s="7" t="s">
        <v>9239</v>
      </c>
      <c r="I3787" s="7" t="str">
        <f t="shared" si="118"/>
        <v>922284</v>
      </c>
      <c r="K3787" s="16" t="s">
        <v>9690</v>
      </c>
      <c r="L3787" s="17" t="str">
        <f t="shared" si="119"/>
        <v>Michelin    225/40 R 18  92Y  TL  PILOT SPORT 5  PILOT SPORT 5</v>
      </c>
    </row>
    <row r="3788" spans="1:12" ht="22">
      <c r="A3788" s="12" t="s">
        <v>9240</v>
      </c>
      <c r="B3788" s="7" t="s">
        <v>17129</v>
      </c>
      <c r="C3788" s="7" t="s">
        <v>32</v>
      </c>
      <c r="D3788" s="8">
        <v>569000</v>
      </c>
      <c r="E3788" s="7" t="s">
        <v>30</v>
      </c>
      <c r="F3788" s="8">
        <v>0</v>
      </c>
      <c r="G3788" s="7" t="s">
        <v>163</v>
      </c>
      <c r="H3788" s="7" t="s">
        <v>9240</v>
      </c>
      <c r="I3788" s="7" t="str">
        <f t="shared" si="118"/>
        <v>922303</v>
      </c>
      <c r="K3788" s="16" t="s">
        <v>9641</v>
      </c>
      <c r="L3788" s="17" t="str">
        <f t="shared" si="119"/>
        <v>Michelin    275/40 R 20 106Y  TL  LATITUDE SPORT 3  LATITUDE SPORT 3</v>
      </c>
    </row>
    <row r="3789" spans="1:12" ht="22">
      <c r="A3789" s="13" t="s">
        <v>9241</v>
      </c>
      <c r="B3789" s="7" t="s">
        <v>18652</v>
      </c>
      <c r="C3789" s="7" t="s">
        <v>32</v>
      </c>
      <c r="D3789" s="8">
        <v>0</v>
      </c>
      <c r="E3789" s="7" t="s">
        <v>30</v>
      </c>
      <c r="F3789" s="8">
        <v>0</v>
      </c>
      <c r="G3789" s="7" t="s">
        <v>163</v>
      </c>
      <c r="H3789" s="7" t="s">
        <v>9241</v>
      </c>
      <c r="I3789" s="7" t="str">
        <f t="shared" si="118"/>
        <v>922601</v>
      </c>
      <c r="K3789" s="16" t="s">
        <v>9621</v>
      </c>
      <c r="L3789" s="17" t="str">
        <f t="shared" si="119"/>
        <v>Michelin    225/50 R 17  98V  TL  CROSSCLIMATE2 A/W  CROSSCLIMATE2 A/W</v>
      </c>
    </row>
    <row r="3790" spans="1:12" ht="22">
      <c r="A3790" s="12" t="s">
        <v>9242</v>
      </c>
      <c r="B3790" s="7" t="s">
        <v>18653</v>
      </c>
      <c r="C3790" s="7" t="s">
        <v>32</v>
      </c>
      <c r="D3790" s="8">
        <v>0</v>
      </c>
      <c r="E3790" s="7" t="s">
        <v>30</v>
      </c>
      <c r="F3790" s="8">
        <v>0</v>
      </c>
      <c r="G3790" s="7" t="s">
        <v>163</v>
      </c>
      <c r="H3790" s="7" t="s">
        <v>9242</v>
      </c>
      <c r="I3790" s="7" t="str">
        <f t="shared" si="118"/>
        <v>922821</v>
      </c>
      <c r="K3790" s="16" t="s">
        <v>9756</v>
      </c>
      <c r="L3790" s="17" t="str">
        <f t="shared" si="119"/>
        <v>Michelin    255/999R 490 117H  TL  PILOT PRIMACY  PILOT PRIMACY</v>
      </c>
    </row>
    <row r="3791" spans="1:12" ht="22">
      <c r="A3791" s="13" t="s">
        <v>9243</v>
      </c>
      <c r="B3791" s="7" t="s">
        <v>18654</v>
      </c>
      <c r="C3791" s="7" t="s">
        <v>32</v>
      </c>
      <c r="D3791" s="8">
        <v>0</v>
      </c>
      <c r="E3791" s="7" t="s">
        <v>30</v>
      </c>
      <c r="F3791" s="8">
        <v>0</v>
      </c>
      <c r="G3791" s="7" t="s">
        <v>163</v>
      </c>
      <c r="H3791" s="7" t="s">
        <v>9243</v>
      </c>
      <c r="I3791" s="7" t="str">
        <f t="shared" si="118"/>
        <v>923115</v>
      </c>
      <c r="K3791" s="16" t="s">
        <v>9799</v>
      </c>
      <c r="L3791" s="17" t="str">
        <f t="shared" si="119"/>
        <v>Michelin    215/70 R 15 109R  TL  AGILIS ALPIN  AGILIS ALPIN</v>
      </c>
    </row>
    <row r="3792" spans="1:12" ht="22">
      <c r="A3792" s="12" t="s">
        <v>9244</v>
      </c>
      <c r="B3792" s="7" t="s">
        <v>18655</v>
      </c>
      <c r="C3792" s="7" t="s">
        <v>32</v>
      </c>
      <c r="D3792" s="8">
        <v>217000</v>
      </c>
      <c r="E3792" s="7" t="s">
        <v>30</v>
      </c>
      <c r="F3792" s="8">
        <v>0</v>
      </c>
      <c r="G3792" s="7" t="s">
        <v>163</v>
      </c>
      <c r="H3792" s="7" t="s">
        <v>9244</v>
      </c>
      <c r="I3792" s="7" t="str">
        <f t="shared" si="118"/>
        <v>923292</v>
      </c>
      <c r="K3792" s="16" t="s">
        <v>9652</v>
      </c>
      <c r="L3792" s="17" t="str">
        <f t="shared" si="119"/>
        <v>Michelin    205/45 R 17  88W  TL  CROSSCLIMATE 2  CROSSCLIMATE 2</v>
      </c>
    </row>
    <row r="3793" spans="1:12" ht="22">
      <c r="A3793" s="13" t="s">
        <v>9245</v>
      </c>
      <c r="B3793" s="7" t="s">
        <v>18656</v>
      </c>
      <c r="C3793" s="7" t="s">
        <v>32</v>
      </c>
      <c r="D3793" s="8">
        <v>0</v>
      </c>
      <c r="E3793" s="7" t="s">
        <v>30</v>
      </c>
      <c r="F3793" s="8">
        <v>0</v>
      </c>
      <c r="G3793" s="7" t="s">
        <v>163</v>
      </c>
      <c r="H3793" s="7" t="s">
        <v>9245</v>
      </c>
      <c r="I3793" s="7" t="str">
        <f t="shared" si="118"/>
        <v>923471</v>
      </c>
      <c r="K3793" s="16" t="s">
        <v>9644</v>
      </c>
      <c r="L3793" s="17" t="str">
        <f t="shared" si="119"/>
        <v>Michelin    255/45 ZR17  98Y  TL  PILOT SPORT 4  PILOT SPORT 4</v>
      </c>
    </row>
    <row r="3794" spans="1:12" ht="22">
      <c r="A3794" s="12" t="s">
        <v>9246</v>
      </c>
      <c r="B3794" s="7" t="s">
        <v>18657</v>
      </c>
      <c r="C3794" s="7" t="s">
        <v>32</v>
      </c>
      <c r="D3794" s="8">
        <v>0</v>
      </c>
      <c r="E3794" s="7" t="s">
        <v>30</v>
      </c>
      <c r="F3794" s="8">
        <v>0</v>
      </c>
      <c r="G3794" s="7" t="s">
        <v>163</v>
      </c>
      <c r="H3794" s="7" t="s">
        <v>9246</v>
      </c>
      <c r="I3794" s="7" t="str">
        <f t="shared" si="118"/>
        <v>923668</v>
      </c>
      <c r="K3794" s="16" t="s">
        <v>9623</v>
      </c>
      <c r="L3794" s="17" t="str">
        <f t="shared" si="119"/>
        <v>Michelin    185/65 R 15  92T  TL  X-ICE 3+  X-ICE 3+</v>
      </c>
    </row>
    <row r="3795" spans="1:12" ht="22">
      <c r="A3795" s="13" t="s">
        <v>9247</v>
      </c>
      <c r="B3795" s="7" t="s">
        <v>18658</v>
      </c>
      <c r="C3795" s="7" t="s">
        <v>32</v>
      </c>
      <c r="D3795" s="8">
        <v>1100000</v>
      </c>
      <c r="E3795" s="7" t="s">
        <v>30</v>
      </c>
      <c r="F3795" s="8">
        <v>0</v>
      </c>
      <c r="G3795" s="7" t="s">
        <v>30</v>
      </c>
      <c r="H3795" s="7" t="s">
        <v>30</v>
      </c>
      <c r="I3795" s="7" t="str">
        <f t="shared" si="118"/>
        <v>923964</v>
      </c>
      <c r="K3795" s="16" t="s">
        <v>9778</v>
      </c>
      <c r="L3795" s="17" t="str">
        <f t="shared" si="119"/>
        <v>Michelin    315/35 R 21 111Y  TL  PILOT SPORT S 5  PILOT SPORT S 5</v>
      </c>
    </row>
    <row r="3796" spans="1:12" ht="22">
      <c r="A3796" s="12" t="s">
        <v>9248</v>
      </c>
      <c r="B3796" s="7" t="s">
        <v>18659</v>
      </c>
      <c r="C3796" s="7" t="s">
        <v>32</v>
      </c>
      <c r="D3796" s="8">
        <v>560000</v>
      </c>
      <c r="E3796" s="7" t="s">
        <v>30</v>
      </c>
      <c r="F3796" s="8">
        <v>0</v>
      </c>
      <c r="G3796" s="7" t="s">
        <v>163</v>
      </c>
      <c r="H3796" s="7" t="s">
        <v>9248</v>
      </c>
      <c r="I3796" s="7" t="str">
        <f t="shared" si="118"/>
        <v>924071</v>
      </c>
      <c r="K3796" s="16" t="s">
        <v>10322</v>
      </c>
      <c r="L3796" s="17" t="str">
        <f t="shared" si="119"/>
        <v>Michelin    245/50 R 20 105Y  TL  245/50 R20 105Y XL TL PILOT SPORT EV ACOUSTIC MI  245/50 R20 105Y XL TL PILOT SPORT EV ACOUSTIC MI</v>
      </c>
    </row>
    <row r="3797" spans="1:12" ht="22">
      <c r="A3797" s="13" t="s">
        <v>9249</v>
      </c>
      <c r="B3797" s="7" t="s">
        <v>18660</v>
      </c>
      <c r="C3797" s="7" t="s">
        <v>32</v>
      </c>
      <c r="D3797" s="8">
        <v>953000</v>
      </c>
      <c r="E3797" s="7" t="s">
        <v>30</v>
      </c>
      <c r="F3797" s="8">
        <v>0</v>
      </c>
      <c r="G3797" s="7" t="s">
        <v>163</v>
      </c>
      <c r="H3797" s="7" t="s">
        <v>9249</v>
      </c>
      <c r="I3797" s="7" t="str">
        <f t="shared" si="118"/>
        <v>924216</v>
      </c>
      <c r="K3797" s="16" t="s">
        <v>9609</v>
      </c>
      <c r="L3797" s="17" t="str">
        <f t="shared" si="119"/>
        <v>Michelin    325/30 R 21 108Y  TL  PILOT SPORT 4 S  PILOT SPORT 4 S</v>
      </c>
    </row>
    <row r="3798" spans="1:12" ht="22">
      <c r="A3798" s="12" t="s">
        <v>9250</v>
      </c>
      <c r="B3798" s="7" t="s">
        <v>18661</v>
      </c>
      <c r="C3798" s="7" t="s">
        <v>32</v>
      </c>
      <c r="D3798" s="8">
        <v>0</v>
      </c>
      <c r="E3798" s="7" t="s">
        <v>30</v>
      </c>
      <c r="F3798" s="8">
        <v>0</v>
      </c>
      <c r="G3798" s="7" t="s">
        <v>163</v>
      </c>
      <c r="H3798" s="7" t="s">
        <v>9250</v>
      </c>
      <c r="I3798" s="7" t="str">
        <f t="shared" si="118"/>
        <v>924590</v>
      </c>
      <c r="K3798" s="16" t="s">
        <v>9611</v>
      </c>
      <c r="L3798" s="17" t="str">
        <f t="shared" si="119"/>
        <v>Michelin    245/30 ZR19  89Y  TL  PILOT SPORT CUP 2  PILOT SPORT CUP 2</v>
      </c>
    </row>
    <row r="3799" spans="1:12" ht="22">
      <c r="A3799" s="13" t="s">
        <v>9251</v>
      </c>
      <c r="B3799" s="7" t="s">
        <v>18662</v>
      </c>
      <c r="C3799" s="7" t="s">
        <v>32</v>
      </c>
      <c r="D3799" s="8">
        <v>586000</v>
      </c>
      <c r="E3799" s="7" t="s">
        <v>30</v>
      </c>
      <c r="F3799" s="8">
        <v>0</v>
      </c>
      <c r="G3799" s="7" t="s">
        <v>163</v>
      </c>
      <c r="H3799" s="7" t="s">
        <v>9251</v>
      </c>
      <c r="I3799" s="7" t="str">
        <f t="shared" si="118"/>
        <v>924612</v>
      </c>
      <c r="K3799" s="16" t="s">
        <v>10323</v>
      </c>
      <c r="L3799" s="17" t="str">
        <f t="shared" si="119"/>
        <v>Michelin    255/45 R 20 105W  TL  255/45 R20 105W XL PILOT SPORT EV ACOUSTIC GOE  MI  255/45 R20 105W XL PILOT SPORT EV ACOUSTIC GOE  MI</v>
      </c>
    </row>
    <row r="3800" spans="1:12" ht="22">
      <c r="A3800" s="12" t="s">
        <v>9252</v>
      </c>
      <c r="B3800" s="7" t="s">
        <v>18663</v>
      </c>
      <c r="C3800" s="7" t="s">
        <v>32</v>
      </c>
      <c r="D3800" s="8">
        <v>720000</v>
      </c>
      <c r="E3800" s="7" t="s">
        <v>30</v>
      </c>
      <c r="F3800" s="8">
        <v>0</v>
      </c>
      <c r="G3800" s="7" t="s">
        <v>163</v>
      </c>
      <c r="H3800" s="7" t="s">
        <v>9252</v>
      </c>
      <c r="I3800" s="7" t="str">
        <f t="shared" si="118"/>
        <v>925260</v>
      </c>
      <c r="K3800" s="16" t="s">
        <v>9610</v>
      </c>
      <c r="L3800" s="17" t="str">
        <f t="shared" si="119"/>
        <v>Michelin    285/35 R 18 101Y  TL  PILOT SUPER SPORT  PILOT SUPER SPORT</v>
      </c>
    </row>
    <row r="3801" spans="1:12" ht="22">
      <c r="A3801" s="13" t="s">
        <v>9253</v>
      </c>
      <c r="B3801" s="7" t="s">
        <v>16354</v>
      </c>
      <c r="C3801" s="7" t="s">
        <v>32</v>
      </c>
      <c r="D3801" s="8">
        <v>0</v>
      </c>
      <c r="E3801" s="7" t="s">
        <v>30</v>
      </c>
      <c r="F3801" s="8">
        <v>0</v>
      </c>
      <c r="G3801" s="7" t="s">
        <v>163</v>
      </c>
      <c r="H3801" s="7" t="s">
        <v>9253</v>
      </c>
      <c r="I3801" s="7" t="str">
        <f t="shared" si="118"/>
        <v>925375</v>
      </c>
      <c r="K3801" s="16" t="s">
        <v>9715</v>
      </c>
      <c r="L3801" s="17" t="str">
        <f t="shared" si="119"/>
        <v>Michelin    285/40 R 19 103V  TL  PILOT SPORT A/S PLUS  PILOT SPORT A/S PLUS</v>
      </c>
    </row>
    <row r="3802" spans="1:12" ht="22">
      <c r="A3802" s="12" t="s">
        <v>9254</v>
      </c>
      <c r="B3802" s="7" t="s">
        <v>18664</v>
      </c>
      <c r="C3802" s="7" t="s">
        <v>32</v>
      </c>
      <c r="D3802" s="8">
        <v>355000</v>
      </c>
      <c r="E3802" s="7" t="s">
        <v>30</v>
      </c>
      <c r="F3802" s="8">
        <v>0</v>
      </c>
      <c r="G3802" s="7" t="s">
        <v>163</v>
      </c>
      <c r="H3802" s="7" t="s">
        <v>9254</v>
      </c>
      <c r="I3802" s="7" t="str">
        <f t="shared" si="118"/>
        <v>926057</v>
      </c>
      <c r="K3802" s="16" t="s">
        <v>10324</v>
      </c>
      <c r="L3802" s="17" t="str">
        <f t="shared" si="119"/>
        <v>Michelin    245/45 R 19 102W  TL  245/45R19 102W XLTLPRIMACY4ST  245/45R19 102W XLTLPRIMACY4ST</v>
      </c>
    </row>
    <row r="3803" spans="1:12" ht="22">
      <c r="A3803" s="13" t="s">
        <v>9255</v>
      </c>
      <c r="B3803" s="7" t="s">
        <v>18665</v>
      </c>
      <c r="C3803" s="7" t="s">
        <v>32</v>
      </c>
      <c r="D3803" s="8">
        <v>0</v>
      </c>
      <c r="E3803" s="7" t="s">
        <v>30</v>
      </c>
      <c r="F3803" s="8">
        <v>0</v>
      </c>
      <c r="G3803" s="7" t="s">
        <v>163</v>
      </c>
      <c r="H3803" s="7" t="s">
        <v>9255</v>
      </c>
      <c r="I3803" s="7" t="str">
        <f t="shared" si="118"/>
        <v>926087</v>
      </c>
      <c r="K3803" s="16" t="s">
        <v>9637</v>
      </c>
      <c r="L3803" s="17" t="str">
        <f t="shared" si="119"/>
        <v>Michelin    225/55 R 17 101H  TL  ADVANTAGE CONTROL  ADVANTAGE CONTROL</v>
      </c>
    </row>
    <row r="3804" spans="1:12" ht="22">
      <c r="A3804" s="12" t="s">
        <v>9256</v>
      </c>
      <c r="B3804" s="7" t="s">
        <v>18666</v>
      </c>
      <c r="C3804" s="7" t="s">
        <v>32</v>
      </c>
      <c r="D3804" s="8">
        <v>0</v>
      </c>
      <c r="E3804" s="7" t="s">
        <v>30</v>
      </c>
      <c r="F3804" s="8">
        <v>0</v>
      </c>
      <c r="G3804" s="7" t="s">
        <v>163</v>
      </c>
      <c r="H3804" s="7" t="s">
        <v>9256</v>
      </c>
      <c r="I3804" s="7" t="str">
        <f t="shared" si="118"/>
        <v>926349</v>
      </c>
      <c r="K3804" s="16" t="s">
        <v>9643</v>
      </c>
      <c r="L3804" s="17" t="str">
        <f t="shared" si="119"/>
        <v>Michelin    255/65 R 16 106T  TL  LONG TRAIL T/A TOUR  LONG TRAIL T/A TOUR</v>
      </c>
    </row>
    <row r="3805" spans="1:12" ht="22">
      <c r="A3805" s="13" t="s">
        <v>9257</v>
      </c>
      <c r="B3805" s="7" t="s">
        <v>16729</v>
      </c>
      <c r="C3805" s="7" t="s">
        <v>32</v>
      </c>
      <c r="D3805" s="8">
        <v>0</v>
      </c>
      <c r="E3805" s="7" t="s">
        <v>30</v>
      </c>
      <c r="F3805" s="8">
        <v>0</v>
      </c>
      <c r="G3805" s="7" t="s">
        <v>163</v>
      </c>
      <c r="H3805" s="7" t="s">
        <v>9257</v>
      </c>
      <c r="I3805" s="7" t="str">
        <f t="shared" si="118"/>
        <v>926479</v>
      </c>
      <c r="K3805" s="16" t="s">
        <v>9645</v>
      </c>
      <c r="L3805" s="17" t="str">
        <f t="shared" si="119"/>
        <v>Michelin    305/30 R 21 104V  TL  PILOT ALPIN 5  PILOT ALPIN 5</v>
      </c>
    </row>
    <row r="3806" spans="1:12" ht="22">
      <c r="A3806" s="12" t="s">
        <v>9258</v>
      </c>
      <c r="B3806" s="7" t="s">
        <v>18667</v>
      </c>
      <c r="C3806" s="7" t="s">
        <v>32</v>
      </c>
      <c r="D3806" s="8">
        <v>430000</v>
      </c>
      <c r="E3806" s="7" t="s">
        <v>30</v>
      </c>
      <c r="F3806" s="8">
        <v>0</v>
      </c>
      <c r="G3806" s="7" t="s">
        <v>163</v>
      </c>
      <c r="H3806" s="7" t="s">
        <v>9258</v>
      </c>
      <c r="I3806" s="7" t="str">
        <f t="shared" si="118"/>
        <v>926519</v>
      </c>
      <c r="K3806" s="16" t="s">
        <v>10325</v>
      </c>
      <c r="L3806" s="17" t="str">
        <f t="shared" si="119"/>
        <v>Michelin    255/50 R 20 109V  TL  255/50R20 109V XLTL PREMLTX DT MI  255/50R20 109V XLTL PREMLTX DT MI</v>
      </c>
    </row>
    <row r="3807" spans="1:12" ht="22">
      <c r="A3807" s="13" t="s">
        <v>9259</v>
      </c>
      <c r="B3807" s="7" t="s">
        <v>18668</v>
      </c>
      <c r="C3807" s="7" t="s">
        <v>32</v>
      </c>
      <c r="D3807" s="8">
        <v>0</v>
      </c>
      <c r="E3807" s="7" t="s">
        <v>30</v>
      </c>
      <c r="F3807" s="8">
        <v>0</v>
      </c>
      <c r="G3807" s="7" t="s">
        <v>163</v>
      </c>
      <c r="H3807" s="7" t="s">
        <v>9259</v>
      </c>
      <c r="I3807" s="7" t="str">
        <f t="shared" si="118"/>
        <v>926825</v>
      </c>
      <c r="K3807" s="16" t="s">
        <v>9607</v>
      </c>
      <c r="L3807" s="17" t="str">
        <f t="shared" si="119"/>
        <v>Michelin    195/60 R 15  88H  TL  ENERGY XM 1  ENERGY XM 1</v>
      </c>
    </row>
    <row r="3808" spans="1:12" ht="22">
      <c r="A3808" s="12" t="s">
        <v>9260</v>
      </c>
      <c r="B3808" s="7" t="s">
        <v>18669</v>
      </c>
      <c r="C3808" s="7" t="s">
        <v>32</v>
      </c>
      <c r="D3808" s="8">
        <v>0</v>
      </c>
      <c r="E3808" s="7" t="s">
        <v>30</v>
      </c>
      <c r="F3808" s="8">
        <v>0</v>
      </c>
      <c r="G3808" s="7" t="s">
        <v>163</v>
      </c>
      <c r="H3808" s="7" t="s">
        <v>9260</v>
      </c>
      <c r="I3808" s="7" t="str">
        <f t="shared" si="118"/>
        <v>927059</v>
      </c>
      <c r="K3808" s="16" t="s">
        <v>9644</v>
      </c>
      <c r="L3808" s="17" t="str">
        <f t="shared" si="119"/>
        <v>Michelin    205/50 ZR17  89Y  TL  PILOT SPORT 4  PILOT SPORT 4</v>
      </c>
    </row>
    <row r="3809" spans="1:12" ht="22">
      <c r="A3809" s="13" t="s">
        <v>9261</v>
      </c>
      <c r="B3809" s="7" t="s">
        <v>16161</v>
      </c>
      <c r="C3809" s="7" t="s">
        <v>32</v>
      </c>
      <c r="D3809" s="8">
        <v>0</v>
      </c>
      <c r="E3809" s="7" t="s">
        <v>30</v>
      </c>
      <c r="F3809" s="8">
        <v>0</v>
      </c>
      <c r="G3809" s="7" t="s">
        <v>163</v>
      </c>
      <c r="H3809" s="7" t="s">
        <v>9261</v>
      </c>
      <c r="I3809" s="7" t="str">
        <f t="shared" si="118"/>
        <v>928243</v>
      </c>
      <c r="K3809" s="16" t="s">
        <v>9777</v>
      </c>
      <c r="L3809" s="17" t="str">
        <f t="shared" si="119"/>
        <v>Michelin    195/60 R 18  96H  TL  E PRIMACY  E PRIMACY</v>
      </c>
    </row>
    <row r="3810" spans="1:12" ht="22">
      <c r="A3810" s="12" t="s">
        <v>9262</v>
      </c>
      <c r="B3810" s="7" t="s">
        <v>18670</v>
      </c>
      <c r="C3810" s="7" t="s">
        <v>32</v>
      </c>
      <c r="D3810" s="8">
        <v>0</v>
      </c>
      <c r="E3810" s="7" t="s">
        <v>30</v>
      </c>
      <c r="F3810" s="8">
        <v>0</v>
      </c>
      <c r="G3810" s="7" t="s">
        <v>163</v>
      </c>
      <c r="H3810" s="7" t="s">
        <v>9262</v>
      </c>
      <c r="I3810" s="7" t="str">
        <f t="shared" si="118"/>
        <v>928402</v>
      </c>
      <c r="K3810" s="16" t="s">
        <v>9610</v>
      </c>
      <c r="L3810" s="17" t="str">
        <f t="shared" si="119"/>
        <v>Michelin    245/45 ZR18 100Y  TL  PILOT SUPER SPORT  PILOT SUPER SPORT</v>
      </c>
    </row>
    <row r="3811" spans="1:12" ht="22">
      <c r="A3811" s="13" t="s">
        <v>9263</v>
      </c>
      <c r="B3811" s="7" t="s">
        <v>18347</v>
      </c>
      <c r="C3811" s="7" t="s">
        <v>32</v>
      </c>
      <c r="D3811" s="8">
        <v>0</v>
      </c>
      <c r="E3811" s="7" t="s">
        <v>30</v>
      </c>
      <c r="F3811" s="8">
        <v>0</v>
      </c>
      <c r="G3811" s="7" t="s">
        <v>163</v>
      </c>
      <c r="H3811" s="7" t="s">
        <v>9263</v>
      </c>
      <c r="I3811" s="7" t="str">
        <f t="shared" si="118"/>
        <v>928538</v>
      </c>
      <c r="K3811" s="16" t="s">
        <v>9777</v>
      </c>
      <c r="L3811" s="17" t="str">
        <f t="shared" si="119"/>
        <v>Michelin    275/45 R 21 110V  TL  E PRIMACY  E PRIMACY</v>
      </c>
    </row>
    <row r="3812" spans="1:12" ht="22">
      <c r="A3812" s="12" t="s">
        <v>9264</v>
      </c>
      <c r="B3812" s="7" t="s">
        <v>18671</v>
      </c>
      <c r="C3812" s="7" t="s">
        <v>32</v>
      </c>
      <c r="D3812" s="8">
        <v>0</v>
      </c>
      <c r="E3812" s="7" t="s">
        <v>30</v>
      </c>
      <c r="F3812" s="8">
        <v>0</v>
      </c>
      <c r="G3812" s="7" t="s">
        <v>163</v>
      </c>
      <c r="H3812" s="7" t="s">
        <v>9264</v>
      </c>
      <c r="I3812" s="7" t="str">
        <f t="shared" si="118"/>
        <v>928595</v>
      </c>
      <c r="K3812" s="16" t="s">
        <v>9608</v>
      </c>
      <c r="L3812" s="17" t="str">
        <f t="shared" si="119"/>
        <v>Michelin    265/60 R 18 110V  TL  PILOT SPORT 4 SUV  PILOT SPORT 4 SUV</v>
      </c>
    </row>
    <row r="3813" spans="1:12" ht="22">
      <c r="A3813" s="13" t="s">
        <v>9265</v>
      </c>
      <c r="B3813" s="7" t="s">
        <v>18672</v>
      </c>
      <c r="C3813" s="7" t="s">
        <v>32</v>
      </c>
      <c r="D3813" s="8">
        <v>0</v>
      </c>
      <c r="E3813" s="7" t="s">
        <v>30</v>
      </c>
      <c r="F3813" s="8">
        <v>0</v>
      </c>
      <c r="G3813" s="7" t="s">
        <v>163</v>
      </c>
      <c r="H3813" s="7" t="s">
        <v>9265</v>
      </c>
      <c r="I3813" s="7" t="str">
        <f t="shared" si="118"/>
        <v>928695</v>
      </c>
      <c r="K3813" s="16" t="s">
        <v>9614</v>
      </c>
      <c r="L3813" s="17" t="str">
        <f t="shared" si="119"/>
        <v>Michelin    255/35 R 18  94V  TL  PILOT ALPIN PA4  PILOT ALPIN PA4</v>
      </c>
    </row>
    <row r="3814" spans="1:12" ht="22">
      <c r="A3814" s="12" t="s">
        <v>9266</v>
      </c>
      <c r="B3814" s="7" t="s">
        <v>18673</v>
      </c>
      <c r="C3814" s="7" t="s">
        <v>32</v>
      </c>
      <c r="D3814" s="8">
        <v>82600</v>
      </c>
      <c r="E3814" s="7" t="s">
        <v>30</v>
      </c>
      <c r="F3814" s="8">
        <v>0</v>
      </c>
      <c r="G3814" s="7" t="s">
        <v>165</v>
      </c>
      <c r="H3814" s="7" t="s">
        <v>9266</v>
      </c>
      <c r="I3814" s="7" t="str">
        <f t="shared" si="118"/>
        <v>928760005802</v>
      </c>
      <c r="K3814" s="16" t="s">
        <v>30</v>
      </c>
      <c r="L3814" s="17" t="str">
        <f t="shared" si="119"/>
        <v xml:space="preserve">PHILIPS-LUMILEDS D1S - HID 램프    </v>
      </c>
    </row>
    <row r="3815" spans="1:12" ht="22">
      <c r="A3815" s="13" t="s">
        <v>9267</v>
      </c>
      <c r="B3815" s="7" t="s">
        <v>18674</v>
      </c>
      <c r="C3815" s="7" t="s">
        <v>32</v>
      </c>
      <c r="D3815" s="8">
        <v>77000</v>
      </c>
      <c r="E3815" s="7" t="s">
        <v>30</v>
      </c>
      <c r="F3815" s="8">
        <v>0</v>
      </c>
      <c r="G3815" s="7" t="s">
        <v>165</v>
      </c>
      <c r="H3815" s="7" t="s">
        <v>9267</v>
      </c>
      <c r="I3815" s="7" t="str">
        <f t="shared" si="118"/>
        <v>928760038902</v>
      </c>
      <c r="K3815" s="16" t="s">
        <v>30</v>
      </c>
      <c r="L3815" s="17" t="str">
        <f t="shared" si="119"/>
        <v xml:space="preserve">PHILIPS-LUMILEDS D2S - HID 램프    </v>
      </c>
    </row>
    <row r="3816" spans="1:12" ht="22">
      <c r="A3816" s="12" t="s">
        <v>9268</v>
      </c>
      <c r="B3816" s="7" t="s">
        <v>18675</v>
      </c>
      <c r="C3816" s="7" t="s">
        <v>32</v>
      </c>
      <c r="D3816" s="8">
        <v>98000</v>
      </c>
      <c r="E3816" s="7" t="s">
        <v>30</v>
      </c>
      <c r="F3816" s="8">
        <v>0</v>
      </c>
      <c r="G3816" s="7" t="s">
        <v>165</v>
      </c>
      <c r="H3816" s="7" t="s">
        <v>9268</v>
      </c>
      <c r="I3816" s="7" t="str">
        <f t="shared" si="118"/>
        <v>928760040801</v>
      </c>
      <c r="K3816" s="16" t="s">
        <v>30</v>
      </c>
      <c r="L3816" s="17" t="str">
        <f t="shared" si="119"/>
        <v xml:space="preserve">PHILIPS-LUMILEDS D3S - HID 램프    </v>
      </c>
    </row>
    <row r="3817" spans="1:12" ht="22">
      <c r="A3817" s="13" t="s">
        <v>9269</v>
      </c>
      <c r="B3817" s="7" t="s">
        <v>18676</v>
      </c>
      <c r="C3817" s="7" t="s">
        <v>32</v>
      </c>
      <c r="D3817" s="8">
        <v>98000</v>
      </c>
      <c r="E3817" s="7" t="s">
        <v>30</v>
      </c>
      <c r="F3817" s="8">
        <v>0</v>
      </c>
      <c r="G3817" s="7" t="s">
        <v>165</v>
      </c>
      <c r="H3817" s="7" t="s">
        <v>9269</v>
      </c>
      <c r="I3817" s="7" t="str">
        <f t="shared" si="118"/>
        <v>928760041901</v>
      </c>
      <c r="K3817" s="16" t="s">
        <v>30</v>
      </c>
      <c r="L3817" s="17" t="str">
        <f t="shared" si="119"/>
        <v xml:space="preserve">PHILIPS-LUMILEDS D4S - HID 램프    </v>
      </c>
    </row>
    <row r="3818" spans="1:12" ht="22">
      <c r="A3818" s="12" t="s">
        <v>9270</v>
      </c>
      <c r="B3818" s="7" t="s">
        <v>18677</v>
      </c>
      <c r="C3818" s="7" t="s">
        <v>32</v>
      </c>
      <c r="D3818" s="8">
        <v>0</v>
      </c>
      <c r="E3818" s="7" t="s">
        <v>30</v>
      </c>
      <c r="F3818" s="8">
        <v>0</v>
      </c>
      <c r="G3818" s="7" t="s">
        <v>163</v>
      </c>
      <c r="H3818" s="7" t="s">
        <v>9270</v>
      </c>
      <c r="I3818" s="7" t="str">
        <f t="shared" si="118"/>
        <v>929155</v>
      </c>
      <c r="K3818" s="16" t="s">
        <v>9610</v>
      </c>
      <c r="L3818" s="17" t="str">
        <f t="shared" si="119"/>
        <v>Michelin    255/35 ZR19  92Y  TL  PILOT SUPER SPORT  PILOT SUPER SPORT</v>
      </c>
    </row>
    <row r="3819" spans="1:12" ht="22">
      <c r="A3819" s="13" t="s">
        <v>9271</v>
      </c>
      <c r="B3819" s="7" t="s">
        <v>15350</v>
      </c>
      <c r="C3819" s="7" t="s">
        <v>32</v>
      </c>
      <c r="D3819" s="8">
        <v>0</v>
      </c>
      <c r="E3819" s="7" t="s">
        <v>30</v>
      </c>
      <c r="F3819" s="8">
        <v>0</v>
      </c>
      <c r="G3819" s="7" t="s">
        <v>163</v>
      </c>
      <c r="H3819" s="7" t="s">
        <v>9271</v>
      </c>
      <c r="I3819" s="7" t="str">
        <f t="shared" si="118"/>
        <v>929281</v>
      </c>
      <c r="K3819" s="16" t="s">
        <v>9611</v>
      </c>
      <c r="L3819" s="17" t="str">
        <f t="shared" si="119"/>
        <v>Michelin    305/30 ZR20 103Y  TL  PILOT SPORT CUP 2  PILOT SPORT CUP 2</v>
      </c>
    </row>
    <row r="3820" spans="1:12" ht="22">
      <c r="A3820" s="12" t="s">
        <v>9272</v>
      </c>
      <c r="B3820" s="7" t="s">
        <v>18678</v>
      </c>
      <c r="C3820" s="7" t="s">
        <v>32</v>
      </c>
      <c r="D3820" s="8">
        <v>0</v>
      </c>
      <c r="E3820" s="7" t="s">
        <v>30</v>
      </c>
      <c r="F3820" s="8">
        <v>0</v>
      </c>
      <c r="G3820" s="7" t="s">
        <v>163</v>
      </c>
      <c r="H3820" s="7" t="s">
        <v>9272</v>
      </c>
      <c r="I3820" s="7" t="str">
        <f t="shared" si="118"/>
        <v>929342</v>
      </c>
      <c r="K3820" s="16" t="s">
        <v>9614</v>
      </c>
      <c r="L3820" s="17" t="str">
        <f t="shared" si="119"/>
        <v>Michelin    225/35 R 19  88W  TL  PILOT ALPIN PA4  PILOT ALPIN PA4</v>
      </c>
    </row>
    <row r="3821" spans="1:12" ht="22">
      <c r="A3821" s="13" t="s">
        <v>9273</v>
      </c>
      <c r="B3821" s="7" t="s">
        <v>18679</v>
      </c>
      <c r="C3821" s="7" t="s">
        <v>32</v>
      </c>
      <c r="D3821" s="8">
        <v>0</v>
      </c>
      <c r="E3821" s="7" t="s">
        <v>30</v>
      </c>
      <c r="F3821" s="8">
        <v>0</v>
      </c>
      <c r="G3821" s="7" t="s">
        <v>163</v>
      </c>
      <c r="H3821" s="7" t="s">
        <v>9273</v>
      </c>
      <c r="I3821" s="7" t="str">
        <f t="shared" si="118"/>
        <v>929804</v>
      </c>
      <c r="K3821" s="16" t="s">
        <v>10009</v>
      </c>
      <c r="L3821" s="17" t="str">
        <f t="shared" si="119"/>
        <v>Michelin    235/55 R 17  99H  TL  PREMIER A/S  PREMIER A/S</v>
      </c>
    </row>
    <row r="3822" spans="1:12" ht="22">
      <c r="A3822" s="12" t="s">
        <v>9274</v>
      </c>
      <c r="B3822" s="7" t="s">
        <v>18680</v>
      </c>
      <c r="C3822" s="7" t="s">
        <v>32</v>
      </c>
      <c r="D3822" s="8">
        <v>0</v>
      </c>
      <c r="E3822" s="7" t="s">
        <v>30</v>
      </c>
      <c r="F3822" s="8">
        <v>0</v>
      </c>
      <c r="G3822" s="7" t="s">
        <v>163</v>
      </c>
      <c r="H3822" s="7" t="s">
        <v>9274</v>
      </c>
      <c r="I3822" s="7" t="str">
        <f t="shared" si="118"/>
        <v>930216</v>
      </c>
      <c r="K3822" s="16" t="s">
        <v>9621</v>
      </c>
      <c r="L3822" s="17" t="str">
        <f t="shared" si="119"/>
        <v>Michelin    245/45 R 19 102V  TL  CROSSCLIMATE2 A/W  CROSSCLIMATE2 A/W</v>
      </c>
    </row>
    <row r="3823" spans="1:12" ht="22">
      <c r="A3823" s="13" t="s">
        <v>9275</v>
      </c>
      <c r="B3823" s="7" t="s">
        <v>18681</v>
      </c>
      <c r="C3823" s="7" t="s">
        <v>32</v>
      </c>
      <c r="D3823" s="8">
        <v>0</v>
      </c>
      <c r="E3823" s="7" t="s">
        <v>30</v>
      </c>
      <c r="F3823" s="8">
        <v>0</v>
      </c>
      <c r="G3823" s="7" t="s">
        <v>163</v>
      </c>
      <c r="H3823" s="7" t="s">
        <v>9275</v>
      </c>
      <c r="I3823" s="7" t="str">
        <f t="shared" si="118"/>
        <v>930249</v>
      </c>
      <c r="K3823" s="16" t="s">
        <v>9617</v>
      </c>
      <c r="L3823" s="17" t="str">
        <f t="shared" si="119"/>
        <v>Michelin    205/50 ZR17  93W  TL  PILOT SPORT 3  PILOT SPORT 3</v>
      </c>
    </row>
    <row r="3824" spans="1:12" ht="22">
      <c r="A3824" s="12" t="s">
        <v>9276</v>
      </c>
      <c r="B3824" s="7" t="s">
        <v>18682</v>
      </c>
      <c r="C3824" s="7" t="s">
        <v>32</v>
      </c>
      <c r="D3824" s="8">
        <v>0</v>
      </c>
      <c r="E3824" s="7" t="s">
        <v>30</v>
      </c>
      <c r="F3824" s="8">
        <v>0</v>
      </c>
      <c r="G3824" s="7" t="s">
        <v>163</v>
      </c>
      <c r="H3824" s="7" t="s">
        <v>9276</v>
      </c>
      <c r="I3824" s="7" t="str">
        <f t="shared" si="118"/>
        <v>930412</v>
      </c>
      <c r="K3824" s="16" t="s">
        <v>9631</v>
      </c>
      <c r="L3824" s="17" t="str">
        <f t="shared" si="119"/>
        <v>Michelin    235/55 R 20 102H  TL  LATITUDE TOUR HP  LATITUDE TOUR HP</v>
      </c>
    </row>
    <row r="3825" spans="1:12" ht="22">
      <c r="A3825" s="13" t="s">
        <v>9277</v>
      </c>
      <c r="B3825" s="7" t="s">
        <v>18683</v>
      </c>
      <c r="C3825" s="7" t="s">
        <v>32</v>
      </c>
      <c r="D3825" s="8">
        <v>406000</v>
      </c>
      <c r="E3825" s="7" t="s">
        <v>30</v>
      </c>
      <c r="F3825" s="8">
        <v>0</v>
      </c>
      <c r="G3825" s="7" t="s">
        <v>163</v>
      </c>
      <c r="H3825" s="7" t="s">
        <v>9277</v>
      </c>
      <c r="I3825" s="7" t="str">
        <f t="shared" si="118"/>
        <v>930610</v>
      </c>
      <c r="K3825" s="16" t="s">
        <v>9648</v>
      </c>
      <c r="L3825" s="17" t="str">
        <f t="shared" si="119"/>
        <v>Michelin    235/50 R 18 101Y  TL  PILOT SPORT A/S 4  PILOT SPORT A/S 4</v>
      </c>
    </row>
    <row r="3826" spans="1:12" ht="22">
      <c r="A3826" s="12" t="s">
        <v>9278</v>
      </c>
      <c r="B3826" s="7" t="s">
        <v>16764</v>
      </c>
      <c r="C3826" s="7" t="s">
        <v>32</v>
      </c>
      <c r="D3826" s="8">
        <v>808000</v>
      </c>
      <c r="E3826" s="7" t="s">
        <v>30</v>
      </c>
      <c r="F3826" s="8">
        <v>0</v>
      </c>
      <c r="G3826" s="7" t="s">
        <v>163</v>
      </c>
      <c r="H3826" s="7" t="s">
        <v>9278</v>
      </c>
      <c r="I3826" s="7" t="str">
        <f t="shared" si="118"/>
        <v>930922</v>
      </c>
      <c r="K3826" s="16" t="s">
        <v>9609</v>
      </c>
      <c r="L3826" s="17" t="str">
        <f t="shared" si="119"/>
        <v>Michelin    265/40 R 20 104Y  TL  PILOT SPORT 4 S  PILOT SPORT 4 S</v>
      </c>
    </row>
    <row r="3827" spans="1:12" ht="22">
      <c r="A3827" s="13" t="s">
        <v>9279</v>
      </c>
      <c r="B3827" s="7" t="s">
        <v>18684</v>
      </c>
      <c r="C3827" s="7" t="s">
        <v>32</v>
      </c>
      <c r="D3827" s="8">
        <v>0</v>
      </c>
      <c r="E3827" s="7" t="s">
        <v>30</v>
      </c>
      <c r="F3827" s="8">
        <v>0</v>
      </c>
      <c r="G3827" s="7" t="s">
        <v>163</v>
      </c>
      <c r="H3827" s="7" t="s">
        <v>9279</v>
      </c>
      <c r="I3827" s="7" t="str">
        <f t="shared" si="118"/>
        <v>931179</v>
      </c>
      <c r="K3827" s="16" t="s">
        <v>9648</v>
      </c>
      <c r="L3827" s="17" t="str">
        <f t="shared" si="119"/>
        <v>Michelin    205/40 ZR17  84Y  TL  PILOT SPORT A/S 4  PILOT SPORT A/S 4</v>
      </c>
    </row>
    <row r="3828" spans="1:12" ht="22">
      <c r="A3828" s="12" t="s">
        <v>9280</v>
      </c>
      <c r="B3828" s="7" t="s">
        <v>18685</v>
      </c>
      <c r="C3828" s="7" t="s">
        <v>32</v>
      </c>
      <c r="D3828" s="8">
        <v>0</v>
      </c>
      <c r="E3828" s="7" t="s">
        <v>30</v>
      </c>
      <c r="F3828" s="8">
        <v>0</v>
      </c>
      <c r="G3828" s="7" t="s">
        <v>163</v>
      </c>
      <c r="H3828" s="7" t="s">
        <v>9280</v>
      </c>
      <c r="I3828" s="7" t="str">
        <f t="shared" si="118"/>
        <v>931218</v>
      </c>
      <c r="K3828" s="16" t="s">
        <v>9618</v>
      </c>
      <c r="L3828" s="17" t="str">
        <f t="shared" si="119"/>
        <v>Michelin    215/65 R 17  99T  TL  X-ICE SNOW  X-ICE SNOW</v>
      </c>
    </row>
    <row r="3829" spans="1:12" ht="22">
      <c r="A3829" s="13" t="s">
        <v>9281</v>
      </c>
      <c r="B3829" s="7" t="s">
        <v>18686</v>
      </c>
      <c r="C3829" s="7" t="s">
        <v>32</v>
      </c>
      <c r="D3829" s="8">
        <v>0</v>
      </c>
      <c r="E3829" s="7" t="s">
        <v>30</v>
      </c>
      <c r="F3829" s="8">
        <v>0</v>
      </c>
      <c r="G3829" s="7" t="s">
        <v>163</v>
      </c>
      <c r="H3829" s="7" t="s">
        <v>9281</v>
      </c>
      <c r="I3829" s="7" t="str">
        <f t="shared" si="118"/>
        <v>931235</v>
      </c>
      <c r="K3829" s="16" t="s">
        <v>9615</v>
      </c>
      <c r="L3829" s="17" t="str">
        <f t="shared" si="119"/>
        <v>Michelin    175/65 R 14  82H  TL  ENERGY SAVER+  ENERGY SAVER+</v>
      </c>
    </row>
    <row r="3830" spans="1:12" ht="22">
      <c r="A3830" s="12" t="s">
        <v>9282</v>
      </c>
      <c r="B3830" s="7" t="s">
        <v>15870</v>
      </c>
      <c r="C3830" s="7" t="s">
        <v>32</v>
      </c>
      <c r="D3830" s="8">
        <v>568000</v>
      </c>
      <c r="E3830" s="7" t="s">
        <v>30</v>
      </c>
      <c r="F3830" s="8">
        <v>0</v>
      </c>
      <c r="G3830" s="7" t="s">
        <v>163</v>
      </c>
      <c r="H3830" s="7" t="s">
        <v>9282</v>
      </c>
      <c r="I3830" s="7" t="str">
        <f t="shared" si="118"/>
        <v>931332</v>
      </c>
      <c r="K3830" s="16" t="s">
        <v>9614</v>
      </c>
      <c r="L3830" s="17" t="str">
        <f t="shared" si="119"/>
        <v>Michelin    245/35 R 20  91V  TL  PILOT ALPIN PA4  PILOT ALPIN PA4</v>
      </c>
    </row>
    <row r="3831" spans="1:12" ht="22">
      <c r="A3831" s="13" t="s">
        <v>9283</v>
      </c>
      <c r="B3831" s="7" t="s">
        <v>18687</v>
      </c>
      <c r="C3831" s="7" t="s">
        <v>32</v>
      </c>
      <c r="D3831" s="8">
        <v>220000</v>
      </c>
      <c r="E3831" s="7" t="s">
        <v>30</v>
      </c>
      <c r="F3831" s="8">
        <v>0</v>
      </c>
      <c r="G3831" s="7" t="s">
        <v>163</v>
      </c>
      <c r="H3831" s="7" t="s">
        <v>9283</v>
      </c>
      <c r="I3831" s="7" t="str">
        <f t="shared" si="118"/>
        <v>931752</v>
      </c>
      <c r="K3831" s="16" t="s">
        <v>10326</v>
      </c>
      <c r="L3831" s="17" t="str">
        <f t="shared" si="119"/>
        <v>Michelin    225/55 R 16  99W  TL  225/55 R16 99W EXTRA LOAD TL PRIMACY 4 ST MI  225/55 R16 99W EXTRA LOAD TL PRIMACY 4 ST MI</v>
      </c>
    </row>
    <row r="3832" spans="1:12" ht="22">
      <c r="A3832" s="12" t="s">
        <v>9284</v>
      </c>
      <c r="B3832" s="7" t="s">
        <v>18688</v>
      </c>
      <c r="C3832" s="7" t="s">
        <v>32</v>
      </c>
      <c r="D3832" s="8">
        <v>0</v>
      </c>
      <c r="E3832" s="7" t="s">
        <v>30</v>
      </c>
      <c r="F3832" s="8">
        <v>0</v>
      </c>
      <c r="G3832" s="7" t="s">
        <v>163</v>
      </c>
      <c r="H3832" s="7" t="s">
        <v>9284</v>
      </c>
      <c r="I3832" s="7" t="str">
        <f t="shared" si="118"/>
        <v>932035</v>
      </c>
      <c r="K3832" s="16" t="s">
        <v>9653</v>
      </c>
      <c r="L3832" s="17" t="str">
        <f t="shared" si="119"/>
        <v>Michelin    205/50 R 17  93H  TL  PRIMACY 4  PRIMACY 4</v>
      </c>
    </row>
    <row r="3833" spans="1:12" ht="22">
      <c r="A3833" s="13" t="s">
        <v>9285</v>
      </c>
      <c r="B3833" s="7" t="s">
        <v>16876</v>
      </c>
      <c r="C3833" s="7" t="s">
        <v>32</v>
      </c>
      <c r="D3833" s="8">
        <v>330000</v>
      </c>
      <c r="E3833" s="7" t="s">
        <v>30</v>
      </c>
      <c r="F3833" s="8">
        <v>0</v>
      </c>
      <c r="G3833" s="7" t="s">
        <v>163</v>
      </c>
      <c r="H3833" s="7" t="s">
        <v>9285</v>
      </c>
      <c r="I3833" s="7" t="str">
        <f t="shared" si="118"/>
        <v>932353</v>
      </c>
      <c r="K3833" s="16" t="s">
        <v>9633</v>
      </c>
      <c r="L3833" s="17" t="str">
        <f t="shared" si="119"/>
        <v>Michelin    245/45 R 18  96V  TL  PRIMACY TOUR A/S  PRIMACY TOUR A/S</v>
      </c>
    </row>
    <row r="3834" spans="1:12" ht="22">
      <c r="A3834" s="12" t="s">
        <v>9286</v>
      </c>
      <c r="B3834" s="7" t="s">
        <v>18689</v>
      </c>
      <c r="C3834" s="7" t="s">
        <v>32</v>
      </c>
      <c r="D3834" s="8">
        <v>525000</v>
      </c>
      <c r="E3834" s="7" t="s">
        <v>30</v>
      </c>
      <c r="F3834" s="8">
        <v>0</v>
      </c>
      <c r="G3834" s="7" t="s">
        <v>163</v>
      </c>
      <c r="H3834" s="7" t="s">
        <v>9286</v>
      </c>
      <c r="I3834" s="7" t="str">
        <f t="shared" si="118"/>
        <v>932392</v>
      </c>
      <c r="K3834" s="16" t="s">
        <v>9630</v>
      </c>
      <c r="L3834" s="17" t="str">
        <f t="shared" si="119"/>
        <v>Michelin    255/50 R 20 109T  TL  X-ICE SNOW SUV  X-ICE SNOW SUV</v>
      </c>
    </row>
    <row r="3835" spans="1:12" ht="22">
      <c r="A3835" s="13" t="s">
        <v>9287</v>
      </c>
      <c r="B3835" s="7" t="s">
        <v>18690</v>
      </c>
      <c r="C3835" s="7" t="s">
        <v>32</v>
      </c>
      <c r="D3835" s="8">
        <v>650000</v>
      </c>
      <c r="E3835" s="7" t="s">
        <v>30</v>
      </c>
      <c r="F3835" s="8">
        <v>0</v>
      </c>
      <c r="G3835" s="7" t="s">
        <v>163</v>
      </c>
      <c r="H3835" s="7" t="s">
        <v>9287</v>
      </c>
      <c r="I3835" s="7" t="str">
        <f t="shared" si="118"/>
        <v>932397</v>
      </c>
      <c r="K3835" s="16" t="s">
        <v>9630</v>
      </c>
      <c r="L3835" s="17" t="str">
        <f t="shared" si="119"/>
        <v>Michelin    275/40 R 20 106H  TL  X-ICE SNOW SUV  X-ICE SNOW SUV</v>
      </c>
    </row>
    <row r="3836" spans="1:12" ht="22">
      <c r="A3836" s="12" t="s">
        <v>9288</v>
      </c>
      <c r="B3836" s="7" t="s">
        <v>18691</v>
      </c>
      <c r="C3836" s="7" t="s">
        <v>32</v>
      </c>
      <c r="D3836" s="8">
        <v>391000</v>
      </c>
      <c r="E3836" s="7" t="s">
        <v>30</v>
      </c>
      <c r="F3836" s="8">
        <v>0</v>
      </c>
      <c r="G3836" s="7" t="s">
        <v>163</v>
      </c>
      <c r="H3836" s="7" t="s">
        <v>9288</v>
      </c>
      <c r="I3836" s="7" t="str">
        <f t="shared" si="118"/>
        <v>932443</v>
      </c>
      <c r="K3836" s="16" t="s">
        <v>10327</v>
      </c>
      <c r="L3836" s="17" t="str">
        <f t="shared" si="119"/>
        <v>Michelin    235/60 R 18 108R  TL  LT235/60R18 108/104R ALL-TERRAIN T/A KO2 LRDRBLGO  LT235/60R18 108/104R ALL-TERRAIN T/A KO2 LRDRBLGO</v>
      </c>
    </row>
    <row r="3837" spans="1:12" ht="22">
      <c r="A3837" s="13" t="s">
        <v>9289</v>
      </c>
      <c r="B3837" s="7" t="s">
        <v>18692</v>
      </c>
      <c r="C3837" s="7" t="s">
        <v>32</v>
      </c>
      <c r="D3837" s="8">
        <v>257000</v>
      </c>
      <c r="E3837" s="7" t="s">
        <v>30</v>
      </c>
      <c r="F3837" s="8">
        <v>0</v>
      </c>
      <c r="G3837" s="7" t="s">
        <v>163</v>
      </c>
      <c r="H3837" s="7" t="s">
        <v>9289</v>
      </c>
      <c r="I3837" s="7" t="str">
        <f t="shared" si="118"/>
        <v>932546</v>
      </c>
      <c r="K3837" s="16" t="s">
        <v>9640</v>
      </c>
      <c r="L3837" s="17" t="str">
        <f t="shared" si="119"/>
        <v>Michelin    225/50 R 18  95W  TL  CROSSCLIMATE 2 SUV  CROSSCLIMATE 2 SUV</v>
      </c>
    </row>
    <row r="3838" spans="1:12" ht="22">
      <c r="A3838" s="12" t="s">
        <v>9290</v>
      </c>
      <c r="B3838" s="7" t="s">
        <v>18693</v>
      </c>
      <c r="C3838" s="7" t="s">
        <v>32</v>
      </c>
      <c r="D3838" s="8">
        <v>0</v>
      </c>
      <c r="E3838" s="7" t="s">
        <v>30</v>
      </c>
      <c r="F3838" s="8">
        <v>0</v>
      </c>
      <c r="G3838" s="7" t="s">
        <v>163</v>
      </c>
      <c r="H3838" s="7" t="s">
        <v>9290</v>
      </c>
      <c r="I3838" s="7" t="str">
        <f t="shared" si="118"/>
        <v>932908</v>
      </c>
      <c r="K3838" s="16" t="s">
        <v>9616</v>
      </c>
      <c r="L3838" s="17" t="str">
        <f t="shared" si="119"/>
        <v>Michelin    265/65 R 18 114T  TL  PRIMACY SUV+  PRIMACY SUV+</v>
      </c>
    </row>
    <row r="3839" spans="1:12" ht="22">
      <c r="A3839" s="13" t="s">
        <v>9291</v>
      </c>
      <c r="B3839" s="7" t="s">
        <v>17829</v>
      </c>
      <c r="C3839" s="7" t="s">
        <v>32</v>
      </c>
      <c r="D3839" s="8">
        <v>878000</v>
      </c>
      <c r="E3839" s="7" t="s">
        <v>30</v>
      </c>
      <c r="F3839" s="8">
        <v>0</v>
      </c>
      <c r="G3839" s="7" t="s">
        <v>163</v>
      </c>
      <c r="H3839" s="7" t="s">
        <v>9291</v>
      </c>
      <c r="I3839" s="7" t="str">
        <f t="shared" si="118"/>
        <v>933051</v>
      </c>
      <c r="K3839" s="16" t="s">
        <v>9611</v>
      </c>
      <c r="L3839" s="17" t="str">
        <f t="shared" si="119"/>
        <v>Michelin    245/35 R 20  95Y  TL  PILOT SPORT CUP 2  PILOT SPORT CUP 2</v>
      </c>
    </row>
    <row r="3840" spans="1:12" ht="22">
      <c r="A3840" s="12" t="s">
        <v>9292</v>
      </c>
      <c r="B3840" s="7" t="s">
        <v>18694</v>
      </c>
      <c r="C3840" s="7" t="s">
        <v>32</v>
      </c>
      <c r="D3840" s="8">
        <v>0</v>
      </c>
      <c r="E3840" s="7" t="s">
        <v>30</v>
      </c>
      <c r="F3840" s="8">
        <v>0</v>
      </c>
      <c r="G3840" s="7" t="s">
        <v>163</v>
      </c>
      <c r="H3840" s="7" t="s">
        <v>9292</v>
      </c>
      <c r="I3840" s="7" t="str">
        <f t="shared" si="118"/>
        <v>933471</v>
      </c>
      <c r="K3840" s="16" t="s">
        <v>9637</v>
      </c>
      <c r="L3840" s="17" t="str">
        <f t="shared" si="119"/>
        <v>Michelin    225/55 R 17  97H  TL  ADVANTAGE CONTROL  ADVANTAGE CONTROL</v>
      </c>
    </row>
    <row r="3841" spans="1:12" ht="22">
      <c r="A3841" s="13" t="s">
        <v>9293</v>
      </c>
      <c r="B3841" s="7" t="s">
        <v>18695</v>
      </c>
      <c r="C3841" s="7" t="s">
        <v>32</v>
      </c>
      <c r="D3841" s="8">
        <v>0</v>
      </c>
      <c r="E3841" s="7" t="s">
        <v>30</v>
      </c>
      <c r="F3841" s="8">
        <v>0</v>
      </c>
      <c r="G3841" s="7" t="s">
        <v>163</v>
      </c>
      <c r="H3841" s="7" t="s">
        <v>9293</v>
      </c>
      <c r="I3841" s="7" t="str">
        <f t="shared" si="118"/>
        <v>933501</v>
      </c>
      <c r="K3841" s="16" t="s">
        <v>9659</v>
      </c>
      <c r="L3841" s="17" t="str">
        <f t="shared" si="119"/>
        <v>Michelin    255/60 R 17 106T  TL  LATITUDE X-ICE XI2  LATITUDE X-ICE XI2</v>
      </c>
    </row>
    <row r="3842" spans="1:12" ht="22">
      <c r="A3842" s="12" t="s">
        <v>9294</v>
      </c>
      <c r="B3842" s="7" t="s">
        <v>18696</v>
      </c>
      <c r="C3842" s="7" t="s">
        <v>32</v>
      </c>
      <c r="D3842" s="8">
        <v>0</v>
      </c>
      <c r="E3842" s="7" t="s">
        <v>30</v>
      </c>
      <c r="F3842" s="8">
        <v>0</v>
      </c>
      <c r="G3842" s="7" t="s">
        <v>163</v>
      </c>
      <c r="H3842" s="7" t="s">
        <v>9294</v>
      </c>
      <c r="I3842" s="7" t="str">
        <f t="shared" ref="I3842:I3905" si="120">TRIM(A3842)</f>
        <v>933752</v>
      </c>
      <c r="K3842" s="16" t="s">
        <v>9654</v>
      </c>
      <c r="L3842" s="17" t="str">
        <f t="shared" si="119"/>
        <v>Michelin    245/45 R 17  99H  TL  PRIMACY MXM4  PRIMACY MXM4</v>
      </c>
    </row>
    <row r="3843" spans="1:12" ht="22">
      <c r="A3843" s="13" t="s">
        <v>9295</v>
      </c>
      <c r="B3843" s="7" t="s">
        <v>18697</v>
      </c>
      <c r="C3843" s="7" t="s">
        <v>32</v>
      </c>
      <c r="D3843" s="8">
        <v>401000</v>
      </c>
      <c r="E3843" s="7" t="s">
        <v>30</v>
      </c>
      <c r="F3843" s="8">
        <v>0</v>
      </c>
      <c r="G3843" s="7" t="s">
        <v>163</v>
      </c>
      <c r="H3843" s="7" t="s">
        <v>9295</v>
      </c>
      <c r="I3843" s="7" t="str">
        <f t="shared" si="120"/>
        <v>934726</v>
      </c>
      <c r="K3843" s="16" t="s">
        <v>9648</v>
      </c>
      <c r="L3843" s="17" t="str">
        <f t="shared" ref="L3843:L3906" si="121">_xlfn.CONCAT(B3843,"  ",K3843)</f>
        <v>Michelin    245/40 R 18  97Y  TL  PILOT SPORT A/S 4  PILOT SPORT A/S 4</v>
      </c>
    </row>
    <row r="3844" spans="1:12" ht="22">
      <c r="A3844" s="12" t="s">
        <v>9296</v>
      </c>
      <c r="B3844" s="7" t="s">
        <v>18698</v>
      </c>
      <c r="C3844" s="7" t="s">
        <v>32</v>
      </c>
      <c r="D3844" s="8">
        <v>0</v>
      </c>
      <c r="E3844" s="7" t="s">
        <v>30</v>
      </c>
      <c r="F3844" s="8">
        <v>0</v>
      </c>
      <c r="G3844" s="7" t="s">
        <v>163</v>
      </c>
      <c r="H3844" s="7" t="s">
        <v>9296</v>
      </c>
      <c r="I3844" s="7" t="str">
        <f t="shared" si="120"/>
        <v>934986</v>
      </c>
      <c r="K3844" s="16" t="s">
        <v>9645</v>
      </c>
      <c r="L3844" s="17" t="str">
        <f t="shared" si="121"/>
        <v>Michelin    235/45 R 17  97V  TL  PILOT ALPIN 5  PILOT ALPIN 5</v>
      </c>
    </row>
    <row r="3845" spans="1:12" ht="22">
      <c r="A3845" s="13" t="s">
        <v>9297</v>
      </c>
      <c r="B3845" s="7" t="s">
        <v>18699</v>
      </c>
      <c r="C3845" s="7" t="s">
        <v>32</v>
      </c>
      <c r="D3845" s="8">
        <v>316000</v>
      </c>
      <c r="E3845" s="7" t="s">
        <v>30</v>
      </c>
      <c r="F3845" s="8">
        <v>0</v>
      </c>
      <c r="G3845" s="7" t="s">
        <v>163</v>
      </c>
      <c r="H3845" s="7" t="s">
        <v>9297</v>
      </c>
      <c r="I3845" s="7" t="str">
        <f t="shared" si="120"/>
        <v>935882</v>
      </c>
      <c r="K3845" s="16" t="s">
        <v>9644</v>
      </c>
      <c r="L3845" s="17" t="str">
        <f t="shared" si="121"/>
        <v>Michelin    225/45 R 18  95W  TL  PILOT SPORT 4  PILOT SPORT 4</v>
      </c>
    </row>
    <row r="3846" spans="1:12" ht="22">
      <c r="A3846" s="12" t="s">
        <v>9298</v>
      </c>
      <c r="B3846" s="7" t="s">
        <v>18700</v>
      </c>
      <c r="C3846" s="7" t="s">
        <v>32</v>
      </c>
      <c r="D3846" s="8">
        <v>259000</v>
      </c>
      <c r="E3846" s="7" t="s">
        <v>30</v>
      </c>
      <c r="F3846" s="8">
        <v>0</v>
      </c>
      <c r="G3846" s="7" t="s">
        <v>163</v>
      </c>
      <c r="H3846" s="7" t="s">
        <v>9298</v>
      </c>
      <c r="I3846" s="7" t="str">
        <f t="shared" si="120"/>
        <v>936142</v>
      </c>
      <c r="K3846" s="16" t="s">
        <v>10328</v>
      </c>
      <c r="L3846" s="17" t="str">
        <f t="shared" si="121"/>
        <v>Michelin    245/45 R 18 100V  TL  245/45R18 100V EXTRA LOAD PREMIER  A/S  245/45R18 100V EXTRA LOAD PREMIER  A/S</v>
      </c>
    </row>
    <row r="3847" spans="1:12" ht="22">
      <c r="A3847" s="13" t="s">
        <v>9299</v>
      </c>
      <c r="B3847" s="7" t="s">
        <v>18701</v>
      </c>
      <c r="C3847" s="7" t="s">
        <v>32</v>
      </c>
      <c r="D3847" s="8">
        <v>0</v>
      </c>
      <c r="E3847" s="7" t="s">
        <v>30</v>
      </c>
      <c r="F3847" s="8">
        <v>0</v>
      </c>
      <c r="G3847" s="7" t="s">
        <v>163</v>
      </c>
      <c r="H3847" s="7" t="s">
        <v>9299</v>
      </c>
      <c r="I3847" s="7" t="str">
        <f t="shared" si="120"/>
        <v>936561</v>
      </c>
      <c r="K3847" s="16" t="s">
        <v>9642</v>
      </c>
      <c r="L3847" s="17" t="str">
        <f t="shared" si="121"/>
        <v>Michelin    205/80 R 16 111Q  TL  MUD TERRAIN T/A KM3  MUD TERRAIN T/A KM3</v>
      </c>
    </row>
    <row r="3848" spans="1:12" ht="22">
      <c r="A3848" s="12" t="s">
        <v>9300</v>
      </c>
      <c r="B3848" s="7" t="s">
        <v>18702</v>
      </c>
      <c r="C3848" s="7" t="s">
        <v>32</v>
      </c>
      <c r="D3848" s="8">
        <v>0</v>
      </c>
      <c r="E3848" s="7" t="s">
        <v>30</v>
      </c>
      <c r="F3848" s="8">
        <v>0</v>
      </c>
      <c r="G3848" s="7" t="s">
        <v>163</v>
      </c>
      <c r="H3848" s="7" t="s">
        <v>9300</v>
      </c>
      <c r="I3848" s="7" t="str">
        <f t="shared" si="120"/>
        <v>937383</v>
      </c>
      <c r="K3848" s="16" t="s">
        <v>9637</v>
      </c>
      <c r="L3848" s="17" t="str">
        <f t="shared" si="121"/>
        <v>Michelin    215/55 R 18  95H  TL  ADVANTAGE CONTROL  ADVANTAGE CONTROL</v>
      </c>
    </row>
    <row r="3849" spans="1:12" ht="22">
      <c r="A3849" s="13" t="s">
        <v>9301</v>
      </c>
      <c r="B3849" s="7" t="s">
        <v>18703</v>
      </c>
      <c r="C3849" s="7" t="s">
        <v>32</v>
      </c>
      <c r="D3849" s="8">
        <v>347000</v>
      </c>
      <c r="E3849" s="7" t="s">
        <v>30</v>
      </c>
      <c r="F3849" s="8">
        <v>0</v>
      </c>
      <c r="G3849" s="7" t="s">
        <v>163</v>
      </c>
      <c r="H3849" s="7" t="s">
        <v>9301</v>
      </c>
      <c r="I3849" s="7" t="str">
        <f t="shared" si="120"/>
        <v>937491</v>
      </c>
      <c r="K3849" s="16" t="s">
        <v>9633</v>
      </c>
      <c r="L3849" s="17" t="str">
        <f t="shared" si="121"/>
        <v>Michelin    225/60 R 18 100V  TL  PRIMACY TOUR A/S  PRIMACY TOUR A/S</v>
      </c>
    </row>
    <row r="3850" spans="1:12" ht="22">
      <c r="A3850" s="12" t="s">
        <v>9302</v>
      </c>
      <c r="B3850" s="7" t="s">
        <v>18704</v>
      </c>
      <c r="C3850" s="7" t="s">
        <v>32</v>
      </c>
      <c r="D3850" s="8">
        <v>390000</v>
      </c>
      <c r="E3850" s="7" t="s">
        <v>30</v>
      </c>
      <c r="F3850" s="8">
        <v>0</v>
      </c>
      <c r="G3850" s="7" t="s">
        <v>163</v>
      </c>
      <c r="H3850" s="7" t="s">
        <v>9302</v>
      </c>
      <c r="I3850" s="7" t="str">
        <f t="shared" si="120"/>
        <v>937770</v>
      </c>
      <c r="K3850" s="16" t="s">
        <v>9652</v>
      </c>
      <c r="L3850" s="17" t="str">
        <f t="shared" si="121"/>
        <v>Michelin    275/35 R 19 100Y  TL  CROSSCLIMATE 2  CROSSCLIMATE 2</v>
      </c>
    </row>
    <row r="3851" spans="1:12" ht="22">
      <c r="A3851" s="13" t="s">
        <v>9303</v>
      </c>
      <c r="B3851" s="7" t="s">
        <v>18705</v>
      </c>
      <c r="C3851" s="7" t="s">
        <v>32</v>
      </c>
      <c r="D3851" s="8">
        <v>0</v>
      </c>
      <c r="E3851" s="7" t="s">
        <v>30</v>
      </c>
      <c r="F3851" s="8">
        <v>0</v>
      </c>
      <c r="G3851" s="7" t="s">
        <v>163</v>
      </c>
      <c r="H3851" s="7" t="s">
        <v>9303</v>
      </c>
      <c r="I3851" s="7" t="str">
        <f t="shared" si="120"/>
        <v>938415</v>
      </c>
      <c r="K3851" s="16" t="s">
        <v>9645</v>
      </c>
      <c r="L3851" s="17" t="str">
        <f t="shared" si="121"/>
        <v>Michelin    235/40 R 20  96V  TL  PILOT ALPIN 5  PILOT ALPIN 5</v>
      </c>
    </row>
    <row r="3852" spans="1:12" ht="22">
      <c r="A3852" s="12" t="s">
        <v>9304</v>
      </c>
      <c r="B3852" s="7" t="s">
        <v>18706</v>
      </c>
      <c r="C3852" s="7" t="s">
        <v>32</v>
      </c>
      <c r="D3852" s="8">
        <v>0</v>
      </c>
      <c r="E3852" s="7" t="s">
        <v>30</v>
      </c>
      <c r="F3852" s="8">
        <v>0</v>
      </c>
      <c r="G3852" s="7" t="s">
        <v>163</v>
      </c>
      <c r="H3852" s="7" t="s">
        <v>9304</v>
      </c>
      <c r="I3852" s="7" t="str">
        <f t="shared" si="120"/>
        <v>938471</v>
      </c>
      <c r="K3852" s="16" t="s">
        <v>9621</v>
      </c>
      <c r="L3852" s="17" t="str">
        <f t="shared" si="121"/>
        <v>Michelin    255/60 R 19 109H  TL  CROSSCLIMATE2 A/W  CROSSCLIMATE2 A/W</v>
      </c>
    </row>
    <row r="3853" spans="1:12" ht="22">
      <c r="A3853" s="13" t="s">
        <v>9305</v>
      </c>
      <c r="B3853" s="7" t="s">
        <v>15805</v>
      </c>
      <c r="C3853" s="7" t="s">
        <v>32</v>
      </c>
      <c r="D3853" s="8">
        <v>0</v>
      </c>
      <c r="E3853" s="7" t="s">
        <v>30</v>
      </c>
      <c r="F3853" s="8">
        <v>0</v>
      </c>
      <c r="G3853" s="7" t="s">
        <v>163</v>
      </c>
      <c r="H3853" s="7" t="s">
        <v>9305</v>
      </c>
      <c r="I3853" s="7" t="str">
        <f t="shared" si="120"/>
        <v>938629</v>
      </c>
      <c r="K3853" s="16" t="s">
        <v>9612</v>
      </c>
      <c r="L3853" s="17" t="str">
        <f t="shared" si="121"/>
        <v>Michelin    215/55 R 17  94V  TL  PRIMACY LC  PRIMACY LC</v>
      </c>
    </row>
    <row r="3854" spans="1:12" ht="22">
      <c r="A3854" s="12" t="s">
        <v>9306</v>
      </c>
      <c r="B3854" s="7" t="s">
        <v>16787</v>
      </c>
      <c r="C3854" s="7" t="s">
        <v>32</v>
      </c>
      <c r="D3854" s="8">
        <v>555000</v>
      </c>
      <c r="E3854" s="7" t="s">
        <v>30</v>
      </c>
      <c r="F3854" s="8">
        <v>0</v>
      </c>
      <c r="G3854" s="7" t="s">
        <v>163</v>
      </c>
      <c r="H3854" s="7" t="s">
        <v>9306</v>
      </c>
      <c r="I3854" s="7" t="str">
        <f t="shared" si="120"/>
        <v>938701</v>
      </c>
      <c r="K3854" s="16" t="s">
        <v>9690</v>
      </c>
      <c r="L3854" s="17" t="str">
        <f t="shared" si="121"/>
        <v>Michelin    255/40 R 20 101Y  TL  PILOT SPORT 5  PILOT SPORT 5</v>
      </c>
    </row>
    <row r="3855" spans="1:12" ht="22">
      <c r="A3855" s="13" t="s">
        <v>9307</v>
      </c>
      <c r="B3855" s="7" t="s">
        <v>18707</v>
      </c>
      <c r="C3855" s="7" t="s">
        <v>32</v>
      </c>
      <c r="D3855" s="8">
        <v>0</v>
      </c>
      <c r="E3855" s="7" t="s">
        <v>30</v>
      </c>
      <c r="F3855" s="8">
        <v>0</v>
      </c>
      <c r="G3855" s="7" t="s">
        <v>163</v>
      </c>
      <c r="H3855" s="7" t="s">
        <v>9307</v>
      </c>
      <c r="I3855" s="7" t="str">
        <f t="shared" si="120"/>
        <v>938730</v>
      </c>
      <c r="K3855" s="16" t="s">
        <v>9978</v>
      </c>
      <c r="L3855" s="17" t="str">
        <f t="shared" si="121"/>
        <v>Michelin    235/65 R 18 106T  TL  LATITUDE TOUR  LATITUDE TOUR</v>
      </c>
    </row>
    <row r="3856" spans="1:12" ht="22">
      <c r="A3856" s="12" t="s">
        <v>9308</v>
      </c>
      <c r="B3856" s="7" t="s">
        <v>18708</v>
      </c>
      <c r="C3856" s="7" t="s">
        <v>32</v>
      </c>
      <c r="D3856" s="8">
        <v>840000</v>
      </c>
      <c r="E3856" s="7" t="s">
        <v>30</v>
      </c>
      <c r="F3856" s="8">
        <v>0</v>
      </c>
      <c r="G3856" s="7" t="s">
        <v>163</v>
      </c>
      <c r="H3856" s="7" t="s">
        <v>9308</v>
      </c>
      <c r="I3856" s="7" t="str">
        <f t="shared" si="120"/>
        <v>939303</v>
      </c>
      <c r="K3856" s="16" t="s">
        <v>9627</v>
      </c>
      <c r="L3856" s="17" t="str">
        <f t="shared" si="121"/>
        <v>Michelin    275/40 R 22 107Y  TL  PILOT SPORT EV  PILOT SPORT EV</v>
      </c>
    </row>
    <row r="3857" spans="1:12" ht="22">
      <c r="A3857" s="13" t="s">
        <v>9309</v>
      </c>
      <c r="B3857" s="7" t="s">
        <v>18709</v>
      </c>
      <c r="C3857" s="7" t="s">
        <v>32</v>
      </c>
      <c r="D3857" s="8">
        <v>0</v>
      </c>
      <c r="E3857" s="7" t="s">
        <v>30</v>
      </c>
      <c r="F3857" s="8">
        <v>0</v>
      </c>
      <c r="G3857" s="7" t="s">
        <v>163</v>
      </c>
      <c r="H3857" s="7" t="s">
        <v>9309</v>
      </c>
      <c r="I3857" s="7" t="str">
        <f t="shared" si="120"/>
        <v>939677</v>
      </c>
      <c r="K3857" s="16" t="s">
        <v>9707</v>
      </c>
      <c r="L3857" s="17" t="str">
        <f t="shared" si="121"/>
        <v>Michelin    275/45 R 22 112H  TL  TRAIL-TERRAIN T/A  TRAIL-TERRAIN T/A</v>
      </c>
    </row>
    <row r="3858" spans="1:12" ht="22">
      <c r="A3858" s="12" t="s">
        <v>9310</v>
      </c>
      <c r="B3858" s="7" t="s">
        <v>18710</v>
      </c>
      <c r="C3858" s="7" t="s">
        <v>32</v>
      </c>
      <c r="D3858" s="8">
        <v>360000</v>
      </c>
      <c r="E3858" s="7" t="s">
        <v>30</v>
      </c>
      <c r="F3858" s="8">
        <v>0</v>
      </c>
      <c r="G3858" s="7" t="s">
        <v>163</v>
      </c>
      <c r="H3858" s="7" t="s">
        <v>9310</v>
      </c>
      <c r="I3858" s="7" t="str">
        <f t="shared" si="120"/>
        <v>939891</v>
      </c>
      <c r="K3858" s="16" t="s">
        <v>10329</v>
      </c>
      <c r="L3858" s="17" t="str">
        <f t="shared" si="121"/>
        <v>Michelin    255/45 R 19 104Y  TL  255/45R19 104Y XLTL PILSP4 AO S1 MI  255/45R19 104Y XLTL PILSP4 AO S1 MI</v>
      </c>
    </row>
    <row r="3859" spans="1:12" ht="22">
      <c r="A3859" s="13" t="s">
        <v>9311</v>
      </c>
      <c r="B3859" s="7" t="s">
        <v>18711</v>
      </c>
      <c r="C3859" s="7" t="s">
        <v>32</v>
      </c>
      <c r="D3859" s="8">
        <v>0</v>
      </c>
      <c r="E3859" s="7" t="s">
        <v>30</v>
      </c>
      <c r="F3859" s="8">
        <v>0</v>
      </c>
      <c r="G3859" s="7" t="s">
        <v>163</v>
      </c>
      <c r="H3859" s="7" t="s">
        <v>9311</v>
      </c>
      <c r="I3859" s="7" t="str">
        <f t="shared" si="120"/>
        <v>939928</v>
      </c>
      <c r="K3859" s="16" t="s">
        <v>9653</v>
      </c>
      <c r="L3859" s="17" t="str">
        <f t="shared" si="121"/>
        <v>Michelin    215/55 R 16  93V  TL  PRIMACY 4  PRIMACY 4</v>
      </c>
    </row>
    <row r="3860" spans="1:12" ht="22">
      <c r="A3860" s="12" t="s">
        <v>9312</v>
      </c>
      <c r="B3860" s="7" t="s">
        <v>18070</v>
      </c>
      <c r="C3860" s="7" t="s">
        <v>32</v>
      </c>
      <c r="D3860" s="8">
        <v>0</v>
      </c>
      <c r="E3860" s="7" t="s">
        <v>30</v>
      </c>
      <c r="F3860" s="8">
        <v>0</v>
      </c>
      <c r="G3860" s="7" t="s">
        <v>163</v>
      </c>
      <c r="H3860" s="7" t="s">
        <v>9312</v>
      </c>
      <c r="I3860" s="7" t="str">
        <f t="shared" si="120"/>
        <v>940122</v>
      </c>
      <c r="K3860" s="16" t="s">
        <v>9663</v>
      </c>
      <c r="L3860" s="17" t="str">
        <f t="shared" si="121"/>
        <v>Michelin    265/35 ZR18  97Y  TL  PILOT SPORT PS2  PILOT SPORT PS2</v>
      </c>
    </row>
    <row r="3861" spans="1:12" ht="22">
      <c r="A3861" s="13" t="s">
        <v>9313</v>
      </c>
      <c r="B3861" s="7" t="s">
        <v>18712</v>
      </c>
      <c r="C3861" s="7" t="s">
        <v>32</v>
      </c>
      <c r="D3861" s="8">
        <v>1100000</v>
      </c>
      <c r="E3861" s="7" t="s">
        <v>30</v>
      </c>
      <c r="F3861" s="8">
        <v>0</v>
      </c>
      <c r="G3861" s="7" t="s">
        <v>163</v>
      </c>
      <c r="H3861" s="7" t="s">
        <v>9313</v>
      </c>
      <c r="I3861" s="7" t="str">
        <f t="shared" si="120"/>
        <v>940202</v>
      </c>
      <c r="K3861" s="16" t="s">
        <v>9609</v>
      </c>
      <c r="L3861" s="17" t="str">
        <f t="shared" si="121"/>
        <v>Michelin    255/35 R 22  99Y  TL  PILOT SPORT 4 S  PILOT SPORT 4 S</v>
      </c>
    </row>
    <row r="3862" spans="1:12" ht="22">
      <c r="A3862" s="12" t="s">
        <v>9314</v>
      </c>
      <c r="B3862" s="7" t="s">
        <v>18713</v>
      </c>
      <c r="C3862" s="7" t="s">
        <v>32</v>
      </c>
      <c r="D3862" s="8">
        <v>0</v>
      </c>
      <c r="E3862" s="7" t="s">
        <v>30</v>
      </c>
      <c r="F3862" s="8">
        <v>0</v>
      </c>
      <c r="G3862" s="7" t="s">
        <v>163</v>
      </c>
      <c r="H3862" s="7" t="s">
        <v>9314</v>
      </c>
      <c r="I3862" s="7" t="str">
        <f t="shared" si="120"/>
        <v>940469</v>
      </c>
      <c r="K3862" s="16" t="s">
        <v>9611</v>
      </c>
      <c r="L3862" s="17" t="str">
        <f t="shared" si="121"/>
        <v>Michelin    325/30 ZR21 104Y  TL  PILOT SPORT CUP 2  PILOT SPORT CUP 2</v>
      </c>
    </row>
    <row r="3863" spans="1:12" ht="22">
      <c r="A3863" s="13" t="s">
        <v>9315</v>
      </c>
      <c r="B3863" s="7" t="s">
        <v>16287</v>
      </c>
      <c r="C3863" s="7" t="s">
        <v>32</v>
      </c>
      <c r="D3863" s="8">
        <v>0</v>
      </c>
      <c r="E3863" s="7" t="s">
        <v>30</v>
      </c>
      <c r="F3863" s="8">
        <v>0</v>
      </c>
      <c r="G3863" s="7" t="s">
        <v>30</v>
      </c>
      <c r="H3863" s="7" t="s">
        <v>30</v>
      </c>
      <c r="I3863" s="7" t="str">
        <f t="shared" si="120"/>
        <v>940528</v>
      </c>
      <c r="K3863" s="16" t="s">
        <v>9645</v>
      </c>
      <c r="L3863" s="17" t="str">
        <f t="shared" si="121"/>
        <v>Michelin    255/35 R 21  98W  TL  PILOT ALPIN 5  PILOT ALPIN 5</v>
      </c>
    </row>
    <row r="3864" spans="1:12" ht="22">
      <c r="A3864" s="12" t="s">
        <v>9316</v>
      </c>
      <c r="B3864" s="7" t="s">
        <v>18714</v>
      </c>
      <c r="C3864" s="7" t="s">
        <v>32</v>
      </c>
      <c r="D3864" s="8">
        <v>0</v>
      </c>
      <c r="E3864" s="7" t="s">
        <v>30</v>
      </c>
      <c r="F3864" s="8">
        <v>0</v>
      </c>
      <c r="G3864" s="7" t="s">
        <v>163</v>
      </c>
      <c r="H3864" s="7" t="s">
        <v>9316</v>
      </c>
      <c r="I3864" s="7" t="str">
        <f t="shared" si="120"/>
        <v>940530</v>
      </c>
      <c r="K3864" s="16" t="s">
        <v>9663</v>
      </c>
      <c r="L3864" s="17" t="str">
        <f t="shared" si="121"/>
        <v>Michelin    255/40 ZR18  99Y  TL  PILOT SPORT PS2  PILOT SPORT PS2</v>
      </c>
    </row>
    <row r="3865" spans="1:12" ht="22">
      <c r="A3865" s="13" t="s">
        <v>9317</v>
      </c>
      <c r="B3865" s="7" t="s">
        <v>18715</v>
      </c>
      <c r="C3865" s="7" t="s">
        <v>32</v>
      </c>
      <c r="D3865" s="8">
        <v>0</v>
      </c>
      <c r="E3865" s="7" t="s">
        <v>30</v>
      </c>
      <c r="F3865" s="8">
        <v>0</v>
      </c>
      <c r="G3865" s="7" t="s">
        <v>163</v>
      </c>
      <c r="H3865" s="7" t="s">
        <v>9317</v>
      </c>
      <c r="I3865" s="7" t="str">
        <f t="shared" si="120"/>
        <v>940640</v>
      </c>
      <c r="K3865" s="16" t="s">
        <v>9610</v>
      </c>
      <c r="L3865" s="17" t="str">
        <f t="shared" si="121"/>
        <v>Michelin    285/25 ZR20  93Y  TL  PILOT SUPER SPORT  PILOT SUPER SPORT</v>
      </c>
    </row>
    <row r="3866" spans="1:12" ht="22">
      <c r="A3866" s="12" t="s">
        <v>9318</v>
      </c>
      <c r="B3866" s="7" t="s">
        <v>18716</v>
      </c>
      <c r="C3866" s="7" t="s">
        <v>32</v>
      </c>
      <c r="D3866" s="8">
        <v>573000</v>
      </c>
      <c r="E3866" s="7" t="s">
        <v>30</v>
      </c>
      <c r="F3866" s="8">
        <v>0</v>
      </c>
      <c r="G3866" s="7" t="s">
        <v>163</v>
      </c>
      <c r="H3866" s="7" t="s">
        <v>9318</v>
      </c>
      <c r="I3866" s="7" t="str">
        <f t="shared" si="120"/>
        <v>940994</v>
      </c>
      <c r="K3866" s="16" t="s">
        <v>9654</v>
      </c>
      <c r="L3866" s="17" t="str">
        <f t="shared" si="121"/>
        <v>Michelin    275/40 R 19 101H  TL  PRIMACY MXM4  PRIMACY MXM4</v>
      </c>
    </row>
    <row r="3867" spans="1:12" ht="22">
      <c r="A3867" s="13" t="s">
        <v>9319</v>
      </c>
      <c r="B3867" s="7" t="s">
        <v>18717</v>
      </c>
      <c r="C3867" s="7" t="s">
        <v>32</v>
      </c>
      <c r="D3867" s="8">
        <v>0</v>
      </c>
      <c r="E3867" s="7" t="s">
        <v>30</v>
      </c>
      <c r="F3867" s="8">
        <v>0</v>
      </c>
      <c r="G3867" s="7" t="s">
        <v>163</v>
      </c>
      <c r="H3867" s="7" t="s">
        <v>9319</v>
      </c>
      <c r="I3867" s="7" t="str">
        <f t="shared" si="120"/>
        <v>941156</v>
      </c>
      <c r="K3867" s="16" t="s">
        <v>9642</v>
      </c>
      <c r="L3867" s="17" t="str">
        <f t="shared" si="121"/>
        <v>Michelin    265/65 R 17 120Q  TL  MUD TERRAIN T/A KM3  MUD TERRAIN T/A KM3</v>
      </c>
    </row>
    <row r="3868" spans="1:12" ht="22">
      <c r="A3868" s="12" t="s">
        <v>9320</v>
      </c>
      <c r="B3868" s="7" t="s">
        <v>17174</v>
      </c>
      <c r="C3868" s="7" t="s">
        <v>32</v>
      </c>
      <c r="D3868" s="8">
        <v>334000</v>
      </c>
      <c r="E3868" s="7" t="s">
        <v>30</v>
      </c>
      <c r="F3868" s="8">
        <v>0</v>
      </c>
      <c r="G3868" s="7" t="s">
        <v>163</v>
      </c>
      <c r="H3868" s="7" t="s">
        <v>9320</v>
      </c>
      <c r="I3868" s="7" t="str">
        <f t="shared" si="120"/>
        <v>941448</v>
      </c>
      <c r="K3868" s="16" t="s">
        <v>9644</v>
      </c>
      <c r="L3868" s="17" t="str">
        <f t="shared" si="121"/>
        <v>Michelin    225/40 R 18  92Y  TL  PILOT SPORT 4  PILOT SPORT 4</v>
      </c>
    </row>
    <row r="3869" spans="1:12" ht="22">
      <c r="A3869" s="13" t="s">
        <v>9321</v>
      </c>
      <c r="B3869" s="7" t="s">
        <v>18718</v>
      </c>
      <c r="C3869" s="7" t="s">
        <v>32</v>
      </c>
      <c r="D3869" s="8">
        <v>0</v>
      </c>
      <c r="E3869" s="7" t="s">
        <v>30</v>
      </c>
      <c r="F3869" s="8">
        <v>0</v>
      </c>
      <c r="G3869" s="7" t="s">
        <v>163</v>
      </c>
      <c r="H3869" s="7" t="s">
        <v>9321</v>
      </c>
      <c r="I3869" s="7" t="str">
        <f t="shared" si="120"/>
        <v>941775</v>
      </c>
      <c r="K3869" s="16" t="s">
        <v>9618</v>
      </c>
      <c r="L3869" s="17" t="str">
        <f t="shared" si="121"/>
        <v>Michelin    225/45 R 19  96T  TL  X-ICE SNOW  X-ICE SNOW</v>
      </c>
    </row>
    <row r="3870" spans="1:12" ht="22">
      <c r="A3870" s="12" t="s">
        <v>9322</v>
      </c>
      <c r="B3870" s="7" t="s">
        <v>15775</v>
      </c>
      <c r="C3870" s="7" t="s">
        <v>32</v>
      </c>
      <c r="D3870" s="8">
        <v>0</v>
      </c>
      <c r="E3870" s="7" t="s">
        <v>30</v>
      </c>
      <c r="F3870" s="8">
        <v>0</v>
      </c>
      <c r="G3870" s="7" t="s">
        <v>163</v>
      </c>
      <c r="H3870" s="7" t="s">
        <v>9322</v>
      </c>
      <c r="I3870" s="7" t="str">
        <f t="shared" si="120"/>
        <v>941957</v>
      </c>
      <c r="K3870" s="16" t="s">
        <v>9653</v>
      </c>
      <c r="L3870" s="17" t="str">
        <f t="shared" si="121"/>
        <v>Michelin    205/60 R 16  92H  TL  PRIMACY 4  PRIMACY 4</v>
      </c>
    </row>
    <row r="3871" spans="1:12" ht="22">
      <c r="A3871" s="13" t="s">
        <v>9323</v>
      </c>
      <c r="B3871" s="7" t="s">
        <v>18079</v>
      </c>
      <c r="C3871" s="7" t="s">
        <v>32</v>
      </c>
      <c r="D3871" s="8">
        <v>0</v>
      </c>
      <c r="E3871" s="7" t="s">
        <v>30</v>
      </c>
      <c r="F3871" s="8">
        <v>0</v>
      </c>
      <c r="G3871" s="7" t="s">
        <v>163</v>
      </c>
      <c r="H3871" s="7" t="s">
        <v>9323</v>
      </c>
      <c r="I3871" s="7" t="str">
        <f t="shared" si="120"/>
        <v>942166</v>
      </c>
      <c r="K3871" s="16" t="s">
        <v>9617</v>
      </c>
      <c r="L3871" s="17" t="str">
        <f t="shared" si="121"/>
        <v>Michelin    245/40 ZR18  97Y  TL  PILOT SPORT 3  PILOT SPORT 3</v>
      </c>
    </row>
    <row r="3872" spans="1:12" ht="22">
      <c r="A3872" s="12" t="s">
        <v>9324</v>
      </c>
      <c r="B3872" s="7" t="s">
        <v>18719</v>
      </c>
      <c r="C3872" s="7" t="s">
        <v>32</v>
      </c>
      <c r="D3872" s="8">
        <v>0</v>
      </c>
      <c r="E3872" s="7" t="s">
        <v>30</v>
      </c>
      <c r="F3872" s="8">
        <v>0</v>
      </c>
      <c r="G3872" s="7" t="s">
        <v>30</v>
      </c>
      <c r="H3872" s="7" t="s">
        <v>30</v>
      </c>
      <c r="I3872" s="7" t="str">
        <f t="shared" si="120"/>
        <v>942313</v>
      </c>
      <c r="K3872" s="16" t="s">
        <v>9693</v>
      </c>
      <c r="L3872" s="17" t="str">
        <f t="shared" si="121"/>
        <v>Michelin    205/60 R 16  96W  TL  PRIMACY 5  PRIMACY 5</v>
      </c>
    </row>
    <row r="3873" spans="1:12" ht="22">
      <c r="A3873" s="13" t="s">
        <v>9325</v>
      </c>
      <c r="B3873" s="7" t="s">
        <v>18720</v>
      </c>
      <c r="C3873" s="7" t="s">
        <v>32</v>
      </c>
      <c r="D3873" s="8">
        <v>0</v>
      </c>
      <c r="E3873" s="7" t="s">
        <v>30</v>
      </c>
      <c r="F3873" s="8">
        <v>0</v>
      </c>
      <c r="G3873" s="7" t="s">
        <v>163</v>
      </c>
      <c r="H3873" s="7" t="s">
        <v>9325</v>
      </c>
      <c r="I3873" s="7" t="str">
        <f t="shared" si="120"/>
        <v>943151</v>
      </c>
      <c r="K3873" s="16" t="s">
        <v>9642</v>
      </c>
      <c r="L3873" s="17" t="str">
        <f t="shared" si="121"/>
        <v>Michelin    225/75 R 16 115Q  TL  MUD TERRAIN T/A KM3  MUD TERRAIN T/A KM3</v>
      </c>
    </row>
    <row r="3874" spans="1:12" ht="22">
      <c r="A3874" s="12" t="s">
        <v>9326</v>
      </c>
      <c r="B3874" s="7" t="s">
        <v>18721</v>
      </c>
      <c r="C3874" s="7" t="s">
        <v>32</v>
      </c>
      <c r="D3874" s="8">
        <v>0</v>
      </c>
      <c r="E3874" s="7" t="s">
        <v>30</v>
      </c>
      <c r="F3874" s="8">
        <v>0</v>
      </c>
      <c r="G3874" s="7" t="s">
        <v>163</v>
      </c>
      <c r="H3874" s="7" t="s">
        <v>9326</v>
      </c>
      <c r="I3874" s="7" t="str">
        <f t="shared" si="120"/>
        <v>943246</v>
      </c>
      <c r="K3874" s="16" t="s">
        <v>9655</v>
      </c>
      <c r="L3874" s="17" t="str">
        <f t="shared" si="121"/>
        <v>Michelin    265/65 R 18 122R  TL  ALL TERRAIN T/A KO  ALL TERRAIN T/A KO</v>
      </c>
    </row>
    <row r="3875" spans="1:12" ht="22">
      <c r="A3875" s="13" t="s">
        <v>9327</v>
      </c>
      <c r="B3875" s="7" t="s">
        <v>18722</v>
      </c>
      <c r="C3875" s="7" t="s">
        <v>32</v>
      </c>
      <c r="D3875" s="8">
        <v>636000</v>
      </c>
      <c r="E3875" s="7" t="s">
        <v>30</v>
      </c>
      <c r="F3875" s="8">
        <v>0</v>
      </c>
      <c r="G3875" s="7" t="s">
        <v>163</v>
      </c>
      <c r="H3875" s="7" t="s">
        <v>9327</v>
      </c>
      <c r="I3875" s="7" t="str">
        <f t="shared" si="120"/>
        <v>943737</v>
      </c>
      <c r="K3875" s="16" t="s">
        <v>9641</v>
      </c>
      <c r="L3875" s="17" t="str">
        <f t="shared" si="121"/>
        <v>Michelin    275/45 R 20 110V  TL  LATITUDE SPORT 3  LATITUDE SPORT 3</v>
      </c>
    </row>
    <row r="3876" spans="1:12" ht="22">
      <c r="A3876" s="12" t="s">
        <v>9328</v>
      </c>
      <c r="B3876" s="7" t="s">
        <v>18723</v>
      </c>
      <c r="C3876" s="7" t="s">
        <v>32</v>
      </c>
      <c r="D3876" s="8">
        <v>0</v>
      </c>
      <c r="E3876" s="7" t="s">
        <v>30</v>
      </c>
      <c r="F3876" s="8">
        <v>0</v>
      </c>
      <c r="G3876" s="7" t="s">
        <v>163</v>
      </c>
      <c r="H3876" s="7" t="s">
        <v>9328</v>
      </c>
      <c r="I3876" s="7" t="str">
        <f t="shared" si="120"/>
        <v>943940</v>
      </c>
      <c r="K3876" s="16" t="s">
        <v>10330</v>
      </c>
      <c r="L3876" s="17" t="str">
        <f t="shared" si="121"/>
        <v>Michelin    235/65 R 17 104V  TL  LATITUDE DIAMARIS  LATITUDE DIAMARIS</v>
      </c>
    </row>
    <row r="3877" spans="1:12" ht="22">
      <c r="A3877" s="13" t="s">
        <v>9329</v>
      </c>
      <c r="B3877" s="7" t="s">
        <v>18724</v>
      </c>
      <c r="C3877" s="7" t="s">
        <v>32</v>
      </c>
      <c r="D3877" s="8">
        <v>483000</v>
      </c>
      <c r="E3877" s="7" t="s">
        <v>30</v>
      </c>
      <c r="F3877" s="8">
        <v>0</v>
      </c>
      <c r="G3877" s="7" t="s">
        <v>163</v>
      </c>
      <c r="H3877" s="7" t="s">
        <v>9329</v>
      </c>
      <c r="I3877" s="7" t="str">
        <f t="shared" si="120"/>
        <v>944122</v>
      </c>
      <c r="K3877" s="16" t="s">
        <v>9652</v>
      </c>
      <c r="L3877" s="17" t="str">
        <f t="shared" si="121"/>
        <v>Michelin    255/40 R 20 101V  TL  CROSSCLIMATE 2  CROSSCLIMATE 2</v>
      </c>
    </row>
    <row r="3878" spans="1:12" ht="22">
      <c r="A3878" s="12" t="s">
        <v>9330</v>
      </c>
      <c r="B3878" s="7" t="s">
        <v>18725</v>
      </c>
      <c r="C3878" s="7" t="s">
        <v>32</v>
      </c>
      <c r="D3878" s="8">
        <v>0</v>
      </c>
      <c r="E3878" s="7" t="s">
        <v>30</v>
      </c>
      <c r="F3878" s="8">
        <v>0</v>
      </c>
      <c r="G3878" s="7" t="s">
        <v>163</v>
      </c>
      <c r="H3878" s="7" t="s">
        <v>9330</v>
      </c>
      <c r="I3878" s="7" t="str">
        <f t="shared" si="120"/>
        <v>944234</v>
      </c>
      <c r="K3878" s="16" t="s">
        <v>9707</v>
      </c>
      <c r="L3878" s="17" t="str">
        <f t="shared" si="121"/>
        <v>Michelin    245/60 R 20 107H  TL  TRAIL-TERRAIN T/A  TRAIL-TERRAIN T/A</v>
      </c>
    </row>
    <row r="3879" spans="1:12" ht="22">
      <c r="A3879" s="13" t="s">
        <v>9331</v>
      </c>
      <c r="B3879" s="7" t="s">
        <v>18726</v>
      </c>
      <c r="C3879" s="7" t="s">
        <v>32</v>
      </c>
      <c r="D3879" s="8">
        <v>1033000</v>
      </c>
      <c r="E3879" s="7" t="s">
        <v>30</v>
      </c>
      <c r="F3879" s="8">
        <v>0</v>
      </c>
      <c r="G3879" s="7" t="s">
        <v>163</v>
      </c>
      <c r="H3879" s="7" t="s">
        <v>9331</v>
      </c>
      <c r="I3879" s="7" t="str">
        <f t="shared" si="120"/>
        <v>945378</v>
      </c>
      <c r="K3879" s="16" t="s">
        <v>9609</v>
      </c>
      <c r="L3879" s="17" t="str">
        <f t="shared" si="121"/>
        <v>Michelin    255/30 R 22  95Y  TL  PILOT SPORT 4 S  PILOT SPORT 4 S</v>
      </c>
    </row>
    <row r="3880" spans="1:12" ht="22">
      <c r="A3880" s="12" t="s">
        <v>9332</v>
      </c>
      <c r="B3880" s="7" t="s">
        <v>18727</v>
      </c>
      <c r="C3880" s="7" t="s">
        <v>32</v>
      </c>
      <c r="D3880" s="8">
        <v>490000</v>
      </c>
      <c r="E3880" s="7" t="s">
        <v>30</v>
      </c>
      <c r="F3880" s="8">
        <v>0</v>
      </c>
      <c r="G3880" s="7" t="s">
        <v>163</v>
      </c>
      <c r="H3880" s="7" t="s">
        <v>9332</v>
      </c>
      <c r="I3880" s="7" t="str">
        <f t="shared" si="120"/>
        <v>945515</v>
      </c>
      <c r="K3880" s="16" t="s">
        <v>9648</v>
      </c>
      <c r="L3880" s="17" t="str">
        <f t="shared" si="121"/>
        <v>Michelin    225/35 R 19  88Y  TL  PILOT SPORT A/S 4  PILOT SPORT A/S 4</v>
      </c>
    </row>
    <row r="3881" spans="1:12" ht="22">
      <c r="A3881" s="13" t="s">
        <v>9333</v>
      </c>
      <c r="B3881" s="7" t="s">
        <v>18728</v>
      </c>
      <c r="C3881" s="7" t="s">
        <v>32</v>
      </c>
      <c r="D3881" s="8">
        <v>0</v>
      </c>
      <c r="E3881" s="7" t="s">
        <v>30</v>
      </c>
      <c r="F3881" s="8">
        <v>0</v>
      </c>
      <c r="G3881" s="7" t="s">
        <v>163</v>
      </c>
      <c r="H3881" s="7" t="s">
        <v>9333</v>
      </c>
      <c r="I3881" s="7" t="str">
        <f t="shared" si="120"/>
        <v>945647</v>
      </c>
      <c r="K3881" s="16" t="s">
        <v>9615</v>
      </c>
      <c r="L3881" s="17" t="str">
        <f t="shared" si="121"/>
        <v>Michelin    185/70 R 14  88T  TL  ENERGY SAVER+  ENERGY SAVER+</v>
      </c>
    </row>
    <row r="3882" spans="1:12" ht="22">
      <c r="A3882" s="12" t="s">
        <v>9334</v>
      </c>
      <c r="B3882" s="7" t="s">
        <v>18729</v>
      </c>
      <c r="C3882" s="7" t="s">
        <v>32</v>
      </c>
      <c r="D3882" s="8">
        <v>295000</v>
      </c>
      <c r="E3882" s="7" t="s">
        <v>30</v>
      </c>
      <c r="F3882" s="8">
        <v>0</v>
      </c>
      <c r="G3882" s="7" t="s">
        <v>163</v>
      </c>
      <c r="H3882" s="7" t="s">
        <v>9334</v>
      </c>
      <c r="I3882" s="7" t="str">
        <f t="shared" si="120"/>
        <v>946028</v>
      </c>
      <c r="K3882" s="16" t="s">
        <v>9616</v>
      </c>
      <c r="L3882" s="17" t="str">
        <f t="shared" si="121"/>
        <v>Michelin    225/55 R 19 103H  TL  PRIMACY SUV+  PRIMACY SUV+</v>
      </c>
    </row>
    <row r="3883" spans="1:12" ht="22">
      <c r="A3883" s="13" t="s">
        <v>9335</v>
      </c>
      <c r="B3883" s="7" t="s">
        <v>18730</v>
      </c>
      <c r="C3883" s="7" t="s">
        <v>32</v>
      </c>
      <c r="D3883" s="8">
        <v>0</v>
      </c>
      <c r="E3883" s="7" t="s">
        <v>30</v>
      </c>
      <c r="F3883" s="8">
        <v>0</v>
      </c>
      <c r="G3883" s="7" t="s">
        <v>163</v>
      </c>
      <c r="H3883" s="7" t="s">
        <v>9335</v>
      </c>
      <c r="I3883" s="7" t="str">
        <f t="shared" si="120"/>
        <v>946132</v>
      </c>
      <c r="K3883" s="16" t="s">
        <v>9637</v>
      </c>
      <c r="L3883" s="17" t="str">
        <f t="shared" si="121"/>
        <v>Michelin    255/55 R 20 110H  TL  ADVANTAGE CONTROL  ADVANTAGE CONTROL</v>
      </c>
    </row>
    <row r="3884" spans="1:12" ht="22">
      <c r="A3884" s="12" t="s">
        <v>9336</v>
      </c>
      <c r="B3884" s="7" t="s">
        <v>18731</v>
      </c>
      <c r="C3884" s="7" t="s">
        <v>32</v>
      </c>
      <c r="D3884" s="8">
        <v>120000</v>
      </c>
      <c r="E3884" s="7" t="s">
        <v>30</v>
      </c>
      <c r="F3884" s="8">
        <v>0</v>
      </c>
      <c r="G3884" s="7" t="s">
        <v>163</v>
      </c>
      <c r="H3884" s="7" t="s">
        <v>9336</v>
      </c>
      <c r="I3884" s="7" t="str">
        <f t="shared" si="120"/>
        <v>946183</v>
      </c>
      <c r="K3884" s="16" t="s">
        <v>10331</v>
      </c>
      <c r="L3884" s="17" t="str">
        <f t="shared" si="121"/>
        <v>Michelin    195/65 R 15  91H  TL  195/65 R15 91H TL ADVANTAGE T/A DRIVE GO  195/65 R15 91H TL ADVANTAGE T/A DRIVE GO</v>
      </c>
    </row>
    <row r="3885" spans="1:12" ht="22">
      <c r="A3885" s="13" t="s">
        <v>9337</v>
      </c>
      <c r="B3885" s="7" t="s">
        <v>18732</v>
      </c>
      <c r="C3885" s="7" t="s">
        <v>32</v>
      </c>
      <c r="D3885" s="8">
        <v>545000</v>
      </c>
      <c r="E3885" s="7" t="s">
        <v>30</v>
      </c>
      <c r="F3885" s="8">
        <v>0</v>
      </c>
      <c r="G3885" s="7" t="s">
        <v>163</v>
      </c>
      <c r="H3885" s="7" t="s">
        <v>9337</v>
      </c>
      <c r="I3885" s="7" t="str">
        <f t="shared" si="120"/>
        <v>946343</v>
      </c>
      <c r="K3885" s="16" t="s">
        <v>9645</v>
      </c>
      <c r="L3885" s="17" t="str">
        <f t="shared" si="121"/>
        <v>Michelin    275/35 R 19 100W  TL  PILOT ALPIN 5  PILOT ALPIN 5</v>
      </c>
    </row>
    <row r="3886" spans="1:12" ht="22">
      <c r="A3886" s="12" t="s">
        <v>9338</v>
      </c>
      <c r="B3886" s="7" t="s">
        <v>18733</v>
      </c>
      <c r="C3886" s="7" t="s">
        <v>32</v>
      </c>
      <c r="D3886" s="8">
        <v>0</v>
      </c>
      <c r="E3886" s="7" t="s">
        <v>30</v>
      </c>
      <c r="F3886" s="8">
        <v>0</v>
      </c>
      <c r="G3886" s="7" t="s">
        <v>30</v>
      </c>
      <c r="H3886" s="7" t="s">
        <v>30</v>
      </c>
      <c r="I3886" s="7" t="str">
        <f t="shared" si="120"/>
        <v>946623</v>
      </c>
      <c r="K3886" s="16" t="s">
        <v>9713</v>
      </c>
      <c r="L3886" s="17" t="str">
        <f t="shared" si="121"/>
        <v>BFGoodrich  275/65 R 18 123S  TL PR10  ALL-TERRAIN T/A KO3  ALL-TERRAIN T/A KO3</v>
      </c>
    </row>
    <row r="3887" spans="1:12" ht="22">
      <c r="A3887" s="13" t="s">
        <v>9339</v>
      </c>
      <c r="B3887" s="7" t="s">
        <v>18734</v>
      </c>
      <c r="C3887" s="7" t="s">
        <v>32</v>
      </c>
      <c r="D3887" s="8">
        <v>322000</v>
      </c>
      <c r="E3887" s="7" t="s">
        <v>30</v>
      </c>
      <c r="F3887" s="8">
        <v>0</v>
      </c>
      <c r="G3887" s="7" t="s">
        <v>163</v>
      </c>
      <c r="H3887" s="7" t="s">
        <v>9339</v>
      </c>
      <c r="I3887" s="7" t="str">
        <f t="shared" si="120"/>
        <v>946785</v>
      </c>
      <c r="K3887" s="16" t="s">
        <v>10332</v>
      </c>
      <c r="L3887" s="17" t="str">
        <f t="shared" si="121"/>
        <v>Michelin    225/65 R 17 102T  TL  225/65R17 102T TL TRTERTA ORWL GO  225/65R17 102T TL TRTERTA ORWL GO</v>
      </c>
    </row>
    <row r="3888" spans="1:12" ht="22">
      <c r="A3888" s="12" t="s">
        <v>9340</v>
      </c>
      <c r="B3888" s="7" t="s">
        <v>18735</v>
      </c>
      <c r="C3888" s="7" t="s">
        <v>32</v>
      </c>
      <c r="D3888" s="8">
        <v>856000</v>
      </c>
      <c r="E3888" s="7" t="s">
        <v>30</v>
      </c>
      <c r="F3888" s="8">
        <v>0</v>
      </c>
      <c r="G3888" s="7" t="s">
        <v>163</v>
      </c>
      <c r="H3888" s="7" t="s">
        <v>9340</v>
      </c>
      <c r="I3888" s="7" t="str">
        <f t="shared" si="120"/>
        <v>946969</v>
      </c>
      <c r="K3888" s="16" t="s">
        <v>10333</v>
      </c>
      <c r="L3888" s="17" t="str">
        <f t="shared" si="121"/>
        <v>Michelin    275/40 ZR19 105Y  TL  275/40ZR19 (105Y) XL TL PILOT SPORT 4 S MI  275/40ZR19 (105Y) XL TL PILOT SPORT 4 S MI</v>
      </c>
    </row>
    <row r="3889" spans="1:12" ht="22">
      <c r="A3889" s="13" t="s">
        <v>9341</v>
      </c>
      <c r="B3889" s="7" t="s">
        <v>18736</v>
      </c>
      <c r="C3889" s="7" t="s">
        <v>32</v>
      </c>
      <c r="D3889" s="8">
        <v>0</v>
      </c>
      <c r="E3889" s="7" t="s">
        <v>30</v>
      </c>
      <c r="F3889" s="8">
        <v>0</v>
      </c>
      <c r="G3889" s="7" t="s">
        <v>163</v>
      </c>
      <c r="H3889" s="7" t="s">
        <v>9341</v>
      </c>
      <c r="I3889" s="7" t="str">
        <f t="shared" si="120"/>
        <v>947014</v>
      </c>
      <c r="K3889" s="16" t="s">
        <v>9643</v>
      </c>
      <c r="L3889" s="17" t="str">
        <f t="shared" si="121"/>
        <v>Michelin    215/70 R 16  99T  TL  LONG TRAIL T/A TOUR  LONG TRAIL T/A TOUR</v>
      </c>
    </row>
    <row r="3890" spans="1:12" ht="22">
      <c r="A3890" s="12" t="s">
        <v>9342</v>
      </c>
      <c r="B3890" s="7" t="s">
        <v>18737</v>
      </c>
      <c r="C3890" s="7" t="s">
        <v>32</v>
      </c>
      <c r="D3890" s="8">
        <v>0</v>
      </c>
      <c r="E3890" s="7" t="s">
        <v>30</v>
      </c>
      <c r="F3890" s="8">
        <v>0</v>
      </c>
      <c r="G3890" s="7" t="s">
        <v>163</v>
      </c>
      <c r="H3890" s="7" t="s">
        <v>9342</v>
      </c>
      <c r="I3890" s="7" t="str">
        <f t="shared" si="120"/>
        <v>947485</v>
      </c>
      <c r="K3890" s="16" t="s">
        <v>9655</v>
      </c>
      <c r="L3890" s="17" t="str">
        <f t="shared" si="121"/>
        <v>Michelin    10.5/85 R 15 114R  TL  ALL TERRAIN T/A KO  ALL TERRAIN T/A KO</v>
      </c>
    </row>
    <row r="3891" spans="1:12" ht="22">
      <c r="A3891" s="13" t="s">
        <v>9343</v>
      </c>
      <c r="B3891" s="7" t="s">
        <v>17630</v>
      </c>
      <c r="C3891" s="7" t="s">
        <v>32</v>
      </c>
      <c r="D3891" s="8">
        <v>0</v>
      </c>
      <c r="E3891" s="7" t="s">
        <v>30</v>
      </c>
      <c r="F3891" s="8">
        <v>0</v>
      </c>
      <c r="G3891" s="7" t="s">
        <v>163</v>
      </c>
      <c r="H3891" s="7" t="s">
        <v>9343</v>
      </c>
      <c r="I3891" s="7" t="str">
        <f t="shared" si="120"/>
        <v>947920</v>
      </c>
      <c r="K3891" s="16" t="s">
        <v>9610</v>
      </c>
      <c r="L3891" s="17" t="str">
        <f t="shared" si="121"/>
        <v>Michelin    245/35 ZR20  95Y  TL  PILOT SUPER SPORT  PILOT SUPER SPORT</v>
      </c>
    </row>
    <row r="3892" spans="1:12" ht="22">
      <c r="A3892" s="12" t="s">
        <v>9344</v>
      </c>
      <c r="B3892" s="7" t="s">
        <v>18738</v>
      </c>
      <c r="C3892" s="7" t="s">
        <v>32</v>
      </c>
      <c r="D3892" s="8">
        <v>0</v>
      </c>
      <c r="E3892" s="7" t="s">
        <v>30</v>
      </c>
      <c r="F3892" s="8">
        <v>0</v>
      </c>
      <c r="G3892" s="7" t="s">
        <v>163</v>
      </c>
      <c r="H3892" s="7" t="s">
        <v>9344</v>
      </c>
      <c r="I3892" s="7" t="str">
        <f t="shared" si="120"/>
        <v>948131</v>
      </c>
      <c r="K3892" s="16" t="s">
        <v>9618</v>
      </c>
      <c r="L3892" s="17" t="str">
        <f t="shared" si="121"/>
        <v>Michelin    315/35 R 20 110H  TL  X-ICE SNOW  X-ICE SNOW</v>
      </c>
    </row>
    <row r="3893" spans="1:12" ht="22">
      <c r="A3893" s="13" t="s">
        <v>9345</v>
      </c>
      <c r="B3893" s="7" t="s">
        <v>17529</v>
      </c>
      <c r="C3893" s="7" t="s">
        <v>32</v>
      </c>
      <c r="D3893" s="8">
        <v>484000</v>
      </c>
      <c r="E3893" s="7" t="s">
        <v>30</v>
      </c>
      <c r="F3893" s="8">
        <v>0</v>
      </c>
      <c r="G3893" s="7" t="s">
        <v>163</v>
      </c>
      <c r="H3893" s="7" t="s">
        <v>9345</v>
      </c>
      <c r="I3893" s="7" t="str">
        <f t="shared" si="120"/>
        <v>948389</v>
      </c>
      <c r="K3893" s="16" t="s">
        <v>9620</v>
      </c>
      <c r="L3893" s="17" t="str">
        <f t="shared" si="121"/>
        <v>Michelin    245/50 R 18 100Y  TL  PRIMACY 3  PRIMACY 3</v>
      </c>
    </row>
    <row r="3894" spans="1:12" ht="22">
      <c r="A3894" s="12" t="s">
        <v>9346</v>
      </c>
      <c r="B3894" s="7" t="s">
        <v>18739</v>
      </c>
      <c r="C3894" s="7" t="s">
        <v>32</v>
      </c>
      <c r="D3894" s="8">
        <v>0</v>
      </c>
      <c r="E3894" s="7" t="s">
        <v>30</v>
      </c>
      <c r="F3894" s="8">
        <v>0</v>
      </c>
      <c r="G3894" s="7" t="s">
        <v>163</v>
      </c>
      <c r="H3894" s="7" t="s">
        <v>9346</v>
      </c>
      <c r="I3894" s="7" t="str">
        <f t="shared" si="120"/>
        <v>948672</v>
      </c>
      <c r="K3894" s="16" t="s">
        <v>9621</v>
      </c>
      <c r="L3894" s="17" t="str">
        <f t="shared" si="121"/>
        <v>Michelin    235/45 R 19  99V  TL  CROSSCLIMATE2 A/W  CROSSCLIMATE2 A/W</v>
      </c>
    </row>
    <row r="3895" spans="1:12" ht="22">
      <c r="A3895" s="13" t="s">
        <v>9347</v>
      </c>
      <c r="B3895" s="7" t="s">
        <v>18740</v>
      </c>
      <c r="C3895" s="7" t="s">
        <v>32</v>
      </c>
      <c r="D3895" s="8">
        <v>239000</v>
      </c>
      <c r="E3895" s="7" t="s">
        <v>30</v>
      </c>
      <c r="F3895" s="8">
        <v>0</v>
      </c>
      <c r="G3895" s="7" t="s">
        <v>163</v>
      </c>
      <c r="H3895" s="7" t="s">
        <v>9347</v>
      </c>
      <c r="I3895" s="7" t="str">
        <f t="shared" si="120"/>
        <v>949185</v>
      </c>
      <c r="K3895" s="16" t="s">
        <v>9724</v>
      </c>
      <c r="L3895" s="17" t="str">
        <f t="shared" si="121"/>
        <v>Michelin    225/60 R 17  99H  TL  PRIMACY A/S  PRIMACY A/S</v>
      </c>
    </row>
    <row r="3896" spans="1:12" ht="22">
      <c r="A3896" s="12" t="s">
        <v>9348</v>
      </c>
      <c r="B3896" s="7" t="s">
        <v>18741</v>
      </c>
      <c r="C3896" s="7" t="s">
        <v>32</v>
      </c>
      <c r="D3896" s="8">
        <v>359000</v>
      </c>
      <c r="E3896" s="7" t="s">
        <v>30</v>
      </c>
      <c r="F3896" s="8">
        <v>0</v>
      </c>
      <c r="G3896" s="7" t="s">
        <v>163</v>
      </c>
      <c r="H3896" s="7" t="s">
        <v>9348</v>
      </c>
      <c r="I3896" s="7" t="str">
        <f t="shared" si="120"/>
        <v>949192</v>
      </c>
      <c r="K3896" s="16" t="s">
        <v>9653</v>
      </c>
      <c r="L3896" s="17" t="str">
        <f t="shared" si="121"/>
        <v>Michelin    235/50 R 19 103V  TL  PRIMACY 4  PRIMACY 4</v>
      </c>
    </row>
    <row r="3897" spans="1:12" ht="22">
      <c r="A3897" s="13" t="s">
        <v>9349</v>
      </c>
      <c r="B3897" s="7" t="s">
        <v>18742</v>
      </c>
      <c r="C3897" s="7" t="s">
        <v>32</v>
      </c>
      <c r="D3897" s="8">
        <v>0</v>
      </c>
      <c r="E3897" s="7" t="s">
        <v>30</v>
      </c>
      <c r="F3897" s="8">
        <v>0</v>
      </c>
      <c r="G3897" s="7" t="s">
        <v>163</v>
      </c>
      <c r="H3897" s="7" t="s">
        <v>9349</v>
      </c>
      <c r="I3897" s="7" t="str">
        <f t="shared" si="120"/>
        <v>949729</v>
      </c>
      <c r="K3897" s="16" t="s">
        <v>9756</v>
      </c>
      <c r="L3897" s="17" t="str">
        <f t="shared" si="121"/>
        <v>Michelin    275/40 R 19 101Y  TL  PILOT PRIMACY  PILOT PRIMACY</v>
      </c>
    </row>
    <row r="3898" spans="1:12" ht="22">
      <c r="A3898" s="12" t="s">
        <v>9350</v>
      </c>
      <c r="B3898" s="7" t="s">
        <v>18743</v>
      </c>
      <c r="C3898" s="7" t="s">
        <v>32</v>
      </c>
      <c r="D3898" s="8">
        <v>0</v>
      </c>
      <c r="E3898" s="7" t="s">
        <v>30</v>
      </c>
      <c r="F3898" s="8">
        <v>0</v>
      </c>
      <c r="G3898" s="7" t="s">
        <v>163</v>
      </c>
      <c r="H3898" s="7" t="s">
        <v>9350</v>
      </c>
      <c r="I3898" s="7" t="str">
        <f t="shared" si="120"/>
        <v>949940</v>
      </c>
      <c r="K3898" s="16" t="s">
        <v>9663</v>
      </c>
      <c r="L3898" s="17" t="str">
        <f t="shared" si="121"/>
        <v>Michelin    285/40 ZR19 103Y  TL  PILOT SPORT PS2  PILOT SPORT PS2</v>
      </c>
    </row>
    <row r="3899" spans="1:12" ht="22">
      <c r="A3899" s="13" t="s">
        <v>9351</v>
      </c>
      <c r="B3899" s="7" t="s">
        <v>18744</v>
      </c>
      <c r="C3899" s="7" t="s">
        <v>32</v>
      </c>
      <c r="D3899" s="8">
        <v>383000</v>
      </c>
      <c r="E3899" s="7" t="s">
        <v>30</v>
      </c>
      <c r="F3899" s="8">
        <v>0</v>
      </c>
      <c r="G3899" s="7" t="s">
        <v>163</v>
      </c>
      <c r="H3899" s="7" t="s">
        <v>9351</v>
      </c>
      <c r="I3899" s="7" t="str">
        <f t="shared" si="120"/>
        <v>950835</v>
      </c>
      <c r="K3899" s="16" t="s">
        <v>10334</v>
      </c>
      <c r="L3899" s="17" t="str">
        <f t="shared" si="121"/>
        <v>Michelin    245/45 ZR19 102Y  TL  245/45 ZR19 (102Y) XL TL PILOT SPORT 4 MI  245/45 ZR19 (102Y) XL TL PILOT SPORT 4 MI</v>
      </c>
    </row>
    <row r="3900" spans="1:12" ht="22">
      <c r="A3900" s="12" t="s">
        <v>9352</v>
      </c>
      <c r="B3900" s="7" t="s">
        <v>18745</v>
      </c>
      <c r="C3900" s="7" t="s">
        <v>32</v>
      </c>
      <c r="D3900" s="8">
        <v>0</v>
      </c>
      <c r="E3900" s="7" t="s">
        <v>30</v>
      </c>
      <c r="F3900" s="8">
        <v>0</v>
      </c>
      <c r="G3900" s="7" t="s">
        <v>163</v>
      </c>
      <c r="H3900" s="7" t="s">
        <v>9352</v>
      </c>
      <c r="I3900" s="7" t="str">
        <f t="shared" si="120"/>
        <v>950883</v>
      </c>
      <c r="K3900" s="16" t="s">
        <v>9653</v>
      </c>
      <c r="L3900" s="17" t="str">
        <f t="shared" si="121"/>
        <v>Michelin    205/60 R 17  97V  TL  PRIMACY 4  PRIMACY 4</v>
      </c>
    </row>
    <row r="3901" spans="1:12" ht="22">
      <c r="A3901" s="13" t="s">
        <v>9353</v>
      </c>
      <c r="B3901" s="7" t="s">
        <v>17846</v>
      </c>
      <c r="C3901" s="7" t="s">
        <v>32</v>
      </c>
      <c r="D3901" s="8">
        <v>0</v>
      </c>
      <c r="E3901" s="7" t="s">
        <v>30</v>
      </c>
      <c r="F3901" s="8">
        <v>0</v>
      </c>
      <c r="G3901" s="7" t="s">
        <v>163</v>
      </c>
      <c r="H3901" s="7" t="s">
        <v>9353</v>
      </c>
      <c r="I3901" s="7" t="str">
        <f t="shared" si="120"/>
        <v>951624</v>
      </c>
      <c r="K3901" s="16" t="s">
        <v>9648</v>
      </c>
      <c r="L3901" s="17" t="str">
        <f t="shared" si="121"/>
        <v>Michelin    285/45 R 22 114Y  TL  PILOT SPORT A/S 4  PILOT SPORT A/S 4</v>
      </c>
    </row>
    <row r="3902" spans="1:12" ht="22">
      <c r="A3902" s="12" t="s">
        <v>9354</v>
      </c>
      <c r="B3902" s="7" t="s">
        <v>15540</v>
      </c>
      <c r="C3902" s="7" t="s">
        <v>32</v>
      </c>
      <c r="D3902" s="8">
        <v>483000</v>
      </c>
      <c r="E3902" s="7" t="s">
        <v>30</v>
      </c>
      <c r="F3902" s="8">
        <v>0</v>
      </c>
      <c r="G3902" s="7" t="s">
        <v>163</v>
      </c>
      <c r="H3902" s="7" t="s">
        <v>9354</v>
      </c>
      <c r="I3902" s="7" t="str">
        <f t="shared" si="120"/>
        <v>951693</v>
      </c>
      <c r="K3902" s="16" t="s">
        <v>9641</v>
      </c>
      <c r="L3902" s="17" t="str">
        <f t="shared" si="121"/>
        <v>Michelin    235/55 R 19 105V  TL  LATITUDE SPORT 3  LATITUDE SPORT 3</v>
      </c>
    </row>
    <row r="3903" spans="1:12" ht="22">
      <c r="A3903" s="13" t="s">
        <v>9355</v>
      </c>
      <c r="B3903" s="7" t="s">
        <v>18746</v>
      </c>
      <c r="C3903" s="7" t="s">
        <v>32</v>
      </c>
      <c r="D3903" s="8">
        <v>424000</v>
      </c>
      <c r="E3903" s="7" t="s">
        <v>30</v>
      </c>
      <c r="F3903" s="8">
        <v>0</v>
      </c>
      <c r="G3903" s="7" t="s">
        <v>163</v>
      </c>
      <c r="H3903" s="7" t="s">
        <v>9355</v>
      </c>
      <c r="I3903" s="7" t="str">
        <f t="shared" si="120"/>
        <v>951727</v>
      </c>
      <c r="K3903" s="16" t="s">
        <v>10335</v>
      </c>
      <c r="L3903" s="17" t="str">
        <f t="shared" si="121"/>
        <v>Michelin    235/40 R 18  95W  TL  235/40R18 95W XLTL PA5 MI  235/40R18 95W XLTL PA5 MI</v>
      </c>
    </row>
    <row r="3904" spans="1:12" ht="22">
      <c r="A3904" s="12" t="s">
        <v>9356</v>
      </c>
      <c r="B3904" s="7" t="s">
        <v>18747</v>
      </c>
      <c r="C3904" s="7" t="s">
        <v>32</v>
      </c>
      <c r="D3904" s="8">
        <v>282000</v>
      </c>
      <c r="E3904" s="7" t="s">
        <v>30</v>
      </c>
      <c r="F3904" s="8">
        <v>0</v>
      </c>
      <c r="G3904" s="7" t="s">
        <v>163</v>
      </c>
      <c r="H3904" s="7" t="s">
        <v>9356</v>
      </c>
      <c r="I3904" s="7" t="str">
        <f t="shared" si="120"/>
        <v>951919</v>
      </c>
      <c r="K3904" s="16" t="s">
        <v>9690</v>
      </c>
      <c r="L3904" s="17" t="str">
        <f t="shared" si="121"/>
        <v>Michelin    245/45 R 17  99Y  TL  PILOT SPORT 5  PILOT SPORT 5</v>
      </c>
    </row>
    <row r="3905" spans="1:12" ht="22">
      <c r="A3905" s="13" t="s">
        <v>9357</v>
      </c>
      <c r="B3905" s="7" t="s">
        <v>18748</v>
      </c>
      <c r="C3905" s="7" t="s">
        <v>32</v>
      </c>
      <c r="D3905" s="8">
        <v>0</v>
      </c>
      <c r="E3905" s="7" t="s">
        <v>30</v>
      </c>
      <c r="F3905" s="8">
        <v>0</v>
      </c>
      <c r="G3905" s="7" t="s">
        <v>163</v>
      </c>
      <c r="H3905" s="7" t="s">
        <v>9357</v>
      </c>
      <c r="I3905" s="7" t="str">
        <f t="shared" si="120"/>
        <v>952051</v>
      </c>
      <c r="K3905" s="16" t="s">
        <v>9653</v>
      </c>
      <c r="L3905" s="17" t="str">
        <f t="shared" si="121"/>
        <v>Michelin    205/55 R 17  91V  TL  PRIMACY 4  PRIMACY 4</v>
      </c>
    </row>
    <row r="3906" spans="1:12" ht="22">
      <c r="A3906" s="12" t="s">
        <v>9358</v>
      </c>
      <c r="B3906" s="7" t="s">
        <v>18749</v>
      </c>
      <c r="C3906" s="7" t="s">
        <v>32</v>
      </c>
      <c r="D3906" s="8">
        <v>310000</v>
      </c>
      <c r="E3906" s="7" t="s">
        <v>30</v>
      </c>
      <c r="F3906" s="8">
        <v>0</v>
      </c>
      <c r="G3906" s="7" t="s">
        <v>163</v>
      </c>
      <c r="H3906" s="7" t="s">
        <v>9358</v>
      </c>
      <c r="I3906" s="7" t="str">
        <f t="shared" ref="I3906:I3969" si="122">TRIM(A3906)</f>
        <v>952637</v>
      </c>
      <c r="K3906" s="16" t="s">
        <v>9680</v>
      </c>
      <c r="L3906" s="17" t="str">
        <f t="shared" si="121"/>
        <v>Michelin    235/55 R 18 100H  TL  X TOUR A/S 2  X TOUR A/S 2</v>
      </c>
    </row>
    <row r="3907" spans="1:12" ht="22">
      <c r="A3907" s="13" t="s">
        <v>9359</v>
      </c>
      <c r="B3907" s="7" t="s">
        <v>18750</v>
      </c>
      <c r="C3907" s="7" t="s">
        <v>32</v>
      </c>
      <c r="D3907" s="8">
        <v>586000</v>
      </c>
      <c r="E3907" s="7" t="s">
        <v>30</v>
      </c>
      <c r="F3907" s="8">
        <v>0</v>
      </c>
      <c r="G3907" s="7" t="s">
        <v>163</v>
      </c>
      <c r="H3907" s="7" t="s">
        <v>9359</v>
      </c>
      <c r="I3907" s="7" t="str">
        <f t="shared" si="122"/>
        <v>952688</v>
      </c>
      <c r="K3907" s="16" t="s">
        <v>10336</v>
      </c>
      <c r="L3907" s="17" t="str">
        <f t="shared" ref="L3907:L3970" si="123">_xlfn.CONCAT(B3907,"  ",K3907)</f>
        <v>Michelin    285/45 R 22 114H  TL  285/45R22 114H XLTL PREMLTX DT MI  285/45R22 114H XLTL PREMLTX DT MI</v>
      </c>
    </row>
    <row r="3908" spans="1:12" ht="22">
      <c r="A3908" s="12" t="s">
        <v>9360</v>
      </c>
      <c r="B3908" s="7" t="s">
        <v>18751</v>
      </c>
      <c r="C3908" s="7" t="s">
        <v>32</v>
      </c>
      <c r="D3908" s="8">
        <v>397000</v>
      </c>
      <c r="E3908" s="7" t="s">
        <v>30</v>
      </c>
      <c r="F3908" s="8">
        <v>0</v>
      </c>
      <c r="G3908" s="7" t="s">
        <v>163</v>
      </c>
      <c r="H3908" s="7" t="s">
        <v>9360</v>
      </c>
      <c r="I3908" s="7" t="str">
        <f t="shared" si="122"/>
        <v>952926</v>
      </c>
      <c r="K3908" s="16" t="s">
        <v>9690</v>
      </c>
      <c r="L3908" s="17" t="str">
        <f t="shared" si="123"/>
        <v>Michelin    255/35 R 18  94Y  TL  PILOT SPORT 5  PILOT SPORT 5</v>
      </c>
    </row>
    <row r="3909" spans="1:12" ht="22">
      <c r="A3909" s="13" t="s">
        <v>9361</v>
      </c>
      <c r="B3909" s="7" t="s">
        <v>18752</v>
      </c>
      <c r="C3909" s="7" t="s">
        <v>32</v>
      </c>
      <c r="D3909" s="8">
        <v>0</v>
      </c>
      <c r="E3909" s="7" t="s">
        <v>30</v>
      </c>
      <c r="F3909" s="8">
        <v>0</v>
      </c>
      <c r="G3909" s="7" t="s">
        <v>163</v>
      </c>
      <c r="H3909" s="7" t="s">
        <v>9361</v>
      </c>
      <c r="I3909" s="7" t="str">
        <f t="shared" si="122"/>
        <v>952972</v>
      </c>
      <c r="K3909" s="16" t="s">
        <v>9609</v>
      </c>
      <c r="L3909" s="17" t="str">
        <f t="shared" si="123"/>
        <v>Michelin    245/45 ZR18 100Y  TL  PILOT SPORT 4 S  PILOT SPORT 4 S</v>
      </c>
    </row>
    <row r="3910" spans="1:12" ht="22">
      <c r="A3910" s="12" t="s">
        <v>9362</v>
      </c>
      <c r="B3910" s="7" t="s">
        <v>18753</v>
      </c>
      <c r="C3910" s="7" t="s">
        <v>32</v>
      </c>
      <c r="D3910" s="8">
        <v>384000</v>
      </c>
      <c r="E3910" s="7" t="s">
        <v>30</v>
      </c>
      <c r="F3910" s="8">
        <v>0</v>
      </c>
      <c r="G3910" s="7" t="s">
        <v>163</v>
      </c>
      <c r="H3910" s="7" t="s">
        <v>9362</v>
      </c>
      <c r="I3910" s="7" t="str">
        <f t="shared" si="122"/>
        <v>953772</v>
      </c>
      <c r="K3910" s="16" t="s">
        <v>10337</v>
      </c>
      <c r="L3910" s="17" t="str">
        <f t="shared" si="123"/>
        <v>Michelin    225/60 R 18 100V  TL  225/60R18 100V TL PS4 SUV MI  225/60R18 100V TL PS4 SUV MI</v>
      </c>
    </row>
    <row r="3911" spans="1:12" ht="22">
      <c r="A3911" s="13" t="s">
        <v>9363</v>
      </c>
      <c r="B3911" s="7" t="s">
        <v>18754</v>
      </c>
      <c r="C3911" s="7" t="s">
        <v>32</v>
      </c>
      <c r="D3911" s="8">
        <v>0</v>
      </c>
      <c r="E3911" s="7" t="s">
        <v>30</v>
      </c>
      <c r="F3911" s="8">
        <v>0</v>
      </c>
      <c r="G3911" s="7" t="s">
        <v>163</v>
      </c>
      <c r="H3911" s="7" t="s">
        <v>9363</v>
      </c>
      <c r="I3911" s="7" t="str">
        <f t="shared" si="122"/>
        <v>954082</v>
      </c>
      <c r="K3911" s="16" t="s">
        <v>9631</v>
      </c>
      <c r="L3911" s="17" t="str">
        <f t="shared" si="123"/>
        <v>Michelin    235/65 R 18 110V  TL  LATITUDE TOUR HP  LATITUDE TOUR HP</v>
      </c>
    </row>
    <row r="3912" spans="1:12" ht="22">
      <c r="A3912" s="12" t="s">
        <v>9364</v>
      </c>
      <c r="B3912" s="7" t="s">
        <v>18755</v>
      </c>
      <c r="C3912" s="7" t="s">
        <v>32</v>
      </c>
      <c r="D3912" s="8">
        <v>0</v>
      </c>
      <c r="E3912" s="7" t="s">
        <v>30</v>
      </c>
      <c r="F3912" s="8">
        <v>0</v>
      </c>
      <c r="G3912" s="7" t="s">
        <v>163</v>
      </c>
      <c r="H3912" s="7" t="s">
        <v>9364</v>
      </c>
      <c r="I3912" s="7" t="str">
        <f t="shared" si="122"/>
        <v>954245</v>
      </c>
      <c r="K3912" s="16" t="s">
        <v>9637</v>
      </c>
      <c r="L3912" s="17" t="str">
        <f t="shared" si="123"/>
        <v>Michelin    225/65 R 16 100H  TL  ADVANTAGE CONTROL  ADVANTAGE CONTROL</v>
      </c>
    </row>
    <row r="3913" spans="1:12" ht="22">
      <c r="A3913" s="13" t="s">
        <v>9365</v>
      </c>
      <c r="B3913" s="7" t="s">
        <v>18756</v>
      </c>
      <c r="C3913" s="7" t="s">
        <v>32</v>
      </c>
      <c r="D3913" s="8">
        <v>249000</v>
      </c>
      <c r="E3913" s="7" t="s">
        <v>30</v>
      </c>
      <c r="F3913" s="8">
        <v>0</v>
      </c>
      <c r="G3913" s="7" t="s">
        <v>163</v>
      </c>
      <c r="H3913" s="7" t="s">
        <v>9365</v>
      </c>
      <c r="I3913" s="7" t="str">
        <f t="shared" si="122"/>
        <v>954841</v>
      </c>
      <c r="K3913" s="16" t="s">
        <v>10338</v>
      </c>
      <c r="L3913" s="17" t="str">
        <f t="shared" si="123"/>
        <v>Michelin    235/60 R 16 100V  TL  235/60R16 100V TL PRIMACY4ST  235/60R16 100V TL PRIMACY4ST</v>
      </c>
    </row>
    <row r="3914" spans="1:12" ht="22">
      <c r="A3914" s="12" t="s">
        <v>9366</v>
      </c>
      <c r="B3914" s="7" t="s">
        <v>18757</v>
      </c>
      <c r="C3914" s="7" t="s">
        <v>32</v>
      </c>
      <c r="D3914" s="8">
        <v>0</v>
      </c>
      <c r="E3914" s="7" t="s">
        <v>30</v>
      </c>
      <c r="F3914" s="8">
        <v>0</v>
      </c>
      <c r="G3914" s="7" t="s">
        <v>163</v>
      </c>
      <c r="H3914" s="7" t="s">
        <v>9366</v>
      </c>
      <c r="I3914" s="7" t="str">
        <f t="shared" si="122"/>
        <v>954867</v>
      </c>
      <c r="K3914" s="16" t="s">
        <v>9723</v>
      </c>
      <c r="L3914" s="17" t="str">
        <f t="shared" si="123"/>
        <v>Michelin    235/60 R 18 103H  TL  ADVANTAGE TOURING  ADVANTAGE TOURING</v>
      </c>
    </row>
    <row r="3915" spans="1:12" ht="22">
      <c r="A3915" s="13" t="s">
        <v>9367</v>
      </c>
      <c r="B3915" s="7" t="s">
        <v>18758</v>
      </c>
      <c r="C3915" s="7" t="s">
        <v>32</v>
      </c>
      <c r="D3915" s="8">
        <v>0</v>
      </c>
      <c r="E3915" s="7" t="s">
        <v>30</v>
      </c>
      <c r="F3915" s="8">
        <v>0</v>
      </c>
      <c r="G3915" s="7" t="s">
        <v>163</v>
      </c>
      <c r="H3915" s="7" t="s">
        <v>9367</v>
      </c>
      <c r="I3915" s="7" t="str">
        <f t="shared" si="122"/>
        <v>954899</v>
      </c>
      <c r="K3915" s="16" t="s">
        <v>9936</v>
      </c>
      <c r="L3915" s="17" t="str">
        <f t="shared" si="123"/>
        <v>Michelin    195/55 R 15  85V  TL  PILOT PRECEDA PP2  PILOT PRECEDA PP2</v>
      </c>
    </row>
    <row r="3916" spans="1:12" ht="22">
      <c r="A3916" s="12" t="s">
        <v>9368</v>
      </c>
      <c r="B3916" s="7" t="s">
        <v>18759</v>
      </c>
      <c r="C3916" s="7" t="s">
        <v>32</v>
      </c>
      <c r="D3916" s="8">
        <v>400000</v>
      </c>
      <c r="E3916" s="7" t="s">
        <v>30</v>
      </c>
      <c r="F3916" s="8">
        <v>0</v>
      </c>
      <c r="G3916" s="7" t="s">
        <v>163</v>
      </c>
      <c r="H3916" s="7" t="s">
        <v>9368</v>
      </c>
      <c r="I3916" s="7" t="str">
        <f t="shared" si="122"/>
        <v>954978</v>
      </c>
      <c r="K3916" s="16" t="s">
        <v>9707</v>
      </c>
      <c r="L3916" s="17" t="str">
        <f t="shared" si="123"/>
        <v>Michelin    285/70 R 17 117T  TL  TRAIL-TERRAIN T/A  TRAIL-TERRAIN T/A</v>
      </c>
    </row>
    <row r="3917" spans="1:12" ht="22">
      <c r="A3917" s="13" t="s">
        <v>9369</v>
      </c>
      <c r="B3917" s="7" t="s">
        <v>18760</v>
      </c>
      <c r="C3917" s="7" t="s">
        <v>32</v>
      </c>
      <c r="D3917" s="8">
        <v>900000</v>
      </c>
      <c r="E3917" s="7" t="s">
        <v>30</v>
      </c>
      <c r="F3917" s="8">
        <v>0</v>
      </c>
      <c r="G3917" s="7" t="s">
        <v>30</v>
      </c>
      <c r="H3917" s="7" t="s">
        <v>30</v>
      </c>
      <c r="I3917" s="7" t="str">
        <f t="shared" si="122"/>
        <v>955285</v>
      </c>
      <c r="K3917" s="16" t="s">
        <v>10339</v>
      </c>
      <c r="L3917" s="17" t="str">
        <f t="shared" si="123"/>
        <v>Michelin    275/50 R 24 121S  TL  PRIMACY LTX  PRIMACY LTX</v>
      </c>
    </row>
    <row r="3918" spans="1:12" ht="22">
      <c r="A3918" s="12" t="s">
        <v>9370</v>
      </c>
      <c r="B3918" s="7" t="s">
        <v>18761</v>
      </c>
      <c r="C3918" s="7" t="s">
        <v>32</v>
      </c>
      <c r="D3918" s="8">
        <v>1450000</v>
      </c>
      <c r="E3918" s="7" t="s">
        <v>30</v>
      </c>
      <c r="F3918" s="8">
        <v>0</v>
      </c>
      <c r="G3918" s="7" t="s">
        <v>163</v>
      </c>
      <c r="H3918" s="7" t="s">
        <v>9370</v>
      </c>
      <c r="I3918" s="7" t="str">
        <f t="shared" si="122"/>
        <v>955715</v>
      </c>
      <c r="K3918" s="16" t="s">
        <v>9647</v>
      </c>
      <c r="L3918" s="17" t="str">
        <f t="shared" si="123"/>
        <v>Michelin    335/30 R 21 109Y  TL  PILOT SPORT CUP 2 R  PILOT SPORT CUP 2 R</v>
      </c>
    </row>
    <row r="3919" spans="1:12" ht="22">
      <c r="A3919" s="13" t="s">
        <v>9371</v>
      </c>
      <c r="B3919" s="7" t="s">
        <v>18762</v>
      </c>
      <c r="C3919" s="7" t="s">
        <v>32</v>
      </c>
      <c r="D3919" s="8">
        <v>310000</v>
      </c>
      <c r="E3919" s="7" t="s">
        <v>30</v>
      </c>
      <c r="F3919" s="8">
        <v>0</v>
      </c>
      <c r="G3919" s="7" t="s">
        <v>163</v>
      </c>
      <c r="H3919" s="7" t="s">
        <v>9371</v>
      </c>
      <c r="I3919" s="7" t="str">
        <f t="shared" si="122"/>
        <v>955762</v>
      </c>
      <c r="K3919" s="16" t="s">
        <v>10340</v>
      </c>
      <c r="L3919" s="17" t="str">
        <f t="shared" si="123"/>
        <v>Michelin    245/45 R 18 100H  TL  245/45 R18 100H EXTRA LOAD TL X-ICE XI3 GRNX MI  245/45 R18 100H EXTRA LOAD TL X-ICE XI3 GRNX MI</v>
      </c>
    </row>
    <row r="3920" spans="1:12" ht="22">
      <c r="A3920" s="12" t="s">
        <v>9372</v>
      </c>
      <c r="B3920" s="7" t="s">
        <v>18763</v>
      </c>
      <c r="C3920" s="7" t="s">
        <v>32</v>
      </c>
      <c r="D3920" s="8">
        <v>0</v>
      </c>
      <c r="E3920" s="7" t="s">
        <v>30</v>
      </c>
      <c r="F3920" s="8">
        <v>0</v>
      </c>
      <c r="G3920" s="7" t="s">
        <v>163</v>
      </c>
      <c r="H3920" s="7" t="s">
        <v>9372</v>
      </c>
      <c r="I3920" s="7" t="str">
        <f t="shared" si="122"/>
        <v>955962</v>
      </c>
      <c r="K3920" s="16" t="s">
        <v>9671</v>
      </c>
      <c r="L3920" s="17" t="str">
        <f t="shared" si="123"/>
        <v>Michelin    225/55 R 17 101W  TL  PRIMACY 3 ST  PRIMACY 3 ST</v>
      </c>
    </row>
    <row r="3921" spans="1:12" ht="22">
      <c r="A3921" s="13" t="s">
        <v>9373</v>
      </c>
      <c r="B3921" s="7" t="s">
        <v>18764</v>
      </c>
      <c r="C3921" s="7" t="s">
        <v>32</v>
      </c>
      <c r="D3921" s="8">
        <v>709000</v>
      </c>
      <c r="E3921" s="7" t="s">
        <v>30</v>
      </c>
      <c r="F3921" s="8">
        <v>0</v>
      </c>
      <c r="G3921" s="7" t="s">
        <v>163</v>
      </c>
      <c r="H3921" s="7" t="s">
        <v>9373</v>
      </c>
      <c r="I3921" s="7" t="str">
        <f t="shared" si="122"/>
        <v>956060</v>
      </c>
      <c r="K3921" s="16" t="s">
        <v>10341</v>
      </c>
      <c r="L3921" s="17" t="str">
        <f t="shared" si="123"/>
        <v>Michelin    235/45 R 21 101Y  TL  235/45R21 101Y XL PILOT SPORT 4 SUV AC MO-S MI  235/45R21 101Y XL PILOT SPORT 4 SUV AC MO-S MI</v>
      </c>
    </row>
    <row r="3922" spans="1:12" ht="22">
      <c r="A3922" s="12" t="s">
        <v>9374</v>
      </c>
      <c r="B3922" s="7" t="s">
        <v>16840</v>
      </c>
      <c r="C3922" s="7" t="s">
        <v>32</v>
      </c>
      <c r="D3922" s="8">
        <v>0</v>
      </c>
      <c r="E3922" s="7" t="s">
        <v>30</v>
      </c>
      <c r="F3922" s="8">
        <v>0</v>
      </c>
      <c r="G3922" s="7" t="s">
        <v>30</v>
      </c>
      <c r="H3922" s="7" t="s">
        <v>30</v>
      </c>
      <c r="I3922" s="7" t="str">
        <f t="shared" si="122"/>
        <v>956177</v>
      </c>
      <c r="K3922" s="16" t="s">
        <v>9724</v>
      </c>
      <c r="L3922" s="17" t="str">
        <f t="shared" si="123"/>
        <v>Michelin    245/45 R 18  96V  TL  PRIMACY A/S  PRIMACY A/S</v>
      </c>
    </row>
    <row r="3923" spans="1:12" ht="22">
      <c r="A3923" s="13" t="s">
        <v>9375</v>
      </c>
      <c r="B3923" s="7" t="s">
        <v>16332</v>
      </c>
      <c r="C3923" s="7" t="s">
        <v>32</v>
      </c>
      <c r="D3923" s="8">
        <v>0</v>
      </c>
      <c r="E3923" s="7" t="s">
        <v>30</v>
      </c>
      <c r="F3923" s="8">
        <v>0</v>
      </c>
      <c r="G3923" s="7" t="s">
        <v>163</v>
      </c>
      <c r="H3923" s="7" t="s">
        <v>9375</v>
      </c>
      <c r="I3923" s="7" t="str">
        <f t="shared" si="122"/>
        <v>956276</v>
      </c>
      <c r="K3923" s="16" t="s">
        <v>9672</v>
      </c>
      <c r="L3923" s="17" t="str">
        <f t="shared" si="123"/>
        <v>Michelin    255/55 R 18 109H  TL  LATITUDE ALPIN LA2  LATITUDE ALPIN LA2</v>
      </c>
    </row>
    <row r="3924" spans="1:12" ht="22">
      <c r="A3924" s="12" t="s">
        <v>9376</v>
      </c>
      <c r="B3924" s="7" t="s">
        <v>18765</v>
      </c>
      <c r="C3924" s="7" t="s">
        <v>32</v>
      </c>
      <c r="D3924" s="8">
        <v>192000</v>
      </c>
      <c r="E3924" s="7" t="s">
        <v>30</v>
      </c>
      <c r="F3924" s="8">
        <v>0</v>
      </c>
      <c r="G3924" s="7" t="s">
        <v>163</v>
      </c>
      <c r="H3924" s="7" t="s">
        <v>9376</v>
      </c>
      <c r="I3924" s="7" t="str">
        <f t="shared" si="122"/>
        <v>956698</v>
      </c>
      <c r="K3924" s="16" t="s">
        <v>10342</v>
      </c>
      <c r="L3924" s="17" t="str">
        <f t="shared" si="123"/>
        <v>Michelin    225/60 R 18 100V  TL  225/60R18 100V TL ADVANTAGE CTRL GO  225/60R18 100V TL ADVANTAGE CTRL GO</v>
      </c>
    </row>
    <row r="3925" spans="1:12" ht="22">
      <c r="A3925" s="13" t="s">
        <v>9377</v>
      </c>
      <c r="B3925" s="7" t="s">
        <v>18766</v>
      </c>
      <c r="C3925" s="7" t="s">
        <v>32</v>
      </c>
      <c r="D3925" s="8">
        <v>342000</v>
      </c>
      <c r="E3925" s="7" t="s">
        <v>30</v>
      </c>
      <c r="F3925" s="8">
        <v>0</v>
      </c>
      <c r="G3925" s="7" t="s">
        <v>163</v>
      </c>
      <c r="H3925" s="7" t="s">
        <v>9377</v>
      </c>
      <c r="I3925" s="7" t="str">
        <f t="shared" si="122"/>
        <v>957159</v>
      </c>
      <c r="K3925" s="16" t="s">
        <v>9633</v>
      </c>
      <c r="L3925" s="17" t="str">
        <f t="shared" si="123"/>
        <v>Michelin    235/55 R 19 105W  TL  PRIMACY TOUR A/S  PRIMACY TOUR A/S</v>
      </c>
    </row>
    <row r="3926" spans="1:12" ht="22">
      <c r="A3926" s="12" t="s">
        <v>9378</v>
      </c>
      <c r="B3926" s="7" t="s">
        <v>18767</v>
      </c>
      <c r="C3926" s="7" t="s">
        <v>32</v>
      </c>
      <c r="D3926" s="8">
        <v>0</v>
      </c>
      <c r="E3926" s="7" t="s">
        <v>30</v>
      </c>
      <c r="F3926" s="8">
        <v>0</v>
      </c>
      <c r="G3926" s="7" t="s">
        <v>163</v>
      </c>
      <c r="H3926" s="7" t="s">
        <v>9378</v>
      </c>
      <c r="I3926" s="7" t="str">
        <f t="shared" si="122"/>
        <v>957764</v>
      </c>
      <c r="K3926" s="16" t="s">
        <v>9653</v>
      </c>
      <c r="L3926" s="17" t="str">
        <f t="shared" si="123"/>
        <v>Michelin    235/40 R 18  91W  TL  PRIMACY 4  PRIMACY 4</v>
      </c>
    </row>
    <row r="3927" spans="1:12" ht="22">
      <c r="A3927" s="13" t="s">
        <v>9379</v>
      </c>
      <c r="B3927" s="7" t="s">
        <v>18768</v>
      </c>
      <c r="C3927" s="7" t="s">
        <v>32</v>
      </c>
      <c r="D3927" s="8">
        <v>0</v>
      </c>
      <c r="E3927" s="7" t="s">
        <v>30</v>
      </c>
      <c r="F3927" s="8">
        <v>0</v>
      </c>
      <c r="G3927" s="7" t="s">
        <v>30</v>
      </c>
      <c r="H3927" s="7" t="s">
        <v>30</v>
      </c>
      <c r="I3927" s="7" t="str">
        <f t="shared" si="122"/>
        <v>958489</v>
      </c>
      <c r="K3927" s="16" t="s">
        <v>9608</v>
      </c>
      <c r="L3927" s="17" t="str">
        <f t="shared" si="123"/>
        <v>Michelin    335/30 R 23 111Y  TL  PILOT SPORT 4 SUV  PILOT SPORT 4 SUV</v>
      </c>
    </row>
    <row r="3928" spans="1:12" ht="22">
      <c r="A3928" s="12" t="s">
        <v>9380</v>
      </c>
      <c r="B3928" s="7" t="s">
        <v>18769</v>
      </c>
      <c r="C3928" s="7" t="s">
        <v>32</v>
      </c>
      <c r="D3928" s="8">
        <v>0</v>
      </c>
      <c r="E3928" s="7" t="s">
        <v>30</v>
      </c>
      <c r="F3928" s="8">
        <v>0</v>
      </c>
      <c r="G3928" s="7" t="s">
        <v>163</v>
      </c>
      <c r="H3928" s="7" t="s">
        <v>9380</v>
      </c>
      <c r="I3928" s="7" t="str">
        <f t="shared" si="122"/>
        <v>958768</v>
      </c>
      <c r="K3928" s="16" t="s">
        <v>9656</v>
      </c>
      <c r="L3928" s="17" t="str">
        <f t="shared" si="123"/>
        <v>Michelin    9.5/80 R 15 104Q  TL  MUD TERRAIN T/A KM2  MUD TERRAIN T/A KM2</v>
      </c>
    </row>
    <row r="3929" spans="1:12" ht="22">
      <c r="A3929" s="13" t="s">
        <v>9381</v>
      </c>
      <c r="B3929" s="7" t="s">
        <v>18770</v>
      </c>
      <c r="C3929" s="7" t="s">
        <v>32</v>
      </c>
      <c r="D3929" s="8">
        <v>586000</v>
      </c>
      <c r="E3929" s="7" t="s">
        <v>30</v>
      </c>
      <c r="F3929" s="8">
        <v>0</v>
      </c>
      <c r="G3929" s="7" t="s">
        <v>163</v>
      </c>
      <c r="H3929" s="7" t="s">
        <v>9381</v>
      </c>
      <c r="I3929" s="7" t="str">
        <f t="shared" si="122"/>
        <v>959070</v>
      </c>
      <c r="K3929" s="16" t="s">
        <v>10343</v>
      </c>
      <c r="L3929" s="17" t="str">
        <f t="shared" si="123"/>
        <v>Michelin    255/50 R 20 109W  TL  255/50 R20 109W XL TL PILOT SPORT EV ACOUSTIC MI  255/50 R20 109W XL TL PILOT SPORT EV ACOUSTIC MI</v>
      </c>
    </row>
    <row r="3930" spans="1:12" ht="22">
      <c r="A3930" s="12" t="s">
        <v>9382</v>
      </c>
      <c r="B3930" s="7" t="s">
        <v>18089</v>
      </c>
      <c r="C3930" s="7" t="s">
        <v>32</v>
      </c>
      <c r="D3930" s="8">
        <v>0</v>
      </c>
      <c r="E3930" s="7" t="s">
        <v>30</v>
      </c>
      <c r="F3930" s="8">
        <v>0</v>
      </c>
      <c r="G3930" s="7" t="s">
        <v>163</v>
      </c>
      <c r="H3930" s="7" t="s">
        <v>9382</v>
      </c>
      <c r="I3930" s="7" t="str">
        <f t="shared" si="122"/>
        <v>959078</v>
      </c>
      <c r="K3930" s="16" t="s">
        <v>9653</v>
      </c>
      <c r="L3930" s="17" t="str">
        <f t="shared" si="123"/>
        <v>Michelin    225/50 R 17  98Y  TL  PRIMACY 4  PRIMACY 4</v>
      </c>
    </row>
    <row r="3931" spans="1:12" ht="22">
      <c r="A3931" s="13" t="s">
        <v>9383</v>
      </c>
      <c r="B3931" s="7" t="s">
        <v>18771</v>
      </c>
      <c r="C3931" s="7" t="s">
        <v>32</v>
      </c>
      <c r="D3931" s="8">
        <v>0</v>
      </c>
      <c r="E3931" s="7" t="s">
        <v>30</v>
      </c>
      <c r="F3931" s="8">
        <v>0</v>
      </c>
      <c r="G3931" s="7" t="s">
        <v>163</v>
      </c>
      <c r="H3931" s="7" t="s">
        <v>9383</v>
      </c>
      <c r="I3931" s="7" t="str">
        <f t="shared" si="122"/>
        <v>959156</v>
      </c>
      <c r="K3931" s="16" t="s">
        <v>10330</v>
      </c>
      <c r="L3931" s="17" t="str">
        <f t="shared" si="123"/>
        <v>Michelin    225/55 R 18  98V  TL  LATITUDE DIAMARIS  LATITUDE DIAMARIS</v>
      </c>
    </row>
    <row r="3932" spans="1:12" ht="22">
      <c r="A3932" s="12" t="s">
        <v>9384</v>
      </c>
      <c r="B3932" s="7" t="s">
        <v>18772</v>
      </c>
      <c r="C3932" s="7" t="s">
        <v>32</v>
      </c>
      <c r="D3932" s="8">
        <v>128000</v>
      </c>
      <c r="E3932" s="7" t="s">
        <v>30</v>
      </c>
      <c r="F3932" s="8">
        <v>0</v>
      </c>
      <c r="G3932" s="7" t="s">
        <v>163</v>
      </c>
      <c r="H3932" s="7" t="s">
        <v>9384</v>
      </c>
      <c r="I3932" s="7" t="str">
        <f t="shared" si="122"/>
        <v>959188</v>
      </c>
      <c r="K3932" s="16" t="s">
        <v>10344</v>
      </c>
      <c r="L3932" s="17" t="str">
        <f t="shared" si="123"/>
        <v>Michelin    175/65 R 14  86T  TL  175/65 R14 86T EXTRA LOAD TL X-ICE XI3 GRNX MI  175/65 R14 86T EXTRA LOAD TL X-ICE XI3 GRNX MI</v>
      </c>
    </row>
    <row r="3933" spans="1:12" ht="22">
      <c r="A3933" s="13" t="s">
        <v>9385</v>
      </c>
      <c r="B3933" s="7" t="s">
        <v>18672</v>
      </c>
      <c r="C3933" s="7" t="s">
        <v>32</v>
      </c>
      <c r="D3933" s="8">
        <v>0</v>
      </c>
      <c r="E3933" s="7" t="s">
        <v>30</v>
      </c>
      <c r="F3933" s="8">
        <v>0</v>
      </c>
      <c r="G3933" s="7" t="s">
        <v>163</v>
      </c>
      <c r="H3933" s="7" t="s">
        <v>9385</v>
      </c>
      <c r="I3933" s="7" t="str">
        <f t="shared" si="122"/>
        <v>959250</v>
      </c>
      <c r="K3933" s="16" t="s">
        <v>9614</v>
      </c>
      <c r="L3933" s="17" t="str">
        <f t="shared" si="123"/>
        <v>Michelin    255/35 R 18  94V  TL  PILOT ALPIN PA4  PILOT ALPIN PA4</v>
      </c>
    </row>
    <row r="3934" spans="1:12" ht="22">
      <c r="A3934" s="12" t="s">
        <v>9386</v>
      </c>
      <c r="B3934" s="7" t="s">
        <v>18773</v>
      </c>
      <c r="C3934" s="7" t="s">
        <v>32</v>
      </c>
      <c r="D3934" s="8">
        <v>342000</v>
      </c>
      <c r="E3934" s="7" t="s">
        <v>30</v>
      </c>
      <c r="F3934" s="8">
        <v>0</v>
      </c>
      <c r="G3934" s="7" t="s">
        <v>163</v>
      </c>
      <c r="H3934" s="7" t="s">
        <v>9386</v>
      </c>
      <c r="I3934" s="7" t="str">
        <f t="shared" si="122"/>
        <v>959287</v>
      </c>
      <c r="K3934" s="16" t="s">
        <v>10345</v>
      </c>
      <c r="L3934" s="17" t="str">
        <f t="shared" si="123"/>
        <v>Michelin    265/60 R 18 109T  TL  P265/60R18 109T TL LATITUDE TOUR MI  P265/60R18 109T TL LATITUDE TOUR MI</v>
      </c>
    </row>
    <row r="3935" spans="1:12" ht="22">
      <c r="A3935" s="13" t="s">
        <v>9387</v>
      </c>
      <c r="B3935" s="7" t="s">
        <v>18774</v>
      </c>
      <c r="C3935" s="7" t="s">
        <v>32</v>
      </c>
      <c r="D3935" s="8">
        <v>0</v>
      </c>
      <c r="E3935" s="7" t="s">
        <v>30</v>
      </c>
      <c r="F3935" s="8">
        <v>0</v>
      </c>
      <c r="G3935" s="7" t="s">
        <v>163</v>
      </c>
      <c r="H3935" s="7" t="s">
        <v>9387</v>
      </c>
      <c r="I3935" s="7" t="str">
        <f t="shared" si="122"/>
        <v>959290</v>
      </c>
      <c r="K3935" s="16" t="s">
        <v>9647</v>
      </c>
      <c r="L3935" s="17" t="str">
        <f t="shared" si="123"/>
        <v>Michelin    245/30 ZR20  90Y  TL  PILOT SPORT CUP 2 R  PILOT SPORT CUP 2 R</v>
      </c>
    </row>
    <row r="3936" spans="1:12" ht="22">
      <c r="A3936" s="12" t="s">
        <v>9388</v>
      </c>
      <c r="B3936" s="7" t="s">
        <v>18775</v>
      </c>
      <c r="C3936" s="7" t="s">
        <v>32</v>
      </c>
      <c r="D3936" s="8">
        <v>0</v>
      </c>
      <c r="E3936" s="7" t="s">
        <v>30</v>
      </c>
      <c r="F3936" s="8">
        <v>0</v>
      </c>
      <c r="G3936" s="7" t="s">
        <v>163</v>
      </c>
      <c r="H3936" s="7" t="s">
        <v>9388</v>
      </c>
      <c r="I3936" s="7" t="str">
        <f t="shared" si="122"/>
        <v>959359</v>
      </c>
      <c r="K3936" s="16" t="s">
        <v>9620</v>
      </c>
      <c r="L3936" s="17" t="str">
        <f t="shared" si="123"/>
        <v>Michelin    245/40 R 18  93Y  TL  PRIMACY 3  PRIMACY 3</v>
      </c>
    </row>
    <row r="3937" spans="1:12" ht="22">
      <c r="A3937" s="13" t="s">
        <v>9389</v>
      </c>
      <c r="B3937" s="7" t="s">
        <v>16322</v>
      </c>
      <c r="C3937" s="7" t="s">
        <v>32</v>
      </c>
      <c r="D3937" s="8">
        <v>609000</v>
      </c>
      <c r="E3937" s="7" t="s">
        <v>30</v>
      </c>
      <c r="F3937" s="8">
        <v>0</v>
      </c>
      <c r="G3937" s="7" t="s">
        <v>163</v>
      </c>
      <c r="H3937" s="7" t="s">
        <v>9389</v>
      </c>
      <c r="I3937" s="7" t="str">
        <f t="shared" si="122"/>
        <v>959391</v>
      </c>
      <c r="K3937" s="16" t="s">
        <v>9631</v>
      </c>
      <c r="L3937" s="17" t="str">
        <f t="shared" si="123"/>
        <v>Michelin    255/50 R 19 107H  TL  LATITUDE TOUR HP  LATITUDE TOUR HP</v>
      </c>
    </row>
    <row r="3938" spans="1:12" ht="22">
      <c r="A3938" s="12" t="s">
        <v>9390</v>
      </c>
      <c r="B3938" s="7" t="s">
        <v>18776</v>
      </c>
      <c r="C3938" s="7" t="s">
        <v>32</v>
      </c>
      <c r="D3938" s="8">
        <v>233000</v>
      </c>
      <c r="E3938" s="7" t="s">
        <v>30</v>
      </c>
      <c r="F3938" s="8">
        <v>0</v>
      </c>
      <c r="G3938" s="7" t="s">
        <v>163</v>
      </c>
      <c r="H3938" s="7" t="s">
        <v>9390</v>
      </c>
      <c r="I3938" s="7" t="str">
        <f t="shared" si="122"/>
        <v>959429</v>
      </c>
      <c r="K3938" s="16" t="s">
        <v>9620</v>
      </c>
      <c r="L3938" s="17" t="str">
        <f t="shared" si="123"/>
        <v>Michelin    205/55 R 17  91W  TL  PRIMACY 3  PRIMACY 3</v>
      </c>
    </row>
    <row r="3939" spans="1:12" ht="22">
      <c r="A3939" s="13" t="s">
        <v>9391</v>
      </c>
      <c r="B3939" s="7" t="s">
        <v>18777</v>
      </c>
      <c r="C3939" s="7" t="s">
        <v>32</v>
      </c>
      <c r="D3939" s="8">
        <v>233000</v>
      </c>
      <c r="E3939" s="7" t="s">
        <v>30</v>
      </c>
      <c r="F3939" s="8">
        <v>0</v>
      </c>
      <c r="G3939" s="7" t="s">
        <v>163</v>
      </c>
      <c r="H3939" s="7" t="s">
        <v>9391</v>
      </c>
      <c r="I3939" s="7" t="str">
        <f t="shared" si="122"/>
        <v>959629</v>
      </c>
      <c r="K3939" s="16" t="s">
        <v>10346</v>
      </c>
      <c r="L3939" s="17" t="str">
        <f t="shared" si="123"/>
        <v>Michelin    215/50 R 17  95W  TL  215/50 R17 95W XL TL PRIMACY 4  215/50 R17 95W XL TL PRIMACY 4</v>
      </c>
    </row>
    <row r="3940" spans="1:12" ht="22">
      <c r="A3940" s="12" t="s">
        <v>9392</v>
      </c>
      <c r="B3940" s="7" t="s">
        <v>18778</v>
      </c>
      <c r="C3940" s="7" t="s">
        <v>32</v>
      </c>
      <c r="D3940" s="8">
        <v>318000</v>
      </c>
      <c r="E3940" s="7" t="s">
        <v>30</v>
      </c>
      <c r="F3940" s="8">
        <v>0</v>
      </c>
      <c r="G3940" s="7" t="s">
        <v>163</v>
      </c>
      <c r="H3940" s="7" t="s">
        <v>9392</v>
      </c>
      <c r="I3940" s="7" t="str">
        <f t="shared" si="122"/>
        <v>959714</v>
      </c>
      <c r="K3940" s="16" t="s">
        <v>9616</v>
      </c>
      <c r="L3940" s="17" t="str">
        <f t="shared" si="123"/>
        <v>Michelin    255/55 R 19 111V  TL  PRIMACY SUV+  PRIMACY SUV+</v>
      </c>
    </row>
    <row r="3941" spans="1:12" ht="22">
      <c r="A3941" s="13" t="s">
        <v>9393</v>
      </c>
      <c r="B3941" s="7" t="s">
        <v>18779</v>
      </c>
      <c r="C3941" s="7" t="s">
        <v>32</v>
      </c>
      <c r="D3941" s="8">
        <v>905000</v>
      </c>
      <c r="E3941" s="7" t="s">
        <v>30</v>
      </c>
      <c r="F3941" s="8">
        <v>0</v>
      </c>
      <c r="G3941" s="7" t="s">
        <v>163</v>
      </c>
      <c r="H3941" s="7" t="s">
        <v>9393</v>
      </c>
      <c r="I3941" s="7" t="str">
        <f t="shared" si="122"/>
        <v>959840</v>
      </c>
      <c r="K3941" s="16" t="s">
        <v>9609</v>
      </c>
      <c r="L3941" s="17" t="str">
        <f t="shared" si="123"/>
        <v>Michelin    285/25 R 20  93Y  TL  PILOT SPORT 4 S  PILOT SPORT 4 S</v>
      </c>
    </row>
    <row r="3942" spans="1:12" ht="22">
      <c r="A3942" s="12" t="s">
        <v>9394</v>
      </c>
      <c r="B3942" s="7" t="s">
        <v>18780</v>
      </c>
      <c r="C3942" s="7" t="s">
        <v>32</v>
      </c>
      <c r="D3942" s="8">
        <v>0</v>
      </c>
      <c r="E3942" s="7" t="s">
        <v>30</v>
      </c>
      <c r="F3942" s="8">
        <v>0</v>
      </c>
      <c r="G3942" s="7" t="s">
        <v>163</v>
      </c>
      <c r="H3942" s="7" t="s">
        <v>9394</v>
      </c>
      <c r="I3942" s="7" t="str">
        <f t="shared" si="122"/>
        <v>959904</v>
      </c>
      <c r="K3942" s="16" t="s">
        <v>9625</v>
      </c>
      <c r="L3942" s="17" t="str">
        <f t="shared" si="123"/>
        <v>Michelin    215/55 R 17  93V  TL  PRIMACY MXV4  PRIMACY MXV4</v>
      </c>
    </row>
    <row r="3943" spans="1:12" ht="22">
      <c r="A3943" s="13" t="s">
        <v>9395</v>
      </c>
      <c r="B3943" s="7" t="s">
        <v>18781</v>
      </c>
      <c r="C3943" s="7" t="s">
        <v>32</v>
      </c>
      <c r="D3943" s="8">
        <v>0</v>
      </c>
      <c r="E3943" s="7" t="s">
        <v>30</v>
      </c>
      <c r="F3943" s="8">
        <v>0</v>
      </c>
      <c r="G3943" s="7" t="s">
        <v>163</v>
      </c>
      <c r="H3943" s="7" t="s">
        <v>9395</v>
      </c>
      <c r="I3943" s="7" t="str">
        <f t="shared" si="122"/>
        <v>959927</v>
      </c>
      <c r="K3943" s="16" t="s">
        <v>9639</v>
      </c>
      <c r="L3943" s="17" t="str">
        <f t="shared" si="123"/>
        <v>Michelin    185/55 R 15  86H  TL  X-ICE XI3  X-ICE XI3</v>
      </c>
    </row>
    <row r="3944" spans="1:12" ht="22">
      <c r="A3944" s="12" t="s">
        <v>9396</v>
      </c>
      <c r="B3944" s="7" t="s">
        <v>18782</v>
      </c>
      <c r="C3944" s="7" t="s">
        <v>32</v>
      </c>
      <c r="D3944" s="8">
        <v>0</v>
      </c>
      <c r="E3944" s="7" t="s">
        <v>30</v>
      </c>
      <c r="F3944" s="8">
        <v>0</v>
      </c>
      <c r="G3944" s="7" t="s">
        <v>163</v>
      </c>
      <c r="H3944" s="7" t="s">
        <v>9396</v>
      </c>
      <c r="I3944" s="7" t="str">
        <f t="shared" si="122"/>
        <v>960013</v>
      </c>
      <c r="K3944" s="16" t="s">
        <v>9617</v>
      </c>
      <c r="L3944" s="17" t="str">
        <f t="shared" si="123"/>
        <v>Michelin    245/45 ZR17  99Y  TL  PILOT SPORT 3  PILOT SPORT 3</v>
      </c>
    </row>
    <row r="3945" spans="1:12" ht="22">
      <c r="A3945" s="13" t="s">
        <v>9397</v>
      </c>
      <c r="B3945" s="7" t="s">
        <v>18783</v>
      </c>
      <c r="C3945" s="7" t="s">
        <v>32</v>
      </c>
      <c r="D3945" s="8">
        <v>489000</v>
      </c>
      <c r="E3945" s="7" t="s">
        <v>30</v>
      </c>
      <c r="F3945" s="8">
        <v>0</v>
      </c>
      <c r="G3945" s="7" t="s">
        <v>163</v>
      </c>
      <c r="H3945" s="7" t="s">
        <v>9397</v>
      </c>
      <c r="I3945" s="7" t="str">
        <f t="shared" si="122"/>
        <v>960096</v>
      </c>
      <c r="K3945" s="16" t="s">
        <v>9608</v>
      </c>
      <c r="L3945" s="17" t="str">
        <f t="shared" si="123"/>
        <v>Michelin    235/45 R 20 100V  TL  PILOT SPORT 4 SUV  PILOT SPORT 4 SUV</v>
      </c>
    </row>
    <row r="3946" spans="1:12" ht="22">
      <c r="A3946" s="12" t="s">
        <v>9398</v>
      </c>
      <c r="B3946" s="7" t="s">
        <v>18627</v>
      </c>
      <c r="C3946" s="7" t="s">
        <v>32</v>
      </c>
      <c r="D3946" s="8">
        <v>0</v>
      </c>
      <c r="E3946" s="7" t="s">
        <v>30</v>
      </c>
      <c r="F3946" s="8">
        <v>0</v>
      </c>
      <c r="G3946" s="7" t="s">
        <v>163</v>
      </c>
      <c r="H3946" s="7" t="s">
        <v>9398</v>
      </c>
      <c r="I3946" s="7" t="str">
        <f t="shared" si="122"/>
        <v>960358</v>
      </c>
      <c r="K3946" s="16" t="s">
        <v>9644</v>
      </c>
      <c r="L3946" s="17" t="str">
        <f t="shared" si="123"/>
        <v>Michelin    245/35 ZR18  92Y  TL  PILOT SPORT 4  PILOT SPORT 4</v>
      </c>
    </row>
    <row r="3947" spans="1:12" ht="22">
      <c r="A3947" s="13" t="s">
        <v>9399</v>
      </c>
      <c r="B3947" s="7" t="s">
        <v>18784</v>
      </c>
      <c r="C3947" s="7" t="s">
        <v>32</v>
      </c>
      <c r="D3947" s="8">
        <v>222000</v>
      </c>
      <c r="E3947" s="7" t="s">
        <v>30</v>
      </c>
      <c r="F3947" s="8">
        <v>0</v>
      </c>
      <c r="G3947" s="7" t="s">
        <v>163</v>
      </c>
      <c r="H3947" s="7" t="s">
        <v>9399</v>
      </c>
      <c r="I3947" s="7" t="str">
        <f t="shared" si="122"/>
        <v>960522</v>
      </c>
      <c r="K3947" s="16" t="s">
        <v>9689</v>
      </c>
      <c r="L3947" s="17" t="str">
        <f t="shared" si="123"/>
        <v>Michelin    225/45 R 17  94V  TL  PREMIER ALL SEASON 2  PREMIER ALL SEASON 2</v>
      </c>
    </row>
    <row r="3948" spans="1:12" ht="22">
      <c r="A3948" s="12" t="s">
        <v>9400</v>
      </c>
      <c r="B3948" s="7" t="s">
        <v>18785</v>
      </c>
      <c r="C3948" s="7" t="s">
        <v>32</v>
      </c>
      <c r="D3948" s="8">
        <v>0</v>
      </c>
      <c r="E3948" s="7" t="s">
        <v>30</v>
      </c>
      <c r="F3948" s="8">
        <v>0</v>
      </c>
      <c r="G3948" s="7" t="s">
        <v>163</v>
      </c>
      <c r="H3948" s="7" t="s">
        <v>9400</v>
      </c>
      <c r="I3948" s="7" t="str">
        <f t="shared" si="122"/>
        <v>960565</v>
      </c>
      <c r="K3948" s="16" t="s">
        <v>9620</v>
      </c>
      <c r="L3948" s="17" t="str">
        <f t="shared" si="123"/>
        <v>Michelin    215/55 R 18  99V  TL  PRIMACY 3  PRIMACY 3</v>
      </c>
    </row>
    <row r="3949" spans="1:12" ht="22">
      <c r="A3949" s="13" t="s">
        <v>9401</v>
      </c>
      <c r="B3949" s="7" t="s">
        <v>18786</v>
      </c>
      <c r="C3949" s="7" t="s">
        <v>32</v>
      </c>
      <c r="D3949" s="8">
        <v>562000</v>
      </c>
      <c r="E3949" s="7" t="s">
        <v>30</v>
      </c>
      <c r="F3949" s="8">
        <v>0</v>
      </c>
      <c r="G3949" s="7" t="s">
        <v>163</v>
      </c>
      <c r="H3949" s="7" t="s">
        <v>9401</v>
      </c>
      <c r="I3949" s="7" t="str">
        <f t="shared" si="122"/>
        <v>960573</v>
      </c>
      <c r="K3949" s="16" t="s">
        <v>10347</v>
      </c>
      <c r="L3949" s="17" t="str">
        <f t="shared" si="123"/>
        <v>Michelin    315/35 ZR20 110Y  TL  315/35ZR20 (110Y) XL TL PILOT SPORT 4 N0 MI  315/35ZR20 (110Y) XL TL PILOT SPORT 4 N0 MI</v>
      </c>
    </row>
    <row r="3950" spans="1:12" ht="22">
      <c r="A3950" s="12" t="s">
        <v>9402</v>
      </c>
      <c r="B3950" s="7" t="s">
        <v>18787</v>
      </c>
      <c r="C3950" s="7" t="s">
        <v>32</v>
      </c>
      <c r="D3950" s="8">
        <v>205000</v>
      </c>
      <c r="E3950" s="7" t="s">
        <v>30</v>
      </c>
      <c r="F3950" s="8">
        <v>0</v>
      </c>
      <c r="G3950" s="7" t="s">
        <v>163</v>
      </c>
      <c r="H3950" s="7" t="s">
        <v>9402</v>
      </c>
      <c r="I3950" s="7" t="str">
        <f t="shared" si="122"/>
        <v>960851</v>
      </c>
      <c r="K3950" s="16" t="s">
        <v>9689</v>
      </c>
      <c r="L3950" s="17" t="str">
        <f t="shared" si="123"/>
        <v>Michelin    215/50 R 17  95V  TL  PREMIER ALL SEASON 2  PREMIER ALL SEASON 2</v>
      </c>
    </row>
    <row r="3951" spans="1:12" ht="22">
      <c r="A3951" s="13" t="s">
        <v>9403</v>
      </c>
      <c r="B3951" s="7" t="s">
        <v>18788</v>
      </c>
      <c r="C3951" s="7" t="s">
        <v>32</v>
      </c>
      <c r="D3951" s="8">
        <v>0</v>
      </c>
      <c r="E3951" s="7" t="s">
        <v>30</v>
      </c>
      <c r="F3951" s="8">
        <v>0</v>
      </c>
      <c r="G3951" s="7" t="s">
        <v>163</v>
      </c>
      <c r="H3951" s="7" t="s">
        <v>9403</v>
      </c>
      <c r="I3951" s="7" t="str">
        <f t="shared" si="122"/>
        <v>961168</v>
      </c>
      <c r="K3951" s="16" t="s">
        <v>9611</v>
      </c>
      <c r="L3951" s="17" t="str">
        <f t="shared" si="123"/>
        <v>Michelin    215/40 ZR18  89Y  TL  PILOT SPORT CUP 2  PILOT SPORT CUP 2</v>
      </c>
    </row>
    <row r="3952" spans="1:12" ht="22">
      <c r="A3952" s="12" t="s">
        <v>9404</v>
      </c>
      <c r="B3952" s="7" t="s">
        <v>18789</v>
      </c>
      <c r="C3952" s="7" t="s">
        <v>32</v>
      </c>
      <c r="D3952" s="8">
        <v>0</v>
      </c>
      <c r="E3952" s="7" t="s">
        <v>30</v>
      </c>
      <c r="F3952" s="8">
        <v>0</v>
      </c>
      <c r="G3952" s="7" t="s">
        <v>163</v>
      </c>
      <c r="H3952" s="7" t="s">
        <v>9404</v>
      </c>
      <c r="I3952" s="7" t="str">
        <f t="shared" si="122"/>
        <v>961430</v>
      </c>
      <c r="K3952" s="16" t="s">
        <v>9613</v>
      </c>
      <c r="L3952" s="17" t="str">
        <f t="shared" si="123"/>
        <v>Michelin    265/60 R 18 119S  TL  ALL-TERRAIN T/A KO2  ALL-TERRAIN T/A KO2</v>
      </c>
    </row>
    <row r="3953" spans="1:12" ht="22">
      <c r="A3953" s="13" t="s">
        <v>9405</v>
      </c>
      <c r="B3953" s="7" t="s">
        <v>18790</v>
      </c>
      <c r="C3953" s="7" t="s">
        <v>32</v>
      </c>
      <c r="D3953" s="8">
        <v>520000</v>
      </c>
      <c r="E3953" s="7" t="s">
        <v>30</v>
      </c>
      <c r="F3953" s="8">
        <v>0</v>
      </c>
      <c r="G3953" s="7" t="s">
        <v>163</v>
      </c>
      <c r="H3953" s="7" t="s">
        <v>9405</v>
      </c>
      <c r="I3953" s="7" t="str">
        <f t="shared" si="122"/>
        <v>962065</v>
      </c>
      <c r="K3953" s="16" t="s">
        <v>9648</v>
      </c>
      <c r="L3953" s="17" t="str">
        <f t="shared" si="123"/>
        <v>Michelin    245/50 R 19 105Y  TL  PILOT SPORT A/S 4  PILOT SPORT A/S 4</v>
      </c>
    </row>
    <row r="3954" spans="1:12" ht="22">
      <c r="A3954" s="12" t="s">
        <v>9406</v>
      </c>
      <c r="B3954" s="7" t="s">
        <v>18791</v>
      </c>
      <c r="C3954" s="7" t="s">
        <v>32</v>
      </c>
      <c r="D3954" s="8">
        <v>0</v>
      </c>
      <c r="E3954" s="7" t="s">
        <v>30</v>
      </c>
      <c r="F3954" s="8">
        <v>0</v>
      </c>
      <c r="G3954" s="7" t="s">
        <v>163</v>
      </c>
      <c r="H3954" s="7" t="s">
        <v>9406</v>
      </c>
      <c r="I3954" s="7" t="str">
        <f t="shared" si="122"/>
        <v>962257</v>
      </c>
      <c r="K3954" s="16" t="s">
        <v>9686</v>
      </c>
      <c r="L3954" s="17" t="str">
        <f t="shared" si="123"/>
        <v>Michelin    265/45 R 21 104V  TL  PILOT ALPIN 5 SUV  PILOT ALPIN 5 SUV</v>
      </c>
    </row>
    <row r="3955" spans="1:12" ht="22">
      <c r="A3955" s="13" t="s">
        <v>9407</v>
      </c>
      <c r="B3955" s="7" t="s">
        <v>15344</v>
      </c>
      <c r="C3955" s="7" t="s">
        <v>32</v>
      </c>
      <c r="D3955" s="8">
        <v>1210000</v>
      </c>
      <c r="E3955" s="7" t="s">
        <v>30</v>
      </c>
      <c r="F3955" s="8">
        <v>0</v>
      </c>
      <c r="G3955" s="7" t="s">
        <v>163</v>
      </c>
      <c r="H3955" s="7" t="s">
        <v>9407</v>
      </c>
      <c r="I3955" s="7" t="str">
        <f t="shared" si="122"/>
        <v>963618</v>
      </c>
      <c r="K3955" s="16" t="s">
        <v>9611</v>
      </c>
      <c r="L3955" s="17" t="str">
        <f t="shared" si="123"/>
        <v>Michelin    325/30 R 21 108Y  TL  PILOT SPORT CUP 2  PILOT SPORT CUP 2</v>
      </c>
    </row>
    <row r="3956" spans="1:12" ht="22">
      <c r="A3956" s="12" t="s">
        <v>9408</v>
      </c>
      <c r="B3956" s="7" t="s">
        <v>18792</v>
      </c>
      <c r="C3956" s="7" t="s">
        <v>32</v>
      </c>
      <c r="D3956" s="8">
        <v>0</v>
      </c>
      <c r="E3956" s="7" t="s">
        <v>30</v>
      </c>
      <c r="F3956" s="8">
        <v>0</v>
      </c>
      <c r="G3956" s="7" t="s">
        <v>163</v>
      </c>
      <c r="H3956" s="7" t="s">
        <v>9408</v>
      </c>
      <c r="I3956" s="7" t="str">
        <f t="shared" si="122"/>
        <v>963746</v>
      </c>
      <c r="K3956" s="16" t="s">
        <v>9617</v>
      </c>
      <c r="L3956" s="17" t="str">
        <f t="shared" si="123"/>
        <v>Michelin    195/55 R 15  85V  TL  PILOT SPORT 3  PILOT SPORT 3</v>
      </c>
    </row>
    <row r="3957" spans="1:12" ht="22">
      <c r="A3957" s="13" t="s">
        <v>9409</v>
      </c>
      <c r="B3957" s="7" t="s">
        <v>18793</v>
      </c>
      <c r="C3957" s="7" t="s">
        <v>32</v>
      </c>
      <c r="D3957" s="8">
        <v>0</v>
      </c>
      <c r="E3957" s="7" t="s">
        <v>30</v>
      </c>
      <c r="F3957" s="8">
        <v>0</v>
      </c>
      <c r="G3957" s="7" t="s">
        <v>163</v>
      </c>
      <c r="H3957" s="7" t="s">
        <v>9409</v>
      </c>
      <c r="I3957" s="7" t="str">
        <f t="shared" si="122"/>
        <v>963747</v>
      </c>
      <c r="K3957" s="16" t="s">
        <v>9630</v>
      </c>
      <c r="L3957" s="17" t="str">
        <f t="shared" si="123"/>
        <v>Michelin    235/70 R 16 106T  TL  X-ICE SNOW SUV  X-ICE SNOW SUV</v>
      </c>
    </row>
    <row r="3958" spans="1:12" ht="22">
      <c r="A3958" s="12" t="s">
        <v>9410</v>
      </c>
      <c r="B3958" s="7" t="s">
        <v>18794</v>
      </c>
      <c r="C3958" s="7" t="s">
        <v>32</v>
      </c>
      <c r="D3958" s="8">
        <v>251000</v>
      </c>
      <c r="E3958" s="7" t="s">
        <v>30</v>
      </c>
      <c r="F3958" s="8">
        <v>0</v>
      </c>
      <c r="G3958" s="7" t="s">
        <v>163</v>
      </c>
      <c r="H3958" s="7" t="s">
        <v>9410</v>
      </c>
      <c r="I3958" s="7" t="str">
        <f t="shared" si="122"/>
        <v>964186</v>
      </c>
      <c r="K3958" s="16" t="s">
        <v>9625</v>
      </c>
      <c r="L3958" s="17" t="str">
        <f t="shared" si="123"/>
        <v>Michelin    215/55 R 17  94V  TL  PRIMACY MXV4  PRIMACY MXV4</v>
      </c>
    </row>
    <row r="3959" spans="1:12" ht="22">
      <c r="A3959" s="13" t="s">
        <v>9411</v>
      </c>
      <c r="B3959" s="7" t="s">
        <v>18795</v>
      </c>
      <c r="C3959" s="7" t="s">
        <v>32</v>
      </c>
      <c r="D3959" s="8">
        <v>580000</v>
      </c>
      <c r="E3959" s="7" t="s">
        <v>30</v>
      </c>
      <c r="F3959" s="8">
        <v>0</v>
      </c>
      <c r="G3959" s="7" t="s">
        <v>163</v>
      </c>
      <c r="H3959" s="7" t="s">
        <v>9411</v>
      </c>
      <c r="I3959" s="7" t="str">
        <f t="shared" si="122"/>
        <v>964349</v>
      </c>
      <c r="K3959" s="16" t="s">
        <v>9641</v>
      </c>
      <c r="L3959" s="17" t="str">
        <f t="shared" si="123"/>
        <v>Michelin    315/35 R 20 110W  TL  LATITUDE SPORT 3  LATITUDE SPORT 3</v>
      </c>
    </row>
    <row r="3960" spans="1:12" ht="22">
      <c r="A3960" s="12" t="s">
        <v>9412</v>
      </c>
      <c r="B3960" s="7" t="s">
        <v>18796</v>
      </c>
      <c r="C3960" s="7" t="s">
        <v>32</v>
      </c>
      <c r="D3960" s="8">
        <v>383000</v>
      </c>
      <c r="E3960" s="7" t="s">
        <v>30</v>
      </c>
      <c r="F3960" s="8">
        <v>0</v>
      </c>
      <c r="G3960" s="7" t="s">
        <v>163</v>
      </c>
      <c r="H3960" s="7" t="s">
        <v>9412</v>
      </c>
      <c r="I3960" s="7" t="str">
        <f t="shared" si="122"/>
        <v>964545</v>
      </c>
      <c r="K3960" s="16" t="s">
        <v>9648</v>
      </c>
      <c r="L3960" s="17" t="str">
        <f t="shared" si="123"/>
        <v>Michelin    245/45 R 18 100Y  TL  PILOT SPORT A/S 4  PILOT SPORT A/S 4</v>
      </c>
    </row>
    <row r="3961" spans="1:12" ht="22">
      <c r="A3961" s="13" t="s">
        <v>9413</v>
      </c>
      <c r="B3961" s="7" t="s">
        <v>18797</v>
      </c>
      <c r="C3961" s="7" t="s">
        <v>32</v>
      </c>
      <c r="D3961" s="8">
        <v>453000</v>
      </c>
      <c r="E3961" s="7" t="s">
        <v>30</v>
      </c>
      <c r="F3961" s="8">
        <v>0</v>
      </c>
      <c r="G3961" s="7" t="s">
        <v>163</v>
      </c>
      <c r="H3961" s="7" t="s">
        <v>9413</v>
      </c>
      <c r="I3961" s="7" t="str">
        <f t="shared" si="122"/>
        <v>965050</v>
      </c>
      <c r="K3961" s="16" t="s">
        <v>9633</v>
      </c>
      <c r="L3961" s="17" t="str">
        <f t="shared" si="123"/>
        <v>Michelin    255/50 R 20 105H  TL  PRIMACY TOUR A/S  PRIMACY TOUR A/S</v>
      </c>
    </row>
    <row r="3962" spans="1:12" ht="22">
      <c r="A3962" s="12" t="s">
        <v>9414</v>
      </c>
      <c r="B3962" s="7" t="s">
        <v>15502</v>
      </c>
      <c r="C3962" s="7" t="s">
        <v>32</v>
      </c>
      <c r="D3962" s="8">
        <v>495000</v>
      </c>
      <c r="E3962" s="7" t="s">
        <v>30</v>
      </c>
      <c r="F3962" s="8">
        <v>0</v>
      </c>
      <c r="G3962" s="7" t="s">
        <v>163</v>
      </c>
      <c r="H3962" s="7" t="s">
        <v>9414</v>
      </c>
      <c r="I3962" s="7" t="str">
        <f t="shared" si="122"/>
        <v>965119</v>
      </c>
      <c r="K3962" s="16" t="s">
        <v>9641</v>
      </c>
      <c r="L3962" s="17" t="str">
        <f t="shared" si="123"/>
        <v>Michelin    235/55 R 19 101Y  TL  LATITUDE SPORT 3  LATITUDE SPORT 3</v>
      </c>
    </row>
    <row r="3963" spans="1:12" ht="22">
      <c r="A3963" s="13" t="s">
        <v>9415</v>
      </c>
      <c r="B3963" s="7" t="s">
        <v>18798</v>
      </c>
      <c r="C3963" s="7" t="s">
        <v>32</v>
      </c>
      <c r="D3963" s="8">
        <v>0</v>
      </c>
      <c r="E3963" s="7" t="s">
        <v>30</v>
      </c>
      <c r="F3963" s="8">
        <v>0</v>
      </c>
      <c r="G3963" s="7" t="s">
        <v>163</v>
      </c>
      <c r="H3963" s="7" t="s">
        <v>9415</v>
      </c>
      <c r="I3963" s="7" t="str">
        <f t="shared" si="122"/>
        <v>965543</v>
      </c>
      <c r="K3963" s="16" t="s">
        <v>9783</v>
      </c>
      <c r="L3963" s="17" t="str">
        <f t="shared" si="123"/>
        <v>Michelin    215/55 R 16  97T  TL  X-ICE XI2  X-ICE XI2</v>
      </c>
    </row>
    <row r="3964" spans="1:12" ht="22">
      <c r="A3964" s="12" t="s">
        <v>9416</v>
      </c>
      <c r="B3964" s="7" t="s">
        <v>18799</v>
      </c>
      <c r="C3964" s="7" t="s">
        <v>32</v>
      </c>
      <c r="D3964" s="8">
        <v>0</v>
      </c>
      <c r="E3964" s="7" t="s">
        <v>30</v>
      </c>
      <c r="F3964" s="8">
        <v>0</v>
      </c>
      <c r="G3964" s="7" t="s">
        <v>163</v>
      </c>
      <c r="H3964" s="7" t="s">
        <v>9416</v>
      </c>
      <c r="I3964" s="7" t="str">
        <f t="shared" si="122"/>
        <v>965582</v>
      </c>
      <c r="K3964" s="16" t="s">
        <v>9710</v>
      </c>
      <c r="L3964" s="17" t="str">
        <f t="shared" si="123"/>
        <v>Michelin    205/60 R 16  96V  TL  ENERGY SAVER  ENERGY SAVER</v>
      </c>
    </row>
    <row r="3965" spans="1:12" ht="22">
      <c r="A3965" s="13" t="s">
        <v>9417</v>
      </c>
      <c r="B3965" s="7" t="s">
        <v>18800</v>
      </c>
      <c r="C3965" s="7" t="s">
        <v>32</v>
      </c>
      <c r="D3965" s="8">
        <v>0</v>
      </c>
      <c r="E3965" s="7" t="s">
        <v>30</v>
      </c>
      <c r="F3965" s="8">
        <v>0</v>
      </c>
      <c r="G3965" s="7" t="s">
        <v>163</v>
      </c>
      <c r="H3965" s="7" t="s">
        <v>9417</v>
      </c>
      <c r="I3965" s="7" t="str">
        <f t="shared" si="122"/>
        <v>965678</v>
      </c>
      <c r="K3965" s="16" t="s">
        <v>9618</v>
      </c>
      <c r="L3965" s="17" t="str">
        <f t="shared" si="123"/>
        <v>Michelin    235/45 R 19  99H  TL  X-ICE SNOW  X-ICE SNOW</v>
      </c>
    </row>
    <row r="3966" spans="1:12" ht="22">
      <c r="A3966" s="12" t="s">
        <v>9418</v>
      </c>
      <c r="B3966" s="7" t="s">
        <v>18801</v>
      </c>
      <c r="C3966" s="7" t="s">
        <v>32</v>
      </c>
      <c r="D3966" s="8">
        <v>0</v>
      </c>
      <c r="E3966" s="7" t="s">
        <v>30</v>
      </c>
      <c r="F3966" s="8">
        <v>0</v>
      </c>
      <c r="G3966" s="7" t="s">
        <v>163</v>
      </c>
      <c r="H3966" s="7" t="s">
        <v>9418</v>
      </c>
      <c r="I3966" s="7" t="str">
        <f t="shared" si="122"/>
        <v>966009</v>
      </c>
      <c r="K3966" s="16" t="s">
        <v>9615</v>
      </c>
      <c r="L3966" s="17" t="str">
        <f t="shared" si="123"/>
        <v>Michelin    185/60 R 14  82H  TL  ENERGY SAVER+  ENERGY SAVER+</v>
      </c>
    </row>
    <row r="3967" spans="1:12" ht="22">
      <c r="A3967" s="13" t="s">
        <v>9419</v>
      </c>
      <c r="B3967" s="7" t="s">
        <v>18802</v>
      </c>
      <c r="C3967" s="7" t="s">
        <v>32</v>
      </c>
      <c r="D3967" s="8">
        <v>0</v>
      </c>
      <c r="E3967" s="7" t="s">
        <v>30</v>
      </c>
      <c r="F3967" s="8">
        <v>0</v>
      </c>
      <c r="G3967" s="7" t="s">
        <v>163</v>
      </c>
      <c r="H3967" s="7" t="s">
        <v>9419</v>
      </c>
      <c r="I3967" s="7" t="str">
        <f t="shared" si="122"/>
        <v>966169</v>
      </c>
      <c r="K3967" s="16" t="s">
        <v>9788</v>
      </c>
      <c r="L3967" s="17" t="str">
        <f t="shared" si="123"/>
        <v>Michelin    275/60 R 20 115H  TL  PREMIER LTX  PREMIER LTX</v>
      </c>
    </row>
    <row r="3968" spans="1:12" ht="22">
      <c r="A3968" s="12" t="s">
        <v>9420</v>
      </c>
      <c r="B3968" s="7" t="s">
        <v>18803</v>
      </c>
      <c r="C3968" s="7" t="s">
        <v>32</v>
      </c>
      <c r="D3968" s="8">
        <v>238000</v>
      </c>
      <c r="E3968" s="7" t="s">
        <v>30</v>
      </c>
      <c r="F3968" s="8">
        <v>0</v>
      </c>
      <c r="G3968" s="7" t="s">
        <v>163</v>
      </c>
      <c r="H3968" s="7" t="s">
        <v>9420</v>
      </c>
      <c r="I3968" s="7" t="str">
        <f t="shared" si="122"/>
        <v>966519</v>
      </c>
      <c r="K3968" s="16" t="s">
        <v>9780</v>
      </c>
      <c r="L3968" s="17" t="str">
        <f t="shared" si="123"/>
        <v>Michelin    235/65 R 16 115T  TL PR8  AGILIS 3  AGILIS 3</v>
      </c>
    </row>
    <row r="3969" spans="1:12" ht="22">
      <c r="A3969" s="13" t="s">
        <v>9421</v>
      </c>
      <c r="B3969" s="7" t="s">
        <v>18569</v>
      </c>
      <c r="C3969" s="7" t="s">
        <v>32</v>
      </c>
      <c r="D3969" s="8">
        <v>663000</v>
      </c>
      <c r="E3969" s="7" t="s">
        <v>30</v>
      </c>
      <c r="F3969" s="8">
        <v>0</v>
      </c>
      <c r="G3969" s="7" t="s">
        <v>163</v>
      </c>
      <c r="H3969" s="7" t="s">
        <v>9421</v>
      </c>
      <c r="I3969" s="7" t="str">
        <f t="shared" si="122"/>
        <v>966752</v>
      </c>
      <c r="K3969" s="16" t="s">
        <v>9610</v>
      </c>
      <c r="L3969" s="17" t="str">
        <f t="shared" si="123"/>
        <v>Michelin    295/35 R 19 104Y  TL  PILOT SUPER SPORT  PILOT SUPER SPORT</v>
      </c>
    </row>
    <row r="3970" spans="1:12" ht="22">
      <c r="A3970" s="12" t="s">
        <v>9422</v>
      </c>
      <c r="B3970" s="7" t="s">
        <v>18804</v>
      </c>
      <c r="C3970" s="7" t="s">
        <v>32</v>
      </c>
      <c r="D3970" s="8">
        <v>0</v>
      </c>
      <c r="E3970" s="7" t="s">
        <v>30</v>
      </c>
      <c r="F3970" s="8">
        <v>0</v>
      </c>
      <c r="G3970" s="7" t="s">
        <v>163</v>
      </c>
      <c r="H3970" s="7" t="s">
        <v>9422</v>
      </c>
      <c r="I3970" s="7" t="str">
        <f t="shared" ref="I3970:I4033" si="124">TRIM(A3970)</f>
        <v>967128</v>
      </c>
      <c r="K3970" s="16" t="s">
        <v>9652</v>
      </c>
      <c r="L3970" s="17" t="str">
        <f t="shared" si="123"/>
        <v>Michelin    235/45 R 19  99Y  TL  CROSSCLIMATE 2  CROSSCLIMATE 2</v>
      </c>
    </row>
    <row r="3971" spans="1:12" ht="22">
      <c r="A3971" s="13" t="s">
        <v>9423</v>
      </c>
      <c r="B3971" s="7" t="s">
        <v>18805</v>
      </c>
      <c r="C3971" s="7" t="s">
        <v>32</v>
      </c>
      <c r="D3971" s="8">
        <v>0</v>
      </c>
      <c r="E3971" s="7" t="s">
        <v>30</v>
      </c>
      <c r="F3971" s="8">
        <v>0</v>
      </c>
      <c r="G3971" s="7" t="s">
        <v>163</v>
      </c>
      <c r="H3971" s="7" t="s">
        <v>9423</v>
      </c>
      <c r="I3971" s="7" t="str">
        <f t="shared" si="124"/>
        <v>967701</v>
      </c>
      <c r="K3971" s="16" t="s">
        <v>9644</v>
      </c>
      <c r="L3971" s="17" t="str">
        <f t="shared" ref="L3971:L4034" si="125">_xlfn.CONCAT(B3971,"  ",K3971)</f>
        <v>Michelin    225/45 ZR19  96W  TL  PILOT SPORT 4  PILOT SPORT 4</v>
      </c>
    </row>
    <row r="3972" spans="1:12" ht="22">
      <c r="A3972" s="12" t="s">
        <v>9424</v>
      </c>
      <c r="B3972" s="7" t="s">
        <v>18806</v>
      </c>
      <c r="C3972" s="7" t="s">
        <v>32</v>
      </c>
      <c r="D3972" s="8">
        <v>0</v>
      </c>
      <c r="E3972" s="7" t="s">
        <v>30</v>
      </c>
      <c r="F3972" s="8">
        <v>0</v>
      </c>
      <c r="G3972" s="7" t="s">
        <v>163</v>
      </c>
      <c r="H3972" s="7" t="s">
        <v>9424</v>
      </c>
      <c r="I3972" s="7" t="str">
        <f t="shared" si="124"/>
        <v>967861</v>
      </c>
      <c r="K3972" s="16" t="s">
        <v>9639</v>
      </c>
      <c r="L3972" s="17" t="str">
        <f t="shared" si="125"/>
        <v>Michelin    225/60 R 18 100H  TL  X-ICE XI3  X-ICE XI3</v>
      </c>
    </row>
    <row r="3973" spans="1:12" ht="22">
      <c r="A3973" s="13" t="s">
        <v>9425</v>
      </c>
      <c r="B3973" s="7" t="s">
        <v>18807</v>
      </c>
      <c r="C3973" s="7" t="s">
        <v>32</v>
      </c>
      <c r="D3973" s="8">
        <v>461000</v>
      </c>
      <c r="E3973" s="7" t="s">
        <v>30</v>
      </c>
      <c r="F3973" s="8">
        <v>0</v>
      </c>
      <c r="G3973" s="7" t="s">
        <v>163</v>
      </c>
      <c r="H3973" s="7" t="s">
        <v>9425</v>
      </c>
      <c r="I3973" s="7" t="str">
        <f t="shared" si="124"/>
        <v>968025</v>
      </c>
      <c r="K3973" s="16" t="s">
        <v>10348</v>
      </c>
      <c r="L3973" s="17" t="str">
        <f t="shared" si="125"/>
        <v>Michelin    265/45 R 20 108Y  TL  265/45R20 108Y XL TL PS4 SUV MI  265/45R20 108Y XL TL PS4 SUV MI</v>
      </c>
    </row>
    <row r="3974" spans="1:12" ht="22">
      <c r="A3974" s="12" t="s">
        <v>9426</v>
      </c>
      <c r="B3974" s="7" t="s">
        <v>15900</v>
      </c>
      <c r="C3974" s="7" t="s">
        <v>32</v>
      </c>
      <c r="D3974" s="8">
        <v>0</v>
      </c>
      <c r="E3974" s="7" t="s">
        <v>30</v>
      </c>
      <c r="F3974" s="8">
        <v>0</v>
      </c>
      <c r="G3974" s="7" t="s">
        <v>163</v>
      </c>
      <c r="H3974" s="7" t="s">
        <v>9426</v>
      </c>
      <c r="I3974" s="7" t="str">
        <f t="shared" si="124"/>
        <v>968542</v>
      </c>
      <c r="K3974" s="16" t="s">
        <v>9653</v>
      </c>
      <c r="L3974" s="17" t="str">
        <f t="shared" si="125"/>
        <v>Michelin    195/55 R 16  91T  TL  PRIMACY 4  PRIMACY 4</v>
      </c>
    </row>
    <row r="3975" spans="1:12" ht="22">
      <c r="A3975" s="13" t="s">
        <v>9427</v>
      </c>
      <c r="B3975" s="7" t="s">
        <v>18808</v>
      </c>
      <c r="C3975" s="7" t="s">
        <v>32</v>
      </c>
      <c r="D3975" s="8">
        <v>359000</v>
      </c>
      <c r="E3975" s="7" t="s">
        <v>30</v>
      </c>
      <c r="F3975" s="8">
        <v>0</v>
      </c>
      <c r="G3975" s="7" t="s">
        <v>163</v>
      </c>
      <c r="H3975" s="7" t="s">
        <v>9427</v>
      </c>
      <c r="I3975" s="7" t="str">
        <f t="shared" si="124"/>
        <v>968684</v>
      </c>
      <c r="K3975" s="16" t="s">
        <v>10349</v>
      </c>
      <c r="L3975" s="17" t="str">
        <f t="shared" si="125"/>
        <v>Michelin    275/55 R 17 109V  TL  275/55R17 109V TL PREMIER LTX MI  275/55R17 109V TL PREMIER LTX MI</v>
      </c>
    </row>
    <row r="3976" spans="1:12" ht="22">
      <c r="A3976" s="12" t="s">
        <v>9428</v>
      </c>
      <c r="B3976" s="7" t="s">
        <v>18809</v>
      </c>
      <c r="C3976" s="7" t="s">
        <v>32</v>
      </c>
      <c r="D3976" s="8">
        <v>0</v>
      </c>
      <c r="E3976" s="7" t="s">
        <v>30</v>
      </c>
      <c r="F3976" s="8">
        <v>0</v>
      </c>
      <c r="G3976" s="7" t="s">
        <v>163</v>
      </c>
      <c r="H3976" s="7" t="s">
        <v>9428</v>
      </c>
      <c r="I3976" s="7" t="str">
        <f t="shared" si="124"/>
        <v>969054</v>
      </c>
      <c r="K3976" s="16" t="s">
        <v>9644</v>
      </c>
      <c r="L3976" s="17" t="str">
        <f t="shared" si="125"/>
        <v>Michelin    245/40 R 19 101Y  TL  PILOT SPORT 4  PILOT SPORT 4</v>
      </c>
    </row>
    <row r="3977" spans="1:12" ht="22">
      <c r="A3977" s="13" t="s">
        <v>9429</v>
      </c>
      <c r="B3977" s="7" t="s">
        <v>18810</v>
      </c>
      <c r="C3977" s="7" t="s">
        <v>32</v>
      </c>
      <c r="D3977" s="8">
        <v>330000</v>
      </c>
      <c r="E3977" s="7" t="s">
        <v>30</v>
      </c>
      <c r="F3977" s="8">
        <v>0</v>
      </c>
      <c r="G3977" s="7" t="s">
        <v>163</v>
      </c>
      <c r="H3977" s="7" t="s">
        <v>9429</v>
      </c>
      <c r="I3977" s="7" t="str">
        <f t="shared" si="124"/>
        <v>969261</v>
      </c>
      <c r="K3977" s="16" t="s">
        <v>9648</v>
      </c>
      <c r="L3977" s="17" t="str">
        <f t="shared" si="125"/>
        <v>Michelin    215/40 R 18  89Y  TL  PILOT SPORT A/S 4  PILOT SPORT A/S 4</v>
      </c>
    </row>
    <row r="3978" spans="1:12" ht="22">
      <c r="A3978" s="12" t="s">
        <v>9430</v>
      </c>
      <c r="B3978" s="7" t="s">
        <v>18811</v>
      </c>
      <c r="C3978" s="7" t="s">
        <v>32</v>
      </c>
      <c r="D3978" s="8">
        <v>0</v>
      </c>
      <c r="E3978" s="7" t="s">
        <v>30</v>
      </c>
      <c r="F3978" s="8">
        <v>0</v>
      </c>
      <c r="G3978" s="7" t="s">
        <v>163</v>
      </c>
      <c r="H3978" s="7" t="s">
        <v>9430</v>
      </c>
      <c r="I3978" s="7" t="str">
        <f t="shared" si="124"/>
        <v>969295</v>
      </c>
      <c r="K3978" s="16" t="s">
        <v>9630</v>
      </c>
      <c r="L3978" s="17" t="str">
        <f t="shared" si="125"/>
        <v>Michelin    285/60 R 18 116T  TL  X-ICE SNOW SUV  X-ICE SNOW SUV</v>
      </c>
    </row>
    <row r="3979" spans="1:12" ht="22">
      <c r="A3979" s="13" t="s">
        <v>9431</v>
      </c>
      <c r="B3979" s="7" t="s">
        <v>18812</v>
      </c>
      <c r="C3979" s="7" t="s">
        <v>32</v>
      </c>
      <c r="D3979" s="8">
        <v>0</v>
      </c>
      <c r="E3979" s="7" t="s">
        <v>30</v>
      </c>
      <c r="F3979" s="8">
        <v>0</v>
      </c>
      <c r="G3979" s="7" t="s">
        <v>163</v>
      </c>
      <c r="H3979" s="7" t="s">
        <v>9431</v>
      </c>
      <c r="I3979" s="7" t="str">
        <f t="shared" si="124"/>
        <v>969488</v>
      </c>
      <c r="K3979" s="16" t="s">
        <v>9623</v>
      </c>
      <c r="L3979" s="17" t="str">
        <f t="shared" si="125"/>
        <v>Michelin    215/60 R 17  96T  TL  X-ICE 3+  X-ICE 3+</v>
      </c>
    </row>
    <row r="3980" spans="1:12" ht="22">
      <c r="A3980" s="12" t="s">
        <v>9432</v>
      </c>
      <c r="B3980" s="7" t="s">
        <v>18813</v>
      </c>
      <c r="C3980" s="7" t="s">
        <v>32</v>
      </c>
      <c r="D3980" s="8">
        <v>642000</v>
      </c>
      <c r="E3980" s="7" t="s">
        <v>30</v>
      </c>
      <c r="F3980" s="8">
        <v>0</v>
      </c>
      <c r="G3980" s="7" t="s">
        <v>163</v>
      </c>
      <c r="H3980" s="7" t="s">
        <v>9432</v>
      </c>
      <c r="I3980" s="7" t="str">
        <f t="shared" si="124"/>
        <v>969501</v>
      </c>
      <c r="K3980" s="16" t="s">
        <v>10350</v>
      </c>
      <c r="L3980" s="17" t="str">
        <f t="shared" si="125"/>
        <v>Michelin    255/35 ZR18  94Y  TL  255/35ZR18 (94Y) XLTL PILSPOR4S MI  255/35ZR18 (94Y) XLTL PILSPOR4S MI</v>
      </c>
    </row>
    <row r="3981" spans="1:12" ht="22">
      <c r="A3981" s="13" t="s">
        <v>9433</v>
      </c>
      <c r="B3981" s="7" t="s">
        <v>18814</v>
      </c>
      <c r="C3981" s="7" t="s">
        <v>32</v>
      </c>
      <c r="D3981" s="8">
        <v>0</v>
      </c>
      <c r="E3981" s="7" t="s">
        <v>30</v>
      </c>
      <c r="F3981" s="8">
        <v>0</v>
      </c>
      <c r="G3981" s="7" t="s">
        <v>163</v>
      </c>
      <c r="H3981" s="7" t="s">
        <v>9433</v>
      </c>
      <c r="I3981" s="7" t="str">
        <f t="shared" si="124"/>
        <v>969783</v>
      </c>
      <c r="K3981" s="16" t="s">
        <v>9892</v>
      </c>
      <c r="L3981" s="17" t="str">
        <f t="shared" si="125"/>
        <v>Michelin    225/50 R 17  93V  TL  ENERGY MXV4 S8  ENERGY MXV4 S8</v>
      </c>
    </row>
    <row r="3982" spans="1:12" ht="22">
      <c r="A3982" s="12" t="s">
        <v>9434</v>
      </c>
      <c r="B3982" s="7" t="s">
        <v>18815</v>
      </c>
      <c r="C3982" s="7" t="s">
        <v>32</v>
      </c>
      <c r="D3982" s="8">
        <v>0</v>
      </c>
      <c r="E3982" s="7" t="s">
        <v>30</v>
      </c>
      <c r="F3982" s="8">
        <v>0</v>
      </c>
      <c r="G3982" s="7" t="s">
        <v>163</v>
      </c>
      <c r="H3982" s="7" t="s">
        <v>9434</v>
      </c>
      <c r="I3982" s="7" t="str">
        <f t="shared" si="124"/>
        <v>969831</v>
      </c>
      <c r="K3982" s="16" t="s">
        <v>9707</v>
      </c>
      <c r="L3982" s="17" t="str">
        <f t="shared" si="125"/>
        <v>Michelin    225/60 R 18 100H  TL  TRAIL-TERRAIN T/A  TRAIL-TERRAIN T/A</v>
      </c>
    </row>
    <row r="3983" spans="1:12" ht="22">
      <c r="A3983" s="13" t="s">
        <v>9435</v>
      </c>
      <c r="B3983" s="7" t="s">
        <v>18816</v>
      </c>
      <c r="C3983" s="7" t="s">
        <v>32</v>
      </c>
      <c r="D3983" s="8">
        <v>194000</v>
      </c>
      <c r="E3983" s="7" t="s">
        <v>30</v>
      </c>
      <c r="F3983" s="8">
        <v>0</v>
      </c>
      <c r="G3983" s="7" t="s">
        <v>163</v>
      </c>
      <c r="H3983" s="7" t="s">
        <v>9435</v>
      </c>
      <c r="I3983" s="7" t="str">
        <f t="shared" si="124"/>
        <v>969948</v>
      </c>
      <c r="K3983" s="16" t="s">
        <v>10351</v>
      </c>
      <c r="L3983" s="17" t="str">
        <f t="shared" si="125"/>
        <v>Michelin    215/45 R 17  87V  TL  215/45R17 87V  PREMIER  A/S  215/45R17 87V  PREMIER  A/S</v>
      </c>
    </row>
    <row r="3984" spans="1:12" ht="22">
      <c r="A3984" s="12" t="s">
        <v>9436</v>
      </c>
      <c r="B3984" s="7" t="s">
        <v>18817</v>
      </c>
      <c r="C3984" s="7" t="s">
        <v>32</v>
      </c>
      <c r="D3984" s="8">
        <v>0</v>
      </c>
      <c r="E3984" s="7" t="s">
        <v>30</v>
      </c>
      <c r="F3984" s="8">
        <v>0</v>
      </c>
      <c r="G3984" s="7" t="s">
        <v>163</v>
      </c>
      <c r="H3984" s="7" t="s">
        <v>9436</v>
      </c>
      <c r="I3984" s="7" t="str">
        <f t="shared" si="124"/>
        <v>970090</v>
      </c>
      <c r="K3984" s="16" t="s">
        <v>9686</v>
      </c>
      <c r="L3984" s="17" t="str">
        <f t="shared" si="125"/>
        <v>Michelin    255/70 R 18 116V  TL  PILOT ALPIN 5 SUV  PILOT ALPIN 5 SUV</v>
      </c>
    </row>
    <row r="3985" spans="1:12" ht="22">
      <c r="A3985" s="13" t="s">
        <v>9437</v>
      </c>
      <c r="B3985" s="7" t="s">
        <v>16812</v>
      </c>
      <c r="C3985" s="7" t="s">
        <v>32</v>
      </c>
      <c r="D3985" s="8">
        <v>0</v>
      </c>
      <c r="E3985" s="7" t="s">
        <v>30</v>
      </c>
      <c r="F3985" s="8">
        <v>0</v>
      </c>
      <c r="G3985" s="7" t="s">
        <v>163</v>
      </c>
      <c r="H3985" s="7" t="s">
        <v>9437</v>
      </c>
      <c r="I3985" s="7" t="str">
        <f t="shared" si="124"/>
        <v>970991</v>
      </c>
      <c r="K3985" s="16" t="s">
        <v>9644</v>
      </c>
      <c r="L3985" s="17" t="str">
        <f t="shared" si="125"/>
        <v>Michelin    255/40 R 20 101Y  TL  PILOT SPORT 4  PILOT SPORT 4</v>
      </c>
    </row>
    <row r="3986" spans="1:12" ht="22">
      <c r="A3986" s="12" t="s">
        <v>9438</v>
      </c>
      <c r="B3986" s="7" t="s">
        <v>18818</v>
      </c>
      <c r="C3986" s="7" t="s">
        <v>32</v>
      </c>
      <c r="D3986" s="8">
        <v>0</v>
      </c>
      <c r="E3986" s="7" t="s">
        <v>30</v>
      </c>
      <c r="F3986" s="8">
        <v>0</v>
      </c>
      <c r="G3986" s="7" t="s">
        <v>163</v>
      </c>
      <c r="H3986" s="7" t="s">
        <v>9438</v>
      </c>
      <c r="I3986" s="7" t="str">
        <f t="shared" si="124"/>
        <v>971304</v>
      </c>
      <c r="K3986" s="16" t="s">
        <v>9630</v>
      </c>
      <c r="L3986" s="17" t="str">
        <f t="shared" si="125"/>
        <v>Michelin    255/65 R 18 111T  TL  X-ICE SNOW SUV  X-ICE SNOW SUV</v>
      </c>
    </row>
    <row r="3987" spans="1:12" ht="22">
      <c r="A3987" s="13" t="s">
        <v>9439</v>
      </c>
      <c r="B3987" s="7" t="s">
        <v>18819</v>
      </c>
      <c r="C3987" s="7" t="s">
        <v>32</v>
      </c>
      <c r="D3987" s="8">
        <v>0</v>
      </c>
      <c r="E3987" s="7" t="s">
        <v>30</v>
      </c>
      <c r="F3987" s="8">
        <v>0</v>
      </c>
      <c r="G3987" s="7" t="s">
        <v>163</v>
      </c>
      <c r="H3987" s="7" t="s">
        <v>9439</v>
      </c>
      <c r="I3987" s="7" t="str">
        <f t="shared" si="124"/>
        <v>972166</v>
      </c>
      <c r="K3987" s="16" t="s">
        <v>9617</v>
      </c>
      <c r="L3987" s="17" t="str">
        <f t="shared" si="125"/>
        <v>Michelin    285/30 ZR20  99Y  TL  PILOT SPORT 3  PILOT SPORT 3</v>
      </c>
    </row>
    <row r="3988" spans="1:12" ht="22">
      <c r="A3988" s="12" t="s">
        <v>9440</v>
      </c>
      <c r="B3988" s="7" t="s">
        <v>18820</v>
      </c>
      <c r="C3988" s="7" t="s">
        <v>32</v>
      </c>
      <c r="D3988" s="8">
        <v>0</v>
      </c>
      <c r="E3988" s="7" t="s">
        <v>30</v>
      </c>
      <c r="F3988" s="8">
        <v>0</v>
      </c>
      <c r="G3988" s="7" t="s">
        <v>163</v>
      </c>
      <c r="H3988" s="7" t="s">
        <v>9440</v>
      </c>
      <c r="I3988" s="7" t="str">
        <f t="shared" si="124"/>
        <v>972172</v>
      </c>
      <c r="K3988" s="16" t="s">
        <v>9613</v>
      </c>
      <c r="L3988" s="17" t="str">
        <f t="shared" si="125"/>
        <v>Michelin    295/75 R 16 128R  TL  ALL-TERRAIN T/A KO2  ALL-TERRAIN T/A KO2</v>
      </c>
    </row>
    <row r="3989" spans="1:12" ht="22">
      <c r="A3989" s="13" t="s">
        <v>9441</v>
      </c>
      <c r="B3989" s="7" t="s">
        <v>18821</v>
      </c>
      <c r="C3989" s="7" t="s">
        <v>32</v>
      </c>
      <c r="D3989" s="8">
        <v>616000</v>
      </c>
      <c r="E3989" s="7" t="s">
        <v>30</v>
      </c>
      <c r="F3989" s="8">
        <v>0</v>
      </c>
      <c r="G3989" s="7" t="s">
        <v>163</v>
      </c>
      <c r="H3989" s="7" t="s">
        <v>9441</v>
      </c>
      <c r="I3989" s="7" t="str">
        <f t="shared" si="124"/>
        <v>972263</v>
      </c>
      <c r="K3989" s="16" t="s">
        <v>9614</v>
      </c>
      <c r="L3989" s="17" t="str">
        <f t="shared" si="125"/>
        <v>Michelin    285/40 R 19 103V  TL  PILOT ALPIN PA4  PILOT ALPIN PA4</v>
      </c>
    </row>
    <row r="3990" spans="1:12" ht="22">
      <c r="A3990" s="12" t="s">
        <v>9442</v>
      </c>
      <c r="B3990" s="7" t="s">
        <v>18822</v>
      </c>
      <c r="C3990" s="7" t="s">
        <v>32</v>
      </c>
      <c r="D3990" s="8">
        <v>1091000</v>
      </c>
      <c r="E3990" s="7" t="s">
        <v>30</v>
      </c>
      <c r="F3990" s="8">
        <v>0</v>
      </c>
      <c r="G3990" s="7" t="s">
        <v>163</v>
      </c>
      <c r="H3990" s="7" t="s">
        <v>9442</v>
      </c>
      <c r="I3990" s="7" t="str">
        <f t="shared" si="124"/>
        <v>972456</v>
      </c>
      <c r="K3990" s="16" t="s">
        <v>10352</v>
      </c>
      <c r="L3990" s="17" t="str">
        <f t="shared" si="125"/>
        <v>Michelin    305/30 ZR20 103Y  TL  305/30ZR20 (103Y) XL PS CUP2 CNT MI  305/30ZR20 (103Y) XL PS CUP2 CNT MI</v>
      </c>
    </row>
    <row r="3991" spans="1:12" ht="22">
      <c r="A3991" s="13" t="s">
        <v>9443</v>
      </c>
      <c r="B3991" s="7" t="s">
        <v>18823</v>
      </c>
      <c r="C3991" s="7" t="s">
        <v>32</v>
      </c>
      <c r="D3991" s="8">
        <v>0</v>
      </c>
      <c r="E3991" s="7" t="s">
        <v>30</v>
      </c>
      <c r="F3991" s="8">
        <v>0</v>
      </c>
      <c r="G3991" s="7" t="s">
        <v>163</v>
      </c>
      <c r="H3991" s="7" t="s">
        <v>9443</v>
      </c>
      <c r="I3991" s="7" t="str">
        <f t="shared" si="124"/>
        <v>973787</v>
      </c>
      <c r="K3991" s="16" t="s">
        <v>9610</v>
      </c>
      <c r="L3991" s="17" t="str">
        <f t="shared" si="125"/>
        <v>Michelin    265/40 ZR18 101Y  TL  PILOT SUPER SPORT  PILOT SUPER SPORT</v>
      </c>
    </row>
    <row r="3992" spans="1:12" ht="22">
      <c r="A3992" s="12" t="s">
        <v>9444</v>
      </c>
      <c r="B3992" s="7" t="s">
        <v>18824</v>
      </c>
      <c r="C3992" s="7" t="s">
        <v>32</v>
      </c>
      <c r="D3992" s="8">
        <v>305000</v>
      </c>
      <c r="E3992" s="7" t="s">
        <v>30</v>
      </c>
      <c r="F3992" s="8">
        <v>0</v>
      </c>
      <c r="G3992" s="7" t="s">
        <v>163</v>
      </c>
      <c r="H3992" s="7" t="s">
        <v>9444</v>
      </c>
      <c r="I3992" s="7" t="str">
        <f t="shared" si="124"/>
        <v>973953</v>
      </c>
      <c r="K3992" s="16" t="s">
        <v>10353</v>
      </c>
      <c r="L3992" s="17" t="str">
        <f t="shared" si="125"/>
        <v>Michelin    255/50 R 19 107Y  TL  255/50R19 107Y XLTL CROSCLISUV MI  255/50R19 107Y XLTL CROSCLISUV MI</v>
      </c>
    </row>
    <row r="3993" spans="1:12" ht="22">
      <c r="A3993" s="13" t="s">
        <v>9445</v>
      </c>
      <c r="B3993" s="7" t="s">
        <v>15490</v>
      </c>
      <c r="C3993" s="7" t="s">
        <v>32</v>
      </c>
      <c r="D3993" s="8">
        <v>0</v>
      </c>
      <c r="E3993" s="7" t="s">
        <v>30</v>
      </c>
      <c r="F3993" s="8">
        <v>0</v>
      </c>
      <c r="G3993" s="7" t="s">
        <v>163</v>
      </c>
      <c r="H3993" s="7" t="s">
        <v>9445</v>
      </c>
      <c r="I3993" s="7" t="str">
        <f t="shared" si="124"/>
        <v>974019</v>
      </c>
      <c r="K3993" s="16" t="s">
        <v>9620</v>
      </c>
      <c r="L3993" s="17" t="str">
        <f t="shared" si="125"/>
        <v>Michelin    245/45 R 18 100Y  TL  PRIMACY 3  PRIMACY 3</v>
      </c>
    </row>
    <row r="3994" spans="1:12" ht="22">
      <c r="A3994" s="12" t="s">
        <v>9446</v>
      </c>
      <c r="B3994" s="7" t="s">
        <v>18825</v>
      </c>
      <c r="C3994" s="7" t="s">
        <v>32</v>
      </c>
      <c r="D3994" s="8">
        <v>0</v>
      </c>
      <c r="E3994" s="7" t="s">
        <v>30</v>
      </c>
      <c r="F3994" s="8">
        <v>0</v>
      </c>
      <c r="G3994" s="7" t="s">
        <v>163</v>
      </c>
      <c r="H3994" s="7" t="s">
        <v>9446</v>
      </c>
      <c r="I3994" s="7" t="str">
        <f t="shared" si="124"/>
        <v>974179</v>
      </c>
      <c r="K3994" s="16" t="s">
        <v>9655</v>
      </c>
      <c r="L3994" s="17" t="str">
        <f t="shared" si="125"/>
        <v>Michelin    305/55 R 20 121S  TL  ALL TERRAIN T/A KO  ALL TERRAIN T/A KO</v>
      </c>
    </row>
    <row r="3995" spans="1:12" ht="22">
      <c r="A3995" s="13" t="s">
        <v>9447</v>
      </c>
      <c r="B3995" s="7" t="s">
        <v>18826</v>
      </c>
      <c r="C3995" s="7" t="s">
        <v>32</v>
      </c>
      <c r="D3995" s="8">
        <v>347000</v>
      </c>
      <c r="E3995" s="7" t="s">
        <v>30</v>
      </c>
      <c r="F3995" s="8">
        <v>0</v>
      </c>
      <c r="G3995" s="7" t="s">
        <v>163</v>
      </c>
      <c r="H3995" s="7" t="s">
        <v>9447</v>
      </c>
      <c r="I3995" s="7" t="str">
        <f t="shared" si="124"/>
        <v>974568</v>
      </c>
      <c r="K3995" s="16" t="s">
        <v>9652</v>
      </c>
      <c r="L3995" s="17" t="str">
        <f t="shared" si="125"/>
        <v>Michelin    245/40 R 19  98Y  TL  CROSSCLIMATE 2  CROSSCLIMATE 2</v>
      </c>
    </row>
    <row r="3996" spans="1:12" ht="22">
      <c r="A3996" s="12" t="s">
        <v>9448</v>
      </c>
      <c r="B3996" s="7" t="s">
        <v>15934</v>
      </c>
      <c r="C3996" s="7" t="s">
        <v>32</v>
      </c>
      <c r="D3996" s="8">
        <v>1061000</v>
      </c>
      <c r="E3996" s="7" t="s">
        <v>30</v>
      </c>
      <c r="F3996" s="8">
        <v>0</v>
      </c>
      <c r="G3996" s="7" t="s">
        <v>163</v>
      </c>
      <c r="H3996" s="7" t="s">
        <v>9448</v>
      </c>
      <c r="I3996" s="7" t="str">
        <f t="shared" si="124"/>
        <v>975043</v>
      </c>
      <c r="K3996" s="16" t="s">
        <v>9611</v>
      </c>
      <c r="L3996" s="17" t="str">
        <f t="shared" si="125"/>
        <v>Michelin    285/30 R 20  99Y  TL  PILOT SPORT CUP 2  PILOT SPORT CUP 2</v>
      </c>
    </row>
    <row r="3997" spans="1:12" ht="22">
      <c r="A3997" s="13" t="s">
        <v>9449</v>
      </c>
      <c r="B3997" s="7" t="s">
        <v>16915</v>
      </c>
      <c r="C3997" s="7" t="s">
        <v>32</v>
      </c>
      <c r="D3997" s="8">
        <v>636000</v>
      </c>
      <c r="E3997" s="7" t="s">
        <v>30</v>
      </c>
      <c r="F3997" s="8">
        <v>0</v>
      </c>
      <c r="G3997" s="7" t="s">
        <v>30</v>
      </c>
      <c r="H3997" s="7" t="s">
        <v>30</v>
      </c>
      <c r="I3997" s="7" t="str">
        <f t="shared" si="124"/>
        <v>975101</v>
      </c>
      <c r="K3997" s="16" t="s">
        <v>9608</v>
      </c>
      <c r="L3997" s="17" t="str">
        <f t="shared" si="125"/>
        <v>Michelin    255/40 R 21 102Y  TL  PILOT SPORT 4 SUV  PILOT SPORT 4 SUV</v>
      </c>
    </row>
    <row r="3998" spans="1:12" ht="22">
      <c r="A3998" s="12" t="s">
        <v>9450</v>
      </c>
      <c r="B3998" s="7" t="s">
        <v>18827</v>
      </c>
      <c r="C3998" s="7" t="s">
        <v>32</v>
      </c>
      <c r="D3998" s="8">
        <v>323000</v>
      </c>
      <c r="E3998" s="7" t="s">
        <v>30</v>
      </c>
      <c r="F3998" s="8">
        <v>0</v>
      </c>
      <c r="G3998" s="7" t="s">
        <v>163</v>
      </c>
      <c r="H3998" s="7" t="s">
        <v>9450</v>
      </c>
      <c r="I3998" s="7" t="str">
        <f t="shared" si="124"/>
        <v>975205</v>
      </c>
      <c r="K3998" s="16" t="s">
        <v>9731</v>
      </c>
      <c r="L3998" s="17" t="str">
        <f t="shared" si="125"/>
        <v>Michelin    235/45 R 18  94V  TL  ENERGY SAVER A/S  ENERGY SAVER A/S</v>
      </c>
    </row>
    <row r="3999" spans="1:12" ht="22">
      <c r="A3999" s="13" t="s">
        <v>9451</v>
      </c>
      <c r="B3999" s="7" t="s">
        <v>18828</v>
      </c>
      <c r="C3999" s="7" t="s">
        <v>32</v>
      </c>
      <c r="D3999" s="8">
        <v>804000</v>
      </c>
      <c r="E3999" s="7" t="s">
        <v>30</v>
      </c>
      <c r="F3999" s="8">
        <v>0</v>
      </c>
      <c r="G3999" s="7" t="s">
        <v>163</v>
      </c>
      <c r="H3999" s="7" t="s">
        <v>9451</v>
      </c>
      <c r="I3999" s="7" t="str">
        <f t="shared" si="124"/>
        <v>975453</v>
      </c>
      <c r="K3999" s="16" t="s">
        <v>9610</v>
      </c>
      <c r="L3999" s="17" t="str">
        <f t="shared" si="125"/>
        <v>Michelin    275/35 R 20 102Y  TL  PILOT SUPER SPORT  PILOT SUPER SPORT</v>
      </c>
    </row>
    <row r="4000" spans="1:12" ht="22">
      <c r="A4000" s="12" t="s">
        <v>9452</v>
      </c>
      <c r="B4000" s="7" t="s">
        <v>15413</v>
      </c>
      <c r="C4000" s="7" t="s">
        <v>32</v>
      </c>
      <c r="D4000" s="8">
        <v>0</v>
      </c>
      <c r="E4000" s="7" t="s">
        <v>30</v>
      </c>
      <c r="F4000" s="8">
        <v>0</v>
      </c>
      <c r="G4000" s="7" t="s">
        <v>163</v>
      </c>
      <c r="H4000" s="7" t="s">
        <v>9452</v>
      </c>
      <c r="I4000" s="7" t="str">
        <f t="shared" si="124"/>
        <v>975866</v>
      </c>
      <c r="K4000" s="16" t="s">
        <v>9641</v>
      </c>
      <c r="L4000" s="17" t="str">
        <f t="shared" si="125"/>
        <v>Michelin    265/50 R 19 110W  TL  LATITUDE SPORT 3  LATITUDE SPORT 3</v>
      </c>
    </row>
    <row r="4001" spans="1:12" ht="22">
      <c r="A4001" s="13" t="s">
        <v>9453</v>
      </c>
      <c r="B4001" s="7" t="s">
        <v>18829</v>
      </c>
      <c r="C4001" s="7" t="s">
        <v>32</v>
      </c>
      <c r="D4001" s="8">
        <v>0</v>
      </c>
      <c r="E4001" s="7" t="s">
        <v>30</v>
      </c>
      <c r="F4001" s="8">
        <v>0</v>
      </c>
      <c r="G4001" s="7" t="s">
        <v>30</v>
      </c>
      <c r="H4001" s="7" t="s">
        <v>30</v>
      </c>
      <c r="I4001" s="7" t="str">
        <f t="shared" si="124"/>
        <v>976132</v>
      </c>
      <c r="K4001" s="16" t="s">
        <v>9633</v>
      </c>
      <c r="L4001" s="17" t="str">
        <f t="shared" si="125"/>
        <v>Michelin    265/45 R 21 108Y  TL  PRIMACY TOUR A/S  PRIMACY TOUR A/S</v>
      </c>
    </row>
    <row r="4002" spans="1:12" ht="22">
      <c r="A4002" s="12" t="s">
        <v>9454</v>
      </c>
      <c r="B4002" s="7" t="s">
        <v>18830</v>
      </c>
      <c r="C4002" s="7" t="s">
        <v>32</v>
      </c>
      <c r="D4002" s="8">
        <v>390000</v>
      </c>
      <c r="E4002" s="7" t="s">
        <v>30</v>
      </c>
      <c r="F4002" s="8">
        <v>0</v>
      </c>
      <c r="G4002" s="7" t="s">
        <v>163</v>
      </c>
      <c r="H4002" s="7" t="s">
        <v>9454</v>
      </c>
      <c r="I4002" s="7" t="str">
        <f t="shared" si="124"/>
        <v>976256</v>
      </c>
      <c r="K4002" s="16" t="s">
        <v>9644</v>
      </c>
      <c r="L4002" s="17" t="str">
        <f t="shared" si="125"/>
        <v>Michelin    245/45 R 18 100Y  TL  PILOT SPORT 4  PILOT SPORT 4</v>
      </c>
    </row>
    <row r="4003" spans="1:12" ht="22">
      <c r="A4003" s="13" t="s">
        <v>9455</v>
      </c>
      <c r="B4003" s="7" t="s">
        <v>18831</v>
      </c>
      <c r="C4003" s="7" t="s">
        <v>32</v>
      </c>
      <c r="D4003" s="8">
        <v>0</v>
      </c>
      <c r="E4003" s="7" t="s">
        <v>30</v>
      </c>
      <c r="F4003" s="8">
        <v>0</v>
      </c>
      <c r="G4003" s="7" t="s">
        <v>163</v>
      </c>
      <c r="H4003" s="7" t="s">
        <v>9455</v>
      </c>
      <c r="I4003" s="7" t="str">
        <f t="shared" si="124"/>
        <v>976432</v>
      </c>
      <c r="K4003" s="16" t="s">
        <v>9617</v>
      </c>
      <c r="L4003" s="17" t="str">
        <f t="shared" si="125"/>
        <v>Michelin    225/45 ZR18  95W  TL  PILOT SPORT 3  PILOT SPORT 3</v>
      </c>
    </row>
    <row r="4004" spans="1:12" ht="22">
      <c r="A4004" s="12" t="s">
        <v>9456</v>
      </c>
      <c r="B4004" s="7" t="s">
        <v>18832</v>
      </c>
      <c r="C4004" s="7" t="s">
        <v>32</v>
      </c>
      <c r="D4004" s="8">
        <v>0</v>
      </c>
      <c r="E4004" s="7" t="s">
        <v>30</v>
      </c>
      <c r="F4004" s="8">
        <v>0</v>
      </c>
      <c r="G4004" s="7" t="s">
        <v>163</v>
      </c>
      <c r="H4004" s="7" t="s">
        <v>9456</v>
      </c>
      <c r="I4004" s="7" t="str">
        <f t="shared" si="124"/>
        <v>976438</v>
      </c>
      <c r="K4004" s="16" t="s">
        <v>9750</v>
      </c>
      <c r="L4004" s="17" t="str">
        <f t="shared" si="125"/>
        <v>Michelin    215/65 R 17 103V  TL  CROSSCLIMATE+  CROSSCLIMATE+</v>
      </c>
    </row>
    <row r="4005" spans="1:12" ht="22">
      <c r="A4005" s="13" t="s">
        <v>9457</v>
      </c>
      <c r="B4005" s="7" t="s">
        <v>18833</v>
      </c>
      <c r="C4005" s="7" t="s">
        <v>32</v>
      </c>
      <c r="D4005" s="8">
        <v>406000</v>
      </c>
      <c r="E4005" s="7" t="s">
        <v>30</v>
      </c>
      <c r="F4005" s="8">
        <v>0</v>
      </c>
      <c r="G4005" s="7" t="s">
        <v>163</v>
      </c>
      <c r="H4005" s="7" t="s">
        <v>9457</v>
      </c>
      <c r="I4005" s="7" t="str">
        <f t="shared" si="124"/>
        <v>976837</v>
      </c>
      <c r="K4005" s="16" t="s">
        <v>9690</v>
      </c>
      <c r="L4005" s="17" t="str">
        <f t="shared" si="125"/>
        <v>Michelin    255/45 R 19 104Y  TL  PILOT SPORT 5  PILOT SPORT 5</v>
      </c>
    </row>
    <row r="4006" spans="1:12" ht="22">
      <c r="A4006" s="12" t="s">
        <v>9458</v>
      </c>
      <c r="B4006" s="7" t="s">
        <v>18166</v>
      </c>
      <c r="C4006" s="7" t="s">
        <v>32</v>
      </c>
      <c r="D4006" s="8">
        <v>0</v>
      </c>
      <c r="E4006" s="7" t="s">
        <v>30</v>
      </c>
      <c r="F4006" s="8">
        <v>0</v>
      </c>
      <c r="G4006" s="7" t="s">
        <v>163</v>
      </c>
      <c r="H4006" s="7" t="s">
        <v>9458</v>
      </c>
      <c r="I4006" s="7" t="str">
        <f t="shared" si="124"/>
        <v>977027</v>
      </c>
      <c r="K4006" s="16" t="s">
        <v>9622</v>
      </c>
      <c r="L4006" s="17" t="str">
        <f t="shared" si="125"/>
        <v>Michelin    215/45 R 17  87W  TL  PRIMACY HP  PRIMACY HP</v>
      </c>
    </row>
    <row r="4007" spans="1:12" ht="22">
      <c r="A4007" s="13" t="s">
        <v>9459</v>
      </c>
      <c r="B4007" s="7" t="s">
        <v>18834</v>
      </c>
      <c r="C4007" s="7" t="s">
        <v>32</v>
      </c>
      <c r="D4007" s="8">
        <v>342000</v>
      </c>
      <c r="E4007" s="7" t="s">
        <v>30</v>
      </c>
      <c r="F4007" s="8">
        <v>0</v>
      </c>
      <c r="G4007" s="7" t="s">
        <v>163</v>
      </c>
      <c r="H4007" s="7" t="s">
        <v>9459</v>
      </c>
      <c r="I4007" s="7" t="str">
        <f t="shared" si="124"/>
        <v>977061</v>
      </c>
      <c r="K4007" s="16" t="s">
        <v>10354</v>
      </c>
      <c r="L4007" s="17" t="str">
        <f t="shared" si="125"/>
        <v>Michelin    225/45 ZR19  96W  TL  225/45ZR19 96W XLTL PILSP4 MI  225/45ZR19 96W XLTL PILSP4 MI</v>
      </c>
    </row>
    <row r="4008" spans="1:12" ht="22">
      <c r="A4008" s="12" t="s">
        <v>9460</v>
      </c>
      <c r="B4008" s="7" t="s">
        <v>18835</v>
      </c>
      <c r="C4008" s="7" t="s">
        <v>32</v>
      </c>
      <c r="D4008" s="8">
        <v>231000</v>
      </c>
      <c r="E4008" s="7" t="s">
        <v>30</v>
      </c>
      <c r="F4008" s="8">
        <v>0</v>
      </c>
      <c r="G4008" s="7" t="s">
        <v>163</v>
      </c>
      <c r="H4008" s="7" t="s">
        <v>9460</v>
      </c>
      <c r="I4008" s="7" t="str">
        <f t="shared" si="124"/>
        <v>977403</v>
      </c>
      <c r="K4008" s="16" t="s">
        <v>10355</v>
      </c>
      <c r="L4008" s="17" t="str">
        <f t="shared" si="125"/>
        <v>Michelin    225/60 R 16  98W  TL  225/60 R16 98W TL PRIMACY4ST  225/60 R16 98W TL PRIMACY4ST</v>
      </c>
    </row>
    <row r="4009" spans="1:12" ht="22">
      <c r="A4009" s="13" t="s">
        <v>9461</v>
      </c>
      <c r="B4009" s="7" t="s">
        <v>18836</v>
      </c>
      <c r="C4009" s="7" t="s">
        <v>32</v>
      </c>
      <c r="D4009" s="8">
        <v>801000</v>
      </c>
      <c r="E4009" s="7" t="s">
        <v>30</v>
      </c>
      <c r="F4009" s="8">
        <v>0</v>
      </c>
      <c r="G4009" s="7" t="s">
        <v>163</v>
      </c>
      <c r="H4009" s="7" t="s">
        <v>9461</v>
      </c>
      <c r="I4009" s="7" t="str">
        <f t="shared" si="124"/>
        <v>977682</v>
      </c>
      <c r="K4009" s="16" t="s">
        <v>10356</v>
      </c>
      <c r="L4009" s="17" t="str">
        <f t="shared" si="125"/>
        <v>Michelin    245/30 ZR20  90Y  TL  245/30ZR20 (90Y) XLTL P SPT CUP2 MI  245/30ZR20 (90Y) XLTL P SPT CUP2 MI</v>
      </c>
    </row>
    <row r="4010" spans="1:12" ht="22">
      <c r="A4010" s="12" t="s">
        <v>9462</v>
      </c>
      <c r="B4010" s="7" t="s">
        <v>18837</v>
      </c>
      <c r="C4010" s="7" t="s">
        <v>32</v>
      </c>
      <c r="D4010" s="8">
        <v>435000</v>
      </c>
      <c r="E4010" s="7" t="s">
        <v>30</v>
      </c>
      <c r="F4010" s="8">
        <v>0</v>
      </c>
      <c r="G4010" s="7" t="s">
        <v>163</v>
      </c>
      <c r="H4010" s="7" t="s">
        <v>9462</v>
      </c>
      <c r="I4010" s="7" t="str">
        <f t="shared" si="124"/>
        <v>978090</v>
      </c>
      <c r="K4010" s="16" t="s">
        <v>10357</v>
      </c>
      <c r="L4010" s="17" t="str">
        <f t="shared" si="125"/>
        <v>Michelin    235/40 R 18  95V  TL  235/40R18 95V XLTL PA5 MO1 MI  235/40R18 95V XLTL PA5 MO1 MI</v>
      </c>
    </row>
    <row r="4011" spans="1:12" ht="22">
      <c r="A4011" s="13" t="s">
        <v>9463</v>
      </c>
      <c r="B4011" s="7" t="s">
        <v>18838</v>
      </c>
      <c r="C4011" s="7" t="s">
        <v>32</v>
      </c>
      <c r="D4011" s="8">
        <v>1077000</v>
      </c>
      <c r="E4011" s="7" t="s">
        <v>30</v>
      </c>
      <c r="F4011" s="8">
        <v>0</v>
      </c>
      <c r="G4011" s="7" t="s">
        <v>163</v>
      </c>
      <c r="H4011" s="7" t="s">
        <v>9463</v>
      </c>
      <c r="I4011" s="7" t="str">
        <f t="shared" si="124"/>
        <v>978425</v>
      </c>
      <c r="K4011" s="16" t="s">
        <v>10358</v>
      </c>
      <c r="L4011" s="17" t="str">
        <f t="shared" si="125"/>
        <v>Michelin    305/30 ZR19  98Y  TL  305/30ZR19 (98Y) TL P SPT CUP2 MI  305/30ZR19 (98Y) TL P SPT CUP2 MI</v>
      </c>
    </row>
    <row r="4012" spans="1:12" ht="22">
      <c r="A4012" s="12" t="s">
        <v>9464</v>
      </c>
      <c r="B4012" s="7" t="s">
        <v>16696</v>
      </c>
      <c r="C4012" s="7" t="s">
        <v>32</v>
      </c>
      <c r="D4012" s="8">
        <v>953000</v>
      </c>
      <c r="E4012" s="7" t="s">
        <v>30</v>
      </c>
      <c r="F4012" s="8">
        <v>0</v>
      </c>
      <c r="G4012" s="7" t="s">
        <v>163</v>
      </c>
      <c r="H4012" s="7" t="s">
        <v>9464</v>
      </c>
      <c r="I4012" s="7" t="str">
        <f t="shared" si="124"/>
        <v>978679</v>
      </c>
      <c r="K4012" s="16" t="s">
        <v>9610</v>
      </c>
      <c r="L4012" s="17" t="str">
        <f t="shared" si="125"/>
        <v>Michelin    295/30 R 20 101Y  TL  PILOT SUPER SPORT  PILOT SUPER SPORT</v>
      </c>
    </row>
    <row r="4013" spans="1:12" ht="22">
      <c r="A4013" s="13" t="s">
        <v>9465</v>
      </c>
      <c r="B4013" s="7" t="s">
        <v>18839</v>
      </c>
      <c r="C4013" s="7" t="s">
        <v>32</v>
      </c>
      <c r="D4013" s="8">
        <v>236000</v>
      </c>
      <c r="E4013" s="7" t="s">
        <v>30</v>
      </c>
      <c r="F4013" s="8">
        <v>0</v>
      </c>
      <c r="G4013" s="7" t="s">
        <v>163</v>
      </c>
      <c r="H4013" s="7" t="s">
        <v>9465</v>
      </c>
      <c r="I4013" s="7" t="str">
        <f t="shared" si="124"/>
        <v>978908</v>
      </c>
      <c r="K4013" s="16" t="s">
        <v>9652</v>
      </c>
      <c r="L4013" s="17" t="str">
        <f t="shared" si="125"/>
        <v>Michelin    225/50 R 17  98Y  TL  CROSSCLIMATE 2  CROSSCLIMATE 2</v>
      </c>
    </row>
    <row r="4014" spans="1:12" ht="22">
      <c r="A4014" s="12" t="s">
        <v>9466</v>
      </c>
      <c r="B4014" s="7" t="s">
        <v>18840</v>
      </c>
      <c r="C4014" s="7" t="s">
        <v>32</v>
      </c>
      <c r="D4014" s="8">
        <v>0</v>
      </c>
      <c r="E4014" s="7" t="s">
        <v>30</v>
      </c>
      <c r="F4014" s="8">
        <v>0</v>
      </c>
      <c r="G4014" s="7" t="s">
        <v>163</v>
      </c>
      <c r="H4014" s="7" t="s">
        <v>9466</v>
      </c>
      <c r="I4014" s="7" t="str">
        <f t="shared" si="124"/>
        <v>979116</v>
      </c>
      <c r="K4014" s="16" t="s">
        <v>9639</v>
      </c>
      <c r="L4014" s="17" t="str">
        <f t="shared" si="125"/>
        <v>Michelin    215/65 R 16 102T  TL  X-ICE XI3  X-ICE XI3</v>
      </c>
    </row>
    <row r="4015" spans="1:12" ht="22">
      <c r="A4015" s="13" t="s">
        <v>9467</v>
      </c>
      <c r="B4015" s="7" t="s">
        <v>18841</v>
      </c>
      <c r="C4015" s="7" t="s">
        <v>32</v>
      </c>
      <c r="D4015" s="8">
        <v>406000</v>
      </c>
      <c r="E4015" s="7" t="s">
        <v>30</v>
      </c>
      <c r="F4015" s="8">
        <v>0</v>
      </c>
      <c r="G4015" s="7" t="s">
        <v>163</v>
      </c>
      <c r="H4015" s="7" t="s">
        <v>9467</v>
      </c>
      <c r="I4015" s="7" t="str">
        <f t="shared" si="124"/>
        <v>979226</v>
      </c>
      <c r="K4015" s="16" t="s">
        <v>9690</v>
      </c>
      <c r="L4015" s="17" t="str">
        <f t="shared" si="125"/>
        <v>Michelin    275/40 R 18 103Y  TL  PILOT SPORT 5  PILOT SPORT 5</v>
      </c>
    </row>
    <row r="4016" spans="1:12" ht="22">
      <c r="A4016" s="12" t="s">
        <v>9468</v>
      </c>
      <c r="B4016" s="7" t="s">
        <v>16632</v>
      </c>
      <c r="C4016" s="7" t="s">
        <v>32</v>
      </c>
      <c r="D4016" s="8">
        <v>0</v>
      </c>
      <c r="E4016" s="7" t="s">
        <v>30</v>
      </c>
      <c r="F4016" s="8">
        <v>0</v>
      </c>
      <c r="G4016" s="7" t="s">
        <v>163</v>
      </c>
      <c r="H4016" s="7" t="s">
        <v>9468</v>
      </c>
      <c r="I4016" s="7" t="str">
        <f t="shared" si="124"/>
        <v>979267</v>
      </c>
      <c r="K4016" s="16" t="s">
        <v>9653</v>
      </c>
      <c r="L4016" s="17" t="str">
        <f t="shared" si="125"/>
        <v>Michelin    235/55 R 18 100V  TL  PRIMACY 4  PRIMACY 4</v>
      </c>
    </row>
    <row r="4017" spans="1:12" ht="22">
      <c r="A4017" s="13" t="s">
        <v>9469</v>
      </c>
      <c r="B4017" s="7" t="s">
        <v>18053</v>
      </c>
      <c r="C4017" s="7" t="s">
        <v>32</v>
      </c>
      <c r="D4017" s="8">
        <v>290000</v>
      </c>
      <c r="E4017" s="7" t="s">
        <v>30</v>
      </c>
      <c r="F4017" s="8">
        <v>0</v>
      </c>
      <c r="G4017" s="7" t="s">
        <v>163</v>
      </c>
      <c r="H4017" s="7" t="s">
        <v>9469</v>
      </c>
      <c r="I4017" s="7" t="str">
        <f t="shared" si="124"/>
        <v>979298</v>
      </c>
      <c r="K4017" s="16" t="s">
        <v>9653</v>
      </c>
      <c r="L4017" s="17" t="str">
        <f t="shared" si="125"/>
        <v>Michelin    245/45 R 18 100W  TL  PRIMACY 4  PRIMACY 4</v>
      </c>
    </row>
    <row r="4018" spans="1:12" ht="22">
      <c r="A4018" s="12" t="s">
        <v>9470</v>
      </c>
      <c r="B4018" s="7" t="s">
        <v>18842</v>
      </c>
      <c r="C4018" s="7" t="s">
        <v>32</v>
      </c>
      <c r="D4018" s="8">
        <v>0</v>
      </c>
      <c r="E4018" s="7" t="s">
        <v>30</v>
      </c>
      <c r="F4018" s="8">
        <v>0</v>
      </c>
      <c r="G4018" s="7" t="s">
        <v>163</v>
      </c>
      <c r="H4018" s="7" t="s">
        <v>9470</v>
      </c>
      <c r="I4018" s="7" t="str">
        <f t="shared" si="124"/>
        <v>979835</v>
      </c>
      <c r="K4018" s="16" t="s">
        <v>9621</v>
      </c>
      <c r="L4018" s="17" t="str">
        <f t="shared" si="125"/>
        <v>Michelin    245/50 R 19 105V  TL  CROSSCLIMATE2 A/W  CROSSCLIMATE2 A/W</v>
      </c>
    </row>
    <row r="4019" spans="1:12" ht="22">
      <c r="A4019" s="13" t="s">
        <v>9471</v>
      </c>
      <c r="B4019" s="7" t="s">
        <v>18843</v>
      </c>
      <c r="C4019" s="7" t="s">
        <v>32</v>
      </c>
      <c r="D4019" s="8">
        <v>0</v>
      </c>
      <c r="E4019" s="7" t="s">
        <v>30</v>
      </c>
      <c r="F4019" s="8">
        <v>0</v>
      </c>
      <c r="G4019" s="7" t="s">
        <v>163</v>
      </c>
      <c r="H4019" s="7" t="s">
        <v>9471</v>
      </c>
      <c r="I4019" s="7" t="str">
        <f t="shared" si="124"/>
        <v>979851</v>
      </c>
      <c r="K4019" s="16" t="s">
        <v>9703</v>
      </c>
      <c r="L4019" s="17" t="str">
        <f t="shared" si="125"/>
        <v>Michelin    215/65 R 16 109R  TL  AGILIS X-ICE NORTH  AGILIS X-ICE NORTH</v>
      </c>
    </row>
    <row r="4020" spans="1:12" ht="22">
      <c r="A4020" s="12" t="s">
        <v>9472</v>
      </c>
      <c r="B4020" s="7" t="s">
        <v>18844</v>
      </c>
      <c r="C4020" s="7" t="s">
        <v>32</v>
      </c>
      <c r="D4020" s="8">
        <v>0</v>
      </c>
      <c r="E4020" s="7" t="s">
        <v>30</v>
      </c>
      <c r="F4020" s="8">
        <v>0</v>
      </c>
      <c r="G4020" s="7" t="s">
        <v>163</v>
      </c>
      <c r="H4020" s="7" t="s">
        <v>9472</v>
      </c>
      <c r="I4020" s="7" t="str">
        <f t="shared" si="124"/>
        <v>980488</v>
      </c>
      <c r="K4020" s="16" t="s">
        <v>9609</v>
      </c>
      <c r="L4020" s="17" t="str">
        <f t="shared" si="125"/>
        <v>Michelin    255/45 R 18 103Y  TL  PILOT SPORT 4 S  PILOT SPORT 4 S</v>
      </c>
    </row>
    <row r="4021" spans="1:12" ht="22">
      <c r="A4021" s="13" t="s">
        <v>9473</v>
      </c>
      <c r="B4021" s="7" t="s">
        <v>18845</v>
      </c>
      <c r="C4021" s="7" t="s">
        <v>32</v>
      </c>
      <c r="D4021" s="8">
        <v>0</v>
      </c>
      <c r="E4021" s="7" t="s">
        <v>30</v>
      </c>
      <c r="F4021" s="8">
        <v>0</v>
      </c>
      <c r="G4021" s="7" t="s">
        <v>163</v>
      </c>
      <c r="H4021" s="7" t="s">
        <v>9473</v>
      </c>
      <c r="I4021" s="7" t="str">
        <f t="shared" si="124"/>
        <v>981051</v>
      </c>
      <c r="K4021" s="16" t="s">
        <v>9690</v>
      </c>
      <c r="L4021" s="17" t="str">
        <f t="shared" si="125"/>
        <v>Michelin    235/50 ZR18 101Y  TL  PILOT SPORT 5  PILOT SPORT 5</v>
      </c>
    </row>
    <row r="4022" spans="1:12" ht="22">
      <c r="A4022" s="12" t="s">
        <v>9474</v>
      </c>
      <c r="B4022" s="7" t="s">
        <v>18846</v>
      </c>
      <c r="C4022" s="7" t="s">
        <v>32</v>
      </c>
      <c r="D4022" s="8">
        <v>0</v>
      </c>
      <c r="E4022" s="7" t="s">
        <v>30</v>
      </c>
      <c r="F4022" s="8">
        <v>0</v>
      </c>
      <c r="G4022" s="7" t="s">
        <v>163</v>
      </c>
      <c r="H4022" s="7" t="s">
        <v>9474</v>
      </c>
      <c r="I4022" s="7" t="str">
        <f t="shared" si="124"/>
        <v>981403</v>
      </c>
      <c r="K4022" s="16" t="s">
        <v>9723</v>
      </c>
      <c r="L4022" s="17" t="str">
        <f t="shared" si="125"/>
        <v>Michelin    175/65 R 14  86H  TL  ADVANTAGE TOURING  ADVANTAGE TOURING</v>
      </c>
    </row>
    <row r="4023" spans="1:12" ht="22">
      <c r="A4023" s="13" t="s">
        <v>9475</v>
      </c>
      <c r="B4023" s="7" t="s">
        <v>16258</v>
      </c>
      <c r="C4023" s="7" t="s">
        <v>32</v>
      </c>
      <c r="D4023" s="8">
        <v>0</v>
      </c>
      <c r="E4023" s="7" t="s">
        <v>30</v>
      </c>
      <c r="F4023" s="8">
        <v>0</v>
      </c>
      <c r="G4023" s="7" t="s">
        <v>163</v>
      </c>
      <c r="H4023" s="7" t="s">
        <v>9475</v>
      </c>
      <c r="I4023" s="7" t="str">
        <f t="shared" si="124"/>
        <v>981453</v>
      </c>
      <c r="K4023" s="16" t="s">
        <v>9658</v>
      </c>
      <c r="L4023" s="17" t="str">
        <f t="shared" si="125"/>
        <v>Michelin    285/40 R 23 115Y  TL  PRIMACY ALL SEASON  PRIMACY ALL SEASON</v>
      </c>
    </row>
    <row r="4024" spans="1:12" ht="22">
      <c r="A4024" s="12" t="s">
        <v>9476</v>
      </c>
      <c r="B4024" s="7" t="s">
        <v>18847</v>
      </c>
      <c r="C4024" s="7" t="s">
        <v>32</v>
      </c>
      <c r="D4024" s="8">
        <v>241000</v>
      </c>
      <c r="E4024" s="7" t="s">
        <v>30</v>
      </c>
      <c r="F4024" s="8">
        <v>0</v>
      </c>
      <c r="G4024" s="7" t="s">
        <v>163</v>
      </c>
      <c r="H4024" s="7" t="s">
        <v>9476</v>
      </c>
      <c r="I4024" s="7" t="str">
        <f t="shared" si="124"/>
        <v>981790</v>
      </c>
      <c r="K4024" s="16" t="s">
        <v>10359</v>
      </c>
      <c r="L4024" s="17" t="str">
        <f t="shared" si="125"/>
        <v>Michelin    225/65 R 17 106V  TL  225/65 R17 106V XL CROSSCLIMATE 2 SUV  225/65 R17 106V XL CROSSCLIMATE 2 SUV</v>
      </c>
    </row>
    <row r="4025" spans="1:12" ht="22">
      <c r="A4025" s="13" t="s">
        <v>9477</v>
      </c>
      <c r="B4025" s="7" t="s">
        <v>18848</v>
      </c>
      <c r="C4025" s="7" t="s">
        <v>32</v>
      </c>
      <c r="D4025" s="8">
        <v>670000</v>
      </c>
      <c r="E4025" s="7" t="s">
        <v>30</v>
      </c>
      <c r="F4025" s="8">
        <v>0</v>
      </c>
      <c r="G4025" s="7" t="s">
        <v>163</v>
      </c>
      <c r="H4025" s="7" t="s">
        <v>9477</v>
      </c>
      <c r="I4025" s="7" t="str">
        <f t="shared" si="124"/>
        <v>981884</v>
      </c>
      <c r="K4025" s="16" t="s">
        <v>9644</v>
      </c>
      <c r="L4025" s="17" t="str">
        <f t="shared" si="125"/>
        <v>Michelin    315/35 R 20 110Y  TL  PILOT SPORT 4  PILOT SPORT 4</v>
      </c>
    </row>
    <row r="4026" spans="1:12" ht="22">
      <c r="A4026" s="12" t="s">
        <v>9478</v>
      </c>
      <c r="B4026" s="7" t="s">
        <v>17274</v>
      </c>
      <c r="C4026" s="7" t="s">
        <v>32</v>
      </c>
      <c r="D4026" s="8">
        <v>0</v>
      </c>
      <c r="E4026" s="7" t="s">
        <v>30</v>
      </c>
      <c r="F4026" s="8">
        <v>0</v>
      </c>
      <c r="G4026" s="7" t="s">
        <v>163</v>
      </c>
      <c r="H4026" s="7" t="s">
        <v>9478</v>
      </c>
      <c r="I4026" s="7" t="str">
        <f t="shared" si="124"/>
        <v>982042</v>
      </c>
      <c r="K4026" s="16" t="s">
        <v>9653</v>
      </c>
      <c r="L4026" s="17" t="str">
        <f t="shared" si="125"/>
        <v>Michelin    185/65 R 15  92T  TL  PRIMACY 4  PRIMACY 4</v>
      </c>
    </row>
    <row r="4027" spans="1:12" ht="22">
      <c r="A4027" s="13" t="s">
        <v>9479</v>
      </c>
      <c r="B4027" s="7" t="s">
        <v>15493</v>
      </c>
      <c r="C4027" s="7" t="s">
        <v>32</v>
      </c>
      <c r="D4027" s="8">
        <v>823000</v>
      </c>
      <c r="E4027" s="7" t="s">
        <v>30</v>
      </c>
      <c r="F4027" s="8">
        <v>0</v>
      </c>
      <c r="G4027" s="7" t="s">
        <v>163</v>
      </c>
      <c r="H4027" s="7" t="s">
        <v>9479</v>
      </c>
      <c r="I4027" s="7" t="str">
        <f t="shared" si="124"/>
        <v>982154</v>
      </c>
      <c r="K4027" s="16" t="s">
        <v>9610</v>
      </c>
      <c r="L4027" s="17" t="str">
        <f t="shared" si="125"/>
        <v>Michelin    245/35 R 20  95Y  TL  PILOT SUPER SPORT  PILOT SUPER SPORT</v>
      </c>
    </row>
    <row r="4028" spans="1:12" ht="22">
      <c r="A4028" s="12" t="s">
        <v>9480</v>
      </c>
      <c r="B4028" s="7" t="s">
        <v>18849</v>
      </c>
      <c r="C4028" s="7" t="s">
        <v>32</v>
      </c>
      <c r="D4028" s="8">
        <v>0</v>
      </c>
      <c r="E4028" s="7" t="s">
        <v>30</v>
      </c>
      <c r="F4028" s="8">
        <v>0</v>
      </c>
      <c r="G4028" s="7" t="s">
        <v>163</v>
      </c>
      <c r="H4028" s="7" t="s">
        <v>9480</v>
      </c>
      <c r="I4028" s="7" t="str">
        <f t="shared" si="124"/>
        <v>982353</v>
      </c>
      <c r="K4028" s="16" t="s">
        <v>9621</v>
      </c>
      <c r="L4028" s="17" t="str">
        <f t="shared" si="125"/>
        <v>Michelin    245/55 R 18 103V  TL  CROSSCLIMATE2 A/W  CROSSCLIMATE2 A/W</v>
      </c>
    </row>
    <row r="4029" spans="1:12" ht="22">
      <c r="A4029" s="13" t="s">
        <v>9481</v>
      </c>
      <c r="B4029" s="7" t="s">
        <v>18850</v>
      </c>
      <c r="C4029" s="7" t="s">
        <v>32</v>
      </c>
      <c r="D4029" s="8">
        <v>0</v>
      </c>
      <c r="E4029" s="7" t="s">
        <v>30</v>
      </c>
      <c r="F4029" s="8">
        <v>0</v>
      </c>
      <c r="G4029" s="7" t="s">
        <v>163</v>
      </c>
      <c r="H4029" s="7" t="s">
        <v>9481</v>
      </c>
      <c r="I4029" s="7" t="str">
        <f t="shared" si="124"/>
        <v>982358</v>
      </c>
      <c r="K4029" s="16" t="s">
        <v>9653</v>
      </c>
      <c r="L4029" s="17" t="str">
        <f t="shared" si="125"/>
        <v>Michelin    225/60 R 16 102W  TL  PRIMACY 4  PRIMACY 4</v>
      </c>
    </row>
    <row r="4030" spans="1:12" ht="22">
      <c r="A4030" s="12" t="s">
        <v>9482</v>
      </c>
      <c r="B4030" s="7" t="s">
        <v>18851</v>
      </c>
      <c r="C4030" s="7" t="s">
        <v>32</v>
      </c>
      <c r="D4030" s="8">
        <v>0</v>
      </c>
      <c r="E4030" s="7" t="s">
        <v>30</v>
      </c>
      <c r="F4030" s="8">
        <v>0</v>
      </c>
      <c r="G4030" s="7" t="s">
        <v>163</v>
      </c>
      <c r="H4030" s="7" t="s">
        <v>9482</v>
      </c>
      <c r="I4030" s="7" t="str">
        <f t="shared" si="124"/>
        <v>982461</v>
      </c>
      <c r="K4030" s="16" t="s">
        <v>9617</v>
      </c>
      <c r="L4030" s="17" t="str">
        <f t="shared" si="125"/>
        <v>Michelin    275/40 ZR19  TL  PILOT SPORT 3  PILOT SPORT 3</v>
      </c>
    </row>
    <row r="4031" spans="1:12" ht="22">
      <c r="A4031" s="13" t="s">
        <v>9483</v>
      </c>
      <c r="B4031" s="7" t="s">
        <v>18852</v>
      </c>
      <c r="C4031" s="7" t="s">
        <v>32</v>
      </c>
      <c r="D4031" s="8">
        <v>0</v>
      </c>
      <c r="E4031" s="7" t="s">
        <v>30</v>
      </c>
      <c r="F4031" s="8">
        <v>0</v>
      </c>
      <c r="G4031" s="7" t="s">
        <v>163</v>
      </c>
      <c r="H4031" s="7" t="s">
        <v>9483</v>
      </c>
      <c r="I4031" s="7" t="str">
        <f t="shared" si="124"/>
        <v>982570</v>
      </c>
      <c r="K4031" s="16" t="s">
        <v>9764</v>
      </c>
      <c r="L4031" s="17" t="str">
        <f t="shared" si="125"/>
        <v>Michelin    245/50 R 18 104V  TL  PILOT ALPIN PA2  PILOT ALPIN PA2</v>
      </c>
    </row>
    <row r="4032" spans="1:12" ht="22">
      <c r="A4032" s="12" t="s">
        <v>9484</v>
      </c>
      <c r="B4032" s="7" t="s">
        <v>18853</v>
      </c>
      <c r="C4032" s="7" t="s">
        <v>32</v>
      </c>
      <c r="D4032" s="8">
        <v>424000</v>
      </c>
      <c r="E4032" s="7" t="s">
        <v>30</v>
      </c>
      <c r="F4032" s="8">
        <v>0</v>
      </c>
      <c r="G4032" s="7" t="s">
        <v>163</v>
      </c>
      <c r="H4032" s="7" t="s">
        <v>9484</v>
      </c>
      <c r="I4032" s="7" t="str">
        <f t="shared" si="124"/>
        <v>982968</v>
      </c>
      <c r="K4032" s="16" t="s">
        <v>10360</v>
      </c>
      <c r="L4032" s="17" t="str">
        <f t="shared" si="125"/>
        <v>Michelin    275/40 R 19 101Y  TL  275/40 R19 101Y TL PRIMACY 3 ZP MI  275/40 R19 101Y TL PRIMACY 3 ZP MI</v>
      </c>
    </row>
    <row r="4033" spans="1:12" ht="22">
      <c r="A4033" s="13" t="s">
        <v>9485</v>
      </c>
      <c r="B4033" s="7" t="s">
        <v>18854</v>
      </c>
      <c r="C4033" s="7" t="s">
        <v>32</v>
      </c>
      <c r="D4033" s="8">
        <v>0</v>
      </c>
      <c r="E4033" s="7" t="s">
        <v>30</v>
      </c>
      <c r="F4033" s="8">
        <v>0</v>
      </c>
      <c r="G4033" s="7" t="s">
        <v>163</v>
      </c>
      <c r="H4033" s="7" t="s">
        <v>9485</v>
      </c>
      <c r="I4033" s="7" t="str">
        <f t="shared" si="124"/>
        <v>983091</v>
      </c>
      <c r="K4033" s="16" t="s">
        <v>9750</v>
      </c>
      <c r="L4033" s="17" t="str">
        <f t="shared" si="125"/>
        <v>Michelin    215/65 R 16 102V  TL  CROSSCLIMATE+  CROSSCLIMATE+</v>
      </c>
    </row>
    <row r="4034" spans="1:12" ht="22">
      <c r="A4034" s="12" t="s">
        <v>9486</v>
      </c>
      <c r="B4034" s="7" t="s">
        <v>18855</v>
      </c>
      <c r="C4034" s="7" t="s">
        <v>32</v>
      </c>
      <c r="D4034" s="8">
        <v>0</v>
      </c>
      <c r="E4034" s="7" t="s">
        <v>30</v>
      </c>
      <c r="F4034" s="8">
        <v>0</v>
      </c>
      <c r="G4034" s="7" t="s">
        <v>163</v>
      </c>
      <c r="H4034" s="7" t="s">
        <v>9486</v>
      </c>
      <c r="I4034" s="7" t="str">
        <f t="shared" ref="I4034:I4097" si="126">TRIM(A4034)</f>
        <v>983161</v>
      </c>
      <c r="K4034" s="16" t="s">
        <v>10229</v>
      </c>
      <c r="L4034" s="17" t="str">
        <f t="shared" si="125"/>
        <v>Michelin    185/60 R 14  82T  TL  ALPIN A4  ALPIN A4</v>
      </c>
    </row>
    <row r="4035" spans="1:12" ht="22">
      <c r="A4035" s="13" t="s">
        <v>9487</v>
      </c>
      <c r="B4035" s="7" t="s">
        <v>18856</v>
      </c>
      <c r="C4035" s="7" t="s">
        <v>32</v>
      </c>
      <c r="D4035" s="8">
        <v>143000</v>
      </c>
      <c r="E4035" s="7" t="s">
        <v>30</v>
      </c>
      <c r="F4035" s="8">
        <v>0</v>
      </c>
      <c r="G4035" s="7" t="s">
        <v>163</v>
      </c>
      <c r="H4035" s="7" t="s">
        <v>9487</v>
      </c>
      <c r="I4035" s="7" t="str">
        <f t="shared" si="126"/>
        <v>983314</v>
      </c>
      <c r="K4035" s="16" t="s">
        <v>10361</v>
      </c>
      <c r="L4035" s="17" t="str">
        <f t="shared" ref="L4035:L4098" si="127">_xlfn.CONCAT(B4035,"  ",K4035)</f>
        <v>Michelin    205/60 R 15  91V  TL  205/60R15 91V TL EXM2+  205/60R15 91V TL EXM2+</v>
      </c>
    </row>
    <row r="4036" spans="1:12" ht="22">
      <c r="A4036" s="12" t="s">
        <v>9488</v>
      </c>
      <c r="B4036" s="7" t="s">
        <v>18857</v>
      </c>
      <c r="C4036" s="7" t="s">
        <v>32</v>
      </c>
      <c r="D4036" s="8">
        <v>942000</v>
      </c>
      <c r="E4036" s="7" t="s">
        <v>30</v>
      </c>
      <c r="F4036" s="8">
        <v>0</v>
      </c>
      <c r="G4036" s="7" t="s">
        <v>163</v>
      </c>
      <c r="H4036" s="7" t="s">
        <v>9488</v>
      </c>
      <c r="I4036" s="7" t="str">
        <f t="shared" si="126"/>
        <v>983315</v>
      </c>
      <c r="K4036" s="16" t="s">
        <v>9610</v>
      </c>
      <c r="L4036" s="17" t="str">
        <f t="shared" si="127"/>
        <v>Michelin    275/35 R 22 104Y  TL  PILOT SUPER SPORT  PILOT SUPER SPORT</v>
      </c>
    </row>
    <row r="4037" spans="1:12" ht="22">
      <c r="A4037" s="13" t="s">
        <v>9489</v>
      </c>
      <c r="B4037" s="7" t="s">
        <v>18858</v>
      </c>
      <c r="C4037" s="7" t="s">
        <v>32</v>
      </c>
      <c r="D4037" s="8">
        <v>0</v>
      </c>
      <c r="E4037" s="7" t="s">
        <v>30</v>
      </c>
      <c r="F4037" s="8">
        <v>0</v>
      </c>
      <c r="G4037" s="7" t="s">
        <v>163</v>
      </c>
      <c r="H4037" s="7" t="s">
        <v>9489</v>
      </c>
      <c r="I4037" s="7" t="str">
        <f t="shared" si="126"/>
        <v>983415</v>
      </c>
      <c r="K4037" s="16" t="s">
        <v>9617</v>
      </c>
      <c r="L4037" s="17" t="str">
        <f t="shared" si="127"/>
        <v>Michelin    225/50 ZR17  98Y  TL  PILOT SPORT 3  PILOT SPORT 3</v>
      </c>
    </row>
    <row r="4038" spans="1:12" ht="22">
      <c r="A4038" s="12" t="s">
        <v>9490</v>
      </c>
      <c r="B4038" s="7" t="s">
        <v>18859</v>
      </c>
      <c r="C4038" s="7" t="s">
        <v>32</v>
      </c>
      <c r="D4038" s="8">
        <v>0</v>
      </c>
      <c r="E4038" s="7" t="s">
        <v>30</v>
      </c>
      <c r="F4038" s="8">
        <v>0</v>
      </c>
      <c r="G4038" s="7" t="s">
        <v>163</v>
      </c>
      <c r="H4038" s="7" t="s">
        <v>9490</v>
      </c>
      <c r="I4038" s="7" t="str">
        <f t="shared" si="126"/>
        <v>983867</v>
      </c>
      <c r="K4038" s="16" t="s">
        <v>9608</v>
      </c>
      <c r="L4038" s="17" t="str">
        <f t="shared" si="127"/>
        <v>Michelin    285/50 R 20 116W  TL  PILOT SPORT 4 SUV  PILOT SPORT 4 SUV</v>
      </c>
    </row>
    <row r="4039" spans="1:12" ht="22">
      <c r="A4039" s="13" t="s">
        <v>9491</v>
      </c>
      <c r="B4039" s="7" t="s">
        <v>18860</v>
      </c>
      <c r="C4039" s="7" t="s">
        <v>32</v>
      </c>
      <c r="D4039" s="8">
        <v>0</v>
      </c>
      <c r="E4039" s="7" t="s">
        <v>30</v>
      </c>
      <c r="F4039" s="8">
        <v>0</v>
      </c>
      <c r="G4039" s="7" t="s">
        <v>163</v>
      </c>
      <c r="H4039" s="7" t="s">
        <v>9491</v>
      </c>
      <c r="I4039" s="7" t="str">
        <f t="shared" si="126"/>
        <v>983881</v>
      </c>
      <c r="K4039" s="16" t="s">
        <v>9618</v>
      </c>
      <c r="L4039" s="17" t="str">
        <f t="shared" si="127"/>
        <v>Michelin    165/55 R 15  75T  TL  X-ICE SNOW  X-ICE SNOW</v>
      </c>
    </row>
    <row r="4040" spans="1:12" ht="22">
      <c r="A4040" s="12" t="s">
        <v>9492</v>
      </c>
      <c r="B4040" s="7" t="s">
        <v>18861</v>
      </c>
      <c r="C4040" s="7" t="s">
        <v>32</v>
      </c>
      <c r="D4040" s="8">
        <v>197000</v>
      </c>
      <c r="E4040" s="7" t="s">
        <v>30</v>
      </c>
      <c r="F4040" s="8">
        <v>0</v>
      </c>
      <c r="G4040" s="7" t="s">
        <v>163</v>
      </c>
      <c r="H4040" s="7" t="s">
        <v>9492</v>
      </c>
      <c r="I4040" s="7" t="str">
        <f t="shared" si="126"/>
        <v>984026</v>
      </c>
      <c r="K4040" s="16" t="s">
        <v>9731</v>
      </c>
      <c r="L4040" s="17" t="str">
        <f t="shared" si="127"/>
        <v>Michelin    205/55 R 16  91H  TL  ENERGY SAVER A/S  ENERGY SAVER A/S</v>
      </c>
    </row>
    <row r="4041" spans="1:12" ht="22">
      <c r="A4041" s="13" t="s">
        <v>9493</v>
      </c>
      <c r="B4041" s="7" t="s">
        <v>18862</v>
      </c>
      <c r="C4041" s="7" t="s">
        <v>32</v>
      </c>
      <c r="D4041" s="8">
        <v>0</v>
      </c>
      <c r="E4041" s="7" t="s">
        <v>30</v>
      </c>
      <c r="F4041" s="8">
        <v>0</v>
      </c>
      <c r="G4041" s="7" t="s">
        <v>163</v>
      </c>
      <c r="H4041" s="7" t="s">
        <v>9493</v>
      </c>
      <c r="I4041" s="7" t="str">
        <f t="shared" si="126"/>
        <v>984360</v>
      </c>
      <c r="K4041" s="16" t="s">
        <v>9630</v>
      </c>
      <c r="L4041" s="17" t="str">
        <f t="shared" si="127"/>
        <v>Michelin    265/65 R 18 114T  TL  X-ICE SNOW SUV  X-ICE SNOW SUV</v>
      </c>
    </row>
    <row r="4042" spans="1:12" ht="22">
      <c r="A4042" s="12" t="s">
        <v>9494</v>
      </c>
      <c r="B4042" s="7" t="s">
        <v>18863</v>
      </c>
      <c r="C4042" s="7" t="s">
        <v>32</v>
      </c>
      <c r="D4042" s="8">
        <v>0</v>
      </c>
      <c r="E4042" s="7" t="s">
        <v>30</v>
      </c>
      <c r="F4042" s="8">
        <v>0</v>
      </c>
      <c r="G4042" s="7" t="s">
        <v>163</v>
      </c>
      <c r="H4042" s="7" t="s">
        <v>9494</v>
      </c>
      <c r="I4042" s="7" t="str">
        <f t="shared" si="126"/>
        <v>984672</v>
      </c>
      <c r="K4042" s="16" t="s">
        <v>9783</v>
      </c>
      <c r="L4042" s="17" t="str">
        <f t="shared" si="127"/>
        <v>Michelin    195/60 R 15  88T  TL  X-ICE XI2  X-ICE XI2</v>
      </c>
    </row>
    <row r="4043" spans="1:12" ht="22">
      <c r="A4043" s="13" t="s">
        <v>9495</v>
      </c>
      <c r="B4043" s="7" t="s">
        <v>18864</v>
      </c>
      <c r="C4043" s="7" t="s">
        <v>32</v>
      </c>
      <c r="D4043" s="8">
        <v>450000</v>
      </c>
      <c r="E4043" s="7" t="s">
        <v>30</v>
      </c>
      <c r="F4043" s="8">
        <v>0</v>
      </c>
      <c r="G4043" s="7" t="s">
        <v>163</v>
      </c>
      <c r="H4043" s="7" t="s">
        <v>9495</v>
      </c>
      <c r="I4043" s="7" t="str">
        <f t="shared" si="126"/>
        <v>984691</v>
      </c>
      <c r="K4043" s="16" t="s">
        <v>10362</v>
      </c>
      <c r="L4043" s="17" t="str">
        <f t="shared" si="127"/>
        <v>Michelin    11.5/75 R 15 113Q  TL  32X11.50R15LT113Q TLMDTRTA KM3LRC GO  32X11.50R15LT113Q TLMDTRTA KM3LRC GO</v>
      </c>
    </row>
    <row r="4044" spans="1:12" ht="22">
      <c r="A4044" s="12" t="s">
        <v>9496</v>
      </c>
      <c r="B4044" s="7" t="s">
        <v>18865</v>
      </c>
      <c r="C4044" s="7" t="s">
        <v>32</v>
      </c>
      <c r="D4044" s="8">
        <v>716000</v>
      </c>
      <c r="E4044" s="7" t="s">
        <v>30</v>
      </c>
      <c r="F4044" s="8">
        <v>0</v>
      </c>
      <c r="G4044" s="7" t="s">
        <v>163</v>
      </c>
      <c r="H4044" s="7" t="s">
        <v>9496</v>
      </c>
      <c r="I4044" s="7" t="str">
        <f t="shared" si="126"/>
        <v>985329</v>
      </c>
      <c r="K4044" s="16" t="s">
        <v>10363</v>
      </c>
      <c r="L4044" s="17" t="str">
        <f t="shared" si="127"/>
        <v>Michelin    295/30 ZR18  98Y  TL  295/30ZR18 (98Y) XL TL PILOT SPORT CUP 2 MI  295/30ZR18 (98Y) XL TL PILOT SPORT CUP 2 MI</v>
      </c>
    </row>
    <row r="4045" spans="1:12" ht="22">
      <c r="A4045" s="13" t="s">
        <v>9497</v>
      </c>
      <c r="B4045" s="7" t="s">
        <v>18866</v>
      </c>
      <c r="C4045" s="7" t="s">
        <v>32</v>
      </c>
      <c r="D4045" s="8">
        <v>231000</v>
      </c>
      <c r="E4045" s="7" t="s">
        <v>30</v>
      </c>
      <c r="F4045" s="8">
        <v>0</v>
      </c>
      <c r="G4045" s="7" t="s">
        <v>163</v>
      </c>
      <c r="H4045" s="7" t="s">
        <v>9497</v>
      </c>
      <c r="I4045" s="7" t="str">
        <f t="shared" si="126"/>
        <v>985376</v>
      </c>
      <c r="K4045" s="16" t="s">
        <v>9653</v>
      </c>
      <c r="L4045" s="17" t="str">
        <f t="shared" si="127"/>
        <v>Michelin    215/50 R 17  95W  TL  PRIMACY 4  PRIMACY 4</v>
      </c>
    </row>
    <row r="4046" spans="1:12" ht="22">
      <c r="A4046" s="12" t="s">
        <v>9498</v>
      </c>
      <c r="B4046" s="7" t="s">
        <v>18867</v>
      </c>
      <c r="C4046" s="7" t="s">
        <v>32</v>
      </c>
      <c r="D4046" s="8">
        <v>269000</v>
      </c>
      <c r="E4046" s="7" t="s">
        <v>30</v>
      </c>
      <c r="F4046" s="8">
        <v>0</v>
      </c>
      <c r="G4046" s="7" t="s">
        <v>163</v>
      </c>
      <c r="H4046" s="7" t="s">
        <v>9498</v>
      </c>
      <c r="I4046" s="7" t="str">
        <f t="shared" si="126"/>
        <v>985414</v>
      </c>
      <c r="K4046" s="16" t="s">
        <v>10364</v>
      </c>
      <c r="L4046" s="17" t="str">
        <f t="shared" si="127"/>
        <v>Michelin    225/50 R 17  98V  TL  225/50 R17 98V XL TL PRIMACY 4 VOLDT  MI  225/50 R17 98V XL TL PRIMACY 4 VOLDT  MI</v>
      </c>
    </row>
    <row r="4047" spans="1:12" ht="22">
      <c r="A4047" s="13" t="s">
        <v>9499</v>
      </c>
      <c r="B4047" s="7" t="s">
        <v>18868</v>
      </c>
      <c r="C4047" s="7" t="s">
        <v>32</v>
      </c>
      <c r="D4047" s="8">
        <v>182000</v>
      </c>
      <c r="E4047" s="7" t="s">
        <v>30</v>
      </c>
      <c r="F4047" s="8">
        <v>0</v>
      </c>
      <c r="G4047" s="7" t="s">
        <v>163</v>
      </c>
      <c r="H4047" s="7" t="s">
        <v>9499</v>
      </c>
      <c r="I4047" s="7" t="str">
        <f t="shared" si="126"/>
        <v>985538</v>
      </c>
      <c r="K4047" s="16" t="s">
        <v>9780</v>
      </c>
      <c r="L4047" s="17" t="str">
        <f t="shared" si="127"/>
        <v>Michelin    195/80 R 14 106R  TL PR8  AGILIS 3  AGILIS 3</v>
      </c>
    </row>
    <row r="4048" spans="1:12" ht="22">
      <c r="A4048" s="12" t="s">
        <v>9500</v>
      </c>
      <c r="B4048" s="7" t="s">
        <v>18869</v>
      </c>
      <c r="C4048" s="7" t="s">
        <v>32</v>
      </c>
      <c r="D4048" s="8">
        <v>0</v>
      </c>
      <c r="E4048" s="7" t="s">
        <v>30</v>
      </c>
      <c r="F4048" s="8">
        <v>0</v>
      </c>
      <c r="G4048" s="7" t="s">
        <v>163</v>
      </c>
      <c r="H4048" s="7" t="s">
        <v>9500</v>
      </c>
      <c r="I4048" s="7" t="str">
        <f t="shared" si="126"/>
        <v>986078</v>
      </c>
      <c r="K4048" s="16" t="s">
        <v>9658</v>
      </c>
      <c r="L4048" s="17" t="str">
        <f t="shared" si="127"/>
        <v>Michelin    225/55 R 18  98H  TL  PRIMACY ALL SEASON  PRIMACY ALL SEASON</v>
      </c>
    </row>
    <row r="4049" spans="1:12" ht="22">
      <c r="A4049" s="13" t="s">
        <v>9501</v>
      </c>
      <c r="B4049" s="7" t="s">
        <v>18870</v>
      </c>
      <c r="C4049" s="7" t="s">
        <v>32</v>
      </c>
      <c r="D4049" s="8">
        <v>450000</v>
      </c>
      <c r="E4049" s="7" t="s">
        <v>30</v>
      </c>
      <c r="F4049" s="8">
        <v>0</v>
      </c>
      <c r="G4049" s="7" t="s">
        <v>163</v>
      </c>
      <c r="H4049" s="7" t="s">
        <v>9501</v>
      </c>
      <c r="I4049" s="7" t="str">
        <f t="shared" si="126"/>
        <v>986136</v>
      </c>
      <c r="K4049" s="16" t="s">
        <v>9658</v>
      </c>
      <c r="L4049" s="17" t="str">
        <f t="shared" si="127"/>
        <v>Michelin    275/40 R 19 105H  TL  PRIMACY ALL SEASON  PRIMACY ALL SEASON</v>
      </c>
    </row>
    <row r="4050" spans="1:12" ht="22">
      <c r="A4050" s="12" t="s">
        <v>9502</v>
      </c>
      <c r="B4050" s="7" t="s">
        <v>18871</v>
      </c>
      <c r="C4050" s="7" t="s">
        <v>32</v>
      </c>
      <c r="D4050" s="8">
        <v>328000</v>
      </c>
      <c r="E4050" s="7" t="s">
        <v>30</v>
      </c>
      <c r="F4050" s="8">
        <v>0</v>
      </c>
      <c r="G4050" s="7" t="s">
        <v>163</v>
      </c>
      <c r="H4050" s="7" t="s">
        <v>9502</v>
      </c>
      <c r="I4050" s="7" t="str">
        <f t="shared" si="126"/>
        <v>986630</v>
      </c>
      <c r="K4050" s="16" t="s">
        <v>10365</v>
      </c>
      <c r="L4050" s="17" t="str">
        <f t="shared" si="127"/>
        <v>Michelin    235/65 R 18 110H  TL  235/65R18 110H XL TL PS4 SUV MI  235/65R18 110H XL TL PS4 SUV MI</v>
      </c>
    </row>
    <row r="4051" spans="1:12" ht="22">
      <c r="A4051" s="13" t="s">
        <v>9503</v>
      </c>
      <c r="B4051" s="7" t="s">
        <v>18872</v>
      </c>
      <c r="C4051" s="7" t="s">
        <v>32</v>
      </c>
      <c r="D4051" s="8">
        <v>0</v>
      </c>
      <c r="E4051" s="7" t="s">
        <v>30</v>
      </c>
      <c r="F4051" s="8">
        <v>0</v>
      </c>
      <c r="G4051" s="7" t="s">
        <v>163</v>
      </c>
      <c r="H4051" s="7" t="s">
        <v>9503</v>
      </c>
      <c r="I4051" s="7" t="str">
        <f t="shared" si="126"/>
        <v>986806</v>
      </c>
      <c r="K4051" s="16" t="s">
        <v>9799</v>
      </c>
      <c r="L4051" s="17" t="str">
        <f t="shared" si="127"/>
        <v>Michelin    215/65 R 16 109R  TL  AGILIS ALPIN  AGILIS ALPIN</v>
      </c>
    </row>
    <row r="4052" spans="1:12" ht="22">
      <c r="A4052" s="12" t="s">
        <v>9504</v>
      </c>
      <c r="B4052" s="7" t="s">
        <v>18873</v>
      </c>
      <c r="C4052" s="7" t="s">
        <v>32</v>
      </c>
      <c r="D4052" s="8">
        <v>0</v>
      </c>
      <c r="E4052" s="7" t="s">
        <v>30</v>
      </c>
      <c r="F4052" s="8">
        <v>0</v>
      </c>
      <c r="G4052" s="7" t="s">
        <v>163</v>
      </c>
      <c r="H4052" s="7" t="s">
        <v>9504</v>
      </c>
      <c r="I4052" s="7" t="str">
        <f t="shared" si="126"/>
        <v>987175</v>
      </c>
      <c r="K4052" s="16" t="s">
        <v>9659</v>
      </c>
      <c r="L4052" s="17" t="str">
        <f t="shared" si="127"/>
        <v>Michelin    225/70 R 16 103T  TL  LATITUDE X-ICE XI2  LATITUDE X-ICE XI2</v>
      </c>
    </row>
    <row r="4053" spans="1:12" ht="22">
      <c r="A4053" s="13" t="s">
        <v>9505</v>
      </c>
      <c r="B4053" s="7" t="s">
        <v>18874</v>
      </c>
      <c r="C4053" s="7" t="s">
        <v>32</v>
      </c>
      <c r="D4053" s="8">
        <v>694000</v>
      </c>
      <c r="E4053" s="7" t="s">
        <v>30</v>
      </c>
      <c r="F4053" s="8">
        <v>0</v>
      </c>
      <c r="G4053" s="7" t="s">
        <v>163</v>
      </c>
      <c r="H4053" s="7" t="s">
        <v>9505</v>
      </c>
      <c r="I4053" s="7" t="str">
        <f t="shared" si="126"/>
        <v>987213</v>
      </c>
      <c r="K4053" s="16" t="s">
        <v>10366</v>
      </c>
      <c r="L4053" s="17" t="str">
        <f t="shared" si="127"/>
        <v>Michelin    265/35 ZR18  97Y  TL  265/35ZR18 (97Y) XL TL PILOT SPORT CUP 2 MI  265/35ZR18 (97Y) XL TL PILOT SPORT CUP 2 MI</v>
      </c>
    </row>
    <row r="4054" spans="1:12" ht="22">
      <c r="A4054" s="12" t="s">
        <v>9506</v>
      </c>
      <c r="B4054" s="7" t="s">
        <v>18875</v>
      </c>
      <c r="C4054" s="7" t="s">
        <v>32</v>
      </c>
      <c r="D4054" s="8">
        <v>0</v>
      </c>
      <c r="E4054" s="7" t="s">
        <v>30</v>
      </c>
      <c r="F4054" s="8">
        <v>0</v>
      </c>
      <c r="G4054" s="7" t="s">
        <v>30</v>
      </c>
      <c r="H4054" s="7" t="s">
        <v>30</v>
      </c>
      <c r="I4054" s="7" t="str">
        <f t="shared" si="126"/>
        <v>987289</v>
      </c>
      <c r="K4054" s="16" t="s">
        <v>9686</v>
      </c>
      <c r="L4054" s="17" t="str">
        <f t="shared" si="127"/>
        <v>Michelin    255/55 R 20 110V  TL  PILOT ALPIN 5 SUV  PILOT ALPIN 5 SUV</v>
      </c>
    </row>
    <row r="4055" spans="1:12" ht="22">
      <c r="A4055" s="13" t="s">
        <v>9507</v>
      </c>
      <c r="B4055" s="7" t="s">
        <v>18876</v>
      </c>
      <c r="C4055" s="7" t="s">
        <v>32</v>
      </c>
      <c r="D4055" s="8">
        <v>598000</v>
      </c>
      <c r="E4055" s="7" t="s">
        <v>30</v>
      </c>
      <c r="F4055" s="8">
        <v>0</v>
      </c>
      <c r="G4055" s="7" t="s">
        <v>163</v>
      </c>
      <c r="H4055" s="7" t="s">
        <v>9507</v>
      </c>
      <c r="I4055" s="7" t="str">
        <f t="shared" si="126"/>
        <v>987407</v>
      </c>
      <c r="K4055" s="16" t="s">
        <v>9648</v>
      </c>
      <c r="L4055" s="17" t="str">
        <f t="shared" si="127"/>
        <v>Michelin    255/35 R 20  97Y  TL  PILOT SPORT A/S 4  PILOT SPORT A/S 4</v>
      </c>
    </row>
    <row r="4056" spans="1:12" ht="22">
      <c r="A4056" s="12" t="s">
        <v>9508</v>
      </c>
      <c r="B4056" s="7" t="s">
        <v>17191</v>
      </c>
      <c r="C4056" s="7" t="s">
        <v>32</v>
      </c>
      <c r="D4056" s="8">
        <v>0</v>
      </c>
      <c r="E4056" s="7" t="s">
        <v>30</v>
      </c>
      <c r="F4056" s="8">
        <v>0</v>
      </c>
      <c r="G4056" s="7" t="s">
        <v>163</v>
      </c>
      <c r="H4056" s="7" t="s">
        <v>9508</v>
      </c>
      <c r="I4056" s="7" t="str">
        <f t="shared" si="126"/>
        <v>987510</v>
      </c>
      <c r="K4056" s="16" t="s">
        <v>9631</v>
      </c>
      <c r="L4056" s="17" t="str">
        <f t="shared" si="127"/>
        <v>Michelin    255/55 R 18 109H  TL  LATITUDE TOUR HP  LATITUDE TOUR HP</v>
      </c>
    </row>
    <row r="4057" spans="1:12" ht="22">
      <c r="A4057" s="13" t="s">
        <v>9509</v>
      </c>
      <c r="B4057" s="7" t="s">
        <v>17324</v>
      </c>
      <c r="C4057" s="7" t="s">
        <v>32</v>
      </c>
      <c r="D4057" s="8">
        <v>0</v>
      </c>
      <c r="E4057" s="7" t="s">
        <v>30</v>
      </c>
      <c r="F4057" s="8">
        <v>0</v>
      </c>
      <c r="G4057" s="7" t="s">
        <v>163</v>
      </c>
      <c r="H4057" s="7" t="s">
        <v>9509</v>
      </c>
      <c r="I4057" s="7" t="str">
        <f t="shared" si="126"/>
        <v>987589</v>
      </c>
      <c r="K4057" s="16" t="s">
        <v>9653</v>
      </c>
      <c r="L4057" s="17" t="str">
        <f t="shared" si="127"/>
        <v>Michelin    215/60 R 16  95H  TL  PRIMACY 4  PRIMACY 4</v>
      </c>
    </row>
    <row r="4058" spans="1:12" ht="22">
      <c r="A4058" s="12" t="s">
        <v>9510</v>
      </c>
      <c r="B4058" s="7" t="s">
        <v>17343</v>
      </c>
      <c r="C4058" s="7" t="s">
        <v>32</v>
      </c>
      <c r="D4058" s="8">
        <v>550000</v>
      </c>
      <c r="E4058" s="7" t="s">
        <v>30</v>
      </c>
      <c r="F4058" s="8">
        <v>0</v>
      </c>
      <c r="G4058" s="7" t="s">
        <v>163</v>
      </c>
      <c r="H4058" s="7" t="s">
        <v>9510</v>
      </c>
      <c r="I4058" s="7" t="str">
        <f t="shared" si="126"/>
        <v>987704</v>
      </c>
      <c r="K4058" s="16" t="s">
        <v>9609</v>
      </c>
      <c r="L4058" s="17" t="str">
        <f t="shared" si="127"/>
        <v>Michelin    225/35 R 19  88Y  TL  PILOT SPORT 4 S  PILOT SPORT 4 S</v>
      </c>
    </row>
    <row r="4059" spans="1:12" ht="22">
      <c r="A4059" s="13" t="s">
        <v>9511</v>
      </c>
      <c r="B4059" s="7" t="s">
        <v>18877</v>
      </c>
      <c r="C4059" s="7" t="s">
        <v>32</v>
      </c>
      <c r="D4059" s="8">
        <v>0</v>
      </c>
      <c r="E4059" s="7" t="s">
        <v>30</v>
      </c>
      <c r="F4059" s="8">
        <v>0</v>
      </c>
      <c r="G4059" s="7" t="s">
        <v>163</v>
      </c>
      <c r="H4059" s="7" t="s">
        <v>9511</v>
      </c>
      <c r="I4059" s="7" t="str">
        <f t="shared" si="126"/>
        <v>987716</v>
      </c>
      <c r="K4059" s="16" t="s">
        <v>9620</v>
      </c>
      <c r="L4059" s="17" t="str">
        <f t="shared" si="127"/>
        <v>Michelin    205/60 R 16  96W  TL  PRIMACY 3  PRIMACY 3</v>
      </c>
    </row>
    <row r="4060" spans="1:12" ht="22">
      <c r="A4060" s="12" t="s">
        <v>9512</v>
      </c>
      <c r="B4060" s="7" t="s">
        <v>18878</v>
      </c>
      <c r="C4060" s="7" t="s">
        <v>32</v>
      </c>
      <c r="D4060" s="8">
        <v>0</v>
      </c>
      <c r="E4060" s="7" t="s">
        <v>30</v>
      </c>
      <c r="F4060" s="8">
        <v>0</v>
      </c>
      <c r="G4060" s="7" t="s">
        <v>163</v>
      </c>
      <c r="H4060" s="7" t="s">
        <v>9512</v>
      </c>
      <c r="I4060" s="7" t="str">
        <f t="shared" si="126"/>
        <v>987844</v>
      </c>
      <c r="K4060" s="16" t="s">
        <v>9788</v>
      </c>
      <c r="L4060" s="17" t="str">
        <f t="shared" si="127"/>
        <v>Michelin    225/60 R 18 100H  TL  PREMIER LTX  PREMIER LTX</v>
      </c>
    </row>
    <row r="4061" spans="1:12" ht="22">
      <c r="A4061" s="13" t="s">
        <v>9513</v>
      </c>
      <c r="B4061" s="7" t="s">
        <v>18879</v>
      </c>
      <c r="C4061" s="7" t="s">
        <v>32</v>
      </c>
      <c r="D4061" s="8">
        <v>431000</v>
      </c>
      <c r="E4061" s="7" t="s">
        <v>30</v>
      </c>
      <c r="F4061" s="8">
        <v>0</v>
      </c>
      <c r="G4061" s="7" t="s">
        <v>163</v>
      </c>
      <c r="H4061" s="7" t="s">
        <v>9513</v>
      </c>
      <c r="I4061" s="7" t="str">
        <f t="shared" si="126"/>
        <v>988046</v>
      </c>
      <c r="K4061" s="16" t="s">
        <v>10367</v>
      </c>
      <c r="L4061" s="17" t="str">
        <f t="shared" si="127"/>
        <v>Michelin    275/40 R 19 105W  TL  275/40R19 105W XLTL PRIMTOURAS MI  275/40R19 105W XLTL PRIMTOURAS MI</v>
      </c>
    </row>
    <row r="4062" spans="1:12" ht="22">
      <c r="A4062" s="12" t="s">
        <v>9514</v>
      </c>
      <c r="B4062" s="7" t="s">
        <v>18880</v>
      </c>
      <c r="C4062" s="7" t="s">
        <v>32</v>
      </c>
      <c r="D4062" s="8">
        <v>1061000</v>
      </c>
      <c r="E4062" s="7" t="s">
        <v>30</v>
      </c>
      <c r="F4062" s="8">
        <v>0</v>
      </c>
      <c r="G4062" s="7" t="s">
        <v>163</v>
      </c>
      <c r="H4062" s="7" t="s">
        <v>9514</v>
      </c>
      <c r="I4062" s="7" t="str">
        <f t="shared" si="126"/>
        <v>988971</v>
      </c>
      <c r="K4062" s="16" t="s">
        <v>9610</v>
      </c>
      <c r="L4062" s="17" t="str">
        <f t="shared" si="127"/>
        <v>Michelin    315/25 R 23 102Y  TL  PILOT SUPER SPORT  PILOT SUPER SPORT</v>
      </c>
    </row>
    <row r="4063" spans="1:12" ht="22">
      <c r="A4063" s="13" t="s">
        <v>9515</v>
      </c>
      <c r="B4063" s="7" t="s">
        <v>18881</v>
      </c>
      <c r="C4063" s="7" t="s">
        <v>32</v>
      </c>
      <c r="D4063" s="8">
        <v>0</v>
      </c>
      <c r="E4063" s="7" t="s">
        <v>30</v>
      </c>
      <c r="F4063" s="8">
        <v>0</v>
      </c>
      <c r="G4063" s="7" t="s">
        <v>163</v>
      </c>
      <c r="H4063" s="7" t="s">
        <v>9515</v>
      </c>
      <c r="I4063" s="7" t="str">
        <f t="shared" si="126"/>
        <v>989155</v>
      </c>
      <c r="K4063" s="16" t="s">
        <v>9738</v>
      </c>
      <c r="L4063" s="17" t="str">
        <f t="shared" si="127"/>
        <v>Michelin    225/60 R 17 103V  TL  ENERGY MILE  ENERGY MILE</v>
      </c>
    </row>
    <row r="4064" spans="1:12" ht="22">
      <c r="A4064" s="12" t="s">
        <v>9516</v>
      </c>
      <c r="B4064" s="7" t="s">
        <v>18882</v>
      </c>
      <c r="C4064" s="7" t="s">
        <v>32</v>
      </c>
      <c r="D4064" s="8">
        <v>520000</v>
      </c>
      <c r="E4064" s="7" t="s">
        <v>30</v>
      </c>
      <c r="F4064" s="8">
        <v>0</v>
      </c>
      <c r="G4064" s="7" t="s">
        <v>30</v>
      </c>
      <c r="H4064" s="7" t="s">
        <v>30</v>
      </c>
      <c r="I4064" s="7" t="str">
        <f t="shared" si="126"/>
        <v>989616</v>
      </c>
      <c r="K4064" s="16" t="s">
        <v>9761</v>
      </c>
      <c r="L4064" s="17" t="str">
        <f t="shared" si="127"/>
        <v>Michelin    255/40 R 20 101W  TL  E.PRIMACY ALL SEASON  E.PRIMACY ALL SEASON</v>
      </c>
    </row>
    <row r="4065" spans="1:12" ht="22">
      <c r="A4065" s="13" t="s">
        <v>9517</v>
      </c>
      <c r="B4065" s="7" t="s">
        <v>18883</v>
      </c>
      <c r="C4065" s="7" t="s">
        <v>32</v>
      </c>
      <c r="D4065" s="8">
        <v>239000</v>
      </c>
      <c r="E4065" s="7" t="s">
        <v>30</v>
      </c>
      <c r="F4065" s="8">
        <v>0</v>
      </c>
      <c r="G4065" s="7" t="s">
        <v>163</v>
      </c>
      <c r="H4065" s="7" t="s">
        <v>9517</v>
      </c>
      <c r="I4065" s="7" t="str">
        <f t="shared" si="126"/>
        <v>989871</v>
      </c>
      <c r="K4065" s="16" t="s">
        <v>10368</v>
      </c>
      <c r="L4065" s="17" t="str">
        <f t="shared" si="127"/>
        <v>Michelin    235/70 R 16 106H  TL  235/70R16 106H TL PREMIER LTX MI  235/70R16 106H TL PREMIER LTX MI</v>
      </c>
    </row>
    <row r="4066" spans="1:12" ht="22">
      <c r="A4066" s="12" t="s">
        <v>9518</v>
      </c>
      <c r="B4066" s="7" t="s">
        <v>18884</v>
      </c>
      <c r="C4066" s="7" t="s">
        <v>32</v>
      </c>
      <c r="D4066" s="8">
        <v>419000</v>
      </c>
      <c r="E4066" s="7" t="s">
        <v>30</v>
      </c>
      <c r="F4066" s="8">
        <v>0</v>
      </c>
      <c r="G4066" s="7" t="s">
        <v>163</v>
      </c>
      <c r="H4066" s="7" t="s">
        <v>9518</v>
      </c>
      <c r="I4066" s="7" t="str">
        <f t="shared" si="126"/>
        <v>990833</v>
      </c>
      <c r="K4066" s="16" t="s">
        <v>9617</v>
      </c>
      <c r="L4066" s="17" t="str">
        <f t="shared" si="127"/>
        <v>Michelin    275/40 R 19 101Y  TL  PILOT SPORT 3  PILOT SPORT 3</v>
      </c>
    </row>
    <row r="4067" spans="1:12" ht="22">
      <c r="A4067" s="13" t="s">
        <v>9519</v>
      </c>
      <c r="B4067" s="7" t="s">
        <v>18885</v>
      </c>
      <c r="C4067" s="7" t="s">
        <v>32</v>
      </c>
      <c r="D4067" s="8">
        <v>0</v>
      </c>
      <c r="E4067" s="7" t="s">
        <v>30</v>
      </c>
      <c r="F4067" s="8">
        <v>0</v>
      </c>
      <c r="G4067" s="7" t="s">
        <v>163</v>
      </c>
      <c r="H4067" s="7" t="s">
        <v>9519</v>
      </c>
      <c r="I4067" s="7" t="str">
        <f t="shared" si="126"/>
        <v>990878</v>
      </c>
      <c r="K4067" s="16" t="s">
        <v>9631</v>
      </c>
      <c r="L4067" s="17" t="str">
        <f t="shared" si="127"/>
        <v>Michelin    235/55 R 17  99H  TL  LATITUDE TOUR HP  LATITUDE TOUR HP</v>
      </c>
    </row>
    <row r="4068" spans="1:12" ht="22">
      <c r="A4068" s="12" t="s">
        <v>9520</v>
      </c>
      <c r="B4068" s="7" t="s">
        <v>18089</v>
      </c>
      <c r="C4068" s="7" t="s">
        <v>32</v>
      </c>
      <c r="D4068" s="8">
        <v>0</v>
      </c>
      <c r="E4068" s="7" t="s">
        <v>30</v>
      </c>
      <c r="F4068" s="8">
        <v>0</v>
      </c>
      <c r="G4068" s="7" t="s">
        <v>163</v>
      </c>
      <c r="H4068" s="7" t="s">
        <v>9520</v>
      </c>
      <c r="I4068" s="7" t="str">
        <f t="shared" si="126"/>
        <v>990986</v>
      </c>
      <c r="K4068" s="16" t="s">
        <v>9653</v>
      </c>
      <c r="L4068" s="17" t="str">
        <f t="shared" si="127"/>
        <v>Michelin    225/50 R 17  98Y  TL  PRIMACY 4  PRIMACY 4</v>
      </c>
    </row>
    <row r="4069" spans="1:12" ht="22">
      <c r="A4069" s="13" t="s">
        <v>9521</v>
      </c>
      <c r="B4069" s="7" t="s">
        <v>18886</v>
      </c>
      <c r="C4069" s="7" t="s">
        <v>32</v>
      </c>
      <c r="D4069" s="8">
        <v>0</v>
      </c>
      <c r="E4069" s="7" t="s">
        <v>30</v>
      </c>
      <c r="F4069" s="8">
        <v>0</v>
      </c>
      <c r="G4069" s="7" t="s">
        <v>163</v>
      </c>
      <c r="H4069" s="7" t="s">
        <v>9521</v>
      </c>
      <c r="I4069" s="7" t="str">
        <f t="shared" si="126"/>
        <v>991480</v>
      </c>
      <c r="K4069" s="16" t="s">
        <v>9618</v>
      </c>
      <c r="L4069" s="17" t="str">
        <f t="shared" si="127"/>
        <v>Michelin    265/35 R 19  98H  TL  X-ICE SNOW  X-ICE SNOW</v>
      </c>
    </row>
    <row r="4070" spans="1:12" ht="22">
      <c r="A4070" s="12" t="s">
        <v>9522</v>
      </c>
      <c r="B4070" s="7" t="s">
        <v>18887</v>
      </c>
      <c r="C4070" s="7" t="s">
        <v>32</v>
      </c>
      <c r="D4070" s="8">
        <v>0</v>
      </c>
      <c r="E4070" s="7" t="s">
        <v>30</v>
      </c>
      <c r="F4070" s="8">
        <v>0</v>
      </c>
      <c r="G4070" s="7" t="s">
        <v>163</v>
      </c>
      <c r="H4070" s="7" t="s">
        <v>9522</v>
      </c>
      <c r="I4070" s="7" t="str">
        <f t="shared" si="126"/>
        <v>991589</v>
      </c>
      <c r="K4070" s="16" t="s">
        <v>9618</v>
      </c>
      <c r="L4070" s="17" t="str">
        <f t="shared" si="127"/>
        <v>Michelin    165/70 R 14  85T  TL  X-ICE SNOW  X-ICE SNOW</v>
      </c>
    </row>
    <row r="4071" spans="1:12" ht="22">
      <c r="A4071" s="13" t="s">
        <v>9523</v>
      </c>
      <c r="B4071" s="7" t="s">
        <v>18888</v>
      </c>
      <c r="C4071" s="7" t="s">
        <v>32</v>
      </c>
      <c r="D4071" s="8">
        <v>368000</v>
      </c>
      <c r="E4071" s="7" t="s">
        <v>30</v>
      </c>
      <c r="F4071" s="8">
        <v>0</v>
      </c>
      <c r="G4071" s="7" t="s">
        <v>163</v>
      </c>
      <c r="H4071" s="7" t="s">
        <v>9523</v>
      </c>
      <c r="I4071" s="7" t="str">
        <f t="shared" si="126"/>
        <v>991601</v>
      </c>
      <c r="K4071" s="16" t="s">
        <v>10369</v>
      </c>
      <c r="L4071" s="17" t="str">
        <f t="shared" si="127"/>
        <v>Michelin    235/55 R 18 100V  TL  235/55R18 100V PRIM MXM4 GRX  235/55R18 100V PRIM MXM4 GRX</v>
      </c>
    </row>
    <row r="4072" spans="1:12" ht="22">
      <c r="A4072" s="12" t="s">
        <v>9524</v>
      </c>
      <c r="B4072" s="7" t="s">
        <v>18889</v>
      </c>
      <c r="C4072" s="7" t="s">
        <v>32</v>
      </c>
      <c r="D4072" s="8">
        <v>0</v>
      </c>
      <c r="E4072" s="7" t="s">
        <v>30</v>
      </c>
      <c r="F4072" s="8">
        <v>0</v>
      </c>
      <c r="G4072" s="7" t="s">
        <v>163</v>
      </c>
      <c r="H4072" s="7" t="s">
        <v>9524</v>
      </c>
      <c r="I4072" s="7" t="str">
        <f t="shared" si="126"/>
        <v>992150</v>
      </c>
      <c r="K4072" s="16" t="s">
        <v>9609</v>
      </c>
      <c r="L4072" s="17" t="str">
        <f t="shared" si="127"/>
        <v>Michelin    275/35 ZR18  99Y  TL  PILOT SPORT 4 S  PILOT SPORT 4 S</v>
      </c>
    </row>
    <row r="4073" spans="1:12" ht="22">
      <c r="A4073" s="13" t="s">
        <v>9525</v>
      </c>
      <c r="B4073" s="7" t="s">
        <v>18890</v>
      </c>
      <c r="C4073" s="7" t="s">
        <v>32</v>
      </c>
      <c r="D4073" s="8">
        <v>215000</v>
      </c>
      <c r="E4073" s="7" t="s">
        <v>30</v>
      </c>
      <c r="F4073" s="8">
        <v>0</v>
      </c>
      <c r="G4073" s="7" t="s">
        <v>163</v>
      </c>
      <c r="H4073" s="7" t="s">
        <v>9525</v>
      </c>
      <c r="I4073" s="7" t="str">
        <f t="shared" si="126"/>
        <v>992347</v>
      </c>
      <c r="K4073" s="16" t="s">
        <v>10370</v>
      </c>
      <c r="L4073" s="17" t="str">
        <f t="shared" si="127"/>
        <v>Michelin    205/60 R 16  92V  TL  205/60 R16 92V TL PRIMACY 4 ST MI  205/60 R16 92V TL PRIMACY 4 ST MI</v>
      </c>
    </row>
    <row r="4074" spans="1:12" ht="22">
      <c r="A4074" s="12" t="s">
        <v>9526</v>
      </c>
      <c r="B4074" s="7" t="s">
        <v>18891</v>
      </c>
      <c r="C4074" s="7" t="s">
        <v>32</v>
      </c>
      <c r="D4074" s="8">
        <v>406000</v>
      </c>
      <c r="E4074" s="7" t="s">
        <v>30</v>
      </c>
      <c r="F4074" s="8">
        <v>0</v>
      </c>
      <c r="G4074" s="7" t="s">
        <v>163</v>
      </c>
      <c r="H4074" s="7" t="s">
        <v>9526</v>
      </c>
      <c r="I4074" s="7" t="str">
        <f t="shared" si="126"/>
        <v>992525</v>
      </c>
      <c r="K4074" s="16" t="s">
        <v>10371</v>
      </c>
      <c r="L4074" s="17" t="str">
        <f t="shared" si="127"/>
        <v>Michelin    255/40 R 19 100W  TL  255/40 R19 100W EXTRA LOAD TL PILOT SPORT 4 VOL MI  255/40 R19 100W EXTRA LOAD TL PILOT SPORT 4 VOL MI</v>
      </c>
    </row>
    <row r="4075" spans="1:12" ht="22">
      <c r="A4075" s="13" t="s">
        <v>199</v>
      </c>
      <c r="B4075" s="7" t="s">
        <v>18892</v>
      </c>
      <c r="C4075" s="7" t="s">
        <v>32</v>
      </c>
      <c r="D4075" s="8">
        <v>6220</v>
      </c>
      <c r="E4075" s="7" t="s">
        <v>30</v>
      </c>
      <c r="F4075" s="8">
        <v>0</v>
      </c>
      <c r="G4075" s="7" t="s">
        <v>200</v>
      </c>
      <c r="H4075" s="7" t="s">
        <v>9527</v>
      </c>
      <c r="I4075" s="7" t="str">
        <f t="shared" si="126"/>
        <v>993/001/00120</v>
      </c>
      <c r="K4075" s="16" t="s">
        <v>10372</v>
      </c>
      <c r="L4075" s="17" t="str">
        <f t="shared" si="127"/>
        <v>미쉐린 라디우스 와이퍼  하이브리드_350mm [H350(14)]  하이브리드_350mm [H350(14)]</v>
      </c>
    </row>
    <row r="4076" spans="1:12" ht="22">
      <c r="A4076" s="12" t="s">
        <v>201</v>
      </c>
      <c r="B4076" s="7" t="s">
        <v>18893</v>
      </c>
      <c r="C4076" s="7" t="s">
        <v>32</v>
      </c>
      <c r="D4076" s="8">
        <v>6710</v>
      </c>
      <c r="E4076" s="7" t="s">
        <v>30</v>
      </c>
      <c r="F4076" s="8">
        <v>0</v>
      </c>
      <c r="G4076" s="7" t="s">
        <v>200</v>
      </c>
      <c r="H4076" s="7" t="s">
        <v>9528</v>
      </c>
      <c r="I4076" s="7" t="str">
        <f t="shared" si="126"/>
        <v>993/001/00130</v>
      </c>
      <c r="K4076" s="16" t="s">
        <v>10373</v>
      </c>
      <c r="L4076" s="17" t="str">
        <f t="shared" si="127"/>
        <v>미쉐린 라디우스 와이퍼  하이브리드_400mm [H400(16)]  하이브리드_400mm [H400(16)]</v>
      </c>
    </row>
    <row r="4077" spans="1:12" ht="22">
      <c r="A4077" s="13" t="s">
        <v>202</v>
      </c>
      <c r="B4077" s="7" t="s">
        <v>18894</v>
      </c>
      <c r="C4077" s="7" t="s">
        <v>32</v>
      </c>
      <c r="D4077" s="8">
        <v>7420</v>
      </c>
      <c r="E4077" s="7" t="s">
        <v>30</v>
      </c>
      <c r="F4077" s="8">
        <v>0</v>
      </c>
      <c r="G4077" s="7" t="s">
        <v>200</v>
      </c>
      <c r="H4077" s="7" t="s">
        <v>9529</v>
      </c>
      <c r="I4077" s="7" t="str">
        <f t="shared" si="126"/>
        <v>993/001/00160</v>
      </c>
      <c r="K4077" s="16" t="s">
        <v>10374</v>
      </c>
      <c r="L4077" s="17" t="str">
        <f t="shared" si="127"/>
        <v>미쉐린 라디우스 와이퍼  하이브리드_450mm [H450(18)]  하이브리드_450mm [H450(18)]</v>
      </c>
    </row>
    <row r="4078" spans="1:12" ht="22">
      <c r="A4078" s="12" t="s">
        <v>203</v>
      </c>
      <c r="B4078" s="7" t="s">
        <v>18895</v>
      </c>
      <c r="C4078" s="7" t="s">
        <v>32</v>
      </c>
      <c r="D4078" s="8">
        <v>7860</v>
      </c>
      <c r="E4078" s="7" t="s">
        <v>30</v>
      </c>
      <c r="F4078" s="8">
        <v>0</v>
      </c>
      <c r="G4078" s="7" t="s">
        <v>200</v>
      </c>
      <c r="H4078" s="7" t="s">
        <v>9530</v>
      </c>
      <c r="I4078" s="7" t="str">
        <f t="shared" si="126"/>
        <v>993/001/00170</v>
      </c>
      <c r="K4078" s="16" t="s">
        <v>10375</v>
      </c>
      <c r="L4078" s="17" t="str">
        <f t="shared" si="127"/>
        <v>미쉐린 라디우스 와이퍼  하이브리드_500mm [H500(20)]  하이브리드_500mm [H500(20)]</v>
      </c>
    </row>
    <row r="4079" spans="1:12" ht="22">
      <c r="A4079" s="13" t="s">
        <v>204</v>
      </c>
      <c r="B4079" s="7" t="s">
        <v>18896</v>
      </c>
      <c r="C4079" s="7" t="s">
        <v>32</v>
      </c>
      <c r="D4079" s="8">
        <v>8510</v>
      </c>
      <c r="E4079" s="7" t="s">
        <v>30</v>
      </c>
      <c r="F4079" s="8">
        <v>0</v>
      </c>
      <c r="G4079" s="7" t="s">
        <v>200</v>
      </c>
      <c r="H4079" s="7" t="s">
        <v>9531</v>
      </c>
      <c r="I4079" s="7" t="str">
        <f t="shared" si="126"/>
        <v>993/001/00180</v>
      </c>
      <c r="K4079" s="16" t="s">
        <v>10376</v>
      </c>
      <c r="L4079" s="17" t="str">
        <f t="shared" si="127"/>
        <v>미쉐린 라디우스 와이퍼  하이브리드_550mm [H550(22)]  하이브리드_550mm [H550(22)]</v>
      </c>
    </row>
    <row r="4080" spans="1:12" ht="22">
      <c r="A4080" s="12" t="s">
        <v>205</v>
      </c>
      <c r="B4080" s="7" t="s">
        <v>18897</v>
      </c>
      <c r="C4080" s="7" t="s">
        <v>32</v>
      </c>
      <c r="D4080" s="8">
        <v>9220</v>
      </c>
      <c r="E4080" s="7" t="s">
        <v>30</v>
      </c>
      <c r="F4080" s="8">
        <v>0</v>
      </c>
      <c r="G4080" s="7" t="s">
        <v>200</v>
      </c>
      <c r="H4080" s="7" t="s">
        <v>9532</v>
      </c>
      <c r="I4080" s="7" t="str">
        <f t="shared" si="126"/>
        <v>993/001/00190</v>
      </c>
      <c r="K4080" s="16" t="s">
        <v>10377</v>
      </c>
      <c r="L4080" s="17" t="str">
        <f t="shared" si="127"/>
        <v>미쉐린 라디우스 와이퍼  하이브리드_600mm [H600(24)]  하이브리드_600mm [H600(24)]</v>
      </c>
    </row>
    <row r="4081" spans="1:12" ht="22">
      <c r="A4081" s="13" t="s">
        <v>206</v>
      </c>
      <c r="B4081" s="7" t="s">
        <v>18898</v>
      </c>
      <c r="C4081" s="7" t="s">
        <v>32</v>
      </c>
      <c r="D4081" s="8">
        <v>9710</v>
      </c>
      <c r="E4081" s="7" t="s">
        <v>30</v>
      </c>
      <c r="F4081" s="8">
        <v>0</v>
      </c>
      <c r="G4081" s="7" t="s">
        <v>200</v>
      </c>
      <c r="H4081" s="7" t="s">
        <v>9533</v>
      </c>
      <c r="I4081" s="7" t="str">
        <f t="shared" si="126"/>
        <v>993/001/00200</v>
      </c>
      <c r="K4081" s="16" t="s">
        <v>10378</v>
      </c>
      <c r="L4081" s="17" t="str">
        <f t="shared" si="127"/>
        <v>미쉐린 라디우스 와이퍼  하이브리드_650mm [H650(26)]  하이브리드_650mm [H650(26)]</v>
      </c>
    </row>
    <row r="4082" spans="1:12" ht="22">
      <c r="A4082" s="12" t="s">
        <v>207</v>
      </c>
      <c r="B4082" s="7" t="s">
        <v>18899</v>
      </c>
      <c r="C4082" s="7" t="s">
        <v>208</v>
      </c>
      <c r="D4082" s="8">
        <v>2170</v>
      </c>
      <c r="E4082" s="7" t="s">
        <v>30</v>
      </c>
      <c r="F4082" s="8">
        <v>0</v>
      </c>
      <c r="G4082" s="7" t="s">
        <v>200</v>
      </c>
      <c r="H4082" s="7" t="s">
        <v>9534</v>
      </c>
      <c r="I4082" s="7" t="str">
        <f t="shared" si="126"/>
        <v>993/001/00210</v>
      </c>
      <c r="K4082" s="16" t="s">
        <v>9534</v>
      </c>
      <c r="L4082" s="17" t="str">
        <f t="shared" si="127"/>
        <v>HYPERINT 미쉐린 에탄올 워셔액 1.8L  8809680541238  8809680541238</v>
      </c>
    </row>
    <row r="4083" spans="1:12" ht="22">
      <c r="A4083" s="13" t="s">
        <v>209</v>
      </c>
      <c r="B4083" s="7" t="s">
        <v>18900</v>
      </c>
      <c r="C4083" s="7" t="s">
        <v>32</v>
      </c>
      <c r="D4083" s="8">
        <v>2680</v>
      </c>
      <c r="E4083" s="7" t="s">
        <v>30</v>
      </c>
      <c r="F4083" s="8">
        <v>0</v>
      </c>
      <c r="G4083" s="7" t="s">
        <v>200</v>
      </c>
      <c r="H4083" s="7" t="s">
        <v>9535</v>
      </c>
      <c r="I4083" s="7" t="str">
        <f t="shared" si="126"/>
        <v>993/001/00220</v>
      </c>
      <c r="K4083" s="16" t="s">
        <v>10379</v>
      </c>
      <c r="L4083" s="17" t="str">
        <f t="shared" si="127"/>
        <v>미쉐린 라디우스 와이퍼  스탠다드_350mm [S350(14)]  스탠다드_350mm [S350(14)]</v>
      </c>
    </row>
    <row r="4084" spans="1:12" ht="22">
      <c r="A4084" s="12" t="s">
        <v>210</v>
      </c>
      <c r="B4084" s="7" t="s">
        <v>18901</v>
      </c>
      <c r="C4084" s="7" t="s">
        <v>32</v>
      </c>
      <c r="D4084" s="8">
        <v>2900</v>
      </c>
      <c r="E4084" s="7" t="s">
        <v>30</v>
      </c>
      <c r="F4084" s="8">
        <v>0</v>
      </c>
      <c r="G4084" s="7" t="s">
        <v>200</v>
      </c>
      <c r="H4084" s="7" t="s">
        <v>9536</v>
      </c>
      <c r="I4084" s="7" t="str">
        <f t="shared" si="126"/>
        <v>993/001/00230</v>
      </c>
      <c r="K4084" s="16" t="s">
        <v>10380</v>
      </c>
      <c r="L4084" s="17" t="str">
        <f t="shared" si="127"/>
        <v>미쉐린 라디우스 와이퍼  스탠다드_400mm [S400(16)]  스탠다드_400mm [S400(16)]</v>
      </c>
    </row>
    <row r="4085" spans="1:12" ht="22">
      <c r="A4085" s="13" t="s">
        <v>211</v>
      </c>
      <c r="B4085" s="7" t="s">
        <v>18902</v>
      </c>
      <c r="C4085" s="7" t="s">
        <v>32</v>
      </c>
      <c r="D4085" s="8">
        <v>3280</v>
      </c>
      <c r="E4085" s="7" t="s">
        <v>30</v>
      </c>
      <c r="F4085" s="8">
        <v>0</v>
      </c>
      <c r="G4085" s="7" t="s">
        <v>200</v>
      </c>
      <c r="H4085" s="7" t="s">
        <v>9537</v>
      </c>
      <c r="I4085" s="7" t="str">
        <f t="shared" si="126"/>
        <v>993/001/00240</v>
      </c>
      <c r="K4085" s="16" t="s">
        <v>10381</v>
      </c>
      <c r="L4085" s="17" t="str">
        <f t="shared" si="127"/>
        <v>미쉐린 라디우스 와이퍼  스탠다드_450mm [S450(18)]  스탠다드_450mm [S450(18)]</v>
      </c>
    </row>
    <row r="4086" spans="1:12" ht="22">
      <c r="A4086" s="12" t="s">
        <v>212</v>
      </c>
      <c r="B4086" s="7" t="s">
        <v>18903</v>
      </c>
      <c r="C4086" s="7" t="s">
        <v>32</v>
      </c>
      <c r="D4086" s="8">
        <v>3440</v>
      </c>
      <c r="E4086" s="7" t="s">
        <v>30</v>
      </c>
      <c r="F4086" s="8">
        <v>0</v>
      </c>
      <c r="G4086" s="7" t="s">
        <v>200</v>
      </c>
      <c r="H4086" s="7" t="s">
        <v>9538</v>
      </c>
      <c r="I4086" s="7" t="str">
        <f t="shared" si="126"/>
        <v>993/001/00250</v>
      </c>
      <c r="K4086" s="16" t="s">
        <v>10382</v>
      </c>
      <c r="L4086" s="17" t="str">
        <f t="shared" si="127"/>
        <v>미쉐린 라디우스 와이퍼  스탠다드_500mm [S500(20)]  스탠다드_500mm [S500(20)]</v>
      </c>
    </row>
    <row r="4087" spans="1:12" ht="22">
      <c r="A4087" s="13" t="s">
        <v>213</v>
      </c>
      <c r="B4087" s="7" t="s">
        <v>18904</v>
      </c>
      <c r="C4087" s="7" t="s">
        <v>32</v>
      </c>
      <c r="D4087" s="8">
        <v>3600</v>
      </c>
      <c r="E4087" s="7" t="s">
        <v>30</v>
      </c>
      <c r="F4087" s="8">
        <v>0</v>
      </c>
      <c r="G4087" s="7" t="s">
        <v>200</v>
      </c>
      <c r="H4087" s="7" t="s">
        <v>9539</v>
      </c>
      <c r="I4087" s="7" t="str">
        <f t="shared" si="126"/>
        <v>993/001/00260</v>
      </c>
      <c r="K4087" s="16" t="s">
        <v>10383</v>
      </c>
      <c r="L4087" s="17" t="str">
        <f t="shared" si="127"/>
        <v>미쉐린 라디우스 와이퍼  스탠다드_550mm [S550(22)]  스탠다드_550mm [S550(22)]</v>
      </c>
    </row>
    <row r="4088" spans="1:12" ht="22">
      <c r="A4088" s="12" t="s">
        <v>214</v>
      </c>
      <c r="B4088" s="7" t="s">
        <v>18905</v>
      </c>
      <c r="C4088" s="7" t="s">
        <v>32</v>
      </c>
      <c r="D4088" s="8">
        <v>4480</v>
      </c>
      <c r="E4088" s="7" t="s">
        <v>30</v>
      </c>
      <c r="F4088" s="8">
        <v>0</v>
      </c>
      <c r="G4088" s="7" t="s">
        <v>200</v>
      </c>
      <c r="H4088" s="7" t="s">
        <v>9540</v>
      </c>
      <c r="I4088" s="7" t="str">
        <f t="shared" si="126"/>
        <v>993/001/00270</v>
      </c>
      <c r="K4088" s="16" t="s">
        <v>10384</v>
      </c>
      <c r="L4088" s="17" t="str">
        <f t="shared" si="127"/>
        <v>미쉐린 라디우스 와이퍼  스탠다드_600mm [S600(24)]  스탠다드_600mm [S600(24)]</v>
      </c>
    </row>
    <row r="4089" spans="1:12" ht="22">
      <c r="A4089" s="13" t="s">
        <v>215</v>
      </c>
      <c r="B4089" s="7" t="s">
        <v>18906</v>
      </c>
      <c r="C4089" s="7" t="s">
        <v>32</v>
      </c>
      <c r="D4089" s="8">
        <v>4640</v>
      </c>
      <c r="E4089" s="7" t="s">
        <v>30</v>
      </c>
      <c r="F4089" s="8">
        <v>0</v>
      </c>
      <c r="G4089" s="7" t="s">
        <v>200</v>
      </c>
      <c r="H4089" s="7" t="s">
        <v>9541</v>
      </c>
      <c r="I4089" s="7" t="str">
        <f t="shared" si="126"/>
        <v>993/001/00280</v>
      </c>
      <c r="K4089" s="16" t="s">
        <v>10385</v>
      </c>
      <c r="L4089" s="17" t="str">
        <f t="shared" si="127"/>
        <v>미쉐린 라디우스 와이퍼  스탠다드_650mm [S650(26)]  스탠다드_650mm [S650(26)]</v>
      </c>
    </row>
    <row r="4090" spans="1:12" ht="22">
      <c r="A4090" s="12" t="s">
        <v>9542</v>
      </c>
      <c r="B4090" s="7" t="s">
        <v>18907</v>
      </c>
      <c r="C4090" s="7" t="s">
        <v>32</v>
      </c>
      <c r="D4090" s="8">
        <v>338000</v>
      </c>
      <c r="E4090" s="7" t="s">
        <v>30</v>
      </c>
      <c r="F4090" s="8">
        <v>0</v>
      </c>
      <c r="G4090" s="7" t="s">
        <v>163</v>
      </c>
      <c r="H4090" s="7" t="s">
        <v>9542</v>
      </c>
      <c r="I4090" s="7" t="str">
        <f t="shared" si="126"/>
        <v>993194</v>
      </c>
      <c r="K4090" s="16" t="s">
        <v>10386</v>
      </c>
      <c r="L4090" s="17" t="str">
        <f t="shared" si="127"/>
        <v>Michelin    245/40 R 19  94W  TL  245/40R19 94W TL PRIMTOURAS CPJ MI  245/40R19 94W TL PRIMTOURAS CPJ MI</v>
      </c>
    </row>
    <row r="4091" spans="1:12" ht="22">
      <c r="A4091" s="13" t="s">
        <v>9543</v>
      </c>
      <c r="B4091" s="7" t="s">
        <v>18908</v>
      </c>
      <c r="C4091" s="7" t="s">
        <v>32</v>
      </c>
      <c r="D4091" s="8">
        <v>0</v>
      </c>
      <c r="E4091" s="7" t="s">
        <v>30</v>
      </c>
      <c r="F4091" s="8">
        <v>0</v>
      </c>
      <c r="G4091" s="7" t="s">
        <v>163</v>
      </c>
      <c r="H4091" s="7" t="s">
        <v>9543</v>
      </c>
      <c r="I4091" s="7" t="str">
        <f t="shared" si="126"/>
        <v>993257</v>
      </c>
      <c r="K4091" s="16" t="s">
        <v>9621</v>
      </c>
      <c r="L4091" s="17" t="str">
        <f t="shared" si="127"/>
        <v>Michelin    255/45 R 19 104V  TL  CROSSCLIMATE2 A/W  CROSSCLIMATE2 A/W</v>
      </c>
    </row>
    <row r="4092" spans="1:12" ht="22">
      <c r="A4092" s="12" t="s">
        <v>9544</v>
      </c>
      <c r="B4092" s="7" t="s">
        <v>17825</v>
      </c>
      <c r="C4092" s="7" t="s">
        <v>32</v>
      </c>
      <c r="D4092" s="8">
        <v>0</v>
      </c>
      <c r="E4092" s="7" t="s">
        <v>30</v>
      </c>
      <c r="F4092" s="8">
        <v>0</v>
      </c>
      <c r="G4092" s="7" t="s">
        <v>163</v>
      </c>
      <c r="H4092" s="7" t="s">
        <v>9544</v>
      </c>
      <c r="I4092" s="7" t="str">
        <f t="shared" si="126"/>
        <v>993333</v>
      </c>
      <c r="K4092" s="16" t="s">
        <v>9653</v>
      </c>
      <c r="L4092" s="17" t="str">
        <f t="shared" si="127"/>
        <v>Michelin    195/55 R 16  91V  TL  PRIMACY 4  PRIMACY 4</v>
      </c>
    </row>
    <row r="4093" spans="1:12" ht="22">
      <c r="A4093" s="13" t="s">
        <v>9545</v>
      </c>
      <c r="B4093" s="7" t="s">
        <v>18909</v>
      </c>
      <c r="C4093" s="7" t="s">
        <v>32</v>
      </c>
      <c r="D4093" s="8">
        <v>880000</v>
      </c>
      <c r="E4093" s="7" t="s">
        <v>30</v>
      </c>
      <c r="F4093" s="8">
        <v>0</v>
      </c>
      <c r="G4093" s="7" t="s">
        <v>163</v>
      </c>
      <c r="H4093" s="7" t="s">
        <v>9545</v>
      </c>
      <c r="I4093" s="7" t="str">
        <f t="shared" si="126"/>
        <v>993345</v>
      </c>
      <c r="K4093" s="16" t="s">
        <v>9608</v>
      </c>
      <c r="L4093" s="17" t="str">
        <f t="shared" si="127"/>
        <v>Michelin    295/40 R 22 112Y  TL  PILOT SPORT 4 SUV  PILOT SPORT 4 SUV</v>
      </c>
    </row>
    <row r="4094" spans="1:12" ht="22">
      <c r="A4094" s="12" t="s">
        <v>9546</v>
      </c>
      <c r="B4094" s="7" t="s">
        <v>18910</v>
      </c>
      <c r="C4094" s="7" t="s">
        <v>32</v>
      </c>
      <c r="D4094" s="8">
        <v>0</v>
      </c>
      <c r="E4094" s="7" t="s">
        <v>30</v>
      </c>
      <c r="F4094" s="8">
        <v>0</v>
      </c>
      <c r="G4094" s="7" t="s">
        <v>163</v>
      </c>
      <c r="H4094" s="7" t="s">
        <v>9546</v>
      </c>
      <c r="I4094" s="7" t="str">
        <f t="shared" si="126"/>
        <v>993347</v>
      </c>
      <c r="K4094" s="16" t="s">
        <v>9725</v>
      </c>
      <c r="L4094" s="17" t="str">
        <f t="shared" si="127"/>
        <v>Michelin    235/60 R 17 102H  TL  ADVANTAGE T/A SUV  ADVANTAGE T/A SUV</v>
      </c>
    </row>
    <row r="4095" spans="1:12" ht="22">
      <c r="A4095" s="13" t="s">
        <v>9547</v>
      </c>
      <c r="B4095" s="7" t="s">
        <v>18911</v>
      </c>
      <c r="C4095" s="7" t="s">
        <v>32</v>
      </c>
      <c r="D4095" s="8">
        <v>0</v>
      </c>
      <c r="E4095" s="7" t="s">
        <v>30</v>
      </c>
      <c r="F4095" s="8">
        <v>0</v>
      </c>
      <c r="G4095" s="7" t="s">
        <v>163</v>
      </c>
      <c r="H4095" s="7" t="s">
        <v>9547</v>
      </c>
      <c r="I4095" s="7" t="str">
        <f t="shared" si="126"/>
        <v>993724</v>
      </c>
      <c r="K4095" s="16" t="s">
        <v>9672</v>
      </c>
      <c r="L4095" s="17" t="str">
        <f t="shared" si="127"/>
        <v>Michelin    235/50 R 19 103V  TL  LATITUDE ALPIN LA2  LATITUDE ALPIN LA2</v>
      </c>
    </row>
    <row r="4096" spans="1:12" ht="22">
      <c r="A4096" s="12" t="s">
        <v>9548</v>
      </c>
      <c r="B4096" s="7" t="s">
        <v>17063</v>
      </c>
      <c r="C4096" s="7" t="s">
        <v>32</v>
      </c>
      <c r="D4096" s="8">
        <v>1147000</v>
      </c>
      <c r="E4096" s="7" t="s">
        <v>30</v>
      </c>
      <c r="F4096" s="8">
        <v>0</v>
      </c>
      <c r="G4096" s="7" t="s">
        <v>163</v>
      </c>
      <c r="H4096" s="7" t="s">
        <v>9548</v>
      </c>
      <c r="I4096" s="7" t="str">
        <f t="shared" si="126"/>
        <v>993883</v>
      </c>
      <c r="K4096" s="16" t="s">
        <v>9611</v>
      </c>
      <c r="L4096" s="17" t="str">
        <f t="shared" si="127"/>
        <v>Michelin    305/30 R 20 103Y  TL  PILOT SPORT CUP 2  PILOT SPORT CUP 2</v>
      </c>
    </row>
    <row r="4097" spans="1:12" ht="22">
      <c r="A4097" s="13" t="s">
        <v>9549</v>
      </c>
      <c r="B4097" s="7" t="s">
        <v>18912</v>
      </c>
      <c r="C4097" s="7" t="s">
        <v>32</v>
      </c>
      <c r="D4097" s="8">
        <v>0</v>
      </c>
      <c r="E4097" s="7" t="s">
        <v>30</v>
      </c>
      <c r="F4097" s="8">
        <v>0</v>
      </c>
      <c r="G4097" s="7" t="s">
        <v>163</v>
      </c>
      <c r="H4097" s="7" t="s">
        <v>9549</v>
      </c>
      <c r="I4097" s="7" t="str">
        <f t="shared" si="126"/>
        <v>994297</v>
      </c>
      <c r="K4097" s="16" t="s">
        <v>9788</v>
      </c>
      <c r="L4097" s="17" t="str">
        <f t="shared" si="127"/>
        <v>Michelin    235/65 R 17 104H  TL  PREMIER LTX  PREMIER LTX</v>
      </c>
    </row>
    <row r="4098" spans="1:12" ht="22">
      <c r="A4098" s="12" t="s">
        <v>9550</v>
      </c>
      <c r="B4098" s="7" t="s">
        <v>18913</v>
      </c>
      <c r="C4098" s="7" t="s">
        <v>32</v>
      </c>
      <c r="D4098" s="8">
        <v>0</v>
      </c>
      <c r="E4098" s="7" t="s">
        <v>30</v>
      </c>
      <c r="F4098" s="8">
        <v>0</v>
      </c>
      <c r="G4098" s="7" t="s">
        <v>163</v>
      </c>
      <c r="H4098" s="7" t="s">
        <v>9550</v>
      </c>
      <c r="I4098" s="7" t="str">
        <f t="shared" ref="I4098:I4161" si="128">TRIM(A4098)</f>
        <v>994628</v>
      </c>
      <c r="K4098" s="16" t="s">
        <v>9652</v>
      </c>
      <c r="L4098" s="17" t="str">
        <f t="shared" si="127"/>
        <v>Michelin    205/55 R 17  91W  TL  CROSSCLIMATE 2  CROSSCLIMATE 2</v>
      </c>
    </row>
    <row r="4099" spans="1:12" ht="22">
      <c r="A4099" s="13" t="s">
        <v>9551</v>
      </c>
      <c r="B4099" s="7" t="s">
        <v>16759</v>
      </c>
      <c r="C4099" s="7" t="s">
        <v>32</v>
      </c>
      <c r="D4099" s="8">
        <v>0</v>
      </c>
      <c r="E4099" s="7" t="s">
        <v>30</v>
      </c>
      <c r="F4099" s="8">
        <v>0</v>
      </c>
      <c r="G4099" s="7" t="s">
        <v>163</v>
      </c>
      <c r="H4099" s="7" t="s">
        <v>9551</v>
      </c>
      <c r="I4099" s="7" t="str">
        <f t="shared" si="128"/>
        <v>994638</v>
      </c>
      <c r="K4099" s="16" t="s">
        <v>9750</v>
      </c>
      <c r="L4099" s="17" t="str">
        <f t="shared" ref="L4099:L4162" si="129">_xlfn.CONCAT(B4099,"  ",K4099)</f>
        <v>Michelin    205/55 R 16  94V  TL  CROSSCLIMATE+  CROSSCLIMATE+</v>
      </c>
    </row>
    <row r="4100" spans="1:12" ht="22">
      <c r="A4100" s="12" t="s">
        <v>9552</v>
      </c>
      <c r="B4100" s="7" t="s">
        <v>15932</v>
      </c>
      <c r="C4100" s="7" t="s">
        <v>32</v>
      </c>
      <c r="D4100" s="8">
        <v>850000</v>
      </c>
      <c r="E4100" s="7" t="s">
        <v>30</v>
      </c>
      <c r="F4100" s="8">
        <v>0</v>
      </c>
      <c r="G4100" s="7" t="s">
        <v>163</v>
      </c>
      <c r="H4100" s="7" t="s">
        <v>9552</v>
      </c>
      <c r="I4100" s="7" t="str">
        <f t="shared" si="128"/>
        <v>994854</v>
      </c>
      <c r="K4100" s="16" t="s">
        <v>9609</v>
      </c>
      <c r="L4100" s="17" t="str">
        <f t="shared" si="129"/>
        <v>Michelin    285/35 R 20 104Y  TL  PILOT SPORT 4 S  PILOT SPORT 4 S</v>
      </c>
    </row>
    <row r="4101" spans="1:12" ht="22">
      <c r="A4101" s="13" t="s">
        <v>9553</v>
      </c>
      <c r="B4101" s="7" t="s">
        <v>16711</v>
      </c>
      <c r="C4101" s="7" t="s">
        <v>32</v>
      </c>
      <c r="D4101" s="8">
        <v>721000</v>
      </c>
      <c r="E4101" s="7" t="s">
        <v>30</v>
      </c>
      <c r="F4101" s="8">
        <v>0</v>
      </c>
      <c r="G4101" s="7" t="s">
        <v>163</v>
      </c>
      <c r="H4101" s="7" t="s">
        <v>9553</v>
      </c>
      <c r="I4101" s="7" t="str">
        <f t="shared" si="128"/>
        <v>994993</v>
      </c>
      <c r="K4101" s="16" t="s">
        <v>9609</v>
      </c>
      <c r="L4101" s="17" t="str">
        <f t="shared" si="129"/>
        <v>Michelin    235/40 R 19  96Y  TL  PILOT SPORT 4 S  PILOT SPORT 4 S</v>
      </c>
    </row>
    <row r="4102" spans="1:12" ht="22">
      <c r="A4102" s="12" t="s">
        <v>9554</v>
      </c>
      <c r="B4102" s="7" t="s">
        <v>18914</v>
      </c>
      <c r="C4102" s="7" t="s">
        <v>32</v>
      </c>
      <c r="D4102" s="8">
        <v>0</v>
      </c>
      <c r="E4102" s="7" t="s">
        <v>30</v>
      </c>
      <c r="F4102" s="8">
        <v>0</v>
      </c>
      <c r="G4102" s="7" t="s">
        <v>163</v>
      </c>
      <c r="H4102" s="7" t="s">
        <v>9554</v>
      </c>
      <c r="I4102" s="7" t="str">
        <f t="shared" si="128"/>
        <v>995240</v>
      </c>
      <c r="K4102" s="16" t="s">
        <v>9659</v>
      </c>
      <c r="L4102" s="17" t="str">
        <f t="shared" si="129"/>
        <v>Michelin    235/75 R 15 108T  TL  LATITUDE X-ICE XI2  LATITUDE X-ICE XI2</v>
      </c>
    </row>
    <row r="4103" spans="1:12" ht="22">
      <c r="A4103" s="13" t="s">
        <v>9555</v>
      </c>
      <c r="B4103" s="7" t="s">
        <v>18915</v>
      </c>
      <c r="C4103" s="7" t="s">
        <v>32</v>
      </c>
      <c r="D4103" s="8">
        <v>539000</v>
      </c>
      <c r="E4103" s="7" t="s">
        <v>30</v>
      </c>
      <c r="F4103" s="8">
        <v>0</v>
      </c>
      <c r="G4103" s="7" t="s">
        <v>163</v>
      </c>
      <c r="H4103" s="7" t="s">
        <v>9555</v>
      </c>
      <c r="I4103" s="7" t="str">
        <f t="shared" si="128"/>
        <v>995366</v>
      </c>
      <c r="K4103" s="16" t="s">
        <v>9648</v>
      </c>
      <c r="L4103" s="17" t="str">
        <f t="shared" si="129"/>
        <v>Michelin    245/45 R 19 102Y  TL  PILOT SPORT A/S 4  PILOT SPORT A/S 4</v>
      </c>
    </row>
    <row r="4104" spans="1:12" ht="22">
      <c r="A4104" s="12" t="s">
        <v>9556</v>
      </c>
      <c r="B4104" s="7" t="s">
        <v>18916</v>
      </c>
      <c r="C4104" s="7" t="s">
        <v>32</v>
      </c>
      <c r="D4104" s="8">
        <v>546000</v>
      </c>
      <c r="E4104" s="7" t="s">
        <v>30</v>
      </c>
      <c r="F4104" s="8">
        <v>0</v>
      </c>
      <c r="G4104" s="7" t="s">
        <v>163</v>
      </c>
      <c r="H4104" s="7" t="s">
        <v>9556</v>
      </c>
      <c r="I4104" s="7" t="str">
        <f t="shared" si="128"/>
        <v>995510</v>
      </c>
      <c r="K4104" s="16" t="s">
        <v>10387</v>
      </c>
      <c r="L4104" s="17" t="str">
        <f t="shared" si="129"/>
        <v>Michelin    225/40 ZR18  92Y  TL  225/40ZR18 (92Y) XLTL P SPT CUP2 MI  225/40ZR18 (92Y) XLTL P SPT CUP2 MI</v>
      </c>
    </row>
    <row r="4105" spans="1:12" ht="22">
      <c r="A4105" s="13" t="s">
        <v>9557</v>
      </c>
      <c r="B4105" s="7" t="s">
        <v>18917</v>
      </c>
      <c r="C4105" s="7" t="s">
        <v>32</v>
      </c>
      <c r="D4105" s="8">
        <v>0</v>
      </c>
      <c r="E4105" s="7" t="s">
        <v>30</v>
      </c>
      <c r="F4105" s="8">
        <v>0</v>
      </c>
      <c r="G4105" s="7" t="s">
        <v>163</v>
      </c>
      <c r="H4105" s="7" t="s">
        <v>9557</v>
      </c>
      <c r="I4105" s="7" t="str">
        <f t="shared" si="128"/>
        <v>995827</v>
      </c>
      <c r="K4105" s="16" t="s">
        <v>9777</v>
      </c>
      <c r="L4105" s="17" t="str">
        <f t="shared" si="129"/>
        <v>Michelin    235/45 R 18  98W  TL  E PRIMACY  E PRIMACY</v>
      </c>
    </row>
    <row r="4106" spans="1:12" ht="22">
      <c r="A4106" s="12" t="s">
        <v>9558</v>
      </c>
      <c r="B4106" s="7" t="s">
        <v>18918</v>
      </c>
      <c r="C4106" s="7" t="s">
        <v>32</v>
      </c>
      <c r="D4106" s="8">
        <v>0</v>
      </c>
      <c r="E4106" s="7" t="s">
        <v>30</v>
      </c>
      <c r="F4106" s="8">
        <v>0</v>
      </c>
      <c r="G4106" s="7" t="s">
        <v>163</v>
      </c>
      <c r="H4106" s="7" t="s">
        <v>9558</v>
      </c>
      <c r="I4106" s="7" t="str">
        <f t="shared" si="128"/>
        <v>996116</v>
      </c>
      <c r="K4106" s="16" t="s">
        <v>9772</v>
      </c>
      <c r="L4106" s="17" t="str">
        <f t="shared" si="129"/>
        <v>Michelin    245/40 ZR17  TL  PILOT SPORT  PILOT SPORT</v>
      </c>
    </row>
    <row r="4107" spans="1:12" ht="22">
      <c r="A4107" s="13" t="s">
        <v>9559</v>
      </c>
      <c r="B4107" s="7" t="s">
        <v>18919</v>
      </c>
      <c r="C4107" s="7" t="s">
        <v>32</v>
      </c>
      <c r="D4107" s="8">
        <v>284000</v>
      </c>
      <c r="E4107" s="7" t="s">
        <v>30</v>
      </c>
      <c r="F4107" s="8">
        <v>0</v>
      </c>
      <c r="G4107" s="7" t="s">
        <v>163</v>
      </c>
      <c r="H4107" s="7" t="s">
        <v>9559</v>
      </c>
      <c r="I4107" s="7" t="str">
        <f t="shared" si="128"/>
        <v>996220</v>
      </c>
      <c r="K4107" s="16" t="s">
        <v>10388</v>
      </c>
      <c r="L4107" s="17" t="str">
        <f t="shared" si="129"/>
        <v>Michelin    225/50 R 17  98H  TL  225/50 R17 98H EXTRA LOAD TL X-ICE XI3 GRNX MI  225/50 R17 98H EXTRA LOAD TL X-ICE XI3 GRNX MI</v>
      </c>
    </row>
    <row r="4108" spans="1:12" ht="22">
      <c r="A4108" s="12" t="s">
        <v>9560</v>
      </c>
      <c r="B4108" s="7" t="s">
        <v>18920</v>
      </c>
      <c r="C4108" s="7" t="s">
        <v>32</v>
      </c>
      <c r="D4108" s="8">
        <v>0</v>
      </c>
      <c r="E4108" s="7" t="s">
        <v>30</v>
      </c>
      <c r="F4108" s="8">
        <v>0</v>
      </c>
      <c r="G4108" s="7" t="s">
        <v>163</v>
      </c>
      <c r="H4108" s="7" t="s">
        <v>9560</v>
      </c>
      <c r="I4108" s="7" t="str">
        <f t="shared" si="128"/>
        <v>996314</v>
      </c>
      <c r="K4108" s="16" t="s">
        <v>9609</v>
      </c>
      <c r="L4108" s="17" t="str">
        <f t="shared" si="129"/>
        <v>Michelin    295/45 R 18 112Y  TL  PILOT SPORT 4 S  PILOT SPORT 4 S</v>
      </c>
    </row>
    <row r="4109" spans="1:12" ht="22">
      <c r="A4109" s="13" t="s">
        <v>9561</v>
      </c>
      <c r="B4109" s="7" t="s">
        <v>18921</v>
      </c>
      <c r="C4109" s="7" t="s">
        <v>32</v>
      </c>
      <c r="D4109" s="8">
        <v>0</v>
      </c>
      <c r="E4109" s="7" t="s">
        <v>30</v>
      </c>
      <c r="F4109" s="8">
        <v>0</v>
      </c>
      <c r="G4109" s="7" t="s">
        <v>163</v>
      </c>
      <c r="H4109" s="7" t="s">
        <v>9561</v>
      </c>
      <c r="I4109" s="7" t="str">
        <f t="shared" si="128"/>
        <v>996347</v>
      </c>
      <c r="K4109" s="16" t="s">
        <v>9609</v>
      </c>
      <c r="L4109" s="17" t="str">
        <f t="shared" si="129"/>
        <v>Michelin    255/45 ZR18 103Y  TL  PILOT SPORT 4 S  PILOT SPORT 4 S</v>
      </c>
    </row>
    <row r="4110" spans="1:12" ht="22">
      <c r="A4110" s="12" t="s">
        <v>9562</v>
      </c>
      <c r="B4110" s="7" t="s">
        <v>18922</v>
      </c>
      <c r="C4110" s="7" t="s">
        <v>32</v>
      </c>
      <c r="D4110" s="8">
        <v>251000</v>
      </c>
      <c r="E4110" s="7" t="s">
        <v>30</v>
      </c>
      <c r="F4110" s="8">
        <v>0</v>
      </c>
      <c r="G4110" s="7" t="s">
        <v>163</v>
      </c>
      <c r="H4110" s="7" t="s">
        <v>9562</v>
      </c>
      <c r="I4110" s="7" t="str">
        <f t="shared" si="128"/>
        <v>996785</v>
      </c>
      <c r="K4110" s="16" t="s">
        <v>10389</v>
      </c>
      <c r="L4110" s="17" t="str">
        <f t="shared" si="129"/>
        <v>Michelin    225/50 R 18  99W  TL  225/50 R18 99W XL TL PRIMACY 4  225/50 R18 99W XL TL PRIMACY 4</v>
      </c>
    </row>
    <row r="4111" spans="1:12" ht="22">
      <c r="A4111" s="13" t="s">
        <v>9563</v>
      </c>
      <c r="B4111" s="7" t="s">
        <v>18923</v>
      </c>
      <c r="C4111" s="7" t="s">
        <v>32</v>
      </c>
      <c r="D4111" s="8">
        <v>382000</v>
      </c>
      <c r="E4111" s="7" t="s">
        <v>30</v>
      </c>
      <c r="F4111" s="8">
        <v>0</v>
      </c>
      <c r="G4111" s="7" t="s">
        <v>163</v>
      </c>
      <c r="H4111" s="7" t="s">
        <v>9563</v>
      </c>
      <c r="I4111" s="7" t="str">
        <f t="shared" si="128"/>
        <v>996911</v>
      </c>
      <c r="K4111" s="16" t="s">
        <v>9630</v>
      </c>
      <c r="L4111" s="17" t="str">
        <f t="shared" si="129"/>
        <v>Michelin    235/60 R 17 106T  TL  X-ICE SNOW SUV  X-ICE SNOW SUV</v>
      </c>
    </row>
    <row r="4112" spans="1:12" ht="22">
      <c r="A4112" s="12" t="s">
        <v>9564</v>
      </c>
      <c r="B4112" s="7" t="s">
        <v>18924</v>
      </c>
      <c r="C4112" s="7" t="s">
        <v>32</v>
      </c>
      <c r="D4112" s="8">
        <v>437000</v>
      </c>
      <c r="E4112" s="7" t="s">
        <v>30</v>
      </c>
      <c r="F4112" s="8">
        <v>0</v>
      </c>
      <c r="G4112" s="7" t="s">
        <v>163</v>
      </c>
      <c r="H4112" s="7" t="s">
        <v>9564</v>
      </c>
      <c r="I4112" s="7" t="str">
        <f t="shared" si="128"/>
        <v>997124</v>
      </c>
      <c r="K4112" s="16" t="s">
        <v>9648</v>
      </c>
      <c r="L4112" s="17" t="str">
        <f t="shared" si="129"/>
        <v>Michelin    255/40 R 18  99Y  TL  PILOT SPORT A/S 4  PILOT SPORT A/S 4</v>
      </c>
    </row>
    <row r="4113" spans="1:12" ht="22">
      <c r="A4113" s="13" t="s">
        <v>9565</v>
      </c>
      <c r="B4113" s="7" t="s">
        <v>18925</v>
      </c>
      <c r="C4113" s="7" t="s">
        <v>32</v>
      </c>
      <c r="D4113" s="8">
        <v>255000</v>
      </c>
      <c r="E4113" s="7" t="s">
        <v>30</v>
      </c>
      <c r="F4113" s="8">
        <v>0</v>
      </c>
      <c r="G4113" s="7" t="s">
        <v>163</v>
      </c>
      <c r="H4113" s="7" t="s">
        <v>9565</v>
      </c>
      <c r="I4113" s="7" t="str">
        <f t="shared" si="128"/>
        <v>997192</v>
      </c>
      <c r="K4113" s="16" t="s">
        <v>9616</v>
      </c>
      <c r="L4113" s="17" t="str">
        <f t="shared" si="129"/>
        <v>Michelin    225/60 R 18 100H  TL  PRIMACY SUV+  PRIMACY SUV+</v>
      </c>
    </row>
    <row r="4114" spans="1:12" ht="22">
      <c r="A4114" s="12" t="s">
        <v>9566</v>
      </c>
      <c r="B4114" s="7" t="s">
        <v>18926</v>
      </c>
      <c r="C4114" s="7" t="s">
        <v>32</v>
      </c>
      <c r="D4114" s="8">
        <v>410000</v>
      </c>
      <c r="E4114" s="7" t="s">
        <v>30</v>
      </c>
      <c r="F4114" s="8">
        <v>0</v>
      </c>
      <c r="G4114" s="7" t="s">
        <v>163</v>
      </c>
      <c r="H4114" s="7" t="s">
        <v>9566</v>
      </c>
      <c r="I4114" s="7" t="str">
        <f t="shared" si="128"/>
        <v>997232</v>
      </c>
      <c r="K4114" s="16" t="s">
        <v>9658</v>
      </c>
      <c r="L4114" s="17" t="str">
        <f t="shared" si="129"/>
        <v>Michelin    245/45 R 19 102H  TL  PRIMACY ALL SEASON  PRIMACY ALL SEASON</v>
      </c>
    </row>
    <row r="4115" spans="1:12" ht="22">
      <c r="A4115" s="13" t="s">
        <v>9567</v>
      </c>
      <c r="B4115" s="7" t="s">
        <v>18927</v>
      </c>
      <c r="C4115" s="7" t="s">
        <v>32</v>
      </c>
      <c r="D4115" s="8">
        <v>780000</v>
      </c>
      <c r="E4115" s="7" t="s">
        <v>30</v>
      </c>
      <c r="F4115" s="8">
        <v>0</v>
      </c>
      <c r="G4115" s="7" t="s">
        <v>163</v>
      </c>
      <c r="H4115" s="7" t="s">
        <v>9567</v>
      </c>
      <c r="I4115" s="7" t="str">
        <f t="shared" si="128"/>
        <v>997294</v>
      </c>
      <c r="K4115" s="16" t="s">
        <v>10390</v>
      </c>
      <c r="L4115" s="17" t="str">
        <f t="shared" si="129"/>
        <v>Michelin    295/35 ZR20 105Y  TL  295/35ZR20(105Y)XLTL PILSPO4S MO1 MI  295/35ZR20(105Y)XLTL PILSPO4S MO1 MI</v>
      </c>
    </row>
    <row r="4116" spans="1:12" ht="22">
      <c r="A4116" s="12" t="s">
        <v>9568</v>
      </c>
      <c r="B4116" s="7" t="s">
        <v>18928</v>
      </c>
      <c r="C4116" s="7" t="s">
        <v>32</v>
      </c>
      <c r="D4116" s="8">
        <v>0</v>
      </c>
      <c r="E4116" s="7" t="s">
        <v>30</v>
      </c>
      <c r="F4116" s="8">
        <v>0</v>
      </c>
      <c r="G4116" s="7" t="s">
        <v>163</v>
      </c>
      <c r="H4116" s="7" t="s">
        <v>9568</v>
      </c>
      <c r="I4116" s="7" t="str">
        <f t="shared" si="128"/>
        <v>997383</v>
      </c>
      <c r="K4116" s="16" t="s">
        <v>9639</v>
      </c>
      <c r="L4116" s="17" t="str">
        <f t="shared" si="129"/>
        <v>Michelin    245/45 R 19 102H  TL  X-ICE XI3  X-ICE XI3</v>
      </c>
    </row>
    <row r="4117" spans="1:12" ht="22">
      <c r="A4117" s="13" t="s">
        <v>9569</v>
      </c>
      <c r="B4117" s="7" t="s">
        <v>16123</v>
      </c>
      <c r="C4117" s="7" t="s">
        <v>32</v>
      </c>
      <c r="D4117" s="8">
        <v>530000</v>
      </c>
      <c r="E4117" s="7" t="s">
        <v>30</v>
      </c>
      <c r="F4117" s="8">
        <v>0</v>
      </c>
      <c r="G4117" s="7" t="s">
        <v>163</v>
      </c>
      <c r="H4117" s="7" t="s">
        <v>9569</v>
      </c>
      <c r="I4117" s="7" t="str">
        <f t="shared" si="128"/>
        <v>997481</v>
      </c>
      <c r="K4117" s="16" t="s">
        <v>9644</v>
      </c>
      <c r="L4117" s="17" t="str">
        <f t="shared" si="129"/>
        <v>Michelin    265/45 R 19 105Y  TL  PILOT SPORT 4  PILOT SPORT 4</v>
      </c>
    </row>
    <row r="4118" spans="1:12" ht="22">
      <c r="A4118" s="12" t="s">
        <v>9570</v>
      </c>
      <c r="B4118" s="7" t="s">
        <v>18929</v>
      </c>
      <c r="C4118" s="7" t="s">
        <v>32</v>
      </c>
      <c r="D4118" s="8">
        <v>0</v>
      </c>
      <c r="E4118" s="7" t="s">
        <v>30</v>
      </c>
      <c r="F4118" s="8">
        <v>0</v>
      </c>
      <c r="G4118" s="7" t="s">
        <v>163</v>
      </c>
      <c r="H4118" s="7" t="s">
        <v>9570</v>
      </c>
      <c r="I4118" s="7" t="str">
        <f t="shared" si="128"/>
        <v>997516</v>
      </c>
      <c r="K4118" s="16" t="s">
        <v>9645</v>
      </c>
      <c r="L4118" s="17" t="str">
        <f t="shared" si="129"/>
        <v>Michelin    255/30 R 19  91W  TL  PILOT ALPIN 5  PILOT ALPIN 5</v>
      </c>
    </row>
    <row r="4119" spans="1:12" ht="22">
      <c r="A4119" s="13" t="s">
        <v>9571</v>
      </c>
      <c r="B4119" s="7" t="s">
        <v>17012</v>
      </c>
      <c r="C4119" s="7" t="s">
        <v>32</v>
      </c>
      <c r="D4119" s="8">
        <v>0</v>
      </c>
      <c r="E4119" s="7" t="s">
        <v>30</v>
      </c>
      <c r="F4119" s="8">
        <v>0</v>
      </c>
      <c r="G4119" s="7" t="s">
        <v>163</v>
      </c>
      <c r="H4119" s="7" t="s">
        <v>9571</v>
      </c>
      <c r="I4119" s="7" t="str">
        <f t="shared" si="128"/>
        <v>997694</v>
      </c>
      <c r="K4119" s="16" t="s">
        <v>9610</v>
      </c>
      <c r="L4119" s="17" t="str">
        <f t="shared" si="129"/>
        <v>Michelin    255/40 ZR18  99Y  TL  PILOT SUPER SPORT  PILOT SUPER SPORT</v>
      </c>
    </row>
    <row r="4120" spans="1:12" ht="22">
      <c r="A4120" s="12" t="s">
        <v>9572</v>
      </c>
      <c r="B4120" s="7" t="s">
        <v>18930</v>
      </c>
      <c r="C4120" s="7" t="s">
        <v>32</v>
      </c>
      <c r="D4120" s="8">
        <v>0</v>
      </c>
      <c r="E4120" s="7" t="s">
        <v>30</v>
      </c>
      <c r="F4120" s="8">
        <v>0</v>
      </c>
      <c r="G4120" s="7" t="s">
        <v>163</v>
      </c>
      <c r="H4120" s="7" t="s">
        <v>9572</v>
      </c>
      <c r="I4120" s="7" t="str">
        <f t="shared" si="128"/>
        <v>998769</v>
      </c>
      <c r="K4120" s="16" t="s">
        <v>9827</v>
      </c>
      <c r="L4120" s="17" t="str">
        <f t="shared" si="129"/>
        <v>Michelin    195/55 R 16  87V  TL  ENERGY XM2 +  ENERGY XM2 +</v>
      </c>
    </row>
    <row r="4121" spans="1:12" ht="22">
      <c r="A4121" s="13" t="s">
        <v>9573</v>
      </c>
      <c r="B4121" s="7" t="s">
        <v>18931</v>
      </c>
      <c r="C4121" s="7" t="s">
        <v>32</v>
      </c>
      <c r="D4121" s="8">
        <v>629000</v>
      </c>
      <c r="E4121" s="7" t="s">
        <v>30</v>
      </c>
      <c r="F4121" s="8">
        <v>0</v>
      </c>
      <c r="G4121" s="7" t="s">
        <v>163</v>
      </c>
      <c r="H4121" s="7" t="s">
        <v>9573</v>
      </c>
      <c r="I4121" s="7" t="str">
        <f t="shared" si="128"/>
        <v>998870</v>
      </c>
      <c r="K4121" s="16" t="s">
        <v>10391</v>
      </c>
      <c r="L4121" s="17" t="str">
        <f t="shared" si="129"/>
        <v>Michelin    235/30 ZR19  86Y  TL  235/30ZR19 (86Y) XL TL PILOT SUPER SPORT MI  235/30ZR19 (86Y) XL TL PILOT SUPER SPORT MI</v>
      </c>
    </row>
    <row r="4122" spans="1:12" ht="22">
      <c r="A4122" s="12" t="s">
        <v>9574</v>
      </c>
      <c r="B4122" s="7" t="s">
        <v>18932</v>
      </c>
      <c r="C4122" s="7" t="s">
        <v>32</v>
      </c>
      <c r="D4122" s="8">
        <v>401000</v>
      </c>
      <c r="E4122" s="7" t="s">
        <v>30</v>
      </c>
      <c r="F4122" s="8">
        <v>0</v>
      </c>
      <c r="G4122" s="7" t="s">
        <v>163</v>
      </c>
      <c r="H4122" s="7" t="s">
        <v>9574</v>
      </c>
      <c r="I4122" s="7" t="str">
        <f t="shared" si="128"/>
        <v>999099</v>
      </c>
      <c r="K4122" s="16" t="s">
        <v>9618</v>
      </c>
      <c r="L4122" s="17" t="str">
        <f t="shared" si="129"/>
        <v>Michelin    235/45 R 18  98H  TL  X-ICE SNOW  X-ICE SNOW</v>
      </c>
    </row>
    <row r="4123" spans="1:12" ht="22">
      <c r="A4123" s="13" t="s">
        <v>9575</v>
      </c>
      <c r="B4123" s="7" t="s">
        <v>17683</v>
      </c>
      <c r="C4123" s="7" t="s">
        <v>32</v>
      </c>
      <c r="D4123" s="8">
        <v>0</v>
      </c>
      <c r="E4123" s="7" t="s">
        <v>30</v>
      </c>
      <c r="F4123" s="8">
        <v>0</v>
      </c>
      <c r="G4123" s="7" t="s">
        <v>163</v>
      </c>
      <c r="H4123" s="7" t="s">
        <v>9575</v>
      </c>
      <c r="I4123" s="7" t="str">
        <f t="shared" si="128"/>
        <v>999631</v>
      </c>
      <c r="K4123" s="16" t="s">
        <v>9641</v>
      </c>
      <c r="L4123" s="17" t="str">
        <f t="shared" si="129"/>
        <v>Michelin    275/45 R 21 107Y  TL  LATITUDE SPORT 3  LATITUDE SPORT 3</v>
      </c>
    </row>
    <row r="4124" spans="1:12" ht="22">
      <c r="A4124" s="12" t="s">
        <v>9576</v>
      </c>
      <c r="B4124" s="7" t="s">
        <v>18933</v>
      </c>
      <c r="C4124" s="7" t="s">
        <v>32</v>
      </c>
      <c r="D4124" s="8">
        <v>393000</v>
      </c>
      <c r="E4124" s="7" t="s">
        <v>30</v>
      </c>
      <c r="F4124" s="8">
        <v>0</v>
      </c>
      <c r="G4124" s="7" t="s">
        <v>163</v>
      </c>
      <c r="H4124" s="7" t="s">
        <v>9576</v>
      </c>
      <c r="I4124" s="7" t="str">
        <f t="shared" si="128"/>
        <v>999908</v>
      </c>
      <c r="K4124" s="16" t="s">
        <v>10392</v>
      </c>
      <c r="L4124" s="17" t="str">
        <f t="shared" si="129"/>
        <v>Michelin    255/55 R 19 111V  TL  255/55R19 111V XL TL PILOT SPORT 4 SUV MI  255/55R19 111V XL TL PILOT SPORT 4 SUV MI</v>
      </c>
    </row>
    <row r="4125" spans="1:12" ht="22">
      <c r="A4125" s="13" t="s">
        <v>216</v>
      </c>
      <c r="B4125" s="7" t="s">
        <v>18934</v>
      </c>
      <c r="C4125" s="7" t="s">
        <v>32</v>
      </c>
      <c r="D4125" s="8">
        <v>248400</v>
      </c>
      <c r="E4125" s="7" t="s">
        <v>30</v>
      </c>
      <c r="F4125" s="8">
        <v>0</v>
      </c>
      <c r="G4125" s="7" t="s">
        <v>30</v>
      </c>
      <c r="H4125" s="7" t="s">
        <v>216</v>
      </c>
      <c r="I4125" s="7" t="str">
        <f t="shared" si="128"/>
        <v>BSLVR08735</v>
      </c>
      <c r="K4125" s="16" t="s">
        <v>10393</v>
      </c>
      <c r="L4125" s="17" t="str">
        <f t="shared" si="129"/>
        <v>Bridgestone 215/75 R 16 116N  TL  215/75R16 116N R294  215/75R16 116N R294</v>
      </c>
    </row>
    <row r="4126" spans="1:12" ht="22">
      <c r="A4126" s="12" t="s">
        <v>217</v>
      </c>
      <c r="B4126" s="7" t="s">
        <v>18935</v>
      </c>
      <c r="C4126" s="7" t="s">
        <v>32</v>
      </c>
      <c r="D4126" s="8">
        <v>189900</v>
      </c>
      <c r="E4126" s="7" t="s">
        <v>30</v>
      </c>
      <c r="F4126" s="8">
        <v>0</v>
      </c>
      <c r="G4126" s="7" t="s">
        <v>30</v>
      </c>
      <c r="H4126" s="7" t="s">
        <v>217</v>
      </c>
      <c r="I4126" s="7" t="str">
        <f t="shared" si="128"/>
        <v>BSLVR0L328</v>
      </c>
      <c r="K4126" s="16" t="s">
        <v>10394</v>
      </c>
      <c r="L4126" s="17" t="str">
        <f t="shared" si="129"/>
        <v>Bridgestone 195/70 R 15 104R  TL  195/70R15 104R R710  195/70R15 104R R710</v>
      </c>
    </row>
    <row r="4127" spans="1:12" ht="22">
      <c r="A4127" s="13" t="s">
        <v>218</v>
      </c>
      <c r="B4127" s="7" t="s">
        <v>18936</v>
      </c>
      <c r="C4127" s="7" t="s">
        <v>32</v>
      </c>
      <c r="D4127" s="8">
        <v>207100</v>
      </c>
      <c r="E4127" s="7" t="s">
        <v>30</v>
      </c>
      <c r="F4127" s="8">
        <v>0</v>
      </c>
      <c r="G4127" s="7" t="s">
        <v>30</v>
      </c>
      <c r="H4127" s="7" t="s">
        <v>218</v>
      </c>
      <c r="I4127" s="7" t="str">
        <f t="shared" si="128"/>
        <v>BSLVR0L329</v>
      </c>
      <c r="K4127" s="16" t="s">
        <v>10395</v>
      </c>
      <c r="L4127" s="17" t="str">
        <f t="shared" si="129"/>
        <v>Bridgestone 215/70 R 15 109S  TL  215/70R15 109S R710  215/70R15 109S R710</v>
      </c>
    </row>
    <row r="4128" spans="1:12" ht="22">
      <c r="A4128" s="12" t="s">
        <v>219</v>
      </c>
      <c r="B4128" s="7" t="s">
        <v>18937</v>
      </c>
      <c r="C4128" s="7" t="s">
        <v>32</v>
      </c>
      <c r="D4128" s="8">
        <v>176100</v>
      </c>
      <c r="E4128" s="7" t="s">
        <v>30</v>
      </c>
      <c r="F4128" s="8">
        <v>0</v>
      </c>
      <c r="G4128" s="7" t="s">
        <v>30</v>
      </c>
      <c r="H4128" s="7" t="s">
        <v>219</v>
      </c>
      <c r="I4128" s="7" t="str">
        <f t="shared" si="128"/>
        <v>BSLVR0L331</v>
      </c>
      <c r="K4128" s="16" t="s">
        <v>10396</v>
      </c>
      <c r="L4128" s="17" t="str">
        <f t="shared" si="129"/>
        <v>Bridgestone 195/80 R 15 106S  TL  195R/15 106S R710  195R/15 106S R710</v>
      </c>
    </row>
    <row r="4129" spans="1:12" ht="22">
      <c r="A4129" s="13" t="s">
        <v>220</v>
      </c>
      <c r="B4129" s="7" t="s">
        <v>18938</v>
      </c>
      <c r="C4129" s="7" t="s">
        <v>32</v>
      </c>
      <c r="D4129" s="8">
        <v>221800</v>
      </c>
      <c r="E4129" s="7" t="s">
        <v>30</v>
      </c>
      <c r="F4129" s="8">
        <v>0</v>
      </c>
      <c r="G4129" s="7" t="s">
        <v>30</v>
      </c>
      <c r="H4129" s="7" t="s">
        <v>220</v>
      </c>
      <c r="I4129" s="7" t="str">
        <f t="shared" si="128"/>
        <v>BSLVR0L333</v>
      </c>
      <c r="K4129" s="16" t="s">
        <v>10397</v>
      </c>
      <c r="L4129" s="17" t="str">
        <f t="shared" si="129"/>
        <v>Bridgestone 205/75 R 16 113R  TL  205/75R16 113R R710  205/75R16 113R R710</v>
      </c>
    </row>
    <row r="4130" spans="1:12" ht="22">
      <c r="A4130" s="12" t="s">
        <v>221</v>
      </c>
      <c r="B4130" s="7" t="s">
        <v>18939</v>
      </c>
      <c r="C4130" s="7" t="s">
        <v>32</v>
      </c>
      <c r="D4130" s="8">
        <v>225100</v>
      </c>
      <c r="E4130" s="7" t="s">
        <v>30</v>
      </c>
      <c r="F4130" s="8">
        <v>0</v>
      </c>
      <c r="G4130" s="7" t="s">
        <v>30</v>
      </c>
      <c r="H4130" s="7" t="s">
        <v>221</v>
      </c>
      <c r="I4130" s="7" t="str">
        <f t="shared" si="128"/>
        <v>BSLVR0L334</v>
      </c>
      <c r="K4130" s="16" t="s">
        <v>10398</v>
      </c>
      <c r="L4130" s="17" t="str">
        <f t="shared" si="129"/>
        <v>Bridgestone 215/70 R 16 108T  TL  215/70R16 108T R710  215/70R16 108T R710</v>
      </c>
    </row>
    <row r="4131" spans="1:12" ht="22">
      <c r="A4131" s="13" t="s">
        <v>222</v>
      </c>
      <c r="B4131" s="7" t="s">
        <v>18940</v>
      </c>
      <c r="C4131" s="7" t="s">
        <v>32</v>
      </c>
      <c r="D4131" s="8">
        <v>166000</v>
      </c>
      <c r="E4131" s="7" t="s">
        <v>30</v>
      </c>
      <c r="F4131" s="8">
        <v>0</v>
      </c>
      <c r="G4131" s="7" t="s">
        <v>30</v>
      </c>
      <c r="H4131" s="7" t="s">
        <v>222</v>
      </c>
      <c r="I4131" s="7" t="str">
        <f t="shared" si="128"/>
        <v>BSLVR0L337</v>
      </c>
      <c r="K4131" s="16" t="s">
        <v>10399</v>
      </c>
      <c r="L4131" s="17" t="str">
        <f t="shared" si="129"/>
        <v>Bridgestone 185/80 R 14 102S  TL  185R/14 102S R710  185R/14 102S R710</v>
      </c>
    </row>
    <row r="4132" spans="1:12" ht="22">
      <c r="A4132" s="12" t="s">
        <v>223</v>
      </c>
      <c r="B4132" s="7" t="s">
        <v>18941</v>
      </c>
      <c r="C4132" s="7" t="s">
        <v>32</v>
      </c>
      <c r="D4132" s="8">
        <v>186100</v>
      </c>
      <c r="E4132" s="7" t="s">
        <v>30</v>
      </c>
      <c r="F4132" s="8">
        <v>0</v>
      </c>
      <c r="G4132" s="7" t="s">
        <v>30</v>
      </c>
      <c r="H4132" s="7" t="s">
        <v>223</v>
      </c>
      <c r="I4132" s="7" t="str">
        <f t="shared" si="128"/>
        <v>BSLVR0L338</v>
      </c>
      <c r="K4132" s="16" t="s">
        <v>10400</v>
      </c>
      <c r="L4132" s="17" t="str">
        <f t="shared" si="129"/>
        <v>Bridgestone 195/80 R 14 106S  TL  195R/14 106S R710  195R/14 106S R710</v>
      </c>
    </row>
    <row r="4133" spans="1:12" ht="22">
      <c r="A4133" s="13" t="s">
        <v>224</v>
      </c>
      <c r="B4133" s="7" t="s">
        <v>18942</v>
      </c>
      <c r="C4133" s="7" t="s">
        <v>32</v>
      </c>
      <c r="D4133" s="8">
        <v>192000</v>
      </c>
      <c r="E4133" s="7" t="s">
        <v>30</v>
      </c>
      <c r="F4133" s="8">
        <v>0</v>
      </c>
      <c r="G4133" s="7" t="s">
        <v>30</v>
      </c>
      <c r="H4133" s="7" t="s">
        <v>224</v>
      </c>
      <c r="I4133" s="7" t="str">
        <f t="shared" si="128"/>
        <v>BSLVR0L365</v>
      </c>
      <c r="K4133" s="16" t="s">
        <v>10401</v>
      </c>
      <c r="L4133" s="17" t="str">
        <f t="shared" si="129"/>
        <v>Bridgestone 205/70 R 15 106S  TL  205/70R15 106S R623  205/70R15 106S R623</v>
      </c>
    </row>
    <row r="4134" spans="1:12" ht="22">
      <c r="A4134" s="12" t="s">
        <v>225</v>
      </c>
      <c r="B4134" s="7" t="s">
        <v>18943</v>
      </c>
      <c r="C4134" s="7" t="s">
        <v>32</v>
      </c>
      <c r="D4134" s="8">
        <v>117000</v>
      </c>
      <c r="E4134" s="7" t="s">
        <v>30</v>
      </c>
      <c r="F4134" s="8">
        <v>0</v>
      </c>
      <c r="G4134" s="7" t="s">
        <v>30</v>
      </c>
      <c r="H4134" s="7" t="s">
        <v>225</v>
      </c>
      <c r="I4134" s="7" t="str">
        <f t="shared" si="128"/>
        <v>BSLVR0L406</v>
      </c>
      <c r="K4134" s="16" t="s">
        <v>10402</v>
      </c>
      <c r="L4134" s="17" t="str">
        <f t="shared" si="129"/>
        <v>Bridgestone 145/80 R 13  88R  TL  145R/13 88R R710  145R/13 88R R710</v>
      </c>
    </row>
    <row r="4135" spans="1:12" ht="22">
      <c r="A4135" s="13" t="s">
        <v>226</v>
      </c>
      <c r="B4135" s="7" t="s">
        <v>18944</v>
      </c>
      <c r="C4135" s="7" t="s">
        <v>32</v>
      </c>
      <c r="D4135" s="8">
        <v>181100</v>
      </c>
      <c r="E4135" s="7" t="s">
        <v>30</v>
      </c>
      <c r="F4135" s="8">
        <v>0</v>
      </c>
      <c r="G4135" s="7" t="s">
        <v>30</v>
      </c>
      <c r="H4135" s="7" t="s">
        <v>226</v>
      </c>
      <c r="I4135" s="7" t="str">
        <f t="shared" si="128"/>
        <v>BSPSR0170F</v>
      </c>
      <c r="K4135" s="16" t="s">
        <v>10403</v>
      </c>
      <c r="L4135" s="17" t="str">
        <f t="shared" si="129"/>
        <v>Bridgestone 195/65 R 15  91H  TL  195/65R15 91H WEATHERGRIP  195/65R15 91H WEATHERGRIP</v>
      </c>
    </row>
    <row r="4136" spans="1:12" ht="22">
      <c r="A4136" s="12" t="s">
        <v>227</v>
      </c>
      <c r="B4136" s="7" t="s">
        <v>18945</v>
      </c>
      <c r="C4136" s="7" t="s">
        <v>32</v>
      </c>
      <c r="D4136" s="8">
        <v>238200</v>
      </c>
      <c r="E4136" s="7" t="s">
        <v>30</v>
      </c>
      <c r="F4136" s="8">
        <v>0</v>
      </c>
      <c r="G4136" s="7" t="s">
        <v>30</v>
      </c>
      <c r="H4136" s="7" t="s">
        <v>227</v>
      </c>
      <c r="I4136" s="7" t="str">
        <f t="shared" si="128"/>
        <v>BSPSR0171F</v>
      </c>
      <c r="K4136" s="16" t="s">
        <v>10404</v>
      </c>
      <c r="L4136" s="17" t="str">
        <f t="shared" si="129"/>
        <v>Bridgestone 215/55 R 17  94V  TL  215/55R17 94V WEATHERGRIP  215/55R17 94V WEATHERGRIP</v>
      </c>
    </row>
    <row r="4137" spans="1:12" ht="22">
      <c r="A4137" s="13" t="s">
        <v>228</v>
      </c>
      <c r="B4137" s="7" t="s">
        <v>18946</v>
      </c>
      <c r="C4137" s="7" t="s">
        <v>32</v>
      </c>
      <c r="D4137" s="8">
        <v>228100</v>
      </c>
      <c r="E4137" s="7" t="s">
        <v>30</v>
      </c>
      <c r="F4137" s="8">
        <v>0</v>
      </c>
      <c r="G4137" s="7" t="s">
        <v>30</v>
      </c>
      <c r="H4137" s="7" t="s">
        <v>228</v>
      </c>
      <c r="I4137" s="7" t="str">
        <f t="shared" si="128"/>
        <v>BSPSR0172F</v>
      </c>
      <c r="K4137" s="16" t="s">
        <v>10405</v>
      </c>
      <c r="L4137" s="17" t="str">
        <f t="shared" si="129"/>
        <v>Bridgestone 225/55 R 18  98V  TL  225/55R18 98V WEATHERGRIP  225/55R18 98V WEATHERGRIP</v>
      </c>
    </row>
    <row r="4138" spans="1:12" ht="22">
      <c r="A4138" s="12" t="s">
        <v>229</v>
      </c>
      <c r="B4138" s="7" t="s">
        <v>18947</v>
      </c>
      <c r="C4138" s="7" t="s">
        <v>32</v>
      </c>
      <c r="D4138" s="8">
        <v>274100</v>
      </c>
      <c r="E4138" s="7" t="s">
        <v>30</v>
      </c>
      <c r="F4138" s="8">
        <v>0</v>
      </c>
      <c r="G4138" s="7" t="s">
        <v>30</v>
      </c>
      <c r="H4138" s="7" t="s">
        <v>229</v>
      </c>
      <c r="I4138" s="7" t="str">
        <f t="shared" si="128"/>
        <v>BSPSR0173F</v>
      </c>
      <c r="K4138" s="16" t="s">
        <v>10406</v>
      </c>
      <c r="L4138" s="17" t="str">
        <f t="shared" si="129"/>
        <v>Bridgestone 235/55 R 19 101H  TL  235/55R19 101H WEATHERGRIP  235/55R19 101H WEATHERGRIP</v>
      </c>
    </row>
    <row r="4139" spans="1:12" ht="22">
      <c r="A4139" s="13" t="s">
        <v>230</v>
      </c>
      <c r="B4139" s="7" t="s">
        <v>18948</v>
      </c>
      <c r="C4139" s="7" t="s">
        <v>32</v>
      </c>
      <c r="D4139" s="8">
        <v>248800</v>
      </c>
      <c r="E4139" s="7" t="s">
        <v>30</v>
      </c>
      <c r="F4139" s="8">
        <v>0</v>
      </c>
      <c r="G4139" s="7" t="s">
        <v>30</v>
      </c>
      <c r="H4139" s="7" t="s">
        <v>230</v>
      </c>
      <c r="I4139" s="7" t="str">
        <f t="shared" si="128"/>
        <v>BSPSR0174F</v>
      </c>
      <c r="K4139" s="16" t="s">
        <v>10407</v>
      </c>
      <c r="L4139" s="17" t="str">
        <f t="shared" si="129"/>
        <v>Bridgestone 235/60 R 18 103H  TL  235/60R18 103H WEATHERGRIP  235/60R18 103H WEATHERGRIP</v>
      </c>
    </row>
    <row r="4140" spans="1:12" ht="22">
      <c r="A4140" s="12" t="s">
        <v>231</v>
      </c>
      <c r="B4140" s="7" t="s">
        <v>18949</v>
      </c>
      <c r="C4140" s="7" t="s">
        <v>32</v>
      </c>
      <c r="D4140" s="8">
        <v>230300</v>
      </c>
      <c r="E4140" s="7" t="s">
        <v>30</v>
      </c>
      <c r="F4140" s="8">
        <v>0</v>
      </c>
      <c r="G4140" s="7" t="s">
        <v>30</v>
      </c>
      <c r="H4140" s="7" t="s">
        <v>231</v>
      </c>
      <c r="I4140" s="7" t="str">
        <f t="shared" si="128"/>
        <v>BSPSR0176F</v>
      </c>
      <c r="K4140" s="16" t="s">
        <v>10408</v>
      </c>
      <c r="L4140" s="17" t="str">
        <f t="shared" si="129"/>
        <v>Bridgestone 225/60 R 18 100H  TL  225/60R18 100H WEATHERGRIP  225/60R18 100H WEATHERGRIP</v>
      </c>
    </row>
    <row r="4141" spans="1:12" ht="22">
      <c r="A4141" s="13" t="s">
        <v>232</v>
      </c>
      <c r="B4141" s="7" t="s">
        <v>18950</v>
      </c>
      <c r="C4141" s="7" t="s">
        <v>32</v>
      </c>
      <c r="D4141" s="8">
        <v>215000</v>
      </c>
      <c r="E4141" s="7" t="s">
        <v>30</v>
      </c>
      <c r="F4141" s="8">
        <v>0</v>
      </c>
      <c r="G4141" s="7" t="s">
        <v>30</v>
      </c>
      <c r="H4141" s="7" t="s">
        <v>232</v>
      </c>
      <c r="I4141" s="7" t="str">
        <f t="shared" si="128"/>
        <v>BSPSR0177F</v>
      </c>
      <c r="K4141" s="16" t="s">
        <v>10409</v>
      </c>
      <c r="L4141" s="17" t="str">
        <f t="shared" si="129"/>
        <v>Bridgestone 225/65 R 17 102H  TL  225/65R17 102H WEATHERGRIP  225/65R17 102H WEATHERGRIP</v>
      </c>
    </row>
    <row r="4142" spans="1:12" ht="22">
      <c r="A4142" s="12" t="s">
        <v>233</v>
      </c>
      <c r="B4142" s="7" t="s">
        <v>18951</v>
      </c>
      <c r="C4142" s="7" t="s">
        <v>32</v>
      </c>
      <c r="D4142" s="8">
        <v>274800</v>
      </c>
      <c r="E4142" s="7" t="s">
        <v>30</v>
      </c>
      <c r="F4142" s="8">
        <v>0</v>
      </c>
      <c r="G4142" s="7" t="s">
        <v>30</v>
      </c>
      <c r="H4142" s="7" t="s">
        <v>233</v>
      </c>
      <c r="I4142" s="7" t="str">
        <f t="shared" si="128"/>
        <v>BSPSR0178F</v>
      </c>
      <c r="K4142" s="16" t="s">
        <v>10410</v>
      </c>
      <c r="L4142" s="17" t="str">
        <f t="shared" si="129"/>
        <v>Bridgestone 235/45 R 18  94V  TL  235/45R18 94V WEATHERGRIP  235/45R18 94V WEATHERGRIP</v>
      </c>
    </row>
    <row r="4143" spans="1:12" ht="22">
      <c r="A4143" s="13" t="s">
        <v>234</v>
      </c>
      <c r="B4143" s="7" t="s">
        <v>18952</v>
      </c>
      <c r="C4143" s="7" t="s">
        <v>32</v>
      </c>
      <c r="D4143" s="8">
        <v>206800</v>
      </c>
      <c r="E4143" s="7" t="s">
        <v>30</v>
      </c>
      <c r="F4143" s="8">
        <v>0</v>
      </c>
      <c r="G4143" s="7" t="s">
        <v>30</v>
      </c>
      <c r="H4143" s="7" t="s">
        <v>234</v>
      </c>
      <c r="I4143" s="7" t="str">
        <f t="shared" si="128"/>
        <v>BSPSR0182F</v>
      </c>
      <c r="K4143" s="16" t="s">
        <v>10411</v>
      </c>
      <c r="L4143" s="17" t="str">
        <f t="shared" si="129"/>
        <v>Bridgestone 225/55 R 18  98H  TL  225/55R18 98H DESTINATION LE3  225/55R18 98H DESTINATION LE3</v>
      </c>
    </row>
    <row r="4144" spans="1:12" ht="22">
      <c r="A4144" s="12" t="s">
        <v>235</v>
      </c>
      <c r="B4144" s="7" t="s">
        <v>18953</v>
      </c>
      <c r="C4144" s="7" t="s">
        <v>32</v>
      </c>
      <c r="D4144" s="8">
        <v>223000</v>
      </c>
      <c r="E4144" s="7" t="s">
        <v>30</v>
      </c>
      <c r="F4144" s="8">
        <v>0</v>
      </c>
      <c r="G4144" s="7" t="s">
        <v>30</v>
      </c>
      <c r="H4144" s="7" t="s">
        <v>235</v>
      </c>
      <c r="I4144" s="7" t="str">
        <f t="shared" si="128"/>
        <v>BSPSR0183F</v>
      </c>
      <c r="K4144" s="16" t="s">
        <v>10412</v>
      </c>
      <c r="L4144" s="17" t="str">
        <f t="shared" si="129"/>
        <v>Bridgestone 235/55 R 19 101H  TL  235/55R19 101H DESTINATION LE3  235/55R19 101H DESTINATION LE3</v>
      </c>
    </row>
    <row r="4145" spans="1:12" ht="22">
      <c r="A4145" s="13" t="s">
        <v>236</v>
      </c>
      <c r="B4145" s="7" t="s">
        <v>18954</v>
      </c>
      <c r="C4145" s="7" t="s">
        <v>32</v>
      </c>
      <c r="D4145" s="8">
        <v>218200</v>
      </c>
      <c r="E4145" s="7" t="s">
        <v>30</v>
      </c>
      <c r="F4145" s="8">
        <v>0</v>
      </c>
      <c r="G4145" s="7" t="s">
        <v>30</v>
      </c>
      <c r="H4145" s="7" t="s">
        <v>236</v>
      </c>
      <c r="I4145" s="7" t="str">
        <f t="shared" si="128"/>
        <v>BSPSR0184F</v>
      </c>
      <c r="K4145" s="16" t="s">
        <v>10413</v>
      </c>
      <c r="L4145" s="17" t="str">
        <f t="shared" si="129"/>
        <v>Bridgestone 235/60 R 18 103H  TL  235/60R18 103H DESTINATION LE3  235/60R18 103H DESTINATION LE3</v>
      </c>
    </row>
    <row r="4146" spans="1:12" ht="22">
      <c r="A4146" s="12" t="s">
        <v>237</v>
      </c>
      <c r="B4146" s="7" t="s">
        <v>18955</v>
      </c>
      <c r="C4146" s="7" t="s">
        <v>32</v>
      </c>
      <c r="D4146" s="8">
        <v>212100</v>
      </c>
      <c r="E4146" s="7" t="s">
        <v>30</v>
      </c>
      <c r="F4146" s="8">
        <v>0</v>
      </c>
      <c r="G4146" s="7" t="s">
        <v>30</v>
      </c>
      <c r="H4146" s="7" t="s">
        <v>237</v>
      </c>
      <c r="I4146" s="7" t="str">
        <f t="shared" si="128"/>
        <v>BSPSR0186F</v>
      </c>
      <c r="K4146" s="16" t="s">
        <v>10414</v>
      </c>
      <c r="L4146" s="17" t="str">
        <f t="shared" si="129"/>
        <v>Bridgestone 225/60 R 18 100H  TL  225/60R18 100H DESTINATION LE3  225/60R18 100H DESTINATION LE3</v>
      </c>
    </row>
    <row r="4147" spans="1:12" ht="22">
      <c r="A4147" s="13" t="s">
        <v>238</v>
      </c>
      <c r="B4147" s="7" t="s">
        <v>18956</v>
      </c>
      <c r="C4147" s="7" t="s">
        <v>32</v>
      </c>
      <c r="D4147" s="8">
        <v>192500</v>
      </c>
      <c r="E4147" s="7" t="s">
        <v>30</v>
      </c>
      <c r="F4147" s="8">
        <v>0</v>
      </c>
      <c r="G4147" s="7" t="s">
        <v>30</v>
      </c>
      <c r="H4147" s="7" t="s">
        <v>238</v>
      </c>
      <c r="I4147" s="7" t="str">
        <f t="shared" si="128"/>
        <v>BSPSR0187F</v>
      </c>
      <c r="K4147" s="16" t="s">
        <v>10415</v>
      </c>
      <c r="L4147" s="17" t="str">
        <f t="shared" si="129"/>
        <v>Bridgestone 225/65 R 17 102H  TL  225/65R17 102H DESTINATION LE3  225/65R17 102H DESTINATION LE3</v>
      </c>
    </row>
    <row r="4148" spans="1:12" ht="22">
      <c r="A4148" s="12" t="s">
        <v>239</v>
      </c>
      <c r="B4148" s="7" t="s">
        <v>18957</v>
      </c>
      <c r="C4148" s="7" t="s">
        <v>32</v>
      </c>
      <c r="D4148" s="8">
        <v>254600</v>
      </c>
      <c r="E4148" s="7" t="s">
        <v>30</v>
      </c>
      <c r="F4148" s="8">
        <v>0</v>
      </c>
      <c r="G4148" s="7" t="s">
        <v>30</v>
      </c>
      <c r="H4148" s="7" t="s">
        <v>239</v>
      </c>
      <c r="I4148" s="7" t="str">
        <f t="shared" si="128"/>
        <v>BSPSR0188F</v>
      </c>
      <c r="K4148" s="16" t="s">
        <v>10416</v>
      </c>
      <c r="L4148" s="17" t="str">
        <f t="shared" si="129"/>
        <v>Bridgestone 235/55 R 20 102H  TL  235/55R20 102H DESTINATION LE3  235/55R20 102H DESTINATION LE3</v>
      </c>
    </row>
    <row r="4149" spans="1:12" ht="22">
      <c r="A4149" s="13" t="s">
        <v>240</v>
      </c>
      <c r="B4149" s="7" t="s">
        <v>18958</v>
      </c>
      <c r="C4149" s="7" t="s">
        <v>32</v>
      </c>
      <c r="D4149" s="8">
        <v>190000</v>
      </c>
      <c r="E4149" s="7" t="s">
        <v>30</v>
      </c>
      <c r="F4149" s="8">
        <v>0</v>
      </c>
      <c r="G4149" s="7" t="s">
        <v>30</v>
      </c>
      <c r="H4149" s="7" t="s">
        <v>240</v>
      </c>
      <c r="I4149" s="7" t="str">
        <f t="shared" si="128"/>
        <v>BSPSR0189F</v>
      </c>
      <c r="K4149" s="16" t="s">
        <v>10417</v>
      </c>
      <c r="L4149" s="17" t="str">
        <f t="shared" si="129"/>
        <v>Bridgestone 235/65 R 17 104H  TL  235/65R17 104H DESTINATION LE3  235/65R17 104H DESTINATION LE3</v>
      </c>
    </row>
    <row r="4150" spans="1:12" ht="22">
      <c r="A4150" s="12" t="s">
        <v>241</v>
      </c>
      <c r="B4150" s="7" t="s">
        <v>18959</v>
      </c>
      <c r="C4150" s="7" t="s">
        <v>32</v>
      </c>
      <c r="D4150" s="8">
        <v>223800</v>
      </c>
      <c r="E4150" s="7" t="s">
        <v>30</v>
      </c>
      <c r="F4150" s="8">
        <v>0</v>
      </c>
      <c r="G4150" s="7" t="s">
        <v>30</v>
      </c>
      <c r="H4150" s="7" t="s">
        <v>241</v>
      </c>
      <c r="I4150" s="7" t="str">
        <f t="shared" si="128"/>
        <v>BSPSR0194F</v>
      </c>
      <c r="K4150" s="16" t="s">
        <v>10418</v>
      </c>
      <c r="L4150" s="17" t="str">
        <f t="shared" si="129"/>
        <v>Bridgestone 235/55 R 18 100V  TL  235/55R18 100V DESTINATION LE3  235/55R18 100V DESTINATION LE3</v>
      </c>
    </row>
    <row r="4151" spans="1:12" ht="22">
      <c r="A4151" s="13" t="s">
        <v>242</v>
      </c>
      <c r="B4151" s="7" t="s">
        <v>18960</v>
      </c>
      <c r="C4151" s="7" t="s">
        <v>32</v>
      </c>
      <c r="D4151" s="8">
        <v>273900</v>
      </c>
      <c r="E4151" s="7" t="s">
        <v>30</v>
      </c>
      <c r="F4151" s="8">
        <v>0</v>
      </c>
      <c r="G4151" s="7" t="s">
        <v>30</v>
      </c>
      <c r="H4151" s="7" t="s">
        <v>242</v>
      </c>
      <c r="I4151" s="7" t="str">
        <f t="shared" si="128"/>
        <v>BSPSR0195F</v>
      </c>
      <c r="K4151" s="16" t="s">
        <v>10419</v>
      </c>
      <c r="L4151" s="17" t="str">
        <f t="shared" si="129"/>
        <v>Bridgestone 235/55 R 18 100V  TL  235/55R18 100V WEATHERGRIP  235/55R18 100V WEATHERGRIP</v>
      </c>
    </row>
    <row r="4152" spans="1:12" ht="22">
      <c r="A4152" s="12" t="s">
        <v>243</v>
      </c>
      <c r="B4152" s="7" t="s">
        <v>18961</v>
      </c>
      <c r="C4152" s="7" t="s">
        <v>32</v>
      </c>
      <c r="D4152" s="8">
        <v>241900</v>
      </c>
      <c r="E4152" s="7" t="s">
        <v>30</v>
      </c>
      <c r="F4152" s="8">
        <v>0</v>
      </c>
      <c r="G4152" s="7" t="s">
        <v>30</v>
      </c>
      <c r="H4152" s="7" t="s">
        <v>243</v>
      </c>
      <c r="I4152" s="7" t="str">
        <f t="shared" si="128"/>
        <v>BSPSR0201F</v>
      </c>
      <c r="K4152" s="16" t="s">
        <v>10420</v>
      </c>
      <c r="L4152" s="17" t="str">
        <f t="shared" si="129"/>
        <v>Bridgestone 265/60 R 18 110T  TL  265/60R18 110T DESTINATION LE3  265/60R18 110T DESTINATION LE3</v>
      </c>
    </row>
    <row r="4153" spans="1:12" ht="22">
      <c r="A4153" s="13" t="s">
        <v>244</v>
      </c>
      <c r="B4153" s="7" t="s">
        <v>18962</v>
      </c>
      <c r="C4153" s="7" t="s">
        <v>32</v>
      </c>
      <c r="D4153" s="8">
        <v>204000</v>
      </c>
      <c r="E4153" s="7" t="s">
        <v>30</v>
      </c>
      <c r="F4153" s="8">
        <v>0</v>
      </c>
      <c r="G4153" s="7" t="s">
        <v>30</v>
      </c>
      <c r="H4153" s="7" t="s">
        <v>244</v>
      </c>
      <c r="I4153" s="7" t="str">
        <f t="shared" si="128"/>
        <v>BSPSR0203F</v>
      </c>
      <c r="K4153" s="16" t="s">
        <v>10421</v>
      </c>
      <c r="L4153" s="17" t="str">
        <f t="shared" si="129"/>
        <v>Bridgestone 225/60 R 17  99H  TL  225/60R17 99H DESTINATION LE3  225/60R17 99H DESTINATION LE3</v>
      </c>
    </row>
    <row r="4154" spans="1:12" ht="22">
      <c r="A4154" s="12" t="s">
        <v>245</v>
      </c>
      <c r="B4154" s="7" t="s">
        <v>18963</v>
      </c>
      <c r="C4154" s="7" t="s">
        <v>32</v>
      </c>
      <c r="D4154" s="8">
        <v>207300</v>
      </c>
      <c r="E4154" s="7" t="s">
        <v>30</v>
      </c>
      <c r="F4154" s="8">
        <v>0</v>
      </c>
      <c r="G4154" s="7" t="s">
        <v>30</v>
      </c>
      <c r="H4154" s="7" t="s">
        <v>245</v>
      </c>
      <c r="I4154" s="7" t="str">
        <f t="shared" si="128"/>
        <v>BSPSR0206F</v>
      </c>
      <c r="K4154" s="16" t="s">
        <v>10422</v>
      </c>
      <c r="L4154" s="17" t="str">
        <f t="shared" si="129"/>
        <v>Bridgestone 235/60 R 17 102H  TL  235/60R17 102H DESTINATION LE3  235/60R17 102H DESTINATION LE3</v>
      </c>
    </row>
    <row r="4155" spans="1:12" ht="22">
      <c r="A4155" s="13" t="s">
        <v>246</v>
      </c>
      <c r="B4155" s="7" t="s">
        <v>18964</v>
      </c>
      <c r="C4155" s="7" t="s">
        <v>32</v>
      </c>
      <c r="D4155" s="8">
        <v>264800</v>
      </c>
      <c r="E4155" s="7" t="s">
        <v>30</v>
      </c>
      <c r="F4155" s="8">
        <v>0</v>
      </c>
      <c r="G4155" s="7" t="s">
        <v>30</v>
      </c>
      <c r="H4155" s="7" t="s">
        <v>246</v>
      </c>
      <c r="I4155" s="7" t="str">
        <f t="shared" si="128"/>
        <v>BSPSR0209F</v>
      </c>
      <c r="K4155" s="16" t="s">
        <v>10423</v>
      </c>
      <c r="L4155" s="17" t="str">
        <f t="shared" si="129"/>
        <v>Bridgestone 255/50 R 20 109H  TL  255/50R20 109H DESTINATION LE3  255/50R20 109H DESTINATION LE3</v>
      </c>
    </row>
    <row r="4156" spans="1:12" ht="22">
      <c r="A4156" s="12" t="s">
        <v>247</v>
      </c>
      <c r="B4156" s="7" t="s">
        <v>18965</v>
      </c>
      <c r="C4156" s="7" t="s">
        <v>32</v>
      </c>
      <c r="D4156" s="8">
        <v>242700</v>
      </c>
      <c r="E4156" s="7" t="s">
        <v>30</v>
      </c>
      <c r="F4156" s="8">
        <v>0</v>
      </c>
      <c r="G4156" s="7" t="s">
        <v>30</v>
      </c>
      <c r="H4156" s="7" t="s">
        <v>247</v>
      </c>
      <c r="I4156" s="7" t="str">
        <f t="shared" si="128"/>
        <v>BSPSR0231F</v>
      </c>
      <c r="K4156" s="16" t="s">
        <v>10424</v>
      </c>
      <c r="L4156" s="17" t="str">
        <f t="shared" si="129"/>
        <v>Bridgestone 225/50 R 17  94V  TL  225/50R17 94V WEATHERGRIP  225/50R17 94V WEATHERGRIP</v>
      </c>
    </row>
    <row r="4157" spans="1:12" ht="22">
      <c r="A4157" s="13" t="s">
        <v>248</v>
      </c>
      <c r="B4157" s="7" t="s">
        <v>18966</v>
      </c>
      <c r="C4157" s="7" t="s">
        <v>32</v>
      </c>
      <c r="D4157" s="8">
        <v>242700</v>
      </c>
      <c r="E4157" s="7" t="s">
        <v>30</v>
      </c>
      <c r="F4157" s="8">
        <v>0</v>
      </c>
      <c r="G4157" s="7" t="s">
        <v>30</v>
      </c>
      <c r="H4157" s="7" t="s">
        <v>248</v>
      </c>
      <c r="I4157" s="7" t="str">
        <f t="shared" si="128"/>
        <v>BSPSR0232F</v>
      </c>
      <c r="K4157" s="16" t="s">
        <v>10425</v>
      </c>
      <c r="L4157" s="17" t="str">
        <f t="shared" si="129"/>
        <v>Bridgestone 225/55 R 17  97V  TL  225/55R17 97V WEATHERGRIP  225/55R17 97V WEATHERGRIP</v>
      </c>
    </row>
    <row r="4158" spans="1:12" ht="22">
      <c r="A4158" s="12" t="s">
        <v>249</v>
      </c>
      <c r="B4158" s="7" t="s">
        <v>18967</v>
      </c>
      <c r="C4158" s="7" t="s">
        <v>32</v>
      </c>
      <c r="D4158" s="8">
        <v>354400</v>
      </c>
      <c r="E4158" s="7" t="s">
        <v>30</v>
      </c>
      <c r="F4158" s="8">
        <v>0</v>
      </c>
      <c r="G4158" s="7" t="s">
        <v>30</v>
      </c>
      <c r="H4158" s="7" t="s">
        <v>249</v>
      </c>
      <c r="I4158" s="7" t="str">
        <f t="shared" si="128"/>
        <v>BSPSR0C021</v>
      </c>
      <c r="K4158" s="16" t="s">
        <v>10426</v>
      </c>
      <c r="L4158" s="17" t="str">
        <f t="shared" si="129"/>
        <v>Bridgestone 245/75 R 17 112T  TL  245/75R17  112T DRHS  245/75R17  112T DRHS</v>
      </c>
    </row>
    <row r="4159" spans="1:12" ht="22">
      <c r="A4159" s="13" t="s">
        <v>250</v>
      </c>
      <c r="B4159" s="7" t="s">
        <v>18968</v>
      </c>
      <c r="C4159" s="7" t="s">
        <v>32</v>
      </c>
      <c r="D4159" s="8">
        <v>412400</v>
      </c>
      <c r="E4159" s="7" t="s">
        <v>30</v>
      </c>
      <c r="F4159" s="8">
        <v>0</v>
      </c>
      <c r="G4159" s="7" t="s">
        <v>30</v>
      </c>
      <c r="H4159" s="7" t="s">
        <v>250</v>
      </c>
      <c r="I4159" s="7" t="str">
        <f t="shared" si="128"/>
        <v>BSPSR0C023</v>
      </c>
      <c r="K4159" s="16" t="s">
        <v>10427</v>
      </c>
      <c r="L4159" s="17" t="str">
        <f t="shared" si="129"/>
        <v>Bridgestone 255/70 R 18 113T  TL  255/70R18  113T D685  255/70R18  113T D685</v>
      </c>
    </row>
    <row r="4160" spans="1:12" ht="22">
      <c r="A4160" s="12" t="s">
        <v>251</v>
      </c>
      <c r="B4160" s="7" t="s">
        <v>18969</v>
      </c>
      <c r="C4160" s="7" t="s">
        <v>32</v>
      </c>
      <c r="D4160" s="8">
        <v>395500</v>
      </c>
      <c r="E4160" s="7" t="s">
        <v>30</v>
      </c>
      <c r="F4160" s="8">
        <v>0</v>
      </c>
      <c r="G4160" s="7" t="s">
        <v>30</v>
      </c>
      <c r="H4160" s="7" t="s">
        <v>251</v>
      </c>
      <c r="I4160" s="7" t="str">
        <f t="shared" si="128"/>
        <v>BSPSR0C026</v>
      </c>
      <c r="K4160" s="16" t="s">
        <v>10428</v>
      </c>
      <c r="L4160" s="17" t="str">
        <f t="shared" si="129"/>
        <v>Bridgestone 255/75 R 17 115T  TL  255/75R17  115T DUELER A/T RH-S  255/75R17  115T DUELER A/T RH-S</v>
      </c>
    </row>
    <row r="4161" spans="1:12" ht="22">
      <c r="A4161" s="13" t="s">
        <v>252</v>
      </c>
      <c r="B4161" s="7" t="s">
        <v>18970</v>
      </c>
      <c r="C4161" s="7" t="s">
        <v>32</v>
      </c>
      <c r="D4161" s="8">
        <v>409300</v>
      </c>
      <c r="E4161" s="7" t="s">
        <v>30</v>
      </c>
      <c r="F4161" s="8">
        <v>0</v>
      </c>
      <c r="G4161" s="7" t="s">
        <v>30</v>
      </c>
      <c r="H4161" s="7" t="s">
        <v>252</v>
      </c>
      <c r="I4161" s="7" t="str">
        <f t="shared" si="128"/>
        <v>BSPSR0C027</v>
      </c>
      <c r="K4161" s="16" t="s">
        <v>10429</v>
      </c>
      <c r="L4161" s="17" t="str">
        <f t="shared" si="129"/>
        <v>Bridgestone 255/70 R 18 113T  TL  255/70R18  113T DUELER A/T RH-S  255/70R18  113T DUELER A/T RH-S</v>
      </c>
    </row>
    <row r="4162" spans="1:12" ht="22">
      <c r="A4162" s="12" t="s">
        <v>253</v>
      </c>
      <c r="B4162" s="7" t="s">
        <v>18971</v>
      </c>
      <c r="C4162" s="7" t="s">
        <v>32</v>
      </c>
      <c r="D4162" s="8">
        <v>654000</v>
      </c>
      <c r="E4162" s="7" t="s">
        <v>30</v>
      </c>
      <c r="F4162" s="8">
        <v>0</v>
      </c>
      <c r="G4162" s="7" t="s">
        <v>30</v>
      </c>
      <c r="H4162" s="7" t="s">
        <v>253</v>
      </c>
      <c r="I4162" s="7" t="str">
        <f t="shared" ref="I4162:I4225" si="130">TRIM(A4162)</f>
        <v>BSPSR0C032</v>
      </c>
      <c r="K4162" s="16" t="s">
        <v>10430</v>
      </c>
      <c r="L4162" s="17" t="str">
        <f t="shared" si="129"/>
        <v>Bridgestone 285/40 R 24 112H  TL  285/40R24  112H ALENZA A/S 02  285/40R24  112H ALENZA A/S 02</v>
      </c>
    </row>
    <row r="4163" spans="1:12" ht="22">
      <c r="A4163" s="13" t="s">
        <v>254</v>
      </c>
      <c r="B4163" s="7" t="s">
        <v>18972</v>
      </c>
      <c r="C4163" s="7" t="s">
        <v>32</v>
      </c>
      <c r="D4163" s="8">
        <v>200400</v>
      </c>
      <c r="E4163" s="7" t="s">
        <v>30</v>
      </c>
      <c r="F4163" s="8">
        <v>0</v>
      </c>
      <c r="G4163" s="7" t="s">
        <v>30</v>
      </c>
      <c r="H4163" s="7" t="s">
        <v>254</v>
      </c>
      <c r="I4163" s="7" t="str">
        <f t="shared" si="130"/>
        <v>BSPSR0F946</v>
      </c>
      <c r="K4163" s="16" t="s">
        <v>10431</v>
      </c>
      <c r="L4163" s="17" t="str">
        <f t="shared" ref="L4163:L4226" si="131">_xlfn.CONCAT(B4163,"  ",K4163)</f>
        <v>Bridgestone 235/60 R 16 100H  TL  235/60R16 100H HL001  235/60R16 100H HL001</v>
      </c>
    </row>
    <row r="4164" spans="1:12" ht="22">
      <c r="A4164" s="12" t="s">
        <v>255</v>
      </c>
      <c r="B4164" s="7" t="s">
        <v>18973</v>
      </c>
      <c r="C4164" s="7" t="s">
        <v>32</v>
      </c>
      <c r="D4164" s="8">
        <v>223600</v>
      </c>
      <c r="E4164" s="7" t="s">
        <v>30</v>
      </c>
      <c r="F4164" s="8">
        <v>0</v>
      </c>
      <c r="G4164" s="7" t="s">
        <v>30</v>
      </c>
      <c r="H4164" s="7" t="s">
        <v>255</v>
      </c>
      <c r="I4164" s="7" t="str">
        <f t="shared" si="130"/>
        <v>BSPSR0F947</v>
      </c>
      <c r="K4164" s="16" t="s">
        <v>10432</v>
      </c>
      <c r="L4164" s="17" t="str">
        <f t="shared" si="131"/>
        <v>Bridgestone 255/65 R 16 109H  TL  255/65R16 109H HL001  255/65R16 109H HL001</v>
      </c>
    </row>
    <row r="4165" spans="1:12" ht="22">
      <c r="A4165" s="13" t="s">
        <v>256</v>
      </c>
      <c r="B4165" s="7" t="s">
        <v>18974</v>
      </c>
      <c r="C4165" s="7" t="s">
        <v>32</v>
      </c>
      <c r="D4165" s="8">
        <v>247500</v>
      </c>
      <c r="E4165" s="7" t="s">
        <v>30</v>
      </c>
      <c r="F4165" s="8">
        <v>0</v>
      </c>
      <c r="G4165" s="7" t="s">
        <v>30</v>
      </c>
      <c r="H4165" s="7" t="s">
        <v>256</v>
      </c>
      <c r="I4165" s="7" t="str">
        <f t="shared" si="130"/>
        <v>BSPSR0F951</v>
      </c>
      <c r="K4165" s="16" t="s">
        <v>10433</v>
      </c>
      <c r="L4165" s="17" t="str">
        <f t="shared" si="131"/>
        <v>Bridgestone 225/55 R 18  98V  TL  225/55R18 98V HL001  225/55R18 98V HL001</v>
      </c>
    </row>
    <row r="4166" spans="1:12" ht="22">
      <c r="A4166" s="12" t="s">
        <v>257</v>
      </c>
      <c r="B4166" s="7" t="s">
        <v>18975</v>
      </c>
      <c r="C4166" s="7" t="s">
        <v>32</v>
      </c>
      <c r="D4166" s="8">
        <v>282400</v>
      </c>
      <c r="E4166" s="7" t="s">
        <v>30</v>
      </c>
      <c r="F4166" s="8">
        <v>0</v>
      </c>
      <c r="G4166" s="7" t="s">
        <v>30</v>
      </c>
      <c r="H4166" s="7" t="s">
        <v>257</v>
      </c>
      <c r="I4166" s="7" t="str">
        <f t="shared" si="130"/>
        <v>BSPSR0F952</v>
      </c>
      <c r="K4166" s="16" t="s">
        <v>10434</v>
      </c>
      <c r="L4166" s="17" t="str">
        <f t="shared" si="131"/>
        <v>Bridgestone 235/60 R 18 107V  TL  235/60R18 107V HL001  235/60R18 107V HL001</v>
      </c>
    </row>
    <row r="4167" spans="1:12" ht="22">
      <c r="A4167" s="13" t="s">
        <v>258</v>
      </c>
      <c r="B4167" s="7" t="s">
        <v>18976</v>
      </c>
      <c r="C4167" s="7" t="s">
        <v>32</v>
      </c>
      <c r="D4167" s="8">
        <v>315900</v>
      </c>
      <c r="E4167" s="7" t="s">
        <v>30</v>
      </c>
      <c r="F4167" s="8">
        <v>0</v>
      </c>
      <c r="G4167" s="7" t="s">
        <v>30</v>
      </c>
      <c r="H4167" s="7" t="s">
        <v>258</v>
      </c>
      <c r="I4167" s="7" t="str">
        <f t="shared" si="130"/>
        <v>BSPSR0F988</v>
      </c>
      <c r="K4167" s="16" t="s">
        <v>10435</v>
      </c>
      <c r="L4167" s="17" t="str">
        <f t="shared" si="131"/>
        <v>Bridgestone 225/40 R 19  93W  TL  225/40R19 93W RE004  225/40R19 93W RE004</v>
      </c>
    </row>
    <row r="4168" spans="1:12" ht="22">
      <c r="A4168" s="12" t="s">
        <v>259</v>
      </c>
      <c r="B4168" s="7" t="s">
        <v>18977</v>
      </c>
      <c r="C4168" s="7" t="s">
        <v>32</v>
      </c>
      <c r="D4168" s="8">
        <v>202600</v>
      </c>
      <c r="E4168" s="7" t="s">
        <v>30</v>
      </c>
      <c r="F4168" s="8">
        <v>0</v>
      </c>
      <c r="G4168" s="7" t="s">
        <v>30</v>
      </c>
      <c r="H4168" s="7" t="s">
        <v>259</v>
      </c>
      <c r="I4168" s="7" t="str">
        <f t="shared" si="130"/>
        <v>BSPSR0FA15</v>
      </c>
      <c r="K4168" s="16" t="s">
        <v>10436</v>
      </c>
      <c r="L4168" s="17" t="str">
        <f t="shared" si="131"/>
        <v>Bridgestone 225/55 R 16  95W  TL  225/55R16 95W RE004  225/55R16 95W RE004</v>
      </c>
    </row>
    <row r="4169" spans="1:12" ht="22">
      <c r="A4169" s="13" t="s">
        <v>260</v>
      </c>
      <c r="B4169" s="7" t="s">
        <v>18978</v>
      </c>
      <c r="C4169" s="7" t="s">
        <v>32</v>
      </c>
      <c r="D4169" s="8">
        <v>326700</v>
      </c>
      <c r="E4169" s="7" t="s">
        <v>30</v>
      </c>
      <c r="F4169" s="8">
        <v>0</v>
      </c>
      <c r="G4169" s="7" t="s">
        <v>30</v>
      </c>
      <c r="H4169" s="7" t="s">
        <v>260</v>
      </c>
      <c r="I4169" s="7" t="str">
        <f t="shared" si="130"/>
        <v>BSPSR0FA19</v>
      </c>
      <c r="K4169" s="16" t="s">
        <v>10437</v>
      </c>
      <c r="L4169" s="17" t="str">
        <f t="shared" si="131"/>
        <v>Bridgestone 245/40 R 19  98W  TL  245/40R19 98W RE004  245/40R19 98W RE004</v>
      </c>
    </row>
    <row r="4170" spans="1:12" ht="22">
      <c r="A4170" s="12" t="s">
        <v>261</v>
      </c>
      <c r="B4170" s="7" t="s">
        <v>18979</v>
      </c>
      <c r="C4170" s="7" t="s">
        <v>32</v>
      </c>
      <c r="D4170" s="8">
        <v>328800</v>
      </c>
      <c r="E4170" s="7" t="s">
        <v>30</v>
      </c>
      <c r="F4170" s="8">
        <v>0</v>
      </c>
      <c r="G4170" s="7" t="s">
        <v>30</v>
      </c>
      <c r="H4170" s="7" t="s">
        <v>261</v>
      </c>
      <c r="I4170" s="7" t="str">
        <f t="shared" si="130"/>
        <v>BSPSR0FA20</v>
      </c>
      <c r="K4170" s="16" t="s">
        <v>10438</v>
      </c>
      <c r="L4170" s="17" t="str">
        <f t="shared" si="131"/>
        <v>Bridgestone 235/35 R 19  91W  TL  235/35R19 91W RE004  235/35R19 91W RE004</v>
      </c>
    </row>
    <row r="4171" spans="1:12" ht="22">
      <c r="A4171" s="13" t="s">
        <v>262</v>
      </c>
      <c r="B4171" s="7" t="s">
        <v>18980</v>
      </c>
      <c r="C4171" s="7" t="s">
        <v>32</v>
      </c>
      <c r="D4171" s="8">
        <v>245400</v>
      </c>
      <c r="E4171" s="7" t="s">
        <v>30</v>
      </c>
      <c r="F4171" s="8">
        <v>0</v>
      </c>
      <c r="G4171" s="7" t="s">
        <v>30</v>
      </c>
      <c r="H4171" s="7" t="s">
        <v>262</v>
      </c>
      <c r="I4171" s="7" t="str">
        <f t="shared" si="130"/>
        <v>BSPSR0FA29</v>
      </c>
      <c r="K4171" s="16" t="s">
        <v>10439</v>
      </c>
      <c r="L4171" s="17" t="str">
        <f t="shared" si="131"/>
        <v>Bridgestone 235/60 R 18 107W  TL  235/60R18  107W DHPS-AS  235/60R18  107W DHPS-AS</v>
      </c>
    </row>
    <row r="4172" spans="1:12" ht="22">
      <c r="A4172" s="12" t="s">
        <v>263</v>
      </c>
      <c r="B4172" s="7" t="s">
        <v>18980</v>
      </c>
      <c r="C4172" s="7" t="s">
        <v>32</v>
      </c>
      <c r="D4172" s="8">
        <v>245400</v>
      </c>
      <c r="E4172" s="7" t="s">
        <v>30</v>
      </c>
      <c r="F4172" s="8">
        <v>0</v>
      </c>
      <c r="G4172" s="7" t="s">
        <v>30</v>
      </c>
      <c r="H4172" s="7" t="s">
        <v>263</v>
      </c>
      <c r="I4172" s="7" t="str">
        <f t="shared" si="130"/>
        <v>BSPSR0FA49</v>
      </c>
      <c r="K4172" s="16" t="s">
        <v>10439</v>
      </c>
      <c r="L4172" s="17" t="str">
        <f t="shared" si="131"/>
        <v>Bridgestone 235/60 R 18 107W  TL  235/60R18  107W DHPS-AS  235/60R18  107W DHPS-AS</v>
      </c>
    </row>
    <row r="4173" spans="1:12" ht="22">
      <c r="A4173" s="13" t="s">
        <v>264</v>
      </c>
      <c r="B4173" s="7" t="s">
        <v>18981</v>
      </c>
      <c r="C4173" s="7" t="s">
        <v>32</v>
      </c>
      <c r="D4173" s="8">
        <v>577100</v>
      </c>
      <c r="E4173" s="7" t="s">
        <v>30</v>
      </c>
      <c r="F4173" s="8">
        <v>0</v>
      </c>
      <c r="G4173" s="7" t="s">
        <v>30</v>
      </c>
      <c r="H4173" s="7" t="s">
        <v>264</v>
      </c>
      <c r="I4173" s="7" t="str">
        <f t="shared" si="130"/>
        <v>BSPSR0G045</v>
      </c>
      <c r="K4173" s="16" t="s">
        <v>10440</v>
      </c>
      <c r="L4173" s="17" t="str">
        <f t="shared" si="131"/>
        <v>Bridgestone 225/45 R 18  91Y  TL  225/45R18 91Y ES1Z RFT  225/45R18 91Y ES1Z RFT</v>
      </c>
    </row>
    <row r="4174" spans="1:12" ht="22">
      <c r="A4174" s="12" t="s">
        <v>265</v>
      </c>
      <c r="B4174" s="7" t="s">
        <v>18982</v>
      </c>
      <c r="C4174" s="7" t="s">
        <v>32</v>
      </c>
      <c r="D4174" s="8">
        <v>556700</v>
      </c>
      <c r="E4174" s="7" t="s">
        <v>30</v>
      </c>
      <c r="F4174" s="8">
        <v>0</v>
      </c>
      <c r="G4174" s="7" t="s">
        <v>30</v>
      </c>
      <c r="H4174" s="7" t="s">
        <v>265</v>
      </c>
      <c r="I4174" s="7" t="str">
        <f t="shared" si="130"/>
        <v>BSPSR0G051</v>
      </c>
      <c r="K4174" s="16" t="s">
        <v>10441</v>
      </c>
      <c r="L4174" s="17" t="str">
        <f t="shared" si="131"/>
        <v>Bridgestone 255/55 R 19 111Y  TL  255/55R19  111Y DHPA  255/55R19  111Y DHPA</v>
      </c>
    </row>
    <row r="4175" spans="1:12" ht="22">
      <c r="A4175" s="13" t="s">
        <v>266</v>
      </c>
      <c r="B4175" s="7" t="s">
        <v>18983</v>
      </c>
      <c r="C4175" s="7" t="s">
        <v>32</v>
      </c>
      <c r="D4175" s="8">
        <v>762800</v>
      </c>
      <c r="E4175" s="7" t="s">
        <v>30</v>
      </c>
      <c r="F4175" s="8">
        <v>0</v>
      </c>
      <c r="G4175" s="7" t="s">
        <v>30</v>
      </c>
      <c r="H4175" s="7" t="s">
        <v>266</v>
      </c>
      <c r="I4175" s="7" t="str">
        <f t="shared" si="130"/>
        <v>BSPSR0G067</v>
      </c>
      <c r="K4175" s="16" t="s">
        <v>10442</v>
      </c>
      <c r="L4175" s="17" t="str">
        <f t="shared" si="131"/>
        <v>Bridgestone 245/40 R 21 100Y  TL  245/40R21 100Y ALENZA 001 RFT  245/40R21 100Y ALENZA 001 RFT</v>
      </c>
    </row>
    <row r="4176" spans="1:12" ht="22">
      <c r="A4176" s="12" t="s">
        <v>267</v>
      </c>
      <c r="B4176" s="7" t="s">
        <v>18984</v>
      </c>
      <c r="C4176" s="7" t="s">
        <v>32</v>
      </c>
      <c r="D4176" s="8">
        <v>787100</v>
      </c>
      <c r="E4176" s="7" t="s">
        <v>30</v>
      </c>
      <c r="F4176" s="8">
        <v>0</v>
      </c>
      <c r="G4176" s="7" t="s">
        <v>30</v>
      </c>
      <c r="H4176" s="7" t="s">
        <v>267</v>
      </c>
      <c r="I4176" s="7" t="str">
        <f t="shared" si="130"/>
        <v>BSPSR0G068</v>
      </c>
      <c r="K4176" s="16" t="s">
        <v>10443</v>
      </c>
      <c r="L4176" s="17" t="str">
        <f t="shared" si="131"/>
        <v>Bridgestone 275/35 R 21 103Y  TL  275/35R21 103Y ALENZA 001 RFT  275/35R21 103Y ALENZA 001 RFT</v>
      </c>
    </row>
    <row r="4177" spans="1:12" ht="22">
      <c r="A4177" s="13" t="s">
        <v>268</v>
      </c>
      <c r="B4177" s="7" t="s">
        <v>18985</v>
      </c>
      <c r="C4177" s="7" t="s">
        <v>32</v>
      </c>
      <c r="D4177" s="8">
        <v>639600</v>
      </c>
      <c r="E4177" s="7" t="s">
        <v>30</v>
      </c>
      <c r="F4177" s="8">
        <v>0</v>
      </c>
      <c r="G4177" s="7" t="s">
        <v>30</v>
      </c>
      <c r="H4177" s="7" t="s">
        <v>268</v>
      </c>
      <c r="I4177" s="7" t="str">
        <f t="shared" si="130"/>
        <v>BSPSR0G080</v>
      </c>
      <c r="K4177" s="16" t="s">
        <v>10444</v>
      </c>
      <c r="L4177" s="17" t="str">
        <f t="shared" si="131"/>
        <v>Bridgestone 275/45 ZR20 110Y  TL  275/45ZR20 110Y DHPA  275/45ZR20 110Y DHPA</v>
      </c>
    </row>
    <row r="4178" spans="1:12" ht="22">
      <c r="A4178" s="12" t="s">
        <v>269</v>
      </c>
      <c r="B4178" s="7" t="s">
        <v>18986</v>
      </c>
      <c r="C4178" s="7" t="s">
        <v>32</v>
      </c>
      <c r="D4178" s="8">
        <v>722100</v>
      </c>
      <c r="E4178" s="7" t="s">
        <v>30</v>
      </c>
      <c r="F4178" s="8">
        <v>0</v>
      </c>
      <c r="G4178" s="7" t="s">
        <v>30</v>
      </c>
      <c r="H4178" s="7" t="s">
        <v>269</v>
      </c>
      <c r="I4178" s="7" t="str">
        <f t="shared" si="130"/>
        <v>BSPSR0G081</v>
      </c>
      <c r="K4178" s="16" t="s">
        <v>10445</v>
      </c>
      <c r="L4178" s="17" t="str">
        <f t="shared" si="131"/>
        <v>Bridgestone 305/40 ZR20 112Y  TL  305/40ZR20 112Y DHPA  305/40ZR20 112Y DHPA</v>
      </c>
    </row>
    <row r="4179" spans="1:12" ht="22">
      <c r="A4179" s="13" t="s">
        <v>270</v>
      </c>
      <c r="B4179" s="7" t="s">
        <v>18987</v>
      </c>
      <c r="C4179" s="7" t="s">
        <v>32</v>
      </c>
      <c r="D4179" s="8">
        <v>591200</v>
      </c>
      <c r="E4179" s="7" t="s">
        <v>30</v>
      </c>
      <c r="F4179" s="8">
        <v>0</v>
      </c>
      <c r="G4179" s="7" t="s">
        <v>30</v>
      </c>
      <c r="H4179" s="7" t="s">
        <v>270</v>
      </c>
      <c r="I4179" s="7" t="str">
        <f t="shared" si="130"/>
        <v>BSPSR0G082</v>
      </c>
      <c r="K4179" s="16" t="s">
        <v>10446</v>
      </c>
      <c r="L4179" s="17" t="str">
        <f t="shared" si="131"/>
        <v>Bridgestone 255/55 ZR19 111Y  TL  255/55ZR19 111Y DHPA  255/55ZR19 111Y DHPA</v>
      </c>
    </row>
    <row r="4180" spans="1:12" ht="22">
      <c r="A4180" s="12" t="s">
        <v>271</v>
      </c>
      <c r="B4180" s="7" t="s">
        <v>18988</v>
      </c>
      <c r="C4180" s="7" t="s">
        <v>32</v>
      </c>
      <c r="D4180" s="8">
        <v>615300</v>
      </c>
      <c r="E4180" s="7" t="s">
        <v>30</v>
      </c>
      <c r="F4180" s="8">
        <v>0</v>
      </c>
      <c r="G4180" s="7" t="s">
        <v>30</v>
      </c>
      <c r="H4180" s="7" t="s">
        <v>271</v>
      </c>
      <c r="I4180" s="7" t="str">
        <f t="shared" si="130"/>
        <v>BSPSR0G083</v>
      </c>
      <c r="K4180" s="16" t="s">
        <v>10447</v>
      </c>
      <c r="L4180" s="17" t="str">
        <f t="shared" si="131"/>
        <v>Bridgestone 275/50 ZR19 112Y  TL  275/50ZR19 112Y DHPA  275/50ZR19 112Y DHPA</v>
      </c>
    </row>
    <row r="4181" spans="1:12" ht="22">
      <c r="A4181" s="13" t="s">
        <v>272</v>
      </c>
      <c r="B4181" s="7" t="s">
        <v>18989</v>
      </c>
      <c r="C4181" s="7" t="s">
        <v>32</v>
      </c>
      <c r="D4181" s="8">
        <v>445900</v>
      </c>
      <c r="E4181" s="7" t="s">
        <v>30</v>
      </c>
      <c r="F4181" s="8">
        <v>0</v>
      </c>
      <c r="G4181" s="7" t="s">
        <v>30</v>
      </c>
      <c r="H4181" s="7" t="s">
        <v>272</v>
      </c>
      <c r="I4181" s="7" t="str">
        <f t="shared" si="130"/>
        <v>BSPSR0G116</v>
      </c>
      <c r="K4181" s="16" t="s">
        <v>10448</v>
      </c>
      <c r="L4181" s="17" t="str">
        <f t="shared" si="131"/>
        <v>Bridgestone 195/50 R 20  93T  TL  195/50R20 93T EP500  195/50R20 93T EP500</v>
      </c>
    </row>
    <row r="4182" spans="1:12" ht="22">
      <c r="A4182" s="12" t="s">
        <v>273</v>
      </c>
      <c r="B4182" s="7" t="s">
        <v>18990</v>
      </c>
      <c r="C4182" s="7" t="s">
        <v>32</v>
      </c>
      <c r="D4182" s="8">
        <v>424600</v>
      </c>
      <c r="E4182" s="7" t="s">
        <v>30</v>
      </c>
      <c r="F4182" s="8">
        <v>0</v>
      </c>
      <c r="G4182" s="7" t="s">
        <v>30</v>
      </c>
      <c r="H4182" s="7" t="s">
        <v>273</v>
      </c>
      <c r="I4182" s="7" t="str">
        <f t="shared" si="130"/>
        <v>BSPSR0G117</v>
      </c>
      <c r="K4182" s="16" t="s">
        <v>10449</v>
      </c>
      <c r="L4182" s="17" t="str">
        <f t="shared" si="131"/>
        <v>Bridgestone 175/55 R 20  89T  TL  175/55R20 89T EP500  175/55R20 89T EP500</v>
      </c>
    </row>
    <row r="4183" spans="1:12" ht="22">
      <c r="A4183" s="13" t="s">
        <v>274</v>
      </c>
      <c r="B4183" s="7" t="s">
        <v>18991</v>
      </c>
      <c r="C4183" s="7" t="s">
        <v>32</v>
      </c>
      <c r="D4183" s="8">
        <v>675600</v>
      </c>
      <c r="E4183" s="7" t="s">
        <v>30</v>
      </c>
      <c r="F4183" s="8">
        <v>0</v>
      </c>
      <c r="G4183" s="7" t="s">
        <v>30</v>
      </c>
      <c r="H4183" s="7" t="s">
        <v>274</v>
      </c>
      <c r="I4183" s="7" t="str">
        <f t="shared" si="130"/>
        <v>BSPSR0G121</v>
      </c>
      <c r="K4183" s="16" t="s">
        <v>10450</v>
      </c>
      <c r="L4183" s="17" t="str">
        <f t="shared" si="131"/>
        <v>Bridgestone 245/40 R 20  99Y  TL  245/40R20 99Y ES1Z RFT  245/40R20 99Y ES1Z RFT</v>
      </c>
    </row>
    <row r="4184" spans="1:12" ht="22">
      <c r="A4184" s="12" t="s">
        <v>275</v>
      </c>
      <c r="B4184" s="7" t="s">
        <v>18992</v>
      </c>
      <c r="C4184" s="7" t="s">
        <v>32</v>
      </c>
      <c r="D4184" s="8">
        <v>750100</v>
      </c>
      <c r="E4184" s="7" t="s">
        <v>30</v>
      </c>
      <c r="F4184" s="8">
        <v>0</v>
      </c>
      <c r="G4184" s="7" t="s">
        <v>30</v>
      </c>
      <c r="H4184" s="7" t="s">
        <v>275</v>
      </c>
      <c r="I4184" s="7" t="str">
        <f t="shared" si="130"/>
        <v>BSPSR0G122</v>
      </c>
      <c r="K4184" s="16" t="s">
        <v>10451</v>
      </c>
      <c r="L4184" s="17" t="str">
        <f t="shared" si="131"/>
        <v>Bridgestone 275/35 R 20 102Y  TL  275/35R20  102Y ES1Z RFT  275/35R20  102Y ES1Z RFT</v>
      </c>
    </row>
    <row r="4185" spans="1:12" ht="22">
      <c r="A4185" s="13" t="s">
        <v>276</v>
      </c>
      <c r="B4185" s="7" t="s">
        <v>18993</v>
      </c>
      <c r="C4185" s="7" t="s">
        <v>32</v>
      </c>
      <c r="D4185" s="8">
        <v>424600</v>
      </c>
      <c r="E4185" s="7" t="s">
        <v>30</v>
      </c>
      <c r="F4185" s="8">
        <v>0</v>
      </c>
      <c r="G4185" s="7" t="s">
        <v>30</v>
      </c>
      <c r="H4185" s="7" t="s">
        <v>276</v>
      </c>
      <c r="I4185" s="7" t="str">
        <f t="shared" si="130"/>
        <v>BSPSR0G124</v>
      </c>
      <c r="K4185" s="16" t="s">
        <v>10452</v>
      </c>
      <c r="L4185" s="17" t="str">
        <f t="shared" si="131"/>
        <v>Bridgestone 225/55 R 18 102Y  TL  225/55R18  102Y T005  225/55R18  102Y T005</v>
      </c>
    </row>
    <row r="4186" spans="1:12" ht="22">
      <c r="A4186" s="12" t="s">
        <v>277</v>
      </c>
      <c r="B4186" s="7" t="s">
        <v>18994</v>
      </c>
      <c r="C4186" s="7" t="s">
        <v>32</v>
      </c>
      <c r="D4186" s="8">
        <v>870200</v>
      </c>
      <c r="E4186" s="7" t="s">
        <v>30</v>
      </c>
      <c r="F4186" s="8">
        <v>0</v>
      </c>
      <c r="G4186" s="7" t="s">
        <v>30</v>
      </c>
      <c r="H4186" s="7" t="s">
        <v>277</v>
      </c>
      <c r="I4186" s="7" t="str">
        <f t="shared" si="130"/>
        <v>BSPSR0G126</v>
      </c>
      <c r="K4186" s="16" t="s">
        <v>10453</v>
      </c>
      <c r="L4186" s="17" t="str">
        <f t="shared" si="131"/>
        <v>Bridgestone 255/35 R 21  98Y  TL  255/35R21  98Y T005 Foam  255/35R21  98Y T005 Foam</v>
      </c>
    </row>
    <row r="4187" spans="1:12" ht="22">
      <c r="A4187" s="13" t="s">
        <v>278</v>
      </c>
      <c r="B4187" s="7" t="s">
        <v>18995</v>
      </c>
      <c r="C4187" s="7" t="s">
        <v>32</v>
      </c>
      <c r="D4187" s="8">
        <v>538800</v>
      </c>
      <c r="E4187" s="7" t="s">
        <v>30</v>
      </c>
      <c r="F4187" s="8">
        <v>0</v>
      </c>
      <c r="G4187" s="7" t="s">
        <v>30</v>
      </c>
      <c r="H4187" s="7" t="s">
        <v>278</v>
      </c>
      <c r="I4187" s="7" t="str">
        <f t="shared" si="130"/>
        <v>BSPSR0G161</v>
      </c>
      <c r="K4187" s="16" t="s">
        <v>10454</v>
      </c>
      <c r="L4187" s="17" t="str">
        <f t="shared" si="131"/>
        <v>Bridgestone 245/50 R 18 100W  TL  245/50R18  100W ES1Z  245/50R18  100W ES1Z</v>
      </c>
    </row>
    <row r="4188" spans="1:12" ht="22">
      <c r="A4188" s="12" t="s">
        <v>279</v>
      </c>
      <c r="B4188" s="7" t="s">
        <v>18996</v>
      </c>
      <c r="C4188" s="7" t="s">
        <v>32</v>
      </c>
      <c r="D4188" s="8">
        <v>611400</v>
      </c>
      <c r="E4188" s="7" t="s">
        <v>30</v>
      </c>
      <c r="F4188" s="8">
        <v>0</v>
      </c>
      <c r="G4188" s="7" t="s">
        <v>30</v>
      </c>
      <c r="H4188" s="7" t="s">
        <v>279</v>
      </c>
      <c r="I4188" s="7" t="str">
        <f t="shared" si="130"/>
        <v>BSPSR0G162</v>
      </c>
      <c r="K4188" s="16" t="s">
        <v>10455</v>
      </c>
      <c r="L4188" s="17" t="str">
        <f t="shared" si="131"/>
        <v>Bridgestone 255/35 R 19  96Y  TL  255/35R19  96Y ES1Z  255/35R19  96Y ES1Z</v>
      </c>
    </row>
    <row r="4189" spans="1:12" ht="22">
      <c r="A4189" s="13" t="s">
        <v>280</v>
      </c>
      <c r="B4189" s="7" t="s">
        <v>18997</v>
      </c>
      <c r="C4189" s="7" t="s">
        <v>32</v>
      </c>
      <c r="D4189" s="8">
        <v>298400</v>
      </c>
      <c r="E4189" s="7" t="s">
        <v>30</v>
      </c>
      <c r="F4189" s="8">
        <v>0</v>
      </c>
      <c r="G4189" s="7" t="s">
        <v>30</v>
      </c>
      <c r="H4189" s="7" t="s">
        <v>280</v>
      </c>
      <c r="I4189" s="7" t="str">
        <f t="shared" si="130"/>
        <v>BSPSR0G164</v>
      </c>
      <c r="K4189" s="16" t="s">
        <v>10456</v>
      </c>
      <c r="L4189" s="17" t="str">
        <f t="shared" si="131"/>
        <v>Bridgestone 205/55 R 17  91W  TL  205/55R17  91W T005 MO  205/55R17  91W T005 MO</v>
      </c>
    </row>
    <row r="4190" spans="1:12" ht="22">
      <c r="A4190" s="12" t="s">
        <v>281</v>
      </c>
      <c r="B4190" s="7" t="s">
        <v>18998</v>
      </c>
      <c r="C4190" s="7" t="s">
        <v>32</v>
      </c>
      <c r="D4190" s="8">
        <v>495000</v>
      </c>
      <c r="E4190" s="7" t="s">
        <v>30</v>
      </c>
      <c r="F4190" s="8">
        <v>0</v>
      </c>
      <c r="G4190" s="7" t="s">
        <v>30</v>
      </c>
      <c r="H4190" s="7" t="s">
        <v>281</v>
      </c>
      <c r="I4190" s="7" t="str">
        <f t="shared" si="130"/>
        <v>BSPSR0G165</v>
      </c>
      <c r="K4190" s="16" t="s">
        <v>10457</v>
      </c>
      <c r="L4190" s="17" t="str">
        <f t="shared" si="131"/>
        <v>Bridgestone 225/40 R 19  93W  TL  225/40R19  93W T005  225/40R19  93W T005</v>
      </c>
    </row>
    <row r="4191" spans="1:12" ht="22">
      <c r="A4191" s="13" t="s">
        <v>282</v>
      </c>
      <c r="B4191" s="7" t="s">
        <v>18999</v>
      </c>
      <c r="C4191" s="7" t="s">
        <v>32</v>
      </c>
      <c r="D4191" s="8">
        <v>632200</v>
      </c>
      <c r="E4191" s="7" t="s">
        <v>30</v>
      </c>
      <c r="F4191" s="8">
        <v>0</v>
      </c>
      <c r="G4191" s="7" t="s">
        <v>30</v>
      </c>
      <c r="H4191" s="7" t="s">
        <v>282</v>
      </c>
      <c r="I4191" s="7" t="str">
        <f t="shared" si="130"/>
        <v>BSPSR0G169</v>
      </c>
      <c r="K4191" s="16" t="s">
        <v>10458</v>
      </c>
      <c r="L4191" s="17" t="str">
        <f t="shared" si="131"/>
        <v>Bridgestone 285/45 R 20 108W  TL  285/45R20  108W ALENZA 001  285/45R20  108W ALENZA 001</v>
      </c>
    </row>
    <row r="4192" spans="1:12" ht="22">
      <c r="A4192" s="12" t="s">
        <v>283</v>
      </c>
      <c r="B4192" s="7" t="s">
        <v>19000</v>
      </c>
      <c r="C4192" s="7" t="s">
        <v>32</v>
      </c>
      <c r="D4192" s="8">
        <v>787800</v>
      </c>
      <c r="E4192" s="7" t="s">
        <v>30</v>
      </c>
      <c r="F4192" s="8">
        <v>0</v>
      </c>
      <c r="G4192" s="7" t="s">
        <v>30</v>
      </c>
      <c r="H4192" s="7" t="s">
        <v>283</v>
      </c>
      <c r="I4192" s="7" t="str">
        <f t="shared" si="130"/>
        <v>BSPSR0G226</v>
      </c>
      <c r="K4192" s="16" t="s">
        <v>10459</v>
      </c>
      <c r="L4192" s="17" t="str">
        <f t="shared" si="131"/>
        <v>Bridgestone 245/40 R 20  99W  TL  245/40R20 99W ES1Z  245/40R20 99W ES1Z</v>
      </c>
    </row>
    <row r="4193" spans="1:12" ht="22">
      <c r="A4193" s="13" t="s">
        <v>284</v>
      </c>
      <c r="B4193" s="7" t="s">
        <v>19001</v>
      </c>
      <c r="C4193" s="7" t="s">
        <v>32</v>
      </c>
      <c r="D4193" s="8">
        <v>456900</v>
      </c>
      <c r="E4193" s="7" t="s">
        <v>30</v>
      </c>
      <c r="F4193" s="8">
        <v>0</v>
      </c>
      <c r="G4193" s="7" t="s">
        <v>30</v>
      </c>
      <c r="H4193" s="7" t="s">
        <v>284</v>
      </c>
      <c r="I4193" s="7" t="str">
        <f t="shared" si="130"/>
        <v>BSPSR0G291</v>
      </c>
      <c r="K4193" s="16" t="s">
        <v>10460</v>
      </c>
      <c r="L4193" s="17" t="str">
        <f t="shared" si="131"/>
        <v>Bridgestone 215/40 R 18  89Y  TL  215/40R18  89Y T005  215/40R18  89Y T005</v>
      </c>
    </row>
    <row r="4194" spans="1:12" ht="22">
      <c r="A4194" s="12" t="s">
        <v>285</v>
      </c>
      <c r="B4194" s="7" t="s">
        <v>19002</v>
      </c>
      <c r="C4194" s="7" t="s">
        <v>32</v>
      </c>
      <c r="D4194" s="8">
        <v>577900</v>
      </c>
      <c r="E4194" s="7" t="s">
        <v>30</v>
      </c>
      <c r="F4194" s="8">
        <v>0</v>
      </c>
      <c r="G4194" s="7" t="s">
        <v>30</v>
      </c>
      <c r="H4194" s="7" t="s">
        <v>285</v>
      </c>
      <c r="I4194" s="7" t="str">
        <f t="shared" si="130"/>
        <v>BSPSR0G292</v>
      </c>
      <c r="K4194" s="16" t="s">
        <v>10461</v>
      </c>
      <c r="L4194" s="17" t="str">
        <f t="shared" si="131"/>
        <v>Bridgestone 245/40 R 19  98Y  TL  245/40R19  98Y T005 RFT  245/40R19  98Y T005 RFT</v>
      </c>
    </row>
    <row r="4195" spans="1:12" ht="22">
      <c r="A4195" s="13" t="s">
        <v>286</v>
      </c>
      <c r="B4195" s="7" t="s">
        <v>19003</v>
      </c>
      <c r="C4195" s="7" t="s">
        <v>32</v>
      </c>
      <c r="D4195" s="8">
        <v>688300</v>
      </c>
      <c r="E4195" s="7" t="s">
        <v>30</v>
      </c>
      <c r="F4195" s="8">
        <v>0</v>
      </c>
      <c r="G4195" s="7" t="s">
        <v>30</v>
      </c>
      <c r="H4195" s="7" t="s">
        <v>286</v>
      </c>
      <c r="I4195" s="7" t="str">
        <f t="shared" si="130"/>
        <v>BSPSR0G293</v>
      </c>
      <c r="K4195" s="16" t="s">
        <v>10462</v>
      </c>
      <c r="L4195" s="17" t="str">
        <f t="shared" si="131"/>
        <v>Bridgestone 275/35 R 19 100Y  TL  275/35R19  100Y T005 RFT  275/35R19  100Y T005 RFT</v>
      </c>
    </row>
    <row r="4196" spans="1:12" ht="22">
      <c r="A4196" s="12" t="s">
        <v>287</v>
      </c>
      <c r="B4196" s="7" t="s">
        <v>19004</v>
      </c>
      <c r="C4196" s="7" t="s">
        <v>32</v>
      </c>
      <c r="D4196" s="8">
        <v>391800</v>
      </c>
      <c r="E4196" s="7" t="s">
        <v>30</v>
      </c>
      <c r="F4196" s="8">
        <v>0</v>
      </c>
      <c r="G4196" s="7" t="s">
        <v>30</v>
      </c>
      <c r="H4196" s="7" t="s">
        <v>287</v>
      </c>
      <c r="I4196" s="7" t="str">
        <f t="shared" si="130"/>
        <v>BSPSR0G336</v>
      </c>
      <c r="K4196" s="16" t="s">
        <v>10463</v>
      </c>
      <c r="L4196" s="17" t="str">
        <f t="shared" si="131"/>
        <v>Bridgestone 205/60 R 16  96W  TL  205/60R16  96W T005 RFT  205/60R16  96W T005 RFT</v>
      </c>
    </row>
    <row r="4197" spans="1:12" ht="22">
      <c r="A4197" s="13" t="s">
        <v>288</v>
      </c>
      <c r="B4197" s="7" t="s">
        <v>19005</v>
      </c>
      <c r="C4197" s="7" t="s">
        <v>32</v>
      </c>
      <c r="D4197" s="8">
        <v>414600</v>
      </c>
      <c r="E4197" s="7" t="s">
        <v>30</v>
      </c>
      <c r="F4197" s="8">
        <v>0</v>
      </c>
      <c r="G4197" s="7" t="s">
        <v>30</v>
      </c>
      <c r="H4197" s="7" t="s">
        <v>288</v>
      </c>
      <c r="I4197" s="7" t="str">
        <f t="shared" si="130"/>
        <v>BSPSR0G337</v>
      </c>
      <c r="K4197" s="16" t="s">
        <v>10464</v>
      </c>
      <c r="L4197" s="17" t="str">
        <f t="shared" si="131"/>
        <v>Bridgestone 225/50 R 17  98Y  TL  225/50R17  98Y T005 RFT  225/50R17  98Y T005 RFT</v>
      </c>
    </row>
    <row r="4198" spans="1:12" ht="22">
      <c r="A4198" s="12" t="s">
        <v>289</v>
      </c>
      <c r="B4198" s="7" t="s">
        <v>19006</v>
      </c>
      <c r="C4198" s="7" t="s">
        <v>32</v>
      </c>
      <c r="D4198" s="8">
        <v>550800</v>
      </c>
      <c r="E4198" s="7" t="s">
        <v>30</v>
      </c>
      <c r="F4198" s="8">
        <v>0</v>
      </c>
      <c r="G4198" s="7" t="s">
        <v>30</v>
      </c>
      <c r="H4198" s="7" t="s">
        <v>289</v>
      </c>
      <c r="I4198" s="7" t="str">
        <f t="shared" si="130"/>
        <v>BSPSR0G338</v>
      </c>
      <c r="K4198" s="16" t="s">
        <v>10465</v>
      </c>
      <c r="L4198" s="17" t="str">
        <f t="shared" si="131"/>
        <v>Bridgestone 225/45 R 18  95Y  TL  225/45R18  95Y T005 RFT  225/45R18  95Y T005 RFT</v>
      </c>
    </row>
    <row r="4199" spans="1:12" ht="22">
      <c r="A4199" s="13" t="s">
        <v>290</v>
      </c>
      <c r="B4199" s="7" t="s">
        <v>19007</v>
      </c>
      <c r="C4199" s="7" t="s">
        <v>32</v>
      </c>
      <c r="D4199" s="8">
        <v>525400</v>
      </c>
      <c r="E4199" s="7" t="s">
        <v>30</v>
      </c>
      <c r="F4199" s="8">
        <v>0</v>
      </c>
      <c r="G4199" s="7" t="s">
        <v>30</v>
      </c>
      <c r="H4199" s="7" t="s">
        <v>290</v>
      </c>
      <c r="I4199" s="7" t="str">
        <f t="shared" si="130"/>
        <v>BSPSR0G339</v>
      </c>
      <c r="K4199" s="16" t="s">
        <v>10466</v>
      </c>
      <c r="L4199" s="17" t="str">
        <f t="shared" si="131"/>
        <v>Bridgestone 255/40 R 18  99Y  TL  255/40R18  99Y T005 RFT  255/40R18  99Y T005 RFT</v>
      </c>
    </row>
    <row r="4200" spans="1:12" ht="22">
      <c r="A4200" s="12" t="s">
        <v>291</v>
      </c>
      <c r="B4200" s="7" t="s">
        <v>19008</v>
      </c>
      <c r="C4200" s="7" t="s">
        <v>32</v>
      </c>
      <c r="D4200" s="8">
        <v>742800</v>
      </c>
      <c r="E4200" s="7" t="s">
        <v>30</v>
      </c>
      <c r="F4200" s="8">
        <v>0</v>
      </c>
      <c r="G4200" s="7" t="s">
        <v>30</v>
      </c>
      <c r="H4200" s="7" t="s">
        <v>291</v>
      </c>
      <c r="I4200" s="7" t="str">
        <f t="shared" si="130"/>
        <v>BSPSR0G347</v>
      </c>
      <c r="K4200" s="16" t="s">
        <v>10467</v>
      </c>
      <c r="L4200" s="17" t="str">
        <f t="shared" si="131"/>
        <v>Bridgestone 315/35 ZR21 111Y  TL  315/35ZR21 111Y DHPAHZ  315/35ZR21 111Y DHPAHZ</v>
      </c>
    </row>
    <row r="4201" spans="1:12" ht="22">
      <c r="A4201" s="13" t="s">
        <v>292</v>
      </c>
      <c r="B4201" s="7" t="s">
        <v>19009</v>
      </c>
      <c r="C4201" s="7" t="s">
        <v>32</v>
      </c>
      <c r="D4201" s="8">
        <v>697200</v>
      </c>
      <c r="E4201" s="7" t="s">
        <v>30</v>
      </c>
      <c r="F4201" s="8">
        <v>0</v>
      </c>
      <c r="G4201" s="7" t="s">
        <v>30</v>
      </c>
      <c r="H4201" s="7" t="s">
        <v>292</v>
      </c>
      <c r="I4201" s="7" t="str">
        <f t="shared" si="130"/>
        <v>BSPSR0G348</v>
      </c>
      <c r="K4201" s="16" t="s">
        <v>10468</v>
      </c>
      <c r="L4201" s="17" t="str">
        <f t="shared" si="131"/>
        <v>Bridgestone 285/40 ZR21 109Y  TL  285/40ZR21 109Y DHPA  285/40ZR21 109Y DHPA</v>
      </c>
    </row>
    <row r="4202" spans="1:12" ht="22">
      <c r="A4202" s="12" t="s">
        <v>293</v>
      </c>
      <c r="B4202" s="7" t="s">
        <v>19010</v>
      </c>
      <c r="C4202" s="7" t="s">
        <v>32</v>
      </c>
      <c r="D4202" s="8">
        <v>695600</v>
      </c>
      <c r="E4202" s="7" t="s">
        <v>30</v>
      </c>
      <c r="F4202" s="8">
        <v>0</v>
      </c>
      <c r="G4202" s="7" t="s">
        <v>30</v>
      </c>
      <c r="H4202" s="7" t="s">
        <v>293</v>
      </c>
      <c r="I4202" s="7" t="str">
        <f t="shared" si="130"/>
        <v>BSPSR0G351</v>
      </c>
      <c r="K4202" s="16" t="s">
        <v>10469</v>
      </c>
      <c r="L4202" s="17" t="str">
        <f t="shared" si="131"/>
        <v>Bridgestone 255/40 R 20 101Y  TL  255/40R20  101Y T005 Foam  255/40R20  101Y T005 Foam</v>
      </c>
    </row>
    <row r="4203" spans="1:12" ht="22">
      <c r="A4203" s="13" t="s">
        <v>294</v>
      </c>
      <c r="B4203" s="7" t="s">
        <v>19011</v>
      </c>
      <c r="C4203" s="7" t="s">
        <v>32</v>
      </c>
      <c r="D4203" s="8">
        <v>708300</v>
      </c>
      <c r="E4203" s="7" t="s">
        <v>30</v>
      </c>
      <c r="F4203" s="8">
        <v>0</v>
      </c>
      <c r="G4203" s="7" t="s">
        <v>30</v>
      </c>
      <c r="H4203" s="7" t="s">
        <v>294</v>
      </c>
      <c r="I4203" s="7" t="str">
        <f t="shared" si="130"/>
        <v>BSPSR0G354</v>
      </c>
      <c r="K4203" s="16" t="s">
        <v>10470</v>
      </c>
      <c r="L4203" s="17" t="str">
        <f t="shared" si="131"/>
        <v>Bridgestone 215/45 R 20  95W  TL  215/45R20 95W ES1Z  215/45R20 95W ES1Z</v>
      </c>
    </row>
    <row r="4204" spans="1:12" ht="22">
      <c r="A4204" s="12" t="s">
        <v>295</v>
      </c>
      <c r="B4204" s="7" t="s">
        <v>19012</v>
      </c>
      <c r="C4204" s="7" t="s">
        <v>32</v>
      </c>
      <c r="D4204" s="8">
        <v>539400</v>
      </c>
      <c r="E4204" s="7" t="s">
        <v>30</v>
      </c>
      <c r="F4204" s="8">
        <v>0</v>
      </c>
      <c r="G4204" s="7" t="s">
        <v>30</v>
      </c>
      <c r="H4204" s="7" t="s">
        <v>295</v>
      </c>
      <c r="I4204" s="7" t="str">
        <f t="shared" si="130"/>
        <v>BSPSR0G364</v>
      </c>
      <c r="K4204" s="16" t="s">
        <v>10471</v>
      </c>
      <c r="L4204" s="17" t="str">
        <f t="shared" si="131"/>
        <v>Bridgestone 255/55 R 19 111H  TL  255/55R19  111H ALENZA 001  255/55R19  111H ALENZA 001</v>
      </c>
    </row>
    <row r="4205" spans="1:12" ht="22">
      <c r="A4205" s="13" t="s">
        <v>296</v>
      </c>
      <c r="B4205" s="7" t="s">
        <v>19013</v>
      </c>
      <c r="C4205" s="7" t="s">
        <v>32</v>
      </c>
      <c r="D4205" s="8">
        <v>574000</v>
      </c>
      <c r="E4205" s="7" t="s">
        <v>30</v>
      </c>
      <c r="F4205" s="8">
        <v>0</v>
      </c>
      <c r="G4205" s="7" t="s">
        <v>30</v>
      </c>
      <c r="H4205" s="7" t="s">
        <v>296</v>
      </c>
      <c r="I4205" s="7" t="str">
        <f t="shared" si="130"/>
        <v>BSPSR0G365</v>
      </c>
      <c r="K4205" s="16" t="s">
        <v>10472</v>
      </c>
      <c r="L4205" s="17" t="str">
        <f t="shared" si="131"/>
        <v>Bridgestone 255/50 R 20 109H  TL  255/50R20  109H ALENZA 001  255/50R20  109H ALENZA 001</v>
      </c>
    </row>
    <row r="4206" spans="1:12" ht="22">
      <c r="A4206" s="12" t="s">
        <v>297</v>
      </c>
      <c r="B4206" s="7" t="s">
        <v>19014</v>
      </c>
      <c r="C4206" s="7" t="s">
        <v>32</v>
      </c>
      <c r="D4206" s="8">
        <v>541900</v>
      </c>
      <c r="E4206" s="7" t="s">
        <v>30</v>
      </c>
      <c r="F4206" s="8">
        <v>0</v>
      </c>
      <c r="G4206" s="7" t="s">
        <v>30</v>
      </c>
      <c r="H4206" s="7" t="s">
        <v>297</v>
      </c>
      <c r="I4206" s="7" t="str">
        <f t="shared" si="130"/>
        <v>BSPSR0G367</v>
      </c>
      <c r="K4206" s="16" t="s">
        <v>10473</v>
      </c>
      <c r="L4206" s="17" t="str">
        <f t="shared" si="131"/>
        <v>Bridgestone 225/45 R 18  95Y  TL  225/45R18  95Y ES1Z  225/45R18  95Y ES1Z</v>
      </c>
    </row>
    <row r="4207" spans="1:12" ht="22">
      <c r="A4207" s="13" t="s">
        <v>298</v>
      </c>
      <c r="B4207" s="7" t="s">
        <v>19015</v>
      </c>
      <c r="C4207" s="7" t="s">
        <v>32</v>
      </c>
      <c r="D4207" s="8">
        <v>544700</v>
      </c>
      <c r="E4207" s="7" t="s">
        <v>30</v>
      </c>
      <c r="F4207" s="8">
        <v>0</v>
      </c>
      <c r="G4207" s="7" t="s">
        <v>30</v>
      </c>
      <c r="H4207" s="7" t="s">
        <v>298</v>
      </c>
      <c r="I4207" s="7" t="str">
        <f t="shared" si="130"/>
        <v>BSPSR0G368</v>
      </c>
      <c r="K4207" s="16" t="s">
        <v>10474</v>
      </c>
      <c r="L4207" s="17" t="str">
        <f t="shared" si="131"/>
        <v>Bridgestone 245/40 R 18  97Y  TL  245/40R18  97Y ES1Z  245/40R18  97Y ES1Z</v>
      </c>
    </row>
    <row r="4208" spans="1:12" ht="22">
      <c r="A4208" s="12" t="s">
        <v>299</v>
      </c>
      <c r="B4208" s="7" t="s">
        <v>19016</v>
      </c>
      <c r="C4208" s="7" t="s">
        <v>32</v>
      </c>
      <c r="D4208" s="8">
        <v>434100</v>
      </c>
      <c r="E4208" s="7" t="s">
        <v>30</v>
      </c>
      <c r="F4208" s="8">
        <v>0</v>
      </c>
      <c r="G4208" s="7" t="s">
        <v>30</v>
      </c>
      <c r="H4208" s="7" t="s">
        <v>299</v>
      </c>
      <c r="I4208" s="7" t="str">
        <f t="shared" si="130"/>
        <v>BSPSR0G370</v>
      </c>
      <c r="K4208" s="16" t="s">
        <v>10475</v>
      </c>
      <c r="L4208" s="17" t="str">
        <f t="shared" si="131"/>
        <v>Bridgestone 245/45 R 18 100Y  TL  245/45R18  100Y T005 RFT  245/45R18  100Y T005 RFT</v>
      </c>
    </row>
    <row r="4209" spans="1:12" ht="22">
      <c r="A4209" s="13" t="s">
        <v>300</v>
      </c>
      <c r="B4209" s="7" t="s">
        <v>19017</v>
      </c>
      <c r="C4209" s="7" t="s">
        <v>32</v>
      </c>
      <c r="D4209" s="8">
        <v>557500</v>
      </c>
      <c r="E4209" s="7" t="s">
        <v>30</v>
      </c>
      <c r="F4209" s="8">
        <v>0</v>
      </c>
      <c r="G4209" s="7" t="s">
        <v>30</v>
      </c>
      <c r="H4209" s="7" t="s">
        <v>300</v>
      </c>
      <c r="I4209" s="7" t="str">
        <f t="shared" si="130"/>
        <v>BSPSR0G371</v>
      </c>
      <c r="K4209" s="16" t="s">
        <v>10476</v>
      </c>
      <c r="L4209" s="17" t="str">
        <f t="shared" si="131"/>
        <v>Bridgestone 255/35 R 19  96Y  TL  255/35R19  96Y T005 RFT  255/35R19  96Y T005 RFT</v>
      </c>
    </row>
    <row r="4210" spans="1:12" ht="22">
      <c r="A4210" s="12" t="s">
        <v>301</v>
      </c>
      <c r="B4210" s="7" t="s">
        <v>19018</v>
      </c>
      <c r="C4210" s="7" t="s">
        <v>32</v>
      </c>
      <c r="D4210" s="8">
        <v>657300</v>
      </c>
      <c r="E4210" s="7" t="s">
        <v>30</v>
      </c>
      <c r="F4210" s="8">
        <v>0</v>
      </c>
      <c r="G4210" s="7" t="s">
        <v>30</v>
      </c>
      <c r="H4210" s="7" t="s">
        <v>301</v>
      </c>
      <c r="I4210" s="7" t="str">
        <f t="shared" si="130"/>
        <v>BSPSR0G426</v>
      </c>
      <c r="K4210" s="16" t="s">
        <v>10477</v>
      </c>
      <c r="L4210" s="17" t="str">
        <f t="shared" si="131"/>
        <v>Bridgestone 235/40 R 19  96Y  TL  235/40R19  96Y T005  235/40R19  96Y T005</v>
      </c>
    </row>
    <row r="4211" spans="1:12" ht="22">
      <c r="A4211" s="13" t="s">
        <v>302</v>
      </c>
      <c r="B4211" s="7" t="s">
        <v>19019</v>
      </c>
      <c r="C4211" s="7" t="s">
        <v>32</v>
      </c>
      <c r="D4211" s="8">
        <v>423800</v>
      </c>
      <c r="E4211" s="7" t="s">
        <v>30</v>
      </c>
      <c r="F4211" s="8">
        <v>0</v>
      </c>
      <c r="G4211" s="7" t="s">
        <v>30</v>
      </c>
      <c r="H4211" s="7" t="s">
        <v>302</v>
      </c>
      <c r="I4211" s="7" t="str">
        <f t="shared" si="130"/>
        <v>BSPSR0G427</v>
      </c>
      <c r="K4211" s="16" t="s">
        <v>10478</v>
      </c>
      <c r="L4211" s="17" t="str">
        <f t="shared" si="131"/>
        <v>Bridgestone 235/55 R 18 100V  TL  235/55R18  100V ALENZA 001  235/55R18  100V ALENZA 001</v>
      </c>
    </row>
    <row r="4212" spans="1:12" ht="22">
      <c r="A4212" s="12" t="s">
        <v>303</v>
      </c>
      <c r="B4212" s="7" t="s">
        <v>19020</v>
      </c>
      <c r="C4212" s="7" t="s">
        <v>32</v>
      </c>
      <c r="D4212" s="8">
        <v>431700</v>
      </c>
      <c r="E4212" s="7" t="s">
        <v>30</v>
      </c>
      <c r="F4212" s="8">
        <v>0</v>
      </c>
      <c r="G4212" s="7" t="s">
        <v>30</v>
      </c>
      <c r="H4212" s="7" t="s">
        <v>303</v>
      </c>
      <c r="I4212" s="7" t="str">
        <f t="shared" si="130"/>
        <v>BSPSR0G430</v>
      </c>
      <c r="K4212" s="16" t="s">
        <v>10479</v>
      </c>
      <c r="L4212" s="17" t="str">
        <f t="shared" si="131"/>
        <v>Bridgestone 235/55 R 18 100Y  TL  235/55R18  100Y T005  235/55R18  100Y T005</v>
      </c>
    </row>
    <row r="4213" spans="1:12" ht="22">
      <c r="A4213" s="13" t="s">
        <v>304</v>
      </c>
      <c r="B4213" s="7" t="s">
        <v>19021</v>
      </c>
      <c r="C4213" s="7" t="s">
        <v>32</v>
      </c>
      <c r="D4213" s="8">
        <v>461600</v>
      </c>
      <c r="E4213" s="7" t="s">
        <v>30</v>
      </c>
      <c r="F4213" s="8">
        <v>0</v>
      </c>
      <c r="G4213" s="7" t="s">
        <v>30</v>
      </c>
      <c r="H4213" s="7" t="s">
        <v>304</v>
      </c>
      <c r="I4213" s="7" t="str">
        <f t="shared" si="130"/>
        <v>BSPSR0G431</v>
      </c>
      <c r="K4213" s="16" t="s">
        <v>10480</v>
      </c>
      <c r="L4213" s="17" t="str">
        <f t="shared" si="131"/>
        <v>Bridgestone 235/50 R 19 103Y  TL  235/50R19  103Y T005  235/50R19  103Y T005</v>
      </c>
    </row>
    <row r="4214" spans="1:12" ht="22">
      <c r="A4214" s="12" t="s">
        <v>305</v>
      </c>
      <c r="B4214" s="7" t="s">
        <v>19022</v>
      </c>
      <c r="C4214" s="7" t="s">
        <v>32</v>
      </c>
      <c r="D4214" s="8">
        <v>692400</v>
      </c>
      <c r="E4214" s="7" t="s">
        <v>30</v>
      </c>
      <c r="F4214" s="8">
        <v>0</v>
      </c>
      <c r="G4214" s="7" t="s">
        <v>30</v>
      </c>
      <c r="H4214" s="7" t="s">
        <v>305</v>
      </c>
      <c r="I4214" s="7" t="str">
        <f t="shared" si="130"/>
        <v>BSPSR0G432</v>
      </c>
      <c r="K4214" s="16" t="s">
        <v>10481</v>
      </c>
      <c r="L4214" s="17" t="str">
        <f t="shared" si="131"/>
        <v>Bridgestone 245/45 R 20 103Y  TL  245/45R20  103Y T005 Foam  245/45R20  103Y T005 Foam</v>
      </c>
    </row>
    <row r="4215" spans="1:12" ht="22">
      <c r="A4215" s="13" t="s">
        <v>306</v>
      </c>
      <c r="B4215" s="7" t="s">
        <v>19023</v>
      </c>
      <c r="C4215" s="7" t="s">
        <v>32</v>
      </c>
      <c r="D4215" s="8">
        <v>456800</v>
      </c>
      <c r="E4215" s="7" t="s">
        <v>30</v>
      </c>
      <c r="F4215" s="8">
        <v>0</v>
      </c>
      <c r="G4215" s="7" t="s">
        <v>30</v>
      </c>
      <c r="H4215" s="7" t="s">
        <v>306</v>
      </c>
      <c r="I4215" s="7" t="str">
        <f t="shared" si="130"/>
        <v>BSPSR0G434</v>
      </c>
      <c r="K4215" s="16" t="s">
        <v>10482</v>
      </c>
      <c r="L4215" s="17" t="str">
        <f t="shared" si="131"/>
        <v>Bridgestone 235/50 R 19  99V  TL  235/50R19 99V ALENZA 001 SEAL  235/50R19 99V ALENZA 001 SEAL</v>
      </c>
    </row>
    <row r="4216" spans="1:12" ht="22">
      <c r="A4216" s="12" t="s">
        <v>307</v>
      </c>
      <c r="B4216" s="7" t="s">
        <v>19024</v>
      </c>
      <c r="C4216" s="7" t="s">
        <v>32</v>
      </c>
      <c r="D4216" s="8">
        <v>463700</v>
      </c>
      <c r="E4216" s="7" t="s">
        <v>30</v>
      </c>
      <c r="F4216" s="8">
        <v>0</v>
      </c>
      <c r="G4216" s="7" t="s">
        <v>30</v>
      </c>
      <c r="H4216" s="7" t="s">
        <v>307</v>
      </c>
      <c r="I4216" s="7" t="str">
        <f t="shared" si="130"/>
        <v>BSPSR0G444</v>
      </c>
      <c r="K4216" s="16" t="s">
        <v>10483</v>
      </c>
      <c r="L4216" s="17" t="str">
        <f t="shared" si="131"/>
        <v>Bridgestone 245/45 R 18  96W  TL  245/45R18 96W T005 SEAL  245/45R18 96W T005 SEAL</v>
      </c>
    </row>
    <row r="4217" spans="1:12" ht="22">
      <c r="A4217" s="13" t="s">
        <v>308</v>
      </c>
      <c r="B4217" s="7" t="s">
        <v>19025</v>
      </c>
      <c r="C4217" s="7" t="s">
        <v>32</v>
      </c>
      <c r="D4217" s="8">
        <v>544000</v>
      </c>
      <c r="E4217" s="7" t="s">
        <v>30</v>
      </c>
      <c r="F4217" s="8">
        <v>0</v>
      </c>
      <c r="G4217" s="7" t="s">
        <v>30</v>
      </c>
      <c r="H4217" s="7" t="s">
        <v>308</v>
      </c>
      <c r="I4217" s="7" t="str">
        <f t="shared" si="130"/>
        <v>BSPSR0G445</v>
      </c>
      <c r="K4217" s="16" t="s">
        <v>10484</v>
      </c>
      <c r="L4217" s="17" t="str">
        <f t="shared" si="131"/>
        <v>Bridgestone 245/40 R 19  94W  TL  245/40R19 94W T005 SEAL  245/40R19 94W T005 SEAL</v>
      </c>
    </row>
    <row r="4218" spans="1:12" ht="22">
      <c r="A4218" s="12" t="s">
        <v>309</v>
      </c>
      <c r="B4218" s="7" t="s">
        <v>19026</v>
      </c>
      <c r="C4218" s="7" t="s">
        <v>32</v>
      </c>
      <c r="D4218" s="8">
        <v>446000</v>
      </c>
      <c r="E4218" s="7" t="s">
        <v>30</v>
      </c>
      <c r="F4218" s="8">
        <v>0</v>
      </c>
      <c r="G4218" s="7" t="s">
        <v>30</v>
      </c>
      <c r="H4218" s="7" t="s">
        <v>309</v>
      </c>
      <c r="I4218" s="7" t="str">
        <f t="shared" si="130"/>
        <v>BSPSR0G451</v>
      </c>
      <c r="K4218" s="16" t="s">
        <v>10485</v>
      </c>
      <c r="L4218" s="17" t="str">
        <f t="shared" si="131"/>
        <v>Bridgestone 225/55 R 17  97W  TL  225/55R17 97W T001 RFT  225/55R17 97W T001 RFT</v>
      </c>
    </row>
    <row r="4219" spans="1:12" ht="22">
      <c r="A4219" s="13" t="s">
        <v>310</v>
      </c>
      <c r="B4219" s="7" t="s">
        <v>19027</v>
      </c>
      <c r="C4219" s="7" t="s">
        <v>32</v>
      </c>
      <c r="D4219" s="8">
        <v>388700</v>
      </c>
      <c r="E4219" s="7" t="s">
        <v>30</v>
      </c>
      <c r="F4219" s="8">
        <v>0</v>
      </c>
      <c r="G4219" s="7" t="s">
        <v>30</v>
      </c>
      <c r="H4219" s="7" t="s">
        <v>310</v>
      </c>
      <c r="I4219" s="7" t="str">
        <f t="shared" si="130"/>
        <v>BSPSR0G456</v>
      </c>
      <c r="K4219" s="16" t="s">
        <v>10486</v>
      </c>
      <c r="L4219" s="17" t="str">
        <f t="shared" si="131"/>
        <v>Bridgestone 225/50 R 17  98Y  TL  225/50R17  98Y T005  225/50R17  98Y T005</v>
      </c>
    </row>
    <row r="4220" spans="1:12" ht="22">
      <c r="A4220" s="12" t="s">
        <v>311</v>
      </c>
      <c r="B4220" s="7" t="s">
        <v>19028</v>
      </c>
      <c r="C4220" s="7" t="s">
        <v>32</v>
      </c>
      <c r="D4220" s="8">
        <v>679000</v>
      </c>
      <c r="E4220" s="7" t="s">
        <v>30</v>
      </c>
      <c r="F4220" s="8">
        <v>0</v>
      </c>
      <c r="G4220" s="7" t="s">
        <v>30</v>
      </c>
      <c r="H4220" s="7" t="s">
        <v>311</v>
      </c>
      <c r="I4220" s="7" t="str">
        <f t="shared" si="130"/>
        <v>BSPSR0G468</v>
      </c>
      <c r="K4220" s="16" t="s">
        <v>10487</v>
      </c>
      <c r="L4220" s="17" t="str">
        <f t="shared" si="131"/>
        <v>Bridgestone 275/50 R 20 113W  TL  275/50R20  113W ALENZA 001 MOE RFT  275/50R20  113W ALENZA 001 MOE RFT</v>
      </c>
    </row>
    <row r="4221" spans="1:12" ht="22">
      <c r="A4221" s="13" t="s">
        <v>312</v>
      </c>
      <c r="B4221" s="7" t="s">
        <v>19029</v>
      </c>
      <c r="C4221" s="7" t="s">
        <v>32</v>
      </c>
      <c r="D4221" s="8">
        <v>425300</v>
      </c>
      <c r="E4221" s="7" t="s">
        <v>30</v>
      </c>
      <c r="F4221" s="8">
        <v>0</v>
      </c>
      <c r="G4221" s="7" t="s">
        <v>30</v>
      </c>
      <c r="H4221" s="7" t="s">
        <v>312</v>
      </c>
      <c r="I4221" s="7" t="str">
        <f t="shared" si="130"/>
        <v>BSPSR0G474</v>
      </c>
      <c r="K4221" s="16" t="s">
        <v>10488</v>
      </c>
      <c r="L4221" s="17" t="str">
        <f t="shared" si="131"/>
        <v>Bridgestone 205/55 R 17  95W  TL  205/55R17  95W T001 RFT  205/55R17  95W T001 RFT</v>
      </c>
    </row>
    <row r="4222" spans="1:12" ht="22">
      <c r="A4222" s="12" t="s">
        <v>313</v>
      </c>
      <c r="B4222" s="7" t="s">
        <v>19030</v>
      </c>
      <c r="C4222" s="7" t="s">
        <v>32</v>
      </c>
      <c r="D4222" s="8">
        <v>313800</v>
      </c>
      <c r="E4222" s="7" t="s">
        <v>30</v>
      </c>
      <c r="F4222" s="8">
        <v>0</v>
      </c>
      <c r="G4222" s="7" t="s">
        <v>30</v>
      </c>
      <c r="H4222" s="7" t="s">
        <v>313</v>
      </c>
      <c r="I4222" s="7" t="str">
        <f t="shared" si="130"/>
        <v>BSPSR0G478</v>
      </c>
      <c r="K4222" s="16" t="s">
        <v>10489</v>
      </c>
      <c r="L4222" s="17" t="str">
        <f t="shared" si="131"/>
        <v>Bridgestone 205/65 R 16  95W  TL  205/65R16  95W T005  205/65R16  95W T005</v>
      </c>
    </row>
    <row r="4223" spans="1:12" ht="22">
      <c r="A4223" s="13" t="s">
        <v>314</v>
      </c>
      <c r="B4223" s="7" t="s">
        <v>19031</v>
      </c>
      <c r="C4223" s="7" t="s">
        <v>32</v>
      </c>
      <c r="D4223" s="8">
        <v>404900</v>
      </c>
      <c r="E4223" s="7" t="s">
        <v>30</v>
      </c>
      <c r="F4223" s="8">
        <v>0</v>
      </c>
      <c r="G4223" s="7" t="s">
        <v>30</v>
      </c>
      <c r="H4223" s="7" t="s">
        <v>314</v>
      </c>
      <c r="I4223" s="7" t="str">
        <f t="shared" si="130"/>
        <v>BSPSR0G482</v>
      </c>
      <c r="K4223" s="16" t="s">
        <v>10490</v>
      </c>
      <c r="L4223" s="17" t="str">
        <f t="shared" si="131"/>
        <v>Bridgestone 225/45 R 17  94Y  TL  225/45R17  94Y T005 RFT  225/45R17  94Y T005 RFT</v>
      </c>
    </row>
    <row r="4224" spans="1:12" ht="22">
      <c r="A4224" s="12" t="s">
        <v>315</v>
      </c>
      <c r="B4224" s="7" t="s">
        <v>19032</v>
      </c>
      <c r="C4224" s="7" t="s">
        <v>32</v>
      </c>
      <c r="D4224" s="8">
        <v>654600</v>
      </c>
      <c r="E4224" s="7" t="s">
        <v>30</v>
      </c>
      <c r="F4224" s="8">
        <v>0</v>
      </c>
      <c r="G4224" s="7" t="s">
        <v>30</v>
      </c>
      <c r="H4224" s="7" t="s">
        <v>315</v>
      </c>
      <c r="I4224" s="7" t="str">
        <f t="shared" si="130"/>
        <v>BSPSR0G483</v>
      </c>
      <c r="K4224" s="16" t="s">
        <v>10491</v>
      </c>
      <c r="L4224" s="17" t="str">
        <f t="shared" si="131"/>
        <v>Bridgestone 225/40 R 18  92Y  TL  225/40R18  92Y T005 RFT  225/40R18  92Y T005 RFT</v>
      </c>
    </row>
    <row r="4225" spans="1:12" ht="22">
      <c r="A4225" s="13" t="s">
        <v>316</v>
      </c>
      <c r="B4225" s="7" t="s">
        <v>19033</v>
      </c>
      <c r="C4225" s="7" t="s">
        <v>32</v>
      </c>
      <c r="D4225" s="8">
        <v>502900</v>
      </c>
      <c r="E4225" s="7" t="s">
        <v>30</v>
      </c>
      <c r="F4225" s="8">
        <v>0</v>
      </c>
      <c r="G4225" s="7" t="s">
        <v>30</v>
      </c>
      <c r="H4225" s="7" t="s">
        <v>316</v>
      </c>
      <c r="I4225" s="7" t="str">
        <f t="shared" si="130"/>
        <v>BSPSR0G485</v>
      </c>
      <c r="K4225" s="16" t="s">
        <v>10492</v>
      </c>
      <c r="L4225" s="17" t="str">
        <f t="shared" si="131"/>
        <v>Bridgestone 225/50 R 18  99W  TL  225/50R18  99W T005 RFT  225/50R18  99W T005 RFT</v>
      </c>
    </row>
    <row r="4226" spans="1:12" ht="22">
      <c r="A4226" s="12" t="s">
        <v>317</v>
      </c>
      <c r="B4226" s="7" t="s">
        <v>19034</v>
      </c>
      <c r="C4226" s="7" t="s">
        <v>32</v>
      </c>
      <c r="D4226" s="8">
        <v>781300</v>
      </c>
      <c r="E4226" s="7" t="s">
        <v>30</v>
      </c>
      <c r="F4226" s="8">
        <v>0</v>
      </c>
      <c r="G4226" s="7" t="s">
        <v>30</v>
      </c>
      <c r="H4226" s="7" t="s">
        <v>317</v>
      </c>
      <c r="I4226" s="7" t="str">
        <f t="shared" ref="I4226:I4289" si="132">TRIM(A4226)</f>
        <v>BSPSR0G486</v>
      </c>
      <c r="K4226" s="16" t="s">
        <v>10493</v>
      </c>
      <c r="L4226" s="17" t="str">
        <f t="shared" si="131"/>
        <v>Bridgestone 235/35 R 19  91Y  TL  235/35R19  91Y S005  235/35R19  91Y S005</v>
      </c>
    </row>
    <row r="4227" spans="1:12" ht="22">
      <c r="A4227" s="13" t="s">
        <v>318</v>
      </c>
      <c r="B4227" s="7" t="s">
        <v>19035</v>
      </c>
      <c r="C4227" s="7" t="s">
        <v>32</v>
      </c>
      <c r="D4227" s="8">
        <v>383500</v>
      </c>
      <c r="E4227" s="7" t="s">
        <v>30</v>
      </c>
      <c r="F4227" s="8">
        <v>0</v>
      </c>
      <c r="G4227" s="7" t="s">
        <v>30</v>
      </c>
      <c r="H4227" s="7" t="s">
        <v>318</v>
      </c>
      <c r="I4227" s="7" t="str">
        <f t="shared" si="132"/>
        <v>BSPSR0G487</v>
      </c>
      <c r="K4227" s="16" t="s">
        <v>10494</v>
      </c>
      <c r="L4227" s="17" t="str">
        <f t="shared" ref="L4227:L4290" si="133">_xlfn.CONCAT(B4227,"  ",K4227)</f>
        <v>Bridgestone 205/55 R 17  91W  TL  205/55R17  91W T005 MOE  205/55R17  91W T005 MOE</v>
      </c>
    </row>
    <row r="4228" spans="1:12" ht="22">
      <c r="A4228" s="12" t="s">
        <v>319</v>
      </c>
      <c r="B4228" s="7" t="s">
        <v>19036</v>
      </c>
      <c r="C4228" s="7" t="s">
        <v>32</v>
      </c>
      <c r="D4228" s="8">
        <v>822800</v>
      </c>
      <c r="E4228" s="7" t="s">
        <v>30</v>
      </c>
      <c r="F4228" s="8">
        <v>0</v>
      </c>
      <c r="G4228" s="7" t="s">
        <v>30</v>
      </c>
      <c r="H4228" s="7" t="s">
        <v>319</v>
      </c>
      <c r="I4228" s="7" t="str">
        <f t="shared" si="132"/>
        <v>BSPSR0G488</v>
      </c>
      <c r="K4228" s="16" t="s">
        <v>10495</v>
      </c>
      <c r="L4228" s="17" t="str">
        <f t="shared" si="133"/>
        <v>Bridgestone 245/40 R 21 100Y  TL  245/40R21  100Y T005  245/40R21  100Y T005</v>
      </c>
    </row>
    <row r="4229" spans="1:12" ht="22">
      <c r="A4229" s="13" t="s">
        <v>320</v>
      </c>
      <c r="B4229" s="7" t="s">
        <v>19037</v>
      </c>
      <c r="C4229" s="7" t="s">
        <v>32</v>
      </c>
      <c r="D4229" s="8">
        <v>393300</v>
      </c>
      <c r="E4229" s="7" t="s">
        <v>30</v>
      </c>
      <c r="F4229" s="8">
        <v>0</v>
      </c>
      <c r="G4229" s="7" t="s">
        <v>30</v>
      </c>
      <c r="H4229" s="7" t="s">
        <v>320</v>
      </c>
      <c r="I4229" s="7" t="str">
        <f t="shared" si="132"/>
        <v>BSPSR0G489</v>
      </c>
      <c r="K4229" s="16" t="s">
        <v>10496</v>
      </c>
      <c r="L4229" s="17" t="str">
        <f t="shared" si="133"/>
        <v>Bridgestone 205/55 R 16  91W  TL  205/55R16  91W T005 RFT  205/55R16  91W T005 RFT</v>
      </c>
    </row>
    <row r="4230" spans="1:12" ht="22">
      <c r="A4230" s="12" t="s">
        <v>321</v>
      </c>
      <c r="B4230" s="7" t="s">
        <v>19038</v>
      </c>
      <c r="C4230" s="7" t="s">
        <v>32</v>
      </c>
      <c r="D4230" s="8">
        <v>302200</v>
      </c>
      <c r="E4230" s="7" t="s">
        <v>30</v>
      </c>
      <c r="F4230" s="8">
        <v>0</v>
      </c>
      <c r="G4230" s="7" t="s">
        <v>30</v>
      </c>
      <c r="H4230" s="7" t="s">
        <v>321</v>
      </c>
      <c r="I4230" s="7" t="str">
        <f t="shared" si="132"/>
        <v>BSPSR0G506</v>
      </c>
      <c r="K4230" s="16" t="s">
        <v>10497</v>
      </c>
      <c r="L4230" s="17" t="str">
        <f t="shared" si="133"/>
        <v>Bridgestone 225/45 R 17  91W  TL  225/45R17  91W T005  225/45R17  91W T005</v>
      </c>
    </row>
    <row r="4231" spans="1:12" ht="22">
      <c r="A4231" s="13" t="s">
        <v>322</v>
      </c>
      <c r="B4231" s="7" t="s">
        <v>19039</v>
      </c>
      <c r="C4231" s="7" t="s">
        <v>32</v>
      </c>
      <c r="D4231" s="8">
        <v>481500</v>
      </c>
      <c r="E4231" s="7" t="s">
        <v>30</v>
      </c>
      <c r="F4231" s="8">
        <v>0</v>
      </c>
      <c r="G4231" s="7" t="s">
        <v>30</v>
      </c>
      <c r="H4231" s="7" t="s">
        <v>322</v>
      </c>
      <c r="I4231" s="7" t="str">
        <f t="shared" si="132"/>
        <v>BSPSR0G507</v>
      </c>
      <c r="K4231" s="16" t="s">
        <v>10498</v>
      </c>
      <c r="L4231" s="17" t="str">
        <f t="shared" si="133"/>
        <v>Bridgestone 225/40 R 18  92Y  TL  225/40R18  92Y T005  225/40R18  92Y T005</v>
      </c>
    </row>
    <row r="4232" spans="1:12" ht="22">
      <c r="A4232" s="12" t="s">
        <v>323</v>
      </c>
      <c r="B4232" s="7" t="s">
        <v>19040</v>
      </c>
      <c r="C4232" s="7" t="s">
        <v>32</v>
      </c>
      <c r="D4232" s="8">
        <v>372900</v>
      </c>
      <c r="E4232" s="7" t="s">
        <v>30</v>
      </c>
      <c r="F4232" s="8">
        <v>0</v>
      </c>
      <c r="G4232" s="7" t="s">
        <v>30</v>
      </c>
      <c r="H4232" s="7" t="s">
        <v>323</v>
      </c>
      <c r="I4232" s="7" t="str">
        <f t="shared" si="132"/>
        <v>BSPSR0G512</v>
      </c>
      <c r="K4232" s="16" t="s">
        <v>10499</v>
      </c>
      <c r="L4232" s="17" t="str">
        <f t="shared" si="133"/>
        <v>Bridgestone 215/50 R 18  92W  TL  215/50R18  92W T001  215/50R18  92W T001</v>
      </c>
    </row>
    <row r="4233" spans="1:12" ht="22">
      <c r="A4233" s="13" t="s">
        <v>324</v>
      </c>
      <c r="B4233" s="7" t="s">
        <v>19041</v>
      </c>
      <c r="C4233" s="7" t="s">
        <v>32</v>
      </c>
      <c r="D4233" s="8">
        <v>449600</v>
      </c>
      <c r="E4233" s="7" t="s">
        <v>30</v>
      </c>
      <c r="F4233" s="8">
        <v>0</v>
      </c>
      <c r="G4233" s="7" t="s">
        <v>30</v>
      </c>
      <c r="H4233" s="7" t="s">
        <v>324</v>
      </c>
      <c r="I4233" s="7" t="str">
        <f t="shared" si="132"/>
        <v>BSPSR0G513</v>
      </c>
      <c r="K4233" s="16" t="s">
        <v>10500</v>
      </c>
      <c r="L4233" s="17" t="str">
        <f t="shared" si="133"/>
        <v>Bridgestone 225/50 R 17  94W  TL  225/50R17 94W ES1Z RFT  225/50R17 94W ES1Z RFT</v>
      </c>
    </row>
    <row r="4234" spans="1:12" ht="22">
      <c r="A4234" s="12" t="s">
        <v>325</v>
      </c>
      <c r="B4234" s="7" t="s">
        <v>19042</v>
      </c>
      <c r="C4234" s="7" t="s">
        <v>32</v>
      </c>
      <c r="D4234" s="8">
        <v>325200</v>
      </c>
      <c r="E4234" s="7" t="s">
        <v>30</v>
      </c>
      <c r="F4234" s="8">
        <v>0</v>
      </c>
      <c r="G4234" s="7" t="s">
        <v>30</v>
      </c>
      <c r="H4234" s="7" t="s">
        <v>325</v>
      </c>
      <c r="I4234" s="7" t="str">
        <f t="shared" si="132"/>
        <v>BSPSR0G525</v>
      </c>
      <c r="K4234" s="16" t="s">
        <v>10501</v>
      </c>
      <c r="L4234" s="17" t="str">
        <f t="shared" si="133"/>
        <v>Bridgestone 215/60 R 17  96H  TL  215/60R17  96H T005  215/60R17  96H T005</v>
      </c>
    </row>
    <row r="4235" spans="1:12" ht="22">
      <c r="A4235" s="13" t="s">
        <v>326</v>
      </c>
      <c r="B4235" s="7" t="s">
        <v>19043</v>
      </c>
      <c r="C4235" s="7" t="s">
        <v>32</v>
      </c>
      <c r="D4235" s="8">
        <v>373800</v>
      </c>
      <c r="E4235" s="7" t="s">
        <v>30</v>
      </c>
      <c r="F4235" s="8">
        <v>0</v>
      </c>
      <c r="G4235" s="7" t="s">
        <v>30</v>
      </c>
      <c r="H4235" s="7" t="s">
        <v>326</v>
      </c>
      <c r="I4235" s="7" t="str">
        <f t="shared" si="132"/>
        <v>BSPSR0G526</v>
      </c>
      <c r="K4235" s="16" t="s">
        <v>10502</v>
      </c>
      <c r="L4235" s="17" t="str">
        <f t="shared" si="133"/>
        <v>Bridgestone 225/55 R 18  98V  TL  225/55R18  98V T005  225/55R18  98V T005</v>
      </c>
    </row>
    <row r="4236" spans="1:12" ht="22">
      <c r="A4236" s="12" t="s">
        <v>327</v>
      </c>
      <c r="B4236" s="7" t="s">
        <v>19044</v>
      </c>
      <c r="C4236" s="7" t="s">
        <v>32</v>
      </c>
      <c r="D4236" s="8">
        <v>449000</v>
      </c>
      <c r="E4236" s="7" t="s">
        <v>30</v>
      </c>
      <c r="F4236" s="8">
        <v>0</v>
      </c>
      <c r="G4236" s="7" t="s">
        <v>30</v>
      </c>
      <c r="H4236" s="7" t="s">
        <v>327</v>
      </c>
      <c r="I4236" s="7" t="str">
        <f t="shared" si="132"/>
        <v>BSPSR0G527</v>
      </c>
      <c r="K4236" s="16" t="s">
        <v>10503</v>
      </c>
      <c r="L4236" s="17" t="str">
        <f t="shared" si="133"/>
        <v>Bridgestone 235/55 R 18 100W  TL  235/55R18  100W ALENZA 001  235/55R18  100W ALENZA 001</v>
      </c>
    </row>
    <row r="4237" spans="1:12" ht="22">
      <c r="A4237" s="13" t="s">
        <v>328</v>
      </c>
      <c r="B4237" s="7" t="s">
        <v>19045</v>
      </c>
      <c r="C4237" s="7" t="s">
        <v>32</v>
      </c>
      <c r="D4237" s="8">
        <v>543300</v>
      </c>
      <c r="E4237" s="7" t="s">
        <v>30</v>
      </c>
      <c r="F4237" s="8">
        <v>0</v>
      </c>
      <c r="G4237" s="7" t="s">
        <v>30</v>
      </c>
      <c r="H4237" s="7" t="s">
        <v>328</v>
      </c>
      <c r="I4237" s="7" t="str">
        <f t="shared" si="132"/>
        <v>BSPSR0G528</v>
      </c>
      <c r="K4237" s="16" t="s">
        <v>10504</v>
      </c>
      <c r="L4237" s="17" t="str">
        <f t="shared" si="133"/>
        <v>Bridgestone 235/50 R 19  99W  TL  235/50R19  99W T005 MO  235/50R19  99W T005 MO</v>
      </c>
    </row>
    <row r="4238" spans="1:12" ht="22">
      <c r="A4238" s="12" t="s">
        <v>329</v>
      </c>
      <c r="B4238" s="7" t="s">
        <v>19046</v>
      </c>
      <c r="C4238" s="7" t="s">
        <v>32</v>
      </c>
      <c r="D4238" s="8">
        <v>455000</v>
      </c>
      <c r="E4238" s="7" t="s">
        <v>30</v>
      </c>
      <c r="F4238" s="8">
        <v>0</v>
      </c>
      <c r="G4238" s="7" t="s">
        <v>30</v>
      </c>
      <c r="H4238" s="7" t="s">
        <v>329</v>
      </c>
      <c r="I4238" s="7" t="str">
        <f t="shared" si="132"/>
        <v>BSPSR0G532</v>
      </c>
      <c r="K4238" s="16" t="s">
        <v>10505</v>
      </c>
      <c r="L4238" s="17" t="str">
        <f t="shared" si="133"/>
        <v>Bridgestone 235/55 R 19 101V  TL  235/55R19  101V DHPA  235/55R19  101V DHPA</v>
      </c>
    </row>
    <row r="4239" spans="1:12" ht="22">
      <c r="A4239" s="13" t="s">
        <v>330</v>
      </c>
      <c r="B4239" s="7" t="s">
        <v>19047</v>
      </c>
      <c r="C4239" s="7" t="s">
        <v>32</v>
      </c>
      <c r="D4239" s="8">
        <v>453500</v>
      </c>
      <c r="E4239" s="7" t="s">
        <v>30</v>
      </c>
      <c r="F4239" s="8">
        <v>0</v>
      </c>
      <c r="G4239" s="7" t="s">
        <v>30</v>
      </c>
      <c r="H4239" s="7" t="s">
        <v>330</v>
      </c>
      <c r="I4239" s="7" t="str">
        <f t="shared" si="132"/>
        <v>BSPSR0G534</v>
      </c>
      <c r="K4239" s="16" t="s">
        <v>10506</v>
      </c>
      <c r="L4239" s="17" t="str">
        <f t="shared" si="133"/>
        <v>Bridgestone 235/60 R 18 103V  TL  235/60R18  103V DHPS  235/60R18  103V DHPS</v>
      </c>
    </row>
    <row r="4240" spans="1:12" ht="22">
      <c r="A4240" s="12" t="s">
        <v>331</v>
      </c>
      <c r="B4240" s="7" t="s">
        <v>19048</v>
      </c>
      <c r="C4240" s="7" t="s">
        <v>32</v>
      </c>
      <c r="D4240" s="8">
        <v>347500</v>
      </c>
      <c r="E4240" s="7" t="s">
        <v>30</v>
      </c>
      <c r="F4240" s="8">
        <v>0</v>
      </c>
      <c r="G4240" s="7" t="s">
        <v>30</v>
      </c>
      <c r="H4240" s="7" t="s">
        <v>331</v>
      </c>
      <c r="I4240" s="7" t="str">
        <f t="shared" si="132"/>
        <v>BSPSR0G557</v>
      </c>
      <c r="K4240" s="16" t="s">
        <v>10507</v>
      </c>
      <c r="L4240" s="17" t="str">
        <f t="shared" si="133"/>
        <v>Bridgestone 235/55 R 18 104T  TL  235/55R18  104T T005 MO  235/55R18  104T T005 MO</v>
      </c>
    </row>
    <row r="4241" spans="1:12" ht="22">
      <c r="A4241" s="13" t="s">
        <v>332</v>
      </c>
      <c r="B4241" s="7" t="s">
        <v>19049</v>
      </c>
      <c r="C4241" s="7" t="s">
        <v>32</v>
      </c>
      <c r="D4241" s="8">
        <v>493500</v>
      </c>
      <c r="E4241" s="7" t="s">
        <v>30</v>
      </c>
      <c r="F4241" s="8">
        <v>0</v>
      </c>
      <c r="G4241" s="7" t="s">
        <v>30</v>
      </c>
      <c r="H4241" s="7" t="s">
        <v>332</v>
      </c>
      <c r="I4241" s="7" t="str">
        <f t="shared" si="132"/>
        <v>BSPSR0G558</v>
      </c>
      <c r="K4241" s="16" t="s">
        <v>10508</v>
      </c>
      <c r="L4241" s="17" t="str">
        <f t="shared" si="133"/>
        <v>Bridgestone 235/55 R 18 104T  TL  235/55R18  104T T005 MOE  235/55R18  104T T005 MOE</v>
      </c>
    </row>
    <row r="4242" spans="1:12" ht="22">
      <c r="A4242" s="12" t="s">
        <v>333</v>
      </c>
      <c r="B4242" s="7" t="s">
        <v>19050</v>
      </c>
      <c r="C4242" s="7" t="s">
        <v>32</v>
      </c>
      <c r="D4242" s="8">
        <v>552300</v>
      </c>
      <c r="E4242" s="7" t="s">
        <v>30</v>
      </c>
      <c r="F4242" s="8">
        <v>0</v>
      </c>
      <c r="G4242" s="7" t="s">
        <v>30</v>
      </c>
      <c r="H4242" s="7" t="s">
        <v>333</v>
      </c>
      <c r="I4242" s="7" t="str">
        <f t="shared" si="132"/>
        <v>BSPSR0G559</v>
      </c>
      <c r="K4242" s="16" t="s">
        <v>10509</v>
      </c>
      <c r="L4242" s="17" t="str">
        <f t="shared" si="133"/>
        <v>Bridgestone 235/50 R 19 103T  TL  235/50R19  103T T005 MO  235/50R19  103T T005 MO</v>
      </c>
    </row>
    <row r="4243" spans="1:12" ht="22">
      <c r="A4243" s="13" t="s">
        <v>334</v>
      </c>
      <c r="B4243" s="7" t="s">
        <v>19051</v>
      </c>
      <c r="C4243" s="7" t="s">
        <v>32</v>
      </c>
      <c r="D4243" s="8">
        <v>348500</v>
      </c>
      <c r="E4243" s="7" t="s">
        <v>30</v>
      </c>
      <c r="F4243" s="8">
        <v>0</v>
      </c>
      <c r="G4243" s="7" t="s">
        <v>30</v>
      </c>
      <c r="H4243" s="7" t="s">
        <v>334</v>
      </c>
      <c r="I4243" s="7" t="str">
        <f t="shared" si="132"/>
        <v>BSPSR0G562</v>
      </c>
      <c r="K4243" s="16" t="s">
        <v>10510</v>
      </c>
      <c r="L4243" s="17" t="str">
        <f t="shared" si="133"/>
        <v>Bridgestone 235/55 R 18 100Y  TL  235/55R18  100Y T005 MO  235/55R18  100Y T005 MO</v>
      </c>
    </row>
    <row r="4244" spans="1:12" ht="22">
      <c r="A4244" s="12" t="s">
        <v>335</v>
      </c>
      <c r="B4244" s="7" t="s">
        <v>19052</v>
      </c>
      <c r="C4244" s="7" t="s">
        <v>32</v>
      </c>
      <c r="D4244" s="8">
        <v>580200</v>
      </c>
      <c r="E4244" s="7" t="s">
        <v>30</v>
      </c>
      <c r="F4244" s="8">
        <v>0</v>
      </c>
      <c r="G4244" s="7" t="s">
        <v>30</v>
      </c>
      <c r="H4244" s="7" t="s">
        <v>335</v>
      </c>
      <c r="I4244" s="7" t="str">
        <f t="shared" si="132"/>
        <v>BSPSR0G563</v>
      </c>
      <c r="K4244" s="16" t="s">
        <v>10511</v>
      </c>
      <c r="L4244" s="17" t="str">
        <f t="shared" si="133"/>
        <v>Bridgestone 255/45 R 19 104Y  TL  255/45R19  104Y T005 MO  255/45R19  104Y T005 MO</v>
      </c>
    </row>
    <row r="4245" spans="1:12" ht="22">
      <c r="A4245" s="13" t="s">
        <v>336</v>
      </c>
      <c r="B4245" s="7" t="s">
        <v>19053</v>
      </c>
      <c r="C4245" s="7" t="s">
        <v>32</v>
      </c>
      <c r="D4245" s="8">
        <v>673200</v>
      </c>
      <c r="E4245" s="7" t="s">
        <v>30</v>
      </c>
      <c r="F4245" s="8">
        <v>0</v>
      </c>
      <c r="G4245" s="7" t="s">
        <v>30</v>
      </c>
      <c r="H4245" s="7" t="s">
        <v>336</v>
      </c>
      <c r="I4245" s="7" t="str">
        <f t="shared" si="132"/>
        <v>BSPSR0G564</v>
      </c>
      <c r="K4245" s="16" t="s">
        <v>10512</v>
      </c>
      <c r="L4245" s="17" t="str">
        <f t="shared" si="133"/>
        <v>Bridgestone 255/40 R 20 101Y  TL  255/40R20  101Y T005 MOE Foam  255/40R20  101Y T005 MOE Foam</v>
      </c>
    </row>
    <row r="4246" spans="1:12" ht="22">
      <c r="A4246" s="12" t="s">
        <v>337</v>
      </c>
      <c r="B4246" s="7" t="s">
        <v>19054</v>
      </c>
      <c r="C4246" s="7" t="s">
        <v>32</v>
      </c>
      <c r="D4246" s="8">
        <v>894700</v>
      </c>
      <c r="E4246" s="7" t="s">
        <v>30</v>
      </c>
      <c r="F4246" s="8">
        <v>0</v>
      </c>
      <c r="G4246" s="7" t="s">
        <v>30</v>
      </c>
      <c r="H4246" s="7" t="s">
        <v>337</v>
      </c>
      <c r="I4246" s="7" t="str">
        <f t="shared" si="132"/>
        <v>BSPSR0G566</v>
      </c>
      <c r="K4246" s="16" t="s">
        <v>10513</v>
      </c>
      <c r="L4246" s="17" t="str">
        <f t="shared" si="133"/>
        <v>Bridgestone 285/35 R 20 104Y  TL  285/35R20  104Y T005 MOE Foam  285/35R20  104Y T005 MOE Foam</v>
      </c>
    </row>
    <row r="4247" spans="1:12" ht="22">
      <c r="A4247" s="13" t="s">
        <v>338</v>
      </c>
      <c r="B4247" s="7" t="s">
        <v>19055</v>
      </c>
      <c r="C4247" s="7" t="s">
        <v>32</v>
      </c>
      <c r="D4247" s="8">
        <v>541400</v>
      </c>
      <c r="E4247" s="7" t="s">
        <v>30</v>
      </c>
      <c r="F4247" s="8">
        <v>0</v>
      </c>
      <c r="G4247" s="7" t="s">
        <v>30</v>
      </c>
      <c r="H4247" s="7" t="s">
        <v>338</v>
      </c>
      <c r="I4247" s="7" t="str">
        <f t="shared" si="132"/>
        <v>BSPSR0G568</v>
      </c>
      <c r="K4247" s="16" t="s">
        <v>10514</v>
      </c>
      <c r="L4247" s="17" t="str">
        <f t="shared" si="133"/>
        <v>Bridgestone 255/50 R 18 106Y  TL  255/50R18  106Y T005 MO  255/50R18  106Y T005 MO</v>
      </c>
    </row>
    <row r="4248" spans="1:12" ht="22">
      <c r="A4248" s="12" t="s">
        <v>339</v>
      </c>
      <c r="B4248" s="7" t="s">
        <v>19056</v>
      </c>
      <c r="C4248" s="7" t="s">
        <v>32</v>
      </c>
      <c r="D4248" s="8">
        <v>457400</v>
      </c>
      <c r="E4248" s="7" t="s">
        <v>30</v>
      </c>
      <c r="F4248" s="8">
        <v>0</v>
      </c>
      <c r="G4248" s="7" t="s">
        <v>30</v>
      </c>
      <c r="H4248" s="7" t="s">
        <v>339</v>
      </c>
      <c r="I4248" s="7" t="str">
        <f t="shared" si="132"/>
        <v>BSPSR0G582</v>
      </c>
      <c r="K4248" s="16" t="s">
        <v>10515</v>
      </c>
      <c r="L4248" s="17" t="str">
        <f t="shared" si="133"/>
        <v>Bridgestone 225/45 R 18  91W  TL  225/45R18  91W T005 MO  225/45R18  91W T005 MO</v>
      </c>
    </row>
    <row r="4249" spans="1:12" ht="22">
      <c r="A4249" s="13" t="s">
        <v>340</v>
      </c>
      <c r="B4249" s="7" t="s">
        <v>19057</v>
      </c>
      <c r="C4249" s="7" t="s">
        <v>32</v>
      </c>
      <c r="D4249" s="8">
        <v>488700</v>
      </c>
      <c r="E4249" s="7" t="s">
        <v>30</v>
      </c>
      <c r="F4249" s="8">
        <v>0</v>
      </c>
      <c r="G4249" s="7" t="s">
        <v>30</v>
      </c>
      <c r="H4249" s="7" t="s">
        <v>340</v>
      </c>
      <c r="I4249" s="7" t="str">
        <f t="shared" si="132"/>
        <v>BSPSR0G583</v>
      </c>
      <c r="K4249" s="16" t="s">
        <v>10516</v>
      </c>
      <c r="L4249" s="17" t="str">
        <f t="shared" si="133"/>
        <v>Bridgestone 225/45 R 18  95Y  TL  225/45R18  95Y T005 MOE  225/45R18  95Y T005 MOE</v>
      </c>
    </row>
    <row r="4250" spans="1:12" ht="22">
      <c r="A4250" s="12" t="s">
        <v>341</v>
      </c>
      <c r="B4250" s="7" t="s">
        <v>19058</v>
      </c>
      <c r="C4250" s="7" t="s">
        <v>32</v>
      </c>
      <c r="D4250" s="8">
        <v>485800</v>
      </c>
      <c r="E4250" s="7" t="s">
        <v>30</v>
      </c>
      <c r="F4250" s="8">
        <v>0</v>
      </c>
      <c r="G4250" s="7" t="s">
        <v>30</v>
      </c>
      <c r="H4250" s="7" t="s">
        <v>341</v>
      </c>
      <c r="I4250" s="7" t="str">
        <f t="shared" si="132"/>
        <v>BSPSR0G584</v>
      </c>
      <c r="K4250" s="16" t="s">
        <v>10517</v>
      </c>
      <c r="L4250" s="17" t="str">
        <f t="shared" si="133"/>
        <v>Bridgestone 245/40 R 18  97Y  TL  245/40R18  97Y T005 MOE  245/40R18  97Y T005 MOE</v>
      </c>
    </row>
    <row r="4251" spans="1:12" ht="22">
      <c r="A4251" s="13" t="s">
        <v>342</v>
      </c>
      <c r="B4251" s="7" t="s">
        <v>19059</v>
      </c>
      <c r="C4251" s="7" t="s">
        <v>32</v>
      </c>
      <c r="D4251" s="8">
        <v>411200</v>
      </c>
      <c r="E4251" s="7" t="s">
        <v>30</v>
      </c>
      <c r="F4251" s="8">
        <v>0</v>
      </c>
      <c r="G4251" s="7" t="s">
        <v>30</v>
      </c>
      <c r="H4251" s="7" t="s">
        <v>342</v>
      </c>
      <c r="I4251" s="7" t="str">
        <f t="shared" si="132"/>
        <v>BSPSR0G585</v>
      </c>
      <c r="K4251" s="16" t="s">
        <v>10518</v>
      </c>
      <c r="L4251" s="17" t="str">
        <f t="shared" si="133"/>
        <v>Bridgestone 225/50 R 17  94Y  TL  225/50R17  94Y T005 MOE  225/50R17  94Y T005 MOE</v>
      </c>
    </row>
    <row r="4252" spans="1:12" ht="22">
      <c r="A4252" s="12" t="s">
        <v>343</v>
      </c>
      <c r="B4252" s="7" t="s">
        <v>19060</v>
      </c>
      <c r="C4252" s="7" t="s">
        <v>32</v>
      </c>
      <c r="D4252" s="8">
        <v>514300</v>
      </c>
      <c r="E4252" s="7" t="s">
        <v>30</v>
      </c>
      <c r="F4252" s="8">
        <v>0</v>
      </c>
      <c r="G4252" s="7" t="s">
        <v>30</v>
      </c>
      <c r="H4252" s="7" t="s">
        <v>343</v>
      </c>
      <c r="I4252" s="7" t="str">
        <f t="shared" si="132"/>
        <v>BSPSR0G586</v>
      </c>
      <c r="K4252" s="16" t="s">
        <v>10519</v>
      </c>
      <c r="L4252" s="17" t="str">
        <f t="shared" si="133"/>
        <v>Bridgestone 255/40 R 18  99Y  TL  255/40R18  99Y T005 MOE  255/40R18  99Y T005 MOE</v>
      </c>
    </row>
    <row r="4253" spans="1:12" ht="22">
      <c r="A4253" s="13" t="s">
        <v>344</v>
      </c>
      <c r="B4253" s="7" t="s">
        <v>19061</v>
      </c>
      <c r="C4253" s="7" t="s">
        <v>32</v>
      </c>
      <c r="D4253" s="8">
        <v>575600</v>
      </c>
      <c r="E4253" s="7" t="s">
        <v>30</v>
      </c>
      <c r="F4253" s="8">
        <v>0</v>
      </c>
      <c r="G4253" s="7" t="s">
        <v>30</v>
      </c>
      <c r="H4253" s="7" t="s">
        <v>344</v>
      </c>
      <c r="I4253" s="7" t="str">
        <f t="shared" si="132"/>
        <v>BSPSR0G588</v>
      </c>
      <c r="K4253" s="16" t="s">
        <v>10520</v>
      </c>
      <c r="L4253" s="17" t="str">
        <f t="shared" si="133"/>
        <v>Bridgestone 255/30 R 20  92Y  TL  255/30R20  92Y T005 RFT  255/30R20  92Y T005 RFT</v>
      </c>
    </row>
    <row r="4254" spans="1:12" ht="22">
      <c r="A4254" s="12" t="s">
        <v>345</v>
      </c>
      <c r="B4254" s="7" t="s">
        <v>19062</v>
      </c>
      <c r="C4254" s="7" t="s">
        <v>32</v>
      </c>
      <c r="D4254" s="8">
        <v>624300</v>
      </c>
      <c r="E4254" s="7" t="s">
        <v>30</v>
      </c>
      <c r="F4254" s="8">
        <v>0</v>
      </c>
      <c r="G4254" s="7" t="s">
        <v>30</v>
      </c>
      <c r="H4254" s="7" t="s">
        <v>345</v>
      </c>
      <c r="I4254" s="7" t="str">
        <f t="shared" si="132"/>
        <v>BSPSR0G589</v>
      </c>
      <c r="K4254" s="16" t="s">
        <v>10521</v>
      </c>
      <c r="L4254" s="17" t="str">
        <f t="shared" si="133"/>
        <v>Bridgestone 225/35 R 20  90Y  TL  225/35R20  90Y T005 RFT  225/35R20  90Y T005 RFT</v>
      </c>
    </row>
    <row r="4255" spans="1:12" ht="22">
      <c r="A4255" s="13" t="s">
        <v>346</v>
      </c>
      <c r="B4255" s="7" t="s">
        <v>19063</v>
      </c>
      <c r="C4255" s="7" t="s">
        <v>32</v>
      </c>
      <c r="D4255" s="8">
        <v>403200</v>
      </c>
      <c r="E4255" s="7" t="s">
        <v>30</v>
      </c>
      <c r="F4255" s="8">
        <v>0</v>
      </c>
      <c r="G4255" s="7" t="s">
        <v>30</v>
      </c>
      <c r="H4255" s="7" t="s">
        <v>346</v>
      </c>
      <c r="I4255" s="7" t="str">
        <f t="shared" si="132"/>
        <v>BSPSR0G590</v>
      </c>
      <c r="K4255" s="16" t="s">
        <v>10522</v>
      </c>
      <c r="L4255" s="17" t="str">
        <f t="shared" si="133"/>
        <v>Bridgestone 235/60 R 18 103T  TL  235/60R18  103T ECO  235/60R18  103T ECO</v>
      </c>
    </row>
    <row r="4256" spans="1:12" ht="22">
      <c r="A4256" s="12" t="s">
        <v>347</v>
      </c>
      <c r="B4256" s="7" t="s">
        <v>19064</v>
      </c>
      <c r="C4256" s="7" t="s">
        <v>32</v>
      </c>
      <c r="D4256" s="8">
        <v>450600</v>
      </c>
      <c r="E4256" s="7" t="s">
        <v>30</v>
      </c>
      <c r="F4256" s="8">
        <v>0</v>
      </c>
      <c r="G4256" s="7" t="s">
        <v>30</v>
      </c>
      <c r="H4256" s="7" t="s">
        <v>347</v>
      </c>
      <c r="I4256" s="7" t="str">
        <f t="shared" si="132"/>
        <v>BSPSR0G591</v>
      </c>
      <c r="K4256" s="16" t="s">
        <v>10523</v>
      </c>
      <c r="L4256" s="17" t="str">
        <f t="shared" si="133"/>
        <v>Bridgestone 235/50 R 20 100T  TL  235/50R20 100T ECO SEAL  235/50R20 100T ECO SEAL</v>
      </c>
    </row>
    <row r="4257" spans="1:12" ht="22">
      <c r="A4257" s="13" t="s">
        <v>348</v>
      </c>
      <c r="B4257" s="7" t="s">
        <v>19065</v>
      </c>
      <c r="C4257" s="7" t="s">
        <v>32</v>
      </c>
      <c r="D4257" s="8">
        <v>441100</v>
      </c>
      <c r="E4257" s="7" t="s">
        <v>30</v>
      </c>
      <c r="F4257" s="8">
        <v>0</v>
      </c>
      <c r="G4257" s="7" t="s">
        <v>30</v>
      </c>
      <c r="H4257" s="7" t="s">
        <v>348</v>
      </c>
      <c r="I4257" s="7" t="str">
        <f t="shared" si="132"/>
        <v>BSPSR0G593</v>
      </c>
      <c r="K4257" s="16" t="s">
        <v>10524</v>
      </c>
      <c r="L4257" s="17" t="str">
        <f t="shared" si="133"/>
        <v>Bridgestone 235/55 R 19 101T  TL  235/55R19  101T ECO  235/55R19  101T ECO</v>
      </c>
    </row>
    <row r="4258" spans="1:12" ht="22">
      <c r="A4258" s="12" t="s">
        <v>349</v>
      </c>
      <c r="B4258" s="7" t="s">
        <v>19066</v>
      </c>
      <c r="C4258" s="7" t="s">
        <v>32</v>
      </c>
      <c r="D4258" s="8">
        <v>553300</v>
      </c>
      <c r="E4258" s="7" t="s">
        <v>30</v>
      </c>
      <c r="F4258" s="8">
        <v>0</v>
      </c>
      <c r="G4258" s="7" t="s">
        <v>30</v>
      </c>
      <c r="H4258" s="7" t="s">
        <v>349</v>
      </c>
      <c r="I4258" s="7" t="str">
        <f t="shared" si="132"/>
        <v>BSPSR0G594</v>
      </c>
      <c r="K4258" s="16" t="s">
        <v>10525</v>
      </c>
      <c r="L4258" s="17" t="str">
        <f t="shared" si="133"/>
        <v>Bridgestone 235/45 R 21 101T  TL  235/45R21  101T ECO  235/45R21  101T ECO</v>
      </c>
    </row>
    <row r="4259" spans="1:12" ht="22">
      <c r="A4259" s="13" t="s">
        <v>350</v>
      </c>
      <c r="B4259" s="7" t="s">
        <v>19067</v>
      </c>
      <c r="C4259" s="7" t="s">
        <v>32</v>
      </c>
      <c r="D4259" s="8">
        <v>455700</v>
      </c>
      <c r="E4259" s="7" t="s">
        <v>30</v>
      </c>
      <c r="F4259" s="8">
        <v>0</v>
      </c>
      <c r="G4259" s="7" t="s">
        <v>30</v>
      </c>
      <c r="H4259" s="7" t="s">
        <v>350</v>
      </c>
      <c r="I4259" s="7" t="str">
        <f t="shared" si="132"/>
        <v>BSPSR0G595</v>
      </c>
      <c r="K4259" s="16" t="s">
        <v>10526</v>
      </c>
      <c r="L4259" s="17" t="str">
        <f t="shared" si="133"/>
        <v>Bridgestone 255/50 R 19 103T  TL  255/50R19  103T ECO  255/50R19  103T ECO</v>
      </c>
    </row>
    <row r="4260" spans="1:12" ht="22">
      <c r="A4260" s="12" t="s">
        <v>351</v>
      </c>
      <c r="B4260" s="7" t="s">
        <v>19068</v>
      </c>
      <c r="C4260" s="7" t="s">
        <v>32</v>
      </c>
      <c r="D4260" s="8">
        <v>465200</v>
      </c>
      <c r="E4260" s="7" t="s">
        <v>30</v>
      </c>
      <c r="F4260" s="8">
        <v>0</v>
      </c>
      <c r="G4260" s="7" t="s">
        <v>30</v>
      </c>
      <c r="H4260" s="7" t="s">
        <v>351</v>
      </c>
      <c r="I4260" s="7" t="str">
        <f t="shared" si="132"/>
        <v>BSPSR0G596</v>
      </c>
      <c r="K4260" s="16" t="s">
        <v>10527</v>
      </c>
      <c r="L4260" s="17" t="str">
        <f t="shared" si="133"/>
        <v>Bridgestone 255/45 R 20 101T  TL  255/45R20 101T ECO SEAL  255/45R20 101T ECO SEAL</v>
      </c>
    </row>
    <row r="4261" spans="1:12" ht="22">
      <c r="A4261" s="13" t="s">
        <v>352</v>
      </c>
      <c r="B4261" s="7" t="s">
        <v>19069</v>
      </c>
      <c r="C4261" s="7" t="s">
        <v>32</v>
      </c>
      <c r="D4261" s="8">
        <v>848100</v>
      </c>
      <c r="E4261" s="7" t="s">
        <v>30</v>
      </c>
      <c r="F4261" s="8">
        <v>0</v>
      </c>
      <c r="G4261" s="7" t="s">
        <v>30</v>
      </c>
      <c r="H4261" s="7" t="s">
        <v>352</v>
      </c>
      <c r="I4261" s="7" t="str">
        <f t="shared" si="132"/>
        <v>BSPSR0G688</v>
      </c>
      <c r="K4261" s="16" t="s">
        <v>10528</v>
      </c>
      <c r="L4261" s="17" t="str">
        <f t="shared" si="133"/>
        <v>Bridgestone 245/35 ZR20  95Y  TL  245/35ZR20 95Y POTENZA SPORT MGT  245/35ZR20 95Y POTENZA SPORT MGT</v>
      </c>
    </row>
    <row r="4262" spans="1:12" ht="22">
      <c r="A4262" s="12" t="s">
        <v>353</v>
      </c>
      <c r="B4262" s="7" t="s">
        <v>19070</v>
      </c>
      <c r="C4262" s="7" t="s">
        <v>32</v>
      </c>
      <c r="D4262" s="8">
        <v>997100</v>
      </c>
      <c r="E4262" s="7" t="s">
        <v>30</v>
      </c>
      <c r="F4262" s="8">
        <v>0</v>
      </c>
      <c r="G4262" s="7" t="s">
        <v>30</v>
      </c>
      <c r="H4262" s="7" t="s">
        <v>353</v>
      </c>
      <c r="I4262" s="7" t="str">
        <f t="shared" si="132"/>
        <v>BSPSR0G689</v>
      </c>
      <c r="K4262" s="16" t="s">
        <v>10529</v>
      </c>
      <c r="L4262" s="17" t="str">
        <f t="shared" si="133"/>
        <v>Bridgestone 305/30 ZR20 103Y  TL  305/30ZR20 103Y POTENZA SPORT MGT  305/30ZR20 103Y POTENZA SPORT MGT</v>
      </c>
    </row>
    <row r="4263" spans="1:12" ht="22">
      <c r="A4263" s="13" t="s">
        <v>354</v>
      </c>
      <c r="B4263" s="7" t="s">
        <v>19071</v>
      </c>
      <c r="C4263" s="7" t="s">
        <v>32</v>
      </c>
      <c r="D4263" s="8">
        <v>375300</v>
      </c>
      <c r="E4263" s="7" t="s">
        <v>30</v>
      </c>
      <c r="F4263" s="8">
        <v>0</v>
      </c>
      <c r="G4263" s="7" t="s">
        <v>30</v>
      </c>
      <c r="H4263" s="7" t="s">
        <v>354</v>
      </c>
      <c r="I4263" s="7" t="str">
        <f t="shared" si="132"/>
        <v>BSPSR0G694</v>
      </c>
      <c r="K4263" s="16" t="s">
        <v>10530</v>
      </c>
      <c r="L4263" s="17" t="str">
        <f t="shared" si="133"/>
        <v>Bridgestone 225/50 R 17  94Y  TL  225/50R17  94Y T005 MO  225/50R17  94Y T005 MO</v>
      </c>
    </row>
    <row r="4264" spans="1:12" ht="22">
      <c r="A4264" s="12" t="s">
        <v>355</v>
      </c>
      <c r="B4264" s="7" t="s">
        <v>19072</v>
      </c>
      <c r="C4264" s="7" t="s">
        <v>32</v>
      </c>
      <c r="D4264" s="8">
        <v>683400</v>
      </c>
      <c r="E4264" s="7" t="s">
        <v>30</v>
      </c>
      <c r="F4264" s="8">
        <v>0</v>
      </c>
      <c r="G4264" s="7" t="s">
        <v>30</v>
      </c>
      <c r="H4264" s="7" t="s">
        <v>355</v>
      </c>
      <c r="I4264" s="7" t="str">
        <f t="shared" si="132"/>
        <v>BSPSR0G695</v>
      </c>
      <c r="K4264" s="16" t="s">
        <v>10531</v>
      </c>
      <c r="L4264" s="17" t="str">
        <f t="shared" si="133"/>
        <v>Bridgestone 265/40 R 21 105H  TL  265/40R21  105H T005 RFT  265/40R21  105H T005 RFT</v>
      </c>
    </row>
    <row r="4265" spans="1:12" ht="22">
      <c r="A4265" s="13" t="s">
        <v>356</v>
      </c>
      <c r="B4265" s="7" t="s">
        <v>19073</v>
      </c>
      <c r="C4265" s="7" t="s">
        <v>32</v>
      </c>
      <c r="D4265" s="8">
        <v>394900</v>
      </c>
      <c r="E4265" s="7" t="s">
        <v>30</v>
      </c>
      <c r="F4265" s="8">
        <v>0</v>
      </c>
      <c r="G4265" s="7" t="s">
        <v>30</v>
      </c>
      <c r="H4265" s="7" t="s">
        <v>356</v>
      </c>
      <c r="I4265" s="7" t="str">
        <f t="shared" si="132"/>
        <v>BSPSR0G697</v>
      </c>
      <c r="K4265" s="16" t="s">
        <v>10532</v>
      </c>
      <c r="L4265" s="17" t="str">
        <f t="shared" si="133"/>
        <v>Bridgestone 205/60 R 17  97W  TL  205/60R17  97W T005  205/60R17  97W T005</v>
      </c>
    </row>
    <row r="4266" spans="1:12" ht="22">
      <c r="A4266" s="12" t="s">
        <v>357</v>
      </c>
      <c r="B4266" s="7" t="s">
        <v>19074</v>
      </c>
      <c r="C4266" s="7" t="s">
        <v>32</v>
      </c>
      <c r="D4266" s="8">
        <v>502900</v>
      </c>
      <c r="E4266" s="7" t="s">
        <v>30</v>
      </c>
      <c r="F4266" s="8">
        <v>0</v>
      </c>
      <c r="G4266" s="7" t="s">
        <v>30</v>
      </c>
      <c r="H4266" s="7" t="s">
        <v>357</v>
      </c>
      <c r="I4266" s="7" t="str">
        <f t="shared" si="132"/>
        <v>BSPSR0G698</v>
      </c>
      <c r="K4266" s="16" t="s">
        <v>10533</v>
      </c>
      <c r="L4266" s="17" t="str">
        <f t="shared" si="133"/>
        <v>Bridgestone 225/50 R 18  99W  TL  225/50R18 99W T005  225/50R18 99W T005</v>
      </c>
    </row>
    <row r="4267" spans="1:12" ht="22">
      <c r="A4267" s="13" t="s">
        <v>358</v>
      </c>
      <c r="B4267" s="7" t="s">
        <v>19075</v>
      </c>
      <c r="C4267" s="7" t="s">
        <v>32</v>
      </c>
      <c r="D4267" s="8">
        <v>479800</v>
      </c>
      <c r="E4267" s="7" t="s">
        <v>30</v>
      </c>
      <c r="F4267" s="8">
        <v>0</v>
      </c>
      <c r="G4267" s="7" t="s">
        <v>30</v>
      </c>
      <c r="H4267" s="7" t="s">
        <v>358</v>
      </c>
      <c r="I4267" s="7" t="str">
        <f t="shared" si="132"/>
        <v>BSPSR0G704</v>
      </c>
      <c r="K4267" s="16" t="s">
        <v>10534</v>
      </c>
      <c r="L4267" s="17" t="str">
        <f t="shared" si="133"/>
        <v>Bridgestone 215/45 R 17  91W  TL  215/45R17  91W T005  AO  215/45R17  91W T005  AO</v>
      </c>
    </row>
    <row r="4268" spans="1:12" ht="22">
      <c r="A4268" s="12" t="s">
        <v>359</v>
      </c>
      <c r="B4268" s="7" t="s">
        <v>19076</v>
      </c>
      <c r="C4268" s="7" t="s">
        <v>32</v>
      </c>
      <c r="D4268" s="8">
        <v>892900</v>
      </c>
      <c r="E4268" s="7" t="s">
        <v>30</v>
      </c>
      <c r="F4268" s="8">
        <v>0</v>
      </c>
      <c r="G4268" s="7" t="s">
        <v>30</v>
      </c>
      <c r="H4268" s="7" t="s">
        <v>359</v>
      </c>
      <c r="I4268" s="7" t="str">
        <f t="shared" si="132"/>
        <v>BSPSR0G705</v>
      </c>
      <c r="K4268" s="16" t="s">
        <v>10535</v>
      </c>
      <c r="L4268" s="17" t="str">
        <f t="shared" si="133"/>
        <v>Bridgestone 245/30 ZR20  90Y  TL  245/30ZR20 90Y POTENZA SPORT L  245/30ZR20 90Y POTENZA SPORT L</v>
      </c>
    </row>
    <row r="4269" spans="1:12" ht="22">
      <c r="A4269" s="13" t="s">
        <v>360</v>
      </c>
      <c r="B4269" s="7" t="s">
        <v>19077</v>
      </c>
      <c r="C4269" s="7" t="s">
        <v>32</v>
      </c>
      <c r="D4269" s="8">
        <v>997100</v>
      </c>
      <c r="E4269" s="7" t="s">
        <v>30</v>
      </c>
      <c r="F4269" s="8">
        <v>0</v>
      </c>
      <c r="G4269" s="7" t="s">
        <v>30</v>
      </c>
      <c r="H4269" s="7" t="s">
        <v>360</v>
      </c>
      <c r="I4269" s="7" t="str">
        <f t="shared" si="132"/>
        <v>BSPSR0G706</v>
      </c>
      <c r="K4269" s="16" t="s">
        <v>10536</v>
      </c>
      <c r="L4269" s="17" t="str">
        <f t="shared" si="133"/>
        <v>Bridgestone 305/30 ZR20 103Y  TL  305/30ZR20 103Y POTENZA SPORT L  305/30ZR20 103Y POTENZA SPORT L</v>
      </c>
    </row>
    <row r="4270" spans="1:12" ht="22">
      <c r="A4270" s="12" t="s">
        <v>361</v>
      </c>
      <c r="B4270" s="7" t="s">
        <v>19078</v>
      </c>
      <c r="C4270" s="7" t="s">
        <v>32</v>
      </c>
      <c r="D4270" s="8">
        <v>742700</v>
      </c>
      <c r="E4270" s="7" t="s">
        <v>30</v>
      </c>
      <c r="F4270" s="8">
        <v>0</v>
      </c>
      <c r="G4270" s="7" t="s">
        <v>30</v>
      </c>
      <c r="H4270" s="7" t="s">
        <v>361</v>
      </c>
      <c r="I4270" s="7" t="str">
        <f t="shared" si="132"/>
        <v>BSPSR0G717</v>
      </c>
      <c r="K4270" s="16" t="s">
        <v>10537</v>
      </c>
      <c r="L4270" s="17" t="str">
        <f t="shared" si="133"/>
        <v>Bridgestone 245/35 ZR20  91Y  TL  245/35ZR20 91Y POTENZA SPORT  245/35ZR20 91Y POTENZA SPORT</v>
      </c>
    </row>
    <row r="4271" spans="1:12" ht="22">
      <c r="A4271" s="13" t="s">
        <v>362</v>
      </c>
      <c r="B4271" s="7" t="s">
        <v>19079</v>
      </c>
      <c r="C4271" s="7" t="s">
        <v>32</v>
      </c>
      <c r="D4271" s="8">
        <v>522700</v>
      </c>
      <c r="E4271" s="7" t="s">
        <v>30</v>
      </c>
      <c r="F4271" s="8">
        <v>0</v>
      </c>
      <c r="G4271" s="7" t="s">
        <v>30</v>
      </c>
      <c r="H4271" s="7" t="s">
        <v>362</v>
      </c>
      <c r="I4271" s="7" t="str">
        <f t="shared" si="132"/>
        <v>BSPSR0G719</v>
      </c>
      <c r="K4271" s="16" t="s">
        <v>10538</v>
      </c>
      <c r="L4271" s="17" t="str">
        <f t="shared" si="133"/>
        <v>Bridgestone 225/40 R 18  92Y  TL  225/40R18  92Y S005  225/40R18  92Y S005</v>
      </c>
    </row>
    <row r="4272" spans="1:12" ht="22">
      <c r="A4272" s="12" t="s">
        <v>363</v>
      </c>
      <c r="B4272" s="7" t="s">
        <v>19080</v>
      </c>
      <c r="C4272" s="7" t="s">
        <v>32</v>
      </c>
      <c r="D4272" s="8">
        <v>530300</v>
      </c>
      <c r="E4272" s="7" t="s">
        <v>30</v>
      </c>
      <c r="F4272" s="8">
        <v>0</v>
      </c>
      <c r="G4272" s="7" t="s">
        <v>30</v>
      </c>
      <c r="H4272" s="7" t="s">
        <v>363</v>
      </c>
      <c r="I4272" s="7" t="str">
        <f t="shared" si="132"/>
        <v>BSPSR0G720</v>
      </c>
      <c r="K4272" s="16" t="s">
        <v>10539</v>
      </c>
      <c r="L4272" s="17" t="str">
        <f t="shared" si="133"/>
        <v>Bridgestone 235/60 R 20 108H  TL  235/60R20  108H ALENZA 001  235/60R20  108H ALENZA 001</v>
      </c>
    </row>
    <row r="4273" spans="1:12" ht="22">
      <c r="A4273" s="13" t="s">
        <v>364</v>
      </c>
      <c r="B4273" s="7" t="s">
        <v>19081</v>
      </c>
      <c r="C4273" s="7" t="s">
        <v>32</v>
      </c>
      <c r="D4273" s="8">
        <v>569100</v>
      </c>
      <c r="E4273" s="7" t="s">
        <v>30</v>
      </c>
      <c r="F4273" s="8">
        <v>0</v>
      </c>
      <c r="G4273" s="7" t="s">
        <v>30</v>
      </c>
      <c r="H4273" s="7" t="s">
        <v>364</v>
      </c>
      <c r="I4273" s="7" t="str">
        <f t="shared" si="132"/>
        <v>BSPSR0G722</v>
      </c>
      <c r="K4273" s="16" t="s">
        <v>10540</v>
      </c>
      <c r="L4273" s="17" t="str">
        <f t="shared" si="133"/>
        <v>Bridgestone 255/50 R 21 109Y  TL  255/50R21 109Y ALENZA 001 Foam  255/50R21 109Y ALENZA 001 Foam</v>
      </c>
    </row>
    <row r="4274" spans="1:12" ht="22">
      <c r="A4274" s="12" t="s">
        <v>365</v>
      </c>
      <c r="B4274" s="7" t="s">
        <v>19082</v>
      </c>
      <c r="C4274" s="7" t="s">
        <v>32</v>
      </c>
      <c r="D4274" s="8">
        <v>636500</v>
      </c>
      <c r="E4274" s="7" t="s">
        <v>30</v>
      </c>
      <c r="F4274" s="8">
        <v>0</v>
      </c>
      <c r="G4274" s="7" t="s">
        <v>30</v>
      </c>
      <c r="H4274" s="7" t="s">
        <v>365</v>
      </c>
      <c r="I4274" s="7" t="str">
        <f t="shared" si="132"/>
        <v>BSPSR0G723</v>
      </c>
      <c r="K4274" s="16" t="s">
        <v>10541</v>
      </c>
      <c r="L4274" s="17" t="str">
        <f t="shared" si="133"/>
        <v>Bridgestone 275/40 R 22 107Y  TL  275/40R22 107Y ALENZA 001 Foam  275/40R22 107Y ALENZA 001 Foam</v>
      </c>
    </row>
    <row r="4275" spans="1:12" ht="22">
      <c r="A4275" s="13" t="s">
        <v>366</v>
      </c>
      <c r="B4275" s="7" t="s">
        <v>19083</v>
      </c>
      <c r="C4275" s="7" t="s">
        <v>32</v>
      </c>
      <c r="D4275" s="8">
        <v>284700</v>
      </c>
      <c r="E4275" s="7" t="s">
        <v>30</v>
      </c>
      <c r="F4275" s="8">
        <v>0</v>
      </c>
      <c r="G4275" s="7" t="s">
        <v>30</v>
      </c>
      <c r="H4275" s="7" t="s">
        <v>366</v>
      </c>
      <c r="I4275" s="7" t="str">
        <f t="shared" si="132"/>
        <v>BSPSR0G731</v>
      </c>
      <c r="K4275" s="16" t="s">
        <v>10542</v>
      </c>
      <c r="L4275" s="17" t="str">
        <f t="shared" si="133"/>
        <v>Bridgestone 225/65 R 17 102V  TL  225/65R17  102V ECO  225/65R17  102V ECO</v>
      </c>
    </row>
    <row r="4276" spans="1:12" ht="22">
      <c r="A4276" s="12" t="s">
        <v>367</v>
      </c>
      <c r="B4276" s="7" t="s">
        <v>19084</v>
      </c>
      <c r="C4276" s="7" t="s">
        <v>32</v>
      </c>
      <c r="D4276" s="8">
        <v>895500</v>
      </c>
      <c r="E4276" s="7" t="s">
        <v>30</v>
      </c>
      <c r="F4276" s="8">
        <v>0</v>
      </c>
      <c r="G4276" s="7" t="s">
        <v>30</v>
      </c>
      <c r="H4276" s="7" t="s">
        <v>367</v>
      </c>
      <c r="I4276" s="7" t="str">
        <f t="shared" si="132"/>
        <v>BSPSR0G739</v>
      </c>
      <c r="K4276" s="16" t="s">
        <v>10543</v>
      </c>
      <c r="L4276" s="17" t="str">
        <f t="shared" si="133"/>
        <v>Bridgestone 285/35 R 22 106Y  TL  285/35R22  106Y T005 Foam  285/35R22  106Y T005 Foam</v>
      </c>
    </row>
    <row r="4277" spans="1:12" ht="22">
      <c r="A4277" s="13" t="s">
        <v>368</v>
      </c>
      <c r="B4277" s="7" t="s">
        <v>19085</v>
      </c>
      <c r="C4277" s="7" t="s">
        <v>32</v>
      </c>
      <c r="D4277" s="8">
        <v>299500</v>
      </c>
      <c r="E4277" s="7" t="s">
        <v>30</v>
      </c>
      <c r="F4277" s="8">
        <v>0</v>
      </c>
      <c r="G4277" s="7" t="s">
        <v>30</v>
      </c>
      <c r="H4277" s="7" t="s">
        <v>368</v>
      </c>
      <c r="I4277" s="7" t="str">
        <f t="shared" si="132"/>
        <v>BSPSR0G740</v>
      </c>
      <c r="K4277" s="16" t="s">
        <v>10544</v>
      </c>
      <c r="L4277" s="17" t="str">
        <f t="shared" si="133"/>
        <v>Bridgestone 215/55 R 17  94V  TL  215/55R17  94V T005 AO  215/55R17  94V T005 AO</v>
      </c>
    </row>
    <row r="4278" spans="1:12" ht="22">
      <c r="A4278" s="12" t="s">
        <v>369</v>
      </c>
      <c r="B4278" s="7" t="s">
        <v>19086</v>
      </c>
      <c r="C4278" s="7" t="s">
        <v>32</v>
      </c>
      <c r="D4278" s="8">
        <v>372900</v>
      </c>
      <c r="E4278" s="7" t="s">
        <v>30</v>
      </c>
      <c r="F4278" s="8">
        <v>0</v>
      </c>
      <c r="G4278" s="7" t="s">
        <v>30</v>
      </c>
      <c r="H4278" s="7" t="s">
        <v>369</v>
      </c>
      <c r="I4278" s="7" t="str">
        <f t="shared" si="132"/>
        <v>BSPSR0G744</v>
      </c>
      <c r="K4278" s="16" t="s">
        <v>10545</v>
      </c>
      <c r="L4278" s="17" t="str">
        <f t="shared" si="133"/>
        <v>Bridgestone 215/50 R 18  92W  TL  215/50R18  92W T005 AO  215/50R18  92W T005 AO</v>
      </c>
    </row>
    <row r="4279" spans="1:12" ht="22">
      <c r="A4279" s="13" t="s">
        <v>370</v>
      </c>
      <c r="B4279" s="7" t="s">
        <v>19087</v>
      </c>
      <c r="C4279" s="7" t="s">
        <v>32</v>
      </c>
      <c r="D4279" s="8">
        <v>819500</v>
      </c>
      <c r="E4279" s="7" t="s">
        <v>30</v>
      </c>
      <c r="F4279" s="8">
        <v>0</v>
      </c>
      <c r="G4279" s="7" t="s">
        <v>30</v>
      </c>
      <c r="H4279" s="7" t="s">
        <v>370</v>
      </c>
      <c r="I4279" s="7" t="str">
        <f t="shared" si="132"/>
        <v>BSPSR0G745</v>
      </c>
      <c r="K4279" s="16" t="s">
        <v>10546</v>
      </c>
      <c r="L4279" s="17" t="str">
        <f t="shared" si="133"/>
        <v>Bridgestone 265/30 ZR19  93Y  TL  265/30ZR19 93Y POTENZA SPORT  265/30ZR19 93Y POTENZA SPORT</v>
      </c>
    </row>
    <row r="4280" spans="1:12" ht="22">
      <c r="A4280" s="12" t="s">
        <v>371</v>
      </c>
      <c r="B4280" s="7" t="s">
        <v>19088</v>
      </c>
      <c r="C4280" s="7" t="s">
        <v>32</v>
      </c>
      <c r="D4280" s="8">
        <v>745700</v>
      </c>
      <c r="E4280" s="7" t="s">
        <v>30</v>
      </c>
      <c r="F4280" s="8">
        <v>0</v>
      </c>
      <c r="G4280" s="7" t="s">
        <v>30</v>
      </c>
      <c r="H4280" s="7" t="s">
        <v>371</v>
      </c>
      <c r="I4280" s="7" t="str">
        <f t="shared" si="132"/>
        <v>BSPSR0G746</v>
      </c>
      <c r="K4280" s="16" t="s">
        <v>10547</v>
      </c>
      <c r="L4280" s="17" t="str">
        <f t="shared" si="133"/>
        <v>Bridgestone 245/35 ZR19  93Y  TL  245/35ZR19 93Y POTENZA SPORT  245/35ZR19 93Y POTENZA SPORT</v>
      </c>
    </row>
    <row r="4281" spans="1:12" ht="22">
      <c r="A4281" s="13" t="s">
        <v>372</v>
      </c>
      <c r="B4281" s="7" t="s">
        <v>19089</v>
      </c>
      <c r="C4281" s="7" t="s">
        <v>32</v>
      </c>
      <c r="D4281" s="8">
        <v>722500</v>
      </c>
      <c r="E4281" s="7" t="s">
        <v>30</v>
      </c>
      <c r="F4281" s="8">
        <v>0</v>
      </c>
      <c r="G4281" s="7" t="s">
        <v>30</v>
      </c>
      <c r="H4281" s="7" t="s">
        <v>372</v>
      </c>
      <c r="I4281" s="7" t="str">
        <f t="shared" si="132"/>
        <v>BSPSR0G747</v>
      </c>
      <c r="K4281" s="16" t="s">
        <v>10548</v>
      </c>
      <c r="L4281" s="17" t="str">
        <f t="shared" si="133"/>
        <v>Bridgestone 255/40 R 21 102Y  TL  255/40R21  102Y POTENZA SPORT  255/40R21  102Y POTENZA SPORT</v>
      </c>
    </row>
    <row r="4282" spans="1:12" ht="22">
      <c r="A4282" s="12" t="s">
        <v>373</v>
      </c>
      <c r="B4282" s="7" t="s">
        <v>19090</v>
      </c>
      <c r="C4282" s="7" t="s">
        <v>32</v>
      </c>
      <c r="D4282" s="8">
        <v>776900</v>
      </c>
      <c r="E4282" s="7" t="s">
        <v>30</v>
      </c>
      <c r="F4282" s="8">
        <v>0</v>
      </c>
      <c r="G4282" s="7" t="s">
        <v>30</v>
      </c>
      <c r="H4282" s="7" t="s">
        <v>373</v>
      </c>
      <c r="I4282" s="7" t="str">
        <f t="shared" si="132"/>
        <v>BSPSR0G748</v>
      </c>
      <c r="K4282" s="16" t="s">
        <v>10549</v>
      </c>
      <c r="L4282" s="17" t="str">
        <f t="shared" si="133"/>
        <v>Bridgestone 295/35 R 21 107Y  TL  295/35R21  107Y POTENZA SPORT  295/35R21  107Y POTENZA SPORT</v>
      </c>
    </row>
    <row r="4283" spans="1:12" ht="22">
      <c r="A4283" s="13" t="s">
        <v>374</v>
      </c>
      <c r="B4283" s="7" t="s">
        <v>19091</v>
      </c>
      <c r="C4283" s="7" t="s">
        <v>32</v>
      </c>
      <c r="D4283" s="8">
        <v>628200</v>
      </c>
      <c r="E4283" s="7" t="s">
        <v>30</v>
      </c>
      <c r="F4283" s="8">
        <v>0</v>
      </c>
      <c r="G4283" s="7" t="s">
        <v>30</v>
      </c>
      <c r="H4283" s="7" t="s">
        <v>374</v>
      </c>
      <c r="I4283" s="7" t="str">
        <f t="shared" si="132"/>
        <v>BSPSR0G749</v>
      </c>
      <c r="K4283" s="16" t="s">
        <v>10550</v>
      </c>
      <c r="L4283" s="17" t="str">
        <f t="shared" si="133"/>
        <v>Bridgestone 255/45 R 20 105W  TL  255/45R20  105W POTENZA SPORT  255/45R20  105W POTENZA SPORT</v>
      </c>
    </row>
    <row r="4284" spans="1:12" ht="22">
      <c r="A4284" s="12" t="s">
        <v>375</v>
      </c>
      <c r="B4284" s="7" t="s">
        <v>19092</v>
      </c>
      <c r="C4284" s="7" t="s">
        <v>32</v>
      </c>
      <c r="D4284" s="8">
        <v>651300</v>
      </c>
      <c r="E4284" s="7" t="s">
        <v>30</v>
      </c>
      <c r="F4284" s="8">
        <v>0</v>
      </c>
      <c r="G4284" s="7" t="s">
        <v>30</v>
      </c>
      <c r="H4284" s="7" t="s">
        <v>375</v>
      </c>
      <c r="I4284" s="7" t="str">
        <f t="shared" si="132"/>
        <v>BSPSR0G750</v>
      </c>
      <c r="K4284" s="16" t="s">
        <v>10551</v>
      </c>
      <c r="L4284" s="17" t="str">
        <f t="shared" si="133"/>
        <v>Bridgestone 295/40 R 20 110W  TL  295/40R20  110W POTENZA SPORT  295/40R20  110W POTENZA SPORT</v>
      </c>
    </row>
    <row r="4285" spans="1:12" ht="22">
      <c r="A4285" s="13" t="s">
        <v>376</v>
      </c>
      <c r="B4285" s="7" t="s">
        <v>19093</v>
      </c>
      <c r="C4285" s="7" t="s">
        <v>32</v>
      </c>
      <c r="D4285" s="8">
        <v>495600</v>
      </c>
      <c r="E4285" s="7" t="s">
        <v>30</v>
      </c>
      <c r="F4285" s="8">
        <v>0</v>
      </c>
      <c r="G4285" s="7" t="s">
        <v>30</v>
      </c>
      <c r="H4285" s="7" t="s">
        <v>376</v>
      </c>
      <c r="I4285" s="7" t="str">
        <f t="shared" si="132"/>
        <v>BSPSR0G751</v>
      </c>
      <c r="K4285" s="16" t="s">
        <v>10552</v>
      </c>
      <c r="L4285" s="17" t="str">
        <f t="shared" si="133"/>
        <v>Bridgestone 255/50 R 19 107Y  TL  255/50R19 107Y T005 ENLITEN ENLITEN  255/50R19 107Y T005 ENLITEN ENLITEN</v>
      </c>
    </row>
    <row r="4286" spans="1:12" ht="22">
      <c r="A4286" s="12" t="s">
        <v>377</v>
      </c>
      <c r="B4286" s="7" t="s">
        <v>19094</v>
      </c>
      <c r="C4286" s="7" t="s">
        <v>32</v>
      </c>
      <c r="D4286" s="8">
        <v>515000</v>
      </c>
      <c r="E4286" s="7" t="s">
        <v>30</v>
      </c>
      <c r="F4286" s="8">
        <v>0</v>
      </c>
      <c r="G4286" s="7" t="s">
        <v>30</v>
      </c>
      <c r="H4286" s="7" t="s">
        <v>377</v>
      </c>
      <c r="I4286" s="7" t="str">
        <f t="shared" si="132"/>
        <v>BSPSR0G752</v>
      </c>
      <c r="K4286" s="16" t="s">
        <v>10553</v>
      </c>
      <c r="L4286" s="17" t="str">
        <f t="shared" si="133"/>
        <v>Bridgestone 235/55 R 19 105Y  TL  235/55R19 105Y T005 Foam ENLITEN  235/55R19 105Y T005 Foam ENLITEN</v>
      </c>
    </row>
    <row r="4287" spans="1:12" ht="22">
      <c r="A4287" s="13" t="s">
        <v>378</v>
      </c>
      <c r="B4287" s="7" t="s">
        <v>19095</v>
      </c>
      <c r="C4287" s="7" t="s">
        <v>32</v>
      </c>
      <c r="D4287" s="8">
        <v>404900</v>
      </c>
      <c r="E4287" s="7" t="s">
        <v>30</v>
      </c>
      <c r="F4287" s="8">
        <v>0</v>
      </c>
      <c r="G4287" s="7" t="s">
        <v>30</v>
      </c>
      <c r="H4287" s="7" t="s">
        <v>378</v>
      </c>
      <c r="I4287" s="7" t="str">
        <f t="shared" si="132"/>
        <v>BSPSR0G755</v>
      </c>
      <c r="K4287" s="16" t="s">
        <v>10554</v>
      </c>
      <c r="L4287" s="17" t="str">
        <f t="shared" si="133"/>
        <v>Bridgestone 225/45 R 17  94Y  TL  225/45R17  94Y T005  225/45R17  94Y T005</v>
      </c>
    </row>
    <row r="4288" spans="1:12" ht="22">
      <c r="A4288" s="12" t="s">
        <v>379</v>
      </c>
      <c r="B4288" s="7" t="s">
        <v>19096</v>
      </c>
      <c r="C4288" s="7" t="s">
        <v>32</v>
      </c>
      <c r="D4288" s="8">
        <v>408300</v>
      </c>
      <c r="E4288" s="7" t="s">
        <v>30</v>
      </c>
      <c r="F4288" s="8">
        <v>0</v>
      </c>
      <c r="G4288" s="7" t="s">
        <v>30</v>
      </c>
      <c r="H4288" s="7" t="s">
        <v>379</v>
      </c>
      <c r="I4288" s="7" t="str">
        <f t="shared" si="132"/>
        <v>BSPSR0G756</v>
      </c>
      <c r="K4288" s="16" t="s">
        <v>10555</v>
      </c>
      <c r="L4288" s="17" t="str">
        <f t="shared" si="133"/>
        <v>Bridgestone 245/45 R 18 100Y  TL  245/45R18  100Y T005  245/45R18  100Y T005</v>
      </c>
    </row>
    <row r="4289" spans="1:12" ht="22">
      <c r="A4289" s="13" t="s">
        <v>380</v>
      </c>
      <c r="B4289" s="7" t="s">
        <v>19097</v>
      </c>
      <c r="C4289" s="7" t="s">
        <v>32</v>
      </c>
      <c r="D4289" s="8">
        <v>539600</v>
      </c>
      <c r="E4289" s="7" t="s">
        <v>30</v>
      </c>
      <c r="F4289" s="8">
        <v>0</v>
      </c>
      <c r="G4289" s="7" t="s">
        <v>30</v>
      </c>
      <c r="H4289" s="7" t="s">
        <v>380</v>
      </c>
      <c r="I4289" s="7" t="str">
        <f t="shared" si="132"/>
        <v>BSPSR0G757</v>
      </c>
      <c r="K4289" s="16" t="s">
        <v>10556</v>
      </c>
      <c r="L4289" s="17" t="str">
        <f t="shared" si="133"/>
        <v>Bridgestone 245/45 R 19 102Y  TL  245/45R19  102Y T005  245/45R19  102Y T005</v>
      </c>
    </row>
    <row r="4290" spans="1:12" ht="22">
      <c r="A4290" s="12" t="s">
        <v>381</v>
      </c>
      <c r="B4290" s="7" t="s">
        <v>19098</v>
      </c>
      <c r="C4290" s="7" t="s">
        <v>32</v>
      </c>
      <c r="D4290" s="8">
        <v>522000</v>
      </c>
      <c r="E4290" s="7" t="s">
        <v>30</v>
      </c>
      <c r="F4290" s="8">
        <v>0</v>
      </c>
      <c r="G4290" s="7" t="s">
        <v>30</v>
      </c>
      <c r="H4290" s="7" t="s">
        <v>381</v>
      </c>
      <c r="I4290" s="7" t="str">
        <f t="shared" ref="I4290:I4353" si="134">TRIM(A4290)</f>
        <v>BSPSR0G758</v>
      </c>
      <c r="K4290" s="16" t="s">
        <v>10557</v>
      </c>
      <c r="L4290" s="17" t="str">
        <f t="shared" si="133"/>
        <v>Bridgestone 225/40 R 19  93Y  TL  225/40R19  93Y T005 RFT  225/40R19  93Y T005 RFT</v>
      </c>
    </row>
    <row r="4291" spans="1:12" ht="22">
      <c r="A4291" s="13" t="s">
        <v>382</v>
      </c>
      <c r="B4291" s="7" t="s">
        <v>19099</v>
      </c>
      <c r="C4291" s="7" t="s">
        <v>32</v>
      </c>
      <c r="D4291" s="8">
        <v>608300</v>
      </c>
      <c r="E4291" s="7" t="s">
        <v>30</v>
      </c>
      <c r="F4291" s="8">
        <v>0</v>
      </c>
      <c r="G4291" s="7" t="s">
        <v>30</v>
      </c>
      <c r="H4291" s="7" t="s">
        <v>382</v>
      </c>
      <c r="I4291" s="7" t="str">
        <f t="shared" si="134"/>
        <v>BSPSR0G763</v>
      </c>
      <c r="K4291" s="16" t="s">
        <v>10558</v>
      </c>
      <c r="L4291" s="17" t="str">
        <f t="shared" ref="L4291:L4354" si="135">_xlfn.CONCAT(B4291,"  ",K4291)</f>
        <v>Bridgestone 255/40 R 20 101Y  TL  255/40R20  101Y POTENZA SPORT  255/40R20  101Y POTENZA SPORT</v>
      </c>
    </row>
    <row r="4292" spans="1:12" ht="22">
      <c r="A4292" s="12" t="s">
        <v>383</v>
      </c>
      <c r="B4292" s="7" t="s">
        <v>19100</v>
      </c>
      <c r="C4292" s="7" t="s">
        <v>32</v>
      </c>
      <c r="D4292" s="8">
        <v>657100</v>
      </c>
      <c r="E4292" s="7" t="s">
        <v>30</v>
      </c>
      <c r="F4292" s="8">
        <v>0</v>
      </c>
      <c r="G4292" s="7" t="s">
        <v>30</v>
      </c>
      <c r="H4292" s="7" t="s">
        <v>383</v>
      </c>
      <c r="I4292" s="7" t="str">
        <f t="shared" si="134"/>
        <v>BSPSR0G764</v>
      </c>
      <c r="K4292" s="16" t="s">
        <v>10559</v>
      </c>
      <c r="L4292" s="17" t="str">
        <f t="shared" si="135"/>
        <v>Bridgestone 255/40 R 20 101Y  TL  255/40R20  101Y T005 MO Foam  255/40R20  101Y T005 MO Foam</v>
      </c>
    </row>
    <row r="4293" spans="1:12" ht="22">
      <c r="A4293" s="13" t="s">
        <v>384</v>
      </c>
      <c r="B4293" s="7" t="s">
        <v>19101</v>
      </c>
      <c r="C4293" s="7" t="s">
        <v>32</v>
      </c>
      <c r="D4293" s="8">
        <v>363200</v>
      </c>
      <c r="E4293" s="7" t="s">
        <v>30</v>
      </c>
      <c r="F4293" s="8">
        <v>0</v>
      </c>
      <c r="G4293" s="7" t="s">
        <v>30</v>
      </c>
      <c r="H4293" s="7" t="s">
        <v>384</v>
      </c>
      <c r="I4293" s="7" t="str">
        <f t="shared" si="134"/>
        <v>BSPSR0G780</v>
      </c>
      <c r="K4293" s="16" t="s">
        <v>10560</v>
      </c>
      <c r="L4293" s="17" t="str">
        <f t="shared" si="135"/>
        <v>Bridgestone 235/55 R 18 100V  TL  235/55R18  100V T005 AD  235/55R18  100V T005 AD</v>
      </c>
    </row>
    <row r="4294" spans="1:12" ht="22">
      <c r="A4294" s="12" t="s">
        <v>385</v>
      </c>
      <c r="B4294" s="7" t="s">
        <v>19102</v>
      </c>
      <c r="C4294" s="7" t="s">
        <v>32</v>
      </c>
      <c r="D4294" s="8">
        <v>606600</v>
      </c>
      <c r="E4294" s="7" t="s">
        <v>30</v>
      </c>
      <c r="F4294" s="8">
        <v>0</v>
      </c>
      <c r="G4294" s="7" t="s">
        <v>30</v>
      </c>
      <c r="H4294" s="7" t="s">
        <v>385</v>
      </c>
      <c r="I4294" s="7" t="str">
        <f t="shared" si="134"/>
        <v>BSPSR0G791</v>
      </c>
      <c r="K4294" s="16" t="s">
        <v>10561</v>
      </c>
      <c r="L4294" s="17" t="str">
        <f t="shared" si="135"/>
        <v>Bridgestone 245/35 R 20  95Y  TL  245/35R20  95Y POTENZA SPORT  245/35R20  95Y POTENZA SPORT</v>
      </c>
    </row>
    <row r="4295" spans="1:12" ht="22">
      <c r="A4295" s="13" t="s">
        <v>386</v>
      </c>
      <c r="B4295" s="7" t="s">
        <v>19103</v>
      </c>
      <c r="C4295" s="7" t="s">
        <v>32</v>
      </c>
      <c r="D4295" s="8">
        <v>673900</v>
      </c>
      <c r="E4295" s="7" t="s">
        <v>30</v>
      </c>
      <c r="F4295" s="8">
        <v>0</v>
      </c>
      <c r="G4295" s="7" t="s">
        <v>30</v>
      </c>
      <c r="H4295" s="7" t="s">
        <v>386</v>
      </c>
      <c r="I4295" s="7" t="str">
        <f t="shared" si="134"/>
        <v>BSPSR0G792</v>
      </c>
      <c r="K4295" s="16" t="s">
        <v>10562</v>
      </c>
      <c r="L4295" s="17" t="str">
        <f t="shared" si="135"/>
        <v>Bridgestone 275/30 R 20  97Y  TL  275/30R20  97Y POTENZA SPORT  275/30R20  97Y POTENZA SPORT</v>
      </c>
    </row>
    <row r="4296" spans="1:12" ht="22">
      <c r="A4296" s="12" t="s">
        <v>387</v>
      </c>
      <c r="B4296" s="7" t="s">
        <v>19104</v>
      </c>
      <c r="C4296" s="7" t="s">
        <v>32</v>
      </c>
      <c r="D4296" s="8">
        <v>451400</v>
      </c>
      <c r="E4296" s="7" t="s">
        <v>30</v>
      </c>
      <c r="F4296" s="8">
        <v>0</v>
      </c>
      <c r="G4296" s="7" t="s">
        <v>30</v>
      </c>
      <c r="H4296" s="7" t="s">
        <v>387</v>
      </c>
      <c r="I4296" s="7" t="str">
        <f t="shared" si="134"/>
        <v>BSPSR0G793</v>
      </c>
      <c r="K4296" s="16" t="s">
        <v>10563</v>
      </c>
      <c r="L4296" s="17" t="str">
        <f t="shared" si="135"/>
        <v>Bridgestone 245/45 R 19 102H  TL  245/45R19  102H L100  245/45R19  102H L100</v>
      </c>
    </row>
    <row r="4297" spans="1:12" ht="22">
      <c r="A4297" s="13" t="s">
        <v>388</v>
      </c>
      <c r="B4297" s="7" t="s">
        <v>19105</v>
      </c>
      <c r="C4297" s="7" t="s">
        <v>32</v>
      </c>
      <c r="D4297" s="8">
        <v>475100</v>
      </c>
      <c r="E4297" s="7" t="s">
        <v>30</v>
      </c>
      <c r="F4297" s="8">
        <v>0</v>
      </c>
      <c r="G4297" s="7" t="s">
        <v>30</v>
      </c>
      <c r="H4297" s="7" t="s">
        <v>388</v>
      </c>
      <c r="I4297" s="7" t="str">
        <f t="shared" si="134"/>
        <v>BSPSR0G794</v>
      </c>
      <c r="K4297" s="16" t="s">
        <v>10564</v>
      </c>
      <c r="L4297" s="17" t="str">
        <f t="shared" si="135"/>
        <v>Bridgestone 275/40 R 19 105H  TL  275/40R19  105H L100  275/40R19  105H L100</v>
      </c>
    </row>
    <row r="4298" spans="1:12" ht="22">
      <c r="A4298" s="12" t="s">
        <v>389</v>
      </c>
      <c r="B4298" s="7" t="s">
        <v>19034</v>
      </c>
      <c r="C4298" s="7" t="s">
        <v>32</v>
      </c>
      <c r="D4298" s="8">
        <v>785300</v>
      </c>
      <c r="E4298" s="7" t="s">
        <v>30</v>
      </c>
      <c r="F4298" s="8">
        <v>0</v>
      </c>
      <c r="G4298" s="7" t="s">
        <v>30</v>
      </c>
      <c r="H4298" s="7" t="s">
        <v>389</v>
      </c>
      <c r="I4298" s="7" t="str">
        <f t="shared" si="134"/>
        <v>BSPSR0G798</v>
      </c>
      <c r="K4298" s="16" t="s">
        <v>10493</v>
      </c>
      <c r="L4298" s="17" t="str">
        <f t="shared" si="135"/>
        <v>Bridgestone 235/35 R 19  91Y  TL  235/35R19  91Y S005  235/35R19  91Y S005</v>
      </c>
    </row>
    <row r="4299" spans="1:12" ht="22">
      <c r="A4299" s="13" t="s">
        <v>390</v>
      </c>
      <c r="B4299" s="7" t="s">
        <v>19079</v>
      </c>
      <c r="C4299" s="7" t="s">
        <v>32</v>
      </c>
      <c r="D4299" s="8">
        <v>522700</v>
      </c>
      <c r="E4299" s="7" t="s">
        <v>30</v>
      </c>
      <c r="F4299" s="8">
        <v>0</v>
      </c>
      <c r="G4299" s="7" t="s">
        <v>30</v>
      </c>
      <c r="H4299" s="7" t="s">
        <v>390</v>
      </c>
      <c r="I4299" s="7" t="str">
        <f t="shared" si="134"/>
        <v>BSPSR0G799</v>
      </c>
      <c r="K4299" s="16" t="s">
        <v>10538</v>
      </c>
      <c r="L4299" s="17" t="str">
        <f t="shared" si="135"/>
        <v>Bridgestone 225/40 R 18  92Y  TL  225/40R18  92Y S005  225/40R18  92Y S005</v>
      </c>
    </row>
    <row r="4300" spans="1:12" ht="22">
      <c r="A4300" s="12" t="s">
        <v>391</v>
      </c>
      <c r="B4300" s="7" t="s">
        <v>19106</v>
      </c>
      <c r="C4300" s="7" t="s">
        <v>32</v>
      </c>
      <c r="D4300" s="8">
        <v>428300</v>
      </c>
      <c r="E4300" s="7" t="s">
        <v>30</v>
      </c>
      <c r="F4300" s="8">
        <v>0</v>
      </c>
      <c r="G4300" s="7" t="s">
        <v>30</v>
      </c>
      <c r="H4300" s="7" t="s">
        <v>391</v>
      </c>
      <c r="I4300" s="7" t="str">
        <f t="shared" si="134"/>
        <v>BSPSR0G805</v>
      </c>
      <c r="K4300" s="16" t="s">
        <v>10565</v>
      </c>
      <c r="L4300" s="17" t="str">
        <f t="shared" si="135"/>
        <v>Bridgestone 225/55 R 18 102H  TL  225/55R18  102H L100  225/55R18  102H L100</v>
      </c>
    </row>
    <row r="4301" spans="1:12" ht="22">
      <c r="A4301" s="13" t="s">
        <v>392</v>
      </c>
      <c r="B4301" s="7" t="s">
        <v>19107</v>
      </c>
      <c r="C4301" s="7" t="s">
        <v>32</v>
      </c>
      <c r="D4301" s="8">
        <v>720400</v>
      </c>
      <c r="E4301" s="7" t="s">
        <v>30</v>
      </c>
      <c r="F4301" s="8">
        <v>0</v>
      </c>
      <c r="G4301" s="7" t="s">
        <v>30</v>
      </c>
      <c r="H4301" s="7" t="s">
        <v>392</v>
      </c>
      <c r="I4301" s="7" t="str">
        <f t="shared" si="134"/>
        <v>BSPSR0G806</v>
      </c>
      <c r="K4301" s="16" t="s">
        <v>10566</v>
      </c>
      <c r="L4301" s="17" t="str">
        <f t="shared" si="135"/>
        <v>Bridgestone 285/35 R 20 104Y  TL  285/35R20  104Y T005 Foam  285/35R20  104Y T005 Foam</v>
      </c>
    </row>
    <row r="4302" spans="1:12" ht="22">
      <c r="A4302" s="12" t="s">
        <v>393</v>
      </c>
      <c r="B4302" s="7" t="s">
        <v>19108</v>
      </c>
      <c r="C4302" s="7" t="s">
        <v>32</v>
      </c>
      <c r="D4302" s="8">
        <v>537300</v>
      </c>
      <c r="E4302" s="7" t="s">
        <v>30</v>
      </c>
      <c r="F4302" s="8">
        <v>0</v>
      </c>
      <c r="G4302" s="7" t="s">
        <v>30</v>
      </c>
      <c r="H4302" s="7" t="s">
        <v>393</v>
      </c>
      <c r="I4302" s="7" t="str">
        <f t="shared" si="134"/>
        <v>BSPSR0G810</v>
      </c>
      <c r="K4302" s="16" t="s">
        <v>10567</v>
      </c>
      <c r="L4302" s="17" t="str">
        <f t="shared" si="135"/>
        <v>Bridgestone 305/35 ZR20 104Y  TL  305/35ZR20 104Y POTENZA SPORT  305/35ZR20 104Y POTENZA SPORT</v>
      </c>
    </row>
    <row r="4303" spans="1:12" ht="22">
      <c r="A4303" s="13" t="s">
        <v>394</v>
      </c>
      <c r="B4303" s="7" t="s">
        <v>19109</v>
      </c>
      <c r="C4303" s="7" t="s">
        <v>32</v>
      </c>
      <c r="D4303" s="8">
        <v>566800</v>
      </c>
      <c r="E4303" s="7" t="s">
        <v>30</v>
      </c>
      <c r="F4303" s="8">
        <v>0</v>
      </c>
      <c r="G4303" s="7" t="s">
        <v>30</v>
      </c>
      <c r="H4303" s="7" t="s">
        <v>394</v>
      </c>
      <c r="I4303" s="7" t="str">
        <f t="shared" si="134"/>
        <v>BSPSR0G811</v>
      </c>
      <c r="K4303" s="16" t="s">
        <v>10568</v>
      </c>
      <c r="L4303" s="17" t="str">
        <f t="shared" si="135"/>
        <v>Bridgestone 285/40 R 21 109H  TL  285/40R21  109H ALENZA 001  285/40R21  109H ALENZA 001</v>
      </c>
    </row>
    <row r="4304" spans="1:12" ht="22">
      <c r="A4304" s="12" t="s">
        <v>395</v>
      </c>
      <c r="B4304" s="7" t="s">
        <v>19110</v>
      </c>
      <c r="C4304" s="7" t="s">
        <v>32</v>
      </c>
      <c r="D4304" s="8">
        <v>633200</v>
      </c>
      <c r="E4304" s="7" t="s">
        <v>30</v>
      </c>
      <c r="F4304" s="8">
        <v>0</v>
      </c>
      <c r="G4304" s="7" t="s">
        <v>30</v>
      </c>
      <c r="H4304" s="7" t="s">
        <v>395</v>
      </c>
      <c r="I4304" s="7" t="str">
        <f t="shared" si="134"/>
        <v>BSPSR0G812</v>
      </c>
      <c r="K4304" s="16" t="s">
        <v>10569</v>
      </c>
      <c r="L4304" s="17" t="str">
        <f t="shared" si="135"/>
        <v>Bridgestone 285/45 R 20 112H  TL  285/45R20  112H ALENZA 001  285/45R20  112H ALENZA 001</v>
      </c>
    </row>
    <row r="4305" spans="1:12" ht="22">
      <c r="A4305" s="13" t="s">
        <v>396</v>
      </c>
      <c r="B4305" s="7" t="s">
        <v>19111</v>
      </c>
      <c r="C4305" s="7" t="s">
        <v>32</v>
      </c>
      <c r="D4305" s="8">
        <v>601100</v>
      </c>
      <c r="E4305" s="7" t="s">
        <v>30</v>
      </c>
      <c r="F4305" s="8">
        <v>0</v>
      </c>
      <c r="G4305" s="7" t="s">
        <v>30</v>
      </c>
      <c r="H4305" s="7" t="s">
        <v>396</v>
      </c>
      <c r="I4305" s="7" t="str">
        <f t="shared" si="134"/>
        <v>BSPSR0G819</v>
      </c>
      <c r="K4305" s="16" t="s">
        <v>10570</v>
      </c>
      <c r="L4305" s="17" t="str">
        <f t="shared" si="135"/>
        <v>Bridgestone 255/45 R 20 105Y  TL  255/45R20  105Y TURANZA 6 Foam  255/45R20  105Y TURANZA 6 Foam</v>
      </c>
    </row>
    <row r="4306" spans="1:12" ht="22">
      <c r="A4306" s="12" t="s">
        <v>397</v>
      </c>
      <c r="B4306" s="7" t="s">
        <v>19112</v>
      </c>
      <c r="C4306" s="7" t="s">
        <v>32</v>
      </c>
      <c r="D4306" s="8">
        <v>667800</v>
      </c>
      <c r="E4306" s="7" t="s">
        <v>30</v>
      </c>
      <c r="F4306" s="8">
        <v>0</v>
      </c>
      <c r="G4306" s="7" t="s">
        <v>30</v>
      </c>
      <c r="H4306" s="7" t="s">
        <v>397</v>
      </c>
      <c r="I4306" s="7" t="str">
        <f t="shared" si="134"/>
        <v>BSPSR0G820</v>
      </c>
      <c r="K4306" s="16" t="s">
        <v>10571</v>
      </c>
      <c r="L4306" s="17" t="str">
        <f t="shared" si="135"/>
        <v>Bridgestone 285/40 R 20 108Y  TL  285/40R20  108Y TURANZA 6  285/40R20  108Y TURANZA 6</v>
      </c>
    </row>
    <row r="4307" spans="1:12" ht="22">
      <c r="A4307" s="13" t="s">
        <v>398</v>
      </c>
      <c r="B4307" s="7" t="s">
        <v>19113</v>
      </c>
      <c r="C4307" s="7" t="s">
        <v>32</v>
      </c>
      <c r="D4307" s="8">
        <v>605100</v>
      </c>
      <c r="E4307" s="7" t="s">
        <v>30</v>
      </c>
      <c r="F4307" s="8">
        <v>0</v>
      </c>
      <c r="G4307" s="7" t="s">
        <v>30</v>
      </c>
      <c r="H4307" s="7" t="s">
        <v>398</v>
      </c>
      <c r="I4307" s="7" t="str">
        <f t="shared" si="134"/>
        <v>BSPSR0G821</v>
      </c>
      <c r="K4307" s="16" t="s">
        <v>10572</v>
      </c>
      <c r="L4307" s="17" t="str">
        <f t="shared" si="135"/>
        <v>Bridgestone 255/40 R 21 102Y  TL  255/40R21  102Y TURANZA 6 Foam  255/40R21  102Y TURANZA 6 Foam</v>
      </c>
    </row>
    <row r="4308" spans="1:12" ht="22">
      <c r="A4308" s="12" t="s">
        <v>399</v>
      </c>
      <c r="B4308" s="7" t="s">
        <v>19114</v>
      </c>
      <c r="C4308" s="7" t="s">
        <v>32</v>
      </c>
      <c r="D4308" s="8">
        <v>672300</v>
      </c>
      <c r="E4308" s="7" t="s">
        <v>30</v>
      </c>
      <c r="F4308" s="8">
        <v>0</v>
      </c>
      <c r="G4308" s="7" t="s">
        <v>30</v>
      </c>
      <c r="H4308" s="7" t="s">
        <v>399</v>
      </c>
      <c r="I4308" s="7" t="str">
        <f t="shared" si="134"/>
        <v>BSPSR0G822</v>
      </c>
      <c r="K4308" s="16" t="s">
        <v>10573</v>
      </c>
      <c r="L4308" s="17" t="str">
        <f t="shared" si="135"/>
        <v>Bridgestone 285/35 R 21 105Y  TL  285/35R21  105Y TURANZA 6  285/35R21  105Y TURANZA 6</v>
      </c>
    </row>
    <row r="4309" spans="1:12" ht="22">
      <c r="A4309" s="13" t="s">
        <v>400</v>
      </c>
      <c r="B4309" s="7" t="s">
        <v>19115</v>
      </c>
      <c r="C4309" s="7" t="s">
        <v>32</v>
      </c>
      <c r="D4309" s="8">
        <v>612500</v>
      </c>
      <c r="E4309" s="7" t="s">
        <v>30</v>
      </c>
      <c r="F4309" s="8">
        <v>0</v>
      </c>
      <c r="G4309" s="7" t="s">
        <v>30</v>
      </c>
      <c r="H4309" s="7" t="s">
        <v>400</v>
      </c>
      <c r="I4309" s="7" t="str">
        <f t="shared" si="134"/>
        <v>BSPSR0G826</v>
      </c>
      <c r="K4309" s="16" t="s">
        <v>10574</v>
      </c>
      <c r="L4309" s="17" t="str">
        <f t="shared" si="135"/>
        <v>Bridgestone 255/35 R 22 102Y  TL  255/35R22  102Y TURANZA 6 Foam  255/35R22  102Y TURANZA 6 Foam</v>
      </c>
    </row>
    <row r="4310" spans="1:12" ht="22">
      <c r="A4310" s="12" t="s">
        <v>401</v>
      </c>
      <c r="B4310" s="7" t="s">
        <v>19116</v>
      </c>
      <c r="C4310" s="7" t="s">
        <v>32</v>
      </c>
      <c r="D4310" s="8">
        <v>680500</v>
      </c>
      <c r="E4310" s="7" t="s">
        <v>30</v>
      </c>
      <c r="F4310" s="8">
        <v>0</v>
      </c>
      <c r="G4310" s="7" t="s">
        <v>30</v>
      </c>
      <c r="H4310" s="7" t="s">
        <v>401</v>
      </c>
      <c r="I4310" s="7" t="str">
        <f t="shared" si="134"/>
        <v>BSPSR0G827</v>
      </c>
      <c r="K4310" s="16" t="s">
        <v>10575</v>
      </c>
      <c r="L4310" s="17" t="str">
        <f t="shared" si="135"/>
        <v>Bridgestone 285/30 R 22 104Y  TL  285/30R22  104Y TURANZA 6  285/30R22  104Y TURANZA 6</v>
      </c>
    </row>
    <row r="4311" spans="1:12" ht="22">
      <c r="A4311" s="13" t="s">
        <v>402</v>
      </c>
      <c r="B4311" s="7" t="s">
        <v>19117</v>
      </c>
      <c r="C4311" s="7" t="s">
        <v>32</v>
      </c>
      <c r="D4311" s="8">
        <v>553300</v>
      </c>
      <c r="E4311" s="7" t="s">
        <v>30</v>
      </c>
      <c r="F4311" s="8">
        <v>0</v>
      </c>
      <c r="G4311" s="7" t="s">
        <v>30</v>
      </c>
      <c r="H4311" s="7" t="s">
        <v>402</v>
      </c>
      <c r="I4311" s="7" t="str">
        <f t="shared" si="134"/>
        <v>BSPSR0G846</v>
      </c>
      <c r="K4311" s="16" t="s">
        <v>10576</v>
      </c>
      <c r="L4311" s="17" t="str">
        <f t="shared" si="135"/>
        <v>Bridgestone 235/45 R 21 101T  TL  235/45R21 101T ECO  235/45R21 101T ECO</v>
      </c>
    </row>
    <row r="4312" spans="1:12" ht="22">
      <c r="A4312" s="12" t="s">
        <v>403</v>
      </c>
      <c r="B4312" s="7" t="s">
        <v>19118</v>
      </c>
      <c r="C4312" s="7" t="s">
        <v>32</v>
      </c>
      <c r="D4312" s="8">
        <v>555700</v>
      </c>
      <c r="E4312" s="7" t="s">
        <v>30</v>
      </c>
      <c r="F4312" s="8">
        <v>0</v>
      </c>
      <c r="G4312" s="7" t="s">
        <v>30</v>
      </c>
      <c r="H4312" s="7" t="s">
        <v>403</v>
      </c>
      <c r="I4312" s="7" t="str">
        <f t="shared" si="134"/>
        <v>BSPSR0G847</v>
      </c>
      <c r="K4312" s="16" t="s">
        <v>10577</v>
      </c>
      <c r="L4312" s="17" t="str">
        <f t="shared" si="135"/>
        <v>Bridgestone 255/40 R 21 102T  TL  255/40R21  102T ECO  255/40R21  102T ECO</v>
      </c>
    </row>
    <row r="4313" spans="1:12" ht="22">
      <c r="A4313" s="13" t="s">
        <v>404</v>
      </c>
      <c r="B4313" s="7" t="s">
        <v>19064</v>
      </c>
      <c r="C4313" s="7" t="s">
        <v>32</v>
      </c>
      <c r="D4313" s="8">
        <v>450600</v>
      </c>
      <c r="E4313" s="7" t="s">
        <v>30</v>
      </c>
      <c r="F4313" s="8">
        <v>0</v>
      </c>
      <c r="G4313" s="7" t="s">
        <v>30</v>
      </c>
      <c r="H4313" s="7" t="s">
        <v>404</v>
      </c>
      <c r="I4313" s="7" t="str">
        <f t="shared" si="134"/>
        <v>BSPSR0G848</v>
      </c>
      <c r="K4313" s="16" t="s">
        <v>10523</v>
      </c>
      <c r="L4313" s="17" t="str">
        <f t="shared" si="135"/>
        <v>Bridgestone 235/50 R 20 100T  TL  235/50R20 100T ECO SEAL  235/50R20 100T ECO SEAL</v>
      </c>
    </row>
    <row r="4314" spans="1:12" ht="22">
      <c r="A4314" s="12" t="s">
        <v>405</v>
      </c>
      <c r="B4314" s="7" t="s">
        <v>19068</v>
      </c>
      <c r="C4314" s="7" t="s">
        <v>32</v>
      </c>
      <c r="D4314" s="8">
        <v>465200</v>
      </c>
      <c r="E4314" s="7" t="s">
        <v>30</v>
      </c>
      <c r="F4314" s="8">
        <v>0</v>
      </c>
      <c r="G4314" s="7" t="s">
        <v>30</v>
      </c>
      <c r="H4314" s="7" t="s">
        <v>405</v>
      </c>
      <c r="I4314" s="7" t="str">
        <f t="shared" si="134"/>
        <v>BSPSR0G849</v>
      </c>
      <c r="K4314" s="16" t="s">
        <v>10527</v>
      </c>
      <c r="L4314" s="17" t="str">
        <f t="shared" si="135"/>
        <v>Bridgestone 255/45 R 20 101T  TL  255/45R20 101T ECO SEAL  255/45R20 101T ECO SEAL</v>
      </c>
    </row>
    <row r="4315" spans="1:12" ht="22">
      <c r="A4315" s="13" t="s">
        <v>406</v>
      </c>
      <c r="B4315" s="7" t="s">
        <v>19119</v>
      </c>
      <c r="C4315" s="7" t="s">
        <v>32</v>
      </c>
      <c r="D4315" s="8">
        <v>393800</v>
      </c>
      <c r="E4315" s="7" t="s">
        <v>30</v>
      </c>
      <c r="F4315" s="8">
        <v>0</v>
      </c>
      <c r="G4315" s="7" t="s">
        <v>30</v>
      </c>
      <c r="H4315" s="7" t="s">
        <v>406</v>
      </c>
      <c r="I4315" s="7" t="str">
        <f t="shared" si="134"/>
        <v>BSPSR0G854</v>
      </c>
      <c r="K4315" s="16" t="s">
        <v>10578</v>
      </c>
      <c r="L4315" s="17" t="str">
        <f t="shared" si="135"/>
        <v>Bridgestone 225/55 R 18 102Y  TL  225/55R18  102Y TURANZA 6 MO  225/55R18  102Y TURANZA 6 MO</v>
      </c>
    </row>
    <row r="4316" spans="1:12" ht="22">
      <c r="A4316" s="12" t="s">
        <v>407</v>
      </c>
      <c r="B4316" s="7" t="s">
        <v>19120</v>
      </c>
      <c r="C4316" s="7" t="s">
        <v>32</v>
      </c>
      <c r="D4316" s="8">
        <v>509700</v>
      </c>
      <c r="E4316" s="7" t="s">
        <v>30</v>
      </c>
      <c r="F4316" s="8">
        <v>0</v>
      </c>
      <c r="G4316" s="7" t="s">
        <v>30</v>
      </c>
      <c r="H4316" s="7" t="s">
        <v>407</v>
      </c>
      <c r="I4316" s="7" t="str">
        <f t="shared" si="134"/>
        <v>BSPSR0G859</v>
      </c>
      <c r="K4316" s="16" t="s">
        <v>10579</v>
      </c>
      <c r="L4316" s="17" t="str">
        <f t="shared" si="135"/>
        <v>Bridgestone 235/50 R 20 100T  TL  235/50R20 100T ECO AO SEAL  235/50R20 100T ECO AO SEAL</v>
      </c>
    </row>
    <row r="4317" spans="1:12" ht="22">
      <c r="A4317" s="13" t="s">
        <v>408</v>
      </c>
      <c r="B4317" s="7" t="s">
        <v>19121</v>
      </c>
      <c r="C4317" s="7" t="s">
        <v>32</v>
      </c>
      <c r="D4317" s="8">
        <v>734300</v>
      </c>
      <c r="E4317" s="7" t="s">
        <v>30</v>
      </c>
      <c r="F4317" s="8">
        <v>0</v>
      </c>
      <c r="G4317" s="7" t="s">
        <v>30</v>
      </c>
      <c r="H4317" s="7" t="s">
        <v>408</v>
      </c>
      <c r="I4317" s="7" t="str">
        <f t="shared" si="134"/>
        <v>BSPSR0G862</v>
      </c>
      <c r="K4317" s="16" t="s">
        <v>10580</v>
      </c>
      <c r="L4317" s="17" t="str">
        <f t="shared" si="135"/>
        <v>Bridgestone 265/30 ZR21  99Y  TL  265/30ZRF21 99Y POTENZA SPORT RFT  265/30ZRF21 99Y POTENZA SPORT RFT</v>
      </c>
    </row>
    <row r="4318" spans="1:12" ht="22">
      <c r="A4318" s="12" t="s">
        <v>409</v>
      </c>
      <c r="B4318" s="7" t="s">
        <v>19122</v>
      </c>
      <c r="C4318" s="7" t="s">
        <v>32</v>
      </c>
      <c r="D4318" s="8">
        <v>812600</v>
      </c>
      <c r="E4318" s="7" t="s">
        <v>30</v>
      </c>
      <c r="F4318" s="8">
        <v>0</v>
      </c>
      <c r="G4318" s="7" t="s">
        <v>30</v>
      </c>
      <c r="H4318" s="7" t="s">
        <v>409</v>
      </c>
      <c r="I4318" s="7" t="str">
        <f t="shared" si="134"/>
        <v>BSPSR0G863</v>
      </c>
      <c r="K4318" s="16" t="s">
        <v>10581</v>
      </c>
      <c r="L4318" s="17" t="str">
        <f t="shared" si="135"/>
        <v>Bridgestone 355/25 ZR22 108Y  TL  355/25ZRF22 108Y POTENZA SPORT RFT  355/25ZRF22 108Y POTENZA SPORT RFT</v>
      </c>
    </row>
    <row r="4319" spans="1:12" ht="22">
      <c r="A4319" s="13" t="s">
        <v>410</v>
      </c>
      <c r="B4319" s="7" t="s">
        <v>19123</v>
      </c>
      <c r="C4319" s="7" t="s">
        <v>32</v>
      </c>
      <c r="D4319" s="8">
        <v>795400</v>
      </c>
      <c r="E4319" s="7" t="s">
        <v>30</v>
      </c>
      <c r="F4319" s="8">
        <v>0</v>
      </c>
      <c r="G4319" s="7" t="s">
        <v>30</v>
      </c>
      <c r="H4319" s="7" t="s">
        <v>410</v>
      </c>
      <c r="I4319" s="7" t="str">
        <f t="shared" si="134"/>
        <v>BSPSR0G865</v>
      </c>
      <c r="K4319" s="16" t="s">
        <v>10582</v>
      </c>
      <c r="L4319" s="17" t="str">
        <f t="shared" si="135"/>
        <v>Bridgestone 345/30 ZR21 111Y  TL  345/30ZRF21 111Y POTENZA SPORT RFT  345/30ZRF21 111Y POTENZA SPORT RFT</v>
      </c>
    </row>
    <row r="4320" spans="1:12" ht="22">
      <c r="A4320" s="12" t="s">
        <v>411</v>
      </c>
      <c r="B4320" s="7" t="s">
        <v>19124</v>
      </c>
      <c r="C4320" s="7" t="s">
        <v>32</v>
      </c>
      <c r="D4320" s="8">
        <v>663100</v>
      </c>
      <c r="E4320" s="7" t="s">
        <v>30</v>
      </c>
      <c r="F4320" s="8">
        <v>0</v>
      </c>
      <c r="G4320" s="7" t="s">
        <v>30</v>
      </c>
      <c r="H4320" s="7" t="s">
        <v>411</v>
      </c>
      <c r="I4320" s="7" t="str">
        <f t="shared" si="134"/>
        <v>BSPSR0G871</v>
      </c>
      <c r="K4320" s="16" t="s">
        <v>10583</v>
      </c>
      <c r="L4320" s="17" t="str">
        <f t="shared" si="135"/>
        <v>Bridgestone 265/45 R 21 108H  TL  265/45R21  108H ALENZA 001  265/45R21  108H ALENZA 001</v>
      </c>
    </row>
    <row r="4321" spans="1:12" ht="22">
      <c r="A4321" s="13" t="s">
        <v>412</v>
      </c>
      <c r="B4321" s="7" t="s">
        <v>19125</v>
      </c>
      <c r="C4321" s="7" t="s">
        <v>32</v>
      </c>
      <c r="D4321" s="8">
        <v>676900</v>
      </c>
      <c r="E4321" s="7" t="s">
        <v>30</v>
      </c>
      <c r="F4321" s="8">
        <v>0</v>
      </c>
      <c r="G4321" s="7" t="s">
        <v>30</v>
      </c>
      <c r="H4321" s="7" t="s">
        <v>412</v>
      </c>
      <c r="I4321" s="7" t="str">
        <f t="shared" si="134"/>
        <v>BSPSR0G872</v>
      </c>
      <c r="K4321" s="16" t="s">
        <v>10584</v>
      </c>
      <c r="L4321" s="17" t="str">
        <f t="shared" si="135"/>
        <v>Bridgestone 285/45 R 21 113V  TL  285/45R21  113V ALENZA SPORT A/S  285/45R21  113V ALENZA SPORT A/S</v>
      </c>
    </row>
    <row r="4322" spans="1:12" ht="22">
      <c r="A4322" s="12" t="s">
        <v>413</v>
      </c>
      <c r="B4322" s="7" t="s">
        <v>19126</v>
      </c>
      <c r="C4322" s="7" t="s">
        <v>32</v>
      </c>
      <c r="D4322" s="8">
        <v>710500</v>
      </c>
      <c r="E4322" s="7" t="s">
        <v>30</v>
      </c>
      <c r="F4322" s="8">
        <v>0</v>
      </c>
      <c r="G4322" s="7" t="s">
        <v>30</v>
      </c>
      <c r="H4322" s="7" t="s">
        <v>413</v>
      </c>
      <c r="I4322" s="7" t="str">
        <f t="shared" si="134"/>
        <v>BSPSR0G873</v>
      </c>
      <c r="K4322" s="16" t="s">
        <v>10585</v>
      </c>
      <c r="L4322" s="17" t="str">
        <f t="shared" si="135"/>
        <v>Bridgestone 315/40 R 21 115V  TL  315/40R21  115V ALENZA SPORT A/S  315/40R21  115V ALENZA SPORT A/S</v>
      </c>
    </row>
    <row r="4323" spans="1:12" ht="22">
      <c r="A4323" s="13" t="s">
        <v>414</v>
      </c>
      <c r="B4323" s="7" t="s">
        <v>19127</v>
      </c>
      <c r="C4323" s="7" t="s">
        <v>32</v>
      </c>
      <c r="D4323" s="8">
        <v>588300</v>
      </c>
      <c r="E4323" s="7" t="s">
        <v>30</v>
      </c>
      <c r="F4323" s="8">
        <v>0</v>
      </c>
      <c r="G4323" s="7" t="s">
        <v>30</v>
      </c>
      <c r="H4323" s="7" t="s">
        <v>414</v>
      </c>
      <c r="I4323" s="7" t="str">
        <f t="shared" si="134"/>
        <v>BSPSR0G883</v>
      </c>
      <c r="K4323" s="16" t="s">
        <v>10586</v>
      </c>
      <c r="L4323" s="17" t="str">
        <f t="shared" si="135"/>
        <v>Bridgestone 265/45 ZR20 108Y  TL  265/45ZR20 108Y POTENZA SPORT ENLITEN  265/45ZR20 108Y POTENZA SPORT ENLITEN</v>
      </c>
    </row>
    <row r="4324" spans="1:12" ht="22">
      <c r="A4324" s="12" t="s">
        <v>415</v>
      </c>
      <c r="B4324" s="7" t="s">
        <v>19128</v>
      </c>
      <c r="C4324" s="7" t="s">
        <v>32</v>
      </c>
      <c r="D4324" s="8">
        <v>390600</v>
      </c>
      <c r="E4324" s="7" t="s">
        <v>30</v>
      </c>
      <c r="F4324" s="8">
        <v>0</v>
      </c>
      <c r="G4324" s="7" t="s">
        <v>30</v>
      </c>
      <c r="H4324" s="7" t="s">
        <v>415</v>
      </c>
      <c r="I4324" s="7" t="str">
        <f t="shared" si="134"/>
        <v>BSPSR0G895</v>
      </c>
      <c r="K4324" s="16" t="s">
        <v>10587</v>
      </c>
      <c r="L4324" s="17" t="str">
        <f t="shared" si="135"/>
        <v>Bridgestone 235/45 R 18  94W  TL  235/45R18 94W TURANZA 6 ENLITEN  235/45R18 94W TURANZA 6 ENLITEN</v>
      </c>
    </row>
    <row r="4325" spans="1:12" ht="22">
      <c r="A4325" s="13" t="s">
        <v>416</v>
      </c>
      <c r="B4325" s="7" t="s">
        <v>19129</v>
      </c>
      <c r="C4325" s="7" t="s">
        <v>32</v>
      </c>
      <c r="D4325" s="8">
        <v>449800</v>
      </c>
      <c r="E4325" s="7" t="s">
        <v>30</v>
      </c>
      <c r="F4325" s="8">
        <v>0</v>
      </c>
      <c r="G4325" s="7" t="s">
        <v>30</v>
      </c>
      <c r="H4325" s="7" t="s">
        <v>416</v>
      </c>
      <c r="I4325" s="7" t="str">
        <f t="shared" si="134"/>
        <v>BSPSR0G928</v>
      </c>
      <c r="K4325" s="16" t="s">
        <v>10588</v>
      </c>
      <c r="L4325" s="17" t="str">
        <f t="shared" si="135"/>
        <v>Bridgestone 245/45 R 19 102Y  TL  245/45R19 102Y TURANZA 6 MO ENLITEN  245/45R19 102Y TURANZA 6 MO ENLITEN</v>
      </c>
    </row>
    <row r="4326" spans="1:12" ht="22">
      <c r="A4326" s="12" t="s">
        <v>417</v>
      </c>
      <c r="B4326" s="7" t="s">
        <v>19130</v>
      </c>
      <c r="C4326" s="7" t="s">
        <v>32</v>
      </c>
      <c r="D4326" s="8">
        <v>542000</v>
      </c>
      <c r="E4326" s="7" t="s">
        <v>30</v>
      </c>
      <c r="F4326" s="8">
        <v>0</v>
      </c>
      <c r="G4326" s="7" t="s">
        <v>30</v>
      </c>
      <c r="H4326" s="7" t="s">
        <v>417</v>
      </c>
      <c r="I4326" s="7" t="str">
        <f t="shared" si="134"/>
        <v>BSPSR0G929</v>
      </c>
      <c r="K4326" s="16" t="s">
        <v>10589</v>
      </c>
      <c r="L4326" s="17" t="str">
        <f t="shared" si="135"/>
        <v>Bridgestone 275/40 R 19 105Y  TL  275/40R19 105Y TURANZA 6 MO ENLITEN  275/40R19 105Y TURANZA 6 MO ENLITEN</v>
      </c>
    </row>
    <row r="4327" spans="1:12" ht="22">
      <c r="A4327" s="13" t="s">
        <v>418</v>
      </c>
      <c r="B4327" s="7" t="s">
        <v>19131</v>
      </c>
      <c r="C4327" s="7" t="s">
        <v>32</v>
      </c>
      <c r="D4327" s="8">
        <v>511100</v>
      </c>
      <c r="E4327" s="7" t="s">
        <v>30</v>
      </c>
      <c r="F4327" s="8">
        <v>0</v>
      </c>
      <c r="G4327" s="7" t="s">
        <v>30</v>
      </c>
      <c r="H4327" s="7" t="s">
        <v>418</v>
      </c>
      <c r="I4327" s="7" t="str">
        <f t="shared" si="134"/>
        <v>BSPSR0G930</v>
      </c>
      <c r="K4327" s="16" t="s">
        <v>10590</v>
      </c>
      <c r="L4327" s="17" t="str">
        <f t="shared" si="135"/>
        <v>Bridgestone 245/40 R 20  99Y  TL  245/40R20 99Y TURANZA 6 MO ENLITEN  245/40R20 99Y TURANZA 6 MO ENLITEN</v>
      </c>
    </row>
    <row r="4328" spans="1:12" ht="22">
      <c r="A4328" s="12" t="s">
        <v>419</v>
      </c>
      <c r="B4328" s="7" t="s">
        <v>19132</v>
      </c>
      <c r="C4328" s="7" t="s">
        <v>32</v>
      </c>
      <c r="D4328" s="8">
        <v>589200</v>
      </c>
      <c r="E4328" s="7" t="s">
        <v>30</v>
      </c>
      <c r="F4328" s="8">
        <v>0</v>
      </c>
      <c r="G4328" s="7" t="s">
        <v>30</v>
      </c>
      <c r="H4328" s="7" t="s">
        <v>419</v>
      </c>
      <c r="I4328" s="7" t="str">
        <f t="shared" si="134"/>
        <v>BSPSR0G931</v>
      </c>
      <c r="K4328" s="16" t="s">
        <v>10591</v>
      </c>
      <c r="L4328" s="17" t="str">
        <f t="shared" si="135"/>
        <v>Bridgestone 275/35 R 20 102Y  TL  275/35R20 102Y TURANZA 6 MO ENLITEN  275/35R20 102Y TURANZA 6 MO ENLITEN</v>
      </c>
    </row>
    <row r="4329" spans="1:12" ht="22">
      <c r="A4329" s="13" t="s">
        <v>420</v>
      </c>
      <c r="B4329" s="7" t="s">
        <v>19133</v>
      </c>
      <c r="C4329" s="7" t="s">
        <v>32</v>
      </c>
      <c r="D4329" s="8">
        <v>374100</v>
      </c>
      <c r="E4329" s="7" t="s">
        <v>30</v>
      </c>
      <c r="F4329" s="8">
        <v>0</v>
      </c>
      <c r="G4329" s="7" t="s">
        <v>30</v>
      </c>
      <c r="H4329" s="7" t="s">
        <v>420</v>
      </c>
      <c r="I4329" s="7" t="str">
        <f t="shared" si="134"/>
        <v>BSPSR0G933</v>
      </c>
      <c r="K4329" s="16" t="s">
        <v>10592</v>
      </c>
      <c r="L4329" s="17" t="str">
        <f t="shared" si="135"/>
        <v>Bridgestone 225/45 R 17  91Y  TL  225/45R17 91Y TURANZA 6 ENLITEN  225/45R17 91Y TURANZA 6 ENLITEN</v>
      </c>
    </row>
    <row r="4330" spans="1:12" ht="22">
      <c r="A4330" s="12" t="s">
        <v>421</v>
      </c>
      <c r="B4330" s="7" t="s">
        <v>19134</v>
      </c>
      <c r="C4330" s="7" t="s">
        <v>32</v>
      </c>
      <c r="D4330" s="8">
        <v>463100</v>
      </c>
      <c r="E4330" s="7" t="s">
        <v>30</v>
      </c>
      <c r="F4330" s="8">
        <v>0</v>
      </c>
      <c r="G4330" s="7" t="s">
        <v>30</v>
      </c>
      <c r="H4330" s="7" t="s">
        <v>421</v>
      </c>
      <c r="I4330" s="7" t="str">
        <f t="shared" si="134"/>
        <v>BSPSR0G937</v>
      </c>
      <c r="K4330" s="16" t="s">
        <v>10593</v>
      </c>
      <c r="L4330" s="17" t="str">
        <f t="shared" si="135"/>
        <v>Bridgestone 235/40 R 19  96Y  TL  235/40R19 96Y TURANZA 6 Foam ENLITEN  235/40R19 96Y TURANZA 6 Foam ENLITEN</v>
      </c>
    </row>
    <row r="4331" spans="1:12" ht="22">
      <c r="A4331" s="13" t="s">
        <v>422</v>
      </c>
      <c r="B4331" s="7" t="s">
        <v>19135</v>
      </c>
      <c r="C4331" s="7" t="s">
        <v>32</v>
      </c>
      <c r="D4331" s="8">
        <v>140800</v>
      </c>
      <c r="E4331" s="7" t="s">
        <v>30</v>
      </c>
      <c r="F4331" s="8">
        <v>0</v>
      </c>
      <c r="G4331" s="7" t="s">
        <v>30</v>
      </c>
      <c r="H4331" s="7" t="s">
        <v>422</v>
      </c>
      <c r="I4331" s="7" t="str">
        <f t="shared" si="134"/>
        <v>BSPSR0H609</v>
      </c>
      <c r="K4331" s="16" t="s">
        <v>10594</v>
      </c>
      <c r="L4331" s="17" t="str">
        <f t="shared" si="135"/>
        <v>Bridgestone 205/55 R 16  91V  TL  205/55R16 91V EP150  205/55R16 91V EP150</v>
      </c>
    </row>
    <row r="4332" spans="1:12" ht="22">
      <c r="A4332" s="12" t="s">
        <v>423</v>
      </c>
      <c r="B4332" s="7" t="s">
        <v>19136</v>
      </c>
      <c r="C4332" s="7" t="s">
        <v>32</v>
      </c>
      <c r="D4332" s="8">
        <v>142100</v>
      </c>
      <c r="E4332" s="7" t="s">
        <v>30</v>
      </c>
      <c r="F4332" s="8">
        <v>0</v>
      </c>
      <c r="G4332" s="7" t="s">
        <v>30</v>
      </c>
      <c r="H4332" s="7" t="s">
        <v>423</v>
      </c>
      <c r="I4332" s="7" t="str">
        <f t="shared" si="134"/>
        <v>BSPSR0LC34</v>
      </c>
      <c r="K4332" s="16" t="s">
        <v>10595</v>
      </c>
      <c r="L4332" s="17" t="str">
        <f t="shared" si="135"/>
        <v>Bridgestone 195/55 R 15  85V  TL  195/55R15 85V EP300  195/55R15 85V EP300</v>
      </c>
    </row>
    <row r="4333" spans="1:12" ht="22">
      <c r="A4333" s="13" t="s">
        <v>424</v>
      </c>
      <c r="B4333" s="7" t="s">
        <v>19137</v>
      </c>
      <c r="C4333" s="7" t="s">
        <v>32</v>
      </c>
      <c r="D4333" s="8">
        <v>137300</v>
      </c>
      <c r="E4333" s="7" t="s">
        <v>30</v>
      </c>
      <c r="F4333" s="8">
        <v>0</v>
      </c>
      <c r="G4333" s="7" t="s">
        <v>30</v>
      </c>
      <c r="H4333" s="7" t="s">
        <v>424</v>
      </c>
      <c r="I4333" s="7" t="str">
        <f t="shared" si="134"/>
        <v>BSPSR0LC36</v>
      </c>
      <c r="K4333" s="16" t="s">
        <v>10596</v>
      </c>
      <c r="L4333" s="17" t="str">
        <f t="shared" si="135"/>
        <v>Bridgestone 195/60 R 15  88V  TL  195/60R15 88V EP300  195/60R15 88V EP300</v>
      </c>
    </row>
    <row r="4334" spans="1:12" ht="22">
      <c r="A4334" s="12" t="s">
        <v>425</v>
      </c>
      <c r="B4334" s="7" t="s">
        <v>19138</v>
      </c>
      <c r="C4334" s="7" t="s">
        <v>32</v>
      </c>
      <c r="D4334" s="8">
        <v>139200</v>
      </c>
      <c r="E4334" s="7" t="s">
        <v>30</v>
      </c>
      <c r="F4334" s="8">
        <v>0</v>
      </c>
      <c r="G4334" s="7" t="s">
        <v>30</v>
      </c>
      <c r="H4334" s="7" t="s">
        <v>425</v>
      </c>
      <c r="I4334" s="7" t="str">
        <f t="shared" si="134"/>
        <v>BSPSR0LC39</v>
      </c>
      <c r="K4334" s="16" t="s">
        <v>10597</v>
      </c>
      <c r="L4334" s="17" t="str">
        <f t="shared" si="135"/>
        <v>Bridgestone 185/65 R 15  88H  TL  185/65R15 88H EP300  185/65R15 88H EP300</v>
      </c>
    </row>
    <row r="4335" spans="1:12" ht="22">
      <c r="A4335" s="13" t="s">
        <v>426</v>
      </c>
      <c r="B4335" s="7" t="s">
        <v>19139</v>
      </c>
      <c r="C4335" s="7" t="s">
        <v>32</v>
      </c>
      <c r="D4335" s="8">
        <v>140600</v>
      </c>
      <c r="E4335" s="7" t="s">
        <v>30</v>
      </c>
      <c r="F4335" s="8">
        <v>0</v>
      </c>
      <c r="G4335" s="7" t="s">
        <v>30</v>
      </c>
      <c r="H4335" s="7" t="s">
        <v>426</v>
      </c>
      <c r="I4335" s="7" t="str">
        <f t="shared" si="134"/>
        <v>BSPSR0LC40</v>
      </c>
      <c r="K4335" s="16" t="s">
        <v>10598</v>
      </c>
      <c r="L4335" s="17" t="str">
        <f t="shared" si="135"/>
        <v>Bridgestone 195/65 R 15  91V  TL  195/65R15 91V EP300  195/65R15 91V EP300</v>
      </c>
    </row>
    <row r="4336" spans="1:12" ht="22">
      <c r="A4336" s="12" t="s">
        <v>427</v>
      </c>
      <c r="B4336" s="7" t="s">
        <v>19140</v>
      </c>
      <c r="C4336" s="7" t="s">
        <v>32</v>
      </c>
      <c r="D4336" s="8">
        <v>143000</v>
      </c>
      <c r="E4336" s="7" t="s">
        <v>30</v>
      </c>
      <c r="F4336" s="8">
        <v>0</v>
      </c>
      <c r="G4336" s="7" t="s">
        <v>30</v>
      </c>
      <c r="H4336" s="7" t="s">
        <v>427</v>
      </c>
      <c r="I4336" s="7" t="str">
        <f t="shared" si="134"/>
        <v>BSPSR0LC41</v>
      </c>
      <c r="K4336" s="16" t="s">
        <v>10599</v>
      </c>
      <c r="L4336" s="17" t="str">
        <f t="shared" si="135"/>
        <v>Bridgestone 205/65 R 15  94V  TL  205/65R15 94V EP300  205/65R15 94V EP300</v>
      </c>
    </row>
    <row r="4337" spans="1:12" ht="22">
      <c r="A4337" s="13" t="s">
        <v>428</v>
      </c>
      <c r="B4337" s="7" t="s">
        <v>19141</v>
      </c>
      <c r="C4337" s="7" t="s">
        <v>32</v>
      </c>
      <c r="D4337" s="8">
        <v>169400</v>
      </c>
      <c r="E4337" s="7" t="s">
        <v>30</v>
      </c>
      <c r="F4337" s="8">
        <v>0</v>
      </c>
      <c r="G4337" s="7" t="s">
        <v>30</v>
      </c>
      <c r="H4337" s="7" t="s">
        <v>428</v>
      </c>
      <c r="I4337" s="7" t="str">
        <f t="shared" si="134"/>
        <v>BSPSR0LD15</v>
      </c>
      <c r="K4337" s="16" t="s">
        <v>10600</v>
      </c>
      <c r="L4337" s="17" t="str">
        <f t="shared" si="135"/>
        <v>Bridgestone 215/60 R 16  95V  TL  215/60R16 95V EP300  215/60R16 95V EP300</v>
      </c>
    </row>
    <row r="4338" spans="1:12" ht="22">
      <c r="A4338" s="12" t="s">
        <v>429</v>
      </c>
      <c r="B4338" s="7" t="s">
        <v>19142</v>
      </c>
      <c r="C4338" s="7" t="s">
        <v>32</v>
      </c>
      <c r="D4338" s="8">
        <v>163700</v>
      </c>
      <c r="E4338" s="7" t="s">
        <v>30</v>
      </c>
      <c r="F4338" s="8">
        <v>0</v>
      </c>
      <c r="G4338" s="7" t="s">
        <v>30</v>
      </c>
      <c r="H4338" s="7" t="s">
        <v>429</v>
      </c>
      <c r="I4338" s="7" t="str">
        <f t="shared" si="134"/>
        <v>BSPSR0LD16</v>
      </c>
      <c r="K4338" s="16" t="s">
        <v>10601</v>
      </c>
      <c r="L4338" s="17" t="str">
        <f t="shared" si="135"/>
        <v>Bridgestone 215/55 R 17  94V  TL  215/55R17 94V EP300  215/55R17 94V EP300</v>
      </c>
    </row>
    <row r="4339" spans="1:12" ht="22">
      <c r="A4339" s="13" t="s">
        <v>430</v>
      </c>
      <c r="B4339" s="7" t="s">
        <v>19143</v>
      </c>
      <c r="C4339" s="7" t="s">
        <v>32</v>
      </c>
      <c r="D4339" s="8">
        <v>173800</v>
      </c>
      <c r="E4339" s="7" t="s">
        <v>30</v>
      </c>
      <c r="F4339" s="8">
        <v>0</v>
      </c>
      <c r="G4339" s="7" t="s">
        <v>30</v>
      </c>
      <c r="H4339" s="7" t="s">
        <v>430</v>
      </c>
      <c r="I4339" s="7" t="str">
        <f t="shared" si="134"/>
        <v>BSPSR0LD17</v>
      </c>
      <c r="K4339" s="16" t="s">
        <v>10602</v>
      </c>
      <c r="L4339" s="17" t="str">
        <f t="shared" si="135"/>
        <v>Bridgestone 225/55 R 17  97V  TL  225/55R17 97V EP300  225/55R17 97V EP300</v>
      </c>
    </row>
    <row r="4340" spans="1:12" ht="22">
      <c r="A4340" s="12" t="s">
        <v>431</v>
      </c>
      <c r="B4340" s="7" t="s">
        <v>19144</v>
      </c>
      <c r="C4340" s="7" t="s">
        <v>32</v>
      </c>
      <c r="D4340" s="8">
        <v>158200</v>
      </c>
      <c r="E4340" s="7" t="s">
        <v>30</v>
      </c>
      <c r="F4340" s="8">
        <v>0</v>
      </c>
      <c r="G4340" s="7" t="s">
        <v>30</v>
      </c>
      <c r="H4340" s="7" t="s">
        <v>431</v>
      </c>
      <c r="I4340" s="7" t="str">
        <f t="shared" si="134"/>
        <v>BSPSR0LD18</v>
      </c>
      <c r="K4340" s="16" t="s">
        <v>10603</v>
      </c>
      <c r="L4340" s="17" t="str">
        <f t="shared" si="135"/>
        <v>Bridgestone 215/50 R 17  91V  TL  215/50R17 91V EP300  215/50R17 91V EP300</v>
      </c>
    </row>
    <row r="4341" spans="1:12" ht="22">
      <c r="A4341" s="13" t="s">
        <v>432</v>
      </c>
      <c r="B4341" s="7" t="s">
        <v>19145</v>
      </c>
      <c r="C4341" s="7" t="s">
        <v>32</v>
      </c>
      <c r="D4341" s="8">
        <v>171600</v>
      </c>
      <c r="E4341" s="7" t="s">
        <v>30</v>
      </c>
      <c r="F4341" s="8">
        <v>0</v>
      </c>
      <c r="G4341" s="7" t="s">
        <v>30</v>
      </c>
      <c r="H4341" s="7" t="s">
        <v>432</v>
      </c>
      <c r="I4341" s="7" t="str">
        <f t="shared" si="134"/>
        <v>BSPSR0LD19</v>
      </c>
      <c r="K4341" s="16" t="s">
        <v>10604</v>
      </c>
      <c r="L4341" s="17" t="str">
        <f t="shared" si="135"/>
        <v>Bridgestone 225/50 R 17  94V  TL  225/50R17 94V EP300  225/50R17 94V EP300</v>
      </c>
    </row>
    <row r="4342" spans="1:12" ht="22">
      <c r="A4342" s="12" t="s">
        <v>433</v>
      </c>
      <c r="B4342" s="7" t="s">
        <v>19146</v>
      </c>
      <c r="C4342" s="7" t="s">
        <v>32</v>
      </c>
      <c r="D4342" s="8">
        <v>179300</v>
      </c>
      <c r="E4342" s="7" t="s">
        <v>30</v>
      </c>
      <c r="F4342" s="8">
        <v>0</v>
      </c>
      <c r="G4342" s="7" t="s">
        <v>30</v>
      </c>
      <c r="H4342" s="7" t="s">
        <v>433</v>
      </c>
      <c r="I4342" s="7" t="str">
        <f t="shared" si="134"/>
        <v>BSPSR0LD20</v>
      </c>
      <c r="K4342" s="16" t="s">
        <v>10605</v>
      </c>
      <c r="L4342" s="17" t="str">
        <f t="shared" si="135"/>
        <v>Bridgestone 245/45 R 18  96V  TL  245/45R18 96V EP300  245/45R18 96V EP300</v>
      </c>
    </row>
    <row r="4343" spans="1:12" ht="22">
      <c r="A4343" s="13" t="s">
        <v>434</v>
      </c>
      <c r="B4343" s="7" t="s">
        <v>19147</v>
      </c>
      <c r="C4343" s="7" t="s">
        <v>32</v>
      </c>
      <c r="D4343" s="8">
        <v>178900</v>
      </c>
      <c r="E4343" s="7" t="s">
        <v>30</v>
      </c>
      <c r="F4343" s="8">
        <v>0</v>
      </c>
      <c r="G4343" s="7" t="s">
        <v>30</v>
      </c>
      <c r="H4343" s="7" t="s">
        <v>434</v>
      </c>
      <c r="I4343" s="7" t="str">
        <f t="shared" si="134"/>
        <v>BSPSR0LE03</v>
      </c>
      <c r="K4343" s="16" t="s">
        <v>10606</v>
      </c>
      <c r="L4343" s="17" t="str">
        <f t="shared" si="135"/>
        <v>Bridgestone 235/45 R 18  98W  TL  235/45R18 98W EP300  235/45R18 98W EP300</v>
      </c>
    </row>
    <row r="4344" spans="1:12" ht="22">
      <c r="A4344" s="12" t="s">
        <v>435</v>
      </c>
      <c r="B4344" s="7" t="s">
        <v>19148</v>
      </c>
      <c r="C4344" s="7" t="s">
        <v>32</v>
      </c>
      <c r="D4344" s="8">
        <v>190800</v>
      </c>
      <c r="E4344" s="7" t="s">
        <v>30</v>
      </c>
      <c r="F4344" s="8">
        <v>0</v>
      </c>
      <c r="G4344" s="7" t="s">
        <v>30</v>
      </c>
      <c r="H4344" s="7" t="s">
        <v>435</v>
      </c>
      <c r="I4344" s="7" t="str">
        <f t="shared" si="134"/>
        <v>BSPSR0LE36</v>
      </c>
      <c r="K4344" s="16" t="s">
        <v>10607</v>
      </c>
      <c r="L4344" s="17" t="str">
        <f t="shared" si="135"/>
        <v>Bridgestone 255/70 R 15 108H  TL  255/70R15 108H HL001  255/70R15 108H HL001</v>
      </c>
    </row>
    <row r="4345" spans="1:12" ht="22">
      <c r="A4345" s="13" t="s">
        <v>436</v>
      </c>
      <c r="B4345" s="7" t="s">
        <v>19149</v>
      </c>
      <c r="C4345" s="7" t="s">
        <v>32</v>
      </c>
      <c r="D4345" s="8">
        <v>195700</v>
      </c>
      <c r="E4345" s="7" t="s">
        <v>30</v>
      </c>
      <c r="F4345" s="8">
        <v>0</v>
      </c>
      <c r="G4345" s="7" t="s">
        <v>30</v>
      </c>
      <c r="H4345" s="7" t="s">
        <v>436</v>
      </c>
      <c r="I4345" s="7" t="str">
        <f t="shared" si="134"/>
        <v>BSPSR0LE40</v>
      </c>
      <c r="K4345" s="16" t="s">
        <v>10608</v>
      </c>
      <c r="L4345" s="17" t="str">
        <f t="shared" si="135"/>
        <v>Bridgestone 235/70 R 16 106H  TL  235/70R16 106H HL001  235/70R16 106H HL001</v>
      </c>
    </row>
    <row r="4346" spans="1:12" ht="22">
      <c r="A4346" s="12" t="s">
        <v>437</v>
      </c>
      <c r="B4346" s="7" t="s">
        <v>19150</v>
      </c>
      <c r="C4346" s="7" t="s">
        <v>32</v>
      </c>
      <c r="D4346" s="8">
        <v>213200</v>
      </c>
      <c r="E4346" s="7" t="s">
        <v>30</v>
      </c>
      <c r="F4346" s="8">
        <v>0</v>
      </c>
      <c r="G4346" s="7" t="s">
        <v>30</v>
      </c>
      <c r="H4346" s="7" t="s">
        <v>437</v>
      </c>
      <c r="I4346" s="7" t="str">
        <f t="shared" si="134"/>
        <v>BSPSR0LE46</v>
      </c>
      <c r="K4346" s="16" t="s">
        <v>10609</v>
      </c>
      <c r="L4346" s="17" t="str">
        <f t="shared" si="135"/>
        <v>Bridgestone 225/65 R 17 102V  TL  225/65R17 102V HL001  225/65R17 102V HL001</v>
      </c>
    </row>
    <row r="4347" spans="1:12" ht="22">
      <c r="A4347" s="13" t="s">
        <v>438</v>
      </c>
      <c r="B4347" s="7" t="s">
        <v>19151</v>
      </c>
      <c r="C4347" s="7" t="s">
        <v>32</v>
      </c>
      <c r="D4347" s="8">
        <v>221200</v>
      </c>
      <c r="E4347" s="7" t="s">
        <v>30</v>
      </c>
      <c r="F4347" s="8">
        <v>0</v>
      </c>
      <c r="G4347" s="7" t="s">
        <v>30</v>
      </c>
      <c r="H4347" s="7" t="s">
        <v>438</v>
      </c>
      <c r="I4347" s="7" t="str">
        <f t="shared" si="134"/>
        <v>BSPSR0LE47</v>
      </c>
      <c r="K4347" s="16" t="s">
        <v>10610</v>
      </c>
      <c r="L4347" s="17" t="str">
        <f t="shared" si="135"/>
        <v>Bridgestone 235/60 R 17 102V  TL  235/60R17 102V HL001  235/60R17 102V HL001</v>
      </c>
    </row>
    <row r="4348" spans="1:12" ht="22">
      <c r="A4348" s="12" t="s">
        <v>439</v>
      </c>
      <c r="B4348" s="7" t="s">
        <v>19152</v>
      </c>
      <c r="C4348" s="7" t="s">
        <v>32</v>
      </c>
      <c r="D4348" s="8">
        <v>244300</v>
      </c>
      <c r="E4348" s="7" t="s">
        <v>30</v>
      </c>
      <c r="F4348" s="8">
        <v>0</v>
      </c>
      <c r="G4348" s="7" t="s">
        <v>30</v>
      </c>
      <c r="H4348" s="7" t="s">
        <v>439</v>
      </c>
      <c r="I4348" s="7" t="str">
        <f t="shared" si="134"/>
        <v>BSPSR0LE54</v>
      </c>
      <c r="K4348" s="16" t="s">
        <v>10611</v>
      </c>
      <c r="L4348" s="17" t="str">
        <f t="shared" si="135"/>
        <v>Bridgestone 235/55 R 18 104V  TL  235/55R18 104V HL001  235/55R18 104V HL001</v>
      </c>
    </row>
    <row r="4349" spans="1:12" ht="22">
      <c r="A4349" s="13" t="s">
        <v>440</v>
      </c>
      <c r="B4349" s="7" t="s">
        <v>19153</v>
      </c>
      <c r="C4349" s="7" t="s">
        <v>32</v>
      </c>
      <c r="D4349" s="8">
        <v>267900</v>
      </c>
      <c r="E4349" s="7" t="s">
        <v>30</v>
      </c>
      <c r="F4349" s="8">
        <v>0</v>
      </c>
      <c r="G4349" s="7" t="s">
        <v>30</v>
      </c>
      <c r="H4349" s="7" t="s">
        <v>440</v>
      </c>
      <c r="I4349" s="7" t="str">
        <f t="shared" si="134"/>
        <v>BSPSR0LE55</v>
      </c>
      <c r="K4349" s="16" t="s">
        <v>10612</v>
      </c>
      <c r="L4349" s="17" t="str">
        <f t="shared" si="135"/>
        <v>Bridgestone 255/60 R 18 112V  TL  255/60R18 112V HL001  255/60R18 112V HL001</v>
      </c>
    </row>
    <row r="4350" spans="1:12" ht="22">
      <c r="A4350" s="12" t="s">
        <v>441</v>
      </c>
      <c r="B4350" s="7" t="s">
        <v>19154</v>
      </c>
      <c r="C4350" s="7" t="s">
        <v>32</v>
      </c>
      <c r="D4350" s="8">
        <v>265900</v>
      </c>
      <c r="E4350" s="7" t="s">
        <v>30</v>
      </c>
      <c r="F4350" s="8">
        <v>0</v>
      </c>
      <c r="G4350" s="7" t="s">
        <v>30</v>
      </c>
      <c r="H4350" s="7" t="s">
        <v>441</v>
      </c>
      <c r="I4350" s="7" t="str">
        <f t="shared" si="134"/>
        <v>BSPSR0LE56</v>
      </c>
      <c r="K4350" s="16" t="s">
        <v>10613</v>
      </c>
      <c r="L4350" s="17" t="str">
        <f t="shared" si="135"/>
        <v>Bridgestone 265/60 R 18 110H  TL  265/60R18 110H HL001  265/60R18 110H HL001</v>
      </c>
    </row>
    <row r="4351" spans="1:12" ht="22">
      <c r="A4351" s="13" t="s">
        <v>442</v>
      </c>
      <c r="B4351" s="7" t="s">
        <v>19155</v>
      </c>
      <c r="C4351" s="7" t="s">
        <v>32</v>
      </c>
      <c r="D4351" s="8">
        <v>273400</v>
      </c>
      <c r="E4351" s="7" t="s">
        <v>30</v>
      </c>
      <c r="F4351" s="8">
        <v>0</v>
      </c>
      <c r="G4351" s="7" t="s">
        <v>30</v>
      </c>
      <c r="H4351" s="7" t="s">
        <v>442</v>
      </c>
      <c r="I4351" s="7" t="str">
        <f t="shared" si="134"/>
        <v>BSPSR0LE57</v>
      </c>
      <c r="K4351" s="16" t="s">
        <v>10614</v>
      </c>
      <c r="L4351" s="17" t="str">
        <f t="shared" si="135"/>
        <v>Bridgestone 235/50 R 19  99V  TL  235/50R19 99V HL001  235/50R19 99V HL001</v>
      </c>
    </row>
    <row r="4352" spans="1:12" ht="22">
      <c r="A4352" s="12" t="s">
        <v>443</v>
      </c>
      <c r="B4352" s="7" t="s">
        <v>19156</v>
      </c>
      <c r="C4352" s="7" t="s">
        <v>32</v>
      </c>
      <c r="D4352" s="8">
        <v>269400</v>
      </c>
      <c r="E4352" s="7" t="s">
        <v>30</v>
      </c>
      <c r="F4352" s="8">
        <v>0</v>
      </c>
      <c r="G4352" s="7" t="s">
        <v>30</v>
      </c>
      <c r="H4352" s="7" t="s">
        <v>443</v>
      </c>
      <c r="I4352" s="7" t="str">
        <f t="shared" si="134"/>
        <v>BSPSR0LE58</v>
      </c>
      <c r="K4352" s="16" t="s">
        <v>10615</v>
      </c>
      <c r="L4352" s="17" t="str">
        <f t="shared" si="135"/>
        <v>Bridgestone 235/55 R 19 101V  TL  235/55R19 101V HL001  235/55R19 101V HL001</v>
      </c>
    </row>
    <row r="4353" spans="1:12" ht="22">
      <c r="A4353" s="13" t="s">
        <v>444</v>
      </c>
      <c r="B4353" s="7" t="s">
        <v>19157</v>
      </c>
      <c r="C4353" s="7" t="s">
        <v>32</v>
      </c>
      <c r="D4353" s="8">
        <v>275800</v>
      </c>
      <c r="E4353" s="7" t="s">
        <v>30</v>
      </c>
      <c r="F4353" s="8">
        <v>0</v>
      </c>
      <c r="G4353" s="7" t="s">
        <v>30</v>
      </c>
      <c r="H4353" s="7" t="s">
        <v>444</v>
      </c>
      <c r="I4353" s="7" t="str">
        <f t="shared" si="134"/>
        <v>BSPSR0LE60</v>
      </c>
      <c r="K4353" s="16" t="s">
        <v>10616</v>
      </c>
      <c r="L4353" s="17" t="str">
        <f t="shared" si="135"/>
        <v>Bridgestone 245/55 R 19 103V  TL  245/55R19 103V HL001  245/55R19 103V HL001</v>
      </c>
    </row>
    <row r="4354" spans="1:12" ht="22">
      <c r="A4354" s="12" t="s">
        <v>445</v>
      </c>
      <c r="B4354" s="7" t="s">
        <v>19158</v>
      </c>
      <c r="C4354" s="7" t="s">
        <v>32</v>
      </c>
      <c r="D4354" s="8">
        <v>224800</v>
      </c>
      <c r="E4354" s="7" t="s">
        <v>30</v>
      </c>
      <c r="F4354" s="8">
        <v>0</v>
      </c>
      <c r="G4354" s="7" t="s">
        <v>30</v>
      </c>
      <c r="H4354" s="7" t="s">
        <v>445</v>
      </c>
      <c r="I4354" s="7" t="str">
        <f t="shared" ref="I4354:I4417" si="136">TRIM(A4354)</f>
        <v>BSPSR0LH27</v>
      </c>
      <c r="K4354" s="16" t="s">
        <v>10617</v>
      </c>
      <c r="L4354" s="17" t="str">
        <f t="shared" si="135"/>
        <v>Bridgestone 235/65 R 17 108V  TL  235/65R17 108V HL001  235/65R17 108V HL001</v>
      </c>
    </row>
    <row r="4355" spans="1:12" ht="22">
      <c r="A4355" s="13" t="s">
        <v>446</v>
      </c>
      <c r="B4355" s="7" t="s">
        <v>19159</v>
      </c>
      <c r="C4355" s="7" t="s">
        <v>32</v>
      </c>
      <c r="D4355" s="8">
        <v>153400</v>
      </c>
      <c r="E4355" s="7" t="s">
        <v>30</v>
      </c>
      <c r="F4355" s="8">
        <v>0</v>
      </c>
      <c r="G4355" s="7" t="s">
        <v>30</v>
      </c>
      <c r="H4355" s="7" t="s">
        <v>446</v>
      </c>
      <c r="I4355" s="7" t="str">
        <f t="shared" si="136"/>
        <v>BSPSR0LH28</v>
      </c>
      <c r="K4355" s="16" t="s">
        <v>10618</v>
      </c>
      <c r="L4355" s="17" t="str">
        <f t="shared" ref="L4355:L4418" si="137">_xlfn.CONCAT(B4355,"  ",K4355)</f>
        <v>Bridgestone 195/50 R 15  82W  TL  195/50R15 82W RE004  195/50R15 82W RE004</v>
      </c>
    </row>
    <row r="4356" spans="1:12" ht="22">
      <c r="A4356" s="12" t="s">
        <v>447</v>
      </c>
      <c r="B4356" s="7" t="s">
        <v>19160</v>
      </c>
      <c r="C4356" s="7" t="s">
        <v>32</v>
      </c>
      <c r="D4356" s="8">
        <v>166400</v>
      </c>
      <c r="E4356" s="7" t="s">
        <v>30</v>
      </c>
      <c r="F4356" s="8">
        <v>0</v>
      </c>
      <c r="G4356" s="7" t="s">
        <v>30</v>
      </c>
      <c r="H4356" s="7" t="s">
        <v>447</v>
      </c>
      <c r="I4356" s="7" t="str">
        <f t="shared" si="136"/>
        <v>BSPSR0LH29</v>
      </c>
      <c r="K4356" s="16" t="s">
        <v>10619</v>
      </c>
      <c r="L4356" s="17" t="str">
        <f t="shared" si="137"/>
        <v>Bridgestone 205/55 R 16  91W  TL  205/55R16 91W RE004  205/55R16 91W RE004</v>
      </c>
    </row>
    <row r="4357" spans="1:12" ht="22">
      <c r="A4357" s="13" t="s">
        <v>448</v>
      </c>
      <c r="B4357" s="7" t="s">
        <v>19161</v>
      </c>
      <c r="C4357" s="7" t="s">
        <v>32</v>
      </c>
      <c r="D4357" s="8">
        <v>169500</v>
      </c>
      <c r="E4357" s="7" t="s">
        <v>30</v>
      </c>
      <c r="F4357" s="8">
        <v>0</v>
      </c>
      <c r="G4357" s="7" t="s">
        <v>30</v>
      </c>
      <c r="H4357" s="7" t="s">
        <v>448</v>
      </c>
      <c r="I4357" s="7" t="str">
        <f t="shared" si="136"/>
        <v>BSPSR0LH30</v>
      </c>
      <c r="K4357" s="16" t="s">
        <v>10620</v>
      </c>
      <c r="L4357" s="17" t="str">
        <f t="shared" si="137"/>
        <v>Bridgestone 205/50 R 16  87W  TL  205/50R16 87W RE004  205/50R16 87W RE004</v>
      </c>
    </row>
    <row r="4358" spans="1:12" ht="22">
      <c r="A4358" s="12" t="s">
        <v>449</v>
      </c>
      <c r="B4358" s="7" t="s">
        <v>19162</v>
      </c>
      <c r="C4358" s="7" t="s">
        <v>32</v>
      </c>
      <c r="D4358" s="8">
        <v>196300</v>
      </c>
      <c r="E4358" s="7" t="s">
        <v>30</v>
      </c>
      <c r="F4358" s="8">
        <v>0</v>
      </c>
      <c r="G4358" s="7" t="s">
        <v>30</v>
      </c>
      <c r="H4358" s="7" t="s">
        <v>449</v>
      </c>
      <c r="I4358" s="7" t="str">
        <f t="shared" si="136"/>
        <v>BSPSR0LH32</v>
      </c>
      <c r="K4358" s="16" t="s">
        <v>10621</v>
      </c>
      <c r="L4358" s="17" t="str">
        <f t="shared" si="137"/>
        <v>Bridgestone 215/55 R 17  94W  TL  215/55R17 94W RE004  215/55R17 94W RE004</v>
      </c>
    </row>
    <row r="4359" spans="1:12" ht="22">
      <c r="A4359" s="13" t="s">
        <v>450</v>
      </c>
      <c r="B4359" s="7" t="s">
        <v>19163</v>
      </c>
      <c r="C4359" s="7" t="s">
        <v>32</v>
      </c>
      <c r="D4359" s="8">
        <v>204400</v>
      </c>
      <c r="E4359" s="7" t="s">
        <v>30</v>
      </c>
      <c r="F4359" s="8">
        <v>0</v>
      </c>
      <c r="G4359" s="7" t="s">
        <v>30</v>
      </c>
      <c r="H4359" s="7" t="s">
        <v>450</v>
      </c>
      <c r="I4359" s="7" t="str">
        <f t="shared" si="136"/>
        <v>BSPSR0LH34</v>
      </c>
      <c r="K4359" s="16" t="s">
        <v>10622</v>
      </c>
      <c r="L4359" s="17" t="str">
        <f t="shared" si="137"/>
        <v>Bridgestone 215/50 R 17  95W  TL  215/50R17 95W RE004  215/50R17 95W RE004</v>
      </c>
    </row>
    <row r="4360" spans="1:12" ht="22">
      <c r="A4360" s="12" t="s">
        <v>451</v>
      </c>
      <c r="B4360" s="7" t="s">
        <v>19164</v>
      </c>
      <c r="C4360" s="7" t="s">
        <v>32</v>
      </c>
      <c r="D4360" s="8">
        <v>216400</v>
      </c>
      <c r="E4360" s="7" t="s">
        <v>30</v>
      </c>
      <c r="F4360" s="8">
        <v>0</v>
      </c>
      <c r="G4360" s="7" t="s">
        <v>30</v>
      </c>
      <c r="H4360" s="7" t="s">
        <v>451</v>
      </c>
      <c r="I4360" s="7" t="str">
        <f t="shared" si="136"/>
        <v>BSPSR0LH35</v>
      </c>
      <c r="K4360" s="16" t="s">
        <v>10623</v>
      </c>
      <c r="L4360" s="17" t="str">
        <f t="shared" si="137"/>
        <v>Bridgestone 225/50 R 17  98W  TL  225/50R17 98W RE004  225/50R17 98W RE004</v>
      </c>
    </row>
    <row r="4361" spans="1:12" ht="22">
      <c r="A4361" s="13" t="s">
        <v>452</v>
      </c>
      <c r="B4361" s="7" t="s">
        <v>19165</v>
      </c>
      <c r="C4361" s="7" t="s">
        <v>32</v>
      </c>
      <c r="D4361" s="8">
        <v>195000</v>
      </c>
      <c r="E4361" s="7" t="s">
        <v>30</v>
      </c>
      <c r="F4361" s="8">
        <v>0</v>
      </c>
      <c r="G4361" s="7" t="s">
        <v>30</v>
      </c>
      <c r="H4361" s="7" t="s">
        <v>452</v>
      </c>
      <c r="I4361" s="7" t="str">
        <f t="shared" si="136"/>
        <v>BSPSR0LH36</v>
      </c>
      <c r="K4361" s="16" t="s">
        <v>10624</v>
      </c>
      <c r="L4361" s="17" t="str">
        <f t="shared" si="137"/>
        <v>Bridgestone 205/45 R 17  88W  TL  205/45R17 88W RE004  205/45R17 88W RE004</v>
      </c>
    </row>
    <row r="4362" spans="1:12" ht="22">
      <c r="A4362" s="12" t="s">
        <v>453</v>
      </c>
      <c r="B4362" s="7" t="s">
        <v>19166</v>
      </c>
      <c r="C4362" s="7" t="s">
        <v>32</v>
      </c>
      <c r="D4362" s="8">
        <v>205700</v>
      </c>
      <c r="E4362" s="7" t="s">
        <v>30</v>
      </c>
      <c r="F4362" s="8">
        <v>0</v>
      </c>
      <c r="G4362" s="7" t="s">
        <v>30</v>
      </c>
      <c r="H4362" s="7" t="s">
        <v>453</v>
      </c>
      <c r="I4362" s="7" t="str">
        <f t="shared" si="136"/>
        <v>BSPSR0LH37</v>
      </c>
      <c r="K4362" s="16" t="s">
        <v>10625</v>
      </c>
      <c r="L4362" s="17" t="str">
        <f t="shared" si="137"/>
        <v>Bridgestone 215/45 R 17  91W  TL  215/45R17 91W RE004  215/45R17 91W RE004</v>
      </c>
    </row>
    <row r="4363" spans="1:12" ht="22">
      <c r="A4363" s="13" t="s">
        <v>454</v>
      </c>
      <c r="B4363" s="7" t="s">
        <v>19167</v>
      </c>
      <c r="C4363" s="7" t="s">
        <v>32</v>
      </c>
      <c r="D4363" s="8">
        <v>219200</v>
      </c>
      <c r="E4363" s="7" t="s">
        <v>30</v>
      </c>
      <c r="F4363" s="8">
        <v>0</v>
      </c>
      <c r="G4363" s="7" t="s">
        <v>30</v>
      </c>
      <c r="H4363" s="7" t="s">
        <v>454</v>
      </c>
      <c r="I4363" s="7" t="str">
        <f t="shared" si="136"/>
        <v>BSPSR0LH38</v>
      </c>
      <c r="K4363" s="16" t="s">
        <v>10626</v>
      </c>
      <c r="L4363" s="17" t="str">
        <f t="shared" si="137"/>
        <v>Bridgestone 225/45 R 17  94W  TL  225/45R17 94W RE004  225/45R17 94W RE004</v>
      </c>
    </row>
    <row r="4364" spans="1:12" ht="22">
      <c r="A4364" s="12" t="s">
        <v>455</v>
      </c>
      <c r="B4364" s="7" t="s">
        <v>19168</v>
      </c>
      <c r="C4364" s="7" t="s">
        <v>32</v>
      </c>
      <c r="D4364" s="8">
        <v>226700</v>
      </c>
      <c r="E4364" s="7" t="s">
        <v>30</v>
      </c>
      <c r="F4364" s="8">
        <v>0</v>
      </c>
      <c r="G4364" s="7" t="s">
        <v>30</v>
      </c>
      <c r="H4364" s="7" t="s">
        <v>455</v>
      </c>
      <c r="I4364" s="7" t="str">
        <f t="shared" si="136"/>
        <v>BSPSR0LH39</v>
      </c>
      <c r="K4364" s="16" t="s">
        <v>10627</v>
      </c>
      <c r="L4364" s="17" t="str">
        <f t="shared" si="137"/>
        <v>Bridgestone 235/45 R 17  97W  TL  235/45R17 97W RE004  235/45R17 97W RE004</v>
      </c>
    </row>
    <row r="4365" spans="1:12" ht="22">
      <c r="A4365" s="13" t="s">
        <v>456</v>
      </c>
      <c r="B4365" s="7" t="s">
        <v>19169</v>
      </c>
      <c r="C4365" s="7" t="s">
        <v>32</v>
      </c>
      <c r="D4365" s="8">
        <v>236700</v>
      </c>
      <c r="E4365" s="7" t="s">
        <v>30</v>
      </c>
      <c r="F4365" s="8">
        <v>0</v>
      </c>
      <c r="G4365" s="7" t="s">
        <v>30</v>
      </c>
      <c r="H4365" s="7" t="s">
        <v>456</v>
      </c>
      <c r="I4365" s="7" t="str">
        <f t="shared" si="136"/>
        <v>BSPSR0LH40</v>
      </c>
      <c r="K4365" s="16" t="s">
        <v>10628</v>
      </c>
      <c r="L4365" s="17" t="str">
        <f t="shared" si="137"/>
        <v>Bridgestone 245/45 R 17  99W  TL  245/45R17 99W RE004  245/45R17 99W RE004</v>
      </c>
    </row>
    <row r="4366" spans="1:12" ht="22">
      <c r="A4366" s="12" t="s">
        <v>457</v>
      </c>
      <c r="B4366" s="7" t="s">
        <v>19170</v>
      </c>
      <c r="C4366" s="7" t="s">
        <v>32</v>
      </c>
      <c r="D4366" s="8">
        <v>240400</v>
      </c>
      <c r="E4366" s="7" t="s">
        <v>30</v>
      </c>
      <c r="F4366" s="8">
        <v>0</v>
      </c>
      <c r="G4366" s="7" t="s">
        <v>30</v>
      </c>
      <c r="H4366" s="7" t="s">
        <v>457</v>
      </c>
      <c r="I4366" s="7" t="str">
        <f t="shared" si="136"/>
        <v>BSPSR0LH42</v>
      </c>
      <c r="K4366" s="16" t="s">
        <v>10629</v>
      </c>
      <c r="L4366" s="17" t="str">
        <f t="shared" si="137"/>
        <v>Bridgestone 245/40 R 17  91W  TL  245/40R17 91W RE004  245/40R17 91W RE004</v>
      </c>
    </row>
    <row r="4367" spans="1:12" ht="22">
      <c r="A4367" s="13" t="s">
        <v>458</v>
      </c>
      <c r="B4367" s="7" t="s">
        <v>19171</v>
      </c>
      <c r="C4367" s="7" t="s">
        <v>32</v>
      </c>
      <c r="D4367" s="8">
        <v>247300</v>
      </c>
      <c r="E4367" s="7" t="s">
        <v>30</v>
      </c>
      <c r="F4367" s="8">
        <v>0</v>
      </c>
      <c r="G4367" s="7" t="s">
        <v>30</v>
      </c>
      <c r="H4367" s="7" t="s">
        <v>458</v>
      </c>
      <c r="I4367" s="7" t="str">
        <f t="shared" si="136"/>
        <v>BSPSR0LH44</v>
      </c>
      <c r="K4367" s="16" t="s">
        <v>10630</v>
      </c>
      <c r="L4367" s="17" t="str">
        <f t="shared" si="137"/>
        <v>Bridgestone 225/45 R 18  95W  TL  225/45R18 95W RE004  225/45R18 95W RE004</v>
      </c>
    </row>
    <row r="4368" spans="1:12" ht="22">
      <c r="A4368" s="12" t="s">
        <v>459</v>
      </c>
      <c r="B4368" s="7" t="s">
        <v>19172</v>
      </c>
      <c r="C4368" s="7" t="s">
        <v>32</v>
      </c>
      <c r="D4368" s="8">
        <v>260800</v>
      </c>
      <c r="E4368" s="7" t="s">
        <v>30</v>
      </c>
      <c r="F4368" s="8">
        <v>0</v>
      </c>
      <c r="G4368" s="7" t="s">
        <v>30</v>
      </c>
      <c r="H4368" s="7" t="s">
        <v>459</v>
      </c>
      <c r="I4368" s="7" t="str">
        <f t="shared" si="136"/>
        <v>BSPSR0LH45</v>
      </c>
      <c r="K4368" s="16" t="s">
        <v>10631</v>
      </c>
      <c r="L4368" s="17" t="str">
        <f t="shared" si="137"/>
        <v>Bridgestone 225/40 R 18  92W  TL  225/40R18 92W RE004  225/40R18 92W RE004</v>
      </c>
    </row>
    <row r="4369" spans="1:12" ht="22">
      <c r="A4369" s="13" t="s">
        <v>460</v>
      </c>
      <c r="B4369" s="7" t="s">
        <v>19173</v>
      </c>
      <c r="C4369" s="7" t="s">
        <v>32</v>
      </c>
      <c r="D4369" s="8">
        <v>274200</v>
      </c>
      <c r="E4369" s="7" t="s">
        <v>30</v>
      </c>
      <c r="F4369" s="8">
        <v>0</v>
      </c>
      <c r="G4369" s="7" t="s">
        <v>30</v>
      </c>
      <c r="H4369" s="7" t="s">
        <v>460</v>
      </c>
      <c r="I4369" s="7" t="str">
        <f t="shared" si="136"/>
        <v>BSPSR0LH46</v>
      </c>
      <c r="K4369" s="16" t="s">
        <v>10632</v>
      </c>
      <c r="L4369" s="17" t="str">
        <f t="shared" si="137"/>
        <v>Bridgestone 235/40 R 18  95W  TL  235/40R18 95W RE004  235/40R18 95W RE004</v>
      </c>
    </row>
    <row r="4370" spans="1:12" ht="22">
      <c r="A4370" s="12" t="s">
        <v>461</v>
      </c>
      <c r="B4370" s="7" t="s">
        <v>19174</v>
      </c>
      <c r="C4370" s="7" t="s">
        <v>32</v>
      </c>
      <c r="D4370" s="8">
        <v>329700</v>
      </c>
      <c r="E4370" s="7" t="s">
        <v>30</v>
      </c>
      <c r="F4370" s="8">
        <v>0</v>
      </c>
      <c r="G4370" s="7" t="s">
        <v>30</v>
      </c>
      <c r="H4370" s="7" t="s">
        <v>461</v>
      </c>
      <c r="I4370" s="7" t="str">
        <f t="shared" si="136"/>
        <v>BSPSR0LH47</v>
      </c>
      <c r="K4370" s="16" t="s">
        <v>10633</v>
      </c>
      <c r="L4370" s="17" t="str">
        <f t="shared" si="137"/>
        <v>Bridgestone 245/35 R 19  93W  TL  245/35R19 93W RE004  245/35R19 93W RE004</v>
      </c>
    </row>
    <row r="4371" spans="1:12" ht="22">
      <c r="A4371" s="13" t="s">
        <v>462</v>
      </c>
      <c r="B4371" s="7" t="s">
        <v>19175</v>
      </c>
      <c r="C4371" s="7" t="s">
        <v>32</v>
      </c>
      <c r="D4371" s="8">
        <v>325400</v>
      </c>
      <c r="E4371" s="7" t="s">
        <v>30</v>
      </c>
      <c r="F4371" s="8">
        <v>0</v>
      </c>
      <c r="G4371" s="7" t="s">
        <v>30</v>
      </c>
      <c r="H4371" s="7" t="s">
        <v>462</v>
      </c>
      <c r="I4371" s="7" t="str">
        <f t="shared" si="136"/>
        <v>BSPSR0LH48</v>
      </c>
      <c r="K4371" s="16" t="s">
        <v>10634</v>
      </c>
      <c r="L4371" s="17" t="str">
        <f t="shared" si="137"/>
        <v>Bridgestone 275/35 R 19 100W  TL  275/35R19 100W RE004  275/35R19 100W RE004</v>
      </c>
    </row>
    <row r="4372" spans="1:12" ht="22">
      <c r="A4372" s="12" t="s">
        <v>463</v>
      </c>
      <c r="B4372" s="7" t="s">
        <v>19176</v>
      </c>
      <c r="C4372" s="7" t="s">
        <v>32</v>
      </c>
      <c r="D4372" s="8">
        <v>343500</v>
      </c>
      <c r="E4372" s="7" t="s">
        <v>30</v>
      </c>
      <c r="F4372" s="8">
        <v>0</v>
      </c>
      <c r="G4372" s="7" t="s">
        <v>30</v>
      </c>
      <c r="H4372" s="7" t="s">
        <v>463</v>
      </c>
      <c r="I4372" s="7" t="str">
        <f t="shared" si="136"/>
        <v>BSPSR0LH49</v>
      </c>
      <c r="K4372" s="16" t="s">
        <v>10635</v>
      </c>
      <c r="L4372" s="17" t="str">
        <f t="shared" si="137"/>
        <v>Bridgestone 245/35 R 20  95W  TL  245/35R20 95W RE004  245/35R20 95W RE004</v>
      </c>
    </row>
    <row r="4373" spans="1:12" ht="22">
      <c r="A4373" s="13" t="s">
        <v>464</v>
      </c>
      <c r="B4373" s="7" t="s">
        <v>19177</v>
      </c>
      <c r="C4373" s="7" t="s">
        <v>32</v>
      </c>
      <c r="D4373" s="8">
        <v>354800</v>
      </c>
      <c r="E4373" s="7" t="s">
        <v>30</v>
      </c>
      <c r="F4373" s="8">
        <v>0</v>
      </c>
      <c r="G4373" s="7" t="s">
        <v>30</v>
      </c>
      <c r="H4373" s="7" t="s">
        <v>464</v>
      </c>
      <c r="I4373" s="7" t="str">
        <f t="shared" si="136"/>
        <v>BSPSR0LH50</v>
      </c>
      <c r="K4373" s="16" t="s">
        <v>10636</v>
      </c>
      <c r="L4373" s="17" t="str">
        <f t="shared" si="137"/>
        <v>Bridgestone 275/30 R 20  97W  TL  275/30R20 97W RE004  275/30R20 97W RE004</v>
      </c>
    </row>
    <row r="4374" spans="1:12" ht="22">
      <c r="A4374" s="12" t="s">
        <v>465</v>
      </c>
      <c r="B4374" s="7" t="s">
        <v>19178</v>
      </c>
      <c r="C4374" s="7" t="s">
        <v>32</v>
      </c>
      <c r="D4374" s="8">
        <v>179200</v>
      </c>
      <c r="E4374" s="7" t="s">
        <v>30</v>
      </c>
      <c r="F4374" s="8">
        <v>0</v>
      </c>
      <c r="G4374" s="7" t="s">
        <v>30</v>
      </c>
      <c r="H4374" s="7" t="s">
        <v>465</v>
      </c>
      <c r="I4374" s="7" t="str">
        <f t="shared" si="136"/>
        <v>BSPSR0LH51</v>
      </c>
      <c r="K4374" s="16" t="s">
        <v>10637</v>
      </c>
      <c r="L4374" s="17" t="str">
        <f t="shared" si="137"/>
        <v>Bridgestone 215/55 R 16  97W  TL  215/55R16 97W RE004  215/55R16 97W RE004</v>
      </c>
    </row>
    <row r="4375" spans="1:12" ht="22">
      <c r="A4375" s="13" t="s">
        <v>466</v>
      </c>
      <c r="B4375" s="7" t="s">
        <v>19179</v>
      </c>
      <c r="C4375" s="7" t="s">
        <v>32</v>
      </c>
      <c r="D4375" s="8">
        <v>280100</v>
      </c>
      <c r="E4375" s="7" t="s">
        <v>30</v>
      </c>
      <c r="F4375" s="8">
        <v>0</v>
      </c>
      <c r="G4375" s="7" t="s">
        <v>30</v>
      </c>
      <c r="H4375" s="7" t="s">
        <v>466</v>
      </c>
      <c r="I4375" s="7" t="str">
        <f t="shared" si="136"/>
        <v>BSPSR0LH52</v>
      </c>
      <c r="K4375" s="16" t="s">
        <v>10638</v>
      </c>
      <c r="L4375" s="17" t="str">
        <f t="shared" si="137"/>
        <v>Bridgestone 255/45 R 18 103W  TL  255/45R18 103W RE004  255/45R18 103W RE004</v>
      </c>
    </row>
    <row r="4376" spans="1:12" ht="22">
      <c r="A4376" s="12" t="s">
        <v>467</v>
      </c>
      <c r="B4376" s="7" t="s">
        <v>19180</v>
      </c>
      <c r="C4376" s="7" t="s">
        <v>32</v>
      </c>
      <c r="D4376" s="8">
        <v>193500</v>
      </c>
      <c r="E4376" s="7" t="s">
        <v>30</v>
      </c>
      <c r="F4376" s="8">
        <v>0</v>
      </c>
      <c r="G4376" s="7" t="s">
        <v>30</v>
      </c>
      <c r="H4376" s="7" t="s">
        <v>467</v>
      </c>
      <c r="I4376" s="7" t="str">
        <f t="shared" si="136"/>
        <v>BSPSR0LH54</v>
      </c>
      <c r="K4376" s="16" t="s">
        <v>10639</v>
      </c>
      <c r="L4376" s="17" t="str">
        <f t="shared" si="137"/>
        <v>Bridgestone 225/55 R 17 101W  TL  225/55R17 101W RE004  225/55R17 101W RE004</v>
      </c>
    </row>
    <row r="4377" spans="1:12" ht="22">
      <c r="A4377" s="13" t="s">
        <v>468</v>
      </c>
      <c r="B4377" s="7" t="s">
        <v>19181</v>
      </c>
      <c r="C4377" s="7" t="s">
        <v>32</v>
      </c>
      <c r="D4377" s="8">
        <v>284500</v>
      </c>
      <c r="E4377" s="7" t="s">
        <v>30</v>
      </c>
      <c r="F4377" s="8">
        <v>0</v>
      </c>
      <c r="G4377" s="7" t="s">
        <v>30</v>
      </c>
      <c r="H4377" s="7" t="s">
        <v>468</v>
      </c>
      <c r="I4377" s="7" t="str">
        <f t="shared" si="136"/>
        <v>BSPSR0LH55</v>
      </c>
      <c r="K4377" s="16" t="s">
        <v>10640</v>
      </c>
      <c r="L4377" s="17" t="str">
        <f t="shared" si="137"/>
        <v>Bridgestone 245/40 R 18  97W  TL  245/40R18 97W RE004  245/40R18 97W RE004</v>
      </c>
    </row>
    <row r="4378" spans="1:12" ht="22">
      <c r="A4378" s="12" t="s">
        <v>469</v>
      </c>
      <c r="B4378" s="7" t="s">
        <v>19182</v>
      </c>
      <c r="C4378" s="7" t="s">
        <v>32</v>
      </c>
      <c r="D4378" s="8">
        <v>315900</v>
      </c>
      <c r="E4378" s="7" t="s">
        <v>30</v>
      </c>
      <c r="F4378" s="8">
        <v>0</v>
      </c>
      <c r="G4378" s="7" t="s">
        <v>30</v>
      </c>
      <c r="H4378" s="7" t="s">
        <v>469</v>
      </c>
      <c r="I4378" s="7" t="str">
        <f t="shared" si="136"/>
        <v>BSPSR0LH56</v>
      </c>
      <c r="K4378" s="16" t="s">
        <v>10641</v>
      </c>
      <c r="L4378" s="17" t="str">
        <f t="shared" si="137"/>
        <v>Bridgestone 255/35 R 18  94W  TL  255/35R18 94W RE004  255/35R18 94W RE004</v>
      </c>
    </row>
    <row r="4379" spans="1:12" ht="22">
      <c r="A4379" s="13" t="s">
        <v>470</v>
      </c>
      <c r="B4379" s="7" t="s">
        <v>19183</v>
      </c>
      <c r="C4379" s="7" t="s">
        <v>32</v>
      </c>
      <c r="D4379" s="8">
        <v>330700</v>
      </c>
      <c r="E4379" s="7" t="s">
        <v>30</v>
      </c>
      <c r="F4379" s="8">
        <v>0</v>
      </c>
      <c r="G4379" s="7" t="s">
        <v>30</v>
      </c>
      <c r="H4379" s="7" t="s">
        <v>470</v>
      </c>
      <c r="I4379" s="7" t="str">
        <f t="shared" si="136"/>
        <v>BSPSR0LH57</v>
      </c>
      <c r="K4379" s="16" t="s">
        <v>10642</v>
      </c>
      <c r="L4379" s="17" t="str">
        <f t="shared" si="137"/>
        <v>Bridgestone 265/35 R 18  97W  TL  265/35R18 97W RE004  265/35R18 97W RE004</v>
      </c>
    </row>
    <row r="4380" spans="1:12" ht="22">
      <c r="A4380" s="12" t="s">
        <v>471</v>
      </c>
      <c r="B4380" s="7" t="s">
        <v>19184</v>
      </c>
      <c r="C4380" s="7" t="s">
        <v>32</v>
      </c>
      <c r="D4380" s="8">
        <v>266200</v>
      </c>
      <c r="E4380" s="7" t="s">
        <v>30</v>
      </c>
      <c r="F4380" s="8">
        <v>0</v>
      </c>
      <c r="G4380" s="7" t="s">
        <v>30</v>
      </c>
      <c r="H4380" s="7" t="s">
        <v>471</v>
      </c>
      <c r="I4380" s="7" t="str">
        <f t="shared" si="136"/>
        <v>BSPSR0LH62</v>
      </c>
      <c r="K4380" s="16" t="s">
        <v>10643</v>
      </c>
      <c r="L4380" s="17" t="str">
        <f t="shared" si="137"/>
        <v>Bridgestone 255/55 R 19 111V  TL  255/55R19 111V HL001  255/55R19 111V HL001</v>
      </c>
    </row>
    <row r="4381" spans="1:12" ht="22">
      <c r="A4381" s="13" t="s">
        <v>472</v>
      </c>
      <c r="B4381" s="7" t="s">
        <v>19185</v>
      </c>
      <c r="C4381" s="7" t="s">
        <v>32</v>
      </c>
      <c r="D4381" s="8">
        <v>223200</v>
      </c>
      <c r="E4381" s="7" t="s">
        <v>30</v>
      </c>
      <c r="F4381" s="8">
        <v>0</v>
      </c>
      <c r="G4381" s="7" t="s">
        <v>30</v>
      </c>
      <c r="H4381" s="7" t="s">
        <v>472</v>
      </c>
      <c r="I4381" s="7" t="str">
        <f t="shared" si="136"/>
        <v>BSPSR0LH65</v>
      </c>
      <c r="K4381" s="16" t="s">
        <v>10644</v>
      </c>
      <c r="L4381" s="17" t="str">
        <f t="shared" si="137"/>
        <v>Bridgestone 225/60 R 17  99V  TL  225/60R17 99V HL001  225/60R17 99V HL001</v>
      </c>
    </row>
    <row r="4382" spans="1:12" ht="22">
      <c r="A4382" s="12" t="s">
        <v>473</v>
      </c>
      <c r="B4382" s="7" t="s">
        <v>19186</v>
      </c>
      <c r="C4382" s="7" t="s">
        <v>32</v>
      </c>
      <c r="D4382" s="8">
        <v>146800</v>
      </c>
      <c r="E4382" s="7" t="s">
        <v>30</v>
      </c>
      <c r="F4382" s="8">
        <v>0</v>
      </c>
      <c r="G4382" s="7" t="s">
        <v>30</v>
      </c>
      <c r="H4382" s="7" t="s">
        <v>473</v>
      </c>
      <c r="I4382" s="7" t="str">
        <f t="shared" si="136"/>
        <v>BSPSR0LXA0</v>
      </c>
      <c r="K4382" s="16" t="s">
        <v>10645</v>
      </c>
      <c r="L4382" s="17" t="str">
        <f t="shared" si="137"/>
        <v>Bridgestone 205/55 R 16  91V  TL  205/55R16 91V EP300  205/55R16 91V EP300</v>
      </c>
    </row>
    <row r="4383" spans="1:12" ht="22">
      <c r="A4383" s="13" t="s">
        <v>474</v>
      </c>
      <c r="B4383" s="7" t="s">
        <v>19187</v>
      </c>
      <c r="C4383" s="7" t="s">
        <v>32</v>
      </c>
      <c r="D4383" s="8">
        <v>213500</v>
      </c>
      <c r="E4383" s="7" t="s">
        <v>30</v>
      </c>
      <c r="F4383" s="8">
        <v>0</v>
      </c>
      <c r="G4383" s="7" t="s">
        <v>30</v>
      </c>
      <c r="H4383" s="7" t="s">
        <v>474</v>
      </c>
      <c r="I4383" s="7" t="str">
        <f t="shared" si="136"/>
        <v>BSPSR0LXP9</v>
      </c>
      <c r="K4383" s="16" t="s">
        <v>10646</v>
      </c>
      <c r="L4383" s="17" t="str">
        <f t="shared" si="137"/>
        <v>Bridgestone 215/55 R 17  94V  TL  215/55R17 94V SERENITY PLUS  215/55R17 94V SERENITY PLUS</v>
      </c>
    </row>
    <row r="4384" spans="1:12" ht="22">
      <c r="A4384" s="12" t="s">
        <v>475</v>
      </c>
      <c r="B4384" s="7" t="s">
        <v>19188</v>
      </c>
      <c r="C4384" s="7" t="s">
        <v>32</v>
      </c>
      <c r="D4384" s="8">
        <v>199900</v>
      </c>
      <c r="E4384" s="7" t="s">
        <v>30</v>
      </c>
      <c r="F4384" s="8">
        <v>0</v>
      </c>
      <c r="G4384" s="7" t="s">
        <v>30</v>
      </c>
      <c r="H4384" s="7" t="s">
        <v>475</v>
      </c>
      <c r="I4384" s="7" t="str">
        <f t="shared" si="136"/>
        <v>BSPSR0LXQ0</v>
      </c>
      <c r="K4384" s="16" t="s">
        <v>10647</v>
      </c>
      <c r="L4384" s="17" t="str">
        <f t="shared" si="137"/>
        <v>Bridgestone 215/60 R 16  95V  TL  215/60R16 95V SERENITY PLUS  215/60R16 95V SERENITY PLUS</v>
      </c>
    </row>
    <row r="4385" spans="1:12" ht="22">
      <c r="A4385" s="13" t="s">
        <v>476</v>
      </c>
      <c r="B4385" s="7" t="s">
        <v>19189</v>
      </c>
      <c r="C4385" s="7" t="s">
        <v>32</v>
      </c>
      <c r="D4385" s="8">
        <v>180600</v>
      </c>
      <c r="E4385" s="7" t="s">
        <v>30</v>
      </c>
      <c r="F4385" s="8">
        <v>0</v>
      </c>
      <c r="G4385" s="7" t="s">
        <v>30</v>
      </c>
      <c r="H4385" s="7" t="s">
        <v>476</v>
      </c>
      <c r="I4385" s="7" t="str">
        <f t="shared" si="136"/>
        <v>BSPSR0LXQ1</v>
      </c>
      <c r="K4385" s="16" t="s">
        <v>10648</v>
      </c>
      <c r="L4385" s="17" t="str">
        <f t="shared" si="137"/>
        <v>Bridgestone 205/60 R 16  92V  TL  205/60R16 92V SERENITY PLUS  205/60R16 92V SERENITY PLUS</v>
      </c>
    </row>
    <row r="4386" spans="1:12" ht="22">
      <c r="A4386" s="12" t="s">
        <v>477</v>
      </c>
      <c r="B4386" s="7" t="s">
        <v>19190</v>
      </c>
      <c r="C4386" s="7" t="s">
        <v>32</v>
      </c>
      <c r="D4386" s="8">
        <v>198800</v>
      </c>
      <c r="E4386" s="7" t="s">
        <v>30</v>
      </c>
      <c r="F4386" s="8">
        <v>0</v>
      </c>
      <c r="G4386" s="7" t="s">
        <v>30</v>
      </c>
      <c r="H4386" s="7" t="s">
        <v>477</v>
      </c>
      <c r="I4386" s="7" t="str">
        <f t="shared" si="136"/>
        <v>BSPSR0LXT3</v>
      </c>
      <c r="K4386" s="16" t="s">
        <v>10649</v>
      </c>
      <c r="L4386" s="17" t="str">
        <f t="shared" si="137"/>
        <v>Bridgestone 225/55 R 16  95V  TL  225/55R16 95V SERENITY PLUS  225/55R16 95V SERENITY PLUS</v>
      </c>
    </row>
    <row r="4387" spans="1:12" ht="22">
      <c r="A4387" s="13" t="s">
        <v>478</v>
      </c>
      <c r="B4387" s="7" t="s">
        <v>19191</v>
      </c>
      <c r="C4387" s="7" t="s">
        <v>32</v>
      </c>
      <c r="D4387" s="8">
        <v>287600</v>
      </c>
      <c r="E4387" s="7" t="s">
        <v>30</v>
      </c>
      <c r="F4387" s="8">
        <v>0</v>
      </c>
      <c r="G4387" s="7" t="s">
        <v>30</v>
      </c>
      <c r="H4387" s="7" t="s">
        <v>478</v>
      </c>
      <c r="I4387" s="7" t="str">
        <f t="shared" si="136"/>
        <v>BSPSR0LXW4</v>
      </c>
      <c r="K4387" s="16" t="s">
        <v>10650</v>
      </c>
      <c r="L4387" s="17" t="str">
        <f t="shared" si="137"/>
        <v>Bridgestone 245/50 R 18 100V  TL  245/50R18 100V SERENITY PLUS  245/50R18 100V SERENITY PLUS</v>
      </c>
    </row>
    <row r="4388" spans="1:12" ht="22">
      <c r="A4388" s="12" t="s">
        <v>479</v>
      </c>
      <c r="B4388" s="7" t="s">
        <v>19192</v>
      </c>
      <c r="C4388" s="7" t="s">
        <v>32</v>
      </c>
      <c r="D4388" s="8">
        <v>230900</v>
      </c>
      <c r="E4388" s="7" t="s">
        <v>30</v>
      </c>
      <c r="F4388" s="8">
        <v>0</v>
      </c>
      <c r="G4388" s="7" t="s">
        <v>30</v>
      </c>
      <c r="H4388" s="7" t="s">
        <v>479</v>
      </c>
      <c r="I4388" s="7" t="str">
        <f t="shared" si="136"/>
        <v>BSPSR0LXW5</v>
      </c>
      <c r="K4388" s="16" t="s">
        <v>10651</v>
      </c>
      <c r="L4388" s="17" t="str">
        <f t="shared" si="137"/>
        <v>Bridgestone 235/55 R 17  99V  TL  235/55R17 99V SERENITY PLUS  235/55R17 99V SERENITY PLUS</v>
      </c>
    </row>
    <row r="4389" spans="1:12" ht="22">
      <c r="A4389" s="13" t="s">
        <v>480</v>
      </c>
      <c r="B4389" s="7" t="s">
        <v>19193</v>
      </c>
      <c r="C4389" s="7" t="s">
        <v>32</v>
      </c>
      <c r="D4389" s="8">
        <v>260800</v>
      </c>
      <c r="E4389" s="7" t="s">
        <v>30</v>
      </c>
      <c r="F4389" s="8">
        <v>0</v>
      </c>
      <c r="G4389" s="7" t="s">
        <v>30</v>
      </c>
      <c r="H4389" s="7" t="s">
        <v>480</v>
      </c>
      <c r="I4389" s="7" t="str">
        <f t="shared" si="136"/>
        <v>BSPSR0LXW7</v>
      </c>
      <c r="K4389" s="16" t="s">
        <v>10652</v>
      </c>
      <c r="L4389" s="17" t="str">
        <f t="shared" si="137"/>
        <v>Bridgestone 235/50 R 18  97W  TL  235/50R18 97W SERENITY PLUS  235/50R18 97W SERENITY PLUS</v>
      </c>
    </row>
    <row r="4390" spans="1:12" ht="22">
      <c r="A4390" s="12" t="s">
        <v>481</v>
      </c>
      <c r="B4390" s="7" t="s">
        <v>19194</v>
      </c>
      <c r="C4390" s="7" t="s">
        <v>32</v>
      </c>
      <c r="D4390" s="8">
        <v>196600</v>
      </c>
      <c r="E4390" s="7" t="s">
        <v>30</v>
      </c>
      <c r="F4390" s="8">
        <v>0</v>
      </c>
      <c r="G4390" s="7" t="s">
        <v>30</v>
      </c>
      <c r="H4390" s="7" t="s">
        <v>481</v>
      </c>
      <c r="I4390" s="7" t="str">
        <f t="shared" si="136"/>
        <v>BSPSR0LXW8</v>
      </c>
      <c r="K4390" s="16" t="s">
        <v>10653</v>
      </c>
      <c r="L4390" s="17" t="str">
        <f t="shared" si="137"/>
        <v>Bridgestone 215/55 R 16  93H  TL  215/55R16 93H SERENITY PLUS  215/55R16 93H SERENITY PLUS</v>
      </c>
    </row>
    <row r="4391" spans="1:12" ht="22">
      <c r="A4391" s="13" t="s">
        <v>482</v>
      </c>
      <c r="B4391" s="7" t="s">
        <v>19195</v>
      </c>
      <c r="C4391" s="7" t="s">
        <v>32</v>
      </c>
      <c r="D4391" s="8">
        <v>194200</v>
      </c>
      <c r="E4391" s="7" t="s">
        <v>30</v>
      </c>
      <c r="F4391" s="8">
        <v>0</v>
      </c>
      <c r="G4391" s="7" t="s">
        <v>30</v>
      </c>
      <c r="H4391" s="7" t="s">
        <v>482</v>
      </c>
      <c r="I4391" s="7" t="str">
        <f t="shared" si="136"/>
        <v>BSPSR0LXW9</v>
      </c>
      <c r="K4391" s="16" t="s">
        <v>10654</v>
      </c>
      <c r="L4391" s="17" t="str">
        <f t="shared" si="137"/>
        <v>Bridgestone 215/50 R 17  95V  TL  215/50R17 95V SERENITY PLUS  215/50R17 95V SERENITY PLUS</v>
      </c>
    </row>
    <row r="4392" spans="1:12" ht="22">
      <c r="A4392" s="12" t="s">
        <v>483</v>
      </c>
      <c r="B4392" s="7" t="s">
        <v>19196</v>
      </c>
      <c r="C4392" s="7" t="s">
        <v>32</v>
      </c>
      <c r="D4392" s="8">
        <v>172800</v>
      </c>
      <c r="E4392" s="7" t="s">
        <v>30</v>
      </c>
      <c r="F4392" s="8">
        <v>0</v>
      </c>
      <c r="G4392" s="7" t="s">
        <v>30</v>
      </c>
      <c r="H4392" s="7" t="s">
        <v>483</v>
      </c>
      <c r="I4392" s="7" t="str">
        <f t="shared" si="136"/>
        <v>BSPSR0LY16</v>
      </c>
      <c r="K4392" s="16" t="s">
        <v>10655</v>
      </c>
      <c r="L4392" s="17" t="str">
        <f t="shared" si="137"/>
        <v>Bridgestone 205/55 R 16  91H  TL  205/55R16 91H SERENITY PLUS  205/55R16 91H SERENITY PLUS</v>
      </c>
    </row>
    <row r="4393" spans="1:12" ht="22">
      <c r="A4393" s="13" t="s">
        <v>484</v>
      </c>
      <c r="B4393" s="7" t="s">
        <v>19197</v>
      </c>
      <c r="C4393" s="7" t="s">
        <v>32</v>
      </c>
      <c r="D4393" s="8">
        <v>162300</v>
      </c>
      <c r="E4393" s="7" t="s">
        <v>30</v>
      </c>
      <c r="F4393" s="8">
        <v>0</v>
      </c>
      <c r="G4393" s="7" t="s">
        <v>30</v>
      </c>
      <c r="H4393" s="7" t="s">
        <v>484</v>
      </c>
      <c r="I4393" s="7" t="str">
        <f t="shared" si="136"/>
        <v>BSPSR0LY17</v>
      </c>
      <c r="K4393" s="16" t="s">
        <v>10656</v>
      </c>
      <c r="L4393" s="17" t="str">
        <f t="shared" si="137"/>
        <v>Bridgestone 195/65 R 15  91H  TL  195/65R15 91H SERENITY PLUS  195/65R15 91H SERENITY PLUS</v>
      </c>
    </row>
    <row r="4394" spans="1:12" ht="22">
      <c r="A4394" s="12" t="s">
        <v>485</v>
      </c>
      <c r="B4394" s="7" t="s">
        <v>19198</v>
      </c>
      <c r="C4394" s="7" t="s">
        <v>32</v>
      </c>
      <c r="D4394" s="8">
        <v>224700</v>
      </c>
      <c r="E4394" s="7" t="s">
        <v>30</v>
      </c>
      <c r="F4394" s="8">
        <v>0</v>
      </c>
      <c r="G4394" s="7" t="s">
        <v>30</v>
      </c>
      <c r="H4394" s="7" t="s">
        <v>485</v>
      </c>
      <c r="I4394" s="7" t="str">
        <f t="shared" si="136"/>
        <v>BSPSR0LY25</v>
      </c>
      <c r="K4394" s="16" t="s">
        <v>10657</v>
      </c>
      <c r="L4394" s="17" t="str">
        <f t="shared" si="137"/>
        <v>Bridgestone 225/55 R 17  97V  TL  225/55R17 97V SERENITY PLUS  225/55R17 97V SERENITY PLUS</v>
      </c>
    </row>
    <row r="4395" spans="1:12" ht="22">
      <c r="A4395" s="13" t="s">
        <v>486</v>
      </c>
      <c r="B4395" s="7" t="s">
        <v>19199</v>
      </c>
      <c r="C4395" s="7" t="s">
        <v>32</v>
      </c>
      <c r="D4395" s="8">
        <v>208800</v>
      </c>
      <c r="E4395" s="7" t="s">
        <v>30</v>
      </c>
      <c r="F4395" s="8">
        <v>0</v>
      </c>
      <c r="G4395" s="7" t="s">
        <v>30</v>
      </c>
      <c r="H4395" s="7" t="s">
        <v>486</v>
      </c>
      <c r="I4395" s="7" t="str">
        <f t="shared" si="136"/>
        <v>BSPSR0LY27</v>
      </c>
      <c r="K4395" s="16" t="s">
        <v>10658</v>
      </c>
      <c r="L4395" s="17" t="str">
        <f t="shared" si="137"/>
        <v>Bridgestone 225/60 R 16  98H  TL  225/60R16 98H SERENITY PLUS  225/60R16 98H SERENITY PLUS</v>
      </c>
    </row>
    <row r="4396" spans="1:12" ht="22">
      <c r="A4396" s="12" t="s">
        <v>487</v>
      </c>
      <c r="B4396" s="7" t="s">
        <v>19200</v>
      </c>
      <c r="C4396" s="7" t="s">
        <v>32</v>
      </c>
      <c r="D4396" s="8">
        <v>482800</v>
      </c>
      <c r="E4396" s="7" t="s">
        <v>30</v>
      </c>
      <c r="F4396" s="8">
        <v>0</v>
      </c>
      <c r="G4396" s="7" t="s">
        <v>30</v>
      </c>
      <c r="H4396" s="7" t="s">
        <v>487</v>
      </c>
      <c r="I4396" s="7" t="str">
        <f t="shared" si="136"/>
        <v>BSPSR0M033</v>
      </c>
      <c r="K4396" s="16" t="s">
        <v>10659</v>
      </c>
      <c r="L4396" s="17" t="str">
        <f t="shared" si="137"/>
        <v>Bridgestone 235/45 R 19  95H  TL  235/45R19  95H DHPS  235/45R19  95H DHPS</v>
      </c>
    </row>
    <row r="4397" spans="1:12" ht="22">
      <c r="A4397" s="13" t="s">
        <v>488</v>
      </c>
      <c r="B4397" s="7" t="s">
        <v>19201</v>
      </c>
      <c r="C4397" s="7" t="s">
        <v>32</v>
      </c>
      <c r="D4397" s="8">
        <v>367900</v>
      </c>
      <c r="E4397" s="7" t="s">
        <v>30</v>
      </c>
      <c r="F4397" s="8">
        <v>0</v>
      </c>
      <c r="G4397" s="7" t="s">
        <v>30</v>
      </c>
      <c r="H4397" s="7" t="s">
        <v>488</v>
      </c>
      <c r="I4397" s="7" t="str">
        <f t="shared" si="136"/>
        <v>BSPSR0M034</v>
      </c>
      <c r="K4397" s="16" t="s">
        <v>10660</v>
      </c>
      <c r="L4397" s="17" t="str">
        <f t="shared" si="137"/>
        <v>Bridgestone 215/65 R 16  98H  TL  215/65R16  98H DHPS  215/65R16  98H DHPS</v>
      </c>
    </row>
    <row r="4398" spans="1:12" ht="22">
      <c r="A4398" s="12" t="s">
        <v>489</v>
      </c>
      <c r="B4398" s="7" t="s">
        <v>19202</v>
      </c>
      <c r="C4398" s="7" t="s">
        <v>32</v>
      </c>
      <c r="D4398" s="8">
        <v>434100</v>
      </c>
      <c r="E4398" s="7" t="s">
        <v>30</v>
      </c>
      <c r="F4398" s="8">
        <v>0</v>
      </c>
      <c r="G4398" s="7" t="s">
        <v>30</v>
      </c>
      <c r="H4398" s="7" t="s">
        <v>489</v>
      </c>
      <c r="I4398" s="7" t="str">
        <f t="shared" si="136"/>
        <v>BSPSR0M035</v>
      </c>
      <c r="K4398" s="16" t="s">
        <v>10661</v>
      </c>
      <c r="L4398" s="17" t="str">
        <f t="shared" si="137"/>
        <v>Bridgestone 225/55 R 18  98H  TL  225/55R18  98H DHPS  225/55R18  98H DHPS</v>
      </c>
    </row>
    <row r="4399" spans="1:12" ht="22">
      <c r="A4399" s="13" t="s">
        <v>490</v>
      </c>
      <c r="B4399" s="7" t="s">
        <v>19203</v>
      </c>
      <c r="C4399" s="7" t="s">
        <v>32</v>
      </c>
      <c r="D4399" s="8">
        <v>227100</v>
      </c>
      <c r="E4399" s="7" t="s">
        <v>30</v>
      </c>
      <c r="F4399" s="8">
        <v>0</v>
      </c>
      <c r="G4399" s="7" t="s">
        <v>30</v>
      </c>
      <c r="H4399" s="7" t="s">
        <v>490</v>
      </c>
      <c r="I4399" s="7" t="str">
        <f t="shared" si="136"/>
        <v>BSPSR0M041</v>
      </c>
      <c r="K4399" s="16" t="s">
        <v>10662</v>
      </c>
      <c r="L4399" s="17" t="str">
        <f t="shared" si="137"/>
        <v>Bridgestone 205/55 R 17  91H  TL  205/55R17  91H EP422 Plus  205/55R17  91H EP422 Plus</v>
      </c>
    </row>
    <row r="4400" spans="1:12" ht="22">
      <c r="A4400" s="12" t="s">
        <v>491</v>
      </c>
      <c r="B4400" s="7" t="s">
        <v>19204</v>
      </c>
      <c r="C4400" s="7" t="s">
        <v>32</v>
      </c>
      <c r="D4400" s="8">
        <v>163800</v>
      </c>
      <c r="E4400" s="7" t="s">
        <v>30</v>
      </c>
      <c r="F4400" s="8">
        <v>0</v>
      </c>
      <c r="G4400" s="7" t="s">
        <v>30</v>
      </c>
      <c r="H4400" s="7" t="s">
        <v>491</v>
      </c>
      <c r="I4400" s="7" t="str">
        <f t="shared" si="136"/>
        <v>BSPSR0NF78</v>
      </c>
      <c r="K4400" s="16" t="s">
        <v>10663</v>
      </c>
      <c r="L4400" s="17" t="str">
        <f t="shared" si="137"/>
        <v>Bridgestone 225/45 R 17  91V  TL  225/45R17 91V EP300  225/45R17 91V EP300</v>
      </c>
    </row>
    <row r="4401" spans="1:12" ht="22">
      <c r="A4401" s="13" t="s">
        <v>492</v>
      </c>
      <c r="B4401" s="7" t="s">
        <v>19205</v>
      </c>
      <c r="C4401" s="7" t="s">
        <v>32</v>
      </c>
      <c r="D4401" s="8">
        <v>435000</v>
      </c>
      <c r="E4401" s="7" t="s">
        <v>30</v>
      </c>
      <c r="F4401" s="8">
        <v>0</v>
      </c>
      <c r="G4401" s="7" t="s">
        <v>30</v>
      </c>
      <c r="H4401" s="7" t="s">
        <v>492</v>
      </c>
      <c r="I4401" s="7" t="str">
        <f t="shared" si="136"/>
        <v>BSPSR0NG28</v>
      </c>
      <c r="K4401" s="16" t="s">
        <v>10664</v>
      </c>
      <c r="L4401" s="17" t="str">
        <f t="shared" si="137"/>
        <v>Bridgestone 235/55 R 19 101W  TL  235/55R19 101W ALENZA 001  235/55R19 101W ALENZA 001</v>
      </c>
    </row>
    <row r="4402" spans="1:12" ht="22">
      <c r="A4402" s="12" t="s">
        <v>493</v>
      </c>
      <c r="B4402" s="7" t="s">
        <v>19206</v>
      </c>
      <c r="C4402" s="7" t="s">
        <v>32</v>
      </c>
      <c r="D4402" s="8">
        <v>181200</v>
      </c>
      <c r="E4402" s="7" t="s">
        <v>30</v>
      </c>
      <c r="F4402" s="8">
        <v>0</v>
      </c>
      <c r="G4402" s="7" t="s">
        <v>30</v>
      </c>
      <c r="H4402" s="7" t="s">
        <v>493</v>
      </c>
      <c r="I4402" s="7" t="str">
        <f t="shared" si="136"/>
        <v>BSPSR0NG58</v>
      </c>
      <c r="K4402" s="16" t="s">
        <v>10665</v>
      </c>
      <c r="L4402" s="17" t="str">
        <f t="shared" si="137"/>
        <v>Bridgestone 225/60 R 16  98V  TL  225/60R16 98V EP300  225/60R16 98V EP300</v>
      </c>
    </row>
    <row r="4403" spans="1:12" ht="22">
      <c r="A4403" s="13" t="s">
        <v>494</v>
      </c>
      <c r="B4403" s="7" t="s">
        <v>19207</v>
      </c>
      <c r="C4403" s="7" t="s">
        <v>32</v>
      </c>
      <c r="D4403" s="8">
        <v>251700</v>
      </c>
      <c r="E4403" s="7" t="s">
        <v>30</v>
      </c>
      <c r="F4403" s="8">
        <v>0</v>
      </c>
      <c r="G4403" s="7" t="s">
        <v>30</v>
      </c>
      <c r="H4403" s="7" t="s">
        <v>494</v>
      </c>
      <c r="I4403" s="7" t="str">
        <f t="shared" si="136"/>
        <v>BSPSR0NH91</v>
      </c>
      <c r="K4403" s="16" t="s">
        <v>10666</v>
      </c>
      <c r="L4403" s="17" t="str">
        <f t="shared" si="137"/>
        <v>Bridgestone 235/50 R 18 101W  TL  235/50R18 101W RE004  235/50R18 101W RE004</v>
      </c>
    </row>
    <row r="4404" spans="1:12" ht="22">
      <c r="A4404" s="12" t="s">
        <v>495</v>
      </c>
      <c r="B4404" s="7" t="s">
        <v>19208</v>
      </c>
      <c r="C4404" s="7" t="s">
        <v>32</v>
      </c>
      <c r="D4404" s="8">
        <v>216900</v>
      </c>
      <c r="E4404" s="7" t="s">
        <v>30</v>
      </c>
      <c r="F4404" s="8">
        <v>0</v>
      </c>
      <c r="G4404" s="7" t="s">
        <v>30</v>
      </c>
      <c r="H4404" s="7" t="s">
        <v>495</v>
      </c>
      <c r="I4404" s="7" t="str">
        <f t="shared" si="136"/>
        <v>BSPSR0NJC4</v>
      </c>
      <c r="K4404" s="16" t="s">
        <v>10667</v>
      </c>
      <c r="L4404" s="17" t="str">
        <f t="shared" si="137"/>
        <v>Bridgestone 225/50 R 17  94W  TL  225/50R17 94W SERENITY PLUS  225/50R17 94W SERENITY PLUS</v>
      </c>
    </row>
    <row r="4405" spans="1:12" ht="22">
      <c r="A4405" s="13" t="s">
        <v>496</v>
      </c>
      <c r="B4405" s="7" t="s">
        <v>19209</v>
      </c>
      <c r="C4405" s="7" t="s">
        <v>32</v>
      </c>
      <c r="D4405" s="8">
        <v>283700</v>
      </c>
      <c r="E4405" s="7" t="s">
        <v>30</v>
      </c>
      <c r="F4405" s="8">
        <v>0</v>
      </c>
      <c r="G4405" s="7" t="s">
        <v>30</v>
      </c>
      <c r="H4405" s="7" t="s">
        <v>496</v>
      </c>
      <c r="I4405" s="7" t="str">
        <f t="shared" si="136"/>
        <v>BSPSR0NJC5</v>
      </c>
      <c r="K4405" s="16" t="s">
        <v>10668</v>
      </c>
      <c r="L4405" s="17" t="str">
        <f t="shared" si="137"/>
        <v>Bridgestone 245/45 R 18  96W  TL  245/45R18 96W SERENITY PLUS  245/45R18 96W SERENITY PLUS</v>
      </c>
    </row>
    <row r="4406" spans="1:12" ht="22">
      <c r="A4406" s="12" t="s">
        <v>497</v>
      </c>
      <c r="B4406" s="7" t="s">
        <v>19210</v>
      </c>
      <c r="C4406" s="7" t="s">
        <v>32</v>
      </c>
      <c r="D4406" s="8">
        <v>336400</v>
      </c>
      <c r="E4406" s="7" t="s">
        <v>30</v>
      </c>
      <c r="F4406" s="8">
        <v>0</v>
      </c>
      <c r="G4406" s="7" t="s">
        <v>30</v>
      </c>
      <c r="H4406" s="7" t="s">
        <v>497</v>
      </c>
      <c r="I4406" s="7" t="str">
        <f t="shared" si="136"/>
        <v>BSPSR0NJC6</v>
      </c>
      <c r="K4406" s="16" t="s">
        <v>10669</v>
      </c>
      <c r="L4406" s="17" t="str">
        <f t="shared" si="137"/>
        <v>Bridgestone 245/40 R 19  94W  TL  245/40R19 94W SERENITY PLUS  245/40R19 94W SERENITY PLUS</v>
      </c>
    </row>
    <row r="4407" spans="1:12" ht="22">
      <c r="A4407" s="13" t="s">
        <v>498</v>
      </c>
      <c r="B4407" s="7" t="s">
        <v>19211</v>
      </c>
      <c r="C4407" s="7" t="s">
        <v>32</v>
      </c>
      <c r="D4407" s="8">
        <v>284800</v>
      </c>
      <c r="E4407" s="7" t="s">
        <v>30</v>
      </c>
      <c r="F4407" s="8">
        <v>0</v>
      </c>
      <c r="G4407" s="7" t="s">
        <v>30</v>
      </c>
      <c r="H4407" s="7" t="s">
        <v>498</v>
      </c>
      <c r="I4407" s="7" t="str">
        <f t="shared" si="136"/>
        <v>BSPSR0NJC7</v>
      </c>
      <c r="K4407" s="16" t="s">
        <v>10670</v>
      </c>
      <c r="L4407" s="17" t="str">
        <f t="shared" si="137"/>
        <v>Bridgestone 245/40 R 18  93W  TL  245/40R18 93W SERENITY PLUS  245/40R18 93W SERENITY PLUS</v>
      </c>
    </row>
    <row r="4408" spans="1:12" ht="22">
      <c r="A4408" s="12" t="s">
        <v>499</v>
      </c>
      <c r="B4408" s="7" t="s">
        <v>19212</v>
      </c>
      <c r="C4408" s="7" t="s">
        <v>32</v>
      </c>
      <c r="D4408" s="8">
        <v>246000</v>
      </c>
      <c r="E4408" s="7" t="s">
        <v>30</v>
      </c>
      <c r="F4408" s="8">
        <v>0</v>
      </c>
      <c r="G4408" s="7" t="s">
        <v>30</v>
      </c>
      <c r="H4408" s="7" t="s">
        <v>499</v>
      </c>
      <c r="I4408" s="7" t="str">
        <f t="shared" si="136"/>
        <v>BSPSR0NJC8</v>
      </c>
      <c r="K4408" s="16" t="s">
        <v>10671</v>
      </c>
      <c r="L4408" s="17" t="str">
        <f t="shared" si="137"/>
        <v>Bridgestone 235/45 R 18  94V  TL  235/45R18 94V SERENITY PLUS  235/45R18 94V SERENITY PLUS</v>
      </c>
    </row>
    <row r="4409" spans="1:12" ht="22">
      <c r="A4409" s="13" t="s">
        <v>500</v>
      </c>
      <c r="B4409" s="7" t="s">
        <v>19213</v>
      </c>
      <c r="C4409" s="7" t="s">
        <v>32</v>
      </c>
      <c r="D4409" s="8">
        <v>348200</v>
      </c>
      <c r="E4409" s="7" t="s">
        <v>30</v>
      </c>
      <c r="F4409" s="8">
        <v>0</v>
      </c>
      <c r="G4409" s="7" t="s">
        <v>30</v>
      </c>
      <c r="H4409" s="7" t="s">
        <v>500</v>
      </c>
      <c r="I4409" s="7" t="str">
        <f t="shared" si="136"/>
        <v>BSPSR0NJC9</v>
      </c>
      <c r="K4409" s="16" t="s">
        <v>10672</v>
      </c>
      <c r="L4409" s="17" t="str">
        <f t="shared" si="137"/>
        <v>Bridgestone 275/40 R 19 105W  TL  275/40R19 105W SERENITY PLUS  275/40R19 105W SERENITY PLUS</v>
      </c>
    </row>
    <row r="4410" spans="1:12" ht="22">
      <c r="A4410" s="12" t="s">
        <v>501</v>
      </c>
      <c r="B4410" s="7" t="s">
        <v>19214</v>
      </c>
      <c r="C4410" s="7" t="s">
        <v>32</v>
      </c>
      <c r="D4410" s="8">
        <v>323900</v>
      </c>
      <c r="E4410" s="7" t="s">
        <v>30</v>
      </c>
      <c r="F4410" s="8">
        <v>0</v>
      </c>
      <c r="G4410" s="7" t="s">
        <v>30</v>
      </c>
      <c r="H4410" s="7" t="s">
        <v>501</v>
      </c>
      <c r="I4410" s="7" t="str">
        <f t="shared" si="136"/>
        <v>BSPSR0NJD0</v>
      </c>
      <c r="K4410" s="16" t="s">
        <v>10673</v>
      </c>
      <c r="L4410" s="17" t="str">
        <f t="shared" si="137"/>
        <v>Bridgestone 245/45 R 19  98W  TL  245/45R19 98W SERENITY PLUS  245/45R19 98W SERENITY PLUS</v>
      </c>
    </row>
    <row r="4411" spans="1:12" ht="22">
      <c r="A4411" s="13" t="s">
        <v>502</v>
      </c>
      <c r="B4411" s="7" t="s">
        <v>19215</v>
      </c>
      <c r="C4411" s="7" t="s">
        <v>32</v>
      </c>
      <c r="D4411" s="8">
        <v>241700</v>
      </c>
      <c r="E4411" s="7" t="s">
        <v>30</v>
      </c>
      <c r="F4411" s="8">
        <v>0</v>
      </c>
      <c r="G4411" s="7" t="s">
        <v>30</v>
      </c>
      <c r="H4411" s="7" t="s">
        <v>502</v>
      </c>
      <c r="I4411" s="7" t="str">
        <f t="shared" si="136"/>
        <v>BSPSR0NJD1</v>
      </c>
      <c r="K4411" s="16" t="s">
        <v>10674</v>
      </c>
      <c r="L4411" s="17" t="str">
        <f t="shared" si="137"/>
        <v>Bridgestone 245/45 R 17  99W  TL  245/45R17 99W SERENITY PLUS  245/45R17 99W SERENITY PLUS</v>
      </c>
    </row>
    <row r="4412" spans="1:12" ht="22">
      <c r="A4412" s="12" t="s">
        <v>503</v>
      </c>
      <c r="B4412" s="7" t="s">
        <v>19216</v>
      </c>
      <c r="C4412" s="7" t="s">
        <v>32</v>
      </c>
      <c r="D4412" s="8">
        <v>210300</v>
      </c>
      <c r="E4412" s="7" t="s">
        <v>30</v>
      </c>
      <c r="F4412" s="8">
        <v>0</v>
      </c>
      <c r="G4412" s="7" t="s">
        <v>30</v>
      </c>
      <c r="H4412" s="7" t="s">
        <v>503</v>
      </c>
      <c r="I4412" s="7" t="str">
        <f t="shared" si="136"/>
        <v>BSPSR0NJD2</v>
      </c>
      <c r="K4412" s="16" t="s">
        <v>10675</v>
      </c>
      <c r="L4412" s="17" t="str">
        <f t="shared" si="137"/>
        <v>Bridgestone 225/45 R 17  91W  TL  225/45R17 91W SERENITY PLUS  225/45R17 91W SERENITY PLUS</v>
      </c>
    </row>
    <row r="4413" spans="1:12" ht="22">
      <c r="A4413" s="13" t="s">
        <v>504</v>
      </c>
      <c r="B4413" s="7" t="s">
        <v>19217</v>
      </c>
      <c r="C4413" s="7" t="s">
        <v>32</v>
      </c>
      <c r="D4413" s="8">
        <v>508400</v>
      </c>
      <c r="E4413" s="7" t="s">
        <v>30</v>
      </c>
      <c r="F4413" s="8">
        <v>0</v>
      </c>
      <c r="G4413" s="7" t="s">
        <v>30</v>
      </c>
      <c r="H4413" s="7" t="s">
        <v>504</v>
      </c>
      <c r="I4413" s="7" t="str">
        <f t="shared" si="136"/>
        <v>BSPSR0P108</v>
      </c>
      <c r="K4413" s="16" t="s">
        <v>10676</v>
      </c>
      <c r="L4413" s="17" t="str">
        <f t="shared" si="137"/>
        <v>Bridgestone 235/55 R 19 101W  TL  235/55R19  101W DHPA  235/55R19  101W DHPA</v>
      </c>
    </row>
    <row r="4414" spans="1:12" ht="22">
      <c r="A4414" s="12" t="s">
        <v>505</v>
      </c>
      <c r="B4414" s="7" t="s">
        <v>19218</v>
      </c>
      <c r="C4414" s="7" t="s">
        <v>32</v>
      </c>
      <c r="D4414" s="8">
        <v>470500</v>
      </c>
      <c r="E4414" s="7" t="s">
        <v>30</v>
      </c>
      <c r="F4414" s="8">
        <v>0</v>
      </c>
      <c r="G4414" s="7" t="s">
        <v>30</v>
      </c>
      <c r="H4414" s="7" t="s">
        <v>505</v>
      </c>
      <c r="I4414" s="7" t="str">
        <f t="shared" si="136"/>
        <v>BSPSR0P117</v>
      </c>
      <c r="K4414" s="16" t="s">
        <v>10677</v>
      </c>
      <c r="L4414" s="17" t="str">
        <f t="shared" si="137"/>
        <v>Bridgestone 245/45 R 17  95W  TL  245/45R17  95W ER300  245/45R17  95W ER300</v>
      </c>
    </row>
    <row r="4415" spans="1:12" ht="22">
      <c r="A4415" s="13" t="s">
        <v>506</v>
      </c>
      <c r="B4415" s="7" t="s">
        <v>19219</v>
      </c>
      <c r="C4415" s="7" t="s">
        <v>32</v>
      </c>
      <c r="D4415" s="8">
        <v>242500</v>
      </c>
      <c r="E4415" s="7" t="s">
        <v>30</v>
      </c>
      <c r="F4415" s="8">
        <v>0</v>
      </c>
      <c r="G4415" s="7" t="s">
        <v>30</v>
      </c>
      <c r="H4415" s="7" t="s">
        <v>506</v>
      </c>
      <c r="I4415" s="7" t="str">
        <f t="shared" si="136"/>
        <v>BSPSR0P172</v>
      </c>
      <c r="K4415" s="16" t="s">
        <v>10678</v>
      </c>
      <c r="L4415" s="17" t="str">
        <f t="shared" si="137"/>
        <v>Bridgestone 205/60 R 16  92H  TL  205/60R16 92H DHPS  205/60R16 92H DHPS</v>
      </c>
    </row>
    <row r="4416" spans="1:12" ht="22">
      <c r="A4416" s="12" t="s">
        <v>507</v>
      </c>
      <c r="B4416" s="7" t="s">
        <v>19220</v>
      </c>
      <c r="C4416" s="7" t="s">
        <v>32</v>
      </c>
      <c r="D4416" s="8">
        <v>654600</v>
      </c>
      <c r="E4416" s="7" t="s">
        <v>30</v>
      </c>
      <c r="F4416" s="8">
        <v>0</v>
      </c>
      <c r="G4416" s="7" t="s">
        <v>30</v>
      </c>
      <c r="H4416" s="7" t="s">
        <v>507</v>
      </c>
      <c r="I4416" s="7" t="str">
        <f t="shared" si="136"/>
        <v>BSPSR0P194</v>
      </c>
      <c r="K4416" s="16" t="s">
        <v>10679</v>
      </c>
      <c r="L4416" s="17" t="str">
        <f t="shared" si="137"/>
        <v>Bridgestone 225/40 R 18  88Y  TL  225/40R18 88Y ES1Z RFT  225/40R18 88Y ES1Z RFT</v>
      </c>
    </row>
    <row r="4417" spans="1:12" ht="22">
      <c r="A4417" s="13" t="s">
        <v>508</v>
      </c>
      <c r="B4417" s="7" t="s">
        <v>19221</v>
      </c>
      <c r="C4417" s="7" t="s">
        <v>32</v>
      </c>
      <c r="D4417" s="8">
        <v>476300</v>
      </c>
      <c r="E4417" s="7" t="s">
        <v>30</v>
      </c>
      <c r="F4417" s="8">
        <v>0</v>
      </c>
      <c r="G4417" s="7" t="s">
        <v>30</v>
      </c>
      <c r="H4417" s="7" t="s">
        <v>508</v>
      </c>
      <c r="I4417" s="7" t="str">
        <f t="shared" si="136"/>
        <v>BSPSR0P195</v>
      </c>
      <c r="K4417" s="16" t="s">
        <v>10680</v>
      </c>
      <c r="L4417" s="17" t="str">
        <f t="shared" si="137"/>
        <v>Bridgestone 225/45 R 17  91W  TL  225/45R17 91W ES1Z RFT  225/45R17 91W ES1Z RFT</v>
      </c>
    </row>
    <row r="4418" spans="1:12" ht="22">
      <c r="A4418" s="12" t="s">
        <v>509</v>
      </c>
      <c r="B4418" s="7" t="s">
        <v>19222</v>
      </c>
      <c r="C4418" s="7" t="s">
        <v>32</v>
      </c>
      <c r="D4418" s="8">
        <v>397000</v>
      </c>
      <c r="E4418" s="7" t="s">
        <v>30</v>
      </c>
      <c r="F4418" s="8">
        <v>0</v>
      </c>
      <c r="G4418" s="7" t="s">
        <v>30</v>
      </c>
      <c r="H4418" s="7" t="s">
        <v>509</v>
      </c>
      <c r="I4418" s="7" t="str">
        <f t="shared" ref="I4418:I4481" si="138">TRIM(A4418)</f>
        <v>BSPSR0P233</v>
      </c>
      <c r="K4418" s="16" t="s">
        <v>10681</v>
      </c>
      <c r="L4418" s="17" t="str">
        <f t="shared" si="137"/>
        <v>Bridgestone 205/55 R 16  91V  TL  205/55R16  91V T001  205/55R16  91V T001</v>
      </c>
    </row>
    <row r="4419" spans="1:12" ht="22">
      <c r="A4419" s="13" t="s">
        <v>510</v>
      </c>
      <c r="B4419" s="7" t="s">
        <v>19223</v>
      </c>
      <c r="C4419" s="7" t="s">
        <v>32</v>
      </c>
      <c r="D4419" s="8">
        <v>408200</v>
      </c>
      <c r="E4419" s="7" t="s">
        <v>30</v>
      </c>
      <c r="F4419" s="8">
        <v>0</v>
      </c>
      <c r="G4419" s="7" t="s">
        <v>30</v>
      </c>
      <c r="H4419" s="7" t="s">
        <v>510</v>
      </c>
      <c r="I4419" s="7" t="str">
        <f t="shared" si="138"/>
        <v>BSPSR0P291</v>
      </c>
      <c r="K4419" s="16" t="s">
        <v>10682</v>
      </c>
      <c r="L4419" s="17" t="str">
        <f t="shared" ref="L4419:L4482" si="139">_xlfn.CONCAT(B4419,"  ",K4419)</f>
        <v>Bridgestone 155/60 R 20  80Q  TL  155/60R20 80Q EP500  155/60R20 80Q EP500</v>
      </c>
    </row>
    <row r="4420" spans="1:12" ht="22">
      <c r="A4420" s="12" t="s">
        <v>511</v>
      </c>
      <c r="B4420" s="7" t="s">
        <v>19224</v>
      </c>
      <c r="C4420" s="7" t="s">
        <v>32</v>
      </c>
      <c r="D4420" s="8">
        <v>424500</v>
      </c>
      <c r="E4420" s="7" t="s">
        <v>30</v>
      </c>
      <c r="F4420" s="8">
        <v>0</v>
      </c>
      <c r="G4420" s="7" t="s">
        <v>30</v>
      </c>
      <c r="H4420" s="7" t="s">
        <v>511</v>
      </c>
      <c r="I4420" s="7" t="str">
        <f t="shared" si="138"/>
        <v>BSPSR0P292</v>
      </c>
      <c r="K4420" s="16" t="s">
        <v>10683</v>
      </c>
      <c r="L4420" s="17" t="str">
        <f t="shared" si="139"/>
        <v>Bridgestone 175/55 R 20  85Q  TL  175/55R20 85Q EP500  175/55R20 85Q EP500</v>
      </c>
    </row>
    <row r="4421" spans="1:12" ht="22">
      <c r="A4421" s="13" t="s">
        <v>512</v>
      </c>
      <c r="B4421" s="7" t="s">
        <v>19225</v>
      </c>
      <c r="C4421" s="7" t="s">
        <v>32</v>
      </c>
      <c r="D4421" s="8">
        <v>627400</v>
      </c>
      <c r="E4421" s="7" t="s">
        <v>30</v>
      </c>
      <c r="F4421" s="8">
        <v>0</v>
      </c>
      <c r="G4421" s="7" t="s">
        <v>30</v>
      </c>
      <c r="H4421" s="7" t="s">
        <v>512</v>
      </c>
      <c r="I4421" s="7" t="str">
        <f t="shared" si="138"/>
        <v>BSPSR0P305</v>
      </c>
      <c r="K4421" s="16" t="s">
        <v>10684</v>
      </c>
      <c r="L4421" s="17" t="str">
        <f t="shared" si="139"/>
        <v>Bridgestone 245/45 R 19 102Y  TL  245/45R19  102Y ES1Z  245/45R19  102Y ES1Z</v>
      </c>
    </row>
    <row r="4422" spans="1:12" ht="22">
      <c r="A4422" s="12" t="s">
        <v>513</v>
      </c>
      <c r="B4422" s="7" t="s">
        <v>19226</v>
      </c>
      <c r="C4422" s="7" t="s">
        <v>32</v>
      </c>
      <c r="D4422" s="8">
        <v>712100</v>
      </c>
      <c r="E4422" s="7" t="s">
        <v>30</v>
      </c>
      <c r="F4422" s="8">
        <v>0</v>
      </c>
      <c r="G4422" s="7" t="s">
        <v>30</v>
      </c>
      <c r="H4422" s="7" t="s">
        <v>513</v>
      </c>
      <c r="I4422" s="7" t="str">
        <f t="shared" si="138"/>
        <v>BSPSR0P306</v>
      </c>
      <c r="K4422" s="16" t="s">
        <v>10685</v>
      </c>
      <c r="L4422" s="17" t="str">
        <f t="shared" si="139"/>
        <v>Bridgestone 275/40 R 19 101Y  TL  275/40R19  101Y ES1Z  275/40R19  101Y ES1Z</v>
      </c>
    </row>
    <row r="4423" spans="1:12" ht="22">
      <c r="A4423" s="13" t="s">
        <v>514</v>
      </c>
      <c r="B4423" s="7" t="s">
        <v>19225</v>
      </c>
      <c r="C4423" s="7" t="s">
        <v>32</v>
      </c>
      <c r="D4423" s="8">
        <v>609300</v>
      </c>
      <c r="E4423" s="7" t="s">
        <v>30</v>
      </c>
      <c r="F4423" s="8">
        <v>0</v>
      </c>
      <c r="G4423" s="7" t="s">
        <v>30</v>
      </c>
      <c r="H4423" s="7" t="s">
        <v>514</v>
      </c>
      <c r="I4423" s="7" t="str">
        <f t="shared" si="138"/>
        <v>BSPSR0P307</v>
      </c>
      <c r="K4423" s="16" t="s">
        <v>10684</v>
      </c>
      <c r="L4423" s="17" t="str">
        <f t="shared" si="139"/>
        <v>Bridgestone 245/45 R 19 102Y  TL  245/45R19  102Y ES1Z  245/45R19  102Y ES1Z</v>
      </c>
    </row>
    <row r="4424" spans="1:12" ht="22">
      <c r="A4424" s="12" t="s">
        <v>515</v>
      </c>
      <c r="B4424" s="7" t="s">
        <v>19226</v>
      </c>
      <c r="C4424" s="7" t="s">
        <v>32</v>
      </c>
      <c r="D4424" s="8">
        <v>712100</v>
      </c>
      <c r="E4424" s="7" t="s">
        <v>30</v>
      </c>
      <c r="F4424" s="8">
        <v>0</v>
      </c>
      <c r="G4424" s="7" t="s">
        <v>30</v>
      </c>
      <c r="H4424" s="7" t="s">
        <v>515</v>
      </c>
      <c r="I4424" s="7" t="str">
        <f t="shared" si="138"/>
        <v>BSPSR0P308</v>
      </c>
      <c r="K4424" s="16" t="s">
        <v>10685</v>
      </c>
      <c r="L4424" s="17" t="str">
        <f t="shared" si="139"/>
        <v>Bridgestone 275/40 R 19 101Y  TL  275/40R19  101Y ES1Z  275/40R19  101Y ES1Z</v>
      </c>
    </row>
    <row r="4425" spans="1:12" ht="22">
      <c r="A4425" s="13" t="s">
        <v>516</v>
      </c>
      <c r="B4425" s="7" t="s">
        <v>19227</v>
      </c>
      <c r="C4425" s="7" t="s">
        <v>32</v>
      </c>
      <c r="D4425" s="8">
        <v>539800</v>
      </c>
      <c r="E4425" s="7" t="s">
        <v>30</v>
      </c>
      <c r="F4425" s="8">
        <v>0</v>
      </c>
      <c r="G4425" s="7" t="s">
        <v>30</v>
      </c>
      <c r="H4425" s="7" t="s">
        <v>516</v>
      </c>
      <c r="I4425" s="7" t="str">
        <f t="shared" si="138"/>
        <v>BSPSR0P312</v>
      </c>
      <c r="K4425" s="16" t="s">
        <v>10686</v>
      </c>
      <c r="L4425" s="17" t="str">
        <f t="shared" si="139"/>
        <v>Bridgestone 225/50 R 17  94W  TL  225/50R17  94W T001  225/50R17  94W T001</v>
      </c>
    </row>
    <row r="4426" spans="1:12" ht="22">
      <c r="A4426" s="12" t="s">
        <v>517</v>
      </c>
      <c r="B4426" s="7" t="s">
        <v>19228</v>
      </c>
      <c r="C4426" s="7" t="s">
        <v>32</v>
      </c>
      <c r="D4426" s="8">
        <v>536500</v>
      </c>
      <c r="E4426" s="7" t="s">
        <v>30</v>
      </c>
      <c r="F4426" s="8">
        <v>0</v>
      </c>
      <c r="G4426" s="7" t="s">
        <v>30</v>
      </c>
      <c r="H4426" s="7" t="s">
        <v>517</v>
      </c>
      <c r="I4426" s="7" t="str">
        <f t="shared" si="138"/>
        <v>BSPSR0P316</v>
      </c>
      <c r="K4426" s="16" t="s">
        <v>10687</v>
      </c>
      <c r="L4426" s="17" t="str">
        <f t="shared" si="139"/>
        <v>Bridgestone 225/45 R 18  95Y  TL  225/45R18  95Y ES1Z MOE  225/45R18  95Y ES1Z MOE</v>
      </c>
    </row>
    <row r="4427" spans="1:12" ht="22">
      <c r="A4427" s="13" t="s">
        <v>518</v>
      </c>
      <c r="B4427" s="7" t="s">
        <v>19229</v>
      </c>
      <c r="C4427" s="7" t="s">
        <v>32</v>
      </c>
      <c r="D4427" s="8">
        <v>495700</v>
      </c>
      <c r="E4427" s="7" t="s">
        <v>30</v>
      </c>
      <c r="F4427" s="8">
        <v>0</v>
      </c>
      <c r="G4427" s="7" t="s">
        <v>30</v>
      </c>
      <c r="H4427" s="7" t="s">
        <v>518</v>
      </c>
      <c r="I4427" s="7" t="str">
        <f t="shared" si="138"/>
        <v>BSPSR0P326</v>
      </c>
      <c r="K4427" s="16" t="s">
        <v>10688</v>
      </c>
      <c r="L4427" s="17" t="str">
        <f t="shared" si="139"/>
        <v>Bridgestone 205/50 R 17  89W  TL  205/50R17 89W ES1Z RFT  205/50R17 89W ES1Z RFT</v>
      </c>
    </row>
    <row r="4428" spans="1:12" ht="22">
      <c r="A4428" s="12" t="s">
        <v>519</v>
      </c>
      <c r="B4428" s="7" t="s">
        <v>19230</v>
      </c>
      <c r="C4428" s="7" t="s">
        <v>32</v>
      </c>
      <c r="D4428" s="8">
        <v>540400</v>
      </c>
      <c r="E4428" s="7" t="s">
        <v>30</v>
      </c>
      <c r="F4428" s="8">
        <v>0</v>
      </c>
      <c r="G4428" s="7" t="s">
        <v>30</v>
      </c>
      <c r="H4428" s="7" t="s">
        <v>519</v>
      </c>
      <c r="I4428" s="7" t="str">
        <f t="shared" si="138"/>
        <v>BSPSR0P335</v>
      </c>
      <c r="K4428" s="16" t="s">
        <v>10689</v>
      </c>
      <c r="L4428" s="17" t="str">
        <f t="shared" si="139"/>
        <v>Bridgestone 245/45 R 18 100Y  TL  245/45R18 100Y ER300  245/45R18 100Y ER300</v>
      </c>
    </row>
    <row r="4429" spans="1:12" ht="22">
      <c r="A4429" s="13" t="s">
        <v>520</v>
      </c>
      <c r="B4429" s="7" t="s">
        <v>19231</v>
      </c>
      <c r="C4429" s="7" t="s">
        <v>32</v>
      </c>
      <c r="D4429" s="8">
        <v>663600</v>
      </c>
      <c r="E4429" s="7" t="s">
        <v>30</v>
      </c>
      <c r="F4429" s="8">
        <v>0</v>
      </c>
      <c r="G4429" s="7" t="s">
        <v>30</v>
      </c>
      <c r="H4429" s="7" t="s">
        <v>520</v>
      </c>
      <c r="I4429" s="7" t="str">
        <f t="shared" si="138"/>
        <v>BSPSR0P357</v>
      </c>
      <c r="K4429" s="16" t="s">
        <v>10690</v>
      </c>
      <c r="L4429" s="17" t="str">
        <f t="shared" si="139"/>
        <v>Bridgestone 285/45 R 20 112Y  TL  285/45R20 112Y DHPS  285/45R20 112Y DHPS</v>
      </c>
    </row>
    <row r="4430" spans="1:12" ht="22">
      <c r="A4430" s="12" t="s">
        <v>521</v>
      </c>
      <c r="B4430" s="7" t="s">
        <v>19232</v>
      </c>
      <c r="C4430" s="7" t="s">
        <v>32</v>
      </c>
      <c r="D4430" s="8">
        <v>493100</v>
      </c>
      <c r="E4430" s="7" t="s">
        <v>30</v>
      </c>
      <c r="F4430" s="8">
        <v>0</v>
      </c>
      <c r="G4430" s="7" t="s">
        <v>30</v>
      </c>
      <c r="H4430" s="7" t="s">
        <v>521</v>
      </c>
      <c r="I4430" s="7" t="str">
        <f t="shared" si="138"/>
        <v>BSPSR0P363</v>
      </c>
      <c r="K4430" s="16" t="s">
        <v>10691</v>
      </c>
      <c r="L4430" s="17" t="str">
        <f t="shared" si="139"/>
        <v>Bridgestone 225/40 R 18  92W  TL  225/40R18  92W T001  225/40R18  92W T001</v>
      </c>
    </row>
    <row r="4431" spans="1:12" ht="22">
      <c r="A4431" s="13" t="s">
        <v>522</v>
      </c>
      <c r="B4431" s="7" t="s">
        <v>19233</v>
      </c>
      <c r="C4431" s="7" t="s">
        <v>32</v>
      </c>
      <c r="D4431" s="8">
        <v>601400</v>
      </c>
      <c r="E4431" s="7" t="s">
        <v>30</v>
      </c>
      <c r="F4431" s="8">
        <v>0</v>
      </c>
      <c r="G4431" s="7" t="s">
        <v>30</v>
      </c>
      <c r="H4431" s="7" t="s">
        <v>522</v>
      </c>
      <c r="I4431" s="7" t="str">
        <f t="shared" si="138"/>
        <v>BSPSR0P366</v>
      </c>
      <c r="K4431" s="16" t="s">
        <v>10692</v>
      </c>
      <c r="L4431" s="17" t="str">
        <f t="shared" si="139"/>
        <v>Bridgestone 245/45 R 19  98Y  TL  245/45R19 98Y ES1Z RFT  245/45R19 98Y ES1Z RFT</v>
      </c>
    </row>
    <row r="4432" spans="1:12" ht="22">
      <c r="A4432" s="12" t="s">
        <v>523</v>
      </c>
      <c r="B4432" s="7" t="s">
        <v>19234</v>
      </c>
      <c r="C4432" s="7" t="s">
        <v>32</v>
      </c>
      <c r="D4432" s="8">
        <v>665100</v>
      </c>
      <c r="E4432" s="7" t="s">
        <v>30</v>
      </c>
      <c r="F4432" s="8">
        <v>0</v>
      </c>
      <c r="G4432" s="7" t="s">
        <v>30</v>
      </c>
      <c r="H4432" s="7" t="s">
        <v>523</v>
      </c>
      <c r="I4432" s="7" t="str">
        <f t="shared" si="138"/>
        <v>BSPSR0P367</v>
      </c>
      <c r="K4432" s="16" t="s">
        <v>10693</v>
      </c>
      <c r="L4432" s="17" t="str">
        <f t="shared" si="139"/>
        <v>Bridgestone 275/40 R 19 101Y  TL  275/40R19  101Y ES1Z RFT  275/40R19  101Y ES1Z RFT</v>
      </c>
    </row>
    <row r="4433" spans="1:12" ht="22">
      <c r="A4433" s="13" t="s">
        <v>524</v>
      </c>
      <c r="B4433" s="7" t="s">
        <v>19235</v>
      </c>
      <c r="C4433" s="7" t="s">
        <v>32</v>
      </c>
      <c r="D4433" s="8">
        <v>541900</v>
      </c>
      <c r="E4433" s="7" t="s">
        <v>30</v>
      </c>
      <c r="F4433" s="8">
        <v>0</v>
      </c>
      <c r="G4433" s="7" t="s">
        <v>30</v>
      </c>
      <c r="H4433" s="7" t="s">
        <v>524</v>
      </c>
      <c r="I4433" s="7" t="str">
        <f t="shared" si="138"/>
        <v>BSPSR0P370</v>
      </c>
      <c r="K4433" s="16" t="s">
        <v>10694</v>
      </c>
      <c r="L4433" s="17" t="str">
        <f t="shared" si="139"/>
        <v>Bridgestone 245/40 R 18  93Y  TL  245/40R18  93Y ES1Z  245/40R18  93Y ES1Z</v>
      </c>
    </row>
    <row r="4434" spans="1:12" ht="22">
      <c r="A4434" s="12" t="s">
        <v>525</v>
      </c>
      <c r="B4434" s="7" t="s">
        <v>19015</v>
      </c>
      <c r="C4434" s="7" t="s">
        <v>32</v>
      </c>
      <c r="D4434" s="8">
        <v>541900</v>
      </c>
      <c r="E4434" s="7" t="s">
        <v>30</v>
      </c>
      <c r="F4434" s="8">
        <v>0</v>
      </c>
      <c r="G4434" s="7" t="s">
        <v>30</v>
      </c>
      <c r="H4434" s="7" t="s">
        <v>525</v>
      </c>
      <c r="I4434" s="7" t="str">
        <f t="shared" si="138"/>
        <v>BSPSR0P371</v>
      </c>
      <c r="K4434" s="16" t="s">
        <v>10474</v>
      </c>
      <c r="L4434" s="17" t="str">
        <f t="shared" si="139"/>
        <v>Bridgestone 245/40 R 18  97Y  TL  245/40R18  97Y ES1Z  245/40R18  97Y ES1Z</v>
      </c>
    </row>
    <row r="4435" spans="1:12" ht="22">
      <c r="A4435" s="13" t="s">
        <v>526</v>
      </c>
      <c r="B4435" s="7" t="s">
        <v>19236</v>
      </c>
      <c r="C4435" s="7" t="s">
        <v>32</v>
      </c>
      <c r="D4435" s="8">
        <v>635700</v>
      </c>
      <c r="E4435" s="7" t="s">
        <v>30</v>
      </c>
      <c r="F4435" s="8">
        <v>0</v>
      </c>
      <c r="G4435" s="7" t="s">
        <v>30</v>
      </c>
      <c r="H4435" s="7" t="s">
        <v>526</v>
      </c>
      <c r="I4435" s="7" t="str">
        <f t="shared" si="138"/>
        <v>BSPSR0P374</v>
      </c>
      <c r="K4435" s="16" t="s">
        <v>10695</v>
      </c>
      <c r="L4435" s="17" t="str">
        <f t="shared" si="139"/>
        <v>Bridgestone 255/45 R 20 101W  TL  255/45R20  101W DHPS RFT MOE  255/45R20  101W DHPS RFT MOE</v>
      </c>
    </row>
    <row r="4436" spans="1:12" ht="22">
      <c r="A4436" s="12" t="s">
        <v>527</v>
      </c>
      <c r="B4436" s="7" t="s">
        <v>19237</v>
      </c>
      <c r="C4436" s="7" t="s">
        <v>32</v>
      </c>
      <c r="D4436" s="8">
        <v>627600</v>
      </c>
      <c r="E4436" s="7" t="s">
        <v>30</v>
      </c>
      <c r="F4436" s="8">
        <v>0</v>
      </c>
      <c r="G4436" s="7" t="s">
        <v>30</v>
      </c>
      <c r="H4436" s="7" t="s">
        <v>527</v>
      </c>
      <c r="I4436" s="7" t="str">
        <f t="shared" si="138"/>
        <v>BSPSR0P378</v>
      </c>
      <c r="K4436" s="16" t="s">
        <v>10696</v>
      </c>
      <c r="L4436" s="17" t="str">
        <f t="shared" si="139"/>
        <v>Bridgestone 225/45 R 19  92W  TL  225/45R19 92W ES1Z RFT  225/45R19 92W ES1Z RFT</v>
      </c>
    </row>
    <row r="4437" spans="1:12" ht="22">
      <c r="A4437" s="13" t="s">
        <v>528</v>
      </c>
      <c r="B4437" s="7" t="s">
        <v>19238</v>
      </c>
      <c r="C4437" s="7" t="s">
        <v>32</v>
      </c>
      <c r="D4437" s="8">
        <v>524500</v>
      </c>
      <c r="E4437" s="7" t="s">
        <v>30</v>
      </c>
      <c r="F4437" s="8">
        <v>0</v>
      </c>
      <c r="G4437" s="7" t="s">
        <v>30</v>
      </c>
      <c r="H4437" s="7" t="s">
        <v>528</v>
      </c>
      <c r="I4437" s="7" t="str">
        <f t="shared" si="138"/>
        <v>BSPSR0P379</v>
      </c>
      <c r="K4437" s="16" t="s">
        <v>10697</v>
      </c>
      <c r="L4437" s="17" t="str">
        <f t="shared" si="139"/>
        <v>Bridgestone 225/50 R 18  95W  TL  225/50R18  95W T001 RFT  225/50R18  95W T001 RFT</v>
      </c>
    </row>
    <row r="4438" spans="1:12" ht="22">
      <c r="A4438" s="12" t="s">
        <v>529</v>
      </c>
      <c r="B4438" s="7" t="s">
        <v>19239</v>
      </c>
      <c r="C4438" s="7" t="s">
        <v>32</v>
      </c>
      <c r="D4438" s="8">
        <v>657900</v>
      </c>
      <c r="E4438" s="7" t="s">
        <v>30</v>
      </c>
      <c r="F4438" s="8">
        <v>0</v>
      </c>
      <c r="G4438" s="7" t="s">
        <v>30</v>
      </c>
      <c r="H4438" s="7" t="s">
        <v>529</v>
      </c>
      <c r="I4438" s="7" t="str">
        <f t="shared" si="138"/>
        <v>BSPSR0P382</v>
      </c>
      <c r="K4438" s="16" t="s">
        <v>10698</v>
      </c>
      <c r="L4438" s="17" t="str">
        <f t="shared" si="139"/>
        <v>Bridgestone 225/40 R 18  92Y  TL  225/40R18 92Y ES1Z RFT  225/40R18 92Y ES1Z RFT</v>
      </c>
    </row>
    <row r="4439" spans="1:12" ht="22">
      <c r="A4439" s="13" t="s">
        <v>530</v>
      </c>
      <c r="B4439" s="7" t="s">
        <v>19240</v>
      </c>
      <c r="C4439" s="7" t="s">
        <v>32</v>
      </c>
      <c r="D4439" s="8">
        <v>492700</v>
      </c>
      <c r="E4439" s="7" t="s">
        <v>30</v>
      </c>
      <c r="F4439" s="8">
        <v>0</v>
      </c>
      <c r="G4439" s="7" t="s">
        <v>30</v>
      </c>
      <c r="H4439" s="7" t="s">
        <v>530</v>
      </c>
      <c r="I4439" s="7" t="str">
        <f t="shared" si="138"/>
        <v>BSPSR0P383</v>
      </c>
      <c r="K4439" s="16" t="s">
        <v>10699</v>
      </c>
      <c r="L4439" s="17" t="str">
        <f t="shared" si="139"/>
        <v>Bridgestone 225/45 R 17  91W  TL  225/45R17  91W T001 RFT  225/45R17  91W T001 RFT</v>
      </c>
    </row>
    <row r="4440" spans="1:12" ht="22">
      <c r="A4440" s="12" t="s">
        <v>531</v>
      </c>
      <c r="B4440" s="7" t="s">
        <v>19241</v>
      </c>
      <c r="C4440" s="7" t="s">
        <v>32</v>
      </c>
      <c r="D4440" s="8">
        <v>615900</v>
      </c>
      <c r="E4440" s="7" t="s">
        <v>30</v>
      </c>
      <c r="F4440" s="8">
        <v>0</v>
      </c>
      <c r="G4440" s="7" t="s">
        <v>30</v>
      </c>
      <c r="H4440" s="7" t="s">
        <v>531</v>
      </c>
      <c r="I4440" s="7" t="str">
        <f t="shared" si="138"/>
        <v>BSPSR0P384</v>
      </c>
      <c r="K4440" s="16" t="s">
        <v>10700</v>
      </c>
      <c r="L4440" s="17" t="str">
        <f t="shared" si="139"/>
        <v>Bridgestone 225/35 R 19  88Y  TL  225/35R19 88Y ES1Z RFT  225/35R19 88Y ES1Z RFT</v>
      </c>
    </row>
    <row r="4441" spans="1:12" ht="22">
      <c r="A4441" s="13" t="s">
        <v>532</v>
      </c>
      <c r="B4441" s="7" t="s">
        <v>19242</v>
      </c>
      <c r="C4441" s="7" t="s">
        <v>32</v>
      </c>
      <c r="D4441" s="8">
        <v>580000</v>
      </c>
      <c r="E4441" s="7" t="s">
        <v>30</v>
      </c>
      <c r="F4441" s="8">
        <v>0</v>
      </c>
      <c r="G4441" s="7" t="s">
        <v>30</v>
      </c>
      <c r="H4441" s="7" t="s">
        <v>532</v>
      </c>
      <c r="I4441" s="7" t="str">
        <f t="shared" si="138"/>
        <v>BSPSR0P385</v>
      </c>
      <c r="K4441" s="16" t="s">
        <v>10701</v>
      </c>
      <c r="L4441" s="17" t="str">
        <f t="shared" si="139"/>
        <v>Bridgestone 245/35 R 18  92Y  TL  245/35R18 92Y ES1Z RFT  245/35R18 92Y ES1Z RFT</v>
      </c>
    </row>
    <row r="4442" spans="1:12" ht="22">
      <c r="A4442" s="12" t="s">
        <v>533</v>
      </c>
      <c r="B4442" s="7" t="s">
        <v>19243</v>
      </c>
      <c r="C4442" s="7" t="s">
        <v>32</v>
      </c>
      <c r="D4442" s="8">
        <v>477500</v>
      </c>
      <c r="E4442" s="7" t="s">
        <v>30</v>
      </c>
      <c r="F4442" s="8">
        <v>0</v>
      </c>
      <c r="G4442" s="7" t="s">
        <v>30</v>
      </c>
      <c r="H4442" s="7" t="s">
        <v>533</v>
      </c>
      <c r="I4442" s="7" t="str">
        <f t="shared" si="138"/>
        <v>BSPSR0P388</v>
      </c>
      <c r="K4442" s="16" t="s">
        <v>10702</v>
      </c>
      <c r="L4442" s="17" t="str">
        <f t="shared" si="139"/>
        <v>Bridgestone 235/55 R 19 101V  TL  235/55R19  101V DHPS  235/55R19  101V DHPS</v>
      </c>
    </row>
    <row r="4443" spans="1:12" ht="22">
      <c r="A4443" s="13" t="s">
        <v>534</v>
      </c>
      <c r="B4443" s="7" t="s">
        <v>19244</v>
      </c>
      <c r="C4443" s="7" t="s">
        <v>32</v>
      </c>
      <c r="D4443" s="8">
        <v>508600</v>
      </c>
      <c r="E4443" s="7" t="s">
        <v>30</v>
      </c>
      <c r="F4443" s="8">
        <v>0</v>
      </c>
      <c r="G4443" s="7" t="s">
        <v>30</v>
      </c>
      <c r="H4443" s="7" t="s">
        <v>534</v>
      </c>
      <c r="I4443" s="7" t="str">
        <f t="shared" si="138"/>
        <v>BSPSR0P392</v>
      </c>
      <c r="K4443" s="16" t="s">
        <v>10703</v>
      </c>
      <c r="L4443" s="17" t="str">
        <f t="shared" si="139"/>
        <v>Bridgestone 255/60 R 18 108Y  TL  255/60R18  108Y DHPS  255/60R18  108Y DHPS</v>
      </c>
    </row>
    <row r="4444" spans="1:12" ht="22">
      <c r="A4444" s="12" t="s">
        <v>535</v>
      </c>
      <c r="B4444" s="7" t="s">
        <v>19245</v>
      </c>
      <c r="C4444" s="7" t="s">
        <v>32</v>
      </c>
      <c r="D4444" s="8">
        <v>665700</v>
      </c>
      <c r="E4444" s="7" t="s">
        <v>30</v>
      </c>
      <c r="F4444" s="8">
        <v>0</v>
      </c>
      <c r="G4444" s="7" t="s">
        <v>30</v>
      </c>
      <c r="H4444" s="7" t="s">
        <v>535</v>
      </c>
      <c r="I4444" s="7" t="str">
        <f t="shared" si="138"/>
        <v>BSPSR0P393</v>
      </c>
      <c r="K4444" s="16" t="s">
        <v>10704</v>
      </c>
      <c r="L4444" s="17" t="str">
        <f t="shared" si="139"/>
        <v>Bridgestone 225/40 R 19  93Y  TL  225/40R19 93Y ES1Z RFT  225/40R19 93Y ES1Z RFT</v>
      </c>
    </row>
    <row r="4445" spans="1:12" ht="22">
      <c r="A4445" s="13" t="s">
        <v>536</v>
      </c>
      <c r="B4445" s="7" t="s">
        <v>19246</v>
      </c>
      <c r="C4445" s="7" t="s">
        <v>32</v>
      </c>
      <c r="D4445" s="8">
        <v>506800</v>
      </c>
      <c r="E4445" s="7" t="s">
        <v>30</v>
      </c>
      <c r="F4445" s="8">
        <v>0</v>
      </c>
      <c r="G4445" s="7" t="s">
        <v>30</v>
      </c>
      <c r="H4445" s="7" t="s">
        <v>536</v>
      </c>
      <c r="I4445" s="7" t="str">
        <f t="shared" si="138"/>
        <v>BSPSR0P414</v>
      </c>
      <c r="K4445" s="16" t="s">
        <v>10705</v>
      </c>
      <c r="L4445" s="17" t="str">
        <f t="shared" si="139"/>
        <v>Bridgestone 225/45 R 19  92W  TL  225/45R19  92W DHPS  225/45R19  92W DHPS</v>
      </c>
    </row>
    <row r="4446" spans="1:12" ht="22">
      <c r="A4446" s="12" t="s">
        <v>537</v>
      </c>
      <c r="B4446" s="7" t="s">
        <v>19247</v>
      </c>
      <c r="C4446" s="7" t="s">
        <v>32</v>
      </c>
      <c r="D4446" s="8">
        <v>755000</v>
      </c>
      <c r="E4446" s="7" t="s">
        <v>30</v>
      </c>
      <c r="F4446" s="8">
        <v>0</v>
      </c>
      <c r="G4446" s="7" t="s">
        <v>30</v>
      </c>
      <c r="H4446" s="7" t="s">
        <v>537</v>
      </c>
      <c r="I4446" s="7" t="str">
        <f t="shared" si="138"/>
        <v>BSPSR0P425</v>
      </c>
      <c r="K4446" s="16" t="s">
        <v>10706</v>
      </c>
      <c r="L4446" s="17" t="str">
        <f t="shared" si="139"/>
        <v>Bridgestone 255/40 R 20 101Y  TL  255/40R20  101Y S007  255/40R20  101Y S007</v>
      </c>
    </row>
    <row r="4447" spans="1:12" ht="22">
      <c r="A4447" s="13" t="s">
        <v>538</v>
      </c>
      <c r="B4447" s="7" t="s">
        <v>19248</v>
      </c>
      <c r="C4447" s="7" t="s">
        <v>32</v>
      </c>
      <c r="D4447" s="8">
        <v>577100</v>
      </c>
      <c r="E4447" s="7" t="s">
        <v>30</v>
      </c>
      <c r="F4447" s="8">
        <v>0</v>
      </c>
      <c r="G4447" s="7" t="s">
        <v>30</v>
      </c>
      <c r="H4447" s="7" t="s">
        <v>538</v>
      </c>
      <c r="I4447" s="7" t="str">
        <f t="shared" si="138"/>
        <v>BSPSR0P433</v>
      </c>
      <c r="K4447" s="16" t="s">
        <v>10707</v>
      </c>
      <c r="L4447" s="17" t="str">
        <f t="shared" si="139"/>
        <v>Bridgestone 255/40 R 18  95Y  TL  255/40R18  95Y ES1Z RFT  255/40R18  95Y ES1Z RFT</v>
      </c>
    </row>
    <row r="4448" spans="1:12" ht="22">
      <c r="A4448" s="12" t="s">
        <v>539</v>
      </c>
      <c r="B4448" s="7" t="s">
        <v>19039</v>
      </c>
      <c r="C4448" s="7" t="s">
        <v>32</v>
      </c>
      <c r="D4448" s="8">
        <v>526100</v>
      </c>
      <c r="E4448" s="7" t="s">
        <v>30</v>
      </c>
      <c r="F4448" s="8">
        <v>0</v>
      </c>
      <c r="G4448" s="7" t="s">
        <v>30</v>
      </c>
      <c r="H4448" s="7" t="s">
        <v>539</v>
      </c>
      <c r="I4448" s="7" t="str">
        <f t="shared" si="138"/>
        <v>BSPSR0P434</v>
      </c>
      <c r="K4448" s="16" t="s">
        <v>10498</v>
      </c>
      <c r="L4448" s="17" t="str">
        <f t="shared" si="139"/>
        <v>Bridgestone 225/40 R 18  92Y  TL  225/40R18  92Y T005  225/40R18  92Y T005</v>
      </c>
    </row>
    <row r="4449" spans="1:12" ht="22">
      <c r="A4449" s="13" t="s">
        <v>540</v>
      </c>
      <c r="B4449" s="7" t="s">
        <v>19249</v>
      </c>
      <c r="C4449" s="7" t="s">
        <v>32</v>
      </c>
      <c r="D4449" s="8">
        <v>665000</v>
      </c>
      <c r="E4449" s="7" t="s">
        <v>30</v>
      </c>
      <c r="F4449" s="8">
        <v>0</v>
      </c>
      <c r="G4449" s="7" t="s">
        <v>30</v>
      </c>
      <c r="H4449" s="7" t="s">
        <v>540</v>
      </c>
      <c r="I4449" s="7" t="str">
        <f t="shared" si="138"/>
        <v>BSPSR0P438</v>
      </c>
      <c r="K4449" s="16" t="s">
        <v>10708</v>
      </c>
      <c r="L4449" s="17" t="str">
        <f t="shared" si="139"/>
        <v>Bridgestone 235/40 R 19  96Y  TL  235/40R19  96Y ES1Z  235/40R19  96Y ES1Z</v>
      </c>
    </row>
    <row r="4450" spans="1:12" ht="22">
      <c r="A4450" s="12" t="s">
        <v>541</v>
      </c>
      <c r="B4450" s="7" t="s">
        <v>19250</v>
      </c>
      <c r="C4450" s="7" t="s">
        <v>32</v>
      </c>
      <c r="D4450" s="8">
        <v>367700</v>
      </c>
      <c r="E4450" s="7" t="s">
        <v>30</v>
      </c>
      <c r="F4450" s="8">
        <v>0</v>
      </c>
      <c r="G4450" s="7" t="s">
        <v>30</v>
      </c>
      <c r="H4450" s="7" t="s">
        <v>541</v>
      </c>
      <c r="I4450" s="7" t="str">
        <f t="shared" si="138"/>
        <v>BSPSR0P439</v>
      </c>
      <c r="K4450" s="16" t="s">
        <v>10709</v>
      </c>
      <c r="L4450" s="17" t="str">
        <f t="shared" si="139"/>
        <v>Bridgestone 155/70 R 19  84Q  TL  155/70R19 84Q EP500  155/70R19 84Q EP500</v>
      </c>
    </row>
    <row r="4451" spans="1:12" ht="22">
      <c r="A4451" s="13" t="s">
        <v>542</v>
      </c>
      <c r="B4451" s="7" t="s">
        <v>19251</v>
      </c>
      <c r="C4451" s="7" t="s">
        <v>32</v>
      </c>
      <c r="D4451" s="8">
        <v>385700</v>
      </c>
      <c r="E4451" s="7" t="s">
        <v>30</v>
      </c>
      <c r="F4451" s="8">
        <v>0</v>
      </c>
      <c r="G4451" s="7" t="s">
        <v>30</v>
      </c>
      <c r="H4451" s="7" t="s">
        <v>542</v>
      </c>
      <c r="I4451" s="7" t="str">
        <f t="shared" si="138"/>
        <v>BSPSR0P440</v>
      </c>
      <c r="K4451" s="16" t="s">
        <v>10710</v>
      </c>
      <c r="L4451" s="17" t="str">
        <f t="shared" si="139"/>
        <v>Bridgestone 175/60 R 19  86Q  TL  175/60R19 86Q EP500  175/60R19 86Q EP500</v>
      </c>
    </row>
    <row r="4452" spans="1:12" ht="22">
      <c r="A4452" s="12" t="s">
        <v>543</v>
      </c>
      <c r="B4452" s="7" t="s">
        <v>19252</v>
      </c>
      <c r="C4452" s="7" t="s">
        <v>32</v>
      </c>
      <c r="D4452" s="8">
        <v>461500</v>
      </c>
      <c r="E4452" s="7" t="s">
        <v>30</v>
      </c>
      <c r="F4452" s="8">
        <v>0</v>
      </c>
      <c r="G4452" s="7" t="s">
        <v>30</v>
      </c>
      <c r="H4452" s="7" t="s">
        <v>543</v>
      </c>
      <c r="I4452" s="7" t="str">
        <f t="shared" si="138"/>
        <v>BSPSR0S180</v>
      </c>
      <c r="K4452" s="16" t="s">
        <v>10711</v>
      </c>
      <c r="L4452" s="17" t="str">
        <f t="shared" si="139"/>
        <v>Bridgestone 235/55 R 17  99V  TL  235/55R17 99V DHPS  235/55R17 99V DHPS</v>
      </c>
    </row>
    <row r="4453" spans="1:12" ht="22">
      <c r="A4453" s="13" t="s">
        <v>544</v>
      </c>
      <c r="B4453" s="7" t="s">
        <v>19253</v>
      </c>
      <c r="C4453" s="7" t="s">
        <v>32</v>
      </c>
      <c r="D4453" s="8">
        <v>429700</v>
      </c>
      <c r="E4453" s="7" t="s">
        <v>30</v>
      </c>
      <c r="F4453" s="8">
        <v>0</v>
      </c>
      <c r="G4453" s="7" t="s">
        <v>30</v>
      </c>
      <c r="H4453" s="7" t="s">
        <v>544</v>
      </c>
      <c r="I4453" s="7" t="str">
        <f t="shared" si="138"/>
        <v>BSPSR0S184</v>
      </c>
      <c r="K4453" s="16" t="s">
        <v>10712</v>
      </c>
      <c r="L4453" s="17" t="str">
        <f t="shared" si="139"/>
        <v>Bridgestone 225/55 R 18  98V  TL  225/55R18  98V T001  225/55R18  98V T001</v>
      </c>
    </row>
    <row r="4454" spans="1:12" ht="22">
      <c r="A4454" s="12" t="s">
        <v>545</v>
      </c>
      <c r="B4454" s="7" t="s">
        <v>19254</v>
      </c>
      <c r="C4454" s="7" t="s">
        <v>32</v>
      </c>
      <c r="D4454" s="8">
        <v>512400</v>
      </c>
      <c r="E4454" s="7" t="s">
        <v>30</v>
      </c>
      <c r="F4454" s="8">
        <v>0</v>
      </c>
      <c r="G4454" s="7" t="s">
        <v>30</v>
      </c>
      <c r="H4454" s="7" t="s">
        <v>545</v>
      </c>
      <c r="I4454" s="7" t="str">
        <f t="shared" si="138"/>
        <v>BSPSR0S202</v>
      </c>
      <c r="K4454" s="16" t="s">
        <v>10713</v>
      </c>
      <c r="L4454" s="17" t="str">
        <f t="shared" si="139"/>
        <v>Bridgestone 255/55 R 18 109W  TL  255/55R18 109W DHPS  255/55R18 109W DHPS</v>
      </c>
    </row>
    <row r="4455" spans="1:12" ht="22">
      <c r="A4455" s="13" t="s">
        <v>546</v>
      </c>
      <c r="B4455" s="7" t="s">
        <v>19255</v>
      </c>
      <c r="C4455" s="7" t="s">
        <v>32</v>
      </c>
      <c r="D4455" s="8">
        <v>481700</v>
      </c>
      <c r="E4455" s="7" t="s">
        <v>30</v>
      </c>
      <c r="F4455" s="8">
        <v>0</v>
      </c>
      <c r="G4455" s="7" t="s">
        <v>30</v>
      </c>
      <c r="H4455" s="7" t="s">
        <v>546</v>
      </c>
      <c r="I4455" s="7" t="str">
        <f t="shared" si="138"/>
        <v>BSPSR0U432</v>
      </c>
      <c r="K4455" s="16" t="s">
        <v>10714</v>
      </c>
      <c r="L4455" s="17" t="str">
        <f t="shared" si="139"/>
        <v>Bridgestone 235/45 R 18  94H  TL  235/45R18  94H RE97AS  235/45R18  94H RE97AS</v>
      </c>
    </row>
    <row r="4456" spans="1:12" ht="22">
      <c r="A4456" s="12" t="s">
        <v>547</v>
      </c>
      <c r="B4456" s="7" t="s">
        <v>19256</v>
      </c>
      <c r="C4456" s="7" t="s">
        <v>32</v>
      </c>
      <c r="D4456" s="8">
        <v>507600</v>
      </c>
      <c r="E4456" s="7" t="s">
        <v>30</v>
      </c>
      <c r="F4456" s="8">
        <v>0</v>
      </c>
      <c r="G4456" s="7" t="s">
        <v>30</v>
      </c>
      <c r="H4456" s="7" t="s">
        <v>547</v>
      </c>
      <c r="I4456" s="7" t="str">
        <f t="shared" si="138"/>
        <v>BSPSR0U435</v>
      </c>
      <c r="K4456" s="16" t="s">
        <v>10715</v>
      </c>
      <c r="L4456" s="17" t="str">
        <f t="shared" si="139"/>
        <v>Bridgestone 235/55 R 19 101H  TL  235/55R19  101H EL440  235/55R19  101H EL440</v>
      </c>
    </row>
    <row r="4457" spans="1:12" ht="22">
      <c r="A4457" s="13" t="s">
        <v>548</v>
      </c>
      <c r="B4457" s="7" t="s">
        <v>19257</v>
      </c>
      <c r="C4457" s="7" t="s">
        <v>32</v>
      </c>
      <c r="D4457" s="8">
        <v>328800</v>
      </c>
      <c r="E4457" s="7" t="s">
        <v>30</v>
      </c>
      <c r="F4457" s="8">
        <v>0</v>
      </c>
      <c r="G4457" s="7" t="s">
        <v>30</v>
      </c>
      <c r="H4457" s="7" t="s">
        <v>548</v>
      </c>
      <c r="I4457" s="7" t="str">
        <f t="shared" si="138"/>
        <v>BSPSR0U436</v>
      </c>
      <c r="K4457" s="16" t="s">
        <v>10716</v>
      </c>
      <c r="L4457" s="17" t="str">
        <f t="shared" si="139"/>
        <v>Bridgestone 235/60 R 18 103H  TL  235/60R18  103H EL440  235/60R18  103H EL440</v>
      </c>
    </row>
    <row r="4458" spans="1:12" ht="22">
      <c r="A4458" s="12" t="s">
        <v>549</v>
      </c>
      <c r="B4458" s="7" t="s">
        <v>19258</v>
      </c>
      <c r="C4458" s="7" t="s">
        <v>32</v>
      </c>
      <c r="D4458" s="8">
        <v>485700</v>
      </c>
      <c r="E4458" s="7" t="s">
        <v>30</v>
      </c>
      <c r="F4458" s="8">
        <v>0</v>
      </c>
      <c r="G4458" s="7" t="s">
        <v>30</v>
      </c>
      <c r="H4458" s="7" t="s">
        <v>549</v>
      </c>
      <c r="I4458" s="7" t="str">
        <f t="shared" si="138"/>
        <v>BSPSR0U439</v>
      </c>
      <c r="K4458" s="16" t="s">
        <v>10717</v>
      </c>
      <c r="L4458" s="17" t="str">
        <f t="shared" si="139"/>
        <v>Bridgestone 225/60 R 18 104W  TL  225/60R18 104W ALENZA 001 RFT  225/60R18 104W ALENZA 001 RFT</v>
      </c>
    </row>
    <row r="4459" spans="1:12" ht="22">
      <c r="A4459" s="13" t="s">
        <v>550</v>
      </c>
      <c r="B4459" s="7" t="s">
        <v>19259</v>
      </c>
      <c r="C4459" s="7" t="s">
        <v>32</v>
      </c>
      <c r="D4459" s="8">
        <v>574500</v>
      </c>
      <c r="E4459" s="7" t="s">
        <v>30</v>
      </c>
      <c r="F4459" s="8">
        <v>0</v>
      </c>
      <c r="G4459" s="7" t="s">
        <v>30</v>
      </c>
      <c r="H4459" s="7" t="s">
        <v>550</v>
      </c>
      <c r="I4459" s="7" t="str">
        <f t="shared" si="138"/>
        <v>BSPSR0U442</v>
      </c>
      <c r="K4459" s="16" t="s">
        <v>10718</v>
      </c>
      <c r="L4459" s="17" t="str">
        <f t="shared" si="139"/>
        <v>Bridgestone 245/45 R 20 103W  TL  245/45R20 103W ALENZA 001 RFT  245/45R20 103W ALENZA 001 RFT</v>
      </c>
    </row>
    <row r="4460" spans="1:12" ht="22">
      <c r="A4460" s="12" t="s">
        <v>551</v>
      </c>
      <c r="B4460" s="7" t="s">
        <v>19260</v>
      </c>
      <c r="C4460" s="7" t="s">
        <v>32</v>
      </c>
      <c r="D4460" s="8">
        <v>665500</v>
      </c>
      <c r="E4460" s="7" t="s">
        <v>30</v>
      </c>
      <c r="F4460" s="8">
        <v>0</v>
      </c>
      <c r="G4460" s="7" t="s">
        <v>30</v>
      </c>
      <c r="H4460" s="7" t="s">
        <v>551</v>
      </c>
      <c r="I4460" s="7" t="str">
        <f t="shared" si="138"/>
        <v>BSPSR0U443</v>
      </c>
      <c r="K4460" s="16" t="s">
        <v>10719</v>
      </c>
      <c r="L4460" s="17" t="str">
        <f t="shared" si="139"/>
        <v>Bridgestone 275/40 R 20 106W  TL  275/40R20 106W ALENZA 001 RFT  275/40R20 106W ALENZA 001 RFT</v>
      </c>
    </row>
    <row r="4461" spans="1:12" ht="22">
      <c r="A4461" s="13" t="s">
        <v>552</v>
      </c>
      <c r="B4461" s="7" t="s">
        <v>19261</v>
      </c>
      <c r="C4461" s="7" t="s">
        <v>32</v>
      </c>
      <c r="D4461" s="8">
        <v>595700</v>
      </c>
      <c r="E4461" s="7" t="s">
        <v>30</v>
      </c>
      <c r="F4461" s="8">
        <v>0</v>
      </c>
      <c r="G4461" s="7" t="s">
        <v>30</v>
      </c>
      <c r="H4461" s="7" t="s">
        <v>552</v>
      </c>
      <c r="I4461" s="7" t="str">
        <f t="shared" si="138"/>
        <v>BSPSR0U445</v>
      </c>
      <c r="K4461" s="16" t="s">
        <v>10720</v>
      </c>
      <c r="L4461" s="17" t="str">
        <f t="shared" si="139"/>
        <v>Bridgestone 235/55 R 20 102H  TL  235/55R20  102H DHPS-AS  235/55R20  102H DHPS-AS</v>
      </c>
    </row>
    <row r="4462" spans="1:12" ht="22">
      <c r="A4462" s="12" t="s">
        <v>553</v>
      </c>
      <c r="B4462" s="7" t="s">
        <v>19262</v>
      </c>
      <c r="C4462" s="7" t="s">
        <v>32</v>
      </c>
      <c r="D4462" s="8">
        <v>702400</v>
      </c>
      <c r="E4462" s="7" t="s">
        <v>30</v>
      </c>
      <c r="F4462" s="8">
        <v>0</v>
      </c>
      <c r="G4462" s="7" t="s">
        <v>30</v>
      </c>
      <c r="H4462" s="7" t="s">
        <v>553</v>
      </c>
      <c r="I4462" s="7" t="str">
        <f t="shared" si="138"/>
        <v>BSPSR0U454</v>
      </c>
      <c r="K4462" s="16" t="s">
        <v>10721</v>
      </c>
      <c r="L4462" s="17" t="str">
        <f t="shared" si="139"/>
        <v>Bridgestone 305/40 R 20 112Y  TL  305/40R20 112Y ALENZA 001 RFT  305/40R20 112Y ALENZA 001 RFT</v>
      </c>
    </row>
    <row r="4463" spans="1:12" ht="22">
      <c r="A4463" s="13" t="s">
        <v>554</v>
      </c>
      <c r="B4463" s="7" t="s">
        <v>19263</v>
      </c>
      <c r="C4463" s="7" t="s">
        <v>32</v>
      </c>
      <c r="D4463" s="8">
        <v>571500</v>
      </c>
      <c r="E4463" s="7" t="s">
        <v>30</v>
      </c>
      <c r="F4463" s="8">
        <v>0</v>
      </c>
      <c r="G4463" s="7" t="s">
        <v>30</v>
      </c>
      <c r="H4463" s="7" t="s">
        <v>554</v>
      </c>
      <c r="I4463" s="7" t="str">
        <f t="shared" si="138"/>
        <v>BSPSR0U460</v>
      </c>
      <c r="K4463" s="16" t="s">
        <v>10722</v>
      </c>
      <c r="L4463" s="17" t="str">
        <f t="shared" si="139"/>
        <v>Bridgestone 275/50 R 22 111T  TL  275/50R22  111T ALENZA A/S 02  275/50R22  111T ALENZA A/S 02</v>
      </c>
    </row>
    <row r="4464" spans="1:12" ht="22">
      <c r="A4464" s="12" t="s">
        <v>555</v>
      </c>
      <c r="B4464" s="7" t="s">
        <v>19264</v>
      </c>
      <c r="C4464" s="7" t="s">
        <v>32</v>
      </c>
      <c r="D4464" s="8">
        <v>637600</v>
      </c>
      <c r="E4464" s="7" t="s">
        <v>30</v>
      </c>
      <c r="F4464" s="8">
        <v>0</v>
      </c>
      <c r="G4464" s="7" t="s">
        <v>30</v>
      </c>
      <c r="H4464" s="7" t="s">
        <v>555</v>
      </c>
      <c r="I4464" s="7" t="str">
        <f t="shared" si="138"/>
        <v>BSPSR0U461</v>
      </c>
      <c r="K4464" s="16" t="s">
        <v>10723</v>
      </c>
      <c r="L4464" s="17" t="str">
        <f t="shared" si="139"/>
        <v>Bridgestone 275/50 R 20 113W  TL  275/50R20 113W ALENZA 001 RFT  275/50R20 113W ALENZA 001 RFT</v>
      </c>
    </row>
    <row r="4465" spans="1:12" ht="22">
      <c r="A4465" s="13" t="s">
        <v>556</v>
      </c>
      <c r="B4465" s="7" t="s">
        <v>19265</v>
      </c>
      <c r="C4465" s="7" t="s">
        <v>32</v>
      </c>
      <c r="D4465" s="8">
        <v>571500</v>
      </c>
      <c r="E4465" s="7" t="s">
        <v>30</v>
      </c>
      <c r="F4465" s="8">
        <v>0</v>
      </c>
      <c r="G4465" s="7" t="s">
        <v>30</v>
      </c>
      <c r="H4465" s="7" t="s">
        <v>556</v>
      </c>
      <c r="I4465" s="7" t="str">
        <f t="shared" si="138"/>
        <v>BSPSR0U465</v>
      </c>
      <c r="K4465" s="16" t="s">
        <v>10724</v>
      </c>
      <c r="L4465" s="17" t="str">
        <f t="shared" si="139"/>
        <v>Bridgestone 275/50 R 22 111H  TL  275/50R22  111H ALENZA A/S 02  275/50R22  111H ALENZA A/S 02</v>
      </c>
    </row>
    <row r="4466" spans="1:12" ht="22">
      <c r="A4466" s="12" t="s">
        <v>557</v>
      </c>
      <c r="B4466" s="7" t="s">
        <v>19266</v>
      </c>
      <c r="C4466" s="7" t="s">
        <v>32</v>
      </c>
      <c r="D4466" s="8">
        <v>517000</v>
      </c>
      <c r="E4466" s="7" t="s">
        <v>30</v>
      </c>
      <c r="F4466" s="8">
        <v>0</v>
      </c>
      <c r="G4466" s="7" t="s">
        <v>30</v>
      </c>
      <c r="H4466" s="7" t="s">
        <v>557</v>
      </c>
      <c r="I4466" s="7" t="str">
        <f t="shared" si="138"/>
        <v>BSPSR0U466</v>
      </c>
      <c r="K4466" s="16" t="s">
        <v>10725</v>
      </c>
      <c r="L4466" s="17" t="str">
        <f t="shared" si="139"/>
        <v>Bridgestone 245/50 R 19 105W  TL  245/50R19  105W ALENZA 001 RFT  245/50R19  105W ALENZA 001 RFT</v>
      </c>
    </row>
    <row r="4467" spans="1:12" ht="22">
      <c r="A4467" s="13" t="s">
        <v>558</v>
      </c>
      <c r="B4467" s="7" t="s">
        <v>19267</v>
      </c>
      <c r="C4467" s="7" t="s">
        <v>32</v>
      </c>
      <c r="D4467" s="8">
        <v>649700</v>
      </c>
      <c r="E4467" s="7" t="s">
        <v>30</v>
      </c>
      <c r="F4467" s="8">
        <v>0</v>
      </c>
      <c r="G4467" s="7" t="s">
        <v>30</v>
      </c>
      <c r="H4467" s="7" t="s">
        <v>558</v>
      </c>
      <c r="I4467" s="7" t="str">
        <f t="shared" si="138"/>
        <v>BSPSR0U470</v>
      </c>
      <c r="K4467" s="16" t="s">
        <v>10726</v>
      </c>
      <c r="L4467" s="17" t="str">
        <f t="shared" si="139"/>
        <v>Bridgestone 255/50 R 20 105H  TL  255/50R20  105H ALENZA SPORT A/S  255/50R20  105H ALENZA SPORT A/S</v>
      </c>
    </row>
    <row r="4468" spans="1:12" ht="22">
      <c r="A4468" s="12" t="s">
        <v>559</v>
      </c>
      <c r="B4468" s="7" t="s">
        <v>19268</v>
      </c>
      <c r="C4468" s="7" t="s">
        <v>32</v>
      </c>
      <c r="D4468" s="8">
        <v>655600</v>
      </c>
      <c r="E4468" s="7" t="s">
        <v>30</v>
      </c>
      <c r="F4468" s="8">
        <v>0</v>
      </c>
      <c r="G4468" s="7" t="s">
        <v>30</v>
      </c>
      <c r="H4468" s="7" t="s">
        <v>559</v>
      </c>
      <c r="I4468" s="7" t="str">
        <f t="shared" si="138"/>
        <v>BSPSR0U474</v>
      </c>
      <c r="K4468" s="16" t="s">
        <v>10727</v>
      </c>
      <c r="L4468" s="17" t="str">
        <f t="shared" si="139"/>
        <v>Bridgestone 275/45 R 20 110Y  TL  275/45R20 110Y ALENZA 001 RFT  275/45R20 110Y ALENZA 001 RFT</v>
      </c>
    </row>
    <row r="4469" spans="1:12" ht="22">
      <c r="A4469" s="13" t="s">
        <v>560</v>
      </c>
      <c r="B4469" s="7" t="s">
        <v>19269</v>
      </c>
      <c r="C4469" s="7" t="s">
        <v>32</v>
      </c>
      <c r="D4469" s="8">
        <v>517100</v>
      </c>
      <c r="E4469" s="7" t="s">
        <v>30</v>
      </c>
      <c r="F4469" s="8">
        <v>0</v>
      </c>
      <c r="G4469" s="7" t="s">
        <v>30</v>
      </c>
      <c r="H4469" s="7" t="s">
        <v>560</v>
      </c>
      <c r="I4469" s="7" t="str">
        <f t="shared" si="138"/>
        <v>BSPSR0U492</v>
      </c>
      <c r="K4469" s="16" t="s">
        <v>10728</v>
      </c>
      <c r="L4469" s="17" t="str">
        <f t="shared" si="139"/>
        <v>Bridgestone 235/55 R 20 102V  TL  235/55R20 102V ALENZA SPORT A/S  235/55R20 102V ALENZA SPORT A/S</v>
      </c>
    </row>
    <row r="4470" spans="1:12" ht="22">
      <c r="A4470" s="12" t="s">
        <v>561</v>
      </c>
      <c r="B4470" s="7" t="s">
        <v>19270</v>
      </c>
      <c r="C4470" s="7" t="s">
        <v>32</v>
      </c>
      <c r="D4470" s="8">
        <v>439900</v>
      </c>
      <c r="E4470" s="7" t="s">
        <v>30</v>
      </c>
      <c r="F4470" s="8">
        <v>0</v>
      </c>
      <c r="G4470" s="7" t="s">
        <v>30</v>
      </c>
      <c r="H4470" s="7" t="s">
        <v>561</v>
      </c>
      <c r="I4470" s="7" t="str">
        <f t="shared" si="138"/>
        <v>BSPSR0U499</v>
      </c>
      <c r="K4470" s="16" t="s">
        <v>10729</v>
      </c>
      <c r="L4470" s="17" t="str">
        <f t="shared" si="139"/>
        <v>Bridgestone 255/55 R 20 107S  TL  255/55R20 107S DRHS  255/55R20 107S DRHS</v>
      </c>
    </row>
    <row r="4471" spans="1:12" ht="22">
      <c r="A4471" s="13" t="s">
        <v>562</v>
      </c>
      <c r="B4471" s="7" t="s">
        <v>19267</v>
      </c>
      <c r="C4471" s="7" t="s">
        <v>32</v>
      </c>
      <c r="D4471" s="8">
        <v>649700</v>
      </c>
      <c r="E4471" s="7" t="s">
        <v>30</v>
      </c>
      <c r="F4471" s="8">
        <v>0</v>
      </c>
      <c r="G4471" s="7" t="s">
        <v>30</v>
      </c>
      <c r="H4471" s="7" t="s">
        <v>562</v>
      </c>
      <c r="I4471" s="7" t="str">
        <f t="shared" si="138"/>
        <v>BSPSR0U501</v>
      </c>
      <c r="K4471" s="16" t="s">
        <v>10726</v>
      </c>
      <c r="L4471" s="17" t="str">
        <f t="shared" si="139"/>
        <v>Bridgestone 255/50 R 20 105H  TL  255/50R20  105H ALENZA SPORT A/S  255/50R20  105H ALENZA SPORT A/S</v>
      </c>
    </row>
    <row r="4472" spans="1:12" ht="22">
      <c r="A4472" s="12" t="s">
        <v>563</v>
      </c>
      <c r="B4472" s="7" t="s">
        <v>19271</v>
      </c>
      <c r="C4472" s="7" t="s">
        <v>32</v>
      </c>
      <c r="D4472" s="8">
        <v>191000</v>
      </c>
      <c r="E4472" s="7" t="s">
        <v>30</v>
      </c>
      <c r="F4472" s="8">
        <v>0</v>
      </c>
      <c r="G4472" s="7" t="s">
        <v>30</v>
      </c>
      <c r="H4472" s="7" t="s">
        <v>563</v>
      </c>
      <c r="I4472" s="7" t="str">
        <f t="shared" si="138"/>
        <v>BSPSR0V149</v>
      </c>
      <c r="K4472" s="16" t="s">
        <v>10730</v>
      </c>
      <c r="L4472" s="17" t="str">
        <f t="shared" si="139"/>
        <v>Bridgestone 205/65 R 16  95V  TL  205/65R16 95V EP300  205/65R16 95V EP300</v>
      </c>
    </row>
    <row r="4473" spans="1:12" ht="22">
      <c r="A4473" s="13" t="s">
        <v>564</v>
      </c>
      <c r="B4473" s="7" t="s">
        <v>19272</v>
      </c>
      <c r="C4473" s="7" t="s">
        <v>32</v>
      </c>
      <c r="D4473" s="8">
        <v>274200</v>
      </c>
      <c r="E4473" s="7" t="s">
        <v>30</v>
      </c>
      <c r="F4473" s="8">
        <v>0</v>
      </c>
      <c r="G4473" s="7" t="s">
        <v>30</v>
      </c>
      <c r="H4473" s="7" t="s">
        <v>564</v>
      </c>
      <c r="I4473" s="7" t="str">
        <f t="shared" si="138"/>
        <v>BSPSR0V184</v>
      </c>
      <c r="K4473" s="16" t="s">
        <v>10731</v>
      </c>
      <c r="L4473" s="17" t="str">
        <f t="shared" si="139"/>
        <v>Bridgestone 245/45 R 18 100W  TL  245/45R18 100W RE004  245/45R18 100W RE004</v>
      </c>
    </row>
    <row r="4474" spans="1:12" ht="22">
      <c r="A4474" s="12" t="s">
        <v>565</v>
      </c>
      <c r="B4474" s="7" t="s">
        <v>19273</v>
      </c>
      <c r="C4474" s="7" t="s">
        <v>32</v>
      </c>
      <c r="D4474" s="8">
        <v>244900</v>
      </c>
      <c r="E4474" s="7" t="s">
        <v>30</v>
      </c>
      <c r="F4474" s="8">
        <v>0</v>
      </c>
      <c r="G4474" s="7" t="s">
        <v>30</v>
      </c>
      <c r="H4474" s="7" t="s">
        <v>565</v>
      </c>
      <c r="I4474" s="7" t="str">
        <f t="shared" si="138"/>
        <v>BSPSR0V258</v>
      </c>
      <c r="K4474" s="16" t="s">
        <v>10732</v>
      </c>
      <c r="L4474" s="17" t="str">
        <f t="shared" si="139"/>
        <v>Bridgestone 225/45 R 18  95V  TL  225/45R18 95V SERENITY PLUS  225/45R18 95V SERENITY PLUS</v>
      </c>
    </row>
    <row r="4475" spans="1:12" ht="22">
      <c r="A4475" s="13" t="s">
        <v>566</v>
      </c>
      <c r="B4475" s="7" t="s">
        <v>19274</v>
      </c>
      <c r="C4475" s="7" t="s">
        <v>32</v>
      </c>
      <c r="D4475" s="8">
        <v>185800</v>
      </c>
      <c r="E4475" s="7" t="s">
        <v>30</v>
      </c>
      <c r="F4475" s="8">
        <v>0</v>
      </c>
      <c r="G4475" s="7" t="s">
        <v>30</v>
      </c>
      <c r="H4475" s="7" t="s">
        <v>566</v>
      </c>
      <c r="I4475" s="7" t="str">
        <f t="shared" si="138"/>
        <v>BSPSR0V267</v>
      </c>
      <c r="K4475" s="16" t="s">
        <v>10733</v>
      </c>
      <c r="L4475" s="17" t="str">
        <f t="shared" si="139"/>
        <v>Bridgestone 205/65 R 15  94H  TL  205/65R15 94H SERENITY PLUS  205/65R15 94H SERENITY PLUS</v>
      </c>
    </row>
    <row r="4476" spans="1:12" ht="22">
      <c r="A4476" s="12" t="s">
        <v>567</v>
      </c>
      <c r="B4476" s="7" t="s">
        <v>19275</v>
      </c>
      <c r="C4476" s="7" t="s">
        <v>32</v>
      </c>
      <c r="D4476" s="8">
        <v>205500</v>
      </c>
      <c r="E4476" s="7" t="s">
        <v>30</v>
      </c>
      <c r="F4476" s="8">
        <v>0</v>
      </c>
      <c r="G4476" s="7" t="s">
        <v>30</v>
      </c>
      <c r="H4476" s="7" t="s">
        <v>567</v>
      </c>
      <c r="I4476" s="7" t="str">
        <f t="shared" si="138"/>
        <v>BSPSR0W470</v>
      </c>
      <c r="K4476" s="16" t="s">
        <v>10734</v>
      </c>
      <c r="L4476" s="17" t="str">
        <f t="shared" si="139"/>
        <v>Bridgestone 235/60 R 18 103V  TL  235/60R18 103V H/L 400  235/60R18 103V H/L 400</v>
      </c>
    </row>
    <row r="4477" spans="1:12" ht="22">
      <c r="A4477" s="13" t="s">
        <v>568</v>
      </c>
      <c r="B4477" s="7" t="s">
        <v>19276</v>
      </c>
      <c r="C4477" s="7" t="s">
        <v>32</v>
      </c>
      <c r="D4477" s="8">
        <v>300400</v>
      </c>
      <c r="E4477" s="7" t="s">
        <v>30</v>
      </c>
      <c r="F4477" s="8">
        <v>0</v>
      </c>
      <c r="G4477" s="7" t="s">
        <v>30</v>
      </c>
      <c r="H4477" s="7" t="s">
        <v>568</v>
      </c>
      <c r="I4477" s="7" t="str">
        <f t="shared" si="138"/>
        <v>BSPSR0W536</v>
      </c>
      <c r="K4477" s="16" t="s">
        <v>10735</v>
      </c>
      <c r="L4477" s="17" t="str">
        <f t="shared" si="139"/>
        <v>Bridgestone 245/45 R 18 100Y  TL  245/45R18 100Y T005L MO  245/45R18 100Y T005L MO</v>
      </c>
    </row>
    <row r="4478" spans="1:12" ht="22">
      <c r="A4478" s="12" t="s">
        <v>569</v>
      </c>
      <c r="B4478" s="7" t="s">
        <v>19277</v>
      </c>
      <c r="C4478" s="7" t="s">
        <v>32</v>
      </c>
      <c r="D4478" s="8">
        <v>311000</v>
      </c>
      <c r="E4478" s="7" t="s">
        <v>30</v>
      </c>
      <c r="F4478" s="8">
        <v>0</v>
      </c>
      <c r="G4478" s="7" t="s">
        <v>30</v>
      </c>
      <c r="H4478" s="7" t="s">
        <v>569</v>
      </c>
      <c r="I4478" s="7" t="str">
        <f t="shared" si="138"/>
        <v>BSPSR0W598</v>
      </c>
      <c r="K4478" s="16" t="s">
        <v>10736</v>
      </c>
      <c r="L4478" s="17" t="str">
        <f t="shared" si="139"/>
        <v>Bridgestone 235/55 R 19 101V  TL  235/55R19 101V ALENZA 001 Foam  235/55R19 101V ALENZA 001 Foam</v>
      </c>
    </row>
    <row r="4479" spans="1:12" ht="22">
      <c r="A4479" s="13" t="s">
        <v>570</v>
      </c>
      <c r="B4479" s="7" t="s">
        <v>19278</v>
      </c>
      <c r="C4479" s="7" t="s">
        <v>32</v>
      </c>
      <c r="D4479" s="8">
        <v>317600</v>
      </c>
      <c r="E4479" s="7" t="s">
        <v>30</v>
      </c>
      <c r="F4479" s="8">
        <v>0</v>
      </c>
      <c r="G4479" s="7" t="s">
        <v>30</v>
      </c>
      <c r="H4479" s="7" t="s">
        <v>570</v>
      </c>
      <c r="I4479" s="7" t="str">
        <f t="shared" si="138"/>
        <v>BSPSR0W606</v>
      </c>
      <c r="K4479" s="16" t="s">
        <v>10737</v>
      </c>
      <c r="L4479" s="17" t="str">
        <f t="shared" si="139"/>
        <v>Bridgestone 235/55 R 19 105W  TL  235/55R19 105W T005  235/55R19 105W T005</v>
      </c>
    </row>
    <row r="4480" spans="1:12" ht="22">
      <c r="A4480" s="12" t="s">
        <v>571</v>
      </c>
      <c r="B4480" s="7" t="s">
        <v>19279</v>
      </c>
      <c r="C4480" s="7" t="s">
        <v>32</v>
      </c>
      <c r="D4480" s="8">
        <v>321000</v>
      </c>
      <c r="E4480" s="7" t="s">
        <v>30</v>
      </c>
      <c r="F4480" s="8">
        <v>0</v>
      </c>
      <c r="G4480" s="7" t="s">
        <v>30</v>
      </c>
      <c r="H4480" s="7" t="s">
        <v>571</v>
      </c>
      <c r="I4480" s="7" t="str">
        <f t="shared" si="138"/>
        <v>BSPSR0W618</v>
      </c>
      <c r="K4480" s="16" t="s">
        <v>10738</v>
      </c>
      <c r="L4480" s="17" t="str">
        <f t="shared" si="139"/>
        <v>Bridgestone 225/50 R 18  99Y  TL  225/50R18 99Y T005  225/50R18 99Y T005</v>
      </c>
    </row>
    <row r="4481" spans="1:12" ht="22">
      <c r="A4481" s="13" t="s">
        <v>572</v>
      </c>
      <c r="B4481" s="7" t="s">
        <v>19280</v>
      </c>
      <c r="C4481" s="7" t="s">
        <v>32</v>
      </c>
      <c r="D4481" s="8">
        <v>300500</v>
      </c>
      <c r="E4481" s="7" t="s">
        <v>30</v>
      </c>
      <c r="F4481" s="8">
        <v>0</v>
      </c>
      <c r="G4481" s="7" t="s">
        <v>30</v>
      </c>
      <c r="H4481" s="7" t="s">
        <v>572</v>
      </c>
      <c r="I4481" s="7" t="str">
        <f t="shared" si="138"/>
        <v>BSPSR0W619</v>
      </c>
      <c r="K4481" s="16" t="s">
        <v>10739</v>
      </c>
      <c r="L4481" s="17" t="str">
        <f t="shared" si="139"/>
        <v>Bridgestone 245/45 R 18 100Y  TL  245/45R18 100Y T005  245/45R18 100Y T005</v>
      </c>
    </row>
    <row r="4482" spans="1:12" ht="22">
      <c r="A4482" s="12" t="s">
        <v>573</v>
      </c>
      <c r="B4482" s="7" t="s">
        <v>19281</v>
      </c>
      <c r="C4482" s="7" t="s">
        <v>32</v>
      </c>
      <c r="D4482" s="8">
        <v>255100</v>
      </c>
      <c r="E4482" s="7" t="s">
        <v>30</v>
      </c>
      <c r="F4482" s="8">
        <v>0</v>
      </c>
      <c r="G4482" s="7" t="s">
        <v>30</v>
      </c>
      <c r="H4482" s="7" t="s">
        <v>573</v>
      </c>
      <c r="I4482" s="7" t="str">
        <f t="shared" ref="I4482:I4545" si="140">TRIM(A4482)</f>
        <v>BSPSR0W621</v>
      </c>
      <c r="K4482" s="16" t="s">
        <v>10740</v>
      </c>
      <c r="L4482" s="17" t="str">
        <f t="shared" si="139"/>
        <v>Bridgestone 235/45 R 18  98Y  TL  235/45R18 98Y T005 EV  235/45R18 98Y T005 EV</v>
      </c>
    </row>
    <row r="4483" spans="1:12" ht="22">
      <c r="A4483" s="13" t="s">
        <v>574</v>
      </c>
      <c r="B4483" s="7" t="s">
        <v>19282</v>
      </c>
      <c r="C4483" s="7" t="s">
        <v>32</v>
      </c>
      <c r="D4483" s="8">
        <v>382200</v>
      </c>
      <c r="E4483" s="7" t="s">
        <v>30</v>
      </c>
      <c r="F4483" s="8">
        <v>0</v>
      </c>
      <c r="G4483" s="7" t="s">
        <v>30</v>
      </c>
      <c r="H4483" s="7" t="s">
        <v>574</v>
      </c>
      <c r="I4483" s="7" t="str">
        <f t="shared" si="140"/>
        <v>BSPSR0W639</v>
      </c>
      <c r="K4483" s="16" t="s">
        <v>10741</v>
      </c>
      <c r="L4483" s="17" t="str">
        <f t="shared" ref="L4483:L4546" si="141">_xlfn.CONCAT(B4483,"  ",K4483)</f>
        <v>Bridgestone 255/40 R 20 101W  TL  255/40R20 101W T005  255/40R20 101W T005</v>
      </c>
    </row>
    <row r="4484" spans="1:12" ht="22">
      <c r="A4484" s="12" t="s">
        <v>575</v>
      </c>
      <c r="B4484" s="7" t="s">
        <v>19283</v>
      </c>
      <c r="C4484" s="7" t="s">
        <v>32</v>
      </c>
      <c r="D4484" s="8">
        <v>415000</v>
      </c>
      <c r="E4484" s="7" t="s">
        <v>30</v>
      </c>
      <c r="F4484" s="8">
        <v>0</v>
      </c>
      <c r="G4484" s="7" t="s">
        <v>30</v>
      </c>
      <c r="H4484" s="7" t="s">
        <v>575</v>
      </c>
      <c r="I4484" s="7" t="str">
        <f t="shared" si="140"/>
        <v>BSPSR0W676</v>
      </c>
      <c r="K4484" s="16" t="s">
        <v>10742</v>
      </c>
      <c r="L4484" s="17" t="str">
        <f t="shared" si="141"/>
        <v>Bridgestone 275/50 R 20 109V  TL  275/50R20 109V ALENZA 001  275/50R20 109V ALENZA 001</v>
      </c>
    </row>
    <row r="4485" spans="1:12" ht="22">
      <c r="A4485" s="13" t="s">
        <v>576</v>
      </c>
      <c r="B4485" s="7" t="s">
        <v>19284</v>
      </c>
      <c r="C4485" s="7" t="s">
        <v>32</v>
      </c>
      <c r="D4485" s="8">
        <v>450800</v>
      </c>
      <c r="E4485" s="7" t="s">
        <v>30</v>
      </c>
      <c r="F4485" s="8">
        <v>0</v>
      </c>
      <c r="G4485" s="7" t="s">
        <v>30</v>
      </c>
      <c r="H4485" s="7" t="s">
        <v>576</v>
      </c>
      <c r="I4485" s="7" t="str">
        <f t="shared" si="140"/>
        <v>BSPSR0W698</v>
      </c>
      <c r="K4485" s="16" t="s">
        <v>10743</v>
      </c>
      <c r="L4485" s="17" t="str">
        <f t="shared" si="141"/>
        <v>Bridgestone 245/45 R 20 103W  TL  245/45R20 103W ALENZA 001  245/45R20 103W ALENZA 001</v>
      </c>
    </row>
    <row r="4486" spans="1:12" ht="22">
      <c r="A4486" s="12" t="s">
        <v>577</v>
      </c>
      <c r="B4486" s="7" t="s">
        <v>19285</v>
      </c>
      <c r="C4486" s="7" t="s">
        <v>32</v>
      </c>
      <c r="D4486" s="8">
        <v>405700</v>
      </c>
      <c r="E4486" s="7" t="s">
        <v>30</v>
      </c>
      <c r="F4486" s="8">
        <v>0</v>
      </c>
      <c r="G4486" s="7" t="s">
        <v>30</v>
      </c>
      <c r="H4486" s="7" t="s">
        <v>577</v>
      </c>
      <c r="I4486" s="7" t="str">
        <f t="shared" si="140"/>
        <v>BSPSR0W701</v>
      </c>
      <c r="K4486" s="16" t="s">
        <v>10744</v>
      </c>
      <c r="L4486" s="17" t="str">
        <f t="shared" si="141"/>
        <v>Bridgestone 245/50 R 19 105W  TL  245/50R19 105W ALENZA 001  245/50R19 105W ALENZA 001</v>
      </c>
    </row>
    <row r="4487" spans="1:12" ht="22">
      <c r="A4487" s="13" t="s">
        <v>578</v>
      </c>
      <c r="B4487" s="7" t="s">
        <v>19286</v>
      </c>
      <c r="C4487" s="7" t="s">
        <v>32</v>
      </c>
      <c r="D4487" s="8">
        <v>500400</v>
      </c>
      <c r="E4487" s="7" t="s">
        <v>30</v>
      </c>
      <c r="F4487" s="8">
        <v>0</v>
      </c>
      <c r="G4487" s="7" t="s">
        <v>30</v>
      </c>
      <c r="H4487" s="7" t="s">
        <v>578</v>
      </c>
      <c r="I4487" s="7" t="str">
        <f t="shared" si="140"/>
        <v>BSPSR0W703</v>
      </c>
      <c r="K4487" s="16" t="s">
        <v>10745</v>
      </c>
      <c r="L4487" s="17" t="str">
        <f t="shared" si="141"/>
        <v>Bridgestone 275/40 R 20 106W  TL  275/40R20 106W ALENZA 001  275/40R20 106W ALENZA 001</v>
      </c>
    </row>
    <row r="4488" spans="1:12" ht="22">
      <c r="A4488" s="12" t="s">
        <v>579</v>
      </c>
      <c r="B4488" s="7" t="s">
        <v>19279</v>
      </c>
      <c r="C4488" s="7" t="s">
        <v>32</v>
      </c>
      <c r="D4488" s="8">
        <v>321000</v>
      </c>
      <c r="E4488" s="7" t="s">
        <v>30</v>
      </c>
      <c r="F4488" s="8">
        <v>0</v>
      </c>
      <c r="G4488" s="7" t="s">
        <v>30</v>
      </c>
      <c r="H4488" s="7" t="s">
        <v>579</v>
      </c>
      <c r="I4488" s="7" t="str">
        <f t="shared" si="140"/>
        <v>BSPSR0W704</v>
      </c>
      <c r="K4488" s="16" t="s">
        <v>10738</v>
      </c>
      <c r="L4488" s="17" t="str">
        <f t="shared" si="141"/>
        <v>Bridgestone 225/50 R 18  99Y  TL  225/50R18 99Y T005  225/50R18 99Y T005</v>
      </c>
    </row>
    <row r="4489" spans="1:12" ht="22">
      <c r="A4489" s="13" t="s">
        <v>580</v>
      </c>
      <c r="B4489" s="7" t="s">
        <v>19280</v>
      </c>
      <c r="C4489" s="7" t="s">
        <v>32</v>
      </c>
      <c r="D4489" s="8">
        <v>300500</v>
      </c>
      <c r="E4489" s="7" t="s">
        <v>30</v>
      </c>
      <c r="F4489" s="8">
        <v>0</v>
      </c>
      <c r="G4489" s="7" t="s">
        <v>30</v>
      </c>
      <c r="H4489" s="7" t="s">
        <v>580</v>
      </c>
      <c r="I4489" s="7" t="str">
        <f t="shared" si="140"/>
        <v>BSPSR0W705</v>
      </c>
      <c r="K4489" s="16" t="s">
        <v>10739</v>
      </c>
      <c r="L4489" s="17" t="str">
        <f t="shared" si="141"/>
        <v>Bridgestone 245/45 R 18 100Y  TL  245/45R18 100Y T005  245/45R18 100Y T005</v>
      </c>
    </row>
    <row r="4490" spans="1:12" ht="22">
      <c r="A4490" s="12" t="s">
        <v>581</v>
      </c>
      <c r="B4490" s="7" t="s">
        <v>19283</v>
      </c>
      <c r="C4490" s="7" t="s">
        <v>32</v>
      </c>
      <c r="D4490" s="8">
        <v>415000</v>
      </c>
      <c r="E4490" s="7" t="s">
        <v>30</v>
      </c>
      <c r="F4490" s="8">
        <v>0</v>
      </c>
      <c r="G4490" s="7" t="s">
        <v>30</v>
      </c>
      <c r="H4490" s="7" t="s">
        <v>581</v>
      </c>
      <c r="I4490" s="7" t="str">
        <f t="shared" si="140"/>
        <v>BSPSR0W714</v>
      </c>
      <c r="K4490" s="16" t="s">
        <v>10742</v>
      </c>
      <c r="L4490" s="17" t="str">
        <f t="shared" si="141"/>
        <v>Bridgestone 275/50 R 20 109V  TL  275/50R20 109V ALENZA 001  275/50R20 109V ALENZA 001</v>
      </c>
    </row>
    <row r="4491" spans="1:12" ht="22">
      <c r="A4491" s="13" t="s">
        <v>582</v>
      </c>
      <c r="B4491" s="7" t="s">
        <v>19287</v>
      </c>
      <c r="C4491" s="7" t="s">
        <v>32</v>
      </c>
      <c r="D4491" s="8">
        <v>388200</v>
      </c>
      <c r="E4491" s="7" t="s">
        <v>30</v>
      </c>
      <c r="F4491" s="8">
        <v>0</v>
      </c>
      <c r="G4491" s="7" t="s">
        <v>30</v>
      </c>
      <c r="H4491" s="7" t="s">
        <v>582</v>
      </c>
      <c r="I4491" s="7" t="str">
        <f t="shared" si="140"/>
        <v>BSPSR0W716</v>
      </c>
      <c r="K4491" s="16" t="s">
        <v>10746</v>
      </c>
      <c r="L4491" s="17" t="str">
        <f t="shared" si="141"/>
        <v>Bridgestone 245/40 R 20  99Y  TL  245/40R20 99Y TURANZA 6 MO  245/40R20 99Y TURANZA 6 MO</v>
      </c>
    </row>
    <row r="4492" spans="1:12" ht="22">
      <c r="A4492" s="12" t="s">
        <v>583</v>
      </c>
      <c r="B4492" s="7" t="s">
        <v>19288</v>
      </c>
      <c r="C4492" s="7" t="s">
        <v>32</v>
      </c>
      <c r="D4492" s="8">
        <v>409400</v>
      </c>
      <c r="E4492" s="7" t="s">
        <v>30</v>
      </c>
      <c r="F4492" s="8">
        <v>0</v>
      </c>
      <c r="G4492" s="7" t="s">
        <v>30</v>
      </c>
      <c r="H4492" s="7" t="s">
        <v>583</v>
      </c>
      <c r="I4492" s="7" t="str">
        <f t="shared" si="140"/>
        <v>BSPSR0W717</v>
      </c>
      <c r="K4492" s="16" t="s">
        <v>10747</v>
      </c>
      <c r="L4492" s="17" t="str">
        <f t="shared" si="141"/>
        <v>Bridgestone 275/35 R 20 102Y  TL  275/35R20 102Y TURANZA 6 MO  275/35R20 102Y TURANZA 6 MO</v>
      </c>
    </row>
    <row r="4493" spans="1:12" ht="22">
      <c r="A4493" s="13" t="s">
        <v>584</v>
      </c>
      <c r="B4493" s="7" t="s">
        <v>19289</v>
      </c>
      <c r="C4493" s="7" t="s">
        <v>32</v>
      </c>
      <c r="D4493" s="8">
        <v>467400</v>
      </c>
      <c r="E4493" s="7" t="s">
        <v>30</v>
      </c>
      <c r="F4493" s="8">
        <v>0</v>
      </c>
      <c r="G4493" s="7" t="s">
        <v>30</v>
      </c>
      <c r="H4493" s="7" t="s">
        <v>584</v>
      </c>
      <c r="I4493" s="7" t="str">
        <f t="shared" si="140"/>
        <v>BSPSR0X068</v>
      </c>
      <c r="K4493" s="16" t="s">
        <v>10748</v>
      </c>
      <c r="L4493" s="17" t="str">
        <f t="shared" si="141"/>
        <v>Bridgestone 225/45 R 18  95Y  TL  225/45R18  95Y T005  225/45R18  95Y T005</v>
      </c>
    </row>
    <row r="4494" spans="1:12" ht="22">
      <c r="A4494" s="12" t="s">
        <v>585</v>
      </c>
      <c r="B4494" s="7" t="s">
        <v>19290</v>
      </c>
      <c r="C4494" s="7" t="s">
        <v>32</v>
      </c>
      <c r="D4494" s="8">
        <v>519200</v>
      </c>
      <c r="E4494" s="7" t="s">
        <v>30</v>
      </c>
      <c r="F4494" s="8">
        <v>0</v>
      </c>
      <c r="G4494" s="7" t="s">
        <v>30</v>
      </c>
      <c r="H4494" s="7" t="s">
        <v>585</v>
      </c>
      <c r="I4494" s="7" t="str">
        <f t="shared" si="140"/>
        <v>BSPSR0X069</v>
      </c>
      <c r="K4494" s="16" t="s">
        <v>10749</v>
      </c>
      <c r="L4494" s="17" t="str">
        <f t="shared" si="141"/>
        <v>Bridgestone 245/40 R 18  97Y  TL  245/40R18  97Y T005  245/40R18  97Y T005</v>
      </c>
    </row>
    <row r="4495" spans="1:12" ht="22">
      <c r="A4495" s="13" t="s">
        <v>586</v>
      </c>
      <c r="B4495" s="7" t="s">
        <v>19291</v>
      </c>
      <c r="C4495" s="7" t="s">
        <v>32</v>
      </c>
      <c r="D4495" s="8">
        <v>627500</v>
      </c>
      <c r="E4495" s="7" t="s">
        <v>30</v>
      </c>
      <c r="F4495" s="8">
        <v>0</v>
      </c>
      <c r="G4495" s="7" t="s">
        <v>30</v>
      </c>
      <c r="H4495" s="7" t="s">
        <v>586</v>
      </c>
      <c r="I4495" s="7" t="str">
        <f t="shared" si="140"/>
        <v>BSPSR10716</v>
      </c>
      <c r="K4495" s="16" t="s">
        <v>10750</v>
      </c>
      <c r="L4495" s="17" t="str">
        <f t="shared" si="141"/>
        <v>Bridgestone 255/40 R 18  95W  TL  255/40R18 95W EL400  255/40R18 95W EL400</v>
      </c>
    </row>
    <row r="4496" spans="1:12" ht="22">
      <c r="A4496" s="12" t="s">
        <v>587</v>
      </c>
      <c r="B4496" s="7" t="s">
        <v>19292</v>
      </c>
      <c r="C4496" s="7" t="s">
        <v>32</v>
      </c>
      <c r="D4496" s="8">
        <v>284000</v>
      </c>
      <c r="E4496" s="7" t="s">
        <v>30</v>
      </c>
      <c r="F4496" s="8">
        <v>0</v>
      </c>
      <c r="G4496" s="7" t="s">
        <v>30</v>
      </c>
      <c r="H4496" s="7" t="s">
        <v>587</v>
      </c>
      <c r="I4496" s="7" t="str">
        <f t="shared" si="140"/>
        <v>BSPSR11489</v>
      </c>
      <c r="K4496" s="16" t="s">
        <v>10751</v>
      </c>
      <c r="L4496" s="17" t="str">
        <f t="shared" si="141"/>
        <v>Bridgestone 205/55 R 16  89H  TL  205/55R16  89H EL400  205/55R16  89H EL400</v>
      </c>
    </row>
    <row r="4497" spans="1:12" ht="22">
      <c r="A4497" s="13" t="s">
        <v>588</v>
      </c>
      <c r="B4497" s="7" t="s">
        <v>19293</v>
      </c>
      <c r="C4497" s="7" t="s">
        <v>32</v>
      </c>
      <c r="D4497" s="8">
        <v>750800</v>
      </c>
      <c r="E4497" s="7" t="s">
        <v>30</v>
      </c>
      <c r="F4497" s="8">
        <v>0</v>
      </c>
      <c r="G4497" s="7" t="s">
        <v>30</v>
      </c>
      <c r="H4497" s="7" t="s">
        <v>588</v>
      </c>
      <c r="I4497" s="7" t="str">
        <f t="shared" si="140"/>
        <v>BSPSR13013</v>
      </c>
      <c r="K4497" s="16" t="s">
        <v>10752</v>
      </c>
      <c r="L4497" s="17" t="str">
        <f t="shared" si="141"/>
        <v>Bridgestone 265/45 R 21 104V  TL  265/45R21 104V D400  265/45R21 104V D400</v>
      </c>
    </row>
    <row r="4498" spans="1:12" ht="22">
      <c r="A4498" s="12" t="s">
        <v>589</v>
      </c>
      <c r="B4498" s="7" t="s">
        <v>19294</v>
      </c>
      <c r="C4498" s="7" t="s">
        <v>32</v>
      </c>
      <c r="D4498" s="8">
        <v>238700</v>
      </c>
      <c r="E4498" s="7" t="s">
        <v>30</v>
      </c>
      <c r="F4498" s="8">
        <v>0</v>
      </c>
      <c r="G4498" s="7" t="s">
        <v>30</v>
      </c>
      <c r="H4498" s="7" t="s">
        <v>589</v>
      </c>
      <c r="I4498" s="7" t="str">
        <f t="shared" si="140"/>
        <v>BSPSR13692</v>
      </c>
      <c r="K4498" s="16" t="s">
        <v>10753</v>
      </c>
      <c r="L4498" s="17" t="str">
        <f t="shared" si="141"/>
        <v>Bridgestone 235/55 R 19 101V  TL  235/55R19 101V H/L 400  235/55R19 101V H/L 400</v>
      </c>
    </row>
    <row r="4499" spans="1:12" ht="22">
      <c r="A4499" s="13" t="s">
        <v>590</v>
      </c>
      <c r="B4499" s="7" t="s">
        <v>19295</v>
      </c>
      <c r="C4499" s="7" t="s">
        <v>32</v>
      </c>
      <c r="D4499" s="8">
        <v>328600</v>
      </c>
      <c r="E4499" s="7" t="s">
        <v>30</v>
      </c>
      <c r="F4499" s="8">
        <v>0</v>
      </c>
      <c r="G4499" s="7" t="s">
        <v>30</v>
      </c>
      <c r="H4499" s="7" t="s">
        <v>590</v>
      </c>
      <c r="I4499" s="7" t="str">
        <f t="shared" si="140"/>
        <v>BSPSR13792</v>
      </c>
      <c r="K4499" s="16" t="s">
        <v>10754</v>
      </c>
      <c r="L4499" s="17" t="str">
        <f t="shared" si="141"/>
        <v>Bridgestone 215/45 R 17  87V  TL  215/45R17 87V EP422  215/45R17 87V EP422</v>
      </c>
    </row>
    <row r="4500" spans="1:12" ht="22">
      <c r="A4500" s="12" t="s">
        <v>591</v>
      </c>
      <c r="B4500" s="7" t="s">
        <v>19296</v>
      </c>
      <c r="C4500" s="7" t="s">
        <v>32</v>
      </c>
      <c r="D4500" s="8">
        <v>608200</v>
      </c>
      <c r="E4500" s="7" t="s">
        <v>30</v>
      </c>
      <c r="F4500" s="8">
        <v>0</v>
      </c>
      <c r="G4500" s="7" t="s">
        <v>30</v>
      </c>
      <c r="H4500" s="7" t="s">
        <v>591</v>
      </c>
      <c r="I4500" s="7" t="str">
        <f t="shared" si="140"/>
        <v>BSPSR14711</v>
      </c>
      <c r="K4500" s="16" t="s">
        <v>10755</v>
      </c>
      <c r="L4500" s="17" t="str">
        <f t="shared" si="141"/>
        <v>Bridgestone 255/45 R 20 101W  TL  255/45R20 101W DHPA  255/45R20 101W DHPA</v>
      </c>
    </row>
    <row r="4501" spans="1:12" ht="22">
      <c r="A4501" s="13" t="s">
        <v>592</v>
      </c>
      <c r="B4501" s="7" t="s">
        <v>19297</v>
      </c>
      <c r="C4501" s="7" t="s">
        <v>32</v>
      </c>
      <c r="D4501" s="8">
        <v>518200</v>
      </c>
      <c r="E4501" s="7" t="s">
        <v>30</v>
      </c>
      <c r="F4501" s="8">
        <v>0</v>
      </c>
      <c r="G4501" s="7" t="s">
        <v>30</v>
      </c>
      <c r="H4501" s="7" t="s">
        <v>592</v>
      </c>
      <c r="I4501" s="7" t="str">
        <f t="shared" si="140"/>
        <v>BSPSR14780</v>
      </c>
      <c r="K4501" s="16" t="s">
        <v>10756</v>
      </c>
      <c r="L4501" s="17" t="str">
        <f t="shared" si="141"/>
        <v>Bridgestone 235/55 R 20 102V  TL  235/55R20 102V D33  235/55R20 102V D33</v>
      </c>
    </row>
    <row r="4502" spans="1:12" ht="22">
      <c r="A4502" s="12" t="s">
        <v>593</v>
      </c>
      <c r="B4502" s="7" t="s">
        <v>19298</v>
      </c>
      <c r="C4502" s="7" t="s">
        <v>32</v>
      </c>
      <c r="D4502" s="8">
        <v>519000</v>
      </c>
      <c r="E4502" s="7" t="s">
        <v>30</v>
      </c>
      <c r="F4502" s="8">
        <v>0</v>
      </c>
      <c r="G4502" s="7" t="s">
        <v>30</v>
      </c>
      <c r="H4502" s="7" t="s">
        <v>593</v>
      </c>
      <c r="I4502" s="7" t="str">
        <f t="shared" si="140"/>
        <v>BSPSR14954</v>
      </c>
      <c r="K4502" s="16" t="s">
        <v>10757</v>
      </c>
      <c r="L4502" s="17" t="str">
        <f t="shared" si="141"/>
        <v>Bridgestone 245/45 R 19 102V  TL  245/45R19 102V ALENZA 001  245/45R19 102V ALENZA 001</v>
      </c>
    </row>
    <row r="4503" spans="1:12" ht="22">
      <c r="A4503" s="13" t="s">
        <v>594</v>
      </c>
      <c r="B4503" s="7" t="s">
        <v>19299</v>
      </c>
      <c r="C4503" s="7" t="s">
        <v>32</v>
      </c>
      <c r="D4503" s="8">
        <v>560400</v>
      </c>
      <c r="E4503" s="7" t="s">
        <v>30</v>
      </c>
      <c r="F4503" s="8">
        <v>0</v>
      </c>
      <c r="G4503" s="7" t="s">
        <v>30</v>
      </c>
      <c r="H4503" s="7" t="s">
        <v>594</v>
      </c>
      <c r="I4503" s="7" t="str">
        <f t="shared" si="140"/>
        <v>BSPSR15339</v>
      </c>
      <c r="K4503" s="16" t="s">
        <v>10758</v>
      </c>
      <c r="L4503" s="17" t="str">
        <f t="shared" si="141"/>
        <v>Bridgestone 265/50 R 20 111V  TL  265/50R20 111V ALENZA 001  265/50R20 111V ALENZA 001</v>
      </c>
    </row>
    <row r="4504" spans="1:12" ht="22">
      <c r="A4504" s="12" t="s">
        <v>595</v>
      </c>
      <c r="B4504" s="7" t="s">
        <v>19300</v>
      </c>
      <c r="C4504" s="7" t="s">
        <v>32</v>
      </c>
      <c r="D4504" s="8">
        <v>530500</v>
      </c>
      <c r="E4504" s="7" t="s">
        <v>30</v>
      </c>
      <c r="F4504" s="8">
        <v>0</v>
      </c>
      <c r="G4504" s="7" t="s">
        <v>30</v>
      </c>
      <c r="H4504" s="7" t="s">
        <v>595</v>
      </c>
      <c r="I4504" s="7" t="str">
        <f t="shared" si="140"/>
        <v>BSPSR15457</v>
      </c>
      <c r="K4504" s="16" t="s">
        <v>10759</v>
      </c>
      <c r="L4504" s="17" t="str">
        <f t="shared" si="141"/>
        <v>Bridgestone 255/55 R 20 110Y  TL  255/55R20 110Y ALENZA 001  255/55R20 110Y ALENZA 001</v>
      </c>
    </row>
    <row r="4505" spans="1:12" ht="22">
      <c r="A4505" s="13" t="s">
        <v>596</v>
      </c>
      <c r="B4505" s="7" t="s">
        <v>19301</v>
      </c>
      <c r="C4505" s="7" t="s">
        <v>32</v>
      </c>
      <c r="D4505" s="8">
        <v>874200</v>
      </c>
      <c r="E4505" s="7" t="s">
        <v>30</v>
      </c>
      <c r="F4505" s="8">
        <v>0</v>
      </c>
      <c r="G4505" s="7" t="s">
        <v>30</v>
      </c>
      <c r="H4505" s="7" t="s">
        <v>596</v>
      </c>
      <c r="I4505" s="7" t="str">
        <f t="shared" si="140"/>
        <v>BSPSR15497</v>
      </c>
      <c r="K4505" s="16" t="s">
        <v>10760</v>
      </c>
      <c r="L4505" s="17" t="str">
        <f t="shared" si="141"/>
        <v>Bridgestone 315/35 R 20 110W  TL  315/35R20 110W DHPA RFT  315/35R20 110W DHPA RFT</v>
      </c>
    </row>
    <row r="4506" spans="1:12" ht="22">
      <c r="A4506" s="12" t="s">
        <v>597</v>
      </c>
      <c r="B4506" s="7" t="s">
        <v>19302</v>
      </c>
      <c r="C4506" s="7" t="s">
        <v>32</v>
      </c>
      <c r="D4506" s="8">
        <v>565100</v>
      </c>
      <c r="E4506" s="7" t="s">
        <v>30</v>
      </c>
      <c r="F4506" s="8">
        <v>0</v>
      </c>
      <c r="G4506" s="7" t="s">
        <v>30</v>
      </c>
      <c r="H4506" s="7" t="s">
        <v>597</v>
      </c>
      <c r="I4506" s="7" t="str">
        <f t="shared" si="140"/>
        <v>BSPSR15532</v>
      </c>
      <c r="K4506" s="16" t="s">
        <v>10761</v>
      </c>
      <c r="L4506" s="17" t="str">
        <f t="shared" si="141"/>
        <v>Bridgestone 265/45 R 20 104Y  TL  265/45R20 104Y ALENZA 001  265/45R20 104Y ALENZA 001</v>
      </c>
    </row>
    <row r="4507" spans="1:12" ht="22">
      <c r="A4507" s="13" t="s">
        <v>598</v>
      </c>
      <c r="B4507" s="7" t="s">
        <v>19303</v>
      </c>
      <c r="C4507" s="7" t="s">
        <v>32</v>
      </c>
      <c r="D4507" s="8">
        <v>453400</v>
      </c>
      <c r="E4507" s="7" t="s">
        <v>30</v>
      </c>
      <c r="F4507" s="8">
        <v>0</v>
      </c>
      <c r="G4507" s="7" t="s">
        <v>30</v>
      </c>
      <c r="H4507" s="7" t="s">
        <v>598</v>
      </c>
      <c r="I4507" s="7" t="str">
        <f t="shared" si="140"/>
        <v>BSPSR15552</v>
      </c>
      <c r="K4507" s="16" t="s">
        <v>10762</v>
      </c>
      <c r="L4507" s="17" t="str">
        <f t="shared" si="141"/>
        <v>Bridgestone 245/40 R 20  99W  TL  245/40R20 99W T005A  245/40R20 99W T005A</v>
      </c>
    </row>
    <row r="4508" spans="1:12" ht="22">
      <c r="A4508" s="12" t="s">
        <v>599</v>
      </c>
      <c r="B4508" s="7" t="s">
        <v>19304</v>
      </c>
      <c r="C4508" s="7" t="s">
        <v>32</v>
      </c>
      <c r="D4508" s="8">
        <v>465600</v>
      </c>
      <c r="E4508" s="7" t="s">
        <v>30</v>
      </c>
      <c r="F4508" s="8">
        <v>0</v>
      </c>
      <c r="G4508" s="7" t="s">
        <v>30</v>
      </c>
      <c r="H4508" s="7" t="s">
        <v>599</v>
      </c>
      <c r="I4508" s="7" t="str">
        <f t="shared" si="140"/>
        <v>BSPSR15557</v>
      </c>
      <c r="K4508" s="16" t="s">
        <v>10763</v>
      </c>
      <c r="L4508" s="17" t="str">
        <f t="shared" si="141"/>
        <v>Bridgestone 275/35 R 20 102W  TL  275/35R20 102W T005A  275/35R20 102W T005A</v>
      </c>
    </row>
    <row r="4509" spans="1:12" ht="22">
      <c r="A4509" s="13" t="s">
        <v>600</v>
      </c>
      <c r="B4509" s="7" t="s">
        <v>19305</v>
      </c>
      <c r="C4509" s="7" t="s">
        <v>32</v>
      </c>
      <c r="D4509" s="8">
        <v>497300</v>
      </c>
      <c r="E4509" s="7" t="s">
        <v>30</v>
      </c>
      <c r="F4509" s="8">
        <v>0</v>
      </c>
      <c r="G4509" s="7" t="s">
        <v>30</v>
      </c>
      <c r="H4509" s="7" t="s">
        <v>600</v>
      </c>
      <c r="I4509" s="7" t="str">
        <f t="shared" si="140"/>
        <v>BSPSR15597</v>
      </c>
      <c r="K4509" s="16" t="s">
        <v>10764</v>
      </c>
      <c r="L4509" s="17" t="str">
        <f t="shared" si="141"/>
        <v>Bridgestone 265/45 R 20 104Y  TL  265/45R20  104Y DHPA  265/45R20  104Y DHPA</v>
      </c>
    </row>
    <row r="4510" spans="1:12" ht="22">
      <c r="A4510" s="12" t="s">
        <v>601</v>
      </c>
      <c r="B4510" s="7" t="s">
        <v>19306</v>
      </c>
      <c r="C4510" s="7" t="s">
        <v>32</v>
      </c>
      <c r="D4510" s="8">
        <v>553500</v>
      </c>
      <c r="E4510" s="7" t="s">
        <v>30</v>
      </c>
      <c r="F4510" s="8">
        <v>0</v>
      </c>
      <c r="G4510" s="7" t="s">
        <v>30</v>
      </c>
      <c r="H4510" s="7" t="s">
        <v>601</v>
      </c>
      <c r="I4510" s="7" t="str">
        <f t="shared" si="140"/>
        <v>BSPSR15921</v>
      </c>
      <c r="K4510" s="16" t="s">
        <v>10765</v>
      </c>
      <c r="L4510" s="17" t="str">
        <f t="shared" si="141"/>
        <v>Bridgestone 255/45 R 20 101W  TL  255/45R20 101W ALENZA 001  255/45R20 101W ALENZA 001</v>
      </c>
    </row>
    <row r="4511" spans="1:12" ht="22">
      <c r="A4511" s="13" t="s">
        <v>602</v>
      </c>
      <c r="B4511" s="7" t="s">
        <v>19307</v>
      </c>
      <c r="C4511" s="7" t="s">
        <v>32</v>
      </c>
      <c r="D4511" s="8">
        <v>558100</v>
      </c>
      <c r="E4511" s="7" t="s">
        <v>30</v>
      </c>
      <c r="F4511" s="8">
        <v>0</v>
      </c>
      <c r="G4511" s="7" t="s">
        <v>30</v>
      </c>
      <c r="H4511" s="7" t="s">
        <v>602</v>
      </c>
      <c r="I4511" s="7" t="str">
        <f t="shared" si="140"/>
        <v>BSPSR15928</v>
      </c>
      <c r="K4511" s="16" t="s">
        <v>10766</v>
      </c>
      <c r="L4511" s="17" t="str">
        <f t="shared" si="141"/>
        <v>Bridgestone 275/45 R 20 110Y  TL  275/45R20 110Y ALENZA 001  275/45R20 110Y ALENZA 001</v>
      </c>
    </row>
    <row r="4512" spans="1:12" ht="22">
      <c r="A4512" s="12" t="s">
        <v>603</v>
      </c>
      <c r="B4512" s="7" t="s">
        <v>19308</v>
      </c>
      <c r="C4512" s="7" t="s">
        <v>32</v>
      </c>
      <c r="D4512" s="8">
        <v>262400</v>
      </c>
      <c r="E4512" s="7" t="s">
        <v>30</v>
      </c>
      <c r="F4512" s="8">
        <v>0</v>
      </c>
      <c r="G4512" s="7" t="s">
        <v>30</v>
      </c>
      <c r="H4512" s="7" t="s">
        <v>603</v>
      </c>
      <c r="I4512" s="7" t="str">
        <f t="shared" si="140"/>
        <v>BSPSR16010</v>
      </c>
      <c r="K4512" s="16" t="s">
        <v>10767</v>
      </c>
      <c r="L4512" s="17" t="str">
        <f t="shared" si="141"/>
        <v>Bridgestone 255/55 R 18 109V  TL  255/55R18 109V HL001  255/55R18 109V HL001</v>
      </c>
    </row>
    <row r="4513" spans="1:12" ht="22">
      <c r="A4513" s="13" t="s">
        <v>604</v>
      </c>
      <c r="B4513" s="7" t="s">
        <v>19309</v>
      </c>
      <c r="C4513" s="7" t="s">
        <v>32</v>
      </c>
      <c r="D4513" s="8">
        <v>604300</v>
      </c>
      <c r="E4513" s="7" t="s">
        <v>30</v>
      </c>
      <c r="F4513" s="8">
        <v>0</v>
      </c>
      <c r="G4513" s="7" t="s">
        <v>30</v>
      </c>
      <c r="H4513" s="7" t="s">
        <v>604</v>
      </c>
      <c r="I4513" s="7" t="str">
        <f t="shared" si="140"/>
        <v>BSPSR16160</v>
      </c>
      <c r="K4513" s="16" t="s">
        <v>10768</v>
      </c>
      <c r="L4513" s="17" t="str">
        <f t="shared" si="141"/>
        <v>Bridgestone 295/40 R 21 111W  TL  295/40R21 111W ALENZA 001  295/40R21 111W ALENZA 001</v>
      </c>
    </row>
    <row r="4514" spans="1:12" ht="22">
      <c r="A4514" s="12" t="s">
        <v>605</v>
      </c>
      <c r="B4514" s="7" t="s">
        <v>19310</v>
      </c>
      <c r="C4514" s="7" t="s">
        <v>32</v>
      </c>
      <c r="D4514" s="8">
        <v>520100</v>
      </c>
      <c r="E4514" s="7" t="s">
        <v>30</v>
      </c>
      <c r="F4514" s="8">
        <v>0</v>
      </c>
      <c r="G4514" s="7" t="s">
        <v>30</v>
      </c>
      <c r="H4514" s="7" t="s">
        <v>605</v>
      </c>
      <c r="I4514" s="7" t="str">
        <f t="shared" si="140"/>
        <v>BSPSR16241</v>
      </c>
      <c r="K4514" s="16" t="s">
        <v>10769</v>
      </c>
      <c r="L4514" s="17" t="str">
        <f t="shared" si="141"/>
        <v>Bridgestone 255/55 R 19 111W  TL  255/55R19 111W ALENZA 001  255/55R19 111W ALENZA 001</v>
      </c>
    </row>
    <row r="4515" spans="1:12" ht="22">
      <c r="A4515" s="13" t="s">
        <v>606</v>
      </c>
      <c r="B4515" s="7" t="s">
        <v>19311</v>
      </c>
      <c r="C4515" s="7" t="s">
        <v>32</v>
      </c>
      <c r="D4515" s="8">
        <v>403600</v>
      </c>
      <c r="E4515" s="7" t="s">
        <v>30</v>
      </c>
      <c r="F4515" s="8">
        <v>0</v>
      </c>
      <c r="G4515" s="7" t="s">
        <v>30</v>
      </c>
      <c r="H4515" s="7" t="s">
        <v>606</v>
      </c>
      <c r="I4515" s="7" t="str">
        <f t="shared" si="140"/>
        <v>BSPSR16242</v>
      </c>
      <c r="K4515" s="16" t="s">
        <v>10770</v>
      </c>
      <c r="L4515" s="17" t="str">
        <f t="shared" si="141"/>
        <v>Bridgestone 255/55 R 18 109Y  TL  255/55R18 109Y ALENZA 001  255/55R18 109Y ALENZA 001</v>
      </c>
    </row>
    <row r="4516" spans="1:12" ht="22">
      <c r="A4516" s="12" t="s">
        <v>607</v>
      </c>
      <c r="B4516" s="7" t="s">
        <v>19312</v>
      </c>
      <c r="C4516" s="7" t="s">
        <v>32</v>
      </c>
      <c r="D4516" s="8">
        <v>575600</v>
      </c>
      <c r="E4516" s="7" t="s">
        <v>30</v>
      </c>
      <c r="F4516" s="8">
        <v>0</v>
      </c>
      <c r="G4516" s="7" t="s">
        <v>30</v>
      </c>
      <c r="H4516" s="7" t="s">
        <v>607</v>
      </c>
      <c r="I4516" s="7" t="str">
        <f t="shared" si="140"/>
        <v>BSPSR16243</v>
      </c>
      <c r="K4516" s="16" t="s">
        <v>10771</v>
      </c>
      <c r="L4516" s="17" t="str">
        <f t="shared" si="141"/>
        <v>Bridgestone 245/45 R 20  99V  TL  245/45R20 99V ALENZA 001  245/45R20 99V ALENZA 001</v>
      </c>
    </row>
    <row r="4517" spans="1:12" ht="22">
      <c r="A4517" s="13" t="s">
        <v>608</v>
      </c>
      <c r="B4517" s="7" t="s">
        <v>19313</v>
      </c>
      <c r="C4517" s="7" t="s">
        <v>32</v>
      </c>
      <c r="D4517" s="8">
        <v>520600</v>
      </c>
      <c r="E4517" s="7" t="s">
        <v>30</v>
      </c>
      <c r="F4517" s="8">
        <v>0</v>
      </c>
      <c r="G4517" s="7" t="s">
        <v>30</v>
      </c>
      <c r="H4517" s="7" t="s">
        <v>608</v>
      </c>
      <c r="I4517" s="7" t="str">
        <f t="shared" si="140"/>
        <v>BSPSR16330</v>
      </c>
      <c r="K4517" s="16" t="s">
        <v>10772</v>
      </c>
      <c r="L4517" s="17" t="str">
        <f t="shared" si="141"/>
        <v>Bridgestone 255/50 R 19 107Y  TL  255/50R19 107Y ALENZA 001  255/50R19 107Y ALENZA 001</v>
      </c>
    </row>
    <row r="4518" spans="1:12" ht="22">
      <c r="A4518" s="12" t="s">
        <v>609</v>
      </c>
      <c r="B4518" s="7" t="s">
        <v>19314</v>
      </c>
      <c r="C4518" s="7" t="s">
        <v>32</v>
      </c>
      <c r="D4518" s="8">
        <v>542700</v>
      </c>
      <c r="E4518" s="7" t="s">
        <v>30</v>
      </c>
      <c r="F4518" s="8">
        <v>0</v>
      </c>
      <c r="G4518" s="7" t="s">
        <v>30</v>
      </c>
      <c r="H4518" s="7" t="s">
        <v>609</v>
      </c>
      <c r="I4518" s="7" t="str">
        <f t="shared" si="140"/>
        <v>BSPSR16355</v>
      </c>
      <c r="K4518" s="16" t="s">
        <v>10773</v>
      </c>
      <c r="L4518" s="17" t="str">
        <f t="shared" si="141"/>
        <v>Bridgestone 245/50 R 20 102V  TL  245/50R20 102V ALENZA 001  245/50R20 102V ALENZA 001</v>
      </c>
    </row>
    <row r="4519" spans="1:12" ht="22">
      <c r="A4519" s="13" t="s">
        <v>610</v>
      </c>
      <c r="B4519" s="7" t="s">
        <v>19205</v>
      </c>
      <c r="C4519" s="7" t="s">
        <v>32</v>
      </c>
      <c r="D4519" s="8">
        <v>435000</v>
      </c>
      <c r="E4519" s="7" t="s">
        <v>30</v>
      </c>
      <c r="F4519" s="8">
        <v>0</v>
      </c>
      <c r="G4519" s="7" t="s">
        <v>30</v>
      </c>
      <c r="H4519" s="7" t="s">
        <v>610</v>
      </c>
      <c r="I4519" s="7" t="str">
        <f t="shared" si="140"/>
        <v>BSPSR16428</v>
      </c>
      <c r="K4519" s="16" t="s">
        <v>10664</v>
      </c>
      <c r="L4519" s="17" t="str">
        <f t="shared" si="141"/>
        <v>Bridgestone 235/55 R 19 101W  TL  235/55R19 101W ALENZA 001  235/55R19 101W ALENZA 001</v>
      </c>
    </row>
    <row r="4520" spans="1:12" ht="22">
      <c r="A4520" s="12" t="s">
        <v>611</v>
      </c>
      <c r="B4520" s="7" t="s">
        <v>19315</v>
      </c>
      <c r="C4520" s="7" t="s">
        <v>32</v>
      </c>
      <c r="D4520" s="8">
        <v>427500</v>
      </c>
      <c r="E4520" s="7" t="s">
        <v>30</v>
      </c>
      <c r="F4520" s="8">
        <v>0</v>
      </c>
      <c r="G4520" s="7" t="s">
        <v>30</v>
      </c>
      <c r="H4520" s="7" t="s">
        <v>611</v>
      </c>
      <c r="I4520" s="7" t="str">
        <f t="shared" si="140"/>
        <v>BSPSR16532</v>
      </c>
      <c r="K4520" s="16" t="s">
        <v>10774</v>
      </c>
      <c r="L4520" s="17" t="str">
        <f t="shared" si="141"/>
        <v>Bridgestone 235/40 R 19  92V  TL  235/40R19  92V EL450  235/40R19  92V EL450</v>
      </c>
    </row>
    <row r="4521" spans="1:12" ht="22">
      <c r="A4521" s="13" t="s">
        <v>612</v>
      </c>
      <c r="B4521" s="7" t="s">
        <v>19316</v>
      </c>
      <c r="C4521" s="7" t="s">
        <v>32</v>
      </c>
      <c r="D4521" s="8">
        <v>796700</v>
      </c>
      <c r="E4521" s="7" t="s">
        <v>30</v>
      </c>
      <c r="F4521" s="8">
        <v>0</v>
      </c>
      <c r="G4521" s="7" t="s">
        <v>30</v>
      </c>
      <c r="H4521" s="7" t="s">
        <v>612</v>
      </c>
      <c r="I4521" s="7" t="str">
        <f t="shared" si="140"/>
        <v>BSPSR16580</v>
      </c>
      <c r="K4521" s="16" t="s">
        <v>10775</v>
      </c>
      <c r="L4521" s="17" t="str">
        <f t="shared" si="141"/>
        <v>Bridgestone 275/40 R 20 102V  TL  275/40R20 102V EL450  275/40R20 102V EL450</v>
      </c>
    </row>
    <row r="4522" spans="1:12" ht="22">
      <c r="A4522" s="12" t="s">
        <v>613</v>
      </c>
      <c r="B4522" s="7" t="s">
        <v>19317</v>
      </c>
      <c r="C4522" s="7" t="s">
        <v>32</v>
      </c>
      <c r="D4522" s="8">
        <v>605100</v>
      </c>
      <c r="E4522" s="7" t="s">
        <v>30</v>
      </c>
      <c r="F4522" s="8">
        <v>0</v>
      </c>
      <c r="G4522" s="7" t="s">
        <v>30</v>
      </c>
      <c r="H4522" s="7" t="s">
        <v>613</v>
      </c>
      <c r="I4522" s="7" t="str">
        <f t="shared" si="140"/>
        <v>BSPSR16598</v>
      </c>
      <c r="K4522" s="16" t="s">
        <v>10776</v>
      </c>
      <c r="L4522" s="17" t="str">
        <f t="shared" si="141"/>
        <v>Bridgestone 295/40 R 20 110Y  TL  295/40R20 110Y ALENZA 001  295/40R20 110Y ALENZA 001</v>
      </c>
    </row>
    <row r="4523" spans="1:12" ht="22">
      <c r="A4523" s="13" t="s">
        <v>614</v>
      </c>
      <c r="B4523" s="7" t="s">
        <v>19318</v>
      </c>
      <c r="C4523" s="7" t="s">
        <v>32</v>
      </c>
      <c r="D4523" s="8">
        <v>586200</v>
      </c>
      <c r="E4523" s="7" t="s">
        <v>30</v>
      </c>
      <c r="F4523" s="8">
        <v>0</v>
      </c>
      <c r="G4523" s="7" t="s">
        <v>30</v>
      </c>
      <c r="H4523" s="7" t="s">
        <v>614</v>
      </c>
      <c r="I4523" s="7" t="str">
        <f t="shared" si="140"/>
        <v>BSPSR16647</v>
      </c>
      <c r="K4523" s="16" t="s">
        <v>10777</v>
      </c>
      <c r="L4523" s="17" t="str">
        <f t="shared" si="141"/>
        <v>Bridgestone 275/45 R 21 110W  TL  275/45R21 110W ALENZA 001  275/45R21 110W ALENZA 001</v>
      </c>
    </row>
    <row r="4524" spans="1:12" ht="22">
      <c r="A4524" s="12" t="s">
        <v>615</v>
      </c>
      <c r="B4524" s="7" t="s">
        <v>19319</v>
      </c>
      <c r="C4524" s="7" t="s">
        <v>32</v>
      </c>
      <c r="D4524" s="8">
        <v>565100</v>
      </c>
      <c r="E4524" s="7" t="s">
        <v>30</v>
      </c>
      <c r="F4524" s="8">
        <v>0</v>
      </c>
      <c r="G4524" s="7" t="s">
        <v>30</v>
      </c>
      <c r="H4524" s="7" t="s">
        <v>615</v>
      </c>
      <c r="I4524" s="7" t="str">
        <f t="shared" si="140"/>
        <v>BSPSR16760</v>
      </c>
      <c r="K4524" s="16" t="s">
        <v>10778</v>
      </c>
      <c r="L4524" s="17" t="str">
        <f t="shared" si="141"/>
        <v>Bridgestone 255/50 R 20 109V  TL  255/50R20 109V ALENZA 001  255/50R20 109V ALENZA 001</v>
      </c>
    </row>
    <row r="4525" spans="1:12" ht="22">
      <c r="A4525" s="13" t="s">
        <v>616</v>
      </c>
      <c r="B4525" s="7" t="s">
        <v>19320</v>
      </c>
      <c r="C4525" s="7" t="s">
        <v>32</v>
      </c>
      <c r="D4525" s="8">
        <v>309000</v>
      </c>
      <c r="E4525" s="7" t="s">
        <v>30</v>
      </c>
      <c r="F4525" s="8">
        <v>0</v>
      </c>
      <c r="G4525" s="7" t="s">
        <v>30</v>
      </c>
      <c r="H4525" s="7" t="s">
        <v>616</v>
      </c>
      <c r="I4525" s="7" t="str">
        <f t="shared" si="140"/>
        <v>BSPSR16804</v>
      </c>
      <c r="K4525" s="16" t="s">
        <v>10779</v>
      </c>
      <c r="L4525" s="17" t="str">
        <f t="shared" si="141"/>
        <v>Bridgestone 215/55 R 17  93V  TL  215/55R17  93VP EL400  215/55R17  93VP EL400</v>
      </c>
    </row>
    <row r="4526" spans="1:12" ht="22">
      <c r="A4526" s="12" t="s">
        <v>617</v>
      </c>
      <c r="B4526" s="7" t="s">
        <v>19321</v>
      </c>
      <c r="C4526" s="7" t="s">
        <v>32</v>
      </c>
      <c r="D4526" s="8">
        <v>287000</v>
      </c>
      <c r="E4526" s="7" t="s">
        <v>30</v>
      </c>
      <c r="F4526" s="8">
        <v>0</v>
      </c>
      <c r="G4526" s="7" t="s">
        <v>30</v>
      </c>
      <c r="H4526" s="7" t="s">
        <v>617</v>
      </c>
      <c r="I4526" s="7" t="str">
        <f t="shared" si="140"/>
        <v>BSPSR16825</v>
      </c>
      <c r="K4526" s="16" t="s">
        <v>10780</v>
      </c>
      <c r="L4526" s="17" t="str">
        <f t="shared" si="141"/>
        <v>Bridgestone 255/45 R 20 101W  TL  255/45R20 101W H/L 422  255/45R20 101W H/L 422</v>
      </c>
    </row>
    <row r="4527" spans="1:12" ht="22">
      <c r="A4527" s="13" t="s">
        <v>618</v>
      </c>
      <c r="B4527" s="7" t="s">
        <v>19322</v>
      </c>
      <c r="C4527" s="7" t="s">
        <v>32</v>
      </c>
      <c r="D4527" s="8">
        <v>572300</v>
      </c>
      <c r="E4527" s="7" t="s">
        <v>30</v>
      </c>
      <c r="F4527" s="8">
        <v>0</v>
      </c>
      <c r="G4527" s="7" t="s">
        <v>30</v>
      </c>
      <c r="H4527" s="7" t="s">
        <v>618</v>
      </c>
      <c r="I4527" s="7" t="str">
        <f t="shared" si="140"/>
        <v>BSPSR16829</v>
      </c>
      <c r="K4527" s="16" t="s">
        <v>10781</v>
      </c>
      <c r="L4527" s="17" t="str">
        <f t="shared" si="141"/>
        <v>Bridgestone 235/55 R 18  99T  TL  235/55R18  99T EL400 02 RFT  235/55R18  99T EL400 02 RFT</v>
      </c>
    </row>
    <row r="4528" spans="1:12" ht="22">
      <c r="A4528" s="12" t="s">
        <v>619</v>
      </c>
      <c r="B4528" s="7" t="s">
        <v>19323</v>
      </c>
      <c r="C4528" s="7" t="s">
        <v>32</v>
      </c>
      <c r="D4528" s="8">
        <v>181500</v>
      </c>
      <c r="E4528" s="7" t="s">
        <v>30</v>
      </c>
      <c r="F4528" s="8">
        <v>0</v>
      </c>
      <c r="G4528" s="7" t="s">
        <v>30</v>
      </c>
      <c r="H4528" s="7" t="s">
        <v>619</v>
      </c>
      <c r="I4528" s="7" t="str">
        <f t="shared" si="140"/>
        <v>BSPSR16850</v>
      </c>
      <c r="K4528" s="16" t="s">
        <v>10782</v>
      </c>
      <c r="L4528" s="17" t="str">
        <f t="shared" si="141"/>
        <v>Bridgestone 195/65 R 15  89S  TL  195/65R15  89S EP422 Plus  195/65R15  89S EP422 Plus</v>
      </c>
    </row>
    <row r="4529" spans="1:12" ht="22">
      <c r="A4529" s="13" t="s">
        <v>620</v>
      </c>
      <c r="B4529" s="7" t="s">
        <v>19324</v>
      </c>
      <c r="C4529" s="7" t="s">
        <v>32</v>
      </c>
      <c r="D4529" s="8">
        <v>834800</v>
      </c>
      <c r="E4529" s="7" t="s">
        <v>30</v>
      </c>
      <c r="F4529" s="8">
        <v>0</v>
      </c>
      <c r="G4529" s="7" t="s">
        <v>30</v>
      </c>
      <c r="H4529" s="7" t="s">
        <v>620</v>
      </c>
      <c r="I4529" s="7" t="str">
        <f t="shared" si="140"/>
        <v>BSPSR16948</v>
      </c>
      <c r="K4529" s="16" t="s">
        <v>10783</v>
      </c>
      <c r="L4529" s="17" t="str">
        <f t="shared" si="141"/>
        <v>Bridgestone 285/45 R 19 111W  TL  285/45R19 111W DHPA RFT  285/45R19 111W DHPA RFT</v>
      </c>
    </row>
    <row r="4530" spans="1:12" ht="22">
      <c r="A4530" s="12" t="s">
        <v>621</v>
      </c>
      <c r="B4530" s="7" t="s">
        <v>19325</v>
      </c>
      <c r="C4530" s="7" t="s">
        <v>32</v>
      </c>
      <c r="D4530" s="8">
        <v>453900</v>
      </c>
      <c r="E4530" s="7" t="s">
        <v>30</v>
      </c>
      <c r="F4530" s="8">
        <v>0</v>
      </c>
      <c r="G4530" s="7" t="s">
        <v>30</v>
      </c>
      <c r="H4530" s="7" t="s">
        <v>621</v>
      </c>
      <c r="I4530" s="7" t="str">
        <f t="shared" si="140"/>
        <v>BSPSR16973</v>
      </c>
      <c r="K4530" s="16" t="s">
        <v>10784</v>
      </c>
      <c r="L4530" s="17" t="str">
        <f t="shared" si="141"/>
        <v>Bridgestone 225/50 R 18  95V  TL  225/50R18 95V ALENZA 001 RFT  225/50R18 95V ALENZA 001 RFT</v>
      </c>
    </row>
    <row r="4531" spans="1:12" ht="22">
      <c r="A4531" s="13" t="s">
        <v>622</v>
      </c>
      <c r="B4531" s="7" t="s">
        <v>19326</v>
      </c>
      <c r="C4531" s="7" t="s">
        <v>32</v>
      </c>
      <c r="D4531" s="8">
        <v>537500</v>
      </c>
      <c r="E4531" s="7" t="s">
        <v>30</v>
      </c>
      <c r="F4531" s="8">
        <v>0</v>
      </c>
      <c r="G4531" s="7" t="s">
        <v>30</v>
      </c>
      <c r="H4531" s="7" t="s">
        <v>622</v>
      </c>
      <c r="I4531" s="7" t="str">
        <f t="shared" si="140"/>
        <v>BSPSR16975</v>
      </c>
      <c r="K4531" s="16" t="s">
        <v>10785</v>
      </c>
      <c r="L4531" s="17" t="str">
        <f t="shared" si="141"/>
        <v>Bridgestone 235/60 R 19 103V  TL  235/60R19 103V ALENZA SPORT A/S  235/60R19 103V ALENZA SPORT A/S</v>
      </c>
    </row>
    <row r="4532" spans="1:12" ht="22">
      <c r="A4532" s="12" t="s">
        <v>623</v>
      </c>
      <c r="B4532" s="7" t="s">
        <v>19327</v>
      </c>
      <c r="C4532" s="7" t="s">
        <v>32</v>
      </c>
      <c r="D4532" s="8">
        <v>539400</v>
      </c>
      <c r="E4532" s="7" t="s">
        <v>30</v>
      </c>
      <c r="F4532" s="8">
        <v>0</v>
      </c>
      <c r="G4532" s="7" t="s">
        <v>30</v>
      </c>
      <c r="H4532" s="7" t="s">
        <v>623</v>
      </c>
      <c r="I4532" s="7" t="str">
        <f t="shared" si="140"/>
        <v>BSPSR16976</v>
      </c>
      <c r="K4532" s="16" t="s">
        <v>10786</v>
      </c>
      <c r="L4532" s="17" t="str">
        <f t="shared" si="141"/>
        <v>Bridgestone 235/50 R 21 101V  TL  235/50R21 101V ALENZA SPORT A/S  235/50R21 101V ALENZA SPORT A/S</v>
      </c>
    </row>
    <row r="4533" spans="1:12" ht="22">
      <c r="A4533" s="13" t="s">
        <v>624</v>
      </c>
      <c r="B4533" s="7" t="s">
        <v>19321</v>
      </c>
      <c r="C4533" s="7" t="s">
        <v>32</v>
      </c>
      <c r="D4533" s="8">
        <v>287000</v>
      </c>
      <c r="E4533" s="7" t="s">
        <v>30</v>
      </c>
      <c r="F4533" s="8">
        <v>0</v>
      </c>
      <c r="G4533" s="7" t="s">
        <v>30</v>
      </c>
      <c r="H4533" s="7" t="s">
        <v>624</v>
      </c>
      <c r="I4533" s="7" t="str">
        <f t="shared" si="140"/>
        <v>BSPSR16982</v>
      </c>
      <c r="K4533" s="16" t="s">
        <v>10780</v>
      </c>
      <c r="L4533" s="17" t="str">
        <f t="shared" si="141"/>
        <v>Bridgestone 255/45 R 20 101W  TL  255/45R20 101W H/L 422  255/45R20 101W H/L 422</v>
      </c>
    </row>
    <row r="4534" spans="1:12" ht="22">
      <c r="A4534" s="12" t="s">
        <v>625</v>
      </c>
      <c r="B4534" s="7" t="s">
        <v>19328</v>
      </c>
      <c r="C4534" s="7" t="s">
        <v>32</v>
      </c>
      <c r="D4534" s="8">
        <v>296900</v>
      </c>
      <c r="E4534" s="7" t="s">
        <v>30</v>
      </c>
      <c r="F4534" s="8">
        <v>0</v>
      </c>
      <c r="G4534" s="7" t="s">
        <v>30</v>
      </c>
      <c r="H4534" s="7" t="s">
        <v>625</v>
      </c>
      <c r="I4534" s="7" t="str">
        <f t="shared" si="140"/>
        <v>BSPSR16995</v>
      </c>
      <c r="K4534" s="16" t="s">
        <v>10787</v>
      </c>
      <c r="L4534" s="17" t="str">
        <f t="shared" si="141"/>
        <v>Bridgestone 235/55 R 18 100V  TL  235/55R18 100V DRGU+ RFT  235/55R18 100V DRGU+ RFT</v>
      </c>
    </row>
    <row r="4535" spans="1:12" ht="22">
      <c r="A4535" s="13" t="s">
        <v>626</v>
      </c>
      <c r="B4535" s="7" t="s">
        <v>19316</v>
      </c>
      <c r="C4535" s="7" t="s">
        <v>32</v>
      </c>
      <c r="D4535" s="8">
        <v>796700</v>
      </c>
      <c r="E4535" s="7" t="s">
        <v>30</v>
      </c>
      <c r="F4535" s="8">
        <v>0</v>
      </c>
      <c r="G4535" s="7" t="s">
        <v>30</v>
      </c>
      <c r="H4535" s="7" t="s">
        <v>626</v>
      </c>
      <c r="I4535" s="7" t="str">
        <f t="shared" si="140"/>
        <v>BSPSR17013</v>
      </c>
      <c r="K4535" s="16" t="s">
        <v>10775</v>
      </c>
      <c r="L4535" s="17" t="str">
        <f t="shared" si="141"/>
        <v>Bridgestone 275/40 R 20 102V  TL  275/40R20 102V EL450  275/40R20 102V EL450</v>
      </c>
    </row>
    <row r="4536" spans="1:12" ht="22">
      <c r="A4536" s="12" t="s">
        <v>627</v>
      </c>
      <c r="B4536" s="7" t="s">
        <v>19329</v>
      </c>
      <c r="C4536" s="7" t="s">
        <v>32</v>
      </c>
      <c r="D4536" s="8">
        <v>356200</v>
      </c>
      <c r="E4536" s="7" t="s">
        <v>30</v>
      </c>
      <c r="F4536" s="8">
        <v>0</v>
      </c>
      <c r="G4536" s="7" t="s">
        <v>30</v>
      </c>
      <c r="H4536" s="7" t="s">
        <v>627</v>
      </c>
      <c r="I4536" s="7" t="str">
        <f t="shared" si="140"/>
        <v>BSPSR17014</v>
      </c>
      <c r="K4536" s="16" t="s">
        <v>10788</v>
      </c>
      <c r="L4536" s="17" t="str">
        <f t="shared" si="141"/>
        <v>Bridgestone 235/55 R 18 100H  TL  235/55R18 100H H/L 422 Plus  235/55R18 100H H/L 422 Plus</v>
      </c>
    </row>
    <row r="4537" spans="1:12" ht="22">
      <c r="A4537" s="13" t="s">
        <v>628</v>
      </c>
      <c r="B4537" s="7" t="s">
        <v>19330</v>
      </c>
      <c r="C4537" s="7" t="s">
        <v>32</v>
      </c>
      <c r="D4537" s="8">
        <v>638600</v>
      </c>
      <c r="E4537" s="7" t="s">
        <v>30</v>
      </c>
      <c r="F4537" s="8">
        <v>0</v>
      </c>
      <c r="G4537" s="7" t="s">
        <v>30</v>
      </c>
      <c r="H4537" s="7" t="s">
        <v>628</v>
      </c>
      <c r="I4537" s="7" t="str">
        <f t="shared" si="140"/>
        <v>BSPSR17033</v>
      </c>
      <c r="K4537" s="16" t="s">
        <v>10789</v>
      </c>
      <c r="L4537" s="17" t="str">
        <f t="shared" si="141"/>
        <v>Bridgestone 285/45 ZR22 110H  TL  285/45ZR22 110HP DALN  285/45ZR22 110HP DALN</v>
      </c>
    </row>
    <row r="4538" spans="1:12" ht="22">
      <c r="A4538" s="12" t="s">
        <v>629</v>
      </c>
      <c r="B4538" s="7" t="s">
        <v>19331</v>
      </c>
      <c r="C4538" s="7" t="s">
        <v>32</v>
      </c>
      <c r="D4538" s="8">
        <v>353800</v>
      </c>
      <c r="E4538" s="7" t="s">
        <v>30</v>
      </c>
      <c r="F4538" s="8">
        <v>0</v>
      </c>
      <c r="G4538" s="7" t="s">
        <v>30</v>
      </c>
      <c r="H4538" s="7" t="s">
        <v>629</v>
      </c>
      <c r="I4538" s="7" t="str">
        <f t="shared" si="140"/>
        <v>BSPSR17069</v>
      </c>
      <c r="K4538" s="16" t="s">
        <v>10790</v>
      </c>
      <c r="L4538" s="17" t="str">
        <f t="shared" si="141"/>
        <v>Bridgestone 255/55 R 18 105V  TL  255/55R18 105V EL450  255/55R18 105V EL450</v>
      </c>
    </row>
    <row r="4539" spans="1:12" ht="22">
      <c r="A4539" s="13" t="s">
        <v>630</v>
      </c>
      <c r="B4539" s="7" t="s">
        <v>19332</v>
      </c>
      <c r="C4539" s="7" t="s">
        <v>32</v>
      </c>
      <c r="D4539" s="8">
        <v>806500</v>
      </c>
      <c r="E4539" s="7" t="s">
        <v>30</v>
      </c>
      <c r="F4539" s="8">
        <v>0</v>
      </c>
      <c r="G4539" s="7" t="s">
        <v>30</v>
      </c>
      <c r="H4539" s="7" t="s">
        <v>630</v>
      </c>
      <c r="I4539" s="7" t="str">
        <f t="shared" si="140"/>
        <v>BSPSR17075</v>
      </c>
      <c r="K4539" s="16" t="s">
        <v>10791</v>
      </c>
      <c r="L4539" s="17" t="str">
        <f t="shared" si="141"/>
        <v>Bridgestone 275/40 R 20 106W  TL  275/40R20 106W DHPA RFT  275/40R20 106W DHPA RFT</v>
      </c>
    </row>
    <row r="4540" spans="1:12" ht="22">
      <c r="A4540" s="12" t="s">
        <v>631</v>
      </c>
      <c r="B4540" s="7" t="s">
        <v>19333</v>
      </c>
      <c r="C4540" s="7" t="s">
        <v>32</v>
      </c>
      <c r="D4540" s="8">
        <v>543800</v>
      </c>
      <c r="E4540" s="7" t="s">
        <v>30</v>
      </c>
      <c r="F4540" s="8">
        <v>0</v>
      </c>
      <c r="G4540" s="7" t="s">
        <v>30</v>
      </c>
      <c r="H4540" s="7" t="s">
        <v>631</v>
      </c>
      <c r="I4540" s="7" t="str">
        <f t="shared" si="140"/>
        <v>BSPSR17079</v>
      </c>
      <c r="K4540" s="16" t="s">
        <v>10792</v>
      </c>
      <c r="L4540" s="17" t="str">
        <f t="shared" si="141"/>
        <v>Bridgestone 245/50 R 19 101W  TL  245/50R19 101W T005A RFT  245/50R19 101W T005A RFT</v>
      </c>
    </row>
    <row r="4541" spans="1:12" ht="22">
      <c r="A4541" s="13" t="s">
        <v>632</v>
      </c>
      <c r="B4541" s="7" t="s">
        <v>19334</v>
      </c>
      <c r="C4541" s="7" t="s">
        <v>32</v>
      </c>
      <c r="D4541" s="8">
        <v>452200</v>
      </c>
      <c r="E4541" s="7" t="s">
        <v>30</v>
      </c>
      <c r="F4541" s="8">
        <v>0</v>
      </c>
      <c r="G4541" s="7" t="s">
        <v>30</v>
      </c>
      <c r="H4541" s="7" t="s">
        <v>632</v>
      </c>
      <c r="I4541" s="7" t="str">
        <f t="shared" si="140"/>
        <v>BSPSR17129</v>
      </c>
      <c r="K4541" s="16" t="s">
        <v>10793</v>
      </c>
      <c r="L4541" s="17" t="str">
        <f t="shared" si="141"/>
        <v>Bridgestone 235/55 R 18 100H  TL  235/55R18  100H D687  235/55R18  100H D687</v>
      </c>
    </row>
    <row r="4542" spans="1:12" ht="22">
      <c r="A4542" s="12" t="s">
        <v>633</v>
      </c>
      <c r="B4542" s="7" t="s">
        <v>19335</v>
      </c>
      <c r="C4542" s="7" t="s">
        <v>32</v>
      </c>
      <c r="D4542" s="8">
        <v>325900</v>
      </c>
      <c r="E4542" s="7" t="s">
        <v>30</v>
      </c>
      <c r="F4542" s="8">
        <v>0</v>
      </c>
      <c r="G4542" s="7" t="s">
        <v>30</v>
      </c>
      <c r="H4542" s="7" t="s">
        <v>633</v>
      </c>
      <c r="I4542" s="7" t="str">
        <f t="shared" si="140"/>
        <v>BSPSR17166</v>
      </c>
      <c r="K4542" s="16" t="s">
        <v>10794</v>
      </c>
      <c r="L4542" s="17" t="str">
        <f t="shared" si="141"/>
        <v>Bridgestone 245/40 R 18  97W  TL  245/40R18 97W DRGU+ RFT  245/40R18 97W DRGU+ RFT</v>
      </c>
    </row>
    <row r="4543" spans="1:12" ht="22">
      <c r="A4543" s="13" t="s">
        <v>634</v>
      </c>
      <c r="B4543" s="7" t="s">
        <v>19336</v>
      </c>
      <c r="C4543" s="7" t="s">
        <v>32</v>
      </c>
      <c r="D4543" s="8">
        <v>199100</v>
      </c>
      <c r="E4543" s="7" t="s">
        <v>30</v>
      </c>
      <c r="F4543" s="8">
        <v>0</v>
      </c>
      <c r="G4543" s="7" t="s">
        <v>30</v>
      </c>
      <c r="H4543" s="7" t="s">
        <v>634</v>
      </c>
      <c r="I4543" s="7" t="str">
        <f t="shared" si="140"/>
        <v>BSPSR17174</v>
      </c>
      <c r="K4543" s="16" t="s">
        <v>10795</v>
      </c>
      <c r="L4543" s="17" t="str">
        <f t="shared" si="141"/>
        <v>Bridgestone 195/60 R 17  90H  TL  195/60R17 90H EP422 Plus ENLITEN  195/60R17 90H EP422 Plus ENLITEN</v>
      </c>
    </row>
    <row r="4544" spans="1:12" ht="22">
      <c r="A4544" s="12" t="s">
        <v>635</v>
      </c>
      <c r="B4544" s="7" t="s">
        <v>19337</v>
      </c>
      <c r="C4544" s="7" t="s">
        <v>32</v>
      </c>
      <c r="D4544" s="8">
        <v>222700</v>
      </c>
      <c r="E4544" s="7" t="s">
        <v>30</v>
      </c>
      <c r="F4544" s="8">
        <v>0</v>
      </c>
      <c r="G4544" s="7" t="s">
        <v>30</v>
      </c>
      <c r="H4544" s="7" t="s">
        <v>635</v>
      </c>
      <c r="I4544" s="7" t="str">
        <f t="shared" si="140"/>
        <v>BSPSR17199</v>
      </c>
      <c r="K4544" s="16" t="s">
        <v>10796</v>
      </c>
      <c r="L4544" s="17" t="str">
        <f t="shared" si="141"/>
        <v>Bridgestone 225/45 R 18  91V  TL  225/45R18 91V EL400 02  225/45R18 91V EL400 02</v>
      </c>
    </row>
    <row r="4545" spans="1:12" ht="22">
      <c r="A4545" s="13" t="s">
        <v>636</v>
      </c>
      <c r="B4545" s="7" t="s">
        <v>19338</v>
      </c>
      <c r="C4545" s="7" t="s">
        <v>32</v>
      </c>
      <c r="D4545" s="8">
        <v>287600</v>
      </c>
      <c r="E4545" s="7" t="s">
        <v>30</v>
      </c>
      <c r="F4545" s="8">
        <v>0</v>
      </c>
      <c r="G4545" s="7" t="s">
        <v>30</v>
      </c>
      <c r="H4545" s="7" t="s">
        <v>636</v>
      </c>
      <c r="I4545" s="7" t="str">
        <f t="shared" si="140"/>
        <v>BSPSR17235</v>
      </c>
      <c r="K4545" s="16" t="s">
        <v>10797</v>
      </c>
      <c r="L4545" s="17" t="str">
        <f t="shared" si="141"/>
        <v>Bridgestone 225/55 R 17  97V  TL  225/55R17 97V DRGU+ RFT  225/55R17 97V DRGU+ RFT</v>
      </c>
    </row>
    <row r="4546" spans="1:12" ht="22">
      <c r="A4546" s="12" t="s">
        <v>637</v>
      </c>
      <c r="B4546" s="7" t="s">
        <v>19339</v>
      </c>
      <c r="C4546" s="7" t="s">
        <v>32</v>
      </c>
      <c r="D4546" s="8">
        <v>267800</v>
      </c>
      <c r="E4546" s="7" t="s">
        <v>30</v>
      </c>
      <c r="F4546" s="8">
        <v>0</v>
      </c>
      <c r="G4546" s="7" t="s">
        <v>30</v>
      </c>
      <c r="H4546" s="7" t="s">
        <v>637</v>
      </c>
      <c r="I4546" s="7" t="str">
        <f t="shared" ref="I4546:I4609" si="142">TRIM(A4546)</f>
        <v>BSPSR17257</v>
      </c>
      <c r="K4546" s="16" t="s">
        <v>10798</v>
      </c>
      <c r="L4546" s="17" t="str">
        <f t="shared" si="141"/>
        <v>Bridgestone 225/45 R 18  95V  TL  225/45R18  95V RE97A  225/45R18  95V RE97A</v>
      </c>
    </row>
    <row r="4547" spans="1:12" ht="22">
      <c r="A4547" s="13" t="s">
        <v>638</v>
      </c>
      <c r="B4547" s="7" t="s">
        <v>19340</v>
      </c>
      <c r="C4547" s="7" t="s">
        <v>32</v>
      </c>
      <c r="D4547" s="8">
        <v>263000</v>
      </c>
      <c r="E4547" s="7" t="s">
        <v>30</v>
      </c>
      <c r="F4547" s="8">
        <v>0</v>
      </c>
      <c r="G4547" s="7" t="s">
        <v>30</v>
      </c>
      <c r="H4547" s="7" t="s">
        <v>638</v>
      </c>
      <c r="I4547" s="7" t="str">
        <f t="shared" si="142"/>
        <v>BSPSR17263</v>
      </c>
      <c r="K4547" s="16" t="s">
        <v>10799</v>
      </c>
      <c r="L4547" s="17" t="str">
        <f t="shared" ref="L4547:L4610" si="143">_xlfn.CONCAT(B4547,"  ",K4547)</f>
        <v>Bridgestone 225/45 R 17  91W  TL  225/45R17 91W DRGU+ RFT  225/45R17 91W DRGU+ RFT</v>
      </c>
    </row>
    <row r="4548" spans="1:12" ht="22">
      <c r="A4548" s="12" t="s">
        <v>639</v>
      </c>
      <c r="B4548" s="7" t="s">
        <v>19341</v>
      </c>
      <c r="C4548" s="7" t="s">
        <v>32</v>
      </c>
      <c r="D4548" s="8">
        <v>275800</v>
      </c>
      <c r="E4548" s="7" t="s">
        <v>30</v>
      </c>
      <c r="F4548" s="8">
        <v>0</v>
      </c>
      <c r="G4548" s="7" t="s">
        <v>30</v>
      </c>
      <c r="H4548" s="7" t="s">
        <v>639</v>
      </c>
      <c r="I4548" s="7" t="str">
        <f t="shared" si="142"/>
        <v>BSPSR17264</v>
      </c>
      <c r="K4548" s="16" t="s">
        <v>10800</v>
      </c>
      <c r="L4548" s="17" t="str">
        <f t="shared" si="143"/>
        <v>Bridgestone 225/50 R 17  94V  TL  225/50R17 94V DRGU+ RFT  225/50R17 94V DRGU+ RFT</v>
      </c>
    </row>
    <row r="4549" spans="1:12" ht="22">
      <c r="A4549" s="13" t="s">
        <v>640</v>
      </c>
      <c r="B4549" s="7" t="s">
        <v>19342</v>
      </c>
      <c r="C4549" s="7" t="s">
        <v>32</v>
      </c>
      <c r="D4549" s="8">
        <v>221000</v>
      </c>
      <c r="E4549" s="7" t="s">
        <v>30</v>
      </c>
      <c r="F4549" s="8">
        <v>0</v>
      </c>
      <c r="G4549" s="7" t="s">
        <v>30</v>
      </c>
      <c r="H4549" s="7" t="s">
        <v>640</v>
      </c>
      <c r="I4549" s="7" t="str">
        <f t="shared" si="142"/>
        <v>BSPSR17265</v>
      </c>
      <c r="K4549" s="16" t="s">
        <v>10801</v>
      </c>
      <c r="L4549" s="17" t="str">
        <f t="shared" si="143"/>
        <v>Bridgestone 205/55 R 16  91V  TL  205/55R16 91V DRGU+ RFT  205/55R16 91V DRGU+ RFT</v>
      </c>
    </row>
    <row r="4550" spans="1:12" ht="22">
      <c r="A4550" s="12" t="s">
        <v>641</v>
      </c>
      <c r="B4550" s="7" t="s">
        <v>19343</v>
      </c>
      <c r="C4550" s="7" t="s">
        <v>32</v>
      </c>
      <c r="D4550" s="8">
        <v>339000</v>
      </c>
      <c r="E4550" s="7" t="s">
        <v>30</v>
      </c>
      <c r="F4550" s="8">
        <v>0</v>
      </c>
      <c r="G4550" s="7" t="s">
        <v>30</v>
      </c>
      <c r="H4550" s="7" t="s">
        <v>641</v>
      </c>
      <c r="I4550" s="7" t="str">
        <f t="shared" si="142"/>
        <v>BSPSR17269</v>
      </c>
      <c r="K4550" s="16" t="s">
        <v>10802</v>
      </c>
      <c r="L4550" s="17" t="str">
        <f t="shared" si="143"/>
        <v>Bridgestone 235/60 R 18 103V  TL  235/60R18 103V EL450  235/60R18 103V EL450</v>
      </c>
    </row>
    <row r="4551" spans="1:12" ht="22">
      <c r="A4551" s="13" t="s">
        <v>642</v>
      </c>
      <c r="B4551" s="7" t="s">
        <v>19344</v>
      </c>
      <c r="C4551" s="7" t="s">
        <v>32</v>
      </c>
      <c r="D4551" s="8">
        <v>602400</v>
      </c>
      <c r="E4551" s="7" t="s">
        <v>30</v>
      </c>
      <c r="F4551" s="8">
        <v>0</v>
      </c>
      <c r="G4551" s="7" t="s">
        <v>30</v>
      </c>
      <c r="H4551" s="7" t="s">
        <v>642</v>
      </c>
      <c r="I4551" s="7" t="str">
        <f t="shared" si="142"/>
        <v>BSPSR17274</v>
      </c>
      <c r="K4551" s="16" t="s">
        <v>10803</v>
      </c>
      <c r="L4551" s="17" t="str">
        <f t="shared" si="143"/>
        <v>Bridgestone 245/45 R 20  99V  TL  245/45R20  99V EL450  245/45R20  99V EL450</v>
      </c>
    </row>
    <row r="4552" spans="1:12" ht="22">
      <c r="A4552" s="12" t="s">
        <v>643</v>
      </c>
      <c r="B4552" s="7" t="s">
        <v>19301</v>
      </c>
      <c r="C4552" s="7" t="s">
        <v>32</v>
      </c>
      <c r="D4552" s="8">
        <v>874200</v>
      </c>
      <c r="E4552" s="7" t="s">
        <v>30</v>
      </c>
      <c r="F4552" s="8">
        <v>0</v>
      </c>
      <c r="G4552" s="7" t="s">
        <v>30</v>
      </c>
      <c r="H4552" s="7" t="s">
        <v>643</v>
      </c>
      <c r="I4552" s="7" t="str">
        <f t="shared" si="142"/>
        <v>BSPSR17280</v>
      </c>
      <c r="K4552" s="16" t="s">
        <v>10760</v>
      </c>
      <c r="L4552" s="17" t="str">
        <f t="shared" si="143"/>
        <v>Bridgestone 315/35 R 20 110W  TL  315/35R20 110W DHPA RFT  315/35R20 110W DHPA RFT</v>
      </c>
    </row>
    <row r="4553" spans="1:12" ht="22">
      <c r="A4553" s="13" t="s">
        <v>644</v>
      </c>
      <c r="B4553" s="7" t="s">
        <v>19345</v>
      </c>
      <c r="C4553" s="7" t="s">
        <v>32</v>
      </c>
      <c r="D4553" s="8">
        <v>562000</v>
      </c>
      <c r="E4553" s="7" t="s">
        <v>30</v>
      </c>
      <c r="F4553" s="8">
        <v>0</v>
      </c>
      <c r="G4553" s="7" t="s">
        <v>30</v>
      </c>
      <c r="H4553" s="7" t="s">
        <v>644</v>
      </c>
      <c r="I4553" s="7" t="str">
        <f t="shared" si="142"/>
        <v>BSPSR17319</v>
      </c>
      <c r="K4553" s="16" t="s">
        <v>10804</v>
      </c>
      <c r="L4553" s="17" t="str">
        <f t="shared" si="143"/>
        <v>Bridgestone 235/60 R 18 103H  TL  235/60R18 103H ALENZA A/S 02 RFT  235/60R18 103H ALENZA A/S 02 RFT</v>
      </c>
    </row>
    <row r="4554" spans="1:12" ht="22">
      <c r="A4554" s="12" t="s">
        <v>645</v>
      </c>
      <c r="B4554" s="7" t="s">
        <v>19346</v>
      </c>
      <c r="C4554" s="7" t="s">
        <v>32</v>
      </c>
      <c r="D4554" s="8">
        <v>622800</v>
      </c>
      <c r="E4554" s="7" t="s">
        <v>30</v>
      </c>
      <c r="F4554" s="8">
        <v>0</v>
      </c>
      <c r="G4554" s="7" t="s">
        <v>30</v>
      </c>
      <c r="H4554" s="7" t="s">
        <v>645</v>
      </c>
      <c r="I4554" s="7" t="str">
        <f t="shared" si="142"/>
        <v>BSPSR17327</v>
      </c>
      <c r="K4554" s="16" t="s">
        <v>10805</v>
      </c>
      <c r="L4554" s="17" t="str">
        <f t="shared" si="143"/>
        <v>Bridgestone 235/50 R 20 100V  TL  235/50R20 100V ALENZA A/S 02 RFT  235/50R20 100V ALENZA A/S 02 RFT</v>
      </c>
    </row>
    <row r="4555" spans="1:12" ht="22">
      <c r="A4555" s="13" t="s">
        <v>646</v>
      </c>
      <c r="B4555" s="7" t="s">
        <v>19347</v>
      </c>
      <c r="C4555" s="7" t="s">
        <v>32</v>
      </c>
      <c r="D4555" s="8">
        <v>129300</v>
      </c>
      <c r="E4555" s="7" t="s">
        <v>30</v>
      </c>
      <c r="F4555" s="8">
        <v>0</v>
      </c>
      <c r="G4555" s="7" t="s">
        <v>30</v>
      </c>
      <c r="H4555" s="7" t="s">
        <v>646</v>
      </c>
      <c r="I4555" s="7" t="str">
        <f t="shared" si="142"/>
        <v>BSPSR17336</v>
      </c>
      <c r="K4555" s="16" t="s">
        <v>10806</v>
      </c>
      <c r="L4555" s="17" t="str">
        <f t="shared" si="143"/>
        <v>Bridgestone 175/60 R 14  79Q  TL  175/60R14  79Q EP42  175/60R14  79Q EP42</v>
      </c>
    </row>
    <row r="4556" spans="1:12" ht="22">
      <c r="A4556" s="12" t="s">
        <v>647</v>
      </c>
      <c r="B4556" s="7" t="s">
        <v>19348</v>
      </c>
      <c r="C4556" s="7" t="s">
        <v>32</v>
      </c>
      <c r="D4556" s="8">
        <v>350600</v>
      </c>
      <c r="E4556" s="7" t="s">
        <v>30</v>
      </c>
      <c r="F4556" s="8">
        <v>0</v>
      </c>
      <c r="G4556" s="7" t="s">
        <v>30</v>
      </c>
      <c r="H4556" s="7" t="s">
        <v>647</v>
      </c>
      <c r="I4556" s="7" t="str">
        <f t="shared" si="142"/>
        <v>BSPSR17350</v>
      </c>
      <c r="K4556" s="16" t="s">
        <v>10807</v>
      </c>
      <c r="L4556" s="17" t="str">
        <f t="shared" si="143"/>
        <v>Bridgestone 225/45 R 18  95W  TL  225/45R18 95W DRGU+ RFT  225/45R18 95W DRGU+ RFT</v>
      </c>
    </row>
    <row r="4557" spans="1:12" ht="22">
      <c r="A4557" s="13" t="s">
        <v>648</v>
      </c>
      <c r="B4557" s="7" t="s">
        <v>19349</v>
      </c>
      <c r="C4557" s="7" t="s">
        <v>32</v>
      </c>
      <c r="D4557" s="8">
        <v>640000</v>
      </c>
      <c r="E4557" s="7" t="s">
        <v>30</v>
      </c>
      <c r="F4557" s="8">
        <v>0</v>
      </c>
      <c r="G4557" s="7" t="s">
        <v>30</v>
      </c>
      <c r="H4557" s="7" t="s">
        <v>648</v>
      </c>
      <c r="I4557" s="7" t="str">
        <f t="shared" si="142"/>
        <v>BSPSR17368</v>
      </c>
      <c r="K4557" s="16" t="s">
        <v>10808</v>
      </c>
      <c r="L4557" s="17" t="str">
        <f t="shared" si="143"/>
        <v>Bridgestone 255/50 R 19 107W  TL  255/50R19 107W DHPA RFT  255/50R19 107W DHPA RFT</v>
      </c>
    </row>
    <row r="4558" spans="1:12" ht="22">
      <c r="A4558" s="12" t="s">
        <v>649</v>
      </c>
      <c r="B4558" s="7" t="s">
        <v>19350</v>
      </c>
      <c r="C4558" s="7" t="s">
        <v>32</v>
      </c>
      <c r="D4558" s="8">
        <v>340600</v>
      </c>
      <c r="E4558" s="7" t="s">
        <v>30</v>
      </c>
      <c r="F4558" s="8">
        <v>0</v>
      </c>
      <c r="G4558" s="7" t="s">
        <v>30</v>
      </c>
      <c r="H4558" s="7" t="s">
        <v>649</v>
      </c>
      <c r="I4558" s="7" t="str">
        <f t="shared" si="142"/>
        <v>BSPSR17370</v>
      </c>
      <c r="K4558" s="16" t="s">
        <v>10809</v>
      </c>
      <c r="L4558" s="17" t="str">
        <f t="shared" si="143"/>
        <v>Bridgestone 245/60 R 18 105H  TL  245/60R18  105H DHPS-AS  245/60R18  105H DHPS-AS</v>
      </c>
    </row>
    <row r="4559" spans="1:12" ht="22">
      <c r="A4559" s="13" t="s">
        <v>650</v>
      </c>
      <c r="B4559" s="7" t="s">
        <v>19351</v>
      </c>
      <c r="C4559" s="7" t="s">
        <v>32</v>
      </c>
      <c r="D4559" s="8">
        <v>363800</v>
      </c>
      <c r="E4559" s="7" t="s">
        <v>30</v>
      </c>
      <c r="F4559" s="8">
        <v>0</v>
      </c>
      <c r="G4559" s="7" t="s">
        <v>30</v>
      </c>
      <c r="H4559" s="7" t="s">
        <v>650</v>
      </c>
      <c r="I4559" s="7" t="str">
        <f t="shared" si="142"/>
        <v>BSPSR17374</v>
      </c>
      <c r="K4559" s="16" t="s">
        <v>10810</v>
      </c>
      <c r="L4559" s="17" t="str">
        <f t="shared" si="143"/>
        <v>Bridgestone 245/45 R 18  96W  TL  245/45R18 96W DRGU+ RFT  245/45R18 96W DRGU+ RFT</v>
      </c>
    </row>
    <row r="4560" spans="1:12" ht="22">
      <c r="A4560" s="12" t="s">
        <v>651</v>
      </c>
      <c r="B4560" s="7" t="s">
        <v>19352</v>
      </c>
      <c r="C4560" s="7" t="s">
        <v>32</v>
      </c>
      <c r="D4560" s="8">
        <v>497000</v>
      </c>
      <c r="E4560" s="7" t="s">
        <v>30</v>
      </c>
      <c r="F4560" s="8">
        <v>0</v>
      </c>
      <c r="G4560" s="7" t="s">
        <v>30</v>
      </c>
      <c r="H4560" s="7" t="s">
        <v>651</v>
      </c>
      <c r="I4560" s="7" t="str">
        <f t="shared" si="142"/>
        <v>BSPSR17413</v>
      </c>
      <c r="K4560" s="16" t="s">
        <v>10811</v>
      </c>
      <c r="L4560" s="17" t="str">
        <f t="shared" si="143"/>
        <v>Bridgestone 225/45 R 21  95W  TL  225/45R21  95W EL450  225/45R21  95W EL450</v>
      </c>
    </row>
    <row r="4561" spans="1:12" ht="22">
      <c r="A4561" s="13" t="s">
        <v>652</v>
      </c>
      <c r="B4561" s="7" t="s">
        <v>19353</v>
      </c>
      <c r="C4561" s="7" t="s">
        <v>32</v>
      </c>
      <c r="D4561" s="8">
        <v>404600</v>
      </c>
      <c r="E4561" s="7" t="s">
        <v>30</v>
      </c>
      <c r="F4561" s="8">
        <v>0</v>
      </c>
      <c r="G4561" s="7" t="s">
        <v>30</v>
      </c>
      <c r="H4561" s="7" t="s">
        <v>652</v>
      </c>
      <c r="I4561" s="7" t="str">
        <f t="shared" si="142"/>
        <v>BSPSR17437</v>
      </c>
      <c r="K4561" s="16" t="s">
        <v>10812</v>
      </c>
      <c r="L4561" s="17" t="str">
        <f t="shared" si="143"/>
        <v>Bridgestone 275/50 R 20 109H  TL  275/50R20  109H DUELER H/L 400 MOE  275/50R20  109H DUELER H/L 400 MOE</v>
      </c>
    </row>
    <row r="4562" spans="1:12" ht="22">
      <c r="A4562" s="12" t="s">
        <v>653</v>
      </c>
      <c r="B4562" s="7" t="s">
        <v>19354</v>
      </c>
      <c r="C4562" s="7" t="s">
        <v>32</v>
      </c>
      <c r="D4562" s="8">
        <v>564800</v>
      </c>
      <c r="E4562" s="7" t="s">
        <v>30</v>
      </c>
      <c r="F4562" s="8">
        <v>0</v>
      </c>
      <c r="G4562" s="7" t="s">
        <v>30</v>
      </c>
      <c r="H4562" s="7" t="s">
        <v>653</v>
      </c>
      <c r="I4562" s="7" t="str">
        <f t="shared" si="142"/>
        <v>BSPSR17454</v>
      </c>
      <c r="K4562" s="16" t="s">
        <v>10813</v>
      </c>
      <c r="L4562" s="17" t="str">
        <f t="shared" si="143"/>
        <v>Bridgestone 245/45 R 20  99Y  TL  245/45R20 99Y T005A RFT  245/45R20 99Y T005A RFT</v>
      </c>
    </row>
    <row r="4563" spans="1:12" ht="22">
      <c r="A4563" s="13" t="s">
        <v>654</v>
      </c>
      <c r="B4563" s="7" t="s">
        <v>19355</v>
      </c>
      <c r="C4563" s="7" t="s">
        <v>32</v>
      </c>
      <c r="D4563" s="8">
        <v>367500</v>
      </c>
      <c r="E4563" s="7" t="s">
        <v>30</v>
      </c>
      <c r="F4563" s="8">
        <v>0</v>
      </c>
      <c r="G4563" s="7" t="s">
        <v>30</v>
      </c>
      <c r="H4563" s="7" t="s">
        <v>654</v>
      </c>
      <c r="I4563" s="7" t="str">
        <f t="shared" si="142"/>
        <v>BSPSR17505</v>
      </c>
      <c r="K4563" s="16" t="s">
        <v>10814</v>
      </c>
      <c r="L4563" s="17" t="str">
        <f t="shared" si="143"/>
        <v>Bridgestone 225/60 R 18 100H  TL  225/60R18 100H DUELER H/L 33  225/60R18 100H DUELER H/L 33</v>
      </c>
    </row>
    <row r="4564" spans="1:12" ht="22">
      <c r="A4564" s="12" t="s">
        <v>655</v>
      </c>
      <c r="B4564" s="7" t="s">
        <v>19356</v>
      </c>
      <c r="C4564" s="7" t="s">
        <v>32</v>
      </c>
      <c r="D4564" s="8">
        <v>354500</v>
      </c>
      <c r="E4564" s="7" t="s">
        <v>30</v>
      </c>
      <c r="F4564" s="8">
        <v>0</v>
      </c>
      <c r="G4564" s="7" t="s">
        <v>30</v>
      </c>
      <c r="H4564" s="7" t="s">
        <v>655</v>
      </c>
      <c r="I4564" s="7" t="str">
        <f t="shared" si="142"/>
        <v>BSPSR17555</v>
      </c>
      <c r="K4564" s="16" t="s">
        <v>10815</v>
      </c>
      <c r="L4564" s="17" t="str">
        <f t="shared" si="143"/>
        <v>Bridgestone 225/40 R 18  92W  TL  225/40R18 92W DRGU+ RFT  225/40R18 92W DRGU+ RFT</v>
      </c>
    </row>
    <row r="4565" spans="1:12" ht="22">
      <c r="A4565" s="13" t="s">
        <v>656</v>
      </c>
      <c r="B4565" s="7" t="s">
        <v>19357</v>
      </c>
      <c r="C4565" s="7" t="s">
        <v>32</v>
      </c>
      <c r="D4565" s="8">
        <v>518200</v>
      </c>
      <c r="E4565" s="7" t="s">
        <v>30</v>
      </c>
      <c r="F4565" s="8">
        <v>0</v>
      </c>
      <c r="G4565" s="7" t="s">
        <v>30</v>
      </c>
      <c r="H4565" s="7" t="s">
        <v>656</v>
      </c>
      <c r="I4565" s="7" t="str">
        <f t="shared" si="142"/>
        <v>BSPSR17568</v>
      </c>
      <c r="K4565" s="16" t="s">
        <v>10816</v>
      </c>
      <c r="L4565" s="17" t="str">
        <f t="shared" si="143"/>
        <v>Bridgestone 235/55 R 20 102V  TL  235/55R20 102V DUELER H/L 33A  235/55R20 102V DUELER H/L 33A</v>
      </c>
    </row>
    <row r="4566" spans="1:12" ht="22">
      <c r="A4566" s="12" t="s">
        <v>657</v>
      </c>
      <c r="B4566" s="7" t="s">
        <v>19358</v>
      </c>
      <c r="C4566" s="7" t="s">
        <v>32</v>
      </c>
      <c r="D4566" s="8">
        <v>441600</v>
      </c>
      <c r="E4566" s="7" t="s">
        <v>30</v>
      </c>
      <c r="F4566" s="8">
        <v>0</v>
      </c>
      <c r="G4566" s="7" t="s">
        <v>30</v>
      </c>
      <c r="H4566" s="7" t="s">
        <v>657</v>
      </c>
      <c r="I4566" s="7" t="str">
        <f t="shared" si="142"/>
        <v>BSPSR17594</v>
      </c>
      <c r="K4566" s="16" t="s">
        <v>10817</v>
      </c>
      <c r="L4566" s="17" t="str">
        <f t="shared" si="143"/>
        <v>Bridgestone 225/50 R 18  95V  TL  225/50R/18 95V EL450 RFT  225/50R/18 95V EL450 RFT</v>
      </c>
    </row>
    <row r="4567" spans="1:12" ht="22">
      <c r="A4567" s="13" t="s">
        <v>658</v>
      </c>
      <c r="B4567" s="7" t="s">
        <v>19359</v>
      </c>
      <c r="C4567" s="7" t="s">
        <v>32</v>
      </c>
      <c r="D4567" s="8">
        <v>163400</v>
      </c>
      <c r="E4567" s="7" t="s">
        <v>30</v>
      </c>
      <c r="F4567" s="8">
        <v>0</v>
      </c>
      <c r="G4567" s="7" t="s">
        <v>30</v>
      </c>
      <c r="H4567" s="7" t="s">
        <v>658</v>
      </c>
      <c r="I4567" s="7" t="str">
        <f t="shared" si="142"/>
        <v>BSPSR17601</v>
      </c>
      <c r="K4567" s="16" t="s">
        <v>10818</v>
      </c>
      <c r="L4567" s="17" t="str">
        <f t="shared" si="143"/>
        <v>Bridgestone 175/65 R 15  84H  TL  175/65R15  84H EL400 02  175/65R15  84H EL400 02</v>
      </c>
    </row>
    <row r="4568" spans="1:12" ht="22">
      <c r="A4568" s="12" t="s">
        <v>659</v>
      </c>
      <c r="B4568" s="7" t="s">
        <v>19296</v>
      </c>
      <c r="C4568" s="7" t="s">
        <v>32</v>
      </c>
      <c r="D4568" s="8">
        <v>608200</v>
      </c>
      <c r="E4568" s="7" t="s">
        <v>30</v>
      </c>
      <c r="F4568" s="8">
        <v>0</v>
      </c>
      <c r="G4568" s="7" t="s">
        <v>30</v>
      </c>
      <c r="H4568" s="7" t="s">
        <v>659</v>
      </c>
      <c r="I4568" s="7" t="str">
        <f t="shared" si="142"/>
        <v>BSPSR17607</v>
      </c>
      <c r="K4568" s="16" t="s">
        <v>10755</v>
      </c>
      <c r="L4568" s="17" t="str">
        <f t="shared" si="143"/>
        <v>Bridgestone 255/45 R 20 101W  TL  255/45R20 101W DHPA  255/45R20 101W DHPA</v>
      </c>
    </row>
    <row r="4569" spans="1:12" ht="22">
      <c r="A4569" s="13" t="s">
        <v>660</v>
      </c>
      <c r="B4569" s="7" t="s">
        <v>19360</v>
      </c>
      <c r="C4569" s="7" t="s">
        <v>32</v>
      </c>
      <c r="D4569" s="8">
        <v>365700</v>
      </c>
      <c r="E4569" s="7" t="s">
        <v>30</v>
      </c>
      <c r="F4569" s="8">
        <v>0</v>
      </c>
      <c r="G4569" s="7" t="s">
        <v>30</v>
      </c>
      <c r="H4569" s="7" t="s">
        <v>660</v>
      </c>
      <c r="I4569" s="7" t="str">
        <f t="shared" si="142"/>
        <v>BSPSR17613</v>
      </c>
      <c r="K4569" s="16" t="s">
        <v>10819</v>
      </c>
      <c r="L4569" s="17" t="str">
        <f t="shared" si="143"/>
        <v>Bridgestone 245/50 R 20 102V  TL  245/50R20  102V DHPS-AS  245/50R20  102V DHPS-AS</v>
      </c>
    </row>
    <row r="4570" spans="1:12" ht="22">
      <c r="A4570" s="12" t="s">
        <v>661</v>
      </c>
      <c r="B4570" s="7" t="s">
        <v>19361</v>
      </c>
      <c r="C4570" s="7" t="s">
        <v>32</v>
      </c>
      <c r="D4570" s="8">
        <v>230100</v>
      </c>
      <c r="E4570" s="7" t="s">
        <v>30</v>
      </c>
      <c r="F4570" s="8">
        <v>0</v>
      </c>
      <c r="G4570" s="7" t="s">
        <v>30</v>
      </c>
      <c r="H4570" s="7" t="s">
        <v>661</v>
      </c>
      <c r="I4570" s="7" t="str">
        <f t="shared" si="142"/>
        <v>BSPSR17671</v>
      </c>
      <c r="K4570" s="16" t="s">
        <v>10820</v>
      </c>
      <c r="L4570" s="17" t="str">
        <f t="shared" si="143"/>
        <v>Bridgestone 225/50 R 17  94V  TL  225/50R17  94V RE97A  225/50R17  94V RE97A</v>
      </c>
    </row>
    <row r="4571" spans="1:12" ht="22">
      <c r="A4571" s="13" t="s">
        <v>662</v>
      </c>
      <c r="B4571" s="7" t="s">
        <v>19362</v>
      </c>
      <c r="C4571" s="7" t="s">
        <v>32</v>
      </c>
      <c r="D4571" s="8">
        <v>497300</v>
      </c>
      <c r="E4571" s="7" t="s">
        <v>30</v>
      </c>
      <c r="F4571" s="8">
        <v>0</v>
      </c>
      <c r="G4571" s="7" t="s">
        <v>30</v>
      </c>
      <c r="H4571" s="7" t="s">
        <v>662</v>
      </c>
      <c r="I4571" s="7" t="str">
        <f t="shared" si="142"/>
        <v>BSPSR17679</v>
      </c>
      <c r="K4571" s="16" t="s">
        <v>10821</v>
      </c>
      <c r="L4571" s="17" t="str">
        <f t="shared" si="143"/>
        <v>Bridgestone 265/45 R 20 104Y  TL  265/45R20  104Y DHPA EXT  265/45R20  104Y DHPA EXT</v>
      </c>
    </row>
    <row r="4572" spans="1:12" ht="22">
      <c r="A4572" s="12" t="s">
        <v>663</v>
      </c>
      <c r="B4572" s="7" t="s">
        <v>19363</v>
      </c>
      <c r="C4572" s="7" t="s">
        <v>32</v>
      </c>
      <c r="D4572" s="8">
        <v>439200</v>
      </c>
      <c r="E4572" s="7" t="s">
        <v>30</v>
      </c>
      <c r="F4572" s="8">
        <v>0</v>
      </c>
      <c r="G4572" s="7" t="s">
        <v>30</v>
      </c>
      <c r="H4572" s="7" t="s">
        <v>663</v>
      </c>
      <c r="I4572" s="7" t="str">
        <f t="shared" si="142"/>
        <v>BSPSR17721</v>
      </c>
      <c r="K4572" s="16" t="s">
        <v>10822</v>
      </c>
      <c r="L4572" s="17" t="str">
        <f t="shared" si="143"/>
        <v>Bridgestone 245/40 R 19  98W  TL  245/40R19 98W DRGU+ RFT  245/40R19 98W DRGU+ RFT</v>
      </c>
    </row>
    <row r="4573" spans="1:12" ht="22">
      <c r="A4573" s="13" t="s">
        <v>664</v>
      </c>
      <c r="B4573" s="7" t="s">
        <v>19364</v>
      </c>
      <c r="C4573" s="7" t="s">
        <v>32</v>
      </c>
      <c r="D4573" s="8">
        <v>304900</v>
      </c>
      <c r="E4573" s="7" t="s">
        <v>30</v>
      </c>
      <c r="F4573" s="8">
        <v>0</v>
      </c>
      <c r="G4573" s="7" t="s">
        <v>30</v>
      </c>
      <c r="H4573" s="7" t="s">
        <v>664</v>
      </c>
      <c r="I4573" s="7" t="str">
        <f t="shared" si="142"/>
        <v>BSPSR17723</v>
      </c>
      <c r="K4573" s="16" t="s">
        <v>10823</v>
      </c>
      <c r="L4573" s="17" t="str">
        <f t="shared" si="143"/>
        <v>Bridgestone 225/65 R 17 102H  TL  225/65R17 102H ALENZA 001  225/65R17 102H ALENZA 001</v>
      </c>
    </row>
    <row r="4574" spans="1:12" ht="22">
      <c r="A4574" s="12" t="s">
        <v>665</v>
      </c>
      <c r="B4574" s="7" t="s">
        <v>19365</v>
      </c>
      <c r="C4574" s="7" t="s">
        <v>32</v>
      </c>
      <c r="D4574" s="8">
        <v>371200</v>
      </c>
      <c r="E4574" s="7" t="s">
        <v>30</v>
      </c>
      <c r="F4574" s="8">
        <v>0</v>
      </c>
      <c r="G4574" s="7" t="s">
        <v>30</v>
      </c>
      <c r="H4574" s="7" t="s">
        <v>665</v>
      </c>
      <c r="I4574" s="7" t="str">
        <f t="shared" si="142"/>
        <v>BSPSR17734</v>
      </c>
      <c r="K4574" s="16" t="s">
        <v>10824</v>
      </c>
      <c r="L4574" s="17" t="str">
        <f t="shared" si="143"/>
        <v>Bridgestone 235/45 R 18  94V  TL  235/45R18 94V EL440  235/45R18 94V EL440</v>
      </c>
    </row>
    <row r="4575" spans="1:12" ht="22">
      <c r="A4575" s="13" t="s">
        <v>666</v>
      </c>
      <c r="B4575" s="7" t="s">
        <v>19366</v>
      </c>
      <c r="C4575" s="7" t="s">
        <v>32</v>
      </c>
      <c r="D4575" s="8">
        <v>652000</v>
      </c>
      <c r="E4575" s="7" t="s">
        <v>30</v>
      </c>
      <c r="F4575" s="8">
        <v>0</v>
      </c>
      <c r="G4575" s="7" t="s">
        <v>30</v>
      </c>
      <c r="H4575" s="7" t="s">
        <v>666</v>
      </c>
      <c r="I4575" s="7" t="str">
        <f t="shared" si="142"/>
        <v>BSPSR17914</v>
      </c>
      <c r="K4575" s="16" t="s">
        <v>10825</v>
      </c>
      <c r="L4575" s="17" t="str">
        <f t="shared" si="143"/>
        <v>Bridgestone 245/45 R 20  99V  TL  245/45R/20 99V EL450 RFT  245/45R/20 99V EL450 RFT</v>
      </c>
    </row>
    <row r="4576" spans="1:12" ht="22">
      <c r="A4576" s="12" t="s">
        <v>667</v>
      </c>
      <c r="B4576" s="7" t="s">
        <v>19294</v>
      </c>
      <c r="C4576" s="7" t="s">
        <v>32</v>
      </c>
      <c r="D4576" s="8">
        <v>238700</v>
      </c>
      <c r="E4576" s="7" t="s">
        <v>30</v>
      </c>
      <c r="F4576" s="8">
        <v>0</v>
      </c>
      <c r="G4576" s="7" t="s">
        <v>30</v>
      </c>
      <c r="H4576" s="7" t="s">
        <v>667</v>
      </c>
      <c r="I4576" s="7" t="str">
        <f t="shared" si="142"/>
        <v>BSPSR18007</v>
      </c>
      <c r="K4576" s="16" t="s">
        <v>10753</v>
      </c>
      <c r="L4576" s="17" t="str">
        <f t="shared" si="143"/>
        <v>Bridgestone 235/55 R 19 101V  TL  235/55R19 101V H/L 400  235/55R19 101V H/L 400</v>
      </c>
    </row>
    <row r="4577" spans="1:12" ht="22">
      <c r="A4577" s="13" t="s">
        <v>668</v>
      </c>
      <c r="B4577" s="7" t="s">
        <v>19367</v>
      </c>
      <c r="C4577" s="7" t="s">
        <v>32</v>
      </c>
      <c r="D4577" s="8">
        <v>36800</v>
      </c>
      <c r="E4577" s="7" t="s">
        <v>30</v>
      </c>
      <c r="F4577" s="8">
        <v>0</v>
      </c>
      <c r="G4577" s="7" t="s">
        <v>165</v>
      </c>
      <c r="H4577" s="7" t="s">
        <v>668</v>
      </c>
      <c r="I4577" s="7" t="str">
        <f t="shared" si="142"/>
        <v>C1287</v>
      </c>
      <c r="K4577" s="16" t="s">
        <v>30</v>
      </c>
      <c r="L4577" s="17" t="str">
        <f t="shared" si="143"/>
        <v xml:space="preserve">MANN 에어필터    </v>
      </c>
    </row>
    <row r="4578" spans="1:12" ht="22">
      <c r="A4578" s="12" t="s">
        <v>669</v>
      </c>
      <c r="B4578" s="7" t="s">
        <v>19367</v>
      </c>
      <c r="C4578" s="7" t="s">
        <v>32</v>
      </c>
      <c r="D4578" s="8">
        <v>23000</v>
      </c>
      <c r="E4578" s="7" t="s">
        <v>30</v>
      </c>
      <c r="F4578" s="8">
        <v>0</v>
      </c>
      <c r="G4578" s="7" t="s">
        <v>165</v>
      </c>
      <c r="H4578" s="7" t="s">
        <v>669</v>
      </c>
      <c r="I4578" s="7" t="str">
        <f t="shared" si="142"/>
        <v>C1361</v>
      </c>
      <c r="K4578" s="16" t="s">
        <v>30</v>
      </c>
      <c r="L4578" s="17" t="str">
        <f t="shared" si="143"/>
        <v xml:space="preserve">MANN 에어필터    </v>
      </c>
    </row>
    <row r="4579" spans="1:12" ht="22">
      <c r="A4579" s="13" t="s">
        <v>670</v>
      </c>
      <c r="B4579" s="7" t="s">
        <v>19367</v>
      </c>
      <c r="C4579" s="7" t="s">
        <v>32</v>
      </c>
      <c r="D4579" s="8">
        <v>26400</v>
      </c>
      <c r="E4579" s="7" t="s">
        <v>30</v>
      </c>
      <c r="F4579" s="8">
        <v>0</v>
      </c>
      <c r="G4579" s="7" t="s">
        <v>165</v>
      </c>
      <c r="H4579" s="7" t="s">
        <v>670</v>
      </c>
      <c r="I4579" s="7" t="str">
        <f t="shared" si="142"/>
        <v>C14114</v>
      </c>
      <c r="K4579" s="16" t="s">
        <v>30</v>
      </c>
      <c r="L4579" s="17" t="str">
        <f t="shared" si="143"/>
        <v xml:space="preserve">MANN 에어필터    </v>
      </c>
    </row>
    <row r="4580" spans="1:12" ht="22">
      <c r="A4580" s="12" t="s">
        <v>671</v>
      </c>
      <c r="B4580" s="7" t="s">
        <v>19367</v>
      </c>
      <c r="C4580" s="7" t="s">
        <v>32</v>
      </c>
      <c r="D4580" s="8">
        <v>30600</v>
      </c>
      <c r="E4580" s="7" t="s">
        <v>30</v>
      </c>
      <c r="F4580" s="8">
        <v>0</v>
      </c>
      <c r="G4580" s="7" t="s">
        <v>165</v>
      </c>
      <c r="H4580" s="7" t="s">
        <v>671</v>
      </c>
      <c r="I4580" s="7" t="str">
        <f t="shared" si="142"/>
        <v>C15008</v>
      </c>
      <c r="K4580" s="16" t="s">
        <v>30</v>
      </c>
      <c r="L4580" s="17" t="str">
        <f t="shared" si="143"/>
        <v xml:space="preserve">MANN 에어필터    </v>
      </c>
    </row>
    <row r="4581" spans="1:12" ht="22">
      <c r="A4581" s="13" t="s">
        <v>672</v>
      </c>
      <c r="B4581" s="7" t="s">
        <v>19367</v>
      </c>
      <c r="C4581" s="7" t="s">
        <v>32</v>
      </c>
      <c r="D4581" s="8">
        <v>33800</v>
      </c>
      <c r="E4581" s="7" t="s">
        <v>30</v>
      </c>
      <c r="F4581" s="8">
        <v>0</v>
      </c>
      <c r="G4581" s="7" t="s">
        <v>165</v>
      </c>
      <c r="H4581" s="7" t="s">
        <v>672</v>
      </c>
      <c r="I4581" s="7" t="str">
        <f t="shared" si="142"/>
        <v>C15010</v>
      </c>
      <c r="K4581" s="16" t="s">
        <v>30</v>
      </c>
      <c r="L4581" s="17" t="str">
        <f t="shared" si="143"/>
        <v xml:space="preserve">MANN 에어필터    </v>
      </c>
    </row>
    <row r="4582" spans="1:12" ht="22">
      <c r="A4582" s="12" t="s">
        <v>673</v>
      </c>
      <c r="B4582" s="7" t="s">
        <v>19367</v>
      </c>
      <c r="C4582" s="7" t="s">
        <v>32</v>
      </c>
      <c r="D4582" s="8">
        <v>33200</v>
      </c>
      <c r="E4582" s="7" t="s">
        <v>30</v>
      </c>
      <c r="F4582" s="8">
        <v>0</v>
      </c>
      <c r="G4582" s="7" t="s">
        <v>165</v>
      </c>
      <c r="H4582" s="7" t="s">
        <v>673</v>
      </c>
      <c r="I4582" s="7" t="str">
        <f t="shared" si="142"/>
        <v>C15143/1</v>
      </c>
      <c r="K4582" s="16" t="s">
        <v>30</v>
      </c>
      <c r="L4582" s="17" t="str">
        <f t="shared" si="143"/>
        <v xml:space="preserve">MANN 에어필터    </v>
      </c>
    </row>
    <row r="4583" spans="1:12" ht="22">
      <c r="A4583" s="13" t="s">
        <v>674</v>
      </c>
      <c r="B4583" s="7" t="s">
        <v>19367</v>
      </c>
      <c r="C4583" s="7" t="s">
        <v>32</v>
      </c>
      <c r="D4583" s="8">
        <v>25600</v>
      </c>
      <c r="E4583" s="7" t="s">
        <v>30</v>
      </c>
      <c r="F4583" s="8">
        <v>0</v>
      </c>
      <c r="G4583" s="7" t="s">
        <v>165</v>
      </c>
      <c r="H4583" s="7" t="s">
        <v>674</v>
      </c>
      <c r="I4583" s="7" t="str">
        <f t="shared" si="142"/>
        <v>C16118</v>
      </c>
      <c r="K4583" s="16" t="s">
        <v>30</v>
      </c>
      <c r="L4583" s="17" t="str">
        <f t="shared" si="143"/>
        <v xml:space="preserve">MANN 에어필터    </v>
      </c>
    </row>
    <row r="4584" spans="1:12" ht="22">
      <c r="A4584" s="12" t="s">
        <v>675</v>
      </c>
      <c r="B4584" s="7" t="s">
        <v>19367</v>
      </c>
      <c r="C4584" s="7" t="s">
        <v>32</v>
      </c>
      <c r="D4584" s="8">
        <v>24400</v>
      </c>
      <c r="E4584" s="7" t="s">
        <v>30</v>
      </c>
      <c r="F4584" s="8">
        <v>0</v>
      </c>
      <c r="G4584" s="7" t="s">
        <v>165</v>
      </c>
      <c r="H4584" s="7" t="s">
        <v>675</v>
      </c>
      <c r="I4584" s="7" t="str">
        <f t="shared" si="142"/>
        <v>C17009</v>
      </c>
      <c r="K4584" s="16" t="s">
        <v>30</v>
      </c>
      <c r="L4584" s="17" t="str">
        <f t="shared" si="143"/>
        <v xml:space="preserve">MANN 에어필터    </v>
      </c>
    </row>
    <row r="4585" spans="1:12" ht="22">
      <c r="A4585" s="13" t="s">
        <v>676</v>
      </c>
      <c r="B4585" s="7" t="s">
        <v>19367</v>
      </c>
      <c r="C4585" s="7" t="s">
        <v>32</v>
      </c>
      <c r="D4585" s="8">
        <v>37400</v>
      </c>
      <c r="E4585" s="7" t="s">
        <v>30</v>
      </c>
      <c r="F4585" s="8">
        <v>0</v>
      </c>
      <c r="G4585" s="7" t="s">
        <v>165</v>
      </c>
      <c r="H4585" s="7" t="s">
        <v>676</v>
      </c>
      <c r="I4585" s="7" t="str">
        <f t="shared" si="142"/>
        <v>C22018</v>
      </c>
      <c r="K4585" s="16" t="s">
        <v>30</v>
      </c>
      <c r="L4585" s="17" t="str">
        <f t="shared" si="143"/>
        <v xml:space="preserve">MANN 에어필터    </v>
      </c>
    </row>
    <row r="4586" spans="1:12" ht="22">
      <c r="A4586" s="12" t="s">
        <v>677</v>
      </c>
      <c r="B4586" s="7" t="s">
        <v>19367</v>
      </c>
      <c r="C4586" s="7" t="s">
        <v>32</v>
      </c>
      <c r="D4586" s="8">
        <v>28600</v>
      </c>
      <c r="E4586" s="7" t="s">
        <v>30</v>
      </c>
      <c r="F4586" s="8">
        <v>0</v>
      </c>
      <c r="G4586" s="7" t="s">
        <v>165</v>
      </c>
      <c r="H4586" s="7" t="s">
        <v>677</v>
      </c>
      <c r="I4586" s="7" t="str">
        <f t="shared" si="142"/>
        <v>C22020</v>
      </c>
      <c r="K4586" s="16" t="s">
        <v>30</v>
      </c>
      <c r="L4586" s="17" t="str">
        <f t="shared" si="143"/>
        <v xml:space="preserve">MANN 에어필터    </v>
      </c>
    </row>
    <row r="4587" spans="1:12" ht="22">
      <c r="A4587" s="13" t="s">
        <v>678</v>
      </c>
      <c r="B4587" s="7" t="s">
        <v>19367</v>
      </c>
      <c r="C4587" s="7" t="s">
        <v>32</v>
      </c>
      <c r="D4587" s="8">
        <v>12200</v>
      </c>
      <c r="E4587" s="7" t="s">
        <v>30</v>
      </c>
      <c r="F4587" s="8">
        <v>0</v>
      </c>
      <c r="G4587" s="7" t="s">
        <v>165</v>
      </c>
      <c r="H4587" s="7" t="s">
        <v>678</v>
      </c>
      <c r="I4587" s="7" t="str">
        <f t="shared" si="142"/>
        <v>C2287</v>
      </c>
      <c r="K4587" s="16" t="s">
        <v>30</v>
      </c>
      <c r="L4587" s="17" t="str">
        <f t="shared" si="143"/>
        <v xml:space="preserve">MANN 에어필터    </v>
      </c>
    </row>
    <row r="4588" spans="1:12" ht="22">
      <c r="A4588" s="12" t="s">
        <v>679</v>
      </c>
      <c r="B4588" s="7" t="s">
        <v>19367</v>
      </c>
      <c r="C4588" s="7" t="s">
        <v>32</v>
      </c>
      <c r="D4588" s="8">
        <v>46200</v>
      </c>
      <c r="E4588" s="7" t="s">
        <v>30</v>
      </c>
      <c r="F4588" s="8">
        <v>0</v>
      </c>
      <c r="G4588" s="7" t="s">
        <v>165</v>
      </c>
      <c r="H4588" s="7" t="s">
        <v>679</v>
      </c>
      <c r="I4588" s="7" t="str">
        <f t="shared" si="142"/>
        <v>C24024</v>
      </c>
      <c r="K4588" s="16" t="s">
        <v>30</v>
      </c>
      <c r="L4588" s="17" t="str">
        <f t="shared" si="143"/>
        <v xml:space="preserve">MANN 에어필터    </v>
      </c>
    </row>
    <row r="4589" spans="1:12" ht="22">
      <c r="A4589" s="13" t="s">
        <v>680</v>
      </c>
      <c r="B4589" s="7" t="s">
        <v>19367</v>
      </c>
      <c r="C4589" s="7" t="s">
        <v>32</v>
      </c>
      <c r="D4589" s="8">
        <v>42600</v>
      </c>
      <c r="E4589" s="7" t="s">
        <v>30</v>
      </c>
      <c r="F4589" s="8">
        <v>0</v>
      </c>
      <c r="G4589" s="7" t="s">
        <v>165</v>
      </c>
      <c r="H4589" s="7" t="s">
        <v>680</v>
      </c>
      <c r="I4589" s="7" t="str">
        <f t="shared" si="142"/>
        <v>C24025</v>
      </c>
      <c r="K4589" s="16" t="s">
        <v>30</v>
      </c>
      <c r="L4589" s="17" t="str">
        <f t="shared" si="143"/>
        <v xml:space="preserve">MANN 에어필터    </v>
      </c>
    </row>
    <row r="4590" spans="1:12" ht="22">
      <c r="A4590" s="12" t="s">
        <v>681</v>
      </c>
      <c r="B4590" s="7" t="s">
        <v>19367</v>
      </c>
      <c r="C4590" s="7" t="s">
        <v>32</v>
      </c>
      <c r="D4590" s="8">
        <v>20400</v>
      </c>
      <c r="E4590" s="7" t="s">
        <v>30</v>
      </c>
      <c r="F4590" s="8">
        <v>0</v>
      </c>
      <c r="G4590" s="7" t="s">
        <v>165</v>
      </c>
      <c r="H4590" s="7" t="s">
        <v>681</v>
      </c>
      <c r="I4590" s="7" t="str">
        <f t="shared" si="142"/>
        <v>C26003</v>
      </c>
      <c r="K4590" s="16" t="s">
        <v>30</v>
      </c>
      <c r="L4590" s="17" t="str">
        <f t="shared" si="143"/>
        <v xml:space="preserve">MANN 에어필터    </v>
      </c>
    </row>
    <row r="4591" spans="1:12" ht="22">
      <c r="A4591" s="13" t="s">
        <v>682</v>
      </c>
      <c r="B4591" s="7" t="s">
        <v>19367</v>
      </c>
      <c r="C4591" s="7" t="s">
        <v>32</v>
      </c>
      <c r="D4591" s="8">
        <v>19000</v>
      </c>
      <c r="E4591" s="7" t="s">
        <v>30</v>
      </c>
      <c r="F4591" s="8">
        <v>0</v>
      </c>
      <c r="G4591" s="7" t="s">
        <v>165</v>
      </c>
      <c r="H4591" s="7" t="s">
        <v>682</v>
      </c>
      <c r="I4591" s="7" t="str">
        <f t="shared" si="142"/>
        <v>C26042</v>
      </c>
      <c r="K4591" s="16" t="s">
        <v>30</v>
      </c>
      <c r="L4591" s="17" t="str">
        <f t="shared" si="143"/>
        <v xml:space="preserve">MANN 에어필터    </v>
      </c>
    </row>
    <row r="4592" spans="1:12" ht="22">
      <c r="A4592" s="12" t="s">
        <v>683</v>
      </c>
      <c r="B4592" s="7" t="s">
        <v>19367</v>
      </c>
      <c r="C4592" s="7" t="s">
        <v>32</v>
      </c>
      <c r="D4592" s="8">
        <v>21800</v>
      </c>
      <c r="E4592" s="7" t="s">
        <v>30</v>
      </c>
      <c r="F4592" s="8">
        <v>0</v>
      </c>
      <c r="G4592" s="7" t="s">
        <v>165</v>
      </c>
      <c r="H4592" s="7" t="s">
        <v>683</v>
      </c>
      <c r="I4592" s="7" t="str">
        <f t="shared" si="142"/>
        <v>C27009</v>
      </c>
      <c r="K4592" s="16" t="s">
        <v>30</v>
      </c>
      <c r="L4592" s="17" t="str">
        <f t="shared" si="143"/>
        <v xml:space="preserve">MANN 에어필터    </v>
      </c>
    </row>
    <row r="4593" spans="1:12" ht="22">
      <c r="A4593" s="13" t="s">
        <v>684</v>
      </c>
      <c r="B4593" s="7" t="s">
        <v>19367</v>
      </c>
      <c r="C4593" s="7" t="s">
        <v>32</v>
      </c>
      <c r="D4593" s="8">
        <v>22800</v>
      </c>
      <c r="E4593" s="7" t="s">
        <v>30</v>
      </c>
      <c r="F4593" s="8">
        <v>0</v>
      </c>
      <c r="G4593" s="7" t="s">
        <v>165</v>
      </c>
      <c r="H4593" s="7" t="s">
        <v>684</v>
      </c>
      <c r="I4593" s="7" t="str">
        <f t="shared" si="142"/>
        <v>C27125</v>
      </c>
      <c r="K4593" s="16" t="s">
        <v>30</v>
      </c>
      <c r="L4593" s="17" t="str">
        <f t="shared" si="143"/>
        <v xml:space="preserve">MANN 에어필터    </v>
      </c>
    </row>
    <row r="4594" spans="1:12" ht="22">
      <c r="A4594" s="12" t="s">
        <v>685</v>
      </c>
      <c r="B4594" s="7" t="s">
        <v>19367</v>
      </c>
      <c r="C4594" s="7" t="s">
        <v>32</v>
      </c>
      <c r="D4594" s="8">
        <v>37200</v>
      </c>
      <c r="E4594" s="7" t="s">
        <v>30</v>
      </c>
      <c r="F4594" s="8">
        <v>0</v>
      </c>
      <c r="G4594" s="7" t="s">
        <v>165</v>
      </c>
      <c r="H4594" s="7" t="s">
        <v>685</v>
      </c>
      <c r="I4594" s="7" t="str">
        <f t="shared" si="142"/>
        <v>C28004</v>
      </c>
      <c r="K4594" s="16" t="s">
        <v>30</v>
      </c>
      <c r="L4594" s="17" t="str">
        <f t="shared" si="143"/>
        <v xml:space="preserve">MANN 에어필터    </v>
      </c>
    </row>
    <row r="4595" spans="1:12" ht="22">
      <c r="A4595" s="13" t="s">
        <v>686</v>
      </c>
      <c r="B4595" s="7" t="s">
        <v>19367</v>
      </c>
      <c r="C4595" s="7" t="s">
        <v>32</v>
      </c>
      <c r="D4595" s="8">
        <v>33800</v>
      </c>
      <c r="E4595" s="7" t="s">
        <v>30</v>
      </c>
      <c r="F4595" s="8">
        <v>0</v>
      </c>
      <c r="G4595" s="7" t="s">
        <v>165</v>
      </c>
      <c r="H4595" s="7" t="s">
        <v>686</v>
      </c>
      <c r="I4595" s="7" t="str">
        <f t="shared" si="142"/>
        <v>C28022</v>
      </c>
      <c r="K4595" s="16" t="s">
        <v>30</v>
      </c>
      <c r="L4595" s="17" t="str">
        <f t="shared" si="143"/>
        <v xml:space="preserve">MANN 에어필터    </v>
      </c>
    </row>
    <row r="4596" spans="1:12" ht="22">
      <c r="A4596" s="12" t="s">
        <v>687</v>
      </c>
      <c r="B4596" s="7" t="s">
        <v>19367</v>
      </c>
      <c r="C4596" s="7" t="s">
        <v>32</v>
      </c>
      <c r="D4596" s="8">
        <v>42200</v>
      </c>
      <c r="E4596" s="7" t="s">
        <v>30</v>
      </c>
      <c r="F4596" s="8">
        <v>0</v>
      </c>
      <c r="G4596" s="7" t="s">
        <v>165</v>
      </c>
      <c r="H4596" s="7" t="s">
        <v>687</v>
      </c>
      <c r="I4596" s="7" t="str">
        <f t="shared" si="142"/>
        <v>C28037</v>
      </c>
      <c r="K4596" s="16" t="s">
        <v>30</v>
      </c>
      <c r="L4596" s="17" t="str">
        <f t="shared" si="143"/>
        <v xml:space="preserve">MANN 에어필터    </v>
      </c>
    </row>
    <row r="4597" spans="1:12" ht="22">
      <c r="A4597" s="13" t="s">
        <v>688</v>
      </c>
      <c r="B4597" s="7" t="s">
        <v>19367</v>
      </c>
      <c r="C4597" s="7" t="s">
        <v>32</v>
      </c>
      <c r="D4597" s="8">
        <v>43000</v>
      </c>
      <c r="E4597" s="7" t="s">
        <v>30</v>
      </c>
      <c r="F4597" s="8">
        <v>0</v>
      </c>
      <c r="G4597" s="7" t="s">
        <v>165</v>
      </c>
      <c r="H4597" s="7" t="s">
        <v>688</v>
      </c>
      <c r="I4597" s="7" t="str">
        <f t="shared" si="142"/>
        <v>C28038</v>
      </c>
      <c r="K4597" s="16" t="s">
        <v>30</v>
      </c>
      <c r="L4597" s="17" t="str">
        <f t="shared" si="143"/>
        <v xml:space="preserve">MANN 에어필터    </v>
      </c>
    </row>
    <row r="4598" spans="1:12" ht="22">
      <c r="A4598" s="12" t="s">
        <v>689</v>
      </c>
      <c r="B4598" s="7" t="s">
        <v>19367</v>
      </c>
      <c r="C4598" s="7" t="s">
        <v>32</v>
      </c>
      <c r="D4598" s="8">
        <v>16600</v>
      </c>
      <c r="E4598" s="7" t="s">
        <v>30</v>
      </c>
      <c r="F4598" s="8">
        <v>0</v>
      </c>
      <c r="G4598" s="7" t="s">
        <v>165</v>
      </c>
      <c r="H4598" s="7" t="s">
        <v>689</v>
      </c>
      <c r="I4598" s="7" t="str">
        <f t="shared" si="142"/>
        <v>C28125</v>
      </c>
      <c r="K4598" s="16" t="s">
        <v>30</v>
      </c>
      <c r="L4598" s="17" t="str">
        <f t="shared" si="143"/>
        <v xml:space="preserve">MANN 에어필터    </v>
      </c>
    </row>
    <row r="4599" spans="1:12" ht="22">
      <c r="A4599" s="13" t="s">
        <v>690</v>
      </c>
      <c r="B4599" s="7" t="s">
        <v>19367</v>
      </c>
      <c r="C4599" s="7" t="s">
        <v>32</v>
      </c>
      <c r="D4599" s="8">
        <v>19400</v>
      </c>
      <c r="E4599" s="7" t="s">
        <v>30</v>
      </c>
      <c r="F4599" s="8">
        <v>0</v>
      </c>
      <c r="G4599" s="7" t="s">
        <v>165</v>
      </c>
      <c r="H4599" s="7" t="s">
        <v>690</v>
      </c>
      <c r="I4599" s="7" t="str">
        <f t="shared" si="142"/>
        <v>C2851</v>
      </c>
      <c r="K4599" s="16" t="s">
        <v>30</v>
      </c>
      <c r="L4599" s="17" t="str">
        <f t="shared" si="143"/>
        <v xml:space="preserve">MANN 에어필터    </v>
      </c>
    </row>
    <row r="4600" spans="1:12" ht="22">
      <c r="A4600" s="12" t="s">
        <v>691</v>
      </c>
      <c r="B4600" s="7" t="s">
        <v>19367</v>
      </c>
      <c r="C4600" s="7" t="s">
        <v>32</v>
      </c>
      <c r="D4600" s="8">
        <v>135000</v>
      </c>
      <c r="E4600" s="7" t="s">
        <v>30</v>
      </c>
      <c r="F4600" s="8">
        <v>0</v>
      </c>
      <c r="G4600" s="7" t="s">
        <v>165</v>
      </c>
      <c r="H4600" s="7" t="s">
        <v>691</v>
      </c>
      <c r="I4600" s="7" t="str">
        <f t="shared" si="142"/>
        <v>C29035-2</v>
      </c>
      <c r="K4600" s="16" t="s">
        <v>30</v>
      </c>
      <c r="L4600" s="17" t="str">
        <f t="shared" si="143"/>
        <v xml:space="preserve">MANN 에어필터    </v>
      </c>
    </row>
    <row r="4601" spans="1:12" ht="22">
      <c r="A4601" s="13" t="s">
        <v>692</v>
      </c>
      <c r="B4601" s="7" t="s">
        <v>19367</v>
      </c>
      <c r="C4601" s="7" t="s">
        <v>32</v>
      </c>
      <c r="D4601" s="8">
        <v>26400</v>
      </c>
      <c r="E4601" s="7" t="s">
        <v>30</v>
      </c>
      <c r="F4601" s="8">
        <v>0</v>
      </c>
      <c r="G4601" s="7" t="s">
        <v>165</v>
      </c>
      <c r="H4601" s="7" t="s">
        <v>692</v>
      </c>
      <c r="I4601" s="7" t="str">
        <f t="shared" si="142"/>
        <v>C30003</v>
      </c>
      <c r="K4601" s="16" t="s">
        <v>30</v>
      </c>
      <c r="L4601" s="17" t="str">
        <f t="shared" si="143"/>
        <v xml:space="preserve">MANN 에어필터    </v>
      </c>
    </row>
    <row r="4602" spans="1:12" ht="22">
      <c r="A4602" s="12" t="s">
        <v>693</v>
      </c>
      <c r="B4602" s="7" t="s">
        <v>19367</v>
      </c>
      <c r="C4602" s="7" t="s">
        <v>32</v>
      </c>
      <c r="D4602" s="8">
        <v>20600</v>
      </c>
      <c r="E4602" s="7" t="s">
        <v>30</v>
      </c>
      <c r="F4602" s="8">
        <v>0</v>
      </c>
      <c r="G4602" s="7" t="s">
        <v>165</v>
      </c>
      <c r="H4602" s="7" t="s">
        <v>693</v>
      </c>
      <c r="I4602" s="7" t="str">
        <f t="shared" si="142"/>
        <v>C30005</v>
      </c>
      <c r="K4602" s="16" t="s">
        <v>30</v>
      </c>
      <c r="L4602" s="17" t="str">
        <f t="shared" si="143"/>
        <v xml:space="preserve">MANN 에어필터    </v>
      </c>
    </row>
    <row r="4603" spans="1:12" ht="22">
      <c r="A4603" s="13" t="s">
        <v>694</v>
      </c>
      <c r="B4603" s="7" t="s">
        <v>19367</v>
      </c>
      <c r="C4603" s="7" t="s">
        <v>32</v>
      </c>
      <c r="D4603" s="8">
        <v>17400</v>
      </c>
      <c r="E4603" s="7" t="s">
        <v>30</v>
      </c>
      <c r="F4603" s="8">
        <v>0</v>
      </c>
      <c r="G4603" s="7" t="s">
        <v>165</v>
      </c>
      <c r="H4603" s="7" t="s">
        <v>694</v>
      </c>
      <c r="I4603" s="7" t="str">
        <f t="shared" si="142"/>
        <v>C30009</v>
      </c>
      <c r="K4603" s="16" t="s">
        <v>30</v>
      </c>
      <c r="L4603" s="17" t="str">
        <f t="shared" si="143"/>
        <v xml:space="preserve">MANN 에어필터    </v>
      </c>
    </row>
    <row r="4604" spans="1:12" ht="22">
      <c r="A4604" s="12" t="s">
        <v>695</v>
      </c>
      <c r="B4604" s="7" t="s">
        <v>19367</v>
      </c>
      <c r="C4604" s="7" t="s">
        <v>32</v>
      </c>
      <c r="D4604" s="8">
        <v>24000</v>
      </c>
      <c r="E4604" s="7" t="s">
        <v>30</v>
      </c>
      <c r="F4604" s="8">
        <v>0</v>
      </c>
      <c r="G4604" s="7" t="s">
        <v>165</v>
      </c>
      <c r="H4604" s="7" t="s">
        <v>695</v>
      </c>
      <c r="I4604" s="7" t="str">
        <f t="shared" si="142"/>
        <v>C30135</v>
      </c>
      <c r="K4604" s="16" t="s">
        <v>30</v>
      </c>
      <c r="L4604" s="17" t="str">
        <f t="shared" si="143"/>
        <v xml:space="preserve">MANN 에어필터    </v>
      </c>
    </row>
    <row r="4605" spans="1:12" ht="22">
      <c r="A4605" s="13" t="s">
        <v>696</v>
      </c>
      <c r="B4605" s="7" t="s">
        <v>19367</v>
      </c>
      <c r="C4605" s="7" t="s">
        <v>32</v>
      </c>
      <c r="D4605" s="8">
        <v>25000</v>
      </c>
      <c r="E4605" s="7" t="s">
        <v>30</v>
      </c>
      <c r="F4605" s="8">
        <v>0</v>
      </c>
      <c r="G4605" s="7" t="s">
        <v>165</v>
      </c>
      <c r="H4605" s="7" t="s">
        <v>696</v>
      </c>
      <c r="I4605" s="7" t="str">
        <f t="shared" si="142"/>
        <v>C30139</v>
      </c>
      <c r="K4605" s="16" t="s">
        <v>30</v>
      </c>
      <c r="L4605" s="17" t="str">
        <f t="shared" si="143"/>
        <v xml:space="preserve">MANN 에어필터    </v>
      </c>
    </row>
    <row r="4606" spans="1:12" ht="22">
      <c r="A4606" s="12" t="s">
        <v>697</v>
      </c>
      <c r="B4606" s="7" t="s">
        <v>19367</v>
      </c>
      <c r="C4606" s="7" t="s">
        <v>32</v>
      </c>
      <c r="D4606" s="8">
        <v>21400</v>
      </c>
      <c r="E4606" s="7" t="s">
        <v>30</v>
      </c>
      <c r="F4606" s="8">
        <v>0</v>
      </c>
      <c r="G4606" s="7" t="s">
        <v>165</v>
      </c>
      <c r="H4606" s="7" t="s">
        <v>697</v>
      </c>
      <c r="I4606" s="7" t="str">
        <f t="shared" si="142"/>
        <v>C31196</v>
      </c>
      <c r="K4606" s="16" t="s">
        <v>30</v>
      </c>
      <c r="L4606" s="17" t="str">
        <f t="shared" si="143"/>
        <v xml:space="preserve">MANN 에어필터    </v>
      </c>
    </row>
    <row r="4607" spans="1:12" ht="22">
      <c r="A4607" s="13" t="s">
        <v>698</v>
      </c>
      <c r="B4607" s="7" t="s">
        <v>19367</v>
      </c>
      <c r="C4607" s="7" t="s">
        <v>32</v>
      </c>
      <c r="D4607" s="8">
        <v>20200</v>
      </c>
      <c r="E4607" s="7" t="s">
        <v>30</v>
      </c>
      <c r="F4607" s="8">
        <v>0</v>
      </c>
      <c r="G4607" s="7" t="s">
        <v>165</v>
      </c>
      <c r="H4607" s="7" t="s">
        <v>698</v>
      </c>
      <c r="I4607" s="7" t="str">
        <f t="shared" si="142"/>
        <v>C3210</v>
      </c>
      <c r="K4607" s="16" t="s">
        <v>30</v>
      </c>
      <c r="L4607" s="17" t="str">
        <f t="shared" si="143"/>
        <v xml:space="preserve">MANN 에어필터    </v>
      </c>
    </row>
    <row r="4608" spans="1:12" ht="22">
      <c r="A4608" s="12" t="s">
        <v>699</v>
      </c>
      <c r="B4608" s="7" t="s">
        <v>19367</v>
      </c>
      <c r="C4608" s="7" t="s">
        <v>32</v>
      </c>
      <c r="D4608" s="8">
        <v>19000</v>
      </c>
      <c r="E4608" s="7" t="s">
        <v>30</v>
      </c>
      <c r="F4608" s="8">
        <v>0</v>
      </c>
      <c r="G4608" s="7" t="s">
        <v>165</v>
      </c>
      <c r="H4608" s="7" t="s">
        <v>699</v>
      </c>
      <c r="I4608" s="7" t="str">
        <f t="shared" si="142"/>
        <v>C32130</v>
      </c>
      <c r="K4608" s="16" t="s">
        <v>30</v>
      </c>
      <c r="L4608" s="17" t="str">
        <f t="shared" si="143"/>
        <v xml:space="preserve">MANN 에어필터    </v>
      </c>
    </row>
    <row r="4609" spans="1:12" ht="22">
      <c r="A4609" s="13" t="s">
        <v>700</v>
      </c>
      <c r="B4609" s="7" t="s">
        <v>19367</v>
      </c>
      <c r="C4609" s="7" t="s">
        <v>32</v>
      </c>
      <c r="D4609" s="8">
        <v>29800</v>
      </c>
      <c r="E4609" s="7" t="s">
        <v>30</v>
      </c>
      <c r="F4609" s="8">
        <v>0</v>
      </c>
      <c r="G4609" s="7" t="s">
        <v>165</v>
      </c>
      <c r="H4609" s="7" t="s">
        <v>700</v>
      </c>
      <c r="I4609" s="7" t="str">
        <f t="shared" si="142"/>
        <v>C34120</v>
      </c>
      <c r="K4609" s="16" t="s">
        <v>30</v>
      </c>
      <c r="L4609" s="17" t="str">
        <f t="shared" si="143"/>
        <v xml:space="preserve">MANN 에어필터    </v>
      </c>
    </row>
    <row r="4610" spans="1:12" ht="22">
      <c r="A4610" s="12" t="s">
        <v>701</v>
      </c>
      <c r="B4610" s="7" t="s">
        <v>19367</v>
      </c>
      <c r="C4610" s="7" t="s">
        <v>32</v>
      </c>
      <c r="D4610" s="8">
        <v>27200</v>
      </c>
      <c r="E4610" s="7" t="s">
        <v>30</v>
      </c>
      <c r="F4610" s="8">
        <v>0</v>
      </c>
      <c r="G4610" s="7" t="s">
        <v>165</v>
      </c>
      <c r="H4610" s="7" t="s">
        <v>701</v>
      </c>
      <c r="I4610" s="7" t="str">
        <f t="shared" ref="I4610:I4673" si="144">TRIM(A4610)</f>
        <v>C35011</v>
      </c>
      <c r="K4610" s="16" t="s">
        <v>30</v>
      </c>
      <c r="L4610" s="17" t="str">
        <f t="shared" si="143"/>
        <v xml:space="preserve">MANN 에어필터    </v>
      </c>
    </row>
    <row r="4611" spans="1:12" ht="22">
      <c r="A4611" s="13" t="s">
        <v>702</v>
      </c>
      <c r="B4611" s="7" t="s">
        <v>19367</v>
      </c>
      <c r="C4611" s="7" t="s">
        <v>32</v>
      </c>
      <c r="D4611" s="8">
        <v>16200</v>
      </c>
      <c r="E4611" s="7" t="s">
        <v>30</v>
      </c>
      <c r="F4611" s="8">
        <v>0</v>
      </c>
      <c r="G4611" s="7" t="s">
        <v>165</v>
      </c>
      <c r="H4611" s="7" t="s">
        <v>702</v>
      </c>
      <c r="I4611" s="7" t="str">
        <f t="shared" si="144"/>
        <v>C35154</v>
      </c>
      <c r="K4611" s="16" t="s">
        <v>30</v>
      </c>
      <c r="L4611" s="17" t="str">
        <f t="shared" ref="L4611:L4674" si="145">_xlfn.CONCAT(B4611,"  ",K4611)</f>
        <v xml:space="preserve">MANN 에어필터    </v>
      </c>
    </row>
    <row r="4612" spans="1:12" ht="22">
      <c r="A4612" s="12" t="s">
        <v>703</v>
      </c>
      <c r="B4612" s="7" t="s">
        <v>19367</v>
      </c>
      <c r="C4612" s="7" t="s">
        <v>32</v>
      </c>
      <c r="D4612" s="8">
        <v>31400</v>
      </c>
      <c r="E4612" s="7" t="s">
        <v>30</v>
      </c>
      <c r="F4612" s="8">
        <v>0</v>
      </c>
      <c r="G4612" s="7" t="s">
        <v>165</v>
      </c>
      <c r="H4612" s="7" t="s">
        <v>703</v>
      </c>
      <c r="I4612" s="7" t="str">
        <f t="shared" si="144"/>
        <v>C35177</v>
      </c>
      <c r="K4612" s="16" t="s">
        <v>30</v>
      </c>
      <c r="L4612" s="17" t="str">
        <f t="shared" si="145"/>
        <v xml:space="preserve">MANN 에어필터    </v>
      </c>
    </row>
    <row r="4613" spans="1:12" ht="22">
      <c r="A4613" s="13" t="s">
        <v>704</v>
      </c>
      <c r="B4613" s="7" t="s">
        <v>19367</v>
      </c>
      <c r="C4613" s="7" t="s">
        <v>32</v>
      </c>
      <c r="D4613" s="8">
        <v>25800</v>
      </c>
      <c r="E4613" s="7" t="s">
        <v>30</v>
      </c>
      <c r="F4613" s="8">
        <v>0</v>
      </c>
      <c r="G4613" s="7" t="s">
        <v>165</v>
      </c>
      <c r="H4613" s="7" t="s">
        <v>704</v>
      </c>
      <c r="I4613" s="7" t="str">
        <f t="shared" si="144"/>
        <v>C3585</v>
      </c>
      <c r="K4613" s="16" t="s">
        <v>30</v>
      </c>
      <c r="L4613" s="17" t="str">
        <f t="shared" si="145"/>
        <v xml:space="preserve">MANN 에어필터    </v>
      </c>
    </row>
    <row r="4614" spans="1:12" ht="22">
      <c r="A4614" s="12" t="s">
        <v>705</v>
      </c>
      <c r="B4614" s="7" t="s">
        <v>19367</v>
      </c>
      <c r="C4614" s="7" t="s">
        <v>32</v>
      </c>
      <c r="D4614" s="8">
        <v>18800</v>
      </c>
      <c r="E4614" s="7" t="s">
        <v>30</v>
      </c>
      <c r="F4614" s="8">
        <v>0</v>
      </c>
      <c r="G4614" s="7" t="s">
        <v>165</v>
      </c>
      <c r="H4614" s="7" t="s">
        <v>705</v>
      </c>
      <c r="I4614" s="7" t="str">
        <f t="shared" si="144"/>
        <v>C36003</v>
      </c>
      <c r="K4614" s="16" t="s">
        <v>30</v>
      </c>
      <c r="L4614" s="17" t="str">
        <f t="shared" si="145"/>
        <v xml:space="preserve">MANN 에어필터    </v>
      </c>
    </row>
    <row r="4615" spans="1:12" ht="22">
      <c r="A4615" s="13" t="s">
        <v>706</v>
      </c>
      <c r="B4615" s="7" t="s">
        <v>19367</v>
      </c>
      <c r="C4615" s="7" t="s">
        <v>32</v>
      </c>
      <c r="D4615" s="8">
        <v>83800</v>
      </c>
      <c r="E4615" s="7" t="s">
        <v>30</v>
      </c>
      <c r="F4615" s="8">
        <v>0</v>
      </c>
      <c r="G4615" s="7" t="s">
        <v>165</v>
      </c>
      <c r="H4615" s="7" t="s">
        <v>706</v>
      </c>
      <c r="I4615" s="7" t="str">
        <f t="shared" si="144"/>
        <v>C36014</v>
      </c>
      <c r="K4615" s="16" t="s">
        <v>30</v>
      </c>
      <c r="L4615" s="17" t="str">
        <f t="shared" si="145"/>
        <v xml:space="preserve">MANN 에어필터    </v>
      </c>
    </row>
    <row r="4616" spans="1:12" ht="22">
      <c r="A4616" s="12" t="s">
        <v>707</v>
      </c>
      <c r="B4616" s="7" t="s">
        <v>19367</v>
      </c>
      <c r="C4616" s="7" t="s">
        <v>32</v>
      </c>
      <c r="D4616" s="8">
        <v>25400</v>
      </c>
      <c r="E4616" s="7" t="s">
        <v>30</v>
      </c>
      <c r="F4616" s="8">
        <v>0</v>
      </c>
      <c r="G4616" s="7" t="s">
        <v>165</v>
      </c>
      <c r="H4616" s="7" t="s">
        <v>707</v>
      </c>
      <c r="I4616" s="7" t="str">
        <f t="shared" si="144"/>
        <v>C3698/3-2</v>
      </c>
      <c r="K4616" s="16" t="s">
        <v>30</v>
      </c>
      <c r="L4616" s="17" t="str">
        <f t="shared" si="145"/>
        <v xml:space="preserve">MANN 에어필터    </v>
      </c>
    </row>
    <row r="4617" spans="1:12" ht="22">
      <c r="A4617" s="13" t="s">
        <v>708</v>
      </c>
      <c r="B4617" s="7" t="s">
        <v>19367</v>
      </c>
      <c r="C4617" s="7" t="s">
        <v>32</v>
      </c>
      <c r="D4617" s="8">
        <v>47600</v>
      </c>
      <c r="E4617" s="7" t="s">
        <v>30</v>
      </c>
      <c r="F4617" s="8">
        <v>0</v>
      </c>
      <c r="G4617" s="7" t="s">
        <v>165</v>
      </c>
      <c r="H4617" s="7" t="s">
        <v>708</v>
      </c>
      <c r="I4617" s="7" t="str">
        <f t="shared" si="144"/>
        <v>C37009</v>
      </c>
      <c r="K4617" s="16" t="s">
        <v>30</v>
      </c>
      <c r="L4617" s="17" t="str">
        <f t="shared" si="145"/>
        <v xml:space="preserve">MANN 에어필터    </v>
      </c>
    </row>
    <row r="4618" spans="1:12" ht="22">
      <c r="A4618" s="12" t="s">
        <v>709</v>
      </c>
      <c r="B4618" s="7" t="s">
        <v>19367</v>
      </c>
      <c r="C4618" s="7" t="s">
        <v>32</v>
      </c>
      <c r="D4618" s="8">
        <v>19000</v>
      </c>
      <c r="E4618" s="7" t="s">
        <v>30</v>
      </c>
      <c r="F4618" s="8">
        <v>0</v>
      </c>
      <c r="G4618" s="7" t="s">
        <v>165</v>
      </c>
      <c r="H4618" s="7" t="s">
        <v>709</v>
      </c>
      <c r="I4618" s="7" t="str">
        <f t="shared" si="144"/>
        <v>C37100</v>
      </c>
      <c r="K4618" s="16" t="s">
        <v>30</v>
      </c>
      <c r="L4618" s="17" t="str">
        <f t="shared" si="145"/>
        <v xml:space="preserve">MANN 에어필터    </v>
      </c>
    </row>
    <row r="4619" spans="1:12" ht="22">
      <c r="A4619" s="13" t="s">
        <v>710</v>
      </c>
      <c r="B4619" s="7" t="s">
        <v>19367</v>
      </c>
      <c r="C4619" s="7" t="s">
        <v>32</v>
      </c>
      <c r="D4619" s="8">
        <v>27400</v>
      </c>
      <c r="E4619" s="7" t="s">
        <v>30</v>
      </c>
      <c r="F4619" s="8">
        <v>0</v>
      </c>
      <c r="G4619" s="7" t="s">
        <v>165</v>
      </c>
      <c r="H4619" s="7" t="s">
        <v>710</v>
      </c>
      <c r="I4619" s="7" t="str">
        <f t="shared" si="144"/>
        <v>C41110</v>
      </c>
      <c r="K4619" s="16" t="s">
        <v>30</v>
      </c>
      <c r="L4619" s="17" t="str">
        <f t="shared" si="145"/>
        <v xml:space="preserve">MANN 에어필터    </v>
      </c>
    </row>
    <row r="4620" spans="1:12" ht="22">
      <c r="A4620" s="12" t="s">
        <v>711</v>
      </c>
      <c r="B4620" s="7" t="s">
        <v>19367</v>
      </c>
      <c r="C4620" s="7" t="s">
        <v>32</v>
      </c>
      <c r="D4620" s="8">
        <v>29400</v>
      </c>
      <c r="E4620" s="7" t="s">
        <v>30</v>
      </c>
      <c r="F4620" s="8">
        <v>0</v>
      </c>
      <c r="G4620" s="7" t="s">
        <v>165</v>
      </c>
      <c r="H4620" s="7" t="s">
        <v>711</v>
      </c>
      <c r="I4620" s="7" t="str">
        <f t="shared" si="144"/>
        <v>C43139</v>
      </c>
      <c r="K4620" s="16" t="s">
        <v>30</v>
      </c>
      <c r="L4620" s="17" t="str">
        <f t="shared" si="145"/>
        <v xml:space="preserve">MANN 에어필터    </v>
      </c>
    </row>
    <row r="4621" spans="1:12" ht="22">
      <c r="A4621" s="13" t="s">
        <v>712</v>
      </c>
      <c r="B4621" s="7" t="s">
        <v>19367</v>
      </c>
      <c r="C4621" s="7" t="s">
        <v>32</v>
      </c>
      <c r="D4621" s="8">
        <v>82600</v>
      </c>
      <c r="E4621" s="7" t="s">
        <v>30</v>
      </c>
      <c r="F4621" s="8">
        <v>0</v>
      </c>
      <c r="G4621" s="7" t="s">
        <v>165</v>
      </c>
      <c r="H4621" s="7" t="s">
        <v>712</v>
      </c>
      <c r="I4621" s="7" t="str">
        <f t="shared" si="144"/>
        <v>C45004</v>
      </c>
      <c r="K4621" s="16" t="s">
        <v>30</v>
      </c>
      <c r="L4621" s="17" t="str">
        <f t="shared" si="145"/>
        <v xml:space="preserve">MANN 에어필터    </v>
      </c>
    </row>
    <row r="4622" spans="1:12" ht="22">
      <c r="A4622" s="12" t="s">
        <v>713</v>
      </c>
      <c r="B4622" s="7" t="s">
        <v>19367</v>
      </c>
      <c r="C4622" s="7" t="s">
        <v>32</v>
      </c>
      <c r="D4622" s="8">
        <v>75400</v>
      </c>
      <c r="E4622" s="7" t="s">
        <v>30</v>
      </c>
      <c r="F4622" s="8">
        <v>0</v>
      </c>
      <c r="G4622" s="7" t="s">
        <v>165</v>
      </c>
      <c r="H4622" s="7" t="s">
        <v>713</v>
      </c>
      <c r="I4622" s="7" t="str">
        <f t="shared" si="144"/>
        <v>C51001</v>
      </c>
      <c r="K4622" s="16" t="s">
        <v>30</v>
      </c>
      <c r="L4622" s="17" t="str">
        <f t="shared" si="145"/>
        <v xml:space="preserve">MANN 에어필터    </v>
      </c>
    </row>
    <row r="4623" spans="1:12" ht="22">
      <c r="A4623" s="13" t="s">
        <v>714</v>
      </c>
      <c r="B4623" s="7" t="s">
        <v>19368</v>
      </c>
      <c r="C4623" s="7" t="s">
        <v>32</v>
      </c>
      <c r="D4623" s="8">
        <v>288000</v>
      </c>
      <c r="E4623" s="7" t="s">
        <v>30</v>
      </c>
      <c r="F4623" s="8">
        <v>0</v>
      </c>
      <c r="G4623" s="7" t="s">
        <v>30</v>
      </c>
      <c r="H4623" s="7" t="s">
        <v>714</v>
      </c>
      <c r="I4623" s="7" t="str">
        <f t="shared" si="144"/>
        <v>CO03110000000</v>
      </c>
      <c r="K4623" s="16" t="s">
        <v>10826</v>
      </c>
      <c r="L4623" s="17" t="str">
        <f t="shared" si="145"/>
        <v>Continental 215/55 R 17  94V  TL  215/55R17 94V EcoContact 6 AO  215/55R17 94V EcoContact 6 AO</v>
      </c>
    </row>
    <row r="4624" spans="1:12" ht="22">
      <c r="A4624" s="12" t="s">
        <v>715</v>
      </c>
      <c r="B4624" s="7" t="s">
        <v>19369</v>
      </c>
      <c r="C4624" s="7" t="s">
        <v>32</v>
      </c>
      <c r="D4624" s="8">
        <v>379000</v>
      </c>
      <c r="E4624" s="7" t="s">
        <v>30</v>
      </c>
      <c r="F4624" s="8">
        <v>0</v>
      </c>
      <c r="G4624" s="7" t="s">
        <v>30</v>
      </c>
      <c r="H4624" s="7" t="s">
        <v>715</v>
      </c>
      <c r="I4624" s="7" t="str">
        <f t="shared" si="144"/>
        <v>CO03110010000</v>
      </c>
      <c r="K4624" s="16" t="s">
        <v>10827</v>
      </c>
      <c r="L4624" s="17" t="str">
        <f t="shared" si="145"/>
        <v>Continental 265/55 R 19  XL 113Y  TL  265/55R19 113Y XL PremiumContact 6 AO  265/55R19 113Y XL PremiumContact 6 AO</v>
      </c>
    </row>
    <row r="4625" spans="1:12" ht="22">
      <c r="A4625" s="13" t="s">
        <v>716</v>
      </c>
      <c r="B4625" s="7" t="s">
        <v>19370</v>
      </c>
      <c r="C4625" s="7" t="s">
        <v>32</v>
      </c>
      <c r="D4625" s="8">
        <v>929000</v>
      </c>
      <c r="E4625" s="7" t="s">
        <v>30</v>
      </c>
      <c r="F4625" s="8">
        <v>0</v>
      </c>
      <c r="G4625" s="7" t="s">
        <v>30</v>
      </c>
      <c r="H4625" s="7" t="s">
        <v>716</v>
      </c>
      <c r="I4625" s="7" t="str">
        <f t="shared" si="144"/>
        <v>CO03110050000</v>
      </c>
      <c r="K4625" s="16" t="s">
        <v>10828</v>
      </c>
      <c r="L4625" s="17" t="str">
        <f t="shared" si="145"/>
        <v>Continental 275/45 R 21 107Y  TL  275/45R21 107Y FR SportContact 6 MO-S ContiSilent  275/45R21 107Y FR SportContact 6 MO-S ContiSilent</v>
      </c>
    </row>
    <row r="4626" spans="1:12" ht="22">
      <c r="A4626" s="12" t="s">
        <v>717</v>
      </c>
      <c r="B4626" s="7" t="s">
        <v>19371</v>
      </c>
      <c r="C4626" s="7" t="s">
        <v>32</v>
      </c>
      <c r="D4626" s="8">
        <v>1025000</v>
      </c>
      <c r="E4626" s="7" t="s">
        <v>30</v>
      </c>
      <c r="F4626" s="8">
        <v>0</v>
      </c>
      <c r="G4626" s="7" t="s">
        <v>30</v>
      </c>
      <c r="H4626" s="7" t="s">
        <v>717</v>
      </c>
      <c r="I4626" s="7" t="str">
        <f t="shared" si="144"/>
        <v>CO03110070000</v>
      </c>
      <c r="K4626" s="16" t="s">
        <v>10829</v>
      </c>
      <c r="L4626" s="17" t="str">
        <f t="shared" si="145"/>
        <v>Continental 315/40 R 21 111Y  TL  315/40R21 111Y FR SportContact 6 MO-S ContiSilent  315/40R21 111Y FR SportContact 6 MO-S ContiSilent</v>
      </c>
    </row>
    <row r="4627" spans="1:12" ht="22">
      <c r="A4627" s="13" t="s">
        <v>718</v>
      </c>
      <c r="B4627" s="7" t="s">
        <v>19372</v>
      </c>
      <c r="C4627" s="7" t="s">
        <v>32</v>
      </c>
      <c r="D4627" s="8">
        <v>936000</v>
      </c>
      <c r="E4627" s="7" t="s">
        <v>30</v>
      </c>
      <c r="F4627" s="8">
        <v>0</v>
      </c>
      <c r="G4627" s="7" t="s">
        <v>30</v>
      </c>
      <c r="H4627" s="7" t="s">
        <v>718</v>
      </c>
      <c r="I4627" s="7" t="str">
        <f t="shared" si="144"/>
        <v>CO03110140000</v>
      </c>
      <c r="K4627" s="16" t="s">
        <v>10830</v>
      </c>
      <c r="L4627" s="17" t="str">
        <f t="shared" si="145"/>
        <v>Continental 295/30 ZR22  XL 103Y  TL  295/30ZR22 (103Y) XL FR SportContact 6 MGT  295/30ZR22 (103Y) XL FR SportContact 6 MGT</v>
      </c>
    </row>
    <row r="4628" spans="1:12" ht="22">
      <c r="A4628" s="12" t="s">
        <v>719</v>
      </c>
      <c r="B4628" s="7" t="s">
        <v>19373</v>
      </c>
      <c r="C4628" s="7" t="s">
        <v>32</v>
      </c>
      <c r="D4628" s="8">
        <v>861000</v>
      </c>
      <c r="E4628" s="7" t="s">
        <v>30</v>
      </c>
      <c r="F4628" s="8">
        <v>0</v>
      </c>
      <c r="G4628" s="7" t="s">
        <v>30</v>
      </c>
      <c r="H4628" s="7" t="s">
        <v>719</v>
      </c>
      <c r="I4628" s="7" t="str">
        <f t="shared" si="144"/>
        <v>CO03110150000</v>
      </c>
      <c r="K4628" s="16" t="s">
        <v>10831</v>
      </c>
      <c r="L4628" s="17" t="str">
        <f t="shared" si="145"/>
        <v>Continental 265/35 ZR22  XL 102Y  TL  265/35ZR22 (102Y) XL FR SportContact 6 MGT  265/35ZR22 (102Y) XL FR SportContact 6 MGT</v>
      </c>
    </row>
    <row r="4629" spans="1:12" ht="22">
      <c r="A4629" s="13" t="s">
        <v>720</v>
      </c>
      <c r="B4629" s="7" t="s">
        <v>19374</v>
      </c>
      <c r="C4629" s="7" t="s">
        <v>32</v>
      </c>
      <c r="D4629" s="8">
        <v>924000</v>
      </c>
      <c r="E4629" s="7" t="s">
        <v>30</v>
      </c>
      <c r="F4629" s="8">
        <v>0</v>
      </c>
      <c r="G4629" s="7" t="s">
        <v>30</v>
      </c>
      <c r="H4629" s="7" t="s">
        <v>720</v>
      </c>
      <c r="I4629" s="7" t="str">
        <f t="shared" si="144"/>
        <v>CO03110560000</v>
      </c>
      <c r="K4629" s="16" t="s">
        <v>10832</v>
      </c>
      <c r="L4629" s="17" t="str">
        <f t="shared" si="145"/>
        <v>Continental 265/40 ZR21  XL 105Y  TL  265/40ZR21 105Y XL FR SportContact 6 *  265/40ZR21 105Y XL FR SportContact 6 *</v>
      </c>
    </row>
    <row r="4630" spans="1:12" ht="22">
      <c r="A4630" s="12" t="s">
        <v>721</v>
      </c>
      <c r="B4630" s="7" t="s">
        <v>19375</v>
      </c>
      <c r="C4630" s="7" t="s">
        <v>32</v>
      </c>
      <c r="D4630" s="8">
        <v>837000</v>
      </c>
      <c r="E4630" s="7" t="s">
        <v>30</v>
      </c>
      <c r="F4630" s="8">
        <v>0</v>
      </c>
      <c r="G4630" s="7" t="s">
        <v>30</v>
      </c>
      <c r="H4630" s="7" t="s">
        <v>721</v>
      </c>
      <c r="I4630" s="7" t="str">
        <f t="shared" si="144"/>
        <v>CO03110570000</v>
      </c>
      <c r="K4630" s="16" t="s">
        <v>10833</v>
      </c>
      <c r="L4630" s="17" t="str">
        <f t="shared" si="145"/>
        <v>Continental 255/40 ZR21  XL 102Y  TL  255/40ZR21 102Y XL FR SportContact 6 *  255/40ZR21 102Y XL FR SportContact 6 *</v>
      </c>
    </row>
    <row r="4631" spans="1:12" ht="22">
      <c r="A4631" s="13" t="s">
        <v>722</v>
      </c>
      <c r="B4631" s="7" t="s">
        <v>19376</v>
      </c>
      <c r="C4631" s="7" t="s">
        <v>32</v>
      </c>
      <c r="D4631" s="8">
        <v>500000</v>
      </c>
      <c r="E4631" s="7" t="s">
        <v>30</v>
      </c>
      <c r="F4631" s="8">
        <v>0</v>
      </c>
      <c r="G4631" s="7" t="s">
        <v>30</v>
      </c>
      <c r="H4631" s="7" t="s">
        <v>722</v>
      </c>
      <c r="I4631" s="7" t="str">
        <f t="shared" si="144"/>
        <v>CO03111100000</v>
      </c>
      <c r="K4631" s="16" t="s">
        <v>10834</v>
      </c>
      <c r="L4631" s="17" t="str">
        <f t="shared" si="145"/>
        <v>Continental 255/45 R 19  XL 104Y  TL  255/45R19 104Y XL FR SportContact 6 AO  255/45R19 104Y XL FR SportContact 6 AO</v>
      </c>
    </row>
    <row r="4632" spans="1:12" ht="22">
      <c r="A4632" s="12" t="s">
        <v>723</v>
      </c>
      <c r="B4632" s="7" t="s">
        <v>19377</v>
      </c>
      <c r="C4632" s="7" t="s">
        <v>32</v>
      </c>
      <c r="D4632" s="8">
        <v>232000</v>
      </c>
      <c r="E4632" s="7" t="s">
        <v>30</v>
      </c>
      <c r="F4632" s="8">
        <v>0</v>
      </c>
      <c r="G4632" s="7" t="s">
        <v>30</v>
      </c>
      <c r="H4632" s="7" t="s">
        <v>723</v>
      </c>
      <c r="I4632" s="7" t="str">
        <f t="shared" si="144"/>
        <v>CO03111150000</v>
      </c>
      <c r="K4632" s="16" t="s">
        <v>10835</v>
      </c>
      <c r="L4632" s="17" t="str">
        <f t="shared" si="145"/>
        <v>Continental 225/55 R 16  XL  99Y  TL  225/55R16 99Y XL EcoContact 6  225/55R16 99Y XL EcoContact 6</v>
      </c>
    </row>
    <row r="4633" spans="1:12" ht="22">
      <c r="A4633" s="13" t="s">
        <v>724</v>
      </c>
      <c r="B4633" s="7" t="s">
        <v>19378</v>
      </c>
      <c r="C4633" s="7" t="s">
        <v>32</v>
      </c>
      <c r="D4633" s="8">
        <v>936000</v>
      </c>
      <c r="E4633" s="7" t="s">
        <v>30</v>
      </c>
      <c r="F4633" s="8">
        <v>0</v>
      </c>
      <c r="G4633" s="7" t="s">
        <v>30</v>
      </c>
      <c r="H4633" s="7" t="s">
        <v>724</v>
      </c>
      <c r="I4633" s="7" t="str">
        <f t="shared" si="144"/>
        <v>CO03111430000</v>
      </c>
      <c r="K4633" s="16" t="s">
        <v>10836</v>
      </c>
      <c r="L4633" s="17" t="str">
        <f t="shared" si="145"/>
        <v>Continental 285/45 R 22  XL 114Y  TL  285/45R22 114Y XL FR PremiumContact 6 MO  285/45R22 114Y XL FR PremiumContact 6 MO</v>
      </c>
    </row>
    <row r="4634" spans="1:12" ht="22">
      <c r="A4634" s="12" t="s">
        <v>725</v>
      </c>
      <c r="B4634" s="7" t="s">
        <v>19379</v>
      </c>
      <c r="C4634" s="7" t="s">
        <v>32</v>
      </c>
      <c r="D4634" s="8">
        <v>1035000</v>
      </c>
      <c r="E4634" s="7" t="s">
        <v>30</v>
      </c>
      <c r="F4634" s="8">
        <v>0</v>
      </c>
      <c r="G4634" s="7" t="s">
        <v>30</v>
      </c>
      <c r="H4634" s="7" t="s">
        <v>725</v>
      </c>
      <c r="I4634" s="7" t="str">
        <f t="shared" si="144"/>
        <v>CO03111440000</v>
      </c>
      <c r="K4634" s="16" t="s">
        <v>10837</v>
      </c>
      <c r="L4634" s="17" t="str">
        <f t="shared" si="145"/>
        <v>Continental 325/40 R 22 114Y  TL  325/40R22 114Y FR PremiumContact 6 MO  325/40R22 114Y FR PremiumContact 6 MO</v>
      </c>
    </row>
    <row r="4635" spans="1:12" ht="22">
      <c r="A4635" s="13" t="s">
        <v>726</v>
      </c>
      <c r="B4635" s="7" t="s">
        <v>19380</v>
      </c>
      <c r="C4635" s="7" t="s">
        <v>32</v>
      </c>
      <c r="D4635" s="8">
        <v>219000</v>
      </c>
      <c r="E4635" s="7" t="s">
        <v>30</v>
      </c>
      <c r="F4635" s="8">
        <v>0</v>
      </c>
      <c r="G4635" s="7" t="s">
        <v>30</v>
      </c>
      <c r="H4635" s="7" t="s">
        <v>726</v>
      </c>
      <c r="I4635" s="7" t="str">
        <f t="shared" si="144"/>
        <v>CO03111860000</v>
      </c>
      <c r="K4635" s="16" t="s">
        <v>10838</v>
      </c>
      <c r="L4635" s="17" t="str">
        <f t="shared" si="145"/>
        <v>Continental 205/65 R 16  95H  TL  205/65R16 95H COMFORTCONTACT AS  205/65R16 95H COMFORTCONTACT AS</v>
      </c>
    </row>
    <row r="4636" spans="1:12" ht="22">
      <c r="A4636" s="12" t="s">
        <v>727</v>
      </c>
      <c r="B4636" s="7" t="s">
        <v>19381</v>
      </c>
      <c r="C4636" s="7" t="s">
        <v>32</v>
      </c>
      <c r="D4636" s="8">
        <v>443000</v>
      </c>
      <c r="E4636" s="7" t="s">
        <v>30</v>
      </c>
      <c r="F4636" s="8">
        <v>0</v>
      </c>
      <c r="G4636" s="7" t="s">
        <v>30</v>
      </c>
      <c r="H4636" s="7" t="s">
        <v>727</v>
      </c>
      <c r="I4636" s="7" t="str">
        <f t="shared" si="144"/>
        <v>CO03112090000</v>
      </c>
      <c r="K4636" s="16" t="s">
        <v>10839</v>
      </c>
      <c r="L4636" s="17" t="str">
        <f t="shared" si="145"/>
        <v>Continental 235/40 R 18  XL  95Y  TL  235/40R18 95Y XL FR SportContact 6 SSR  235/40R18 95Y XL FR SportContact 6 SSR</v>
      </c>
    </row>
    <row r="4637" spans="1:12" ht="22">
      <c r="A4637" s="13" t="s">
        <v>728</v>
      </c>
      <c r="B4637" s="7" t="s">
        <v>19382</v>
      </c>
      <c r="C4637" s="7" t="s">
        <v>32</v>
      </c>
      <c r="D4637" s="8">
        <v>543000</v>
      </c>
      <c r="E4637" s="7" t="s">
        <v>30</v>
      </c>
      <c r="F4637" s="8">
        <v>0</v>
      </c>
      <c r="G4637" s="7" t="s">
        <v>30</v>
      </c>
      <c r="H4637" s="7" t="s">
        <v>728</v>
      </c>
      <c r="I4637" s="7" t="str">
        <f t="shared" si="144"/>
        <v>CO03112600000</v>
      </c>
      <c r="K4637" s="16" t="s">
        <v>10840</v>
      </c>
      <c r="L4637" s="17" t="str">
        <f t="shared" si="145"/>
        <v>Continental 245/50 R 19 101Y  TL  245/50R19 101Y FR PremiumContact 6 SSR  245/50R19 101Y FR PremiumContact 6 SSR</v>
      </c>
    </row>
    <row r="4638" spans="1:12" ht="22">
      <c r="A4638" s="12" t="s">
        <v>729</v>
      </c>
      <c r="B4638" s="7" t="s">
        <v>19383</v>
      </c>
      <c r="C4638" s="7" t="s">
        <v>32</v>
      </c>
      <c r="D4638" s="8">
        <v>363000</v>
      </c>
      <c r="E4638" s="7" t="s">
        <v>30</v>
      </c>
      <c r="F4638" s="8">
        <v>0</v>
      </c>
      <c r="G4638" s="7" t="s">
        <v>30</v>
      </c>
      <c r="H4638" s="7" t="s">
        <v>729</v>
      </c>
      <c r="I4638" s="7" t="str">
        <f t="shared" si="144"/>
        <v>CO03112730000</v>
      </c>
      <c r="K4638" s="16" t="s">
        <v>10841</v>
      </c>
      <c r="L4638" s="17" t="str">
        <f t="shared" si="145"/>
        <v>Continental 235/55 R 18 100V  TL  235/55R18 100V EcoContact 6 AO  235/55R18 100V EcoContact 6 AO</v>
      </c>
    </row>
    <row r="4639" spans="1:12" ht="22">
      <c r="A4639" s="13" t="s">
        <v>730</v>
      </c>
      <c r="B4639" s="7" t="s">
        <v>19384</v>
      </c>
      <c r="C4639" s="7" t="s">
        <v>32</v>
      </c>
      <c r="D4639" s="8">
        <v>604000</v>
      </c>
      <c r="E4639" s="7" t="s">
        <v>30</v>
      </c>
      <c r="F4639" s="8">
        <v>0</v>
      </c>
      <c r="G4639" s="7" t="s">
        <v>30</v>
      </c>
      <c r="H4639" s="7" t="s">
        <v>730</v>
      </c>
      <c r="I4639" s="7" t="str">
        <f t="shared" si="144"/>
        <v>CO03113740000</v>
      </c>
      <c r="K4639" s="16" t="s">
        <v>10842</v>
      </c>
      <c r="L4639" s="17" t="str">
        <f t="shared" si="145"/>
        <v>Continental 235/35 ZR19  XL  91Y  TL  235/35ZR19 (91Y) XL FR SportContact 7  235/35ZR19 (91Y) XL FR SportContact 7</v>
      </c>
    </row>
    <row r="4640" spans="1:12" ht="22">
      <c r="A4640" s="12" t="s">
        <v>731</v>
      </c>
      <c r="B4640" s="7" t="s">
        <v>19385</v>
      </c>
      <c r="C4640" s="7" t="s">
        <v>32</v>
      </c>
      <c r="D4640" s="8">
        <v>598000</v>
      </c>
      <c r="E4640" s="7" t="s">
        <v>30</v>
      </c>
      <c r="F4640" s="8">
        <v>0</v>
      </c>
      <c r="G4640" s="7" t="s">
        <v>30</v>
      </c>
      <c r="H4640" s="7" t="s">
        <v>731</v>
      </c>
      <c r="I4640" s="7" t="str">
        <f t="shared" si="144"/>
        <v>CO03113760000</v>
      </c>
      <c r="K4640" s="16" t="s">
        <v>10843</v>
      </c>
      <c r="L4640" s="17" t="str">
        <f t="shared" si="145"/>
        <v>Continental 255/35 ZR19  XL  96Y  TL  255/35ZR19 (96Y) XL FR SportContact 7  255/35ZR19 (96Y) XL FR SportContact 7</v>
      </c>
    </row>
    <row r="4641" spans="1:12" ht="22">
      <c r="A4641" s="13" t="s">
        <v>732</v>
      </c>
      <c r="B4641" s="7" t="s">
        <v>19386</v>
      </c>
      <c r="C4641" s="7" t="s">
        <v>32</v>
      </c>
      <c r="D4641" s="8">
        <v>726000</v>
      </c>
      <c r="E4641" s="7" t="s">
        <v>30</v>
      </c>
      <c r="F4641" s="8">
        <v>0</v>
      </c>
      <c r="G4641" s="7" t="s">
        <v>30</v>
      </c>
      <c r="H4641" s="7" t="s">
        <v>732</v>
      </c>
      <c r="I4641" s="7" t="str">
        <f t="shared" si="144"/>
        <v>CO03113810000</v>
      </c>
      <c r="K4641" s="16" t="s">
        <v>10844</v>
      </c>
      <c r="L4641" s="17" t="str">
        <f t="shared" si="145"/>
        <v>Continental 245/35 ZR20  XL  95Y  TL  245/35ZR20 (95Y) XL FR SportContact 7  245/35ZR20 (95Y) XL FR SportContact 7</v>
      </c>
    </row>
    <row r="4642" spans="1:12" ht="22">
      <c r="A4642" s="12" t="s">
        <v>733</v>
      </c>
      <c r="B4642" s="7" t="s">
        <v>19387</v>
      </c>
      <c r="C4642" s="7" t="s">
        <v>32</v>
      </c>
      <c r="D4642" s="8">
        <v>619000</v>
      </c>
      <c r="E4642" s="7" t="s">
        <v>30</v>
      </c>
      <c r="F4642" s="8">
        <v>0</v>
      </c>
      <c r="G4642" s="7" t="s">
        <v>30</v>
      </c>
      <c r="H4642" s="7" t="s">
        <v>733</v>
      </c>
      <c r="I4642" s="7" t="str">
        <f t="shared" si="144"/>
        <v>CO03113830000</v>
      </c>
      <c r="K4642" s="16" t="s">
        <v>10845</v>
      </c>
      <c r="L4642" s="17" t="str">
        <f t="shared" si="145"/>
        <v>Continental 245/35 ZR19  XL  93Y  TL  245/35ZR19 (93Y) XL FR SportContact 7  245/35ZR19 (93Y) XL FR SportContact 7</v>
      </c>
    </row>
    <row r="4643" spans="1:12" ht="22">
      <c r="A4643" s="13" t="s">
        <v>734</v>
      </c>
      <c r="B4643" s="7" t="s">
        <v>19388</v>
      </c>
      <c r="C4643" s="7" t="s">
        <v>32</v>
      </c>
      <c r="D4643" s="8">
        <v>683000</v>
      </c>
      <c r="E4643" s="7" t="s">
        <v>30</v>
      </c>
      <c r="F4643" s="8">
        <v>0</v>
      </c>
      <c r="G4643" s="7" t="s">
        <v>30</v>
      </c>
      <c r="H4643" s="7" t="s">
        <v>734</v>
      </c>
      <c r="I4643" s="7" t="str">
        <f t="shared" si="144"/>
        <v>CO03113850000</v>
      </c>
      <c r="K4643" s="16" t="s">
        <v>10846</v>
      </c>
      <c r="L4643" s="17" t="str">
        <f t="shared" si="145"/>
        <v>Continental 275/35 ZR19  XL 100Y  TL  275/35ZR19 (100Y) XL FR SportContact 7  275/35ZR19 (100Y) XL FR SportContact 7</v>
      </c>
    </row>
    <row r="4644" spans="1:12" ht="22">
      <c r="A4644" s="12" t="s">
        <v>735</v>
      </c>
      <c r="B4644" s="7" t="s">
        <v>19389</v>
      </c>
      <c r="C4644" s="7" t="s">
        <v>32</v>
      </c>
      <c r="D4644" s="8">
        <v>790000</v>
      </c>
      <c r="E4644" s="7" t="s">
        <v>30</v>
      </c>
      <c r="F4644" s="8">
        <v>0</v>
      </c>
      <c r="G4644" s="7" t="s">
        <v>30</v>
      </c>
      <c r="H4644" s="7" t="s">
        <v>735</v>
      </c>
      <c r="I4644" s="7" t="str">
        <f t="shared" si="144"/>
        <v>CO03113900000</v>
      </c>
      <c r="K4644" s="16" t="s">
        <v>10847</v>
      </c>
      <c r="L4644" s="17" t="str">
        <f t="shared" si="145"/>
        <v>Continental 275/30 ZR20  XL  97Y  TL  275/30ZR20 (97Y) XL FR SportContact 7  275/30ZR20 (97Y) XL FR SportContact 7</v>
      </c>
    </row>
    <row r="4645" spans="1:12" ht="22">
      <c r="A4645" s="13" t="s">
        <v>736</v>
      </c>
      <c r="B4645" s="7" t="s">
        <v>19390</v>
      </c>
      <c r="C4645" s="7" t="s">
        <v>32</v>
      </c>
      <c r="D4645" s="8">
        <v>769000</v>
      </c>
      <c r="E4645" s="7" t="s">
        <v>30</v>
      </c>
      <c r="F4645" s="8">
        <v>0</v>
      </c>
      <c r="G4645" s="7" t="s">
        <v>30</v>
      </c>
      <c r="H4645" s="7" t="s">
        <v>736</v>
      </c>
      <c r="I4645" s="7" t="str">
        <f t="shared" si="144"/>
        <v>CO03113940000</v>
      </c>
      <c r="K4645" s="16" t="s">
        <v>10848</v>
      </c>
      <c r="L4645" s="17" t="str">
        <f t="shared" si="145"/>
        <v>Continental 245/30 ZR20  XL  90Y  TL  245/30ZR20 (90Y) XL FR SportContact 7  245/30ZR20 (90Y) XL FR SportContact 7</v>
      </c>
    </row>
    <row r="4646" spans="1:12" ht="22">
      <c r="A4646" s="12" t="s">
        <v>737</v>
      </c>
      <c r="B4646" s="7" t="s">
        <v>19391</v>
      </c>
      <c r="C4646" s="7" t="s">
        <v>32</v>
      </c>
      <c r="D4646" s="8">
        <v>844000</v>
      </c>
      <c r="E4646" s="7" t="s">
        <v>30</v>
      </c>
      <c r="F4646" s="8">
        <v>0</v>
      </c>
      <c r="G4646" s="7" t="s">
        <v>30</v>
      </c>
      <c r="H4646" s="7" t="s">
        <v>737</v>
      </c>
      <c r="I4646" s="7" t="str">
        <f t="shared" si="144"/>
        <v>CO03113980000</v>
      </c>
      <c r="K4646" s="16" t="s">
        <v>10849</v>
      </c>
      <c r="L4646" s="17" t="str">
        <f t="shared" si="145"/>
        <v>Continental 285/30 ZR20  XL  99Y  TL  285/30ZR20 (99Y) XL FR SportContact 7  285/30ZR20 (99Y) XL FR SportContact 7</v>
      </c>
    </row>
    <row r="4647" spans="1:12" ht="22">
      <c r="A4647" s="13" t="s">
        <v>738</v>
      </c>
      <c r="B4647" s="7" t="s">
        <v>19392</v>
      </c>
      <c r="C4647" s="7" t="s">
        <v>32</v>
      </c>
      <c r="D4647" s="8">
        <v>695000</v>
      </c>
      <c r="E4647" s="7" t="s">
        <v>30</v>
      </c>
      <c r="F4647" s="8">
        <v>0</v>
      </c>
      <c r="G4647" s="7" t="s">
        <v>30</v>
      </c>
      <c r="H4647" s="7" t="s">
        <v>738</v>
      </c>
      <c r="I4647" s="7" t="str">
        <f t="shared" si="144"/>
        <v>CO03114070000</v>
      </c>
      <c r="K4647" s="16" t="s">
        <v>10850</v>
      </c>
      <c r="L4647" s="17" t="str">
        <f t="shared" si="145"/>
        <v>Continental 265/35 ZR19  XL  98Y  TL  265/35ZR19 (98Y) XL FR SportContact 7  265/35ZR19 (98Y) XL FR SportContact 7</v>
      </c>
    </row>
    <row r="4648" spans="1:12" ht="22">
      <c r="A4648" s="12" t="s">
        <v>739</v>
      </c>
      <c r="B4648" s="7" t="s">
        <v>19393</v>
      </c>
      <c r="C4648" s="7" t="s">
        <v>32</v>
      </c>
      <c r="D4648" s="8">
        <v>865000</v>
      </c>
      <c r="E4648" s="7" t="s">
        <v>30</v>
      </c>
      <c r="F4648" s="8">
        <v>0</v>
      </c>
      <c r="G4648" s="7" t="s">
        <v>30</v>
      </c>
      <c r="H4648" s="7" t="s">
        <v>739</v>
      </c>
      <c r="I4648" s="7" t="str">
        <f t="shared" si="144"/>
        <v>CO03114130000</v>
      </c>
      <c r="K4648" s="16" t="s">
        <v>10851</v>
      </c>
      <c r="L4648" s="17" t="str">
        <f t="shared" si="145"/>
        <v>Continental 305/30 ZR20  XL 103Y  TL  305/30ZR20 (103Y) XL FR SportContact 7  305/30ZR20 (103Y) XL FR SportContact 7</v>
      </c>
    </row>
    <row r="4649" spans="1:12" ht="22">
      <c r="A4649" s="13" t="s">
        <v>740</v>
      </c>
      <c r="B4649" s="7" t="s">
        <v>19394</v>
      </c>
      <c r="C4649" s="7" t="s">
        <v>32</v>
      </c>
      <c r="D4649" s="8">
        <v>810000</v>
      </c>
      <c r="E4649" s="7" t="s">
        <v>30</v>
      </c>
      <c r="F4649" s="8">
        <v>0</v>
      </c>
      <c r="G4649" s="7" t="s">
        <v>30</v>
      </c>
      <c r="H4649" s="7" t="s">
        <v>740</v>
      </c>
      <c r="I4649" s="7" t="str">
        <f t="shared" si="144"/>
        <v>CO03114490000</v>
      </c>
      <c r="K4649" s="16" t="s">
        <v>10852</v>
      </c>
      <c r="L4649" s="17" t="str">
        <f t="shared" si="145"/>
        <v>Continental 285/40 R 21  XL 109Y  TL  285/40R21 109Y XL FR ContiSportContact 5 SUV AO  285/40R21 109Y XL FR ContiSportContact 5 SUV AO</v>
      </c>
    </row>
    <row r="4650" spans="1:12" ht="22">
      <c r="A4650" s="12" t="s">
        <v>741</v>
      </c>
      <c r="B4650" s="7" t="s">
        <v>19395</v>
      </c>
      <c r="C4650" s="7" t="s">
        <v>32</v>
      </c>
      <c r="D4650" s="8">
        <v>566000</v>
      </c>
      <c r="E4650" s="7" t="s">
        <v>30</v>
      </c>
      <c r="F4650" s="8">
        <v>0</v>
      </c>
      <c r="G4650" s="7" t="s">
        <v>30</v>
      </c>
      <c r="H4650" s="7" t="s">
        <v>741</v>
      </c>
      <c r="I4650" s="7" t="str">
        <f t="shared" si="144"/>
        <v>CO03114590000</v>
      </c>
      <c r="K4650" s="16" t="s">
        <v>10853</v>
      </c>
      <c r="L4650" s="17" t="str">
        <f t="shared" si="145"/>
        <v>Continental 255/45 ZR20  XL 105Y  TL  255/45ZR20 (105Y) XL FR SportContact 6  255/45ZR20 (105Y) XL FR SportContact 6</v>
      </c>
    </row>
    <row r="4651" spans="1:12" ht="22">
      <c r="A4651" s="13" t="s">
        <v>742</v>
      </c>
      <c r="B4651" s="7" t="s">
        <v>19396</v>
      </c>
      <c r="C4651" s="7" t="s">
        <v>32</v>
      </c>
      <c r="D4651" s="8">
        <v>389000</v>
      </c>
      <c r="E4651" s="7" t="s">
        <v>30</v>
      </c>
      <c r="F4651" s="8">
        <v>0</v>
      </c>
      <c r="G4651" s="7" t="s">
        <v>30</v>
      </c>
      <c r="H4651" s="7" t="s">
        <v>742</v>
      </c>
      <c r="I4651" s="7" t="str">
        <f t="shared" si="144"/>
        <v>CO03114720000</v>
      </c>
      <c r="K4651" s="16" t="s">
        <v>10854</v>
      </c>
      <c r="L4651" s="17" t="str">
        <f t="shared" si="145"/>
        <v>Continental 245/45 R 18  XL 100V  TL  245/45R18 100V XL ContiProContact SSR  245/45R18 100V XL ContiProContact SSR</v>
      </c>
    </row>
    <row r="4652" spans="1:12" ht="22">
      <c r="A4652" s="12" t="s">
        <v>743</v>
      </c>
      <c r="B4652" s="7" t="s">
        <v>19397</v>
      </c>
      <c r="C4652" s="7" t="s">
        <v>32</v>
      </c>
      <c r="D4652" s="8">
        <v>693000</v>
      </c>
      <c r="E4652" s="7" t="s">
        <v>30</v>
      </c>
      <c r="F4652" s="8">
        <v>0</v>
      </c>
      <c r="G4652" s="7" t="s">
        <v>30</v>
      </c>
      <c r="H4652" s="7" t="s">
        <v>743</v>
      </c>
      <c r="I4652" s="7" t="str">
        <f t="shared" si="144"/>
        <v>CO03114750000</v>
      </c>
      <c r="K4652" s="16" t="s">
        <v>10855</v>
      </c>
      <c r="L4652" s="17" t="str">
        <f t="shared" si="145"/>
        <v>Continental 245/45 ZR19  98Y  TL  245/45ZR19 (98Y) FR PremiumContact 6 MGT  245/45ZR19 (98Y) FR PremiumContact 6 MGT</v>
      </c>
    </row>
    <row r="4653" spans="1:12" ht="22">
      <c r="A4653" s="13" t="s">
        <v>744</v>
      </c>
      <c r="B4653" s="7" t="s">
        <v>19398</v>
      </c>
      <c r="C4653" s="7" t="s">
        <v>32</v>
      </c>
      <c r="D4653" s="8">
        <v>811000</v>
      </c>
      <c r="E4653" s="7" t="s">
        <v>30</v>
      </c>
      <c r="F4653" s="8">
        <v>0</v>
      </c>
      <c r="G4653" s="7" t="s">
        <v>30</v>
      </c>
      <c r="H4653" s="7" t="s">
        <v>744</v>
      </c>
      <c r="I4653" s="7" t="str">
        <f t="shared" si="144"/>
        <v>CO03114760000</v>
      </c>
      <c r="K4653" s="16" t="s">
        <v>10856</v>
      </c>
      <c r="L4653" s="17" t="str">
        <f t="shared" si="145"/>
        <v>Continental 275/40 ZR19 101Y  TL  275/40ZR19 (101Y) FR PremiumContact 6 MGT  275/40ZR19 (101Y) FR PremiumContact 6 MGT</v>
      </c>
    </row>
    <row r="4654" spans="1:12" ht="22">
      <c r="A4654" s="12" t="s">
        <v>745</v>
      </c>
      <c r="B4654" s="7" t="s">
        <v>19399</v>
      </c>
      <c r="C4654" s="7" t="s">
        <v>32</v>
      </c>
      <c r="D4654" s="8">
        <v>487000</v>
      </c>
      <c r="E4654" s="7" t="s">
        <v>30</v>
      </c>
      <c r="F4654" s="8">
        <v>0</v>
      </c>
      <c r="G4654" s="7" t="s">
        <v>30</v>
      </c>
      <c r="H4654" s="7" t="s">
        <v>745</v>
      </c>
      <c r="I4654" s="7" t="str">
        <f t="shared" si="144"/>
        <v>CO03115080000</v>
      </c>
      <c r="K4654" s="16" t="s">
        <v>10857</v>
      </c>
      <c r="L4654" s="17" t="str">
        <f t="shared" si="145"/>
        <v>Continental 245/40 R 20  XL  99V  TL  245/40R20 99V XL FR PremiumContact 6 POL Silent  245/40R20 99V XL FR PremiumContact 6 POL Silent</v>
      </c>
    </row>
    <row r="4655" spans="1:12" ht="22">
      <c r="A4655" s="13" t="s">
        <v>746</v>
      </c>
      <c r="B4655" s="7" t="s">
        <v>19400</v>
      </c>
      <c r="C4655" s="7" t="s">
        <v>32</v>
      </c>
      <c r="D4655" s="8">
        <v>363000</v>
      </c>
      <c r="E4655" s="7" t="s">
        <v>30</v>
      </c>
      <c r="F4655" s="8">
        <v>0</v>
      </c>
      <c r="G4655" s="7" t="s">
        <v>30</v>
      </c>
      <c r="H4655" s="7" t="s">
        <v>746</v>
      </c>
      <c r="I4655" s="7" t="str">
        <f t="shared" si="144"/>
        <v>CO03115170000</v>
      </c>
      <c r="K4655" s="16" t="s">
        <v>10858</v>
      </c>
      <c r="L4655" s="17" t="str">
        <f t="shared" si="145"/>
        <v>Continental 235/55 R 18  XL 104T  TL  235/55R18 104T XL EcoContact 6 MO  235/55R18 104T XL EcoContact 6 MO</v>
      </c>
    </row>
    <row r="4656" spans="1:12" ht="22">
      <c r="A4656" s="12" t="s">
        <v>747</v>
      </c>
      <c r="B4656" s="7" t="s">
        <v>19401</v>
      </c>
      <c r="C4656" s="7" t="s">
        <v>32</v>
      </c>
      <c r="D4656" s="8">
        <v>365000</v>
      </c>
      <c r="E4656" s="7" t="s">
        <v>30</v>
      </c>
      <c r="F4656" s="8">
        <v>0</v>
      </c>
      <c r="G4656" s="7" t="s">
        <v>30</v>
      </c>
      <c r="H4656" s="7" t="s">
        <v>747</v>
      </c>
      <c r="I4656" s="7" t="str">
        <f t="shared" si="144"/>
        <v>CO03115180000</v>
      </c>
      <c r="K4656" s="16" t="s">
        <v>10859</v>
      </c>
      <c r="L4656" s="17" t="str">
        <f t="shared" si="145"/>
        <v>Continental 235/50 R 19  XL 103T  TL  235/50R19 103T XL EcoContact 6 MO  235/50R19 103T XL EcoContact 6 MO</v>
      </c>
    </row>
    <row r="4657" spans="1:12" ht="22">
      <c r="A4657" s="13" t="s">
        <v>748</v>
      </c>
      <c r="B4657" s="7" t="s">
        <v>19402</v>
      </c>
      <c r="C4657" s="7" t="s">
        <v>32</v>
      </c>
      <c r="D4657" s="8">
        <v>587000</v>
      </c>
      <c r="E4657" s="7" t="s">
        <v>30</v>
      </c>
      <c r="F4657" s="8">
        <v>0</v>
      </c>
      <c r="G4657" s="7" t="s">
        <v>30</v>
      </c>
      <c r="H4657" s="7" t="s">
        <v>748</v>
      </c>
      <c r="I4657" s="7" t="str">
        <f t="shared" si="144"/>
        <v>CO03115520000</v>
      </c>
      <c r="K4657" s="16" t="s">
        <v>10860</v>
      </c>
      <c r="L4657" s="17" t="str">
        <f t="shared" si="145"/>
        <v>Continental 255/45 R 20 101W  TL  255/45R20 101W FR ContiSportContact 5 SUV AO  255/45R20 101W FR ContiSportContact 5 SUV AO</v>
      </c>
    </row>
    <row r="4658" spans="1:12" ht="22">
      <c r="A4658" s="12" t="s">
        <v>749</v>
      </c>
      <c r="B4658" s="7" t="s">
        <v>19403</v>
      </c>
      <c r="C4658" s="7" t="s">
        <v>32</v>
      </c>
      <c r="D4658" s="8">
        <v>420000</v>
      </c>
      <c r="E4658" s="7" t="s">
        <v>30</v>
      </c>
      <c r="F4658" s="8">
        <v>0</v>
      </c>
      <c r="G4658" s="7" t="s">
        <v>30</v>
      </c>
      <c r="H4658" s="7" t="s">
        <v>749</v>
      </c>
      <c r="I4658" s="7" t="str">
        <f t="shared" si="144"/>
        <v>CO03115700000</v>
      </c>
      <c r="K4658" s="16" t="s">
        <v>10861</v>
      </c>
      <c r="L4658" s="17" t="str">
        <f t="shared" si="145"/>
        <v>Continental 255/50 R 19  XL 107W  TL  255/50R19 107W XL EcoContact 6 Q MO  255/50R19 107W XL EcoContact 6 Q MO</v>
      </c>
    </row>
    <row r="4659" spans="1:12" ht="22">
      <c r="A4659" s="13" t="s">
        <v>750</v>
      </c>
      <c r="B4659" s="7" t="s">
        <v>19404</v>
      </c>
      <c r="C4659" s="7" t="s">
        <v>32</v>
      </c>
      <c r="D4659" s="8">
        <v>380000</v>
      </c>
      <c r="E4659" s="7" t="s">
        <v>30</v>
      </c>
      <c r="F4659" s="8">
        <v>0</v>
      </c>
      <c r="G4659" s="7" t="s">
        <v>30</v>
      </c>
      <c r="H4659" s="7" t="s">
        <v>750</v>
      </c>
      <c r="I4659" s="7" t="str">
        <f t="shared" si="144"/>
        <v>CO03115730000</v>
      </c>
      <c r="K4659" s="16" t="s">
        <v>10862</v>
      </c>
      <c r="L4659" s="17" t="str">
        <f t="shared" si="145"/>
        <v>Continental 235/55 R 19  XL 105W  TL  235/55R19 105W XL EcoContact 6 Q MO  235/55R19 105W XL EcoContact 6 Q MO</v>
      </c>
    </row>
    <row r="4660" spans="1:12" ht="22">
      <c r="A4660" s="12" t="s">
        <v>751</v>
      </c>
      <c r="B4660" s="7" t="s">
        <v>19405</v>
      </c>
      <c r="C4660" s="7" t="s">
        <v>32</v>
      </c>
      <c r="D4660" s="8">
        <v>585000</v>
      </c>
      <c r="E4660" s="7" t="s">
        <v>30</v>
      </c>
      <c r="F4660" s="8">
        <v>0</v>
      </c>
      <c r="G4660" s="7" t="s">
        <v>30</v>
      </c>
      <c r="H4660" s="7" t="s">
        <v>751</v>
      </c>
      <c r="I4660" s="7" t="str">
        <f t="shared" si="144"/>
        <v>CO03115750000</v>
      </c>
      <c r="K4660" s="16" t="s">
        <v>10863</v>
      </c>
      <c r="L4660" s="17" t="str">
        <f t="shared" si="145"/>
        <v>Continental 285/40 R 20  XL 108W  TL  285/40R20 108W XL EcoContact 6 Q MO  285/40R20 108W XL EcoContact 6 Q MO</v>
      </c>
    </row>
    <row r="4661" spans="1:12" ht="22">
      <c r="A4661" s="13" t="s">
        <v>752</v>
      </c>
      <c r="B4661" s="7" t="s">
        <v>19406</v>
      </c>
      <c r="C4661" s="7" t="s">
        <v>32</v>
      </c>
      <c r="D4661" s="8">
        <v>300000</v>
      </c>
      <c r="E4661" s="7" t="s">
        <v>30</v>
      </c>
      <c r="F4661" s="8">
        <v>0</v>
      </c>
      <c r="G4661" s="7" t="s">
        <v>30</v>
      </c>
      <c r="H4661" s="7" t="s">
        <v>752</v>
      </c>
      <c r="I4661" s="7" t="str">
        <f t="shared" si="144"/>
        <v>CO03115780000</v>
      </c>
      <c r="K4661" s="16" t="s">
        <v>10864</v>
      </c>
      <c r="L4661" s="17" t="str">
        <f t="shared" si="145"/>
        <v>Continental 215/50 R 18  92W  TL  215/50R18 92W EcoContact 6 Q AO  215/50R18 92W EcoContact 6 Q AO</v>
      </c>
    </row>
    <row r="4662" spans="1:12" ht="22">
      <c r="A4662" s="12" t="s">
        <v>753</v>
      </c>
      <c r="B4662" s="7" t="s">
        <v>19407</v>
      </c>
      <c r="C4662" s="7" t="s">
        <v>32</v>
      </c>
      <c r="D4662" s="8">
        <v>863000</v>
      </c>
      <c r="E4662" s="7" t="s">
        <v>30</v>
      </c>
      <c r="F4662" s="8">
        <v>0</v>
      </c>
      <c r="G4662" s="7" t="s">
        <v>30</v>
      </c>
      <c r="H4662" s="7" t="s">
        <v>753</v>
      </c>
      <c r="I4662" s="7" t="str">
        <f t="shared" si="144"/>
        <v>CO03116000000</v>
      </c>
      <c r="K4662" s="16" t="s">
        <v>10865</v>
      </c>
      <c r="L4662" s="17" t="str">
        <f t="shared" si="145"/>
        <v>Continental 265/35 R 22  XL 102Y  TL  265/35R22 102Y XL SportContact 6 T0 ContiSilent  265/35R22 102Y XL SportContact 6 T0 ContiSilent</v>
      </c>
    </row>
    <row r="4663" spans="1:12" ht="22">
      <c r="A4663" s="13" t="s">
        <v>754</v>
      </c>
      <c r="B4663" s="7" t="s">
        <v>19408</v>
      </c>
      <c r="C4663" s="7" t="s">
        <v>32</v>
      </c>
      <c r="D4663" s="8">
        <v>321000</v>
      </c>
      <c r="E4663" s="7" t="s">
        <v>30</v>
      </c>
      <c r="F4663" s="8">
        <v>0</v>
      </c>
      <c r="G4663" s="7" t="s">
        <v>30</v>
      </c>
      <c r="H4663" s="7" t="s">
        <v>754</v>
      </c>
      <c r="I4663" s="7" t="str">
        <f t="shared" si="144"/>
        <v>CO03116500000</v>
      </c>
      <c r="K4663" s="16" t="s">
        <v>10866</v>
      </c>
      <c r="L4663" s="17" t="str">
        <f t="shared" si="145"/>
        <v>Continental 225/55 R 18  XL 102Y  TL  225/55R18 102Y XL EcoContact 6 AO1  225/55R18 102Y XL EcoContact 6 AO1</v>
      </c>
    </row>
    <row r="4664" spans="1:12" ht="22">
      <c r="A4664" s="12" t="s">
        <v>755</v>
      </c>
      <c r="B4664" s="7" t="s">
        <v>19409</v>
      </c>
      <c r="C4664" s="7" t="s">
        <v>32</v>
      </c>
      <c r="D4664" s="8">
        <v>254000</v>
      </c>
      <c r="E4664" s="7" t="s">
        <v>30</v>
      </c>
      <c r="F4664" s="8">
        <v>0</v>
      </c>
      <c r="G4664" s="7" t="s">
        <v>30</v>
      </c>
      <c r="H4664" s="7" t="s">
        <v>755</v>
      </c>
      <c r="I4664" s="7" t="str">
        <f t="shared" si="144"/>
        <v>CO03116530000</v>
      </c>
      <c r="K4664" s="16" t="s">
        <v>10867</v>
      </c>
      <c r="L4664" s="17" t="str">
        <f t="shared" si="145"/>
        <v>Continental 225/55 R 17  97H  TL  225/55R17 97H COMFORTCONTACT AS  225/55R17 97H COMFORTCONTACT AS</v>
      </c>
    </row>
    <row r="4665" spans="1:12" ht="22">
      <c r="A4665" s="13" t="s">
        <v>756</v>
      </c>
      <c r="B4665" s="7" t="s">
        <v>19410</v>
      </c>
      <c r="C4665" s="7" t="s">
        <v>32</v>
      </c>
      <c r="D4665" s="8">
        <v>450000</v>
      </c>
      <c r="E4665" s="7" t="s">
        <v>30</v>
      </c>
      <c r="F4665" s="8">
        <v>0</v>
      </c>
      <c r="G4665" s="7" t="s">
        <v>30</v>
      </c>
      <c r="H4665" s="7" t="s">
        <v>756</v>
      </c>
      <c r="I4665" s="7" t="str">
        <f t="shared" si="144"/>
        <v>CO03117830000</v>
      </c>
      <c r="K4665" s="16" t="s">
        <v>10868</v>
      </c>
      <c r="L4665" s="17" t="str">
        <f t="shared" si="145"/>
        <v>Continental 245/45 R 19  XL 102Y  TL  245/45R19 102Y XL FR EcoContact 6 Q *MO  245/45R19 102Y XL FR EcoContact 6 Q *MO</v>
      </c>
    </row>
    <row r="4666" spans="1:12" ht="22">
      <c r="A4666" s="12" t="s">
        <v>757</v>
      </c>
      <c r="B4666" s="7" t="s">
        <v>19411</v>
      </c>
      <c r="C4666" s="7" t="s">
        <v>32</v>
      </c>
      <c r="D4666" s="8">
        <v>550000</v>
      </c>
      <c r="E4666" s="7" t="s">
        <v>30</v>
      </c>
      <c r="F4666" s="8">
        <v>0</v>
      </c>
      <c r="G4666" s="7" t="s">
        <v>30</v>
      </c>
      <c r="H4666" s="7" t="s">
        <v>757</v>
      </c>
      <c r="I4666" s="7" t="str">
        <f t="shared" si="144"/>
        <v>CO03117900000</v>
      </c>
      <c r="K4666" s="16" t="s">
        <v>10869</v>
      </c>
      <c r="L4666" s="17" t="str">
        <f t="shared" si="145"/>
        <v>Continental 245/40 R 20  XL  99Y  TL  245/40R20 99Y XL FR EcoContact 6 Q *MO  245/40R20 99Y XL FR EcoContact 6 Q *MO</v>
      </c>
    </row>
    <row r="4667" spans="1:12" ht="22">
      <c r="A4667" s="13" t="s">
        <v>758</v>
      </c>
      <c r="B4667" s="7" t="s">
        <v>19412</v>
      </c>
      <c r="C4667" s="7" t="s">
        <v>32</v>
      </c>
      <c r="D4667" s="8">
        <v>799000</v>
      </c>
      <c r="E4667" s="7" t="s">
        <v>30</v>
      </c>
      <c r="F4667" s="8">
        <v>0</v>
      </c>
      <c r="G4667" s="7" t="s">
        <v>30</v>
      </c>
      <c r="H4667" s="7" t="s">
        <v>758</v>
      </c>
      <c r="I4667" s="7" t="str">
        <f t="shared" si="144"/>
        <v>CO03117910000</v>
      </c>
      <c r="K4667" s="16" t="s">
        <v>10870</v>
      </c>
      <c r="L4667" s="17" t="str">
        <f t="shared" si="145"/>
        <v>Continental 275/30 ZR20  XL  97Y  TL  275/30ZR20 (97Y) XL FR SportContact 6 AO Silent  275/30ZR20 (97Y) XL FR SportContact 6 AO Silent</v>
      </c>
    </row>
    <row r="4668" spans="1:12" ht="22">
      <c r="A4668" s="12" t="s">
        <v>759</v>
      </c>
      <c r="B4668" s="7" t="s">
        <v>19413</v>
      </c>
      <c r="C4668" s="7" t="s">
        <v>32</v>
      </c>
      <c r="D4668" s="8">
        <v>525000</v>
      </c>
      <c r="E4668" s="7" t="s">
        <v>30</v>
      </c>
      <c r="F4668" s="8">
        <v>0</v>
      </c>
      <c r="G4668" s="7" t="s">
        <v>30</v>
      </c>
      <c r="H4668" s="7" t="s">
        <v>759</v>
      </c>
      <c r="I4668" s="7" t="str">
        <f t="shared" si="144"/>
        <v>CO03118070000</v>
      </c>
      <c r="K4668" s="16" t="s">
        <v>10871</v>
      </c>
      <c r="L4668" s="17" t="str">
        <f t="shared" si="145"/>
        <v>Continental 275/40 R 19  XL 105Y  TL  275/40R19 105Y XL FR EcoContact 6 Q *MO  275/40R19 105Y XL FR EcoContact 6 Q *MO</v>
      </c>
    </row>
    <row r="4669" spans="1:12" ht="22">
      <c r="A4669" s="13" t="s">
        <v>760</v>
      </c>
      <c r="B4669" s="7" t="s">
        <v>19414</v>
      </c>
      <c r="C4669" s="7" t="s">
        <v>32</v>
      </c>
      <c r="D4669" s="8">
        <v>314000</v>
      </c>
      <c r="E4669" s="7" t="s">
        <v>30</v>
      </c>
      <c r="F4669" s="8">
        <v>0</v>
      </c>
      <c r="G4669" s="7" t="s">
        <v>30</v>
      </c>
      <c r="H4669" s="7" t="s">
        <v>760</v>
      </c>
      <c r="I4669" s="7" t="str">
        <f t="shared" si="144"/>
        <v>CO03118240000</v>
      </c>
      <c r="K4669" s="16" t="s">
        <v>10872</v>
      </c>
      <c r="L4669" s="17" t="str">
        <f t="shared" si="145"/>
        <v>Continental 245/45 R 18  96W  TL  245/45R18 96W ContiEcoContact 5 ContiSeal  245/45R18 96W ContiEcoContact 5 ContiSeal</v>
      </c>
    </row>
    <row r="4670" spans="1:12" ht="22">
      <c r="A4670" s="12" t="s">
        <v>761</v>
      </c>
      <c r="B4670" s="7" t="s">
        <v>19415</v>
      </c>
      <c r="C4670" s="7" t="s">
        <v>32</v>
      </c>
      <c r="D4670" s="8">
        <v>890000</v>
      </c>
      <c r="E4670" s="7" t="s">
        <v>30</v>
      </c>
      <c r="F4670" s="8">
        <v>0</v>
      </c>
      <c r="G4670" s="7" t="s">
        <v>30</v>
      </c>
      <c r="H4670" s="7" t="s">
        <v>761</v>
      </c>
      <c r="I4670" s="7" t="str">
        <f t="shared" si="144"/>
        <v>CO03118640000</v>
      </c>
      <c r="K4670" s="16" t="s">
        <v>10873</v>
      </c>
      <c r="L4670" s="17" t="str">
        <f t="shared" si="145"/>
        <v>Continental 285/35 ZR20 100Y  TL  285/35ZR20 (100Y) FR SportContact 6 MGT  285/35ZR20 (100Y) FR SportContact 6 MGT</v>
      </c>
    </row>
    <row r="4671" spans="1:12" ht="22">
      <c r="A4671" s="13" t="s">
        <v>762</v>
      </c>
      <c r="B4671" s="7" t="s">
        <v>19416</v>
      </c>
      <c r="C4671" s="7" t="s">
        <v>32</v>
      </c>
      <c r="D4671" s="8">
        <v>810000</v>
      </c>
      <c r="E4671" s="7" t="s">
        <v>30</v>
      </c>
      <c r="F4671" s="8">
        <v>0</v>
      </c>
      <c r="G4671" s="7" t="s">
        <v>30</v>
      </c>
      <c r="H4671" s="7" t="s">
        <v>762</v>
      </c>
      <c r="I4671" s="7" t="str">
        <f t="shared" si="144"/>
        <v>CO03118650000</v>
      </c>
      <c r="K4671" s="16" t="s">
        <v>10874</v>
      </c>
      <c r="L4671" s="17" t="str">
        <f t="shared" si="145"/>
        <v>Continental 245/40 ZR20  XL  99Y  TL  245/40ZR20 (99Y) XL FR SportContact 6 MGT  245/40ZR20 (99Y) XL FR SportContact 6 MGT</v>
      </c>
    </row>
    <row r="4672" spans="1:12" ht="22">
      <c r="A4672" s="12" t="s">
        <v>763</v>
      </c>
      <c r="B4672" s="7" t="s">
        <v>19417</v>
      </c>
      <c r="C4672" s="7" t="s">
        <v>32</v>
      </c>
      <c r="D4672" s="8">
        <v>415000</v>
      </c>
      <c r="E4672" s="7" t="s">
        <v>30</v>
      </c>
      <c r="F4672" s="8">
        <v>0</v>
      </c>
      <c r="G4672" s="7" t="s">
        <v>30</v>
      </c>
      <c r="H4672" s="7" t="s">
        <v>763</v>
      </c>
      <c r="I4672" s="7" t="str">
        <f t="shared" si="144"/>
        <v>CO03118760000</v>
      </c>
      <c r="K4672" s="16" t="s">
        <v>10875</v>
      </c>
      <c r="L4672" s="17" t="str">
        <f t="shared" si="145"/>
        <v>Continental 235/45 R 20  XL 100V  TL  235/45R20 100V XL EcoContact 6 VOL  235/45R20 100V XL EcoContact 6 VOL</v>
      </c>
    </row>
    <row r="4673" spans="1:12" ht="22">
      <c r="A4673" s="13" t="s">
        <v>764</v>
      </c>
      <c r="B4673" s="7" t="s">
        <v>19418</v>
      </c>
      <c r="C4673" s="7" t="s">
        <v>32</v>
      </c>
      <c r="D4673" s="8">
        <v>459000</v>
      </c>
      <c r="E4673" s="7" t="s">
        <v>30</v>
      </c>
      <c r="F4673" s="8">
        <v>0</v>
      </c>
      <c r="G4673" s="7" t="s">
        <v>30</v>
      </c>
      <c r="H4673" s="7" t="s">
        <v>764</v>
      </c>
      <c r="I4673" s="7" t="str">
        <f t="shared" si="144"/>
        <v>CO03118770000</v>
      </c>
      <c r="K4673" s="16" t="s">
        <v>10876</v>
      </c>
      <c r="L4673" s="17" t="str">
        <f t="shared" si="145"/>
        <v>Continental 255/40 R 20  XL 101V  TL  255/40R20 101V XL EcoContact 6 VOL  255/40R20 101V XL EcoContact 6 VOL</v>
      </c>
    </row>
    <row r="4674" spans="1:12" ht="22">
      <c r="A4674" s="12" t="s">
        <v>765</v>
      </c>
      <c r="B4674" s="7" t="s">
        <v>19419</v>
      </c>
      <c r="C4674" s="7" t="s">
        <v>32</v>
      </c>
      <c r="D4674" s="8">
        <v>360000</v>
      </c>
      <c r="E4674" s="7" t="s">
        <v>30</v>
      </c>
      <c r="F4674" s="8">
        <v>0</v>
      </c>
      <c r="G4674" s="7" t="s">
        <v>30</v>
      </c>
      <c r="H4674" s="7" t="s">
        <v>765</v>
      </c>
      <c r="I4674" s="7" t="str">
        <f t="shared" ref="I4674:I4737" si="146">TRIM(A4674)</f>
        <v>CO03119430000</v>
      </c>
      <c r="K4674" s="16" t="s">
        <v>10877</v>
      </c>
      <c r="L4674" s="17" t="str">
        <f t="shared" si="145"/>
        <v>Continental 225/45 R 18  XL  95Y  TL  225/45R18 95Y XL FR PremiumContact 6 MO Silent  225/45R18 95Y XL FR PremiumContact 6 MO Silent</v>
      </c>
    </row>
    <row r="4675" spans="1:12" ht="22">
      <c r="A4675" s="13" t="s">
        <v>766</v>
      </c>
      <c r="B4675" s="7" t="s">
        <v>19420</v>
      </c>
      <c r="C4675" s="7" t="s">
        <v>32</v>
      </c>
      <c r="D4675" s="8">
        <v>270000</v>
      </c>
      <c r="E4675" s="7" t="s">
        <v>30</v>
      </c>
      <c r="F4675" s="8">
        <v>0</v>
      </c>
      <c r="G4675" s="7" t="s">
        <v>30</v>
      </c>
      <c r="H4675" s="7" t="s">
        <v>766</v>
      </c>
      <c r="I4675" s="7" t="str">
        <f t="shared" si="146"/>
        <v>CO03120070000</v>
      </c>
      <c r="K4675" s="16" t="s">
        <v>10878</v>
      </c>
      <c r="L4675" s="17" t="str">
        <f t="shared" ref="L4675:L4738" si="147">_xlfn.CONCAT(B4675,"  ",K4675)</f>
        <v>Continental 215/60 R 17  96H  TL  215/60R17 96H EcoContact 6 Q  215/60R17 96H EcoContact 6 Q</v>
      </c>
    </row>
    <row r="4676" spans="1:12" ht="22">
      <c r="A4676" s="12" t="s">
        <v>767</v>
      </c>
      <c r="B4676" s="7" t="s">
        <v>19421</v>
      </c>
      <c r="C4676" s="7" t="s">
        <v>32</v>
      </c>
      <c r="D4676" s="8">
        <v>430000</v>
      </c>
      <c r="E4676" s="7" t="s">
        <v>30</v>
      </c>
      <c r="F4676" s="8">
        <v>0</v>
      </c>
      <c r="G4676" s="7" t="s">
        <v>30</v>
      </c>
      <c r="H4676" s="7" t="s">
        <v>767</v>
      </c>
      <c r="I4676" s="7" t="str">
        <f t="shared" si="146"/>
        <v>CO03122620000</v>
      </c>
      <c r="K4676" s="16" t="s">
        <v>10879</v>
      </c>
      <c r="L4676" s="17" t="str">
        <f t="shared" si="147"/>
        <v>Continental 245/40 R 20  XL  99W  TL  245/40R20 99W XL FR ProContact RX ContiSilent  245/40R20 99W XL FR ProContact RX ContiSilent</v>
      </c>
    </row>
    <row r="4677" spans="1:12" ht="22">
      <c r="A4677" s="13" t="s">
        <v>768</v>
      </c>
      <c r="B4677" s="7" t="s">
        <v>19422</v>
      </c>
      <c r="C4677" s="7" t="s">
        <v>32</v>
      </c>
      <c r="D4677" s="8">
        <v>430000</v>
      </c>
      <c r="E4677" s="7" t="s">
        <v>30</v>
      </c>
      <c r="F4677" s="8">
        <v>0</v>
      </c>
      <c r="G4677" s="7" t="s">
        <v>30</v>
      </c>
      <c r="H4677" s="7" t="s">
        <v>768</v>
      </c>
      <c r="I4677" s="7" t="str">
        <f t="shared" si="146"/>
        <v>CO03122620009</v>
      </c>
      <c r="K4677" s="16" t="s">
        <v>10880</v>
      </c>
      <c r="L4677" s="17" t="str">
        <f t="shared" si="147"/>
        <v>Continental 245/40 R 20  XL  99W  TL  245/40R20 99W XL FR ProContact RX ContiSilent DG9  245/40R20 99W XL FR ProContact RX ContiSilent DG9</v>
      </c>
    </row>
    <row r="4678" spans="1:12" ht="22">
      <c r="A4678" s="12" t="s">
        <v>769</v>
      </c>
      <c r="B4678" s="7" t="s">
        <v>19423</v>
      </c>
      <c r="C4678" s="7" t="s">
        <v>32</v>
      </c>
      <c r="D4678" s="8">
        <v>505000</v>
      </c>
      <c r="E4678" s="7" t="s">
        <v>30</v>
      </c>
      <c r="F4678" s="8">
        <v>0</v>
      </c>
      <c r="G4678" s="7" t="s">
        <v>30</v>
      </c>
      <c r="H4678" s="7" t="s">
        <v>769</v>
      </c>
      <c r="I4678" s="7" t="str">
        <f t="shared" si="146"/>
        <v>CO03122660000</v>
      </c>
      <c r="K4678" s="16" t="s">
        <v>10881</v>
      </c>
      <c r="L4678" s="17" t="str">
        <f t="shared" si="147"/>
        <v>Continental 275/35 R 20  XL 102W  TL  275/35R20 102W XL FR ProContact RX ContiSilent  275/35R20 102W XL FR ProContact RX ContiSilent</v>
      </c>
    </row>
    <row r="4679" spans="1:12" ht="22">
      <c r="A4679" s="13" t="s">
        <v>770</v>
      </c>
      <c r="B4679" s="7" t="s">
        <v>19424</v>
      </c>
      <c r="C4679" s="7" t="s">
        <v>32</v>
      </c>
      <c r="D4679" s="8">
        <v>413000</v>
      </c>
      <c r="E4679" s="7" t="s">
        <v>30</v>
      </c>
      <c r="F4679" s="8">
        <v>0</v>
      </c>
      <c r="G4679" s="7" t="s">
        <v>30</v>
      </c>
      <c r="H4679" s="7" t="s">
        <v>770</v>
      </c>
      <c r="I4679" s="7" t="str">
        <f t="shared" si="146"/>
        <v>CO03122670000</v>
      </c>
      <c r="K4679" s="16" t="s">
        <v>10882</v>
      </c>
      <c r="L4679" s="17" t="str">
        <f t="shared" si="147"/>
        <v>Continental 245/45 R 19  98W  TL  245/45R19 98W FR ContiProContact ContiSilent  245/45R19 98W FR ContiProContact ContiSilent</v>
      </c>
    </row>
    <row r="4680" spans="1:12" ht="22">
      <c r="A4680" s="12" t="s">
        <v>771</v>
      </c>
      <c r="B4680" s="7" t="s">
        <v>19425</v>
      </c>
      <c r="C4680" s="7" t="s">
        <v>32</v>
      </c>
      <c r="D4680" s="8">
        <v>143000</v>
      </c>
      <c r="E4680" s="7" t="s">
        <v>30</v>
      </c>
      <c r="F4680" s="8">
        <v>0</v>
      </c>
      <c r="G4680" s="7" t="s">
        <v>30</v>
      </c>
      <c r="H4680" s="7" t="s">
        <v>771</v>
      </c>
      <c r="I4680" s="7" t="str">
        <f t="shared" si="146"/>
        <v>CO03126050000</v>
      </c>
      <c r="K4680" s="16" t="s">
        <v>10883</v>
      </c>
      <c r="L4680" s="17" t="str">
        <f t="shared" si="147"/>
        <v>Continental 185/55 R 15  XL  86H  TL  185/55R15 86H XL ContiEcoContact 5  185/55R15 86H XL ContiEcoContact 5</v>
      </c>
    </row>
    <row r="4681" spans="1:12" ht="22">
      <c r="A4681" s="13" t="s">
        <v>772</v>
      </c>
      <c r="B4681" s="7" t="s">
        <v>19426</v>
      </c>
      <c r="C4681" s="7" t="s">
        <v>32</v>
      </c>
      <c r="D4681" s="8">
        <v>112000</v>
      </c>
      <c r="E4681" s="7" t="s">
        <v>30</v>
      </c>
      <c r="F4681" s="8">
        <v>0</v>
      </c>
      <c r="G4681" s="7" t="s">
        <v>30</v>
      </c>
      <c r="H4681" s="7" t="s">
        <v>772</v>
      </c>
      <c r="I4681" s="7" t="str">
        <f t="shared" si="146"/>
        <v>CO03128130000</v>
      </c>
      <c r="K4681" s="16" t="s">
        <v>10884</v>
      </c>
      <c r="L4681" s="17" t="str">
        <f t="shared" si="147"/>
        <v>Continental 175/65 R 14  82H  TL  175/65R14 82H ComfortContact CC7  175/65R14 82H ComfortContact CC7</v>
      </c>
    </row>
    <row r="4682" spans="1:12" ht="22">
      <c r="A4682" s="12" t="s">
        <v>773</v>
      </c>
      <c r="B4682" s="7" t="s">
        <v>19427</v>
      </c>
      <c r="C4682" s="7" t="s">
        <v>32</v>
      </c>
      <c r="D4682" s="8">
        <v>119000</v>
      </c>
      <c r="E4682" s="7" t="s">
        <v>30</v>
      </c>
      <c r="F4682" s="8">
        <v>0</v>
      </c>
      <c r="G4682" s="7" t="s">
        <v>30</v>
      </c>
      <c r="H4682" s="7" t="s">
        <v>773</v>
      </c>
      <c r="I4682" s="7" t="str">
        <f t="shared" si="146"/>
        <v>CO03128140000</v>
      </c>
      <c r="K4682" s="16" t="s">
        <v>10885</v>
      </c>
      <c r="L4682" s="17" t="str">
        <f t="shared" si="147"/>
        <v>Continental 185/60 R 14  82H  TL  185/60R14 82H ComfortContact CC7  185/60R14 82H ComfortContact CC7</v>
      </c>
    </row>
    <row r="4683" spans="1:12" ht="22">
      <c r="A4683" s="13" t="s">
        <v>774</v>
      </c>
      <c r="B4683" s="7" t="s">
        <v>19428</v>
      </c>
      <c r="C4683" s="7" t="s">
        <v>32</v>
      </c>
      <c r="D4683" s="8">
        <v>125000</v>
      </c>
      <c r="E4683" s="7" t="s">
        <v>30</v>
      </c>
      <c r="F4683" s="8">
        <v>0</v>
      </c>
      <c r="G4683" s="7" t="s">
        <v>30</v>
      </c>
      <c r="H4683" s="7" t="s">
        <v>774</v>
      </c>
      <c r="I4683" s="7" t="str">
        <f t="shared" si="146"/>
        <v>CO03128150000</v>
      </c>
      <c r="K4683" s="16" t="s">
        <v>10886</v>
      </c>
      <c r="L4683" s="17" t="str">
        <f t="shared" si="147"/>
        <v>Continental 175/65 R 15  84H  TL  175/65R15 84H ComfortContact CC7  175/65R15 84H ComfortContact CC7</v>
      </c>
    </row>
    <row r="4684" spans="1:12" ht="22">
      <c r="A4684" s="12" t="s">
        <v>775</v>
      </c>
      <c r="B4684" s="7" t="s">
        <v>19429</v>
      </c>
      <c r="C4684" s="7" t="s">
        <v>32</v>
      </c>
      <c r="D4684" s="8">
        <v>151000</v>
      </c>
      <c r="E4684" s="7" t="s">
        <v>30</v>
      </c>
      <c r="F4684" s="8">
        <v>0</v>
      </c>
      <c r="G4684" s="7" t="s">
        <v>30</v>
      </c>
      <c r="H4684" s="7" t="s">
        <v>775</v>
      </c>
      <c r="I4684" s="7" t="str">
        <f t="shared" si="146"/>
        <v>CO03128160000</v>
      </c>
      <c r="K4684" s="16" t="s">
        <v>10887</v>
      </c>
      <c r="L4684" s="17" t="str">
        <f t="shared" si="147"/>
        <v>Continental 185/55 R 15  82V  TL  185/55R15 82V FR ComfortContact CC7  185/55R15 82V FR ComfortContact CC7</v>
      </c>
    </row>
    <row r="4685" spans="1:12" ht="22">
      <c r="A4685" s="13" t="s">
        <v>776</v>
      </c>
      <c r="B4685" s="7" t="s">
        <v>19430</v>
      </c>
      <c r="C4685" s="7" t="s">
        <v>32</v>
      </c>
      <c r="D4685" s="8">
        <v>151000</v>
      </c>
      <c r="E4685" s="7" t="s">
        <v>30</v>
      </c>
      <c r="F4685" s="8">
        <v>0</v>
      </c>
      <c r="G4685" s="7" t="s">
        <v>30</v>
      </c>
      <c r="H4685" s="7" t="s">
        <v>776</v>
      </c>
      <c r="I4685" s="7" t="str">
        <f t="shared" si="146"/>
        <v>CO03128180000</v>
      </c>
      <c r="K4685" s="16" t="s">
        <v>10888</v>
      </c>
      <c r="L4685" s="17" t="str">
        <f t="shared" si="147"/>
        <v>Continental 185/65 R 15  88H  TL  185/65R15 88H ComfortContact CC7  185/65R15 88H ComfortContact CC7</v>
      </c>
    </row>
    <row r="4686" spans="1:12" ht="22">
      <c r="A4686" s="12" t="s">
        <v>777</v>
      </c>
      <c r="B4686" s="7" t="s">
        <v>19431</v>
      </c>
      <c r="C4686" s="7" t="s">
        <v>32</v>
      </c>
      <c r="D4686" s="8">
        <v>156000</v>
      </c>
      <c r="E4686" s="7" t="s">
        <v>30</v>
      </c>
      <c r="F4686" s="8">
        <v>0</v>
      </c>
      <c r="G4686" s="7" t="s">
        <v>30</v>
      </c>
      <c r="H4686" s="7" t="s">
        <v>777</v>
      </c>
      <c r="I4686" s="7" t="str">
        <f t="shared" si="146"/>
        <v>CO03128200000</v>
      </c>
      <c r="K4686" s="16" t="s">
        <v>10889</v>
      </c>
      <c r="L4686" s="17" t="str">
        <f t="shared" si="147"/>
        <v>Continental 195/55 R 15  85V  TL  195/55R15 85V FR ComfortContact CC7  195/55R15 85V FR ComfortContact CC7</v>
      </c>
    </row>
    <row r="4687" spans="1:12" ht="22">
      <c r="A4687" s="13" t="s">
        <v>778</v>
      </c>
      <c r="B4687" s="7" t="s">
        <v>19432</v>
      </c>
      <c r="C4687" s="7" t="s">
        <v>32</v>
      </c>
      <c r="D4687" s="8">
        <v>152000</v>
      </c>
      <c r="E4687" s="7" t="s">
        <v>30</v>
      </c>
      <c r="F4687" s="8">
        <v>0</v>
      </c>
      <c r="G4687" s="7" t="s">
        <v>30</v>
      </c>
      <c r="H4687" s="7" t="s">
        <v>778</v>
      </c>
      <c r="I4687" s="7" t="str">
        <f t="shared" si="146"/>
        <v>CO03128210000</v>
      </c>
      <c r="K4687" s="16" t="s">
        <v>10890</v>
      </c>
      <c r="L4687" s="17" t="str">
        <f t="shared" si="147"/>
        <v>Continental 195/60 R 15  88V  TL  195/60R15 88V ComfortContact CC7  195/60R15 88V ComfortContact CC7</v>
      </c>
    </row>
    <row r="4688" spans="1:12" ht="22">
      <c r="A4688" s="12" t="s">
        <v>779</v>
      </c>
      <c r="B4688" s="7" t="s">
        <v>19433</v>
      </c>
      <c r="C4688" s="7" t="s">
        <v>32</v>
      </c>
      <c r="D4688" s="8">
        <v>152000</v>
      </c>
      <c r="E4688" s="7" t="s">
        <v>30</v>
      </c>
      <c r="F4688" s="8">
        <v>0</v>
      </c>
      <c r="G4688" s="7" t="s">
        <v>30</v>
      </c>
      <c r="H4688" s="7" t="s">
        <v>779</v>
      </c>
      <c r="I4688" s="7" t="str">
        <f t="shared" si="146"/>
        <v>CO03128220000</v>
      </c>
      <c r="K4688" s="16" t="s">
        <v>10891</v>
      </c>
      <c r="L4688" s="17" t="str">
        <f t="shared" si="147"/>
        <v>Continental 195/65 R 15  91V  TL  195/65R15 91V ComfortContact CC7  195/65R15 91V ComfortContact CC7</v>
      </c>
    </row>
    <row r="4689" spans="1:12" ht="22">
      <c r="A4689" s="13" t="s">
        <v>780</v>
      </c>
      <c r="B4689" s="7" t="s">
        <v>19434</v>
      </c>
      <c r="C4689" s="7" t="s">
        <v>32</v>
      </c>
      <c r="D4689" s="8">
        <v>161000</v>
      </c>
      <c r="E4689" s="7" t="s">
        <v>30</v>
      </c>
      <c r="F4689" s="8">
        <v>0</v>
      </c>
      <c r="G4689" s="7" t="s">
        <v>30</v>
      </c>
      <c r="H4689" s="7" t="s">
        <v>780</v>
      </c>
      <c r="I4689" s="7" t="str">
        <f t="shared" si="146"/>
        <v>CO03128230000</v>
      </c>
      <c r="K4689" s="16" t="s">
        <v>10892</v>
      </c>
      <c r="L4689" s="17" t="str">
        <f t="shared" si="147"/>
        <v>Continental 205/65 R 15  94V  TL  205/65R15 94V ComfortContact CC7  205/65R15 94V ComfortContact CC7</v>
      </c>
    </row>
    <row r="4690" spans="1:12" ht="22">
      <c r="A4690" s="12" t="s">
        <v>781</v>
      </c>
      <c r="B4690" s="7" t="s">
        <v>19435</v>
      </c>
      <c r="C4690" s="7" t="s">
        <v>32</v>
      </c>
      <c r="D4690" s="8">
        <v>153000</v>
      </c>
      <c r="E4690" s="7" t="s">
        <v>30</v>
      </c>
      <c r="F4690" s="8">
        <v>0</v>
      </c>
      <c r="G4690" s="7" t="s">
        <v>30</v>
      </c>
      <c r="H4690" s="7" t="s">
        <v>781</v>
      </c>
      <c r="I4690" s="7" t="str">
        <f t="shared" si="146"/>
        <v>CO03128250000</v>
      </c>
      <c r="K4690" s="16" t="s">
        <v>10893</v>
      </c>
      <c r="L4690" s="17" t="str">
        <f t="shared" si="147"/>
        <v>Continental 205/55 R 16  91V  TL  205/55R16 91V FR ComfortContact CC7  205/55R16 91V FR ComfortContact CC7</v>
      </c>
    </row>
    <row r="4691" spans="1:12" ht="22">
      <c r="A4691" s="13" t="s">
        <v>782</v>
      </c>
      <c r="B4691" s="7" t="s">
        <v>19436</v>
      </c>
      <c r="C4691" s="7" t="s">
        <v>32</v>
      </c>
      <c r="D4691" s="8">
        <v>105000</v>
      </c>
      <c r="E4691" s="7" t="s">
        <v>30</v>
      </c>
      <c r="F4691" s="8">
        <v>0</v>
      </c>
      <c r="G4691" s="7" t="s">
        <v>30</v>
      </c>
      <c r="H4691" s="7" t="s">
        <v>782</v>
      </c>
      <c r="I4691" s="7" t="str">
        <f t="shared" si="146"/>
        <v>CO03128270000</v>
      </c>
      <c r="K4691" s="16" t="s">
        <v>10894</v>
      </c>
      <c r="L4691" s="17" t="str">
        <f t="shared" si="147"/>
        <v>Continental 165/60 R 14  75T  TL  165/60R14 75T ComfortContact CC7  165/60R14 75T ComfortContact CC7</v>
      </c>
    </row>
    <row r="4692" spans="1:12" ht="22">
      <c r="A4692" s="12" t="s">
        <v>783</v>
      </c>
      <c r="B4692" s="7" t="s">
        <v>19437</v>
      </c>
      <c r="C4692" s="7" t="s">
        <v>32</v>
      </c>
      <c r="D4692" s="8">
        <v>102000</v>
      </c>
      <c r="E4692" s="7" t="s">
        <v>30</v>
      </c>
      <c r="F4692" s="8">
        <v>0</v>
      </c>
      <c r="G4692" s="7" t="s">
        <v>30</v>
      </c>
      <c r="H4692" s="7" t="s">
        <v>783</v>
      </c>
      <c r="I4692" s="7" t="str">
        <f t="shared" si="146"/>
        <v>CO03128280000</v>
      </c>
      <c r="K4692" s="16" t="s">
        <v>10895</v>
      </c>
      <c r="L4692" s="17" t="str">
        <f t="shared" si="147"/>
        <v>Continental 165/65 R 14  79T  TL  165/65R14 79T ComfortContact CC7  165/65R14 79T ComfortContact CC7</v>
      </c>
    </row>
    <row r="4693" spans="1:12" ht="22">
      <c r="A4693" s="13" t="s">
        <v>784</v>
      </c>
      <c r="B4693" s="7" t="s">
        <v>19438</v>
      </c>
      <c r="C4693" s="7" t="s">
        <v>32</v>
      </c>
      <c r="D4693" s="8">
        <v>108000</v>
      </c>
      <c r="E4693" s="7" t="s">
        <v>30</v>
      </c>
      <c r="F4693" s="8">
        <v>0</v>
      </c>
      <c r="G4693" s="7" t="s">
        <v>30</v>
      </c>
      <c r="H4693" s="7" t="s">
        <v>784</v>
      </c>
      <c r="I4693" s="7" t="str">
        <f t="shared" si="146"/>
        <v>CO03128290000</v>
      </c>
      <c r="K4693" s="16" t="s">
        <v>10896</v>
      </c>
      <c r="L4693" s="17" t="str">
        <f t="shared" si="147"/>
        <v>Continental 175/70 R 14  84H  TL  175/70R14 84H ComfortContact CC7  175/70R14 84H ComfortContact CC7</v>
      </c>
    </row>
    <row r="4694" spans="1:12" ht="22">
      <c r="A4694" s="12" t="s">
        <v>785</v>
      </c>
      <c r="B4694" s="7" t="s">
        <v>19439</v>
      </c>
      <c r="C4694" s="7" t="s">
        <v>32</v>
      </c>
      <c r="D4694" s="8">
        <v>153000</v>
      </c>
      <c r="E4694" s="7" t="s">
        <v>30</v>
      </c>
      <c r="F4694" s="8">
        <v>0</v>
      </c>
      <c r="G4694" s="7" t="s">
        <v>30</v>
      </c>
      <c r="H4694" s="7" t="s">
        <v>785</v>
      </c>
      <c r="I4694" s="7" t="str">
        <f t="shared" si="146"/>
        <v>CO03128340000</v>
      </c>
      <c r="K4694" s="16" t="s">
        <v>10897</v>
      </c>
      <c r="L4694" s="17" t="str">
        <f t="shared" si="147"/>
        <v>Continental 195/45 R 16  XL  84V  TL  195/45R16 84V XL FR ComfortContact CC7  195/45R16 84V XL FR ComfortContact CC7</v>
      </c>
    </row>
    <row r="4695" spans="1:12" ht="22">
      <c r="A4695" s="13" t="s">
        <v>786</v>
      </c>
      <c r="B4695" s="7" t="s">
        <v>19440</v>
      </c>
      <c r="C4695" s="7" t="s">
        <v>32</v>
      </c>
      <c r="D4695" s="8">
        <v>112000</v>
      </c>
      <c r="E4695" s="7" t="s">
        <v>30</v>
      </c>
      <c r="F4695" s="8">
        <v>0</v>
      </c>
      <c r="G4695" s="7" t="s">
        <v>30</v>
      </c>
      <c r="H4695" s="7" t="s">
        <v>786</v>
      </c>
      <c r="I4695" s="7" t="str">
        <f t="shared" si="146"/>
        <v>CO03128350000</v>
      </c>
      <c r="K4695" s="16" t="s">
        <v>10898</v>
      </c>
      <c r="L4695" s="17" t="str">
        <f t="shared" si="147"/>
        <v>Continental 185/65 R 14  86H  TL  185/65R14 86H ComfortContact CC7 #  185/65R14 86H ComfortContact CC7 #</v>
      </c>
    </row>
    <row r="4696" spans="1:12" ht="22">
      <c r="A4696" s="12" t="s">
        <v>787</v>
      </c>
      <c r="B4696" s="7" t="s">
        <v>19441</v>
      </c>
      <c r="C4696" s="7" t="s">
        <v>32</v>
      </c>
      <c r="D4696" s="8">
        <v>398000</v>
      </c>
      <c r="E4696" s="7" t="s">
        <v>30</v>
      </c>
      <c r="F4696" s="8">
        <v>0</v>
      </c>
      <c r="G4696" s="7" t="s">
        <v>30</v>
      </c>
      <c r="H4696" s="7" t="s">
        <v>787</v>
      </c>
      <c r="I4696" s="7" t="str">
        <f t="shared" si="146"/>
        <v>CO03128660000</v>
      </c>
      <c r="K4696" s="16" t="s">
        <v>10899</v>
      </c>
      <c r="L4696" s="17" t="str">
        <f t="shared" si="147"/>
        <v>Continental 275/40 R 18  XL 103V  TL  275/40R18 103V XL ContiProContact SSR  275/40R18 103V XL ContiProContact SSR</v>
      </c>
    </row>
    <row r="4697" spans="1:12" ht="22">
      <c r="A4697" s="13" t="s">
        <v>788</v>
      </c>
      <c r="B4697" s="7" t="s">
        <v>19442</v>
      </c>
      <c r="C4697" s="7" t="s">
        <v>32</v>
      </c>
      <c r="D4697" s="8">
        <v>844000</v>
      </c>
      <c r="E4697" s="7" t="s">
        <v>30</v>
      </c>
      <c r="F4697" s="8">
        <v>0</v>
      </c>
      <c r="G4697" s="7" t="s">
        <v>30</v>
      </c>
      <c r="H4697" s="7" t="s">
        <v>788</v>
      </c>
      <c r="I4697" s="7" t="str">
        <f t="shared" si="146"/>
        <v>CO03129070000</v>
      </c>
      <c r="K4697" s="16" t="s">
        <v>10900</v>
      </c>
      <c r="L4697" s="17" t="str">
        <f t="shared" si="147"/>
        <v>Continental 305/30 ZR21  XL 104Y  TL  305/30ZR21 (104Y) XL FR SportContact 7  305/30ZR21 (104Y) XL FR SportContact 7</v>
      </c>
    </row>
    <row r="4698" spans="1:12" ht="22">
      <c r="A4698" s="12" t="s">
        <v>789</v>
      </c>
      <c r="B4698" s="7" t="s">
        <v>19443</v>
      </c>
      <c r="C4698" s="7" t="s">
        <v>32</v>
      </c>
      <c r="D4698" s="8">
        <v>525000</v>
      </c>
      <c r="E4698" s="7" t="s">
        <v>30</v>
      </c>
      <c r="F4698" s="8">
        <v>0</v>
      </c>
      <c r="G4698" s="7" t="s">
        <v>30</v>
      </c>
      <c r="H4698" s="7" t="s">
        <v>789</v>
      </c>
      <c r="I4698" s="7" t="str">
        <f t="shared" si="146"/>
        <v>CO03129300000</v>
      </c>
      <c r="K4698" s="16" t="s">
        <v>10901</v>
      </c>
      <c r="L4698" s="17" t="str">
        <f t="shared" si="147"/>
        <v>Continental 255/45 R 20  XL 105W  TL  255/45R20 105W XL EcoContact 6 Q MO  255/45R20 105W XL EcoContact 6 Q MO</v>
      </c>
    </row>
    <row r="4699" spans="1:12" ht="22">
      <c r="A4699" s="13" t="s">
        <v>790</v>
      </c>
      <c r="B4699" s="7" t="s">
        <v>19444</v>
      </c>
      <c r="C4699" s="7" t="s">
        <v>32</v>
      </c>
      <c r="D4699" s="8">
        <v>275000</v>
      </c>
      <c r="E4699" s="7" t="s">
        <v>30</v>
      </c>
      <c r="F4699" s="8">
        <v>0</v>
      </c>
      <c r="G4699" s="7" t="s">
        <v>30</v>
      </c>
      <c r="H4699" s="7" t="s">
        <v>790</v>
      </c>
      <c r="I4699" s="7" t="str">
        <f t="shared" si="146"/>
        <v>CO03129530000</v>
      </c>
      <c r="K4699" s="16" t="s">
        <v>10902</v>
      </c>
      <c r="L4699" s="17" t="str">
        <f t="shared" si="147"/>
        <v>Continental 235/60 R 18 103H  TL  235/60R18 103H CrossContact RX  235/60R18 103H CrossContact RX</v>
      </c>
    </row>
    <row r="4700" spans="1:12" ht="22">
      <c r="A4700" s="12" t="s">
        <v>791</v>
      </c>
      <c r="B4700" s="7" t="s">
        <v>19445</v>
      </c>
      <c r="C4700" s="7" t="s">
        <v>32</v>
      </c>
      <c r="D4700" s="8">
        <v>199000</v>
      </c>
      <c r="E4700" s="7" t="s">
        <v>30</v>
      </c>
      <c r="F4700" s="8">
        <v>0</v>
      </c>
      <c r="G4700" s="7" t="s">
        <v>30</v>
      </c>
      <c r="H4700" s="7" t="s">
        <v>791</v>
      </c>
      <c r="I4700" s="7" t="str">
        <f t="shared" si="146"/>
        <v>CO03132590000</v>
      </c>
      <c r="K4700" s="16" t="s">
        <v>10903</v>
      </c>
      <c r="L4700" s="17" t="str">
        <f t="shared" si="147"/>
        <v>Continental 225/45 R 17  XL  94W  TL  225/45R17 94W XL FR UltraContact UC6 # M+S  225/45R17 94W XL FR UltraContact UC6 # M+S</v>
      </c>
    </row>
    <row r="4701" spans="1:12" ht="22">
      <c r="A4701" s="13" t="s">
        <v>792</v>
      </c>
      <c r="B4701" s="7" t="s">
        <v>19446</v>
      </c>
      <c r="C4701" s="7" t="s">
        <v>32</v>
      </c>
      <c r="D4701" s="8">
        <v>249000</v>
      </c>
      <c r="E4701" s="7" t="s">
        <v>30</v>
      </c>
      <c r="F4701" s="8">
        <v>0</v>
      </c>
      <c r="G4701" s="7" t="s">
        <v>30</v>
      </c>
      <c r="H4701" s="7" t="s">
        <v>792</v>
      </c>
      <c r="I4701" s="7" t="str">
        <f t="shared" si="146"/>
        <v>CO03133820000</v>
      </c>
      <c r="K4701" s="16" t="s">
        <v>10904</v>
      </c>
      <c r="L4701" s="17" t="str">
        <f t="shared" si="147"/>
        <v>Continental 225/45 R 17  XL  94Y  TL  225/45R17 94Y XL FR MaxContact MC7  225/45R17 94Y XL FR MaxContact MC7</v>
      </c>
    </row>
    <row r="4702" spans="1:12" ht="22">
      <c r="A4702" s="12" t="s">
        <v>793</v>
      </c>
      <c r="B4702" s="7" t="s">
        <v>19447</v>
      </c>
      <c r="C4702" s="7" t="s">
        <v>32</v>
      </c>
      <c r="D4702" s="8">
        <v>225000</v>
      </c>
      <c r="E4702" s="7" t="s">
        <v>30</v>
      </c>
      <c r="F4702" s="8">
        <v>0</v>
      </c>
      <c r="G4702" s="7" t="s">
        <v>30</v>
      </c>
      <c r="H4702" s="7" t="s">
        <v>793</v>
      </c>
      <c r="I4702" s="7" t="str">
        <f t="shared" si="146"/>
        <v>CO03133840000</v>
      </c>
      <c r="K4702" s="16" t="s">
        <v>10905</v>
      </c>
      <c r="L4702" s="17" t="str">
        <f t="shared" si="147"/>
        <v>Continental 215/55 R 17  94W  TL  215/55R17 94W FR MaxContact MC7  215/55R17 94W FR MaxContact MC7</v>
      </c>
    </row>
    <row r="4703" spans="1:12" ht="22">
      <c r="A4703" s="13" t="s">
        <v>794</v>
      </c>
      <c r="B4703" s="7" t="s">
        <v>19448</v>
      </c>
      <c r="C4703" s="7" t="s">
        <v>32</v>
      </c>
      <c r="D4703" s="8">
        <v>288000</v>
      </c>
      <c r="E4703" s="7" t="s">
        <v>30</v>
      </c>
      <c r="F4703" s="8">
        <v>0</v>
      </c>
      <c r="G4703" s="7" t="s">
        <v>30</v>
      </c>
      <c r="H4703" s="7" t="s">
        <v>794</v>
      </c>
      <c r="I4703" s="7" t="str">
        <f t="shared" si="146"/>
        <v>CO03133850000</v>
      </c>
      <c r="K4703" s="16" t="s">
        <v>10906</v>
      </c>
      <c r="L4703" s="17" t="str">
        <f t="shared" si="147"/>
        <v>Continental 225/40 R 18  XL  92Y  TL  225/40R18 92Y XL FR MaxContact MC7  225/40R18 92Y XL FR MaxContact MC7</v>
      </c>
    </row>
    <row r="4704" spans="1:12" ht="22">
      <c r="A4704" s="12" t="s">
        <v>795</v>
      </c>
      <c r="B4704" s="7" t="s">
        <v>19449</v>
      </c>
      <c r="C4704" s="7" t="s">
        <v>32</v>
      </c>
      <c r="D4704" s="8">
        <v>314000</v>
      </c>
      <c r="E4704" s="7" t="s">
        <v>30</v>
      </c>
      <c r="F4704" s="8">
        <v>0</v>
      </c>
      <c r="G4704" s="7" t="s">
        <v>30</v>
      </c>
      <c r="H4704" s="7" t="s">
        <v>795</v>
      </c>
      <c r="I4704" s="7" t="str">
        <f t="shared" si="146"/>
        <v>CO03133860000</v>
      </c>
      <c r="K4704" s="16" t="s">
        <v>10907</v>
      </c>
      <c r="L4704" s="17" t="str">
        <f t="shared" si="147"/>
        <v>Continental 245/45 R 18  XL 100Y  TL  245/45R18 100Y XL FR MaxContact MC7  245/45R18 100Y XL FR MaxContact MC7</v>
      </c>
    </row>
    <row r="4705" spans="1:12" ht="22">
      <c r="A4705" s="13" t="s">
        <v>796</v>
      </c>
      <c r="B4705" s="7" t="s">
        <v>19450</v>
      </c>
      <c r="C4705" s="7" t="s">
        <v>32</v>
      </c>
      <c r="D4705" s="8">
        <v>319000</v>
      </c>
      <c r="E4705" s="7" t="s">
        <v>30</v>
      </c>
      <c r="F4705" s="8">
        <v>0</v>
      </c>
      <c r="G4705" s="7" t="s">
        <v>30</v>
      </c>
      <c r="H4705" s="7" t="s">
        <v>796</v>
      </c>
      <c r="I4705" s="7" t="str">
        <f t="shared" si="146"/>
        <v>CO03133880000</v>
      </c>
      <c r="K4705" s="16" t="s">
        <v>10908</v>
      </c>
      <c r="L4705" s="17" t="str">
        <f t="shared" si="147"/>
        <v>Continental 245/40 R 18  XL  97Y  TL  245/40R18 97Y XL FR MaxContact MC7  245/40R18 97Y XL FR MaxContact MC7</v>
      </c>
    </row>
    <row r="4706" spans="1:12" ht="22">
      <c r="A4706" s="12" t="s">
        <v>797</v>
      </c>
      <c r="B4706" s="7" t="s">
        <v>19451</v>
      </c>
      <c r="C4706" s="7" t="s">
        <v>32</v>
      </c>
      <c r="D4706" s="8">
        <v>223000</v>
      </c>
      <c r="E4706" s="7" t="s">
        <v>30</v>
      </c>
      <c r="F4706" s="8">
        <v>0</v>
      </c>
      <c r="G4706" s="7" t="s">
        <v>30</v>
      </c>
      <c r="H4706" s="7" t="s">
        <v>797</v>
      </c>
      <c r="I4706" s="7" t="str">
        <f t="shared" si="146"/>
        <v>CO03133900000</v>
      </c>
      <c r="K4706" s="16" t="s">
        <v>10909</v>
      </c>
      <c r="L4706" s="17" t="str">
        <f t="shared" si="147"/>
        <v>Continental 205/45 R 17  XL  88W  TL  205/45R17 88W XL FR MaxContact MC7  205/45R17 88W XL FR MaxContact MC7</v>
      </c>
    </row>
    <row r="4707" spans="1:12" ht="22">
      <c r="A4707" s="13" t="s">
        <v>798</v>
      </c>
      <c r="B4707" s="7" t="s">
        <v>19452</v>
      </c>
      <c r="C4707" s="7" t="s">
        <v>32</v>
      </c>
      <c r="D4707" s="8">
        <v>286000</v>
      </c>
      <c r="E4707" s="7" t="s">
        <v>30</v>
      </c>
      <c r="F4707" s="8">
        <v>0</v>
      </c>
      <c r="G4707" s="7" t="s">
        <v>30</v>
      </c>
      <c r="H4707" s="7" t="s">
        <v>798</v>
      </c>
      <c r="I4707" s="7" t="str">
        <f t="shared" si="146"/>
        <v>CO03133910000</v>
      </c>
      <c r="K4707" s="16" t="s">
        <v>10910</v>
      </c>
      <c r="L4707" s="17" t="str">
        <f t="shared" si="147"/>
        <v>Continental 225/45 R 18  XL  95Y  TL  225/45R18 95Y XL FR MaxContact MC7  225/45R18 95Y XL FR MaxContact MC7</v>
      </c>
    </row>
    <row r="4708" spans="1:12" ht="22">
      <c r="A4708" s="12" t="s">
        <v>799</v>
      </c>
      <c r="B4708" s="7" t="s">
        <v>19453</v>
      </c>
      <c r="C4708" s="7" t="s">
        <v>32</v>
      </c>
      <c r="D4708" s="8">
        <v>254000</v>
      </c>
      <c r="E4708" s="7" t="s">
        <v>30</v>
      </c>
      <c r="F4708" s="8">
        <v>0</v>
      </c>
      <c r="G4708" s="7" t="s">
        <v>30</v>
      </c>
      <c r="H4708" s="7" t="s">
        <v>799</v>
      </c>
      <c r="I4708" s="7" t="str">
        <f t="shared" si="146"/>
        <v>CO03133940000</v>
      </c>
      <c r="K4708" s="16" t="s">
        <v>10911</v>
      </c>
      <c r="L4708" s="17" t="str">
        <f t="shared" si="147"/>
        <v>Continental 245/45 R 17  XL  99W  TL  245/45R17 99W XL FR MaxContact MC7  245/45R17 99W XL FR MaxContact MC7</v>
      </c>
    </row>
    <row r="4709" spans="1:12" ht="22">
      <c r="A4709" s="13" t="s">
        <v>800</v>
      </c>
      <c r="B4709" s="7" t="s">
        <v>19454</v>
      </c>
      <c r="C4709" s="7" t="s">
        <v>32</v>
      </c>
      <c r="D4709" s="8">
        <v>231000</v>
      </c>
      <c r="E4709" s="7" t="s">
        <v>30</v>
      </c>
      <c r="F4709" s="8">
        <v>0</v>
      </c>
      <c r="G4709" s="7" t="s">
        <v>30</v>
      </c>
      <c r="H4709" s="7" t="s">
        <v>800</v>
      </c>
      <c r="I4709" s="7" t="str">
        <f t="shared" si="146"/>
        <v>CO03133950000</v>
      </c>
      <c r="K4709" s="16" t="s">
        <v>10912</v>
      </c>
      <c r="L4709" s="17" t="str">
        <f t="shared" si="147"/>
        <v>Continental 225/50 R 17  XL  98W  TL  225/50R17 98W XL FR MaxContact MC7  225/50R17 98W XL FR MaxContact MC7</v>
      </c>
    </row>
    <row r="4710" spans="1:12" ht="22">
      <c r="A4710" s="12" t="s">
        <v>801</v>
      </c>
      <c r="B4710" s="7" t="s">
        <v>19455</v>
      </c>
      <c r="C4710" s="7" t="s">
        <v>32</v>
      </c>
      <c r="D4710" s="8">
        <v>295000</v>
      </c>
      <c r="E4710" s="7" t="s">
        <v>30</v>
      </c>
      <c r="F4710" s="8">
        <v>0</v>
      </c>
      <c r="G4710" s="7" t="s">
        <v>30</v>
      </c>
      <c r="H4710" s="7" t="s">
        <v>801</v>
      </c>
      <c r="I4710" s="7" t="str">
        <f t="shared" si="146"/>
        <v>CO03133970000</v>
      </c>
      <c r="K4710" s="16" t="s">
        <v>10913</v>
      </c>
      <c r="L4710" s="17" t="str">
        <f t="shared" si="147"/>
        <v>Continental 235/45 R 18  XL  98Y  TL  235/45R18 98Y XL FR MaxContact MC7  235/45R18 98Y XL FR MaxContact MC7</v>
      </c>
    </row>
    <row r="4711" spans="1:12" ht="22">
      <c r="A4711" s="13" t="s">
        <v>802</v>
      </c>
      <c r="B4711" s="7" t="s">
        <v>19456</v>
      </c>
      <c r="C4711" s="7" t="s">
        <v>32</v>
      </c>
      <c r="D4711" s="8">
        <v>381000</v>
      </c>
      <c r="E4711" s="7" t="s">
        <v>30</v>
      </c>
      <c r="F4711" s="8">
        <v>0</v>
      </c>
      <c r="G4711" s="7" t="s">
        <v>30</v>
      </c>
      <c r="H4711" s="7" t="s">
        <v>802</v>
      </c>
      <c r="I4711" s="7" t="str">
        <f t="shared" si="146"/>
        <v>CO03133990000</v>
      </c>
      <c r="K4711" s="16" t="s">
        <v>10914</v>
      </c>
      <c r="L4711" s="17" t="str">
        <f t="shared" si="147"/>
        <v>Continental 245/45 R 19  XL 102Y  TL  245/45R19 102Y XL FR MaxContact MC7  245/45R19 102Y XL FR MaxContact MC7</v>
      </c>
    </row>
    <row r="4712" spans="1:12" ht="22">
      <c r="A4712" s="12" t="s">
        <v>803</v>
      </c>
      <c r="B4712" s="7" t="s">
        <v>19457</v>
      </c>
      <c r="C4712" s="7" t="s">
        <v>32</v>
      </c>
      <c r="D4712" s="8">
        <v>358000</v>
      </c>
      <c r="E4712" s="7" t="s">
        <v>30</v>
      </c>
      <c r="F4712" s="8">
        <v>0</v>
      </c>
      <c r="G4712" s="7" t="s">
        <v>30</v>
      </c>
      <c r="H4712" s="7" t="s">
        <v>803</v>
      </c>
      <c r="I4712" s="7" t="str">
        <f t="shared" si="146"/>
        <v>CO03134020000</v>
      </c>
      <c r="K4712" s="16" t="s">
        <v>10915</v>
      </c>
      <c r="L4712" s="17" t="str">
        <f t="shared" si="147"/>
        <v>Continental 245/40 R 19  XL  98Y  TL  245/40R19 98Y XL FR MaxContact MC7  245/40R19 98Y XL FR MaxContact MC7</v>
      </c>
    </row>
    <row r="4713" spans="1:12" ht="22">
      <c r="A4713" s="13" t="s">
        <v>804</v>
      </c>
      <c r="B4713" s="7" t="s">
        <v>19458</v>
      </c>
      <c r="C4713" s="7" t="s">
        <v>32</v>
      </c>
      <c r="D4713" s="8">
        <v>264000</v>
      </c>
      <c r="E4713" s="7" t="s">
        <v>30</v>
      </c>
      <c r="F4713" s="8">
        <v>0</v>
      </c>
      <c r="G4713" s="7" t="s">
        <v>30</v>
      </c>
      <c r="H4713" s="7" t="s">
        <v>804</v>
      </c>
      <c r="I4713" s="7" t="str">
        <f t="shared" si="146"/>
        <v>CO03134030000</v>
      </c>
      <c r="K4713" s="16" t="s">
        <v>10916</v>
      </c>
      <c r="L4713" s="17" t="str">
        <f t="shared" si="147"/>
        <v>Continental 245/40 R 17  XL  95Y  TL  245/40R17 95Y XL FR MaxContact MC7  245/40R17 95Y XL FR MaxContact MC7</v>
      </c>
    </row>
    <row r="4714" spans="1:12" ht="22">
      <c r="A4714" s="12" t="s">
        <v>805</v>
      </c>
      <c r="B4714" s="7" t="s">
        <v>19459</v>
      </c>
      <c r="C4714" s="7" t="s">
        <v>32</v>
      </c>
      <c r="D4714" s="8">
        <v>217000</v>
      </c>
      <c r="E4714" s="7" t="s">
        <v>30</v>
      </c>
      <c r="F4714" s="8">
        <v>0</v>
      </c>
      <c r="G4714" s="7" t="s">
        <v>30</v>
      </c>
      <c r="H4714" s="7" t="s">
        <v>805</v>
      </c>
      <c r="I4714" s="7" t="str">
        <f t="shared" si="146"/>
        <v>CO03134040000</v>
      </c>
      <c r="K4714" s="16" t="s">
        <v>10917</v>
      </c>
      <c r="L4714" s="17" t="str">
        <f t="shared" si="147"/>
        <v>Continental 205/45 R 16  XL  87W  TL  205/45R16 87W XL FR MaxContact MC7  205/45R16 87W XL FR MaxContact MC7</v>
      </c>
    </row>
    <row r="4715" spans="1:12" ht="22">
      <c r="A4715" s="13" t="s">
        <v>806</v>
      </c>
      <c r="B4715" s="7" t="s">
        <v>19460</v>
      </c>
      <c r="C4715" s="7" t="s">
        <v>32</v>
      </c>
      <c r="D4715" s="8">
        <v>413000</v>
      </c>
      <c r="E4715" s="7" t="s">
        <v>30</v>
      </c>
      <c r="F4715" s="8">
        <v>0</v>
      </c>
      <c r="G4715" s="7" t="s">
        <v>30</v>
      </c>
      <c r="H4715" s="7" t="s">
        <v>806</v>
      </c>
      <c r="I4715" s="7" t="str">
        <f t="shared" si="146"/>
        <v>CO03134060000</v>
      </c>
      <c r="K4715" s="16" t="s">
        <v>10918</v>
      </c>
      <c r="L4715" s="17" t="str">
        <f t="shared" si="147"/>
        <v>Continental 245/35 R 19  XL  93Y  TL  245/35R19 93Y XL FR MaxContact MC7  245/35R19 93Y XL FR MaxContact MC7</v>
      </c>
    </row>
    <row r="4716" spans="1:12" ht="22">
      <c r="A4716" s="12" t="s">
        <v>807</v>
      </c>
      <c r="B4716" s="7" t="s">
        <v>19461</v>
      </c>
      <c r="C4716" s="7" t="s">
        <v>32</v>
      </c>
      <c r="D4716" s="8">
        <v>382000</v>
      </c>
      <c r="E4716" s="7" t="s">
        <v>30</v>
      </c>
      <c r="F4716" s="8">
        <v>0</v>
      </c>
      <c r="G4716" s="7" t="s">
        <v>30</v>
      </c>
      <c r="H4716" s="7" t="s">
        <v>807</v>
      </c>
      <c r="I4716" s="7" t="str">
        <f t="shared" si="146"/>
        <v>CO03134070000</v>
      </c>
      <c r="K4716" s="16" t="s">
        <v>10919</v>
      </c>
      <c r="L4716" s="17" t="str">
        <f t="shared" si="147"/>
        <v>Continental 255/40 R 19  XL 100Y  TL  255/40R19 100Y XL FR MaxContact MC7  255/40R19 100Y XL FR MaxContact MC7</v>
      </c>
    </row>
    <row r="4717" spans="1:12" ht="22">
      <c r="A4717" s="13" t="s">
        <v>808</v>
      </c>
      <c r="B4717" s="7" t="s">
        <v>19462</v>
      </c>
      <c r="C4717" s="7" t="s">
        <v>32</v>
      </c>
      <c r="D4717" s="8">
        <v>398000</v>
      </c>
      <c r="E4717" s="7" t="s">
        <v>30</v>
      </c>
      <c r="F4717" s="8">
        <v>0</v>
      </c>
      <c r="G4717" s="7" t="s">
        <v>30</v>
      </c>
      <c r="H4717" s="7" t="s">
        <v>808</v>
      </c>
      <c r="I4717" s="7" t="str">
        <f t="shared" si="146"/>
        <v>CO03134080000</v>
      </c>
      <c r="K4717" s="16" t="s">
        <v>10920</v>
      </c>
      <c r="L4717" s="17" t="str">
        <f t="shared" si="147"/>
        <v>Continental 265/35 R 18  XL  97Y  TL  265/35R18 97Y XL FR MaxContact MC7  265/35R18 97Y XL FR MaxContact MC7</v>
      </c>
    </row>
    <row r="4718" spans="1:12" ht="22">
      <c r="A4718" s="12" t="s">
        <v>809</v>
      </c>
      <c r="B4718" s="7" t="s">
        <v>19463</v>
      </c>
      <c r="C4718" s="7" t="s">
        <v>32</v>
      </c>
      <c r="D4718" s="8">
        <v>455000</v>
      </c>
      <c r="E4718" s="7" t="s">
        <v>30</v>
      </c>
      <c r="F4718" s="8">
        <v>0</v>
      </c>
      <c r="G4718" s="7" t="s">
        <v>30</v>
      </c>
      <c r="H4718" s="7" t="s">
        <v>809</v>
      </c>
      <c r="I4718" s="7" t="str">
        <f t="shared" si="146"/>
        <v>CO03134100000</v>
      </c>
      <c r="K4718" s="16" t="s">
        <v>10921</v>
      </c>
      <c r="L4718" s="17" t="str">
        <f t="shared" si="147"/>
        <v>Continental 275/40 R 19  XL 105Y  TL  275/40R19 105Y XL FR MaxContact MC7  275/40R19 105Y XL FR MaxContact MC7</v>
      </c>
    </row>
    <row r="4719" spans="1:12" ht="22">
      <c r="A4719" s="13" t="s">
        <v>810</v>
      </c>
      <c r="B4719" s="7" t="s">
        <v>19464</v>
      </c>
      <c r="C4719" s="7" t="s">
        <v>32</v>
      </c>
      <c r="D4719" s="8">
        <v>372000</v>
      </c>
      <c r="E4719" s="7" t="s">
        <v>30</v>
      </c>
      <c r="F4719" s="8">
        <v>0</v>
      </c>
      <c r="G4719" s="7" t="s">
        <v>30</v>
      </c>
      <c r="H4719" s="7" t="s">
        <v>810</v>
      </c>
      <c r="I4719" s="7" t="str">
        <f t="shared" si="146"/>
        <v>CO03134120000</v>
      </c>
      <c r="K4719" s="16" t="s">
        <v>10922</v>
      </c>
      <c r="L4719" s="17" t="str">
        <f t="shared" si="147"/>
        <v>Continental 275/40 R 18  99Y  TL  275/40R18 99Y FR MaxContact MC7  275/40R18 99Y FR MaxContact MC7</v>
      </c>
    </row>
    <row r="4720" spans="1:12" ht="22">
      <c r="A4720" s="12" t="s">
        <v>811</v>
      </c>
      <c r="B4720" s="7" t="s">
        <v>19465</v>
      </c>
      <c r="C4720" s="7" t="s">
        <v>32</v>
      </c>
      <c r="D4720" s="8">
        <v>305000</v>
      </c>
      <c r="E4720" s="7" t="s">
        <v>30</v>
      </c>
      <c r="F4720" s="8">
        <v>0</v>
      </c>
      <c r="G4720" s="7" t="s">
        <v>30</v>
      </c>
      <c r="H4720" s="7" t="s">
        <v>811</v>
      </c>
      <c r="I4720" s="7" t="str">
        <f t="shared" si="146"/>
        <v>CO03134140000</v>
      </c>
      <c r="K4720" s="16" t="s">
        <v>10923</v>
      </c>
      <c r="L4720" s="17" t="str">
        <f t="shared" si="147"/>
        <v>Continental 235/40 R 18  XL  95Y  TL  235/40R18 95Y XL FR MaxContact MC7  235/40R18 95Y XL FR MaxContact MC7</v>
      </c>
    </row>
    <row r="4721" spans="1:12" ht="22">
      <c r="A4721" s="13" t="s">
        <v>812</v>
      </c>
      <c r="B4721" s="7" t="s">
        <v>19466</v>
      </c>
      <c r="C4721" s="7" t="s">
        <v>32</v>
      </c>
      <c r="D4721" s="8">
        <v>363000</v>
      </c>
      <c r="E4721" s="7" t="s">
        <v>30</v>
      </c>
      <c r="F4721" s="8">
        <v>0</v>
      </c>
      <c r="G4721" s="7" t="s">
        <v>30</v>
      </c>
      <c r="H4721" s="7" t="s">
        <v>812</v>
      </c>
      <c r="I4721" s="7" t="str">
        <f t="shared" si="146"/>
        <v>CO03134160000</v>
      </c>
      <c r="K4721" s="16" t="s">
        <v>10924</v>
      </c>
      <c r="L4721" s="17" t="str">
        <f t="shared" si="147"/>
        <v>Continental 255/35 R 18  XL  94Y  TL  255/35R18 94Y XL FR MaxContact MC7  255/35R18 94Y XL FR MaxContact MC7</v>
      </c>
    </row>
    <row r="4722" spans="1:12" ht="22">
      <c r="A4722" s="12" t="s">
        <v>813</v>
      </c>
      <c r="B4722" s="7" t="s">
        <v>19467</v>
      </c>
      <c r="C4722" s="7" t="s">
        <v>32</v>
      </c>
      <c r="D4722" s="8">
        <v>402000</v>
      </c>
      <c r="E4722" s="7" t="s">
        <v>30</v>
      </c>
      <c r="F4722" s="8">
        <v>0</v>
      </c>
      <c r="G4722" s="7" t="s">
        <v>30</v>
      </c>
      <c r="H4722" s="7" t="s">
        <v>813</v>
      </c>
      <c r="I4722" s="7" t="str">
        <f t="shared" si="146"/>
        <v>CO03134170000</v>
      </c>
      <c r="K4722" s="16" t="s">
        <v>10925</v>
      </c>
      <c r="L4722" s="17" t="str">
        <f t="shared" si="147"/>
        <v>Continental 235/35 R 19  XL  91Y  TL  235/35R19 91Y XL FR MaxContact MC7  235/35R19 91Y XL FR MaxContact MC7</v>
      </c>
    </row>
    <row r="4723" spans="1:12" ht="22">
      <c r="A4723" s="13" t="s">
        <v>814</v>
      </c>
      <c r="B4723" s="7" t="s">
        <v>19468</v>
      </c>
      <c r="C4723" s="7" t="s">
        <v>32</v>
      </c>
      <c r="D4723" s="8">
        <v>335000</v>
      </c>
      <c r="E4723" s="7" t="s">
        <v>30</v>
      </c>
      <c r="F4723" s="8">
        <v>0</v>
      </c>
      <c r="G4723" s="7" t="s">
        <v>30</v>
      </c>
      <c r="H4723" s="7" t="s">
        <v>814</v>
      </c>
      <c r="I4723" s="7" t="str">
        <f t="shared" si="146"/>
        <v>CO03134200000</v>
      </c>
      <c r="K4723" s="16" t="s">
        <v>10926</v>
      </c>
      <c r="L4723" s="17" t="str">
        <f t="shared" si="147"/>
        <v>Continental 225/40 R 19  XL  93Y  TL  225/40R19 93Y XL FR MaxContact MC7  225/40R19 93Y XL FR MaxContact MC7</v>
      </c>
    </row>
    <row r="4724" spans="1:12" ht="22">
      <c r="A4724" s="12" t="s">
        <v>815</v>
      </c>
      <c r="B4724" s="7" t="s">
        <v>19469</v>
      </c>
      <c r="C4724" s="7" t="s">
        <v>32</v>
      </c>
      <c r="D4724" s="8">
        <v>527000</v>
      </c>
      <c r="E4724" s="7" t="s">
        <v>30</v>
      </c>
      <c r="F4724" s="8">
        <v>0</v>
      </c>
      <c r="G4724" s="7" t="s">
        <v>30</v>
      </c>
      <c r="H4724" s="7" t="s">
        <v>815</v>
      </c>
      <c r="I4724" s="7" t="str">
        <f t="shared" si="146"/>
        <v>CO03134210000</v>
      </c>
      <c r="K4724" s="16" t="s">
        <v>10927</v>
      </c>
      <c r="L4724" s="17" t="str">
        <f t="shared" si="147"/>
        <v>Continental 275/35 R 20  XL 102Y  TL  275/35R20 102Y XL FR MaxContact MC7  275/35R20 102Y XL FR MaxContact MC7</v>
      </c>
    </row>
    <row r="4725" spans="1:12" ht="22">
      <c r="A4725" s="13" t="s">
        <v>816</v>
      </c>
      <c r="B4725" s="7" t="s">
        <v>19470</v>
      </c>
      <c r="C4725" s="7" t="s">
        <v>32</v>
      </c>
      <c r="D4725" s="8">
        <v>398000</v>
      </c>
      <c r="E4725" s="7" t="s">
        <v>30</v>
      </c>
      <c r="F4725" s="8">
        <v>0</v>
      </c>
      <c r="G4725" s="7" t="s">
        <v>30</v>
      </c>
      <c r="H4725" s="7" t="s">
        <v>816</v>
      </c>
      <c r="I4725" s="7" t="str">
        <f t="shared" si="146"/>
        <v>CO03134220000</v>
      </c>
      <c r="K4725" s="16" t="s">
        <v>10928</v>
      </c>
      <c r="L4725" s="17" t="str">
        <f t="shared" si="147"/>
        <v>Continental 235/40 R 19  XL  96Y  TL  235/40R19 96Y XL FR MaxContact MC7  235/40R19 96Y XL FR MaxContact MC7</v>
      </c>
    </row>
    <row r="4726" spans="1:12" ht="22">
      <c r="A4726" s="12" t="s">
        <v>817</v>
      </c>
      <c r="B4726" s="7" t="s">
        <v>19471</v>
      </c>
      <c r="C4726" s="7" t="s">
        <v>32</v>
      </c>
      <c r="D4726" s="8">
        <v>392000</v>
      </c>
      <c r="E4726" s="7" t="s">
        <v>30</v>
      </c>
      <c r="F4726" s="8">
        <v>0</v>
      </c>
      <c r="G4726" s="7" t="s">
        <v>30</v>
      </c>
      <c r="H4726" s="7" t="s">
        <v>817</v>
      </c>
      <c r="I4726" s="7" t="str">
        <f t="shared" si="146"/>
        <v>CO03134230000</v>
      </c>
      <c r="K4726" s="16" t="s">
        <v>10929</v>
      </c>
      <c r="L4726" s="17" t="str">
        <f t="shared" si="147"/>
        <v>Continental 255/35 R 19  XL  96Y  TL  255/35R19 96Y XL FR MaxContact MC7  255/35R19 96Y XL FR MaxContact MC7</v>
      </c>
    </row>
    <row r="4727" spans="1:12" ht="22">
      <c r="A4727" s="13" t="s">
        <v>818</v>
      </c>
      <c r="B4727" s="7" t="s">
        <v>19472</v>
      </c>
      <c r="C4727" s="7" t="s">
        <v>32</v>
      </c>
      <c r="D4727" s="8">
        <v>434000</v>
      </c>
      <c r="E4727" s="7" t="s">
        <v>30</v>
      </c>
      <c r="F4727" s="8">
        <v>0</v>
      </c>
      <c r="G4727" s="7" t="s">
        <v>30</v>
      </c>
      <c r="H4727" s="7" t="s">
        <v>818</v>
      </c>
      <c r="I4727" s="7" t="str">
        <f t="shared" si="146"/>
        <v>CO03134250000</v>
      </c>
      <c r="K4727" s="16" t="s">
        <v>10930</v>
      </c>
      <c r="L4727" s="17" t="str">
        <f t="shared" si="147"/>
        <v>Continental 275/35 R 19  XL 100Y  TL  275/35R19 100Y XL FR MaxContact MC7  275/35R19 100Y XL FR MaxContact MC7</v>
      </c>
    </row>
    <row r="4728" spans="1:12" ht="22">
      <c r="A4728" s="12" t="s">
        <v>819</v>
      </c>
      <c r="B4728" s="7" t="s">
        <v>19473</v>
      </c>
      <c r="C4728" s="7" t="s">
        <v>32</v>
      </c>
      <c r="D4728" s="8">
        <v>456000</v>
      </c>
      <c r="E4728" s="7" t="s">
        <v>30</v>
      </c>
      <c r="F4728" s="8">
        <v>0</v>
      </c>
      <c r="G4728" s="7" t="s">
        <v>30</v>
      </c>
      <c r="H4728" s="7" t="s">
        <v>819</v>
      </c>
      <c r="I4728" s="7" t="str">
        <f t="shared" si="146"/>
        <v>CO03134260000</v>
      </c>
      <c r="K4728" s="16" t="s">
        <v>10931</v>
      </c>
      <c r="L4728" s="17" t="str">
        <f t="shared" si="147"/>
        <v>Continental 245/40 R 20  XL  99Y  TL  245/40R20 99Y XL FR MaxContact MC7  245/40R20 99Y XL FR MaxContact MC7</v>
      </c>
    </row>
    <row r="4729" spans="1:12" ht="22">
      <c r="A4729" s="13" t="s">
        <v>820</v>
      </c>
      <c r="B4729" s="7" t="s">
        <v>19474</v>
      </c>
      <c r="C4729" s="7" t="s">
        <v>32</v>
      </c>
      <c r="D4729" s="8">
        <v>541000</v>
      </c>
      <c r="E4729" s="7" t="s">
        <v>30</v>
      </c>
      <c r="F4729" s="8">
        <v>0</v>
      </c>
      <c r="G4729" s="7" t="s">
        <v>30</v>
      </c>
      <c r="H4729" s="7" t="s">
        <v>820</v>
      </c>
      <c r="I4729" s="7" t="str">
        <f t="shared" si="146"/>
        <v>CO03134280000</v>
      </c>
      <c r="K4729" s="16" t="s">
        <v>10932</v>
      </c>
      <c r="L4729" s="17" t="str">
        <f t="shared" si="147"/>
        <v>Continental 285/35 R 20  XL 104Y  TL  285/35R20 104Y XL FR MaxContact MC7  285/35R20 104Y XL FR MaxContact MC7</v>
      </c>
    </row>
    <row r="4730" spans="1:12" ht="22">
      <c r="A4730" s="12" t="s">
        <v>821</v>
      </c>
      <c r="B4730" s="7" t="s">
        <v>19475</v>
      </c>
      <c r="C4730" s="7" t="s">
        <v>32</v>
      </c>
      <c r="D4730" s="8">
        <v>488000</v>
      </c>
      <c r="E4730" s="7" t="s">
        <v>30</v>
      </c>
      <c r="F4730" s="8">
        <v>0</v>
      </c>
      <c r="G4730" s="7" t="s">
        <v>30</v>
      </c>
      <c r="H4730" s="7" t="s">
        <v>821</v>
      </c>
      <c r="I4730" s="7" t="str">
        <f t="shared" si="146"/>
        <v>CO03134290000</v>
      </c>
      <c r="K4730" s="16" t="s">
        <v>10933</v>
      </c>
      <c r="L4730" s="17" t="str">
        <f t="shared" si="147"/>
        <v>Continental 255/40 R 20  XL 101Y  TL  255/40R20 101Y XL FR MaxContact MC7  255/40R20 101Y XL FR MaxContact MC7</v>
      </c>
    </row>
    <row r="4731" spans="1:12" ht="22">
      <c r="A4731" s="13" t="s">
        <v>822</v>
      </c>
      <c r="B4731" s="7" t="s">
        <v>19476</v>
      </c>
      <c r="C4731" s="7" t="s">
        <v>32</v>
      </c>
      <c r="D4731" s="8">
        <v>1019000</v>
      </c>
      <c r="E4731" s="7" t="s">
        <v>30</v>
      </c>
      <c r="F4731" s="8">
        <v>0</v>
      </c>
      <c r="G4731" s="7" t="s">
        <v>30</v>
      </c>
      <c r="H4731" s="7" t="s">
        <v>822</v>
      </c>
      <c r="I4731" s="7" t="str">
        <f t="shared" si="146"/>
        <v>CO03134690000</v>
      </c>
      <c r="K4731" s="16" t="s">
        <v>10934</v>
      </c>
      <c r="L4731" s="17" t="str">
        <f t="shared" si="147"/>
        <v>Continental 285/40 R 23 107Y  TL  285/40R23 107Y FR EcoContact 6 Q MO ContiSilent  285/40R23 107Y FR EcoContact 6 Q MO ContiSilent</v>
      </c>
    </row>
    <row r="4732" spans="1:12" ht="22">
      <c r="A4732" s="12" t="s">
        <v>823</v>
      </c>
      <c r="B4732" s="7" t="s">
        <v>19477</v>
      </c>
      <c r="C4732" s="7" t="s">
        <v>32</v>
      </c>
      <c r="D4732" s="8">
        <v>1119000</v>
      </c>
      <c r="E4732" s="7" t="s">
        <v>30</v>
      </c>
      <c r="F4732" s="8">
        <v>0</v>
      </c>
      <c r="G4732" s="7" t="s">
        <v>30</v>
      </c>
      <c r="H4732" s="7" t="s">
        <v>823</v>
      </c>
      <c r="I4732" s="7" t="str">
        <f t="shared" si="146"/>
        <v>CO03134960000</v>
      </c>
      <c r="K4732" s="16" t="s">
        <v>10935</v>
      </c>
      <c r="L4732" s="17" t="str">
        <f t="shared" si="147"/>
        <v>Continental 325/35 R 23 111Y  TL  325/35R23 111Y FR EcoContact 6 Q MO ContiSilent  325/35R23 111Y FR EcoContact 6 Q MO ContiSilent</v>
      </c>
    </row>
    <row r="4733" spans="1:12" ht="22">
      <c r="A4733" s="13" t="s">
        <v>824</v>
      </c>
      <c r="B4733" s="7" t="s">
        <v>19478</v>
      </c>
      <c r="C4733" s="7" t="s">
        <v>32</v>
      </c>
      <c r="D4733" s="8">
        <v>660000</v>
      </c>
      <c r="E4733" s="7" t="s">
        <v>30</v>
      </c>
      <c r="F4733" s="8">
        <v>0</v>
      </c>
      <c r="G4733" s="7" t="s">
        <v>30</v>
      </c>
      <c r="H4733" s="7" t="s">
        <v>824</v>
      </c>
      <c r="I4733" s="7" t="str">
        <f t="shared" si="146"/>
        <v>CO03135770000</v>
      </c>
      <c r="K4733" s="16" t="s">
        <v>10936</v>
      </c>
      <c r="L4733" s="17" t="str">
        <f t="shared" si="147"/>
        <v>Continental 245/35 R 21  XL  96Y  TL  245/35R21 96Y XL FR EcoContact 6 Q *MO ContiSilent  245/35R21 96Y XL FR EcoContact 6 Q *MO ContiSilent</v>
      </c>
    </row>
    <row r="4734" spans="1:12" ht="22">
      <c r="A4734" s="12" t="s">
        <v>825</v>
      </c>
      <c r="B4734" s="7" t="s">
        <v>19479</v>
      </c>
      <c r="C4734" s="7" t="s">
        <v>32</v>
      </c>
      <c r="D4734" s="8">
        <v>750000</v>
      </c>
      <c r="E4734" s="7" t="s">
        <v>30</v>
      </c>
      <c r="F4734" s="8">
        <v>0</v>
      </c>
      <c r="G4734" s="7" t="s">
        <v>30</v>
      </c>
      <c r="H4734" s="7" t="s">
        <v>825</v>
      </c>
      <c r="I4734" s="7" t="str">
        <f t="shared" si="146"/>
        <v>CO03135970000</v>
      </c>
      <c r="K4734" s="16" t="s">
        <v>10937</v>
      </c>
      <c r="L4734" s="17" t="str">
        <f t="shared" si="147"/>
        <v>Continental 275/30 R 21  XL  98Y  TL  275/30R21 98Y XL FR EcoContact 6 Q *MO ContiSilent  275/30R21 98Y XL FR EcoContact 6 Q *MO ContiSilent</v>
      </c>
    </row>
    <row r="4735" spans="1:12" ht="22">
      <c r="A4735" s="13" t="s">
        <v>826</v>
      </c>
      <c r="B4735" s="7" t="s">
        <v>19480</v>
      </c>
      <c r="C4735" s="7" t="s">
        <v>32</v>
      </c>
      <c r="D4735" s="8">
        <v>197000</v>
      </c>
      <c r="E4735" s="7" t="s">
        <v>30</v>
      </c>
      <c r="F4735" s="8">
        <v>0</v>
      </c>
      <c r="G4735" s="7" t="s">
        <v>30</v>
      </c>
      <c r="H4735" s="7" t="s">
        <v>826</v>
      </c>
      <c r="I4735" s="7" t="str">
        <f t="shared" si="146"/>
        <v>CO03136200000</v>
      </c>
      <c r="K4735" s="16" t="s">
        <v>10938</v>
      </c>
      <c r="L4735" s="17" t="str">
        <f t="shared" si="147"/>
        <v>Continental 205/60 R 16  XL  96V  TL  205/60R16 96V XL FR UltraContact UC6 #     M+S  205/60R16 96V XL FR UltraContact UC6 #     M+S</v>
      </c>
    </row>
    <row r="4736" spans="1:12" ht="22">
      <c r="A4736" s="12" t="s">
        <v>827</v>
      </c>
      <c r="B4736" s="7" t="s">
        <v>19481</v>
      </c>
      <c r="C4736" s="7" t="s">
        <v>32</v>
      </c>
      <c r="D4736" s="8">
        <v>175000</v>
      </c>
      <c r="E4736" s="7" t="s">
        <v>30</v>
      </c>
      <c r="F4736" s="8">
        <v>0</v>
      </c>
      <c r="G4736" s="7" t="s">
        <v>30</v>
      </c>
      <c r="H4736" s="7" t="s">
        <v>827</v>
      </c>
      <c r="I4736" s="7" t="str">
        <f t="shared" si="146"/>
        <v>CO03136210000</v>
      </c>
      <c r="K4736" s="16" t="s">
        <v>10939</v>
      </c>
      <c r="L4736" s="17" t="str">
        <f t="shared" si="147"/>
        <v>Continental 205/65 R 16  95H  TL  205/65R16 95H UltraContact UC6 #          M+S  205/65R16 95H UltraContact UC6 #          M+S</v>
      </c>
    </row>
    <row r="4737" spans="1:12" ht="22">
      <c r="A4737" s="13" t="s">
        <v>828</v>
      </c>
      <c r="B4737" s="7" t="s">
        <v>19482</v>
      </c>
      <c r="C4737" s="7" t="s">
        <v>32</v>
      </c>
      <c r="D4737" s="8">
        <v>201000</v>
      </c>
      <c r="E4737" s="7" t="s">
        <v>30</v>
      </c>
      <c r="F4737" s="8">
        <v>0</v>
      </c>
      <c r="G4737" s="7" t="s">
        <v>30</v>
      </c>
      <c r="H4737" s="7" t="s">
        <v>828</v>
      </c>
      <c r="I4737" s="7" t="str">
        <f t="shared" si="146"/>
        <v>CO03136220000</v>
      </c>
      <c r="K4737" s="16" t="s">
        <v>10940</v>
      </c>
      <c r="L4737" s="17" t="str">
        <f t="shared" si="147"/>
        <v>Continental 215/60 R 16  95V  TL  215/60R16 95V FR UltraContact UC6 #          M+S  215/60R16 95V FR UltraContact UC6 #          M+S</v>
      </c>
    </row>
    <row r="4738" spans="1:12" ht="22">
      <c r="A4738" s="12" t="s">
        <v>829</v>
      </c>
      <c r="B4738" s="7" t="s">
        <v>19483</v>
      </c>
      <c r="C4738" s="7" t="s">
        <v>32</v>
      </c>
      <c r="D4738" s="8">
        <v>185000</v>
      </c>
      <c r="E4738" s="7" t="s">
        <v>30</v>
      </c>
      <c r="F4738" s="8">
        <v>0</v>
      </c>
      <c r="G4738" s="7" t="s">
        <v>30</v>
      </c>
      <c r="H4738" s="7" t="s">
        <v>829</v>
      </c>
      <c r="I4738" s="7" t="str">
        <f t="shared" ref="I4738:I4801" si="148">TRIM(A4738)</f>
        <v>CO03136230000</v>
      </c>
      <c r="K4738" s="16" t="s">
        <v>10941</v>
      </c>
      <c r="L4738" s="17" t="str">
        <f t="shared" si="147"/>
        <v>Continental 215/45 R 17  XL  91W  TL  215/45R17 91W XL FR UltraContact UC6          M+S  215/45R17 91W XL FR UltraContact UC6          M+S</v>
      </c>
    </row>
    <row r="4739" spans="1:12" ht="22">
      <c r="A4739" s="13" t="s">
        <v>830</v>
      </c>
      <c r="B4739" s="7" t="s">
        <v>19484</v>
      </c>
      <c r="C4739" s="7" t="s">
        <v>32</v>
      </c>
      <c r="D4739" s="8">
        <v>178000</v>
      </c>
      <c r="E4739" s="7" t="s">
        <v>30</v>
      </c>
      <c r="F4739" s="8">
        <v>0</v>
      </c>
      <c r="G4739" s="7" t="s">
        <v>30</v>
      </c>
      <c r="H4739" s="7" t="s">
        <v>830</v>
      </c>
      <c r="I4739" s="7" t="str">
        <f t="shared" si="148"/>
        <v>CO03136240000</v>
      </c>
      <c r="K4739" s="16" t="s">
        <v>10942</v>
      </c>
      <c r="L4739" s="17" t="str">
        <f t="shared" ref="L4739:L4802" si="149">_xlfn.CONCAT(B4739,"  ",K4739)</f>
        <v>Continental 215/50 R 17  91W  TL  215/50R17 91W FR UltraContact UC6 #          M+S  215/50R17 91W FR UltraContact UC6 #          M+S</v>
      </c>
    </row>
    <row r="4740" spans="1:12" ht="22">
      <c r="A4740" s="12" t="s">
        <v>831</v>
      </c>
      <c r="B4740" s="7" t="s">
        <v>19485</v>
      </c>
      <c r="C4740" s="7" t="s">
        <v>32</v>
      </c>
      <c r="D4740" s="8">
        <v>188000</v>
      </c>
      <c r="E4740" s="7" t="s">
        <v>30</v>
      </c>
      <c r="F4740" s="8">
        <v>0</v>
      </c>
      <c r="G4740" s="7" t="s">
        <v>30</v>
      </c>
      <c r="H4740" s="7" t="s">
        <v>831</v>
      </c>
      <c r="I4740" s="7" t="str">
        <f t="shared" si="148"/>
        <v>CO03136260000</v>
      </c>
      <c r="K4740" s="16" t="s">
        <v>10943</v>
      </c>
      <c r="L4740" s="17" t="str">
        <f t="shared" si="149"/>
        <v>Continental 225/50 R 17  XL  98W  TL  225/50R17 98W XL FR UltraContact UC6 # M+S  225/50R17 98W XL FR UltraContact UC6 # M+S</v>
      </c>
    </row>
    <row r="4741" spans="1:12" ht="22">
      <c r="A4741" s="13" t="s">
        <v>832</v>
      </c>
      <c r="B4741" s="7" t="s">
        <v>19486</v>
      </c>
      <c r="C4741" s="7" t="s">
        <v>32</v>
      </c>
      <c r="D4741" s="8">
        <v>201000</v>
      </c>
      <c r="E4741" s="7" t="s">
        <v>30</v>
      </c>
      <c r="F4741" s="8">
        <v>0</v>
      </c>
      <c r="G4741" s="7" t="s">
        <v>30</v>
      </c>
      <c r="H4741" s="7" t="s">
        <v>832</v>
      </c>
      <c r="I4741" s="7" t="str">
        <f t="shared" si="148"/>
        <v>CO03136270000</v>
      </c>
      <c r="K4741" s="16" t="s">
        <v>10944</v>
      </c>
      <c r="L4741" s="17" t="str">
        <f t="shared" si="149"/>
        <v>Continental 225/55 R 17  XL 101W  TL  225/55R17 101W XL FR UltraContact UC6 # M+S  225/55R17 101W XL FR UltraContact UC6 # M+S</v>
      </c>
    </row>
    <row r="4742" spans="1:12" ht="22">
      <c r="A4742" s="12" t="s">
        <v>833</v>
      </c>
      <c r="B4742" s="7" t="s">
        <v>19487</v>
      </c>
      <c r="C4742" s="7" t="s">
        <v>32</v>
      </c>
      <c r="D4742" s="8">
        <v>220000</v>
      </c>
      <c r="E4742" s="7" t="s">
        <v>30</v>
      </c>
      <c r="F4742" s="8">
        <v>0</v>
      </c>
      <c r="G4742" s="7" t="s">
        <v>30</v>
      </c>
      <c r="H4742" s="7" t="s">
        <v>833</v>
      </c>
      <c r="I4742" s="7" t="str">
        <f t="shared" si="148"/>
        <v>CO03136290000</v>
      </c>
      <c r="K4742" s="16" t="s">
        <v>10945</v>
      </c>
      <c r="L4742" s="17" t="str">
        <f t="shared" si="149"/>
        <v>Continental 225/45 R 18  XL  95W  TL  225/45R18 95W XL FR UltraContact UC6          M+S  225/45R18 95W XL FR UltraContact UC6          M+S</v>
      </c>
    </row>
    <row r="4743" spans="1:12" ht="22">
      <c r="A4743" s="13" t="s">
        <v>834</v>
      </c>
      <c r="B4743" s="7" t="s">
        <v>19488</v>
      </c>
      <c r="C4743" s="7" t="s">
        <v>32</v>
      </c>
      <c r="D4743" s="8">
        <v>219000</v>
      </c>
      <c r="E4743" s="7" t="s">
        <v>30</v>
      </c>
      <c r="F4743" s="8">
        <v>0</v>
      </c>
      <c r="G4743" s="7" t="s">
        <v>30</v>
      </c>
      <c r="H4743" s="7" t="s">
        <v>834</v>
      </c>
      <c r="I4743" s="7" t="str">
        <f t="shared" si="148"/>
        <v>CO03136300000</v>
      </c>
      <c r="K4743" s="16" t="s">
        <v>10946</v>
      </c>
      <c r="L4743" s="17" t="str">
        <f t="shared" si="149"/>
        <v>Continental 235/45 R 18  XL  98W  TL  235/45R18 98W XL FR UltraContact UC6          M+S  235/45R18 98W XL FR UltraContact UC6          M+S</v>
      </c>
    </row>
    <row r="4744" spans="1:12" ht="22">
      <c r="A4744" s="12" t="s">
        <v>835</v>
      </c>
      <c r="B4744" s="7" t="s">
        <v>19489</v>
      </c>
      <c r="C4744" s="7" t="s">
        <v>32</v>
      </c>
      <c r="D4744" s="8">
        <v>223000</v>
      </c>
      <c r="E4744" s="7" t="s">
        <v>30</v>
      </c>
      <c r="F4744" s="8">
        <v>0</v>
      </c>
      <c r="G4744" s="7" t="s">
        <v>30</v>
      </c>
      <c r="H4744" s="7" t="s">
        <v>835</v>
      </c>
      <c r="I4744" s="7" t="str">
        <f t="shared" si="148"/>
        <v>CO03136310000</v>
      </c>
      <c r="K4744" s="16" t="s">
        <v>10947</v>
      </c>
      <c r="L4744" s="17" t="str">
        <f t="shared" si="149"/>
        <v>Continental 235/50 R 18  XL 101W  TL  235/50R18 101W XL FR UltraContact UC6 # M+S  235/50R18 101W XL FR UltraContact UC6 # M+S</v>
      </c>
    </row>
    <row r="4745" spans="1:12" ht="22">
      <c r="A4745" s="13" t="s">
        <v>836</v>
      </c>
      <c r="B4745" s="7" t="s">
        <v>19490</v>
      </c>
      <c r="C4745" s="7" t="s">
        <v>32</v>
      </c>
      <c r="D4745" s="8">
        <v>226000</v>
      </c>
      <c r="E4745" s="7" t="s">
        <v>30</v>
      </c>
      <c r="F4745" s="8">
        <v>0</v>
      </c>
      <c r="G4745" s="7" t="s">
        <v>30</v>
      </c>
      <c r="H4745" s="7" t="s">
        <v>836</v>
      </c>
      <c r="I4745" s="7" t="str">
        <f t="shared" si="148"/>
        <v>CO03136320000</v>
      </c>
      <c r="K4745" s="16" t="s">
        <v>10948</v>
      </c>
      <c r="L4745" s="17" t="str">
        <f t="shared" si="149"/>
        <v>Continental 235/55 R 18  XL 104W  TL  235/55R18 104W XL FR UltraContact UC6          M+S  235/55R18 104W XL FR UltraContact UC6          M+S</v>
      </c>
    </row>
    <row r="4746" spans="1:12" ht="22">
      <c r="A4746" s="12" t="s">
        <v>837</v>
      </c>
      <c r="B4746" s="7" t="s">
        <v>19491</v>
      </c>
      <c r="C4746" s="7" t="s">
        <v>32</v>
      </c>
      <c r="D4746" s="8">
        <v>233000</v>
      </c>
      <c r="E4746" s="7" t="s">
        <v>30</v>
      </c>
      <c r="F4746" s="8">
        <v>0</v>
      </c>
      <c r="G4746" s="7" t="s">
        <v>30</v>
      </c>
      <c r="H4746" s="7" t="s">
        <v>837</v>
      </c>
      <c r="I4746" s="7" t="str">
        <f t="shared" si="148"/>
        <v>CO03136330000</v>
      </c>
      <c r="K4746" s="16" t="s">
        <v>10949</v>
      </c>
      <c r="L4746" s="17" t="str">
        <f t="shared" si="149"/>
        <v>Continental 245/45 R 18  XL 100W  TL  245/45R18 100W XL FR UltraContact UC6 # M+S  245/45R18 100W XL FR UltraContact UC6 # M+S</v>
      </c>
    </row>
    <row r="4747" spans="1:12" ht="22">
      <c r="A4747" s="13" t="s">
        <v>838</v>
      </c>
      <c r="B4747" s="7" t="s">
        <v>19492</v>
      </c>
      <c r="C4747" s="7" t="s">
        <v>32</v>
      </c>
      <c r="D4747" s="8">
        <v>279000</v>
      </c>
      <c r="E4747" s="7" t="s">
        <v>30</v>
      </c>
      <c r="F4747" s="8">
        <v>0</v>
      </c>
      <c r="G4747" s="7" t="s">
        <v>30</v>
      </c>
      <c r="H4747" s="7" t="s">
        <v>838</v>
      </c>
      <c r="I4747" s="7" t="str">
        <f t="shared" si="148"/>
        <v>CO03136900000</v>
      </c>
      <c r="K4747" s="16" t="s">
        <v>10950</v>
      </c>
      <c r="L4747" s="17" t="str">
        <f t="shared" si="149"/>
        <v>Continental 245/40 R 19  XL  98Y  TL  245/40R19 98Y XL FR UltraContact UC6 ### M+S  245/40R19 98Y XL FR UltraContact UC6 ### M+S</v>
      </c>
    </row>
    <row r="4748" spans="1:12" ht="22">
      <c r="A4748" s="12" t="s">
        <v>839</v>
      </c>
      <c r="B4748" s="7" t="s">
        <v>19493</v>
      </c>
      <c r="C4748" s="7" t="s">
        <v>32</v>
      </c>
      <c r="D4748" s="8">
        <v>221000</v>
      </c>
      <c r="E4748" s="7" t="s">
        <v>30</v>
      </c>
      <c r="F4748" s="8">
        <v>0</v>
      </c>
      <c r="G4748" s="7" t="s">
        <v>30</v>
      </c>
      <c r="H4748" s="7" t="s">
        <v>839</v>
      </c>
      <c r="I4748" s="7" t="str">
        <f t="shared" si="148"/>
        <v>CO03136910000</v>
      </c>
      <c r="K4748" s="16" t="s">
        <v>10951</v>
      </c>
      <c r="L4748" s="17" t="str">
        <f t="shared" si="149"/>
        <v>Continental 225/40 R 18  XL  92Y  TL  225/40R18 92Y XL FR UltraContact UC6  225/40R18 92Y XL FR UltraContact UC6</v>
      </c>
    </row>
    <row r="4749" spans="1:12" ht="22">
      <c r="A4749" s="13" t="s">
        <v>840</v>
      </c>
      <c r="B4749" s="7" t="s">
        <v>19494</v>
      </c>
      <c r="C4749" s="7" t="s">
        <v>32</v>
      </c>
      <c r="D4749" s="8">
        <v>280000</v>
      </c>
      <c r="E4749" s="7" t="s">
        <v>30</v>
      </c>
      <c r="F4749" s="8">
        <v>0</v>
      </c>
      <c r="G4749" s="7" t="s">
        <v>30</v>
      </c>
      <c r="H4749" s="7" t="s">
        <v>840</v>
      </c>
      <c r="I4749" s="7" t="str">
        <f t="shared" si="148"/>
        <v>CO03136920000</v>
      </c>
      <c r="K4749" s="16" t="s">
        <v>10952</v>
      </c>
      <c r="L4749" s="17" t="str">
        <f t="shared" si="149"/>
        <v>Continental 245/45 R 19  XL 102Y  TL  245/45R19 102Y XL FR UltraContact UC6 ### M+S  245/45R19 102Y XL FR UltraContact UC6 ### M+S</v>
      </c>
    </row>
    <row r="4750" spans="1:12" ht="22">
      <c r="A4750" s="12" t="s">
        <v>841</v>
      </c>
      <c r="B4750" s="7" t="s">
        <v>19495</v>
      </c>
      <c r="C4750" s="7" t="s">
        <v>32</v>
      </c>
      <c r="D4750" s="8">
        <v>329000</v>
      </c>
      <c r="E4750" s="7" t="s">
        <v>30</v>
      </c>
      <c r="F4750" s="8">
        <v>0</v>
      </c>
      <c r="G4750" s="7" t="s">
        <v>30</v>
      </c>
      <c r="H4750" s="7" t="s">
        <v>841</v>
      </c>
      <c r="I4750" s="7" t="str">
        <f t="shared" si="148"/>
        <v>CO03136930000</v>
      </c>
      <c r="K4750" s="16" t="s">
        <v>10953</v>
      </c>
      <c r="L4750" s="17" t="str">
        <f t="shared" si="149"/>
        <v>Continental 275/40 R 19  XL 105Y  TL  275/40R19 105Y XL FR UltraContact UC6 ### M+S  275/40R19 105Y XL FR UltraContact UC6 ### M+S</v>
      </c>
    </row>
    <row r="4751" spans="1:12" ht="22">
      <c r="A4751" s="13" t="s">
        <v>842</v>
      </c>
      <c r="B4751" s="7" t="s">
        <v>19496</v>
      </c>
      <c r="C4751" s="7" t="s">
        <v>32</v>
      </c>
      <c r="D4751" s="8">
        <v>180000</v>
      </c>
      <c r="E4751" s="7" t="s">
        <v>30</v>
      </c>
      <c r="F4751" s="8">
        <v>0</v>
      </c>
      <c r="G4751" s="7" t="s">
        <v>30</v>
      </c>
      <c r="H4751" s="7" t="s">
        <v>842</v>
      </c>
      <c r="I4751" s="7" t="str">
        <f t="shared" si="148"/>
        <v>CO03136950000</v>
      </c>
      <c r="K4751" s="16" t="s">
        <v>10954</v>
      </c>
      <c r="L4751" s="17" t="str">
        <f t="shared" si="149"/>
        <v>Continental 215/55 R 17  94V  TL  215/55R17 94V FR UltraContact UC6 ###          M+S  215/55R17 94V FR UltraContact UC6 ###          M+S</v>
      </c>
    </row>
    <row r="4752" spans="1:12" ht="22">
      <c r="A4752" s="12" t="s">
        <v>843</v>
      </c>
      <c r="B4752" s="7" t="s">
        <v>19497</v>
      </c>
      <c r="C4752" s="7" t="s">
        <v>32</v>
      </c>
      <c r="D4752" s="8">
        <v>619000</v>
      </c>
      <c r="E4752" s="7" t="s">
        <v>30</v>
      </c>
      <c r="F4752" s="8">
        <v>0</v>
      </c>
      <c r="G4752" s="7" t="s">
        <v>30</v>
      </c>
      <c r="H4752" s="7" t="s">
        <v>843</v>
      </c>
      <c r="I4752" s="7" t="str">
        <f t="shared" si="148"/>
        <v>CO03137290000</v>
      </c>
      <c r="K4752" s="16" t="s">
        <v>10955</v>
      </c>
      <c r="L4752" s="17" t="str">
        <f t="shared" si="149"/>
        <v>Continental 285/35 ZR20  XL 104Y  TL  285/35ZR20 104Y XL FR ExtremeContact DWS06 PLUS  285/35ZR20 104Y XL FR ExtremeContact DWS06 PLUS</v>
      </c>
    </row>
    <row r="4753" spans="1:12" ht="22">
      <c r="A4753" s="13" t="s">
        <v>844</v>
      </c>
      <c r="B4753" s="7" t="s">
        <v>19498</v>
      </c>
      <c r="C4753" s="7" t="s">
        <v>32</v>
      </c>
      <c r="D4753" s="8">
        <v>521000</v>
      </c>
      <c r="E4753" s="7" t="s">
        <v>30</v>
      </c>
      <c r="F4753" s="8">
        <v>0</v>
      </c>
      <c r="G4753" s="7" t="s">
        <v>30</v>
      </c>
      <c r="H4753" s="7" t="s">
        <v>844</v>
      </c>
      <c r="I4753" s="7" t="str">
        <f t="shared" si="148"/>
        <v>CO03137370000</v>
      </c>
      <c r="K4753" s="16" t="s">
        <v>10956</v>
      </c>
      <c r="L4753" s="17" t="str">
        <f t="shared" si="149"/>
        <v>Continental 245/40 R 20  XL  99V  TL  245/40R20 99V XL FR SportContact 6 POL ContiSilent  245/40R20 99V XL FR SportContact 6 POL ContiSilent</v>
      </c>
    </row>
    <row r="4754" spans="1:12" ht="22">
      <c r="A4754" s="12" t="s">
        <v>845</v>
      </c>
      <c r="B4754" s="7" t="s">
        <v>19499</v>
      </c>
      <c r="C4754" s="7" t="s">
        <v>32</v>
      </c>
      <c r="D4754" s="8">
        <v>421000</v>
      </c>
      <c r="E4754" s="7" t="s">
        <v>30</v>
      </c>
      <c r="F4754" s="8">
        <v>0</v>
      </c>
      <c r="G4754" s="7" t="s">
        <v>30</v>
      </c>
      <c r="H4754" s="7" t="s">
        <v>845</v>
      </c>
      <c r="I4754" s="7" t="str">
        <f t="shared" si="148"/>
        <v>CO03137700000</v>
      </c>
      <c r="K4754" s="16" t="s">
        <v>10957</v>
      </c>
      <c r="L4754" s="17" t="str">
        <f t="shared" si="149"/>
        <v>Continental 235/40 R 19  XL  96W  TL  235/40R19 96W XL FR PremiumContact 6 VOL  235/40R19 96W XL FR PremiumContact 6 VOL</v>
      </c>
    </row>
    <row r="4755" spans="1:12" ht="22">
      <c r="A4755" s="13" t="s">
        <v>846</v>
      </c>
      <c r="B4755" s="7" t="s">
        <v>19500</v>
      </c>
      <c r="C4755" s="7" t="s">
        <v>32</v>
      </c>
      <c r="D4755" s="8">
        <v>368000</v>
      </c>
      <c r="E4755" s="7" t="s">
        <v>30</v>
      </c>
      <c r="F4755" s="8">
        <v>0</v>
      </c>
      <c r="G4755" s="7" t="s">
        <v>30</v>
      </c>
      <c r="H4755" s="7" t="s">
        <v>846</v>
      </c>
      <c r="I4755" s="7" t="str">
        <f t="shared" si="148"/>
        <v>CO03141460000</v>
      </c>
      <c r="K4755" s="16" t="s">
        <v>10958</v>
      </c>
      <c r="L4755" s="17" t="str">
        <f t="shared" si="149"/>
        <v>Continental 255/40 R 18  XL  99Y  TL  255/40R18 99Y XL FR MaxContact MC7 #  255/40R18 99Y XL FR MaxContact MC7 #</v>
      </c>
    </row>
    <row r="4756" spans="1:12" ht="22">
      <c r="A4756" s="12" t="s">
        <v>847</v>
      </c>
      <c r="B4756" s="7" t="s">
        <v>19501</v>
      </c>
      <c r="C4756" s="7" t="s">
        <v>32</v>
      </c>
      <c r="D4756" s="8">
        <v>378000</v>
      </c>
      <c r="E4756" s="7" t="s">
        <v>30</v>
      </c>
      <c r="F4756" s="8">
        <v>0</v>
      </c>
      <c r="G4756" s="7" t="s">
        <v>30</v>
      </c>
      <c r="H4756" s="7" t="s">
        <v>847</v>
      </c>
      <c r="I4756" s="7" t="str">
        <f t="shared" si="148"/>
        <v>CO03141470000</v>
      </c>
      <c r="K4756" s="16" t="s">
        <v>10959</v>
      </c>
      <c r="L4756" s="17" t="str">
        <f t="shared" si="149"/>
        <v>Continental 255/45 R 19  XL 104Y  TL  255/45R19 104Y XL FR MaxContact MC7  255/45R19 104Y XL FR MaxContact MC7</v>
      </c>
    </row>
    <row r="4757" spans="1:12" ht="22">
      <c r="A4757" s="13" t="s">
        <v>848</v>
      </c>
      <c r="B4757" s="7" t="s">
        <v>19502</v>
      </c>
      <c r="C4757" s="7" t="s">
        <v>32</v>
      </c>
      <c r="D4757" s="8">
        <v>461000</v>
      </c>
      <c r="E4757" s="7" t="s">
        <v>30</v>
      </c>
      <c r="F4757" s="8">
        <v>0</v>
      </c>
      <c r="G4757" s="7" t="s">
        <v>30</v>
      </c>
      <c r="H4757" s="7" t="s">
        <v>848</v>
      </c>
      <c r="I4757" s="7" t="str">
        <f t="shared" si="148"/>
        <v>CO03141520000</v>
      </c>
      <c r="K4757" s="16" t="s">
        <v>10960</v>
      </c>
      <c r="L4757" s="17" t="str">
        <f t="shared" si="149"/>
        <v>Continental 285/40 R 19  XL 107Y  TL  285/40R19 107Y XL FR MaxContact MC7 #  285/40R19 107Y XL FR MaxContact MC7 #</v>
      </c>
    </row>
    <row r="4758" spans="1:12" ht="22">
      <c r="A4758" s="12" t="s">
        <v>849</v>
      </c>
      <c r="B4758" s="7" t="s">
        <v>19503</v>
      </c>
      <c r="C4758" s="7" t="s">
        <v>32</v>
      </c>
      <c r="D4758" s="8">
        <v>525000</v>
      </c>
      <c r="E4758" s="7" t="s">
        <v>30</v>
      </c>
      <c r="F4758" s="8">
        <v>0</v>
      </c>
      <c r="G4758" s="7" t="s">
        <v>30</v>
      </c>
      <c r="H4758" s="7" t="s">
        <v>849</v>
      </c>
      <c r="I4758" s="7" t="str">
        <f t="shared" si="148"/>
        <v>CO03141540000</v>
      </c>
      <c r="K4758" s="16" t="s">
        <v>10961</v>
      </c>
      <c r="L4758" s="17" t="str">
        <f t="shared" si="149"/>
        <v>Continental 275/40 R 20  XL 106Y  TL  275/40R20 106Y XL FR MaxContact MC7 #  275/40R20 106Y XL FR MaxContact MC7 #</v>
      </c>
    </row>
    <row r="4759" spans="1:12" ht="22">
      <c r="A4759" s="13" t="s">
        <v>850</v>
      </c>
      <c r="B4759" s="7" t="s">
        <v>19504</v>
      </c>
      <c r="C4759" s="7" t="s">
        <v>32</v>
      </c>
      <c r="D4759" s="8">
        <v>200000</v>
      </c>
      <c r="E4759" s="7" t="s">
        <v>30</v>
      </c>
      <c r="F4759" s="8">
        <v>0</v>
      </c>
      <c r="G4759" s="7" t="s">
        <v>30</v>
      </c>
      <c r="H4759" s="7" t="s">
        <v>850</v>
      </c>
      <c r="I4759" s="7" t="str">
        <f t="shared" si="148"/>
        <v>CO03143040005</v>
      </c>
      <c r="K4759" s="16" t="s">
        <v>10962</v>
      </c>
      <c r="L4759" s="17" t="str">
        <f t="shared" si="149"/>
        <v>Continental 215/55 R 17  94V  TL  215/55R17 94V EC6Q DG5  215/55R17 94V EC6Q DG5</v>
      </c>
    </row>
    <row r="4760" spans="1:12" ht="22">
      <c r="A4760" s="12" t="s">
        <v>851</v>
      </c>
      <c r="B4760" s="7" t="s">
        <v>19424</v>
      </c>
      <c r="C4760" s="7" t="s">
        <v>32</v>
      </c>
      <c r="D4760" s="8">
        <v>413000</v>
      </c>
      <c r="E4760" s="7" t="s">
        <v>30</v>
      </c>
      <c r="F4760" s="8">
        <v>0</v>
      </c>
      <c r="G4760" s="7" t="s">
        <v>30</v>
      </c>
      <c r="H4760" s="7" t="s">
        <v>851</v>
      </c>
      <c r="I4760" s="7" t="str">
        <f t="shared" si="148"/>
        <v>CO03144960000</v>
      </c>
      <c r="K4760" s="16" t="s">
        <v>10882</v>
      </c>
      <c r="L4760" s="17" t="str">
        <f t="shared" si="149"/>
        <v>Continental 245/45 R 19  98W  TL  245/45R19 98W FR ContiProContact ContiSilent  245/45R19 98W FR ContiProContact ContiSilent</v>
      </c>
    </row>
    <row r="4761" spans="1:12" ht="22">
      <c r="A4761" s="13" t="s">
        <v>852</v>
      </c>
      <c r="B4761" s="7" t="s">
        <v>19505</v>
      </c>
      <c r="C4761" s="7" t="s">
        <v>32</v>
      </c>
      <c r="D4761" s="8">
        <v>489000</v>
      </c>
      <c r="E4761" s="7" t="s">
        <v>30</v>
      </c>
      <c r="F4761" s="8">
        <v>0</v>
      </c>
      <c r="G4761" s="7" t="s">
        <v>30</v>
      </c>
      <c r="H4761" s="7" t="s">
        <v>852</v>
      </c>
      <c r="I4761" s="7" t="str">
        <f t="shared" si="148"/>
        <v>CO03145030000</v>
      </c>
      <c r="K4761" s="16" t="s">
        <v>10963</v>
      </c>
      <c r="L4761" s="17" t="str">
        <f t="shared" si="149"/>
        <v>Continental 275/40 R 19 101W  TL  275/40R19 101W FR ContiProContact ContiSilent  275/40R19 101W FR ContiProContact ContiSilent</v>
      </c>
    </row>
    <row r="4762" spans="1:12" ht="22">
      <c r="A4762" s="12" t="s">
        <v>853</v>
      </c>
      <c r="B4762" s="7" t="s">
        <v>19506</v>
      </c>
      <c r="C4762" s="7" t="s">
        <v>32</v>
      </c>
      <c r="D4762" s="8">
        <v>198000</v>
      </c>
      <c r="E4762" s="7" t="s">
        <v>30</v>
      </c>
      <c r="F4762" s="8">
        <v>0</v>
      </c>
      <c r="G4762" s="7" t="s">
        <v>30</v>
      </c>
      <c r="H4762" s="7" t="s">
        <v>853</v>
      </c>
      <c r="I4762" s="7" t="str">
        <f t="shared" si="148"/>
        <v>CO03201320000</v>
      </c>
      <c r="K4762" s="16" t="s">
        <v>10964</v>
      </c>
      <c r="L4762" s="17" t="str">
        <f t="shared" si="149"/>
        <v>Continental 195/65 R 15  XL  95V  TL  195/65R15 95V XL AllSeasonContact 2  195/65R15 95V XL AllSeasonContact 2</v>
      </c>
    </row>
    <row r="4763" spans="1:12" ht="22">
      <c r="A4763" s="13" t="s">
        <v>854</v>
      </c>
      <c r="B4763" s="7" t="s">
        <v>19507</v>
      </c>
      <c r="C4763" s="7" t="s">
        <v>32</v>
      </c>
      <c r="D4763" s="8">
        <v>390000</v>
      </c>
      <c r="E4763" s="7" t="s">
        <v>30</v>
      </c>
      <c r="F4763" s="8">
        <v>0</v>
      </c>
      <c r="G4763" s="7" t="s">
        <v>30</v>
      </c>
      <c r="H4763" s="7" t="s">
        <v>854</v>
      </c>
      <c r="I4763" s="7" t="str">
        <f t="shared" si="148"/>
        <v>CO03503180000</v>
      </c>
      <c r="K4763" s="16" t="s">
        <v>10965</v>
      </c>
      <c r="L4763" s="17" t="str">
        <f t="shared" si="149"/>
        <v>Continental 245/45 R 18  XL 100V  TL  245/45R18 100V XL ContiProContact SSR *  245/45R18 100V XL ContiProContact SSR *</v>
      </c>
    </row>
    <row r="4764" spans="1:12" ht="22">
      <c r="A4764" s="12" t="s">
        <v>855</v>
      </c>
      <c r="B4764" s="7" t="s">
        <v>19508</v>
      </c>
      <c r="C4764" s="7" t="s">
        <v>32</v>
      </c>
      <c r="D4764" s="8">
        <v>246000</v>
      </c>
      <c r="E4764" s="7" t="s">
        <v>30</v>
      </c>
      <c r="F4764" s="8">
        <v>0</v>
      </c>
      <c r="G4764" s="7" t="s">
        <v>30</v>
      </c>
      <c r="H4764" s="7" t="s">
        <v>855</v>
      </c>
      <c r="I4764" s="7" t="str">
        <f t="shared" si="148"/>
        <v>CO03503670000</v>
      </c>
      <c r="K4764" s="16" t="s">
        <v>10966</v>
      </c>
      <c r="L4764" s="17" t="str">
        <f t="shared" si="149"/>
        <v>Continental 235/55 R 17  99H  TL  235/55R17 99H ML ContiProContact  235/55R17 99H ML ContiProContact</v>
      </c>
    </row>
    <row r="4765" spans="1:12" ht="22">
      <c r="A4765" s="13" t="s">
        <v>856</v>
      </c>
      <c r="B4765" s="7" t="s">
        <v>19509</v>
      </c>
      <c r="C4765" s="7" t="s">
        <v>32</v>
      </c>
      <c r="D4765" s="8">
        <v>480000</v>
      </c>
      <c r="E4765" s="7" t="s">
        <v>30</v>
      </c>
      <c r="F4765" s="8">
        <v>0</v>
      </c>
      <c r="G4765" s="7" t="s">
        <v>30</v>
      </c>
      <c r="H4765" s="7" t="s">
        <v>856</v>
      </c>
      <c r="I4765" s="7" t="str">
        <f t="shared" si="148"/>
        <v>CO03503840000</v>
      </c>
      <c r="K4765" s="16" t="s">
        <v>10967</v>
      </c>
      <c r="L4765" s="17" t="str">
        <f t="shared" si="149"/>
        <v>Continental 255/40 R 19  XL 100V  TL  255/40R19 100V XL FR ContiProContact MO  255/40R19 100V XL FR ContiProContact MO</v>
      </c>
    </row>
    <row r="4766" spans="1:12" ht="22">
      <c r="A4766" s="12" t="s">
        <v>857</v>
      </c>
      <c r="B4766" s="7" t="s">
        <v>19510</v>
      </c>
      <c r="C4766" s="7" t="s">
        <v>32</v>
      </c>
      <c r="D4766" s="8">
        <v>542000</v>
      </c>
      <c r="E4766" s="7" t="s">
        <v>30</v>
      </c>
      <c r="F4766" s="8">
        <v>0</v>
      </c>
      <c r="G4766" s="7" t="s">
        <v>30</v>
      </c>
      <c r="H4766" s="7" t="s">
        <v>857</v>
      </c>
      <c r="I4766" s="7" t="str">
        <f t="shared" si="148"/>
        <v>CO03503850000</v>
      </c>
      <c r="K4766" s="16" t="s">
        <v>10968</v>
      </c>
      <c r="L4766" s="17" t="str">
        <f t="shared" si="149"/>
        <v>Continental 275/40 R 19 101V  TL  275/40R19 101V FR ContiProContact MO  275/40R19 101V FR ContiProContact MO</v>
      </c>
    </row>
    <row r="4767" spans="1:12" ht="22">
      <c r="A4767" s="13" t="s">
        <v>858</v>
      </c>
      <c r="B4767" s="7" t="s">
        <v>19511</v>
      </c>
      <c r="C4767" s="7" t="s">
        <v>32</v>
      </c>
      <c r="D4767" s="8">
        <v>341000</v>
      </c>
      <c r="E4767" s="7" t="s">
        <v>30</v>
      </c>
      <c r="F4767" s="8">
        <v>0</v>
      </c>
      <c r="G4767" s="7" t="s">
        <v>30</v>
      </c>
      <c r="H4767" s="7" t="s">
        <v>858</v>
      </c>
      <c r="I4767" s="7" t="str">
        <f t="shared" si="148"/>
        <v>CO03504090000</v>
      </c>
      <c r="K4767" s="16" t="s">
        <v>10969</v>
      </c>
      <c r="L4767" s="17" t="str">
        <f t="shared" si="149"/>
        <v>Continental 245/45 R 17  XL  99H  TL  245/45R17 99H XL FR ContiProContact MO  245/45R17 99H XL FR ContiProContact MO</v>
      </c>
    </row>
    <row r="4768" spans="1:12" ht="22">
      <c r="A4768" s="12" t="s">
        <v>859</v>
      </c>
      <c r="B4768" s="7" t="s">
        <v>19512</v>
      </c>
      <c r="C4768" s="7" t="s">
        <v>32</v>
      </c>
      <c r="D4768" s="8">
        <v>409000</v>
      </c>
      <c r="E4768" s="7" t="s">
        <v>30</v>
      </c>
      <c r="F4768" s="8">
        <v>0</v>
      </c>
      <c r="G4768" s="7" t="s">
        <v>30</v>
      </c>
      <c r="H4768" s="7" t="s">
        <v>859</v>
      </c>
      <c r="I4768" s="7" t="str">
        <f t="shared" si="148"/>
        <v>CO03504430000</v>
      </c>
      <c r="K4768" s="16" t="s">
        <v>10970</v>
      </c>
      <c r="L4768" s="17" t="str">
        <f t="shared" si="149"/>
        <v>Continental 245/40 R 18  XL  97V  TL  245/40R18 97V XL FR ContiProContact MO  245/40R18 97V XL FR ContiProContact MO</v>
      </c>
    </row>
    <row r="4769" spans="1:12" ht="22">
      <c r="A4769" s="13" t="s">
        <v>860</v>
      </c>
      <c r="B4769" s="7" t="s">
        <v>19513</v>
      </c>
      <c r="C4769" s="7" t="s">
        <v>32</v>
      </c>
      <c r="D4769" s="8">
        <v>540000</v>
      </c>
      <c r="E4769" s="7" t="s">
        <v>30</v>
      </c>
      <c r="F4769" s="8">
        <v>0</v>
      </c>
      <c r="G4769" s="7" t="s">
        <v>30</v>
      </c>
      <c r="H4769" s="7" t="s">
        <v>860</v>
      </c>
      <c r="I4769" s="7" t="str">
        <f t="shared" si="148"/>
        <v>CO03507230000</v>
      </c>
      <c r="K4769" s="16" t="s">
        <v>10971</v>
      </c>
      <c r="L4769" s="17" t="str">
        <f t="shared" si="149"/>
        <v>Continental 225/45 R 17  91W  TL  225/45R17 91W FR ContiSportContact 5 SSR MOE  225/45R17 91W FR ContiSportContact 5 SSR MOE</v>
      </c>
    </row>
    <row r="4770" spans="1:12" ht="22">
      <c r="A4770" s="12" t="s">
        <v>861</v>
      </c>
      <c r="B4770" s="7" t="s">
        <v>19514</v>
      </c>
      <c r="C4770" s="7" t="s">
        <v>32</v>
      </c>
      <c r="D4770" s="8">
        <v>358000</v>
      </c>
      <c r="E4770" s="7" t="s">
        <v>30</v>
      </c>
      <c r="F4770" s="8">
        <v>0</v>
      </c>
      <c r="G4770" s="7" t="s">
        <v>30</v>
      </c>
      <c r="H4770" s="7" t="s">
        <v>861</v>
      </c>
      <c r="I4770" s="7" t="str">
        <f t="shared" si="148"/>
        <v>CO03507370000</v>
      </c>
      <c r="K4770" s="16" t="s">
        <v>10972</v>
      </c>
      <c r="L4770" s="17" t="str">
        <f t="shared" si="149"/>
        <v>Continental 225/45 R 17  91W  TL  225/45R17 91W FR ContiSportContact 5 MO  225/45R17 91W FR ContiSportContact 5 MO</v>
      </c>
    </row>
    <row r="4771" spans="1:12" ht="22">
      <c r="A4771" s="13" t="s">
        <v>862</v>
      </c>
      <c r="B4771" s="7" t="s">
        <v>19515</v>
      </c>
      <c r="C4771" s="7" t="s">
        <v>32</v>
      </c>
      <c r="D4771" s="8">
        <v>555000</v>
      </c>
      <c r="E4771" s="7" t="s">
        <v>30</v>
      </c>
      <c r="F4771" s="8">
        <v>0</v>
      </c>
      <c r="G4771" s="7" t="s">
        <v>30</v>
      </c>
      <c r="H4771" s="7" t="s">
        <v>862</v>
      </c>
      <c r="I4771" s="7" t="str">
        <f t="shared" si="148"/>
        <v>CO03507380000</v>
      </c>
      <c r="K4771" s="16" t="s">
        <v>10973</v>
      </c>
      <c r="L4771" s="17" t="str">
        <f t="shared" si="149"/>
        <v>Continental 245/40 R 17  91W  TL  245/40R17 91W FR ContiSportContact 5 MO  245/40R17 91W FR ContiSportContact 5 MO</v>
      </c>
    </row>
    <row r="4772" spans="1:12" ht="22">
      <c r="A4772" s="12" t="s">
        <v>863</v>
      </c>
      <c r="B4772" s="7" t="s">
        <v>19516</v>
      </c>
      <c r="C4772" s="7" t="s">
        <v>32</v>
      </c>
      <c r="D4772" s="8">
        <v>595000</v>
      </c>
      <c r="E4772" s="7" t="s">
        <v>30</v>
      </c>
      <c r="F4772" s="8">
        <v>0</v>
      </c>
      <c r="G4772" s="7" t="s">
        <v>30</v>
      </c>
      <c r="H4772" s="7" t="s">
        <v>863</v>
      </c>
      <c r="I4772" s="7" t="str">
        <f t="shared" si="148"/>
        <v>CO03507390000</v>
      </c>
      <c r="K4772" s="16" t="s">
        <v>10974</v>
      </c>
      <c r="L4772" s="17" t="str">
        <f t="shared" si="149"/>
        <v>Continental 225/40 R 18  XL  92Y  TL  225/40R18 92Y XL FR ContiSportContact 5 MO  225/40R18 92Y XL FR ContiSportContact 5 MO</v>
      </c>
    </row>
    <row r="4773" spans="1:12" ht="22">
      <c r="A4773" s="13" t="s">
        <v>864</v>
      </c>
      <c r="B4773" s="7" t="s">
        <v>19517</v>
      </c>
      <c r="C4773" s="7" t="s">
        <v>32</v>
      </c>
      <c r="D4773" s="8">
        <v>617000</v>
      </c>
      <c r="E4773" s="7" t="s">
        <v>30</v>
      </c>
      <c r="F4773" s="8">
        <v>0</v>
      </c>
      <c r="G4773" s="7" t="s">
        <v>30</v>
      </c>
      <c r="H4773" s="7" t="s">
        <v>864</v>
      </c>
      <c r="I4773" s="7" t="str">
        <f t="shared" si="148"/>
        <v>CO03509600000</v>
      </c>
      <c r="K4773" s="16" t="s">
        <v>10975</v>
      </c>
      <c r="L4773" s="17" t="str">
        <f t="shared" si="149"/>
        <v>Continental 225/45 R 18  91Y  TL  225/45R18 91Y FR ContiSportContact 5 SSR *  225/45R18 91Y FR ContiSportContact 5 SSR *</v>
      </c>
    </row>
    <row r="4774" spans="1:12" ht="22">
      <c r="A4774" s="12" t="s">
        <v>865</v>
      </c>
      <c r="B4774" s="7" t="s">
        <v>19518</v>
      </c>
      <c r="C4774" s="7" t="s">
        <v>32</v>
      </c>
      <c r="D4774" s="8">
        <v>655000</v>
      </c>
      <c r="E4774" s="7" t="s">
        <v>30</v>
      </c>
      <c r="F4774" s="8">
        <v>0</v>
      </c>
      <c r="G4774" s="7" t="s">
        <v>30</v>
      </c>
      <c r="H4774" s="7" t="s">
        <v>865</v>
      </c>
      <c r="I4774" s="7" t="str">
        <f t="shared" si="148"/>
        <v>CO03509610000</v>
      </c>
      <c r="K4774" s="16" t="s">
        <v>10976</v>
      </c>
      <c r="L4774" s="17" t="str">
        <f t="shared" si="149"/>
        <v>Continental 255/40 R 18  95Y  TL  255/40R18 95Y FR ContiSportContact 5 SSR *  255/40R18 95Y FR ContiSportContact 5 SSR *</v>
      </c>
    </row>
    <row r="4775" spans="1:12" ht="22">
      <c r="A4775" s="13" t="s">
        <v>866</v>
      </c>
      <c r="B4775" s="7" t="s">
        <v>19519</v>
      </c>
      <c r="C4775" s="7" t="s">
        <v>32</v>
      </c>
      <c r="D4775" s="8">
        <v>962000</v>
      </c>
      <c r="E4775" s="7" t="s">
        <v>30</v>
      </c>
      <c r="F4775" s="8">
        <v>0</v>
      </c>
      <c r="G4775" s="7" t="s">
        <v>30</v>
      </c>
      <c r="H4775" s="7" t="s">
        <v>866</v>
      </c>
      <c r="I4775" s="7" t="str">
        <f t="shared" si="148"/>
        <v>CO03519570000</v>
      </c>
      <c r="K4775" s="16" t="s">
        <v>10977</v>
      </c>
      <c r="L4775" s="17" t="str">
        <f t="shared" si="149"/>
        <v>Continental 285/30 R 19  XL  98Y  TL  285/30R19 98Y XL FR ContiSportContact 5P SSR MOE  285/30R19 98Y XL FR ContiSportContact 5P SSR MOE</v>
      </c>
    </row>
    <row r="4776" spans="1:12" ht="22">
      <c r="A4776" s="12" t="s">
        <v>867</v>
      </c>
      <c r="B4776" s="7" t="s">
        <v>19520</v>
      </c>
      <c r="C4776" s="7" t="s">
        <v>32</v>
      </c>
      <c r="D4776" s="8">
        <v>852000</v>
      </c>
      <c r="E4776" s="7" t="s">
        <v>30</v>
      </c>
      <c r="F4776" s="8">
        <v>0</v>
      </c>
      <c r="G4776" s="7" t="s">
        <v>30</v>
      </c>
      <c r="H4776" s="7" t="s">
        <v>867</v>
      </c>
      <c r="I4776" s="7" t="str">
        <f t="shared" si="148"/>
        <v>CO03519580000</v>
      </c>
      <c r="K4776" s="16" t="s">
        <v>10978</v>
      </c>
      <c r="L4776" s="17" t="str">
        <f t="shared" si="149"/>
        <v>Continental 255/35 R 19  XL  96Y  TL  255/35R19 96Y XL FR ContiSportContact 5P SSR MOE  255/35R19 96Y XL FR ContiSportContact 5P SSR MOE</v>
      </c>
    </row>
    <row r="4777" spans="1:12" ht="22">
      <c r="A4777" s="13" t="s">
        <v>868</v>
      </c>
      <c r="B4777" s="7" t="s">
        <v>19521</v>
      </c>
      <c r="C4777" s="7" t="s">
        <v>32</v>
      </c>
      <c r="D4777" s="8">
        <v>543000</v>
      </c>
      <c r="E4777" s="7" t="s">
        <v>30</v>
      </c>
      <c r="F4777" s="8">
        <v>0</v>
      </c>
      <c r="G4777" s="7" t="s">
        <v>30</v>
      </c>
      <c r="H4777" s="7" t="s">
        <v>868</v>
      </c>
      <c r="I4777" s="7" t="str">
        <f t="shared" si="148"/>
        <v>CO03520440000</v>
      </c>
      <c r="K4777" s="16" t="s">
        <v>10979</v>
      </c>
      <c r="L4777" s="17" t="str">
        <f t="shared" si="149"/>
        <v>Continental 255/45 R 18  99Y  TL  255/45R18 99Y FR ML ContiSportContact 2 MO  255/45R18 99Y FR ML ContiSportContact 2 MO</v>
      </c>
    </row>
    <row r="4778" spans="1:12" ht="22">
      <c r="A4778" s="12" t="s">
        <v>869</v>
      </c>
      <c r="B4778" s="7" t="s">
        <v>19522</v>
      </c>
      <c r="C4778" s="7" t="s">
        <v>32</v>
      </c>
      <c r="D4778" s="8">
        <v>408000</v>
      </c>
      <c r="E4778" s="7" t="s">
        <v>30</v>
      </c>
      <c r="F4778" s="8">
        <v>0</v>
      </c>
      <c r="G4778" s="7" t="s">
        <v>30</v>
      </c>
      <c r="H4778" s="7" t="s">
        <v>869</v>
      </c>
      <c r="I4778" s="7" t="str">
        <f t="shared" si="148"/>
        <v>CO03528560000</v>
      </c>
      <c r="K4778" s="16" t="s">
        <v>10980</v>
      </c>
      <c r="L4778" s="17" t="str">
        <f t="shared" si="149"/>
        <v>Continental 255/45 R 18  99H  TL  255/45R18 99H FR ML ContiProContact MO  255/45R18 99H FR ML ContiProContact MO</v>
      </c>
    </row>
    <row r="4779" spans="1:12" ht="22">
      <c r="A4779" s="13" t="s">
        <v>870</v>
      </c>
      <c r="B4779" s="7" t="s">
        <v>19523</v>
      </c>
      <c r="C4779" s="7" t="s">
        <v>32</v>
      </c>
      <c r="D4779" s="8">
        <v>594000</v>
      </c>
      <c r="E4779" s="7" t="s">
        <v>30</v>
      </c>
      <c r="F4779" s="8">
        <v>0</v>
      </c>
      <c r="G4779" s="7" t="s">
        <v>30</v>
      </c>
      <c r="H4779" s="7" t="s">
        <v>870</v>
      </c>
      <c r="I4779" s="7" t="str">
        <f t="shared" si="148"/>
        <v>CO03541430000</v>
      </c>
      <c r="K4779" s="16" t="s">
        <v>10981</v>
      </c>
      <c r="L4779" s="17" t="str">
        <f t="shared" si="149"/>
        <v>Continental 255/50 R 19 103W  TL  255/50R19 103W ML ContiSportContact 5 SUV MO  255/50R19 103W ML ContiSportContact 5 SUV MO</v>
      </c>
    </row>
    <row r="4780" spans="1:12" ht="22">
      <c r="A4780" s="12" t="s">
        <v>871</v>
      </c>
      <c r="B4780" s="7" t="s">
        <v>19524</v>
      </c>
      <c r="C4780" s="7" t="s">
        <v>32</v>
      </c>
      <c r="D4780" s="8">
        <v>614000</v>
      </c>
      <c r="E4780" s="7" t="s">
        <v>30</v>
      </c>
      <c r="F4780" s="8">
        <v>0</v>
      </c>
      <c r="G4780" s="7" t="s">
        <v>30</v>
      </c>
      <c r="H4780" s="7" t="s">
        <v>871</v>
      </c>
      <c r="I4780" s="7" t="str">
        <f t="shared" si="148"/>
        <v>CO03541790000</v>
      </c>
      <c r="K4780" s="16" t="s">
        <v>10982</v>
      </c>
      <c r="L4780" s="17" t="str">
        <f t="shared" si="149"/>
        <v>Continental 235/50 R 18  97V  TL  235/50R18 97V ContiSportContact 5 SUV SSR MOE  235/50R18 97V ContiSportContact 5 SUV SSR MOE</v>
      </c>
    </row>
    <row r="4781" spans="1:12" ht="22">
      <c r="A4781" s="13" t="s">
        <v>872</v>
      </c>
      <c r="B4781" s="7" t="s">
        <v>19525</v>
      </c>
      <c r="C4781" s="7" t="s">
        <v>32</v>
      </c>
      <c r="D4781" s="8">
        <v>738000</v>
      </c>
      <c r="E4781" s="7" t="s">
        <v>30</v>
      </c>
      <c r="F4781" s="8">
        <v>0</v>
      </c>
      <c r="G4781" s="7" t="s">
        <v>30</v>
      </c>
      <c r="H4781" s="7" t="s">
        <v>872</v>
      </c>
      <c r="I4781" s="7" t="str">
        <f t="shared" si="148"/>
        <v>CO03542170000</v>
      </c>
      <c r="K4781" s="16" t="s">
        <v>10983</v>
      </c>
      <c r="L4781" s="17" t="str">
        <f t="shared" si="149"/>
        <v>Continental 285/45 R 19  XL 111W  TL  285/45R19 111W XL ContiSportContact 5 SUV SSR *  285/45R19 111W XL ContiSportContact 5 SUV SSR *</v>
      </c>
    </row>
    <row r="4782" spans="1:12" ht="22">
      <c r="A4782" s="12" t="s">
        <v>873</v>
      </c>
      <c r="B4782" s="7" t="s">
        <v>19526</v>
      </c>
      <c r="C4782" s="7" t="s">
        <v>32</v>
      </c>
      <c r="D4782" s="8">
        <v>733000</v>
      </c>
      <c r="E4782" s="7" t="s">
        <v>30</v>
      </c>
      <c r="F4782" s="8">
        <v>0</v>
      </c>
      <c r="G4782" s="7" t="s">
        <v>30</v>
      </c>
      <c r="H4782" s="7" t="s">
        <v>873</v>
      </c>
      <c r="I4782" s="7" t="str">
        <f t="shared" si="148"/>
        <v>CO03542190000</v>
      </c>
      <c r="K4782" s="16" t="s">
        <v>10984</v>
      </c>
      <c r="L4782" s="17" t="str">
        <f t="shared" si="149"/>
        <v>Continental 275/40 R 20  XL 106W  TL  275/40R20 106W XL FR ContiSportContact 5 SUV SSR *  275/40R20 106W XL FR ContiSportContact 5 SUV SSR *</v>
      </c>
    </row>
    <row r="4783" spans="1:12" ht="22">
      <c r="A4783" s="13" t="s">
        <v>874</v>
      </c>
      <c r="B4783" s="7" t="s">
        <v>19527</v>
      </c>
      <c r="C4783" s="7" t="s">
        <v>32</v>
      </c>
      <c r="D4783" s="8">
        <v>675000</v>
      </c>
      <c r="E4783" s="7" t="s">
        <v>30</v>
      </c>
      <c r="F4783" s="8">
        <v>0</v>
      </c>
      <c r="G4783" s="7" t="s">
        <v>30</v>
      </c>
      <c r="H4783" s="7" t="s">
        <v>874</v>
      </c>
      <c r="I4783" s="7" t="str">
        <f t="shared" si="148"/>
        <v>CO03542200000</v>
      </c>
      <c r="K4783" s="16" t="s">
        <v>10985</v>
      </c>
      <c r="L4783" s="17" t="str">
        <f t="shared" si="149"/>
        <v>Continental 255/50 R 19  XL 107W  TL  255/50R19 107W XL ContiSportContact 5 SUV SSR *  255/50R19 107W XL ContiSportContact 5 SUV SSR *</v>
      </c>
    </row>
    <row r="4784" spans="1:12" ht="22">
      <c r="A4784" s="12" t="s">
        <v>875</v>
      </c>
      <c r="B4784" s="7" t="s">
        <v>19528</v>
      </c>
      <c r="C4784" s="7" t="s">
        <v>32</v>
      </c>
      <c r="D4784" s="8">
        <v>904000</v>
      </c>
      <c r="E4784" s="7" t="s">
        <v>30</v>
      </c>
      <c r="F4784" s="8">
        <v>0</v>
      </c>
      <c r="G4784" s="7" t="s">
        <v>30</v>
      </c>
      <c r="H4784" s="7" t="s">
        <v>875</v>
      </c>
      <c r="I4784" s="7" t="str">
        <f t="shared" si="148"/>
        <v>CO03542210000</v>
      </c>
      <c r="K4784" s="16" t="s">
        <v>10986</v>
      </c>
      <c r="L4784" s="17" t="str">
        <f t="shared" si="149"/>
        <v>Continental 315/35 R 20  XL 110W  TL  315/35R20 110W XL FR ContiSportContact 5 SUV SSR *  315/35R20 110W XL FR ContiSportContact 5 SUV SSR *</v>
      </c>
    </row>
    <row r="4785" spans="1:12" ht="22">
      <c r="A4785" s="13" t="s">
        <v>876</v>
      </c>
      <c r="B4785" s="7" t="s">
        <v>19529</v>
      </c>
      <c r="C4785" s="7" t="s">
        <v>32</v>
      </c>
      <c r="D4785" s="8">
        <v>943000</v>
      </c>
      <c r="E4785" s="7" t="s">
        <v>30</v>
      </c>
      <c r="F4785" s="8">
        <v>0</v>
      </c>
      <c r="G4785" s="7" t="s">
        <v>30</v>
      </c>
      <c r="H4785" s="7" t="s">
        <v>876</v>
      </c>
      <c r="I4785" s="7" t="str">
        <f t="shared" si="148"/>
        <v>CO03542280000</v>
      </c>
      <c r="K4785" s="16" t="s">
        <v>10987</v>
      </c>
      <c r="L4785" s="17" t="str">
        <f t="shared" si="149"/>
        <v>Continental 295/35 R 21 103Y  TL  295/35R21 103Y FR ContiSportContact 5P SUV N0  295/35R21 103Y FR ContiSportContact 5P SUV N0</v>
      </c>
    </row>
    <row r="4786" spans="1:12" ht="22">
      <c r="A4786" s="12" t="s">
        <v>877</v>
      </c>
      <c r="B4786" s="7" t="s">
        <v>19530</v>
      </c>
      <c r="C4786" s="7" t="s">
        <v>32</v>
      </c>
      <c r="D4786" s="8">
        <v>910000</v>
      </c>
      <c r="E4786" s="7" t="s">
        <v>30</v>
      </c>
      <c r="F4786" s="8">
        <v>0</v>
      </c>
      <c r="G4786" s="7" t="s">
        <v>30</v>
      </c>
      <c r="H4786" s="7" t="s">
        <v>877</v>
      </c>
      <c r="I4786" s="7" t="str">
        <f t="shared" si="148"/>
        <v>CO03542300000</v>
      </c>
      <c r="K4786" s="16" t="s">
        <v>10988</v>
      </c>
      <c r="L4786" s="17" t="str">
        <f t="shared" si="149"/>
        <v>Continental 265/40 R 21 101Y  TL  265/40R21 101Y FR ContiSportContact 5P SUV N0  265/40R21 101Y FR ContiSportContact 5P SUV N0</v>
      </c>
    </row>
    <row r="4787" spans="1:12" ht="22">
      <c r="A4787" s="13" t="s">
        <v>878</v>
      </c>
      <c r="B4787" s="7" t="s">
        <v>19531</v>
      </c>
      <c r="C4787" s="7" t="s">
        <v>32</v>
      </c>
      <c r="D4787" s="8">
        <v>443000</v>
      </c>
      <c r="E4787" s="7" t="s">
        <v>30</v>
      </c>
      <c r="F4787" s="8">
        <v>0</v>
      </c>
      <c r="G4787" s="7" t="s">
        <v>30</v>
      </c>
      <c r="H4787" s="7" t="s">
        <v>878</v>
      </c>
      <c r="I4787" s="7" t="str">
        <f t="shared" si="148"/>
        <v>CO03542490000</v>
      </c>
      <c r="K4787" s="16" t="s">
        <v>10989</v>
      </c>
      <c r="L4787" s="17" t="str">
        <f t="shared" si="149"/>
        <v>Continental 245/50 R 20 102H  TL  245/50R20 102H CrossContact LX Sport  245/50R20 102H CrossContact LX Sport</v>
      </c>
    </row>
    <row r="4788" spans="1:12" ht="22">
      <c r="A4788" s="12" t="s">
        <v>879</v>
      </c>
      <c r="B4788" s="7" t="s">
        <v>19532</v>
      </c>
      <c r="C4788" s="7" t="s">
        <v>32</v>
      </c>
      <c r="D4788" s="8">
        <v>668000</v>
      </c>
      <c r="E4788" s="7" t="s">
        <v>30</v>
      </c>
      <c r="F4788" s="8">
        <v>0</v>
      </c>
      <c r="G4788" s="7" t="s">
        <v>30</v>
      </c>
      <c r="H4788" s="7" t="s">
        <v>879</v>
      </c>
      <c r="I4788" s="7" t="str">
        <f t="shared" si="148"/>
        <v>CO03542720000</v>
      </c>
      <c r="K4788" s="16" t="s">
        <v>10990</v>
      </c>
      <c r="L4788" s="17" t="str">
        <f t="shared" si="149"/>
        <v>Continental 285/45 R 20  XL 112Y  TL  285/45R20 112Y XL FR ContiSportContact 5 SUV AO  285/45R20 112Y XL FR ContiSportContact 5 SUV AO</v>
      </c>
    </row>
    <row r="4789" spans="1:12" ht="22">
      <c r="A4789" s="13" t="s">
        <v>880</v>
      </c>
      <c r="B4789" s="7" t="s">
        <v>19533</v>
      </c>
      <c r="C4789" s="7" t="s">
        <v>32</v>
      </c>
      <c r="D4789" s="8">
        <v>836000</v>
      </c>
      <c r="E4789" s="7" t="s">
        <v>30</v>
      </c>
      <c r="F4789" s="8">
        <v>0</v>
      </c>
      <c r="G4789" s="7" t="s">
        <v>30</v>
      </c>
      <c r="H4789" s="7" t="s">
        <v>880</v>
      </c>
      <c r="I4789" s="7" t="str">
        <f t="shared" si="148"/>
        <v>CO03543130000</v>
      </c>
      <c r="K4789" s="16" t="s">
        <v>10991</v>
      </c>
      <c r="L4789" s="17" t="str">
        <f t="shared" si="149"/>
        <v>Continental 275/45 R 21  XL 110Y  TL  275/45R21 110Y XL FR CrossContact LX Sport  275/45R21 110Y XL FR CrossContact LX Sport</v>
      </c>
    </row>
    <row r="4790" spans="1:12" ht="22">
      <c r="A4790" s="12" t="s">
        <v>881</v>
      </c>
      <c r="B4790" s="7" t="s">
        <v>19534</v>
      </c>
      <c r="C4790" s="7" t="s">
        <v>32</v>
      </c>
      <c r="D4790" s="8">
        <v>734000</v>
      </c>
      <c r="E4790" s="7" t="s">
        <v>30</v>
      </c>
      <c r="F4790" s="8">
        <v>0</v>
      </c>
      <c r="G4790" s="7" t="s">
        <v>30</v>
      </c>
      <c r="H4790" s="7" t="s">
        <v>881</v>
      </c>
      <c r="I4790" s="7" t="str">
        <f t="shared" si="148"/>
        <v>CO03543160000</v>
      </c>
      <c r="K4790" s="16" t="s">
        <v>10992</v>
      </c>
      <c r="L4790" s="17" t="str">
        <f t="shared" si="149"/>
        <v>Continental 275/45 R 21 107Y  TL  275/45R21 107Y ContiSportContact 5 SUV MO  275/45R21 107Y ContiSportContact 5 SUV MO</v>
      </c>
    </row>
    <row r="4791" spans="1:12" ht="22">
      <c r="A4791" s="13" t="s">
        <v>882</v>
      </c>
      <c r="B4791" s="7" t="s">
        <v>19535</v>
      </c>
      <c r="C4791" s="7" t="s">
        <v>32</v>
      </c>
      <c r="D4791" s="8">
        <v>640000</v>
      </c>
      <c r="E4791" s="7" t="s">
        <v>30</v>
      </c>
      <c r="F4791" s="8">
        <v>0</v>
      </c>
      <c r="G4791" s="7" t="s">
        <v>30</v>
      </c>
      <c r="H4791" s="7" t="s">
        <v>882</v>
      </c>
      <c r="I4791" s="7" t="str">
        <f t="shared" si="148"/>
        <v>CO03543190000</v>
      </c>
      <c r="K4791" s="16" t="s">
        <v>10993</v>
      </c>
      <c r="L4791" s="17" t="str">
        <f t="shared" si="149"/>
        <v>Continental 275/45 R 21 107H  TL  275/45R21 107H CrossContact LX Sport MO  275/45R21 107H CrossContact LX Sport MO</v>
      </c>
    </row>
    <row r="4792" spans="1:12" ht="22">
      <c r="A4792" s="12" t="s">
        <v>883</v>
      </c>
      <c r="B4792" s="7" t="s">
        <v>19536</v>
      </c>
      <c r="C4792" s="7" t="s">
        <v>32</v>
      </c>
      <c r="D4792" s="8">
        <v>442000</v>
      </c>
      <c r="E4792" s="7" t="s">
        <v>30</v>
      </c>
      <c r="F4792" s="8">
        <v>0</v>
      </c>
      <c r="G4792" s="7" t="s">
        <v>30</v>
      </c>
      <c r="H4792" s="7" t="s">
        <v>883</v>
      </c>
      <c r="I4792" s="7" t="str">
        <f t="shared" si="148"/>
        <v>CO03543200000</v>
      </c>
      <c r="K4792" s="16" t="s">
        <v>10994</v>
      </c>
      <c r="L4792" s="17" t="str">
        <f t="shared" si="149"/>
        <v>Continental 235/55 R 19  XL 105W  TL  235/55R19 105W XL FR CrossContact LX Sport LR  235/55R19 105W XL FR CrossContact LX Sport LR</v>
      </c>
    </row>
    <row r="4793" spans="1:12" ht="22">
      <c r="A4793" s="13" t="s">
        <v>884</v>
      </c>
      <c r="B4793" s="7" t="s">
        <v>19537</v>
      </c>
      <c r="C4793" s="7" t="s">
        <v>32</v>
      </c>
      <c r="D4793" s="8">
        <v>707000</v>
      </c>
      <c r="E4793" s="7" t="s">
        <v>30</v>
      </c>
      <c r="F4793" s="8">
        <v>0</v>
      </c>
      <c r="G4793" s="7" t="s">
        <v>30</v>
      </c>
      <c r="H4793" s="7" t="s">
        <v>884</v>
      </c>
      <c r="I4793" s="7" t="str">
        <f t="shared" si="148"/>
        <v>CO03543250000</v>
      </c>
      <c r="K4793" s="16" t="s">
        <v>10995</v>
      </c>
      <c r="L4793" s="17" t="str">
        <f t="shared" si="149"/>
        <v>Continental 315/40 R 21 111H  TL  315/40R21 111H CrossContact LX Sport MO  315/40R21 111H CrossContact LX Sport MO</v>
      </c>
    </row>
    <row r="4794" spans="1:12" ht="22">
      <c r="A4794" s="12" t="s">
        <v>885</v>
      </c>
      <c r="B4794" s="7" t="s">
        <v>19538</v>
      </c>
      <c r="C4794" s="7" t="s">
        <v>32</v>
      </c>
      <c r="D4794" s="8">
        <v>812000</v>
      </c>
      <c r="E4794" s="7" t="s">
        <v>30</v>
      </c>
      <c r="F4794" s="8">
        <v>0</v>
      </c>
      <c r="G4794" s="7" t="s">
        <v>30</v>
      </c>
      <c r="H4794" s="7" t="s">
        <v>885</v>
      </c>
      <c r="I4794" s="7" t="str">
        <f t="shared" si="148"/>
        <v>CO03543260000</v>
      </c>
      <c r="K4794" s="16" t="s">
        <v>10996</v>
      </c>
      <c r="L4794" s="17" t="str">
        <f t="shared" si="149"/>
        <v>Continental 315/40 R 21 111Y  TL  315/40R21 111Y ContiSportContact 5 SUV MO  315/40R21 111Y ContiSportContact 5 SUV MO</v>
      </c>
    </row>
    <row r="4795" spans="1:12" ht="22">
      <c r="A4795" s="13" t="s">
        <v>886</v>
      </c>
      <c r="B4795" s="7" t="s">
        <v>19539</v>
      </c>
      <c r="C4795" s="7" t="s">
        <v>32</v>
      </c>
      <c r="D4795" s="8">
        <v>267000</v>
      </c>
      <c r="E4795" s="7" t="s">
        <v>30</v>
      </c>
      <c r="F4795" s="8">
        <v>0</v>
      </c>
      <c r="G4795" s="7" t="s">
        <v>30</v>
      </c>
      <c r="H4795" s="7" t="s">
        <v>886</v>
      </c>
      <c r="I4795" s="7" t="str">
        <f t="shared" si="148"/>
        <v>CO03543310000</v>
      </c>
      <c r="K4795" s="16" t="s">
        <v>10997</v>
      </c>
      <c r="L4795" s="17" t="str">
        <f t="shared" si="149"/>
        <v>Continental 235/60 R 18 103V  TL  235/60R18 103V FR ContiCrossContact LX 2  235/60R18 103V FR ContiCrossContact LX 2</v>
      </c>
    </row>
    <row r="4796" spans="1:12" ht="22">
      <c r="A4796" s="12" t="s">
        <v>887</v>
      </c>
      <c r="B4796" s="7" t="s">
        <v>19540</v>
      </c>
      <c r="C4796" s="7" t="s">
        <v>32</v>
      </c>
      <c r="D4796" s="8">
        <v>1017000</v>
      </c>
      <c r="E4796" s="7" t="s">
        <v>30</v>
      </c>
      <c r="F4796" s="8">
        <v>0</v>
      </c>
      <c r="G4796" s="7" t="s">
        <v>30</v>
      </c>
      <c r="H4796" s="7" t="s">
        <v>887</v>
      </c>
      <c r="I4796" s="7" t="str">
        <f t="shared" si="148"/>
        <v>CO03543870000</v>
      </c>
      <c r="K4796" s="16" t="s">
        <v>10998</v>
      </c>
      <c r="L4796" s="17" t="str">
        <f t="shared" si="149"/>
        <v>Continental 275/40 R 22  XL 108Y  TL  275/40R22 108Y XL FR CrossContact LXSport Silent  275/40R22 108Y XL FR CrossContact LXSport Silent</v>
      </c>
    </row>
    <row r="4797" spans="1:12" ht="22">
      <c r="A4797" s="13" t="s">
        <v>888</v>
      </c>
      <c r="B4797" s="7" t="s">
        <v>19541</v>
      </c>
      <c r="C4797" s="7" t="s">
        <v>32</v>
      </c>
      <c r="D4797" s="8">
        <v>1089000</v>
      </c>
      <c r="E4797" s="7" t="s">
        <v>30</v>
      </c>
      <c r="F4797" s="8">
        <v>0</v>
      </c>
      <c r="G4797" s="7" t="s">
        <v>30</v>
      </c>
      <c r="H4797" s="7" t="s">
        <v>888</v>
      </c>
      <c r="I4797" s="7" t="str">
        <f t="shared" si="148"/>
        <v>CO03544230000</v>
      </c>
      <c r="K4797" s="16" t="s">
        <v>10999</v>
      </c>
      <c r="L4797" s="17" t="str">
        <f t="shared" si="149"/>
        <v>Continental 295/40 R 22  XL 112Y  TL  295/40R22 112Y XL FR SportContact 5 Silent  295/40R22 112Y XL FR SportContact 5 Silent</v>
      </c>
    </row>
    <row r="4798" spans="1:12" ht="22">
      <c r="A4798" s="12" t="s">
        <v>889</v>
      </c>
      <c r="B4798" s="7" t="s">
        <v>19542</v>
      </c>
      <c r="C4798" s="7" t="s">
        <v>32</v>
      </c>
      <c r="D4798" s="8">
        <v>965000</v>
      </c>
      <c r="E4798" s="7" t="s">
        <v>30</v>
      </c>
      <c r="F4798" s="8">
        <v>0</v>
      </c>
      <c r="G4798" s="7" t="s">
        <v>30</v>
      </c>
      <c r="H4798" s="7" t="s">
        <v>889</v>
      </c>
      <c r="I4798" s="7" t="str">
        <f t="shared" si="148"/>
        <v>CO03544620000</v>
      </c>
      <c r="K4798" s="16" t="s">
        <v>11000</v>
      </c>
      <c r="L4798" s="17" t="str">
        <f t="shared" si="149"/>
        <v>Continental 285/40 R 22  XL 110Y  TL  285/40R22 110Y XLFR CrossContact LX SportLR Silent  285/40R22 110Y XLFR CrossContact LX SportLR Silent</v>
      </c>
    </row>
    <row r="4799" spans="1:12" ht="22">
      <c r="A4799" s="13" t="s">
        <v>890</v>
      </c>
      <c r="B4799" s="7" t="s">
        <v>19543</v>
      </c>
      <c r="C4799" s="7" t="s">
        <v>32</v>
      </c>
      <c r="D4799" s="8">
        <v>861000</v>
      </c>
      <c r="E4799" s="7" t="s">
        <v>30</v>
      </c>
      <c r="F4799" s="8">
        <v>0</v>
      </c>
      <c r="G4799" s="7" t="s">
        <v>30</v>
      </c>
      <c r="H4799" s="7" t="s">
        <v>890</v>
      </c>
      <c r="I4799" s="7" t="str">
        <f t="shared" si="148"/>
        <v>CO03547380000</v>
      </c>
      <c r="K4799" s="16" t="s">
        <v>11001</v>
      </c>
      <c r="L4799" s="17" t="str">
        <f t="shared" si="149"/>
        <v>Continental 265/40 R 22  XL 106Y  TL  265/40R22 106Y XL FR CrossContact LX Sport J LR  265/40R22 106Y XL FR CrossContact LX Sport J LR</v>
      </c>
    </row>
    <row r="4800" spans="1:12" ht="22">
      <c r="A4800" s="12" t="s">
        <v>891</v>
      </c>
      <c r="B4800" s="7" t="s">
        <v>19544</v>
      </c>
      <c r="C4800" s="7" t="s">
        <v>32</v>
      </c>
      <c r="D4800" s="8">
        <v>263000</v>
      </c>
      <c r="E4800" s="7" t="s">
        <v>30</v>
      </c>
      <c r="F4800" s="8">
        <v>0</v>
      </c>
      <c r="G4800" s="7" t="s">
        <v>30</v>
      </c>
      <c r="H4800" s="7" t="s">
        <v>891</v>
      </c>
      <c r="I4800" s="7" t="str">
        <f t="shared" si="148"/>
        <v>CO03548540000</v>
      </c>
      <c r="K4800" s="16" t="s">
        <v>11002</v>
      </c>
      <c r="L4800" s="17" t="str">
        <f t="shared" si="149"/>
        <v>Continental 255/60 R 18  XL 112V  TL  255/60R18 112V XL FR UltraContact UC6 SUV  255/60R18 112V XL FR UltraContact UC6 SUV</v>
      </c>
    </row>
    <row r="4801" spans="1:12" ht="22">
      <c r="A4801" s="13" t="s">
        <v>892</v>
      </c>
      <c r="B4801" s="7" t="s">
        <v>19545</v>
      </c>
      <c r="C4801" s="7" t="s">
        <v>32</v>
      </c>
      <c r="D4801" s="8">
        <v>595000</v>
      </c>
      <c r="E4801" s="7" t="s">
        <v>30</v>
      </c>
      <c r="F4801" s="8">
        <v>0</v>
      </c>
      <c r="G4801" s="7" t="s">
        <v>30</v>
      </c>
      <c r="H4801" s="7" t="s">
        <v>892</v>
      </c>
      <c r="I4801" s="7" t="str">
        <f t="shared" si="148"/>
        <v>CO03548640000</v>
      </c>
      <c r="K4801" s="16" t="s">
        <v>11003</v>
      </c>
      <c r="L4801" s="17" t="str">
        <f t="shared" si="149"/>
        <v>Continental 265/50 R 20  XL 111V  TL  265/50R20 111V XL FR CrossContact UHP  265/50R20 111V XL FR CrossContact UHP</v>
      </c>
    </row>
    <row r="4802" spans="1:12" ht="22">
      <c r="A4802" s="12" t="s">
        <v>893</v>
      </c>
      <c r="B4802" s="7" t="s">
        <v>19546</v>
      </c>
      <c r="C4802" s="7" t="s">
        <v>32</v>
      </c>
      <c r="D4802" s="8">
        <v>912000</v>
      </c>
      <c r="E4802" s="7" t="s">
        <v>30</v>
      </c>
      <c r="F4802" s="8">
        <v>0</v>
      </c>
      <c r="G4802" s="7" t="s">
        <v>30</v>
      </c>
      <c r="H4802" s="7" t="s">
        <v>893</v>
      </c>
      <c r="I4802" s="7" t="str">
        <f t="shared" ref="I4802:I4865" si="150">TRIM(A4802)</f>
        <v>CO03548710000</v>
      </c>
      <c r="K4802" s="16" t="s">
        <v>11004</v>
      </c>
      <c r="L4802" s="17" t="str">
        <f t="shared" si="149"/>
        <v>Continental 295/40 R 21  XL 111W  TL  295/40R21 111W XL FR CrossContact UHP MO  295/40R21 111W XL FR CrossContact UHP MO</v>
      </c>
    </row>
    <row r="4803" spans="1:12" ht="22">
      <c r="A4803" s="13" t="s">
        <v>894</v>
      </c>
      <c r="B4803" s="7" t="s">
        <v>19547</v>
      </c>
      <c r="C4803" s="7" t="s">
        <v>32</v>
      </c>
      <c r="D4803" s="8">
        <v>861000</v>
      </c>
      <c r="E4803" s="7" t="s">
        <v>30</v>
      </c>
      <c r="F4803" s="8">
        <v>0</v>
      </c>
      <c r="G4803" s="7" t="s">
        <v>30</v>
      </c>
      <c r="H4803" s="7" t="s">
        <v>894</v>
      </c>
      <c r="I4803" s="7" t="str">
        <f t="shared" si="150"/>
        <v>CO03548740000</v>
      </c>
      <c r="K4803" s="16" t="s">
        <v>11005</v>
      </c>
      <c r="L4803" s="17" t="str">
        <f t="shared" ref="L4803:L4866" si="151">_xlfn.CONCAT(B4803,"  ",K4803)</f>
        <v>Continental 295/35 ZR21  XL 107Y  TL  295/35ZR21 107Y XL FR CrossContact UHP MO #  295/35ZR21 107Y XL FR CrossContact UHP MO #</v>
      </c>
    </row>
    <row r="4804" spans="1:12" ht="22">
      <c r="A4804" s="12" t="s">
        <v>895</v>
      </c>
      <c r="B4804" s="7" t="s">
        <v>19548</v>
      </c>
      <c r="C4804" s="7" t="s">
        <v>32</v>
      </c>
      <c r="D4804" s="8">
        <v>464000</v>
      </c>
      <c r="E4804" s="7" t="s">
        <v>30</v>
      </c>
      <c r="F4804" s="8">
        <v>0</v>
      </c>
      <c r="G4804" s="7" t="s">
        <v>30</v>
      </c>
      <c r="H4804" s="7" t="s">
        <v>895</v>
      </c>
      <c r="I4804" s="7" t="str">
        <f t="shared" si="150"/>
        <v>CO03548930000</v>
      </c>
      <c r="K4804" s="16" t="s">
        <v>11006</v>
      </c>
      <c r="L4804" s="17" t="str">
        <f t="shared" si="151"/>
        <v>Continental 255/55 R 19  XL 111V  TL  255/55R19 111V XL 4x4Contact  255/55R19 111V XL 4x4Contact</v>
      </c>
    </row>
    <row r="4805" spans="1:12" ht="22">
      <c r="A4805" s="13" t="s">
        <v>896</v>
      </c>
      <c r="B4805" s="7" t="s">
        <v>19549</v>
      </c>
      <c r="C4805" s="7" t="s">
        <v>32</v>
      </c>
      <c r="D4805" s="8">
        <v>289000</v>
      </c>
      <c r="E4805" s="7" t="s">
        <v>30</v>
      </c>
      <c r="F4805" s="8">
        <v>0</v>
      </c>
      <c r="G4805" s="7" t="s">
        <v>30</v>
      </c>
      <c r="H4805" s="7" t="s">
        <v>896</v>
      </c>
      <c r="I4805" s="7" t="str">
        <f t="shared" si="150"/>
        <v>CO03549030000</v>
      </c>
      <c r="K4805" s="16" t="s">
        <v>11007</v>
      </c>
      <c r="L4805" s="17" t="str">
        <f t="shared" si="151"/>
        <v>Continental 235/60 R 17 102V  TL  235/60R17 102V ML 4x4Contact MO  235/60R17 102V ML 4x4Contact MO</v>
      </c>
    </row>
    <row r="4806" spans="1:12" ht="22">
      <c r="A4806" s="12" t="s">
        <v>897</v>
      </c>
      <c r="B4806" s="7" t="s">
        <v>19550</v>
      </c>
      <c r="C4806" s="7" t="s">
        <v>32</v>
      </c>
      <c r="D4806" s="8">
        <v>525000</v>
      </c>
      <c r="E4806" s="7" t="s">
        <v>30</v>
      </c>
      <c r="F4806" s="8">
        <v>0</v>
      </c>
      <c r="G4806" s="7" t="s">
        <v>30</v>
      </c>
      <c r="H4806" s="7" t="s">
        <v>897</v>
      </c>
      <c r="I4806" s="7" t="str">
        <f t="shared" si="150"/>
        <v>CO03549140000</v>
      </c>
      <c r="K4806" s="16" t="s">
        <v>11008</v>
      </c>
      <c r="L4806" s="17" t="str">
        <f t="shared" si="151"/>
        <v>Continental 275/55 R 19 111H  TL  275/55R19 111H FR ML 4x4Contact MO  275/55R19 111H FR ML 4x4Contact MO</v>
      </c>
    </row>
    <row r="4807" spans="1:12" ht="22">
      <c r="A4807" s="13" t="s">
        <v>898</v>
      </c>
      <c r="B4807" s="7" t="s">
        <v>19551</v>
      </c>
      <c r="C4807" s="7" t="s">
        <v>32</v>
      </c>
      <c r="D4807" s="8">
        <v>632000</v>
      </c>
      <c r="E4807" s="7" t="s">
        <v>30</v>
      </c>
      <c r="F4807" s="8">
        <v>0</v>
      </c>
      <c r="G4807" s="7" t="s">
        <v>30</v>
      </c>
      <c r="H4807" s="7" t="s">
        <v>898</v>
      </c>
      <c r="I4807" s="7" t="str">
        <f t="shared" si="150"/>
        <v>CO03549230000</v>
      </c>
      <c r="K4807" s="16" t="s">
        <v>11009</v>
      </c>
      <c r="L4807" s="17" t="str">
        <f t="shared" si="151"/>
        <v>Continental 275/45 R 20  XL 110V  TL  275/45R20 110V XL FR CrossContact LX Sport N0  275/45R20 110V XL FR CrossContact LX Sport N0</v>
      </c>
    </row>
    <row r="4808" spans="1:12" ht="22">
      <c r="A4808" s="12" t="s">
        <v>899</v>
      </c>
      <c r="B4808" s="7" t="s">
        <v>19552</v>
      </c>
      <c r="C4808" s="7" t="s">
        <v>32</v>
      </c>
      <c r="D4808" s="8">
        <v>499000</v>
      </c>
      <c r="E4808" s="7" t="s">
        <v>30</v>
      </c>
      <c r="F4808" s="8">
        <v>0</v>
      </c>
      <c r="G4808" s="7" t="s">
        <v>30</v>
      </c>
      <c r="H4808" s="7" t="s">
        <v>899</v>
      </c>
      <c r="I4808" s="7" t="str">
        <f t="shared" si="150"/>
        <v>CO03549250000</v>
      </c>
      <c r="K4808" s="16" t="s">
        <v>11010</v>
      </c>
      <c r="L4808" s="17" t="str">
        <f t="shared" si="151"/>
        <v>Continental 275/45 R 20  XL 110H  TL  275/45R20 110H XL FR CrossContact LX Sport  275/45R20 110H XL FR CrossContact LX Sport</v>
      </c>
    </row>
    <row r="4809" spans="1:12" ht="22">
      <c r="A4809" s="13" t="s">
        <v>900</v>
      </c>
      <c r="B4809" s="7" t="s">
        <v>19553</v>
      </c>
      <c r="C4809" s="7" t="s">
        <v>32</v>
      </c>
      <c r="D4809" s="8">
        <v>910000</v>
      </c>
      <c r="E4809" s="7" t="s">
        <v>30</v>
      </c>
      <c r="F4809" s="8">
        <v>0</v>
      </c>
      <c r="G4809" s="7" t="s">
        <v>30</v>
      </c>
      <c r="H4809" s="7" t="s">
        <v>900</v>
      </c>
      <c r="I4809" s="7" t="str">
        <f t="shared" si="150"/>
        <v>CO03549260000</v>
      </c>
      <c r="K4809" s="16" t="s">
        <v>11011</v>
      </c>
      <c r="L4809" s="17" t="str">
        <f t="shared" si="151"/>
        <v>Continental 275/40 R 22  XL 108Y  TL  275/40R22 108Y XL FR CrossContact LX Sport  275/40R22 108Y XL FR CrossContact LX Sport</v>
      </c>
    </row>
    <row r="4810" spans="1:12" ht="22">
      <c r="A4810" s="12" t="s">
        <v>901</v>
      </c>
      <c r="B4810" s="7" t="s">
        <v>19554</v>
      </c>
      <c r="C4810" s="7" t="s">
        <v>32</v>
      </c>
      <c r="D4810" s="8">
        <v>294000</v>
      </c>
      <c r="E4810" s="7" t="s">
        <v>30</v>
      </c>
      <c r="F4810" s="8">
        <v>0</v>
      </c>
      <c r="G4810" s="7" t="s">
        <v>30</v>
      </c>
      <c r="H4810" s="7" t="s">
        <v>901</v>
      </c>
      <c r="I4810" s="7" t="str">
        <f t="shared" si="150"/>
        <v>CO03549330000</v>
      </c>
      <c r="K4810" s="16" t="s">
        <v>11012</v>
      </c>
      <c r="L4810" s="17" t="str">
        <f t="shared" si="151"/>
        <v>Continental 265/50 R 20  XL 111V  TL  265/50R20 111V XL FR UltraContact UC6 SUV  265/50R20 111V XL FR UltraContact UC6 SUV</v>
      </c>
    </row>
    <row r="4811" spans="1:12" ht="22">
      <c r="A4811" s="13" t="s">
        <v>902</v>
      </c>
      <c r="B4811" s="7" t="s">
        <v>19555</v>
      </c>
      <c r="C4811" s="7" t="s">
        <v>32</v>
      </c>
      <c r="D4811" s="8">
        <v>194000</v>
      </c>
      <c r="E4811" s="7" t="s">
        <v>30</v>
      </c>
      <c r="F4811" s="8">
        <v>0</v>
      </c>
      <c r="G4811" s="7" t="s">
        <v>30</v>
      </c>
      <c r="H4811" s="7" t="s">
        <v>902</v>
      </c>
      <c r="I4811" s="7" t="str">
        <f t="shared" si="150"/>
        <v>CO03549560000</v>
      </c>
      <c r="K4811" s="16" t="s">
        <v>11013</v>
      </c>
      <c r="L4811" s="17" t="str">
        <f t="shared" si="151"/>
        <v>Continental 215/60 R 17  96H  TL  215/60R17 96H FR UltraContact UC6 SUV  215/60R17 96H FR UltraContact UC6 SUV</v>
      </c>
    </row>
    <row r="4812" spans="1:12" ht="22">
      <c r="A4812" s="12" t="s">
        <v>903</v>
      </c>
      <c r="B4812" s="7" t="s">
        <v>19556</v>
      </c>
      <c r="C4812" s="7" t="s">
        <v>32</v>
      </c>
      <c r="D4812" s="8">
        <v>251000</v>
      </c>
      <c r="E4812" s="7" t="s">
        <v>30</v>
      </c>
      <c r="F4812" s="8">
        <v>0</v>
      </c>
      <c r="G4812" s="7" t="s">
        <v>30</v>
      </c>
      <c r="H4812" s="7" t="s">
        <v>903</v>
      </c>
      <c r="I4812" s="7" t="str">
        <f t="shared" si="150"/>
        <v>CO03549890000</v>
      </c>
      <c r="K4812" s="16" t="s">
        <v>11014</v>
      </c>
      <c r="L4812" s="17" t="str">
        <f t="shared" si="151"/>
        <v>Continental 255/50 R 19  XL 107W  TL  255/50R19 107W XL FR UltraContact UC6 SUV #  255/50R19 107W XL FR UltraContact UC6 SUV #</v>
      </c>
    </row>
    <row r="4813" spans="1:12" ht="22">
      <c r="A4813" s="13" t="s">
        <v>904</v>
      </c>
      <c r="B4813" s="7" t="s">
        <v>19557</v>
      </c>
      <c r="C4813" s="7" t="s">
        <v>32</v>
      </c>
      <c r="D4813" s="8">
        <v>234000</v>
      </c>
      <c r="E4813" s="7" t="s">
        <v>30</v>
      </c>
      <c r="F4813" s="8">
        <v>0</v>
      </c>
      <c r="G4813" s="7" t="s">
        <v>30</v>
      </c>
      <c r="H4813" s="7" t="s">
        <v>904</v>
      </c>
      <c r="I4813" s="7" t="str">
        <f t="shared" si="150"/>
        <v>CO03549970000</v>
      </c>
      <c r="K4813" s="16" t="s">
        <v>11015</v>
      </c>
      <c r="L4813" s="17" t="str">
        <f t="shared" si="151"/>
        <v>Continental 245/60 R 18 105V  TL  245/60R18 105V FR UltraContact UC6 SUV #  245/60R18 105V FR UltraContact UC6 SUV #</v>
      </c>
    </row>
    <row r="4814" spans="1:12" ht="22">
      <c r="A4814" s="12" t="s">
        <v>905</v>
      </c>
      <c r="B4814" s="7" t="s">
        <v>19558</v>
      </c>
      <c r="C4814" s="7" t="s">
        <v>32</v>
      </c>
      <c r="D4814" s="8">
        <v>221000</v>
      </c>
      <c r="E4814" s="7" t="s">
        <v>30</v>
      </c>
      <c r="F4814" s="8">
        <v>0</v>
      </c>
      <c r="G4814" s="7" t="s">
        <v>30</v>
      </c>
      <c r="H4814" s="7" t="s">
        <v>905</v>
      </c>
      <c r="I4814" s="7" t="str">
        <f t="shared" si="150"/>
        <v>CO03551640000</v>
      </c>
      <c r="K4814" s="16" t="s">
        <v>11016</v>
      </c>
      <c r="L4814" s="17" t="str">
        <f t="shared" si="151"/>
        <v>Continental 205/45 R 17  XL  88V  TL  205/45R17 88V XL FR AllSeasonContact 2  205/45R17 88V XL FR AllSeasonContact 2</v>
      </c>
    </row>
    <row r="4815" spans="1:12" ht="22">
      <c r="A4815" s="13" t="s">
        <v>906</v>
      </c>
      <c r="B4815" s="7" t="s">
        <v>19559</v>
      </c>
      <c r="C4815" s="7" t="s">
        <v>32</v>
      </c>
      <c r="D4815" s="8">
        <v>201000</v>
      </c>
      <c r="E4815" s="7" t="s">
        <v>30</v>
      </c>
      <c r="F4815" s="8">
        <v>0</v>
      </c>
      <c r="G4815" s="7" t="s">
        <v>30</v>
      </c>
      <c r="H4815" s="7" t="s">
        <v>906</v>
      </c>
      <c r="I4815" s="7" t="str">
        <f t="shared" si="150"/>
        <v>CO03552400000</v>
      </c>
      <c r="K4815" s="16" t="s">
        <v>11017</v>
      </c>
      <c r="L4815" s="17" t="str">
        <f t="shared" si="151"/>
        <v>Continental 205/55 R 16  91H  TL  205/55R16 91H AllSeasonContact 2  205/55R16 91H AllSeasonContact 2</v>
      </c>
    </row>
    <row r="4816" spans="1:12" ht="22">
      <c r="A4816" s="12" t="s">
        <v>907</v>
      </c>
      <c r="B4816" s="7" t="s">
        <v>19560</v>
      </c>
      <c r="C4816" s="7" t="s">
        <v>32</v>
      </c>
      <c r="D4816" s="8">
        <v>228000</v>
      </c>
      <c r="E4816" s="7" t="s">
        <v>30</v>
      </c>
      <c r="F4816" s="8">
        <v>0</v>
      </c>
      <c r="G4816" s="7" t="s">
        <v>30</v>
      </c>
      <c r="H4816" s="7" t="s">
        <v>907</v>
      </c>
      <c r="I4816" s="7" t="str">
        <f t="shared" si="150"/>
        <v>CO03552880000</v>
      </c>
      <c r="K4816" s="16" t="s">
        <v>11018</v>
      </c>
      <c r="L4816" s="17" t="str">
        <f t="shared" si="151"/>
        <v>Continental 205/60 R 16  XL  96H  TL  205/60R16 96H XL AllSeasonContact 2  205/60R16 96H XL AllSeasonContact 2</v>
      </c>
    </row>
    <row r="4817" spans="1:12" ht="22">
      <c r="A4817" s="13" t="s">
        <v>908</v>
      </c>
      <c r="B4817" s="7" t="s">
        <v>19561</v>
      </c>
      <c r="C4817" s="7" t="s">
        <v>32</v>
      </c>
      <c r="D4817" s="8">
        <v>265000</v>
      </c>
      <c r="E4817" s="7" t="s">
        <v>30</v>
      </c>
      <c r="F4817" s="8">
        <v>0</v>
      </c>
      <c r="G4817" s="7" t="s">
        <v>30</v>
      </c>
      <c r="H4817" s="7" t="s">
        <v>908</v>
      </c>
      <c r="I4817" s="7" t="str">
        <f t="shared" si="150"/>
        <v>CO03553510000</v>
      </c>
      <c r="K4817" s="16" t="s">
        <v>11019</v>
      </c>
      <c r="L4817" s="17" t="str">
        <f t="shared" si="151"/>
        <v>Continental 225/40 R 18  XL  92V  TL  225/40R18 92V XL FR AllSeasonContact 2  225/40R18 92V XL FR AllSeasonContact 2</v>
      </c>
    </row>
    <row r="4818" spans="1:12" ht="22">
      <c r="A4818" s="12" t="s">
        <v>909</v>
      </c>
      <c r="B4818" s="7" t="s">
        <v>19562</v>
      </c>
      <c r="C4818" s="7" t="s">
        <v>32</v>
      </c>
      <c r="D4818" s="8">
        <v>233000</v>
      </c>
      <c r="E4818" s="7" t="s">
        <v>30</v>
      </c>
      <c r="F4818" s="8">
        <v>0</v>
      </c>
      <c r="G4818" s="7" t="s">
        <v>30</v>
      </c>
      <c r="H4818" s="7" t="s">
        <v>909</v>
      </c>
      <c r="I4818" s="7" t="str">
        <f t="shared" si="150"/>
        <v>CO03553680000</v>
      </c>
      <c r="K4818" s="16" t="s">
        <v>11020</v>
      </c>
      <c r="L4818" s="17" t="str">
        <f t="shared" si="151"/>
        <v>Continental 225/45 R 17  XL  94V  TL  225/45R17 94V XL FR AllSeasonContact 2  225/45R17 94V XL FR AllSeasonContact 2</v>
      </c>
    </row>
    <row r="4819" spans="1:12" ht="22">
      <c r="A4819" s="13" t="s">
        <v>910</v>
      </c>
      <c r="B4819" s="7" t="s">
        <v>19563</v>
      </c>
      <c r="C4819" s="7" t="s">
        <v>32</v>
      </c>
      <c r="D4819" s="8">
        <v>252000</v>
      </c>
      <c r="E4819" s="7" t="s">
        <v>30</v>
      </c>
      <c r="F4819" s="8">
        <v>0</v>
      </c>
      <c r="G4819" s="7" t="s">
        <v>30</v>
      </c>
      <c r="H4819" s="7" t="s">
        <v>910</v>
      </c>
      <c r="I4819" s="7" t="str">
        <f t="shared" si="150"/>
        <v>CO03553970000</v>
      </c>
      <c r="K4819" s="16" t="s">
        <v>11021</v>
      </c>
      <c r="L4819" s="17" t="str">
        <f t="shared" si="151"/>
        <v>Continental 225/55 R 17  XL 101W  TL  225/55R17 101W XL AllSeasonContact 2  225/55R17 101W XL AllSeasonContact 2</v>
      </c>
    </row>
    <row r="4820" spans="1:12" ht="22">
      <c r="A4820" s="12" t="s">
        <v>911</v>
      </c>
      <c r="B4820" s="7" t="s">
        <v>19564</v>
      </c>
      <c r="C4820" s="7" t="s">
        <v>32</v>
      </c>
      <c r="D4820" s="8">
        <v>300000</v>
      </c>
      <c r="E4820" s="7" t="s">
        <v>30</v>
      </c>
      <c r="F4820" s="8">
        <v>0</v>
      </c>
      <c r="G4820" s="7" t="s">
        <v>30</v>
      </c>
      <c r="H4820" s="7" t="s">
        <v>911</v>
      </c>
      <c r="I4820" s="7" t="str">
        <f t="shared" si="150"/>
        <v>CO03554800000</v>
      </c>
      <c r="K4820" s="16" t="s">
        <v>11022</v>
      </c>
      <c r="L4820" s="17" t="str">
        <f t="shared" si="151"/>
        <v>Continental 245/45 R 18  XL 100Y  TL  245/45R18 100Y XL FR AllSeasonContact 2  245/45R18 100Y XL FR AllSeasonContact 2</v>
      </c>
    </row>
    <row r="4821" spans="1:12" ht="22">
      <c r="A4821" s="13" t="s">
        <v>912</v>
      </c>
      <c r="B4821" s="7" t="s">
        <v>19565</v>
      </c>
      <c r="C4821" s="7" t="s">
        <v>32</v>
      </c>
      <c r="D4821" s="8">
        <v>342000</v>
      </c>
      <c r="E4821" s="7" t="s">
        <v>30</v>
      </c>
      <c r="F4821" s="8">
        <v>0</v>
      </c>
      <c r="G4821" s="7" t="s">
        <v>30</v>
      </c>
      <c r="H4821" s="7" t="s">
        <v>912</v>
      </c>
      <c r="I4821" s="7" t="str">
        <f t="shared" si="150"/>
        <v>CO03555360000</v>
      </c>
      <c r="K4821" s="16" t="s">
        <v>11023</v>
      </c>
      <c r="L4821" s="17" t="str">
        <f t="shared" si="151"/>
        <v>Continental 245/40 R 19  XL  98Y  TL  245/40R19 98Y XL FR AllSeasonContact 2  245/40R19 98Y XL FR AllSeasonContact 2</v>
      </c>
    </row>
    <row r="4822" spans="1:12" ht="22">
      <c r="A4822" s="12" t="s">
        <v>913</v>
      </c>
      <c r="B4822" s="7" t="s">
        <v>19566</v>
      </c>
      <c r="C4822" s="7" t="s">
        <v>32</v>
      </c>
      <c r="D4822" s="8">
        <v>371000</v>
      </c>
      <c r="E4822" s="7" t="s">
        <v>30</v>
      </c>
      <c r="F4822" s="8">
        <v>0</v>
      </c>
      <c r="G4822" s="7" t="s">
        <v>30</v>
      </c>
      <c r="H4822" s="7" t="s">
        <v>913</v>
      </c>
      <c r="I4822" s="7" t="str">
        <f t="shared" si="150"/>
        <v>CO03555570000</v>
      </c>
      <c r="K4822" s="16" t="s">
        <v>11024</v>
      </c>
      <c r="L4822" s="17" t="str">
        <f t="shared" si="151"/>
        <v>Continental 255/50 R 19 103T  TL  255/50R19 103T FR AllSeasonContact 2  255/50R19 103T FR AllSeasonContact 2</v>
      </c>
    </row>
    <row r="4823" spans="1:12" ht="22">
      <c r="A4823" s="13" t="s">
        <v>914</v>
      </c>
      <c r="B4823" s="7" t="s">
        <v>19567</v>
      </c>
      <c r="C4823" s="7" t="s">
        <v>32</v>
      </c>
      <c r="D4823" s="8">
        <v>277000</v>
      </c>
      <c r="E4823" s="7" t="s">
        <v>30</v>
      </c>
      <c r="F4823" s="8">
        <v>0</v>
      </c>
      <c r="G4823" s="7" t="s">
        <v>30</v>
      </c>
      <c r="H4823" s="7" t="s">
        <v>914</v>
      </c>
      <c r="I4823" s="7" t="str">
        <f t="shared" si="150"/>
        <v>CO03558160000</v>
      </c>
      <c r="K4823" s="16" t="s">
        <v>11025</v>
      </c>
      <c r="L4823" s="17" t="str">
        <f t="shared" si="151"/>
        <v>Continental 235/45 R 18  XL  98Y  TL  235/45R18 98Y XL FR AllSeasonContact 2  235/45R18 98Y XL FR AllSeasonContact 2</v>
      </c>
    </row>
    <row r="4824" spans="1:12" ht="22">
      <c r="A4824" s="12" t="s">
        <v>915</v>
      </c>
      <c r="B4824" s="7" t="s">
        <v>19568</v>
      </c>
      <c r="C4824" s="7" t="s">
        <v>32</v>
      </c>
      <c r="D4824" s="8">
        <v>441000</v>
      </c>
      <c r="E4824" s="7" t="s">
        <v>30</v>
      </c>
      <c r="F4824" s="8">
        <v>0</v>
      </c>
      <c r="G4824" s="7" t="s">
        <v>30</v>
      </c>
      <c r="H4824" s="7" t="s">
        <v>915</v>
      </c>
      <c r="I4824" s="7" t="str">
        <f t="shared" si="150"/>
        <v>CO03559890000</v>
      </c>
      <c r="K4824" s="16" t="s">
        <v>11026</v>
      </c>
      <c r="L4824" s="17" t="str">
        <f t="shared" si="151"/>
        <v>Continental 245/40 R 20  XL  99Y  TL  245/40R20 99Y XL FR AllSeasonContact 2  245/40R20 99Y XL FR AllSeasonContact 2</v>
      </c>
    </row>
    <row r="4825" spans="1:12" ht="22">
      <c r="A4825" s="13" t="s">
        <v>916</v>
      </c>
      <c r="B4825" s="7" t="s">
        <v>19569</v>
      </c>
      <c r="C4825" s="7" t="s">
        <v>32</v>
      </c>
      <c r="D4825" s="8">
        <v>642000</v>
      </c>
      <c r="E4825" s="7" t="s">
        <v>30</v>
      </c>
      <c r="F4825" s="8">
        <v>0</v>
      </c>
      <c r="G4825" s="7" t="s">
        <v>30</v>
      </c>
      <c r="H4825" s="7" t="s">
        <v>916</v>
      </c>
      <c r="I4825" s="7" t="str">
        <f t="shared" si="150"/>
        <v>CO03560980000</v>
      </c>
      <c r="K4825" s="16" t="s">
        <v>11027</v>
      </c>
      <c r="L4825" s="17" t="str">
        <f t="shared" si="151"/>
        <v>Continental 265/45 ZR20  XL 108Y  TL  265/45ZR20 108Y XL FR ContiSportContact 5 SUV MO  265/45ZR20 108Y XL FR ContiSportContact 5 SUV MO</v>
      </c>
    </row>
    <row r="4826" spans="1:12" ht="22">
      <c r="A4826" s="12" t="s">
        <v>917</v>
      </c>
      <c r="B4826" s="7" t="s">
        <v>19570</v>
      </c>
      <c r="C4826" s="7" t="s">
        <v>32</v>
      </c>
      <c r="D4826" s="8">
        <v>352000</v>
      </c>
      <c r="E4826" s="7" t="s">
        <v>30</v>
      </c>
      <c r="F4826" s="8">
        <v>0</v>
      </c>
      <c r="G4826" s="7" t="s">
        <v>30</v>
      </c>
      <c r="H4826" s="7" t="s">
        <v>917</v>
      </c>
      <c r="I4826" s="7" t="str">
        <f t="shared" si="150"/>
        <v>CO03561050000</v>
      </c>
      <c r="K4826" s="16" t="s">
        <v>11028</v>
      </c>
      <c r="L4826" s="17" t="str">
        <f t="shared" si="151"/>
        <v>Continental 205/55 R 16  91W  TL  205/55R16 91W ContiPremiumContact 5 AO  205/55R16 91W ContiPremiumContact 5 AO</v>
      </c>
    </row>
    <row r="4827" spans="1:12" ht="22">
      <c r="A4827" s="13" t="s">
        <v>918</v>
      </c>
      <c r="B4827" s="7" t="s">
        <v>19571</v>
      </c>
      <c r="C4827" s="7" t="s">
        <v>32</v>
      </c>
      <c r="D4827" s="8">
        <v>133380</v>
      </c>
      <c r="E4827" s="7" t="s">
        <v>30</v>
      </c>
      <c r="F4827" s="8">
        <v>0</v>
      </c>
      <c r="G4827" s="7" t="s">
        <v>30</v>
      </c>
      <c r="H4827" s="7" t="s">
        <v>918</v>
      </c>
      <c r="I4827" s="7" t="str">
        <f t="shared" si="150"/>
        <v>CO03561150000</v>
      </c>
      <c r="K4827" s="16" t="s">
        <v>11029</v>
      </c>
      <c r="L4827" s="17" t="str">
        <f t="shared" si="151"/>
        <v>Continental 125/80 R 13  65M  TL  125/80R13 65M Conti.eContact  125/80R13 65M Conti.eContact</v>
      </c>
    </row>
    <row r="4828" spans="1:12" ht="22">
      <c r="A4828" s="12" t="s">
        <v>919</v>
      </c>
      <c r="B4828" s="7" t="s">
        <v>19572</v>
      </c>
      <c r="C4828" s="7" t="s">
        <v>32</v>
      </c>
      <c r="D4828" s="8">
        <v>141360</v>
      </c>
      <c r="E4828" s="7" t="s">
        <v>30</v>
      </c>
      <c r="F4828" s="8">
        <v>0</v>
      </c>
      <c r="G4828" s="7" t="s">
        <v>30</v>
      </c>
      <c r="H4828" s="7" t="s">
        <v>919</v>
      </c>
      <c r="I4828" s="7" t="str">
        <f t="shared" si="150"/>
        <v>CO03561170000</v>
      </c>
      <c r="K4828" s="16" t="s">
        <v>11030</v>
      </c>
      <c r="L4828" s="17" t="str">
        <f t="shared" si="151"/>
        <v>Continental 145/80 R 13  75M  TL  145/80R13 75M Conti.eContact  145/80R13 75M Conti.eContact</v>
      </c>
    </row>
    <row r="4829" spans="1:12" ht="22">
      <c r="A4829" s="13" t="s">
        <v>920</v>
      </c>
      <c r="B4829" s="7" t="s">
        <v>19573</v>
      </c>
      <c r="C4829" s="7" t="s">
        <v>32</v>
      </c>
      <c r="D4829" s="8">
        <v>252000</v>
      </c>
      <c r="E4829" s="7" t="s">
        <v>30</v>
      </c>
      <c r="F4829" s="8">
        <v>0</v>
      </c>
      <c r="G4829" s="7" t="s">
        <v>30</v>
      </c>
      <c r="H4829" s="7" t="s">
        <v>920</v>
      </c>
      <c r="I4829" s="7" t="str">
        <f t="shared" si="150"/>
        <v>CO03562090000</v>
      </c>
      <c r="K4829" s="16" t="s">
        <v>11031</v>
      </c>
      <c r="L4829" s="17" t="str">
        <f t="shared" si="151"/>
        <v>Continental 205/55 R 16  91H  TL  205/55R16 91H ContiEcoContact 5 MO  205/55R16 91H ContiEcoContact 5 MO</v>
      </c>
    </row>
    <row r="4830" spans="1:12" ht="22">
      <c r="A4830" s="12" t="s">
        <v>921</v>
      </c>
      <c r="B4830" s="7" t="s">
        <v>19574</v>
      </c>
      <c r="C4830" s="7" t="s">
        <v>32</v>
      </c>
      <c r="D4830" s="8">
        <v>447000</v>
      </c>
      <c r="E4830" s="7" t="s">
        <v>30</v>
      </c>
      <c r="F4830" s="8">
        <v>0</v>
      </c>
      <c r="G4830" s="7" t="s">
        <v>30</v>
      </c>
      <c r="H4830" s="7" t="s">
        <v>921</v>
      </c>
      <c r="I4830" s="7" t="str">
        <f t="shared" si="150"/>
        <v>CO03562120000</v>
      </c>
      <c r="K4830" s="16" t="s">
        <v>11032</v>
      </c>
      <c r="L4830" s="17" t="str">
        <f t="shared" si="151"/>
        <v>Continental 245/45 R 17  95W  TL  245/45R17 95W FR ContiSportContact 5 MO  245/45R17 95W FR ContiSportContact 5 MO</v>
      </c>
    </row>
    <row r="4831" spans="1:12" ht="22">
      <c r="A4831" s="13" t="s">
        <v>922</v>
      </c>
      <c r="B4831" s="7" t="s">
        <v>19575</v>
      </c>
      <c r="C4831" s="7" t="s">
        <v>32</v>
      </c>
      <c r="D4831" s="8">
        <v>111000</v>
      </c>
      <c r="E4831" s="7" t="s">
        <v>30</v>
      </c>
      <c r="F4831" s="8">
        <v>0</v>
      </c>
      <c r="G4831" s="7" t="s">
        <v>30</v>
      </c>
      <c r="H4831" s="7" t="s">
        <v>922</v>
      </c>
      <c r="I4831" s="7" t="str">
        <f t="shared" si="150"/>
        <v>CO03562170000</v>
      </c>
      <c r="K4831" s="16" t="s">
        <v>11033</v>
      </c>
      <c r="L4831" s="17" t="str">
        <f t="shared" si="151"/>
        <v>Continental 165/65 R 14  79T  TL  165/65R14 79T ContiEcoContact 5  165/65R14 79T ContiEcoContact 5</v>
      </c>
    </row>
    <row r="4832" spans="1:12" ht="22">
      <c r="A4832" s="12" t="s">
        <v>923</v>
      </c>
      <c r="B4832" s="7" t="s">
        <v>19576</v>
      </c>
      <c r="C4832" s="7" t="s">
        <v>32</v>
      </c>
      <c r="D4832" s="8">
        <v>115000</v>
      </c>
      <c r="E4832" s="7" t="s">
        <v>30</v>
      </c>
      <c r="F4832" s="8">
        <v>0</v>
      </c>
      <c r="G4832" s="7" t="s">
        <v>30</v>
      </c>
      <c r="H4832" s="7" t="s">
        <v>923</v>
      </c>
      <c r="I4832" s="7" t="str">
        <f t="shared" si="150"/>
        <v>CO03562180000</v>
      </c>
      <c r="K4832" s="16" t="s">
        <v>11034</v>
      </c>
      <c r="L4832" s="17" t="str">
        <f t="shared" si="151"/>
        <v>Continental 165/60 R 15  77H  TL  165/60R15 77H ContiEcoContact 5  165/60R15 77H ContiEcoContact 5</v>
      </c>
    </row>
    <row r="4833" spans="1:12" ht="22">
      <c r="A4833" s="13" t="s">
        <v>924</v>
      </c>
      <c r="B4833" s="7" t="s">
        <v>19577</v>
      </c>
      <c r="C4833" s="7" t="s">
        <v>32</v>
      </c>
      <c r="D4833" s="8">
        <v>669000</v>
      </c>
      <c r="E4833" s="7" t="s">
        <v>30</v>
      </c>
      <c r="F4833" s="8">
        <v>0</v>
      </c>
      <c r="G4833" s="7" t="s">
        <v>30</v>
      </c>
      <c r="H4833" s="7" t="s">
        <v>924</v>
      </c>
      <c r="I4833" s="7" t="str">
        <f t="shared" si="150"/>
        <v>CO03562730000</v>
      </c>
      <c r="K4833" s="16" t="s">
        <v>11035</v>
      </c>
      <c r="L4833" s="17" t="str">
        <f t="shared" si="151"/>
        <v>Continental 225/40 R 19  XL  93Y  TL  225/40R19 93Y XL FR ContiSportContact 5 SSR MOE  225/40R19 93Y XL FR ContiSportContact 5 SSR MOE</v>
      </c>
    </row>
    <row r="4834" spans="1:12" ht="22">
      <c r="A4834" s="12" t="s">
        <v>925</v>
      </c>
      <c r="B4834" s="7" t="s">
        <v>19578</v>
      </c>
      <c r="C4834" s="7" t="s">
        <v>32</v>
      </c>
      <c r="D4834" s="8">
        <v>695000</v>
      </c>
      <c r="E4834" s="7" t="s">
        <v>30</v>
      </c>
      <c r="F4834" s="8">
        <v>0</v>
      </c>
      <c r="G4834" s="7" t="s">
        <v>30</v>
      </c>
      <c r="H4834" s="7" t="s">
        <v>925</v>
      </c>
      <c r="I4834" s="7" t="str">
        <f t="shared" si="150"/>
        <v>CO03563020000</v>
      </c>
      <c r="K4834" s="16" t="s">
        <v>11036</v>
      </c>
      <c r="L4834" s="17" t="str">
        <f t="shared" si="151"/>
        <v>Continental 245/40 R 18  XL  97Y  TL  245/40R18 97Y XL FR ContiSportContact 5 SSR MOE  245/40R18 97Y XL FR ContiSportContact 5 SSR MOE</v>
      </c>
    </row>
    <row r="4835" spans="1:12" ht="22">
      <c r="A4835" s="13" t="s">
        <v>926</v>
      </c>
      <c r="B4835" s="7" t="s">
        <v>19579</v>
      </c>
      <c r="C4835" s="7" t="s">
        <v>32</v>
      </c>
      <c r="D4835" s="8">
        <v>610000</v>
      </c>
      <c r="E4835" s="7" t="s">
        <v>30</v>
      </c>
      <c r="F4835" s="8">
        <v>0</v>
      </c>
      <c r="G4835" s="7" t="s">
        <v>30</v>
      </c>
      <c r="H4835" s="7" t="s">
        <v>926</v>
      </c>
      <c r="I4835" s="7" t="str">
        <f t="shared" si="150"/>
        <v>CO03563050000</v>
      </c>
      <c r="K4835" s="16" t="s">
        <v>11037</v>
      </c>
      <c r="L4835" s="17" t="str">
        <f t="shared" si="151"/>
        <v>Continental 225/45 R 18  XL  95Y  TL  225/45R18 95Y XL FR ContiSportContact 5 SSR MOE  225/45R18 95Y XL FR ContiSportContact 5 SSR MOE</v>
      </c>
    </row>
    <row r="4836" spans="1:12" ht="22">
      <c r="A4836" s="12" t="s">
        <v>927</v>
      </c>
      <c r="B4836" s="7" t="s">
        <v>19580</v>
      </c>
      <c r="C4836" s="7" t="s">
        <v>32</v>
      </c>
      <c r="D4836" s="8">
        <v>489000</v>
      </c>
      <c r="E4836" s="7" t="s">
        <v>30</v>
      </c>
      <c r="F4836" s="8">
        <v>0</v>
      </c>
      <c r="G4836" s="7" t="s">
        <v>30</v>
      </c>
      <c r="H4836" s="7" t="s">
        <v>927</v>
      </c>
      <c r="I4836" s="7" t="str">
        <f t="shared" si="150"/>
        <v>CO03563200000</v>
      </c>
      <c r="K4836" s="16" t="s">
        <v>11038</v>
      </c>
      <c r="L4836" s="17" t="str">
        <f t="shared" si="151"/>
        <v>Continental 265/35 R 20  XL  99H  TL  265/35R20 99H XL FR ProContact TX AO  265/35R20 99H XL FR ProContact TX AO</v>
      </c>
    </row>
    <row r="4837" spans="1:12" ht="22">
      <c r="A4837" s="13" t="s">
        <v>928</v>
      </c>
      <c r="B4837" s="7" t="s">
        <v>19581</v>
      </c>
      <c r="C4837" s="7" t="s">
        <v>32</v>
      </c>
      <c r="D4837" s="8">
        <v>870000</v>
      </c>
      <c r="E4837" s="7" t="s">
        <v>30</v>
      </c>
      <c r="F4837" s="8">
        <v>0</v>
      </c>
      <c r="G4837" s="7" t="s">
        <v>30</v>
      </c>
      <c r="H4837" s="7" t="s">
        <v>928</v>
      </c>
      <c r="I4837" s="7" t="str">
        <f t="shared" si="150"/>
        <v>CO03564620000</v>
      </c>
      <c r="K4837" s="16" t="s">
        <v>11039</v>
      </c>
      <c r="L4837" s="17" t="str">
        <f t="shared" si="151"/>
        <v>Continental 265/35 ZR19  XL  98Y  TL  265/35ZR19 (98Y) XL FR SportContact 6 MO  265/35ZR19 (98Y) XL FR SportContact 6 MO</v>
      </c>
    </row>
    <row r="4838" spans="1:12" ht="22">
      <c r="A4838" s="12" t="s">
        <v>929</v>
      </c>
      <c r="B4838" s="7" t="s">
        <v>19582</v>
      </c>
      <c r="C4838" s="7" t="s">
        <v>32</v>
      </c>
      <c r="D4838" s="8">
        <v>1022000</v>
      </c>
      <c r="E4838" s="7" t="s">
        <v>30</v>
      </c>
      <c r="F4838" s="8">
        <v>0</v>
      </c>
      <c r="G4838" s="7" t="s">
        <v>30</v>
      </c>
      <c r="H4838" s="7" t="s">
        <v>929</v>
      </c>
      <c r="I4838" s="7" t="str">
        <f t="shared" si="150"/>
        <v>CO03564820000</v>
      </c>
      <c r="K4838" s="16" t="s">
        <v>11040</v>
      </c>
      <c r="L4838" s="17" t="str">
        <f t="shared" si="151"/>
        <v>Continental 325/35 ZR22 110Y  TL  325/35ZR22 (110Y) FR ContiSportContact 5P MO  325/35ZR22 (110Y) FR ContiSportContact 5P MO</v>
      </c>
    </row>
    <row r="4839" spans="1:12" ht="22">
      <c r="A4839" s="13" t="s">
        <v>930</v>
      </c>
      <c r="B4839" s="7" t="s">
        <v>19583</v>
      </c>
      <c r="C4839" s="7" t="s">
        <v>32</v>
      </c>
      <c r="D4839" s="8">
        <v>951000</v>
      </c>
      <c r="E4839" s="7" t="s">
        <v>30</v>
      </c>
      <c r="F4839" s="8">
        <v>0</v>
      </c>
      <c r="G4839" s="7" t="s">
        <v>30</v>
      </c>
      <c r="H4839" s="7" t="s">
        <v>930</v>
      </c>
      <c r="I4839" s="7" t="str">
        <f t="shared" si="150"/>
        <v>CO03564830000</v>
      </c>
      <c r="K4839" s="16" t="s">
        <v>11041</v>
      </c>
      <c r="L4839" s="17" t="str">
        <f t="shared" si="151"/>
        <v>Continental 285/40 ZR22 106Y  TL  285/40ZR22 (106Y) FR ContiSportContact 5P MO  285/40ZR22 (106Y) FR ContiSportContact 5P MO</v>
      </c>
    </row>
    <row r="4840" spans="1:12" ht="22">
      <c r="A4840" s="12" t="s">
        <v>931</v>
      </c>
      <c r="B4840" s="7" t="s">
        <v>19584</v>
      </c>
      <c r="C4840" s="7" t="s">
        <v>32</v>
      </c>
      <c r="D4840" s="8">
        <v>382000</v>
      </c>
      <c r="E4840" s="7" t="s">
        <v>30</v>
      </c>
      <c r="F4840" s="8">
        <v>0</v>
      </c>
      <c r="G4840" s="7" t="s">
        <v>30</v>
      </c>
      <c r="H4840" s="7" t="s">
        <v>931</v>
      </c>
      <c r="I4840" s="7" t="str">
        <f t="shared" si="150"/>
        <v>CO03564950000</v>
      </c>
      <c r="K4840" s="16" t="s">
        <v>11042</v>
      </c>
      <c r="L4840" s="17" t="str">
        <f t="shared" si="151"/>
        <v>Continental 235/55 R 18 100V  TL  235/55R18 100V FR SportContact 5 SUV Seal  235/55R18 100V FR SportContact 5 SUV Seal</v>
      </c>
    </row>
    <row r="4841" spans="1:12" ht="22">
      <c r="A4841" s="13" t="s">
        <v>932</v>
      </c>
      <c r="B4841" s="7" t="s">
        <v>19585</v>
      </c>
      <c r="C4841" s="7" t="s">
        <v>32</v>
      </c>
      <c r="D4841" s="8">
        <v>313000</v>
      </c>
      <c r="E4841" s="7" t="s">
        <v>30</v>
      </c>
      <c r="F4841" s="8">
        <v>0</v>
      </c>
      <c r="G4841" s="7" t="s">
        <v>30</v>
      </c>
      <c r="H4841" s="7" t="s">
        <v>932</v>
      </c>
      <c r="I4841" s="7" t="str">
        <f t="shared" si="150"/>
        <v>CO03566510000</v>
      </c>
      <c r="K4841" s="16" t="s">
        <v>11043</v>
      </c>
      <c r="L4841" s="17" t="str">
        <f t="shared" si="151"/>
        <v>Continental 215/55 R 17  94W  TL  215/55R17 94W ContiPremiumContact 5 ContiSeal  215/55R17 94W ContiPremiumContact 5 ContiSeal</v>
      </c>
    </row>
    <row r="4842" spans="1:12" ht="22">
      <c r="A4842" s="12" t="s">
        <v>933</v>
      </c>
      <c r="B4842" s="7" t="s">
        <v>19586</v>
      </c>
      <c r="C4842" s="7" t="s">
        <v>32</v>
      </c>
      <c r="D4842" s="8">
        <v>265000</v>
      </c>
      <c r="E4842" s="7" t="s">
        <v>30</v>
      </c>
      <c r="F4842" s="8">
        <v>0</v>
      </c>
      <c r="G4842" s="7" t="s">
        <v>30</v>
      </c>
      <c r="H4842" s="7" t="s">
        <v>933</v>
      </c>
      <c r="I4842" s="7" t="str">
        <f t="shared" si="150"/>
        <v>CO03567130000</v>
      </c>
      <c r="K4842" s="16" t="s">
        <v>11044</v>
      </c>
      <c r="L4842" s="17" t="str">
        <f t="shared" si="151"/>
        <v>Continental 215/40 R 17  XL  87W  TL  215/40R17 87W XL FR ContiPremiumContact 2 AO  215/40R17 87W XL FR ContiPremiumContact 2 AO</v>
      </c>
    </row>
    <row r="4843" spans="1:12" ht="22">
      <c r="A4843" s="13" t="s">
        <v>934</v>
      </c>
      <c r="B4843" s="7" t="s">
        <v>19587</v>
      </c>
      <c r="C4843" s="7" t="s">
        <v>32</v>
      </c>
      <c r="D4843" s="8">
        <v>902000</v>
      </c>
      <c r="E4843" s="7" t="s">
        <v>30</v>
      </c>
      <c r="F4843" s="8">
        <v>0</v>
      </c>
      <c r="G4843" s="7" t="s">
        <v>30</v>
      </c>
      <c r="H4843" s="7" t="s">
        <v>934</v>
      </c>
      <c r="I4843" s="7" t="str">
        <f t="shared" si="150"/>
        <v>CO03567990000</v>
      </c>
      <c r="K4843" s="16" t="s">
        <v>11045</v>
      </c>
      <c r="L4843" s="17" t="str">
        <f t="shared" si="151"/>
        <v>Continental 275/35 ZR20  XL 102Y  TL  275/35ZR20 (102Y) XL FR ContiSportContact 2 MO  275/35ZR20 (102Y) XL FR ContiSportContact 2 MO</v>
      </c>
    </row>
    <row r="4844" spans="1:12" ht="22">
      <c r="A4844" s="12" t="s">
        <v>935</v>
      </c>
      <c r="B4844" s="7" t="s">
        <v>19588</v>
      </c>
      <c r="C4844" s="7" t="s">
        <v>32</v>
      </c>
      <c r="D4844" s="8">
        <v>993000</v>
      </c>
      <c r="E4844" s="7" t="s">
        <v>30</v>
      </c>
      <c r="F4844" s="8">
        <v>0</v>
      </c>
      <c r="G4844" s="7" t="s">
        <v>30</v>
      </c>
      <c r="H4844" s="7" t="s">
        <v>935</v>
      </c>
      <c r="I4844" s="7" t="str">
        <f t="shared" si="150"/>
        <v>CO03570230000</v>
      </c>
      <c r="K4844" s="16" t="s">
        <v>11046</v>
      </c>
      <c r="L4844" s="17" t="str">
        <f t="shared" si="151"/>
        <v>Continental 285/40 R 22  XL 110Y  TL  285/40R22 110Y XL FR SportContact 6 AO ContiSilent  285/40R22 110Y XL FR SportContact 6 AO ContiSilent</v>
      </c>
    </row>
    <row r="4845" spans="1:12" ht="22">
      <c r="A4845" s="13" t="s">
        <v>936</v>
      </c>
      <c r="B4845" s="7" t="s">
        <v>19589</v>
      </c>
      <c r="C4845" s="7" t="s">
        <v>32</v>
      </c>
      <c r="D4845" s="8">
        <v>461000</v>
      </c>
      <c r="E4845" s="7" t="s">
        <v>30</v>
      </c>
      <c r="F4845" s="8">
        <v>0</v>
      </c>
      <c r="G4845" s="7" t="s">
        <v>30</v>
      </c>
      <c r="H4845" s="7" t="s">
        <v>936</v>
      </c>
      <c r="I4845" s="7" t="str">
        <f t="shared" si="150"/>
        <v>CO03570830000</v>
      </c>
      <c r="K4845" s="16" t="s">
        <v>11047</v>
      </c>
      <c r="L4845" s="17" t="str">
        <f t="shared" si="151"/>
        <v>Continental 245/45 R 18  XL 100W  TL  245/45R18 100W XL FR ContiSportContact 5 J  245/45R18 100W XL FR ContiSportContact 5 J</v>
      </c>
    </row>
    <row r="4846" spans="1:12" ht="22">
      <c r="A4846" s="12" t="s">
        <v>937</v>
      </c>
      <c r="B4846" s="7" t="s">
        <v>19590</v>
      </c>
      <c r="C4846" s="7" t="s">
        <v>32</v>
      </c>
      <c r="D4846" s="8">
        <v>228000</v>
      </c>
      <c r="E4846" s="7" t="s">
        <v>30</v>
      </c>
      <c r="F4846" s="8">
        <v>0</v>
      </c>
      <c r="G4846" s="7" t="s">
        <v>30</v>
      </c>
      <c r="H4846" s="7" t="s">
        <v>937</v>
      </c>
      <c r="I4846" s="7" t="str">
        <f t="shared" si="150"/>
        <v>CO03570870000</v>
      </c>
      <c r="K4846" s="16" t="s">
        <v>11048</v>
      </c>
      <c r="L4846" s="17" t="str">
        <f t="shared" si="151"/>
        <v>Continental 225/55 R 18  98V  TL  225/55R18 98V FR ContiCrossContact LX 2  225/55R18 98V FR ContiCrossContact LX 2</v>
      </c>
    </row>
    <row r="4847" spans="1:12" ht="22">
      <c r="A4847" s="13" t="s">
        <v>938</v>
      </c>
      <c r="B4847" s="7" t="s">
        <v>19591</v>
      </c>
      <c r="C4847" s="7" t="s">
        <v>32</v>
      </c>
      <c r="D4847" s="8">
        <v>413000</v>
      </c>
      <c r="E4847" s="7" t="s">
        <v>30</v>
      </c>
      <c r="F4847" s="8">
        <v>0</v>
      </c>
      <c r="G4847" s="7" t="s">
        <v>30</v>
      </c>
      <c r="H4847" s="7" t="s">
        <v>938</v>
      </c>
      <c r="I4847" s="7" t="str">
        <f t="shared" si="150"/>
        <v>CO03571250000</v>
      </c>
      <c r="K4847" s="16" t="s">
        <v>11049</v>
      </c>
      <c r="L4847" s="17" t="str">
        <f t="shared" si="151"/>
        <v>Continental 235/55 R 19 101W  TL  235/55R19 101W FR ContiSportContact 5 SUV AO  235/55R19 101W FR ContiSportContact 5 SUV AO</v>
      </c>
    </row>
    <row r="4848" spans="1:12" ht="22">
      <c r="A4848" s="12" t="s">
        <v>939</v>
      </c>
      <c r="B4848" s="7" t="s">
        <v>19592</v>
      </c>
      <c r="C4848" s="7" t="s">
        <v>32</v>
      </c>
      <c r="D4848" s="8">
        <v>707000</v>
      </c>
      <c r="E4848" s="7" t="s">
        <v>30</v>
      </c>
      <c r="F4848" s="8">
        <v>0</v>
      </c>
      <c r="G4848" s="7" t="s">
        <v>30</v>
      </c>
      <c r="H4848" s="7" t="s">
        <v>939</v>
      </c>
      <c r="I4848" s="7" t="str">
        <f t="shared" si="150"/>
        <v>CO03571410000</v>
      </c>
      <c r="K4848" s="16" t="s">
        <v>11050</v>
      </c>
      <c r="L4848" s="17" t="str">
        <f t="shared" si="151"/>
        <v>Continental 255/35 ZR20  XL  97Y  TL  255/35ZR20 (97Y) XL FR ContiSportContact 2 MO  255/35ZR20 (97Y) XL FR ContiSportContact 2 MO</v>
      </c>
    </row>
    <row r="4849" spans="1:12" ht="22">
      <c r="A4849" s="13" t="s">
        <v>940</v>
      </c>
      <c r="B4849" s="7" t="s">
        <v>19593</v>
      </c>
      <c r="C4849" s="7" t="s">
        <v>32</v>
      </c>
      <c r="D4849" s="8">
        <v>822000</v>
      </c>
      <c r="E4849" s="7" t="s">
        <v>30</v>
      </c>
      <c r="F4849" s="8">
        <v>0</v>
      </c>
      <c r="G4849" s="7" t="s">
        <v>30</v>
      </c>
      <c r="H4849" s="7" t="s">
        <v>940</v>
      </c>
      <c r="I4849" s="7" t="str">
        <f t="shared" si="150"/>
        <v>CO03571430000</v>
      </c>
      <c r="K4849" s="16" t="s">
        <v>11051</v>
      </c>
      <c r="L4849" s="17" t="str">
        <f t="shared" si="151"/>
        <v>Continental 235/40 ZR20  XL  96Y  TL  235/40ZR20 96Y XL ContiSportContact 5P MO  235/40ZR20 96Y XL ContiSportContact 5P MO</v>
      </c>
    </row>
    <row r="4850" spans="1:12" ht="22">
      <c r="A4850" s="12" t="s">
        <v>941</v>
      </c>
      <c r="B4850" s="7" t="s">
        <v>19594</v>
      </c>
      <c r="C4850" s="7" t="s">
        <v>32</v>
      </c>
      <c r="D4850" s="8">
        <v>752000</v>
      </c>
      <c r="E4850" s="7" t="s">
        <v>30</v>
      </c>
      <c r="F4850" s="8">
        <v>0</v>
      </c>
      <c r="G4850" s="7" t="s">
        <v>30</v>
      </c>
      <c r="H4850" s="7" t="s">
        <v>941</v>
      </c>
      <c r="I4850" s="7" t="str">
        <f t="shared" si="150"/>
        <v>CO03571620000</v>
      </c>
      <c r="K4850" s="16" t="s">
        <v>11052</v>
      </c>
      <c r="L4850" s="17" t="str">
        <f t="shared" si="151"/>
        <v>Continental 255/35 ZR19  XL  96Y  TL  255/35ZR19 96Y XL FR ContiSportContact 5P MO  255/35ZR19 96Y XL FR ContiSportContact 5P MO</v>
      </c>
    </row>
    <row r="4851" spans="1:12" ht="22">
      <c r="A4851" s="13" t="s">
        <v>942</v>
      </c>
      <c r="B4851" s="7" t="s">
        <v>19595</v>
      </c>
      <c r="C4851" s="7" t="s">
        <v>32</v>
      </c>
      <c r="D4851" s="8">
        <v>731000</v>
      </c>
      <c r="E4851" s="7" t="s">
        <v>30</v>
      </c>
      <c r="F4851" s="8">
        <v>0</v>
      </c>
      <c r="G4851" s="7" t="s">
        <v>30</v>
      </c>
      <c r="H4851" s="7" t="s">
        <v>942</v>
      </c>
      <c r="I4851" s="7" t="str">
        <f t="shared" si="150"/>
        <v>CO03572070000</v>
      </c>
      <c r="K4851" s="16" t="s">
        <v>11053</v>
      </c>
      <c r="L4851" s="17" t="str">
        <f t="shared" si="151"/>
        <v>Continental 295/40 ZR20  XL 110Y  TL  295/40ZR20 (110Y) XL FR SportContact 6 MO1  295/40ZR20 (110Y) XL FR SportContact 6 MO1</v>
      </c>
    </row>
    <row r="4852" spans="1:12" ht="22">
      <c r="A4852" s="12" t="s">
        <v>943</v>
      </c>
      <c r="B4852" s="7" t="s">
        <v>19596</v>
      </c>
      <c r="C4852" s="7" t="s">
        <v>32</v>
      </c>
      <c r="D4852" s="8">
        <v>930000</v>
      </c>
      <c r="E4852" s="7" t="s">
        <v>30</v>
      </c>
      <c r="F4852" s="8">
        <v>0</v>
      </c>
      <c r="G4852" s="7" t="s">
        <v>30</v>
      </c>
      <c r="H4852" s="7" t="s">
        <v>943</v>
      </c>
      <c r="I4852" s="7" t="str">
        <f t="shared" si="150"/>
        <v>CO03572080000</v>
      </c>
      <c r="K4852" s="16" t="s">
        <v>11054</v>
      </c>
      <c r="L4852" s="17" t="str">
        <f t="shared" si="151"/>
        <v>Continental 265/35 R 21  XL 101Y  TL  265/35R21 101Y XL FR ContiSportContact 5P AO  265/35R21 101Y XL FR ContiSportContact 5P AO</v>
      </c>
    </row>
    <row r="4853" spans="1:12" ht="22">
      <c r="A4853" s="13" t="s">
        <v>944</v>
      </c>
      <c r="B4853" s="7" t="s">
        <v>19597</v>
      </c>
      <c r="C4853" s="7" t="s">
        <v>32</v>
      </c>
      <c r="D4853" s="8">
        <v>677000</v>
      </c>
      <c r="E4853" s="7" t="s">
        <v>30</v>
      </c>
      <c r="F4853" s="8">
        <v>0</v>
      </c>
      <c r="G4853" s="7" t="s">
        <v>30</v>
      </c>
      <c r="H4853" s="7" t="s">
        <v>944</v>
      </c>
      <c r="I4853" s="7" t="str">
        <f t="shared" si="150"/>
        <v>CO03572140000</v>
      </c>
      <c r="K4853" s="16" t="s">
        <v>11055</v>
      </c>
      <c r="L4853" s="17" t="str">
        <f t="shared" si="151"/>
        <v>Continental 265/45 ZR20  XL 108Y  TL  265/45ZR20 (108Y) XL FR SportContact 6 MO1  265/45ZR20 (108Y) XL FR SportContact 6 MO1</v>
      </c>
    </row>
    <row r="4854" spans="1:12" ht="22">
      <c r="A4854" s="12" t="s">
        <v>945</v>
      </c>
      <c r="B4854" s="7" t="s">
        <v>19598</v>
      </c>
      <c r="C4854" s="7" t="s">
        <v>32</v>
      </c>
      <c r="D4854" s="8">
        <v>677000</v>
      </c>
      <c r="E4854" s="7" t="s">
        <v>30</v>
      </c>
      <c r="F4854" s="8">
        <v>0</v>
      </c>
      <c r="G4854" s="7" t="s">
        <v>30</v>
      </c>
      <c r="H4854" s="7" t="s">
        <v>945</v>
      </c>
      <c r="I4854" s="7" t="str">
        <f t="shared" si="150"/>
        <v>CO03572390000</v>
      </c>
      <c r="K4854" s="16" t="s">
        <v>11056</v>
      </c>
      <c r="L4854" s="17" t="str">
        <f t="shared" si="151"/>
        <v>Continental 275/50 R 20  XL 113Y  TL  275/50R20 113Y XL FR PremiumContact 6 AO  275/50R20 113Y XL FR PremiumContact 6 AO</v>
      </c>
    </row>
    <row r="4855" spans="1:12" ht="22">
      <c r="A4855" s="13" t="s">
        <v>946</v>
      </c>
      <c r="B4855" s="7" t="s">
        <v>19599</v>
      </c>
      <c r="C4855" s="7" t="s">
        <v>32</v>
      </c>
      <c r="D4855" s="8">
        <v>631000</v>
      </c>
      <c r="E4855" s="7" t="s">
        <v>30</v>
      </c>
      <c r="F4855" s="8">
        <v>0</v>
      </c>
      <c r="G4855" s="7" t="s">
        <v>30</v>
      </c>
      <c r="H4855" s="7" t="s">
        <v>946</v>
      </c>
      <c r="I4855" s="7" t="str">
        <f t="shared" si="150"/>
        <v>CO03572500000</v>
      </c>
      <c r="K4855" s="16" t="s">
        <v>11057</v>
      </c>
      <c r="L4855" s="17" t="str">
        <f t="shared" si="151"/>
        <v>Continental 225/40 ZR19  XL  93Y  TL  225/40ZR19 93Y XL FR ContiSportContact 5P MO  225/40ZR19 93Y XL FR ContiSportContact 5P MO</v>
      </c>
    </row>
    <row r="4856" spans="1:12" ht="22">
      <c r="A4856" s="12" t="s">
        <v>947</v>
      </c>
      <c r="B4856" s="7" t="s">
        <v>19600</v>
      </c>
      <c r="C4856" s="7" t="s">
        <v>32</v>
      </c>
      <c r="D4856" s="8">
        <v>529000</v>
      </c>
      <c r="E4856" s="7" t="s">
        <v>30</v>
      </c>
      <c r="F4856" s="8">
        <v>0</v>
      </c>
      <c r="G4856" s="7" t="s">
        <v>30</v>
      </c>
      <c r="H4856" s="7" t="s">
        <v>947</v>
      </c>
      <c r="I4856" s="7" t="str">
        <f t="shared" si="150"/>
        <v>CO03572520000</v>
      </c>
      <c r="K4856" s="16" t="s">
        <v>11058</v>
      </c>
      <c r="L4856" s="17" t="str">
        <f t="shared" si="151"/>
        <v>Continental 245/45 R 18  96Y  TL  245/45R18 96Y ContiSportContact 3 E SSR *  245/45R18 96Y ContiSportContact 3 E SSR *</v>
      </c>
    </row>
    <row r="4857" spans="1:12" ht="22">
      <c r="A4857" s="13" t="s">
        <v>948</v>
      </c>
      <c r="B4857" s="7" t="s">
        <v>19601</v>
      </c>
      <c r="C4857" s="7" t="s">
        <v>32</v>
      </c>
      <c r="D4857" s="8">
        <v>779000</v>
      </c>
      <c r="E4857" s="7" t="s">
        <v>30</v>
      </c>
      <c r="F4857" s="8">
        <v>0</v>
      </c>
      <c r="G4857" s="7" t="s">
        <v>30</v>
      </c>
      <c r="H4857" s="7" t="s">
        <v>948</v>
      </c>
      <c r="I4857" s="7" t="str">
        <f t="shared" si="150"/>
        <v>CO03572550000</v>
      </c>
      <c r="K4857" s="16" t="s">
        <v>11059</v>
      </c>
      <c r="L4857" s="17" t="str">
        <f t="shared" si="151"/>
        <v>Continental 285/40 R 21  XL 109V  TL  285/40R21 109V XL FR ProContact TX N0 #  285/40R21 109V XL FR ProContact TX N0 #</v>
      </c>
    </row>
    <row r="4858" spans="1:12" ht="22">
      <c r="A4858" s="12" t="s">
        <v>949</v>
      </c>
      <c r="B4858" s="7" t="s">
        <v>19602</v>
      </c>
      <c r="C4858" s="7" t="s">
        <v>32</v>
      </c>
      <c r="D4858" s="8">
        <v>921000</v>
      </c>
      <c r="E4858" s="7" t="s">
        <v>30</v>
      </c>
      <c r="F4858" s="8">
        <v>0</v>
      </c>
      <c r="G4858" s="7" t="s">
        <v>30</v>
      </c>
      <c r="H4858" s="7" t="s">
        <v>949</v>
      </c>
      <c r="I4858" s="7" t="str">
        <f t="shared" si="150"/>
        <v>CO03572690000</v>
      </c>
      <c r="K4858" s="16" t="s">
        <v>11060</v>
      </c>
      <c r="L4858" s="17" t="str">
        <f t="shared" si="151"/>
        <v>Continental 305/40 ZR20  XL 112Y  TL  305/40ZR20 (112Y) XL FR ContiSportContact 5P N0  305/40ZR20 (112Y) XL FR ContiSportContact 5P N0</v>
      </c>
    </row>
    <row r="4859" spans="1:12" ht="22">
      <c r="A4859" s="13" t="s">
        <v>950</v>
      </c>
      <c r="B4859" s="7" t="s">
        <v>19603</v>
      </c>
      <c r="C4859" s="7" t="s">
        <v>32</v>
      </c>
      <c r="D4859" s="8">
        <v>400000</v>
      </c>
      <c r="E4859" s="7" t="s">
        <v>30</v>
      </c>
      <c r="F4859" s="8">
        <v>0</v>
      </c>
      <c r="G4859" s="7" t="s">
        <v>30</v>
      </c>
      <c r="H4859" s="7" t="s">
        <v>950</v>
      </c>
      <c r="I4859" s="7" t="str">
        <f t="shared" si="150"/>
        <v>CO03572730000</v>
      </c>
      <c r="K4859" s="16" t="s">
        <v>11061</v>
      </c>
      <c r="L4859" s="17" t="str">
        <f t="shared" si="151"/>
        <v>Continental 245/45 R 19  98W  TL  245/45R19 98W FR ContiProContact  245/45R19 98W FR ContiProContact</v>
      </c>
    </row>
    <row r="4860" spans="1:12" ht="22">
      <c r="A4860" s="12" t="s">
        <v>951</v>
      </c>
      <c r="B4860" s="7" t="s">
        <v>19604</v>
      </c>
      <c r="C4860" s="7" t="s">
        <v>32</v>
      </c>
      <c r="D4860" s="8">
        <v>474000</v>
      </c>
      <c r="E4860" s="7" t="s">
        <v>30</v>
      </c>
      <c r="F4860" s="8">
        <v>0</v>
      </c>
      <c r="G4860" s="7" t="s">
        <v>30</v>
      </c>
      <c r="H4860" s="7" t="s">
        <v>951</v>
      </c>
      <c r="I4860" s="7" t="str">
        <f t="shared" si="150"/>
        <v>CO03572740000</v>
      </c>
      <c r="K4860" s="16" t="s">
        <v>11062</v>
      </c>
      <c r="L4860" s="17" t="str">
        <f t="shared" si="151"/>
        <v>Continental 275/40 R 19 101W  TL  275/40R19 101W FR ContiProContact  275/40R19 101W FR ContiProContact</v>
      </c>
    </row>
    <row r="4861" spans="1:12" ht="22">
      <c r="A4861" s="13" t="s">
        <v>952</v>
      </c>
      <c r="B4861" s="7" t="s">
        <v>19605</v>
      </c>
      <c r="C4861" s="7" t="s">
        <v>32</v>
      </c>
      <c r="D4861" s="8">
        <v>748000</v>
      </c>
      <c r="E4861" s="7" t="s">
        <v>30</v>
      </c>
      <c r="F4861" s="8">
        <v>0</v>
      </c>
      <c r="G4861" s="7" t="s">
        <v>30</v>
      </c>
      <c r="H4861" s="7" t="s">
        <v>952</v>
      </c>
      <c r="I4861" s="7" t="str">
        <f t="shared" si="150"/>
        <v>CO03572850000</v>
      </c>
      <c r="K4861" s="16" t="s">
        <v>11063</v>
      </c>
      <c r="L4861" s="17" t="str">
        <f t="shared" si="151"/>
        <v>Continental 275/40 R 18  99Y  TL  275/40R18 99Y ContiSportContact 3 E SSR *  275/40R18 99Y ContiSportContact 3 E SSR *</v>
      </c>
    </row>
    <row r="4862" spans="1:12" ht="22">
      <c r="A4862" s="12" t="s">
        <v>953</v>
      </c>
      <c r="B4862" s="7" t="s">
        <v>19606</v>
      </c>
      <c r="C4862" s="7" t="s">
        <v>32</v>
      </c>
      <c r="D4862" s="8">
        <v>843000</v>
      </c>
      <c r="E4862" s="7" t="s">
        <v>30</v>
      </c>
      <c r="F4862" s="8">
        <v>0</v>
      </c>
      <c r="G4862" s="7" t="s">
        <v>30</v>
      </c>
      <c r="H4862" s="7" t="s">
        <v>953</v>
      </c>
      <c r="I4862" s="7" t="str">
        <f t="shared" si="150"/>
        <v>CO03572880000</v>
      </c>
      <c r="K4862" s="16" t="s">
        <v>11064</v>
      </c>
      <c r="L4862" s="17" t="str">
        <f t="shared" si="151"/>
        <v>Continental 315/35 R 21  XL 111V  TL  315/35R21 111V XL FR ProContact TX N0 #  315/35R21 111V XL FR ProContact TX N0 #</v>
      </c>
    </row>
    <row r="4863" spans="1:12" ht="22">
      <c r="A4863" s="13" t="s">
        <v>954</v>
      </c>
      <c r="B4863" s="7" t="s">
        <v>19607</v>
      </c>
      <c r="C4863" s="7" t="s">
        <v>32</v>
      </c>
      <c r="D4863" s="8">
        <v>407000</v>
      </c>
      <c r="E4863" s="7" t="s">
        <v>30</v>
      </c>
      <c r="F4863" s="8">
        <v>0</v>
      </c>
      <c r="G4863" s="7" t="s">
        <v>30</v>
      </c>
      <c r="H4863" s="7" t="s">
        <v>954</v>
      </c>
      <c r="I4863" s="7" t="str">
        <f t="shared" si="150"/>
        <v>CO03573020000</v>
      </c>
      <c r="K4863" s="16" t="s">
        <v>11065</v>
      </c>
      <c r="L4863" s="17" t="str">
        <f t="shared" si="151"/>
        <v>Continental 225/50 R 18  95W  TL  225/50R18 95W PremiumContact 6 SSR *  225/50R18 95W PremiumContact 6 SSR *</v>
      </c>
    </row>
    <row r="4864" spans="1:12" ht="22">
      <c r="A4864" s="12" t="s">
        <v>955</v>
      </c>
      <c r="B4864" s="7" t="s">
        <v>19608</v>
      </c>
      <c r="C4864" s="7" t="s">
        <v>32</v>
      </c>
      <c r="D4864" s="8">
        <v>432000</v>
      </c>
      <c r="E4864" s="7" t="s">
        <v>30</v>
      </c>
      <c r="F4864" s="8">
        <v>0</v>
      </c>
      <c r="G4864" s="7" t="s">
        <v>30</v>
      </c>
      <c r="H4864" s="7" t="s">
        <v>955</v>
      </c>
      <c r="I4864" s="7" t="str">
        <f t="shared" si="150"/>
        <v>CO03573050000</v>
      </c>
      <c r="K4864" s="16" t="s">
        <v>11066</v>
      </c>
      <c r="L4864" s="17" t="str">
        <f t="shared" si="151"/>
        <v>Continental 225/45 R 19  92W  TL  225/45R19 92W PremiumContact 6 SSR *  225/45R19 92W PremiumContact 6 SSR *</v>
      </c>
    </row>
    <row r="4865" spans="1:12" ht="22">
      <c r="A4865" s="13" t="s">
        <v>956</v>
      </c>
      <c r="B4865" s="7" t="s">
        <v>19609</v>
      </c>
      <c r="C4865" s="7" t="s">
        <v>32</v>
      </c>
      <c r="D4865" s="8">
        <v>890000</v>
      </c>
      <c r="E4865" s="7" t="s">
        <v>30</v>
      </c>
      <c r="F4865" s="8">
        <v>0</v>
      </c>
      <c r="G4865" s="7" t="s">
        <v>30</v>
      </c>
      <c r="H4865" s="7" t="s">
        <v>956</v>
      </c>
      <c r="I4865" s="7" t="str">
        <f t="shared" si="150"/>
        <v>CO03573090000</v>
      </c>
      <c r="K4865" s="16" t="s">
        <v>11067</v>
      </c>
      <c r="L4865" s="17" t="str">
        <f t="shared" si="151"/>
        <v>Continental 275/35 ZR21  XL 103Y  TL  275/35ZR21 (103Y) XL FR SportContact 5P N0 Silent  275/35ZR21 (103Y) XL FR SportContact 5P N0 Silent</v>
      </c>
    </row>
    <row r="4866" spans="1:12" ht="22">
      <c r="A4866" s="12" t="s">
        <v>957</v>
      </c>
      <c r="B4866" s="7" t="s">
        <v>19610</v>
      </c>
      <c r="C4866" s="7" t="s">
        <v>32</v>
      </c>
      <c r="D4866" s="8">
        <v>935000</v>
      </c>
      <c r="E4866" s="7" t="s">
        <v>30</v>
      </c>
      <c r="F4866" s="8">
        <v>0</v>
      </c>
      <c r="G4866" s="7" t="s">
        <v>30</v>
      </c>
      <c r="H4866" s="7" t="s">
        <v>957</v>
      </c>
      <c r="I4866" s="7" t="str">
        <f t="shared" ref="I4866:I4929" si="152">TRIM(A4866)</f>
        <v>CO03573180000</v>
      </c>
      <c r="K4866" s="16" t="s">
        <v>11068</v>
      </c>
      <c r="L4866" s="17" t="str">
        <f t="shared" si="151"/>
        <v>Continental 315/30 ZR21  XL 105Y  TL  315/30ZR21 (105Y) XL FR SportContact 5P N0 Silent  315/30ZR21 (105Y) XL FR SportContact 5P N0 Silent</v>
      </c>
    </row>
    <row r="4867" spans="1:12" ht="22">
      <c r="A4867" s="13" t="s">
        <v>958</v>
      </c>
      <c r="B4867" s="7" t="s">
        <v>19611</v>
      </c>
      <c r="C4867" s="7" t="s">
        <v>32</v>
      </c>
      <c r="D4867" s="8">
        <v>679000</v>
      </c>
      <c r="E4867" s="7" t="s">
        <v>30</v>
      </c>
      <c r="F4867" s="8">
        <v>0</v>
      </c>
      <c r="G4867" s="7" t="s">
        <v>30</v>
      </c>
      <c r="H4867" s="7" t="s">
        <v>958</v>
      </c>
      <c r="I4867" s="7" t="str">
        <f t="shared" si="152"/>
        <v>CO03573280000</v>
      </c>
      <c r="K4867" s="16" t="s">
        <v>11069</v>
      </c>
      <c r="L4867" s="17" t="str">
        <f t="shared" ref="L4867:L4930" si="153">_xlfn.CONCAT(B4867,"  ",K4867)</f>
        <v>Continental 255/40 R 20  XL 101Y  TL  255/40R20 101Y XL FR SportContact 6 AO ContiSilent  255/40R20 101Y XL FR SportContact 6 AO ContiSilent</v>
      </c>
    </row>
    <row r="4868" spans="1:12" ht="22">
      <c r="A4868" s="12" t="s">
        <v>959</v>
      </c>
      <c r="B4868" s="7" t="s">
        <v>19612</v>
      </c>
      <c r="C4868" s="7" t="s">
        <v>32</v>
      </c>
      <c r="D4868" s="8">
        <v>824000</v>
      </c>
      <c r="E4868" s="7" t="s">
        <v>30</v>
      </c>
      <c r="F4868" s="8">
        <v>0</v>
      </c>
      <c r="G4868" s="7" t="s">
        <v>30</v>
      </c>
      <c r="H4868" s="7" t="s">
        <v>959</v>
      </c>
      <c r="I4868" s="7" t="str">
        <f t="shared" si="152"/>
        <v>CO03573330000</v>
      </c>
      <c r="K4868" s="16" t="s">
        <v>11070</v>
      </c>
      <c r="L4868" s="17" t="str">
        <f t="shared" si="153"/>
        <v>Continental 255/35 R 21  XL  98Y  TL  255/35R21 98Y XL FR SportContact 6 AO ContiSilent  255/35R21 98Y XL FR SportContact 6 AO ContiSilent</v>
      </c>
    </row>
    <row r="4869" spans="1:12" ht="22">
      <c r="A4869" s="13" t="s">
        <v>960</v>
      </c>
      <c r="B4869" s="7" t="s">
        <v>19613</v>
      </c>
      <c r="C4869" s="7" t="s">
        <v>32</v>
      </c>
      <c r="D4869" s="8">
        <v>304000</v>
      </c>
      <c r="E4869" s="7" t="s">
        <v>30</v>
      </c>
      <c r="F4869" s="8">
        <v>0</v>
      </c>
      <c r="G4869" s="7" t="s">
        <v>30</v>
      </c>
      <c r="H4869" s="7" t="s">
        <v>960</v>
      </c>
      <c r="I4869" s="7" t="str">
        <f t="shared" si="152"/>
        <v>CO03573430000</v>
      </c>
      <c r="K4869" s="16" t="s">
        <v>11071</v>
      </c>
      <c r="L4869" s="17" t="str">
        <f t="shared" si="153"/>
        <v>Continental 215/50 R 18  92W  TL  215/50R18 92W FR ContiSportContact 5 SUV AO  215/50R18 92W FR ContiSportContact 5 SUV AO</v>
      </c>
    </row>
    <row r="4870" spans="1:12" ht="22">
      <c r="A4870" s="12" t="s">
        <v>961</v>
      </c>
      <c r="B4870" s="7" t="s">
        <v>19614</v>
      </c>
      <c r="C4870" s="7" t="s">
        <v>32</v>
      </c>
      <c r="D4870" s="8">
        <v>216000</v>
      </c>
      <c r="E4870" s="7" t="s">
        <v>30</v>
      </c>
      <c r="F4870" s="8">
        <v>0</v>
      </c>
      <c r="G4870" s="7" t="s">
        <v>30</v>
      </c>
      <c r="H4870" s="7" t="s">
        <v>961</v>
      </c>
      <c r="I4870" s="7" t="str">
        <f t="shared" si="152"/>
        <v>CO03573530000</v>
      </c>
      <c r="K4870" s="16" t="s">
        <v>11072</v>
      </c>
      <c r="L4870" s="17" t="str">
        <f t="shared" si="153"/>
        <v>Continental 215/45 R 17  XL  91W  TL  215/45R17 91W XL FR MaxContact MC6  215/45R17 91W XL FR MaxContact MC6</v>
      </c>
    </row>
    <row r="4871" spans="1:12" ht="22">
      <c r="A4871" s="13" t="s">
        <v>962</v>
      </c>
      <c r="B4871" s="7" t="s">
        <v>19615</v>
      </c>
      <c r="C4871" s="7" t="s">
        <v>32</v>
      </c>
      <c r="D4871" s="8">
        <v>230000</v>
      </c>
      <c r="E4871" s="7" t="s">
        <v>30</v>
      </c>
      <c r="F4871" s="8">
        <v>0</v>
      </c>
      <c r="G4871" s="7" t="s">
        <v>30</v>
      </c>
      <c r="H4871" s="7" t="s">
        <v>962</v>
      </c>
      <c r="I4871" s="7" t="str">
        <f t="shared" si="152"/>
        <v>CO03573540000</v>
      </c>
      <c r="K4871" s="16" t="s">
        <v>11073</v>
      </c>
      <c r="L4871" s="17" t="str">
        <f t="shared" si="153"/>
        <v>Continental 225/45 R 17  XL  94W  TL  225/45R17 94W XL FR MaxContact MC6  225/45R17 94W XL FR MaxContact MC6</v>
      </c>
    </row>
    <row r="4872" spans="1:12" ht="22">
      <c r="A4872" s="12" t="s">
        <v>963</v>
      </c>
      <c r="B4872" s="7" t="s">
        <v>19616</v>
      </c>
      <c r="C4872" s="7" t="s">
        <v>32</v>
      </c>
      <c r="D4872" s="8">
        <v>239000</v>
      </c>
      <c r="E4872" s="7" t="s">
        <v>30</v>
      </c>
      <c r="F4872" s="8">
        <v>0</v>
      </c>
      <c r="G4872" s="7" t="s">
        <v>30</v>
      </c>
      <c r="H4872" s="7" t="s">
        <v>963</v>
      </c>
      <c r="I4872" s="7" t="str">
        <f t="shared" si="152"/>
        <v>CO03573580000</v>
      </c>
      <c r="K4872" s="16" t="s">
        <v>11074</v>
      </c>
      <c r="L4872" s="17" t="str">
        <f t="shared" si="153"/>
        <v>Continental 235/45 R 17  XL  97W  TL  235/45R17 97W XL FR MaxContact MC6  235/45R17 97W XL FR MaxContact MC6</v>
      </c>
    </row>
    <row r="4873" spans="1:12" ht="22">
      <c r="A4873" s="13" t="s">
        <v>964</v>
      </c>
      <c r="B4873" s="7" t="s">
        <v>19617</v>
      </c>
      <c r="C4873" s="7" t="s">
        <v>32</v>
      </c>
      <c r="D4873" s="8">
        <v>206000</v>
      </c>
      <c r="E4873" s="7" t="s">
        <v>30</v>
      </c>
      <c r="F4873" s="8">
        <v>0</v>
      </c>
      <c r="G4873" s="7" t="s">
        <v>30</v>
      </c>
      <c r="H4873" s="7" t="s">
        <v>964</v>
      </c>
      <c r="I4873" s="7" t="str">
        <f t="shared" si="152"/>
        <v>CO03573610000</v>
      </c>
      <c r="K4873" s="16" t="s">
        <v>11075</v>
      </c>
      <c r="L4873" s="17" t="str">
        <f t="shared" si="153"/>
        <v>Continental 205/45 R 17  XL  88W  TL  205/45R17 88W XL FR MaxContact MC6  205/45R17 88W XL FR MaxContact MC6</v>
      </c>
    </row>
    <row r="4874" spans="1:12" ht="22">
      <c r="A4874" s="12" t="s">
        <v>965</v>
      </c>
      <c r="B4874" s="7" t="s">
        <v>19618</v>
      </c>
      <c r="C4874" s="7" t="s">
        <v>32</v>
      </c>
      <c r="D4874" s="8">
        <v>266000</v>
      </c>
      <c r="E4874" s="7" t="s">
        <v>30</v>
      </c>
      <c r="F4874" s="8">
        <v>0</v>
      </c>
      <c r="G4874" s="7" t="s">
        <v>30</v>
      </c>
      <c r="H4874" s="7" t="s">
        <v>965</v>
      </c>
      <c r="I4874" s="7" t="str">
        <f t="shared" si="152"/>
        <v>CO03573670000</v>
      </c>
      <c r="K4874" s="16" t="s">
        <v>11076</v>
      </c>
      <c r="L4874" s="17" t="str">
        <f t="shared" si="153"/>
        <v>Continental 225/40 R 18  XL  92Y  TL  225/40R18 92Y XL FR MaxContact MC6  225/40R18 92Y XL FR MaxContact MC6</v>
      </c>
    </row>
    <row r="4875" spans="1:12" ht="22">
      <c r="A4875" s="13" t="s">
        <v>966</v>
      </c>
      <c r="B4875" s="7" t="s">
        <v>19619</v>
      </c>
      <c r="C4875" s="7" t="s">
        <v>32</v>
      </c>
      <c r="D4875" s="8">
        <v>289000</v>
      </c>
      <c r="E4875" s="7" t="s">
        <v>30</v>
      </c>
      <c r="F4875" s="8">
        <v>0</v>
      </c>
      <c r="G4875" s="7" t="s">
        <v>30</v>
      </c>
      <c r="H4875" s="7" t="s">
        <v>966</v>
      </c>
      <c r="I4875" s="7" t="str">
        <f t="shared" si="152"/>
        <v>CO03573680000</v>
      </c>
      <c r="K4875" s="16" t="s">
        <v>11077</v>
      </c>
      <c r="L4875" s="17" t="str">
        <f t="shared" si="153"/>
        <v>Continental 245/45 R 18  XL 100Y  TL  245/45R18 100Y XL FR MaxContact MC6  245/45R18 100Y XL FR MaxContact MC6</v>
      </c>
    </row>
    <row r="4876" spans="1:12" ht="22">
      <c r="A4876" s="12" t="s">
        <v>967</v>
      </c>
      <c r="B4876" s="7" t="s">
        <v>19620</v>
      </c>
      <c r="C4876" s="7" t="s">
        <v>32</v>
      </c>
      <c r="D4876" s="8">
        <v>264000</v>
      </c>
      <c r="E4876" s="7" t="s">
        <v>30</v>
      </c>
      <c r="F4876" s="8">
        <v>0</v>
      </c>
      <c r="G4876" s="7" t="s">
        <v>30</v>
      </c>
      <c r="H4876" s="7" t="s">
        <v>967</v>
      </c>
      <c r="I4876" s="7" t="str">
        <f t="shared" si="152"/>
        <v>CO03573730000</v>
      </c>
      <c r="K4876" s="16" t="s">
        <v>11078</v>
      </c>
      <c r="L4876" s="17" t="str">
        <f t="shared" si="153"/>
        <v>Continental 225/45 R 18  XL  95Y  TL  225/45R18 95Y XL FR MaxContact MC6  225/45R18 95Y XL FR MaxContact MC6</v>
      </c>
    </row>
    <row r="4877" spans="1:12" ht="22">
      <c r="A4877" s="13" t="s">
        <v>968</v>
      </c>
      <c r="B4877" s="7" t="s">
        <v>19621</v>
      </c>
      <c r="C4877" s="7" t="s">
        <v>32</v>
      </c>
      <c r="D4877" s="8">
        <v>295000</v>
      </c>
      <c r="E4877" s="7" t="s">
        <v>30</v>
      </c>
      <c r="F4877" s="8">
        <v>0</v>
      </c>
      <c r="G4877" s="7" t="s">
        <v>30</v>
      </c>
      <c r="H4877" s="7" t="s">
        <v>968</v>
      </c>
      <c r="I4877" s="7" t="str">
        <f t="shared" si="152"/>
        <v>CO03573820000</v>
      </c>
      <c r="K4877" s="16" t="s">
        <v>11079</v>
      </c>
      <c r="L4877" s="17" t="str">
        <f t="shared" si="153"/>
        <v>Continental 245/40 R 18  XL  97Y  TL  245/40R18 97Y XL FR MaxContact MC6  245/40R18 97Y XL FR MaxContact MC6</v>
      </c>
    </row>
    <row r="4878" spans="1:12" ht="22">
      <c r="A4878" s="12" t="s">
        <v>969</v>
      </c>
      <c r="B4878" s="7" t="s">
        <v>19622</v>
      </c>
      <c r="C4878" s="7" t="s">
        <v>32</v>
      </c>
      <c r="D4878" s="8">
        <v>282000</v>
      </c>
      <c r="E4878" s="7" t="s">
        <v>30</v>
      </c>
      <c r="F4878" s="8">
        <v>0</v>
      </c>
      <c r="G4878" s="7" t="s">
        <v>30</v>
      </c>
      <c r="H4878" s="7" t="s">
        <v>969</v>
      </c>
      <c r="I4878" s="7" t="str">
        <f t="shared" si="152"/>
        <v>CO03573860000</v>
      </c>
      <c r="K4878" s="16" t="s">
        <v>11080</v>
      </c>
      <c r="L4878" s="17" t="str">
        <f t="shared" si="153"/>
        <v>Continental 235/40 R 18  XL  95Y  TL  235/40R18 95Y XL FR MaxContact MC6  235/40R18 95Y XL FR MaxContact MC6</v>
      </c>
    </row>
    <row r="4879" spans="1:12" ht="22">
      <c r="A4879" s="13" t="s">
        <v>970</v>
      </c>
      <c r="B4879" s="7" t="s">
        <v>19623</v>
      </c>
      <c r="C4879" s="7" t="s">
        <v>32</v>
      </c>
      <c r="D4879" s="8">
        <v>213000</v>
      </c>
      <c r="E4879" s="7" t="s">
        <v>30</v>
      </c>
      <c r="F4879" s="8">
        <v>0</v>
      </c>
      <c r="G4879" s="7" t="s">
        <v>30</v>
      </c>
      <c r="H4879" s="7" t="s">
        <v>970</v>
      </c>
      <c r="I4879" s="7" t="str">
        <f t="shared" si="152"/>
        <v>CO03573920000</v>
      </c>
      <c r="K4879" s="16" t="s">
        <v>11081</v>
      </c>
      <c r="L4879" s="17" t="str">
        <f t="shared" si="153"/>
        <v>Continental 225/50 R 17  XL  98W  TL  225/50R17 98W XL FR MaxContact MC6  225/50R17 98W XL FR MaxContact MC6</v>
      </c>
    </row>
    <row r="4880" spans="1:12" ht="22">
      <c r="A4880" s="12" t="s">
        <v>971</v>
      </c>
      <c r="B4880" s="7" t="s">
        <v>19624</v>
      </c>
      <c r="C4880" s="7" t="s">
        <v>32</v>
      </c>
      <c r="D4880" s="8">
        <v>236000</v>
      </c>
      <c r="E4880" s="7" t="s">
        <v>30</v>
      </c>
      <c r="F4880" s="8">
        <v>0</v>
      </c>
      <c r="G4880" s="7" t="s">
        <v>30</v>
      </c>
      <c r="H4880" s="7" t="s">
        <v>971</v>
      </c>
      <c r="I4880" s="7" t="str">
        <f t="shared" si="152"/>
        <v>CO03573990000</v>
      </c>
      <c r="K4880" s="16" t="s">
        <v>11082</v>
      </c>
      <c r="L4880" s="17" t="str">
        <f t="shared" si="153"/>
        <v>Continental 245/45 R 17  XL  99W  TL  245/45R17 99W XL FR MaxContact MC6  245/45R17 99W XL FR MaxContact MC6</v>
      </c>
    </row>
    <row r="4881" spans="1:12" ht="22">
      <c r="A4881" s="13" t="s">
        <v>972</v>
      </c>
      <c r="B4881" s="7" t="s">
        <v>19625</v>
      </c>
      <c r="C4881" s="7" t="s">
        <v>32</v>
      </c>
      <c r="D4881" s="8">
        <v>208000</v>
      </c>
      <c r="E4881" s="7" t="s">
        <v>30</v>
      </c>
      <c r="F4881" s="8">
        <v>0</v>
      </c>
      <c r="G4881" s="7" t="s">
        <v>30</v>
      </c>
      <c r="H4881" s="7" t="s">
        <v>972</v>
      </c>
      <c r="I4881" s="7" t="str">
        <f t="shared" si="152"/>
        <v>CO03574130000</v>
      </c>
      <c r="K4881" s="16" t="s">
        <v>11083</v>
      </c>
      <c r="L4881" s="17" t="str">
        <f t="shared" si="153"/>
        <v>Continental 215/55 R 17  94W  TL  215/55R17 94W FR MaxContact MC6  215/55R17 94W FR MaxContact MC6</v>
      </c>
    </row>
    <row r="4882" spans="1:12" ht="22">
      <c r="A4882" s="12" t="s">
        <v>973</v>
      </c>
      <c r="B4882" s="7" t="s">
        <v>19626</v>
      </c>
      <c r="C4882" s="7" t="s">
        <v>32</v>
      </c>
      <c r="D4882" s="8">
        <v>207000</v>
      </c>
      <c r="E4882" s="7" t="s">
        <v>30</v>
      </c>
      <c r="F4882" s="8">
        <v>0</v>
      </c>
      <c r="G4882" s="7" t="s">
        <v>30</v>
      </c>
      <c r="H4882" s="7" t="s">
        <v>973</v>
      </c>
      <c r="I4882" s="7" t="str">
        <f t="shared" si="152"/>
        <v>CO03574160000</v>
      </c>
      <c r="K4882" s="16" t="s">
        <v>11084</v>
      </c>
      <c r="L4882" s="17" t="str">
        <f t="shared" si="153"/>
        <v>Continental 215/45 R 18  XL  93W  TL  215/45R18 93W XL FR MaxContact MC6  215/45R18 93W XL FR MaxContact MC6</v>
      </c>
    </row>
    <row r="4883" spans="1:12" ht="22">
      <c r="A4883" s="13" t="s">
        <v>974</v>
      </c>
      <c r="B4883" s="7" t="s">
        <v>19627</v>
      </c>
      <c r="C4883" s="7" t="s">
        <v>32</v>
      </c>
      <c r="D4883" s="8">
        <v>244000</v>
      </c>
      <c r="E4883" s="7" t="s">
        <v>30</v>
      </c>
      <c r="F4883" s="8">
        <v>0</v>
      </c>
      <c r="G4883" s="7" t="s">
        <v>30</v>
      </c>
      <c r="H4883" s="7" t="s">
        <v>974</v>
      </c>
      <c r="I4883" s="7" t="str">
        <f t="shared" si="152"/>
        <v>CO03574190000</v>
      </c>
      <c r="K4883" s="16" t="s">
        <v>11085</v>
      </c>
      <c r="L4883" s="17" t="str">
        <f t="shared" si="153"/>
        <v>Continental 245/40 R 17  XL  95W  TL  245/40R17 95W XL FR MaxContact MC6  245/40R17 95W XL FR MaxContact MC6</v>
      </c>
    </row>
    <row r="4884" spans="1:12" ht="22">
      <c r="A4884" s="12" t="s">
        <v>975</v>
      </c>
      <c r="B4884" s="7" t="s">
        <v>19628</v>
      </c>
      <c r="C4884" s="7" t="s">
        <v>32</v>
      </c>
      <c r="D4884" s="8">
        <v>273000</v>
      </c>
      <c r="E4884" s="7" t="s">
        <v>30</v>
      </c>
      <c r="F4884" s="8">
        <v>0</v>
      </c>
      <c r="G4884" s="7" t="s">
        <v>30</v>
      </c>
      <c r="H4884" s="7" t="s">
        <v>975</v>
      </c>
      <c r="I4884" s="7" t="str">
        <f t="shared" si="152"/>
        <v>CO03574230000</v>
      </c>
      <c r="K4884" s="16" t="s">
        <v>11086</v>
      </c>
      <c r="L4884" s="17" t="str">
        <f t="shared" si="153"/>
        <v>Continental 235/45 R 18  XL  98Y  TL  235/45R18 98Y XL FR MaxContact MC6  235/45R18 98Y XL FR MaxContact MC6</v>
      </c>
    </row>
    <row r="4885" spans="1:12" ht="22">
      <c r="A4885" s="13" t="s">
        <v>976</v>
      </c>
      <c r="B4885" s="7" t="s">
        <v>19629</v>
      </c>
      <c r="C4885" s="7" t="s">
        <v>32</v>
      </c>
      <c r="D4885" s="8">
        <v>201000</v>
      </c>
      <c r="E4885" s="7" t="s">
        <v>30</v>
      </c>
      <c r="F4885" s="8">
        <v>0</v>
      </c>
      <c r="G4885" s="7" t="s">
        <v>30</v>
      </c>
      <c r="H4885" s="7" t="s">
        <v>976</v>
      </c>
      <c r="I4885" s="7" t="str">
        <f t="shared" si="152"/>
        <v>CO03574240000</v>
      </c>
      <c r="K4885" s="16" t="s">
        <v>11087</v>
      </c>
      <c r="L4885" s="17" t="str">
        <f t="shared" si="153"/>
        <v>Continental 205/45 R 16  XL  87W  TL  205/45R16 87W XL FR MaxContact MC6  205/45R16 87W XL FR MaxContact MC6</v>
      </c>
    </row>
    <row r="4886" spans="1:12" ht="22">
      <c r="A4886" s="12" t="s">
        <v>977</v>
      </c>
      <c r="B4886" s="7" t="s">
        <v>19630</v>
      </c>
      <c r="C4886" s="7" t="s">
        <v>32</v>
      </c>
      <c r="D4886" s="8">
        <v>328000</v>
      </c>
      <c r="E4886" s="7" t="s">
        <v>30</v>
      </c>
      <c r="F4886" s="8">
        <v>0</v>
      </c>
      <c r="G4886" s="7" t="s">
        <v>30</v>
      </c>
      <c r="H4886" s="7" t="s">
        <v>977</v>
      </c>
      <c r="I4886" s="7" t="str">
        <f t="shared" si="152"/>
        <v>CO03574250000</v>
      </c>
      <c r="K4886" s="16" t="s">
        <v>11088</v>
      </c>
      <c r="L4886" s="17" t="str">
        <f t="shared" si="153"/>
        <v>Continental 245/40 R 19  XL  98Y  TL  245/40R19 98Y XL FR MaxContact MC6  245/40R19 98Y XL FR MaxContact MC6</v>
      </c>
    </row>
    <row r="4887" spans="1:12" ht="22">
      <c r="A4887" s="13" t="s">
        <v>978</v>
      </c>
      <c r="B4887" s="7" t="s">
        <v>19631</v>
      </c>
      <c r="C4887" s="7" t="s">
        <v>32</v>
      </c>
      <c r="D4887" s="8">
        <v>595000</v>
      </c>
      <c r="E4887" s="7" t="s">
        <v>30</v>
      </c>
      <c r="F4887" s="8">
        <v>0</v>
      </c>
      <c r="G4887" s="7" t="s">
        <v>30</v>
      </c>
      <c r="H4887" s="7" t="s">
        <v>978</v>
      </c>
      <c r="I4887" s="7" t="str">
        <f t="shared" si="152"/>
        <v>CO03574270000</v>
      </c>
      <c r="K4887" s="16" t="s">
        <v>11089</v>
      </c>
      <c r="L4887" s="17" t="str">
        <f t="shared" si="153"/>
        <v>Continental 265/45 R 20 104W  TL  265/45R20 104W FR CrossContact LX Sport MGT  265/45R20 104W FR CrossContact LX Sport MGT</v>
      </c>
    </row>
    <row r="4888" spans="1:12" ht="22">
      <c r="A4888" s="12" t="s">
        <v>979</v>
      </c>
      <c r="B4888" s="7" t="s">
        <v>19632</v>
      </c>
      <c r="C4888" s="7" t="s">
        <v>32</v>
      </c>
      <c r="D4888" s="8">
        <v>924000</v>
      </c>
      <c r="E4888" s="7" t="s">
        <v>30</v>
      </c>
      <c r="F4888" s="8">
        <v>0</v>
      </c>
      <c r="G4888" s="7" t="s">
        <v>30</v>
      </c>
      <c r="H4888" s="7" t="s">
        <v>979</v>
      </c>
      <c r="I4888" s="7" t="str">
        <f t="shared" si="152"/>
        <v>CO03574300000</v>
      </c>
      <c r="K4888" s="16" t="s">
        <v>11090</v>
      </c>
      <c r="L4888" s="17" t="str">
        <f t="shared" si="153"/>
        <v>Continental 275/40 R 21  XL 107Y  TL  275/40R21 107Y XL PremiumContact 6 SSR *  275/40R21 107Y XL PremiumContact 6 SSR *</v>
      </c>
    </row>
    <row r="4889" spans="1:12" ht="22">
      <c r="A4889" s="13" t="s">
        <v>980</v>
      </c>
      <c r="B4889" s="7" t="s">
        <v>19633</v>
      </c>
      <c r="C4889" s="7" t="s">
        <v>32</v>
      </c>
      <c r="D4889" s="8">
        <v>1009000</v>
      </c>
      <c r="E4889" s="7" t="s">
        <v>30</v>
      </c>
      <c r="F4889" s="8">
        <v>0</v>
      </c>
      <c r="G4889" s="7" t="s">
        <v>30</v>
      </c>
      <c r="H4889" s="7" t="s">
        <v>980</v>
      </c>
      <c r="I4889" s="7" t="str">
        <f t="shared" si="152"/>
        <v>CO03574310000</v>
      </c>
      <c r="K4889" s="16" t="s">
        <v>11091</v>
      </c>
      <c r="L4889" s="17" t="str">
        <f t="shared" si="153"/>
        <v>Continental 315/35 R 21  XL 111Y  TL  315/35R21 111Y XL PremiumContact 6 SSR *  315/35R21 111Y XL PremiumContact 6 SSR *</v>
      </c>
    </row>
    <row r="4890" spans="1:12" ht="22">
      <c r="A4890" s="12" t="s">
        <v>981</v>
      </c>
      <c r="B4890" s="7" t="s">
        <v>19634</v>
      </c>
      <c r="C4890" s="7" t="s">
        <v>32</v>
      </c>
      <c r="D4890" s="8">
        <v>352000</v>
      </c>
      <c r="E4890" s="7" t="s">
        <v>30</v>
      </c>
      <c r="F4890" s="8">
        <v>0</v>
      </c>
      <c r="G4890" s="7" t="s">
        <v>30</v>
      </c>
      <c r="H4890" s="7" t="s">
        <v>981</v>
      </c>
      <c r="I4890" s="7" t="str">
        <f t="shared" si="152"/>
        <v>CO03574450000</v>
      </c>
      <c r="K4890" s="16" t="s">
        <v>11092</v>
      </c>
      <c r="L4890" s="17" t="str">
        <f t="shared" si="153"/>
        <v>Continental 245/45 R 19  XL 102Y  TL  245/45R19 102Y XL FR MaxContact MC6  245/45R19 102Y XL FR MaxContact MC6</v>
      </c>
    </row>
    <row r="4891" spans="1:12" ht="22">
      <c r="A4891" s="13" t="s">
        <v>982</v>
      </c>
      <c r="B4891" s="7" t="s">
        <v>19635</v>
      </c>
      <c r="C4891" s="7" t="s">
        <v>32</v>
      </c>
      <c r="D4891" s="8">
        <v>451000</v>
      </c>
      <c r="E4891" s="7" t="s">
        <v>30</v>
      </c>
      <c r="F4891" s="8">
        <v>0</v>
      </c>
      <c r="G4891" s="7" t="s">
        <v>30</v>
      </c>
      <c r="H4891" s="7" t="s">
        <v>982</v>
      </c>
      <c r="I4891" s="7" t="str">
        <f t="shared" si="152"/>
        <v>CO03574500000</v>
      </c>
      <c r="K4891" s="16" t="s">
        <v>11093</v>
      </c>
      <c r="L4891" s="17" t="str">
        <f t="shared" si="153"/>
        <v>Continental 245/45 R 19  XL 102Y  TL  245/45R19 102Y XL FR PremiumContact 6 AO  245/45R19 102Y XL FR PremiumContact 6 AO</v>
      </c>
    </row>
    <row r="4892" spans="1:12" ht="22">
      <c r="A4892" s="12" t="s">
        <v>983</v>
      </c>
      <c r="B4892" s="7" t="s">
        <v>19636</v>
      </c>
      <c r="C4892" s="7" t="s">
        <v>32</v>
      </c>
      <c r="D4892" s="8">
        <v>372000</v>
      </c>
      <c r="E4892" s="7" t="s">
        <v>30</v>
      </c>
      <c r="F4892" s="8">
        <v>0</v>
      </c>
      <c r="G4892" s="7" t="s">
        <v>30</v>
      </c>
      <c r="H4892" s="7" t="s">
        <v>983</v>
      </c>
      <c r="I4892" s="7" t="str">
        <f t="shared" si="152"/>
        <v>CO03574510000</v>
      </c>
      <c r="K4892" s="16" t="s">
        <v>11094</v>
      </c>
      <c r="L4892" s="17" t="str">
        <f t="shared" si="153"/>
        <v>Continental 235/35 R 19  XL  91Y  TL  235/35R19 91Y XL FR MaxContact MC6  235/35R19 91Y XL FR MaxContact MC6</v>
      </c>
    </row>
    <row r="4893" spans="1:12" ht="22">
      <c r="A4893" s="13" t="s">
        <v>984</v>
      </c>
      <c r="B4893" s="7" t="s">
        <v>19637</v>
      </c>
      <c r="C4893" s="7" t="s">
        <v>32</v>
      </c>
      <c r="D4893" s="8">
        <v>497000</v>
      </c>
      <c r="E4893" s="7" t="s">
        <v>30</v>
      </c>
      <c r="F4893" s="8">
        <v>0</v>
      </c>
      <c r="G4893" s="7" t="s">
        <v>30</v>
      </c>
      <c r="H4893" s="7" t="s">
        <v>984</v>
      </c>
      <c r="I4893" s="7" t="str">
        <f t="shared" si="152"/>
        <v>CO03574550000</v>
      </c>
      <c r="K4893" s="16" t="s">
        <v>11095</v>
      </c>
      <c r="L4893" s="17" t="str">
        <f t="shared" si="153"/>
        <v>Continental 245/45 R 19  XL 102Y  TL  245/45R19 102Y XL FR PremiumContact 6 AO Silent  245/45R19 102Y XL FR PremiumContact 6 AO Silent</v>
      </c>
    </row>
    <row r="4894" spans="1:12" ht="22">
      <c r="A4894" s="12" t="s">
        <v>985</v>
      </c>
      <c r="B4894" s="7" t="s">
        <v>19638</v>
      </c>
      <c r="C4894" s="7" t="s">
        <v>32</v>
      </c>
      <c r="D4894" s="8">
        <v>852000</v>
      </c>
      <c r="E4894" s="7" t="s">
        <v>30</v>
      </c>
      <c r="F4894" s="8">
        <v>0</v>
      </c>
      <c r="G4894" s="7" t="s">
        <v>30</v>
      </c>
      <c r="H4894" s="7" t="s">
        <v>985</v>
      </c>
      <c r="I4894" s="7" t="str">
        <f t="shared" si="152"/>
        <v>CO03575000000</v>
      </c>
      <c r="K4894" s="16" t="s">
        <v>11096</v>
      </c>
      <c r="L4894" s="17" t="str">
        <f t="shared" si="153"/>
        <v>Continental 255/40 ZR21  XL 102Y  TL  255/40ZR21 102Y XL FR ContiSportContact 5P MO  255/40ZR21 102Y XL FR ContiSportContact 5P MO</v>
      </c>
    </row>
    <row r="4895" spans="1:12" ht="22">
      <c r="A4895" s="13" t="s">
        <v>986</v>
      </c>
      <c r="B4895" s="7" t="s">
        <v>19639</v>
      </c>
      <c r="C4895" s="7" t="s">
        <v>32</v>
      </c>
      <c r="D4895" s="8">
        <v>951000</v>
      </c>
      <c r="E4895" s="7" t="s">
        <v>30</v>
      </c>
      <c r="F4895" s="8">
        <v>0</v>
      </c>
      <c r="G4895" s="7" t="s">
        <v>30</v>
      </c>
      <c r="H4895" s="7" t="s">
        <v>986</v>
      </c>
      <c r="I4895" s="7" t="str">
        <f t="shared" si="152"/>
        <v>CO03575010000</v>
      </c>
      <c r="K4895" s="16" t="s">
        <v>11097</v>
      </c>
      <c r="L4895" s="17" t="str">
        <f t="shared" si="153"/>
        <v>Continental 285/35 ZR21  XL 105Y  TL  285/35ZR21 105Y XL FR ContiSportContact 5P MO  285/35ZR21 105Y XL FR ContiSportContact 5P MO</v>
      </c>
    </row>
    <row r="4896" spans="1:12" ht="22">
      <c r="A4896" s="12" t="s">
        <v>987</v>
      </c>
      <c r="B4896" s="7" t="s">
        <v>19640</v>
      </c>
      <c r="C4896" s="7" t="s">
        <v>32</v>
      </c>
      <c r="D4896" s="8">
        <v>1090000</v>
      </c>
      <c r="E4896" s="7" t="s">
        <v>30</v>
      </c>
      <c r="F4896" s="8">
        <v>0</v>
      </c>
      <c r="G4896" s="7" t="s">
        <v>30</v>
      </c>
      <c r="H4896" s="7" t="s">
        <v>987</v>
      </c>
      <c r="I4896" s="7" t="str">
        <f t="shared" si="152"/>
        <v>CO03575080000</v>
      </c>
      <c r="K4896" s="16" t="s">
        <v>11098</v>
      </c>
      <c r="L4896" s="17" t="str">
        <f t="shared" si="153"/>
        <v>Continental 255/45 R 22  XL 107Y  TL  255/45R22 107Y XL FR SportContact 5 Seal * Silent  255/45R22 107Y XL FR SportContact 5 Seal * Silent</v>
      </c>
    </row>
    <row r="4897" spans="1:12" ht="22">
      <c r="A4897" s="13" t="s">
        <v>988</v>
      </c>
      <c r="B4897" s="7" t="s">
        <v>19641</v>
      </c>
      <c r="C4897" s="7" t="s">
        <v>32</v>
      </c>
      <c r="D4897" s="8">
        <v>341000</v>
      </c>
      <c r="E4897" s="7" t="s">
        <v>30</v>
      </c>
      <c r="F4897" s="8">
        <v>0</v>
      </c>
      <c r="G4897" s="7" t="s">
        <v>30</v>
      </c>
      <c r="H4897" s="7" t="s">
        <v>988</v>
      </c>
      <c r="I4897" s="7" t="str">
        <f t="shared" si="152"/>
        <v>CO03575140000</v>
      </c>
      <c r="K4897" s="16" t="s">
        <v>11099</v>
      </c>
      <c r="L4897" s="17" t="str">
        <f t="shared" si="153"/>
        <v>Continental 255/35 R 18  XL  94Y  TL  255/35R18 94Y XL FR MaxContact MC6  255/35R18 94Y XL FR MaxContact MC6</v>
      </c>
    </row>
    <row r="4898" spans="1:12" ht="22">
      <c r="A4898" s="12" t="s">
        <v>989</v>
      </c>
      <c r="B4898" s="7" t="s">
        <v>19642</v>
      </c>
      <c r="C4898" s="7" t="s">
        <v>32</v>
      </c>
      <c r="D4898" s="8">
        <v>373000</v>
      </c>
      <c r="E4898" s="7" t="s">
        <v>30</v>
      </c>
      <c r="F4898" s="8">
        <v>0</v>
      </c>
      <c r="G4898" s="7" t="s">
        <v>30</v>
      </c>
      <c r="H4898" s="7" t="s">
        <v>989</v>
      </c>
      <c r="I4898" s="7" t="str">
        <f t="shared" si="152"/>
        <v>CO03575180000</v>
      </c>
      <c r="K4898" s="16" t="s">
        <v>11100</v>
      </c>
      <c r="L4898" s="17" t="str">
        <f t="shared" si="153"/>
        <v>Continental 265/35 R 18  XL  97Y  TL  265/35R18 97Y XL FR MaxContact MC6  265/35R18 97Y XL FR MaxContact MC6</v>
      </c>
    </row>
    <row r="4899" spans="1:12" ht="22">
      <c r="A4899" s="13" t="s">
        <v>990</v>
      </c>
      <c r="B4899" s="7" t="s">
        <v>19643</v>
      </c>
      <c r="C4899" s="7" t="s">
        <v>32</v>
      </c>
      <c r="D4899" s="8">
        <v>495000</v>
      </c>
      <c r="E4899" s="7" t="s">
        <v>30</v>
      </c>
      <c r="F4899" s="8">
        <v>0</v>
      </c>
      <c r="G4899" s="7" t="s">
        <v>30</v>
      </c>
      <c r="H4899" s="7" t="s">
        <v>990</v>
      </c>
      <c r="I4899" s="7" t="str">
        <f t="shared" si="152"/>
        <v>CO03575570000</v>
      </c>
      <c r="K4899" s="16" t="s">
        <v>11101</v>
      </c>
      <c r="L4899" s="17" t="str">
        <f t="shared" si="153"/>
        <v>Continental 245/50 R 18 100H  TL  245/50R18 100H ProContact GX SSR MOE  245/50R18 100H ProContact GX SSR MOE</v>
      </c>
    </row>
    <row r="4900" spans="1:12" ht="22">
      <c r="A4900" s="12" t="s">
        <v>991</v>
      </c>
      <c r="B4900" s="7" t="s">
        <v>19644</v>
      </c>
      <c r="C4900" s="7" t="s">
        <v>32</v>
      </c>
      <c r="D4900" s="8">
        <v>350000</v>
      </c>
      <c r="E4900" s="7" t="s">
        <v>30</v>
      </c>
      <c r="F4900" s="8">
        <v>0</v>
      </c>
      <c r="G4900" s="7" t="s">
        <v>30</v>
      </c>
      <c r="H4900" s="7" t="s">
        <v>991</v>
      </c>
      <c r="I4900" s="7" t="str">
        <f t="shared" si="152"/>
        <v>CO03575740000</v>
      </c>
      <c r="K4900" s="16" t="s">
        <v>11102</v>
      </c>
      <c r="L4900" s="17" t="str">
        <f t="shared" si="153"/>
        <v>Continental 255/40 R 19  XL 100Y  TL  255/40R19 100Y XL FR MaxContact MC6 #  255/40R19 100Y XL FR MaxContact MC6 #</v>
      </c>
    </row>
    <row r="4901" spans="1:12" ht="22">
      <c r="A4901" s="13" t="s">
        <v>992</v>
      </c>
      <c r="B4901" s="7" t="s">
        <v>19645</v>
      </c>
      <c r="C4901" s="7" t="s">
        <v>32</v>
      </c>
      <c r="D4901" s="8">
        <v>716000</v>
      </c>
      <c r="E4901" s="7" t="s">
        <v>30</v>
      </c>
      <c r="F4901" s="8">
        <v>0</v>
      </c>
      <c r="G4901" s="7" t="s">
        <v>30</v>
      </c>
      <c r="H4901" s="7" t="s">
        <v>992</v>
      </c>
      <c r="I4901" s="7" t="str">
        <f t="shared" si="152"/>
        <v>CO03575880000</v>
      </c>
      <c r="K4901" s="16" t="s">
        <v>11103</v>
      </c>
      <c r="L4901" s="17" t="str">
        <f t="shared" si="153"/>
        <v>Continental 255/40 ZR21  XL 102Y  TL  255/40ZR21 102Y XL FR SportContact 6 RO1  255/40ZR21 102Y XL FR SportContact 6 RO1</v>
      </c>
    </row>
    <row r="4902" spans="1:12" ht="22">
      <c r="A4902" s="12" t="s">
        <v>993</v>
      </c>
      <c r="B4902" s="7" t="s">
        <v>19646</v>
      </c>
      <c r="C4902" s="7" t="s">
        <v>32</v>
      </c>
      <c r="D4902" s="8">
        <v>407000</v>
      </c>
      <c r="E4902" s="7" t="s">
        <v>30</v>
      </c>
      <c r="F4902" s="8">
        <v>0</v>
      </c>
      <c r="G4902" s="7" t="s">
        <v>30</v>
      </c>
      <c r="H4902" s="7" t="s">
        <v>993</v>
      </c>
      <c r="I4902" s="7" t="str">
        <f t="shared" si="152"/>
        <v>CO03575980000</v>
      </c>
      <c r="K4902" s="16" t="s">
        <v>11104</v>
      </c>
      <c r="L4902" s="17" t="str">
        <f t="shared" si="153"/>
        <v>Continental 245/40 R 18  93Y  TL  245/40R18 93Y FR ContiSportContact 5 AO #  245/40R18 93Y FR ContiSportContact 5 AO #</v>
      </c>
    </row>
    <row r="4903" spans="1:12" ht="22">
      <c r="A4903" s="13" t="s">
        <v>994</v>
      </c>
      <c r="B4903" s="7" t="s">
        <v>19647</v>
      </c>
      <c r="C4903" s="7" t="s">
        <v>32</v>
      </c>
      <c r="D4903" s="8">
        <v>335000</v>
      </c>
      <c r="E4903" s="7" t="s">
        <v>30</v>
      </c>
      <c r="F4903" s="8">
        <v>0</v>
      </c>
      <c r="G4903" s="7" t="s">
        <v>30</v>
      </c>
      <c r="H4903" s="7" t="s">
        <v>994</v>
      </c>
      <c r="I4903" s="7" t="str">
        <f t="shared" si="152"/>
        <v>CO03576310000</v>
      </c>
      <c r="K4903" s="16" t="s">
        <v>11105</v>
      </c>
      <c r="L4903" s="17" t="str">
        <f t="shared" si="153"/>
        <v>Continental 225/50 R 17  94Y  TL  225/50R17 94Y ContiSportContact 5 AO  225/50R17 94Y ContiSportContact 5 AO</v>
      </c>
    </row>
    <row r="4904" spans="1:12" ht="22">
      <c r="A4904" s="12" t="s">
        <v>995</v>
      </c>
      <c r="B4904" s="7" t="s">
        <v>19648</v>
      </c>
      <c r="C4904" s="7" t="s">
        <v>32</v>
      </c>
      <c r="D4904" s="8">
        <v>347000</v>
      </c>
      <c r="E4904" s="7" t="s">
        <v>30</v>
      </c>
      <c r="F4904" s="8">
        <v>0</v>
      </c>
      <c r="G4904" s="7" t="s">
        <v>30</v>
      </c>
      <c r="H4904" s="7" t="s">
        <v>995</v>
      </c>
      <c r="I4904" s="7" t="str">
        <f t="shared" si="152"/>
        <v>CO03576480000</v>
      </c>
      <c r="K4904" s="16" t="s">
        <v>11106</v>
      </c>
      <c r="L4904" s="17" t="str">
        <f t="shared" si="153"/>
        <v>Continental 255/45 R 19 100Y  TL  255/45R19 100Y FR MaxContact MC6 #  255/45R19 100Y FR MaxContact MC6 #</v>
      </c>
    </row>
    <row r="4905" spans="1:12" ht="22">
      <c r="A4905" s="13" t="s">
        <v>996</v>
      </c>
      <c r="B4905" s="7" t="s">
        <v>19649</v>
      </c>
      <c r="C4905" s="7" t="s">
        <v>32</v>
      </c>
      <c r="D4905" s="8">
        <v>344000</v>
      </c>
      <c r="E4905" s="7" t="s">
        <v>30</v>
      </c>
      <c r="F4905" s="8">
        <v>0</v>
      </c>
      <c r="G4905" s="7" t="s">
        <v>30</v>
      </c>
      <c r="H4905" s="7" t="s">
        <v>996</v>
      </c>
      <c r="I4905" s="7" t="str">
        <f t="shared" si="152"/>
        <v>CO03576510000</v>
      </c>
      <c r="K4905" s="16" t="s">
        <v>11107</v>
      </c>
      <c r="L4905" s="17" t="str">
        <f t="shared" si="153"/>
        <v>Continental 275/40 R 18  99Y  TL  275/40R18 99Y FR MaxContact MC6 #  275/40R18 99Y FR MaxContact MC6 #</v>
      </c>
    </row>
    <row r="4906" spans="1:12" ht="22">
      <c r="A4906" s="12" t="s">
        <v>997</v>
      </c>
      <c r="B4906" s="7" t="s">
        <v>19650</v>
      </c>
      <c r="C4906" s="7" t="s">
        <v>32</v>
      </c>
      <c r="D4906" s="8">
        <v>201000</v>
      </c>
      <c r="E4906" s="7" t="s">
        <v>30</v>
      </c>
      <c r="F4906" s="8">
        <v>0</v>
      </c>
      <c r="G4906" s="7" t="s">
        <v>30</v>
      </c>
      <c r="H4906" s="7" t="s">
        <v>997</v>
      </c>
      <c r="I4906" s="7" t="str">
        <f t="shared" si="152"/>
        <v>CO03576620000</v>
      </c>
      <c r="K4906" s="16" t="s">
        <v>11108</v>
      </c>
      <c r="L4906" s="17" t="str">
        <f t="shared" si="153"/>
        <v>Continental 215/60 R 16  95V  TL  215/60R16 95V FR UltraContact UC6  215/60R16 95V FR UltraContact UC6</v>
      </c>
    </row>
    <row r="4907" spans="1:12" ht="22">
      <c r="A4907" s="13" t="s">
        <v>998</v>
      </c>
      <c r="B4907" s="7" t="s">
        <v>19651</v>
      </c>
      <c r="C4907" s="7" t="s">
        <v>32</v>
      </c>
      <c r="D4907" s="8">
        <v>177000</v>
      </c>
      <c r="E4907" s="7" t="s">
        <v>30</v>
      </c>
      <c r="F4907" s="8">
        <v>0</v>
      </c>
      <c r="G4907" s="7" t="s">
        <v>30</v>
      </c>
      <c r="H4907" s="7" t="s">
        <v>998</v>
      </c>
      <c r="I4907" s="7" t="str">
        <f t="shared" si="152"/>
        <v>CO03576810000</v>
      </c>
      <c r="K4907" s="16" t="s">
        <v>11109</v>
      </c>
      <c r="L4907" s="17" t="str">
        <f t="shared" si="153"/>
        <v>Continental 205/50 R 17  XL  93W  TL  205/50R17 93W XL FR UltraContact UC6  205/50R17 93W XL FR UltraContact UC6</v>
      </c>
    </row>
    <row r="4908" spans="1:12" ht="22">
      <c r="A4908" s="12" t="s">
        <v>999</v>
      </c>
      <c r="B4908" s="7" t="s">
        <v>19652</v>
      </c>
      <c r="C4908" s="7" t="s">
        <v>32</v>
      </c>
      <c r="D4908" s="8">
        <v>207000</v>
      </c>
      <c r="E4908" s="7" t="s">
        <v>30</v>
      </c>
      <c r="F4908" s="8">
        <v>0</v>
      </c>
      <c r="G4908" s="7" t="s">
        <v>30</v>
      </c>
      <c r="H4908" s="7" t="s">
        <v>999</v>
      </c>
      <c r="I4908" s="7" t="str">
        <f t="shared" si="152"/>
        <v>CO03576960000</v>
      </c>
      <c r="K4908" s="16" t="s">
        <v>11110</v>
      </c>
      <c r="L4908" s="17" t="str">
        <f t="shared" si="153"/>
        <v>Continental 235/55 R 17  99W  TL  235/55R17 99W FR UltraContact UC6  235/55R17 99W FR UltraContact UC6</v>
      </c>
    </row>
    <row r="4909" spans="1:12" ht="22">
      <c r="A4909" s="13" t="s">
        <v>1000</v>
      </c>
      <c r="B4909" s="7" t="s">
        <v>19653</v>
      </c>
      <c r="C4909" s="7" t="s">
        <v>32</v>
      </c>
      <c r="D4909" s="8">
        <v>251000</v>
      </c>
      <c r="E4909" s="7" t="s">
        <v>30</v>
      </c>
      <c r="F4909" s="8">
        <v>0</v>
      </c>
      <c r="G4909" s="7" t="s">
        <v>30</v>
      </c>
      <c r="H4909" s="7" t="s">
        <v>1000</v>
      </c>
      <c r="I4909" s="7" t="str">
        <f t="shared" si="152"/>
        <v>CO03576990000</v>
      </c>
      <c r="K4909" s="16" t="s">
        <v>11111</v>
      </c>
      <c r="L4909" s="17" t="str">
        <f t="shared" si="153"/>
        <v>Continental 245/50 R 18 100Y  TL  245/50R18 100Y FR UltraContact UC6  245/50R18 100Y FR UltraContact UC6</v>
      </c>
    </row>
    <row r="4910" spans="1:12" ht="22">
      <c r="A4910" s="12" t="s">
        <v>1001</v>
      </c>
      <c r="B4910" s="7" t="s">
        <v>19654</v>
      </c>
      <c r="C4910" s="7" t="s">
        <v>32</v>
      </c>
      <c r="D4910" s="8">
        <v>799000</v>
      </c>
      <c r="E4910" s="7" t="s">
        <v>30</v>
      </c>
      <c r="F4910" s="8">
        <v>0</v>
      </c>
      <c r="G4910" s="7" t="s">
        <v>30</v>
      </c>
      <c r="H4910" s="7" t="s">
        <v>1001</v>
      </c>
      <c r="I4910" s="7" t="str">
        <f t="shared" si="152"/>
        <v>CO03578070000</v>
      </c>
      <c r="K4910" s="16" t="s">
        <v>11112</v>
      </c>
      <c r="L4910" s="17" t="str">
        <f t="shared" si="153"/>
        <v>Continental 285/45 R 21  XL 113Y  TL  285/45R21 113Y XL FR SportContact 6 AO  285/45R21 113Y XL FR SportContact 6 AO</v>
      </c>
    </row>
    <row r="4911" spans="1:12" ht="22">
      <c r="A4911" s="13" t="s">
        <v>1002</v>
      </c>
      <c r="B4911" s="7" t="s">
        <v>19655</v>
      </c>
      <c r="C4911" s="7" t="s">
        <v>32</v>
      </c>
      <c r="D4911" s="8">
        <v>971000</v>
      </c>
      <c r="E4911" s="7" t="s">
        <v>30</v>
      </c>
      <c r="F4911" s="8">
        <v>0</v>
      </c>
      <c r="G4911" s="7" t="s">
        <v>30</v>
      </c>
      <c r="H4911" s="7" t="s">
        <v>1002</v>
      </c>
      <c r="I4911" s="7" t="str">
        <f t="shared" si="152"/>
        <v>CO03578130000</v>
      </c>
      <c r="K4911" s="16" t="s">
        <v>11113</v>
      </c>
      <c r="L4911" s="17" t="str">
        <f t="shared" si="153"/>
        <v>Continental 315/40 ZR21  XL 115Y  TL  315/40ZR21 115Y XL FR SportContact 6 MO1  315/40ZR21 115Y XL FR SportContact 6 MO1</v>
      </c>
    </row>
    <row r="4912" spans="1:12" ht="22">
      <c r="A4912" s="12" t="s">
        <v>1003</v>
      </c>
      <c r="B4912" s="7" t="s">
        <v>19656</v>
      </c>
      <c r="C4912" s="7" t="s">
        <v>32</v>
      </c>
      <c r="D4912" s="8">
        <v>886000</v>
      </c>
      <c r="E4912" s="7" t="s">
        <v>30</v>
      </c>
      <c r="F4912" s="8">
        <v>0</v>
      </c>
      <c r="G4912" s="7" t="s">
        <v>30</v>
      </c>
      <c r="H4912" s="7" t="s">
        <v>1003</v>
      </c>
      <c r="I4912" s="7" t="str">
        <f t="shared" si="152"/>
        <v>CO03578140000</v>
      </c>
      <c r="K4912" s="16" t="s">
        <v>11114</v>
      </c>
      <c r="L4912" s="17" t="str">
        <f t="shared" si="153"/>
        <v>Continental 275/45 ZR21  XL 110Y  TL  275/45ZR21 110Y XL FR SportContact 6 MO1  275/45ZR21 110Y XL FR SportContact 6 MO1</v>
      </c>
    </row>
    <row r="4913" spans="1:12" ht="22">
      <c r="A4913" s="13" t="s">
        <v>1004</v>
      </c>
      <c r="B4913" s="7" t="s">
        <v>19657</v>
      </c>
      <c r="C4913" s="7" t="s">
        <v>32</v>
      </c>
      <c r="D4913" s="8">
        <v>866000</v>
      </c>
      <c r="E4913" s="7" t="s">
        <v>30</v>
      </c>
      <c r="F4913" s="8">
        <v>0</v>
      </c>
      <c r="G4913" s="7" t="s">
        <v>30</v>
      </c>
      <c r="H4913" s="7" t="s">
        <v>1004</v>
      </c>
      <c r="I4913" s="7" t="str">
        <f t="shared" si="152"/>
        <v>CO03578600000</v>
      </c>
      <c r="K4913" s="16" t="s">
        <v>11115</v>
      </c>
      <c r="L4913" s="17" t="str">
        <f t="shared" si="153"/>
        <v>Continental 245/35 ZR21  XL  96Y  TL  245/35ZR21 96Y XL FR SportContact 5P T0 Silent  245/35ZR21 96Y XL FR SportContact 5P T0 Silent</v>
      </c>
    </row>
    <row r="4914" spans="1:12" ht="22">
      <c r="A4914" s="12" t="s">
        <v>1005</v>
      </c>
      <c r="B4914" s="7" t="s">
        <v>19658</v>
      </c>
      <c r="C4914" s="7" t="s">
        <v>32</v>
      </c>
      <c r="D4914" s="8">
        <v>943000</v>
      </c>
      <c r="E4914" s="7" t="s">
        <v>30</v>
      </c>
      <c r="F4914" s="8">
        <v>0</v>
      </c>
      <c r="G4914" s="7" t="s">
        <v>30</v>
      </c>
      <c r="H4914" s="7" t="s">
        <v>1005</v>
      </c>
      <c r="I4914" s="7" t="str">
        <f t="shared" si="152"/>
        <v>CO03578610000</v>
      </c>
      <c r="K4914" s="16" t="s">
        <v>11116</v>
      </c>
      <c r="L4914" s="17" t="str">
        <f t="shared" si="153"/>
        <v>Continental 265/35 ZR21  XL 101Y  TL  265/35ZR21 101Y XL FR SportContact 5P T0 Silent  265/35ZR21 101Y XL FR SportContact 5P T0 Silent</v>
      </c>
    </row>
    <row r="4915" spans="1:12" ht="22">
      <c r="A4915" s="13" t="s">
        <v>1006</v>
      </c>
      <c r="B4915" s="7" t="s">
        <v>19659</v>
      </c>
      <c r="C4915" s="7" t="s">
        <v>32</v>
      </c>
      <c r="D4915" s="8">
        <v>446000</v>
      </c>
      <c r="E4915" s="7" t="s">
        <v>30</v>
      </c>
      <c r="F4915" s="8">
        <v>0</v>
      </c>
      <c r="G4915" s="7" t="s">
        <v>30</v>
      </c>
      <c r="H4915" s="7" t="s">
        <v>1006</v>
      </c>
      <c r="I4915" s="7" t="str">
        <f t="shared" si="152"/>
        <v>CO03578630000</v>
      </c>
      <c r="K4915" s="16" t="s">
        <v>11117</v>
      </c>
      <c r="L4915" s="17" t="str">
        <f t="shared" si="153"/>
        <v>Continental 235/40 R 18  91Y  TL  235/40R18 91Y FR ContiSportContact 3 MO  235/40R18 91Y FR ContiSportContact 3 MO</v>
      </c>
    </row>
    <row r="4916" spans="1:12" ht="22">
      <c r="A4916" s="12" t="s">
        <v>1007</v>
      </c>
      <c r="B4916" s="7" t="s">
        <v>19660</v>
      </c>
      <c r="C4916" s="7" t="s">
        <v>32</v>
      </c>
      <c r="D4916" s="8">
        <v>697000</v>
      </c>
      <c r="E4916" s="7" t="s">
        <v>30</v>
      </c>
      <c r="F4916" s="8">
        <v>0</v>
      </c>
      <c r="G4916" s="7" t="s">
        <v>30</v>
      </c>
      <c r="H4916" s="7" t="s">
        <v>1007</v>
      </c>
      <c r="I4916" s="7" t="str">
        <f t="shared" si="152"/>
        <v>CO03579140000</v>
      </c>
      <c r="K4916" s="16" t="s">
        <v>11118</v>
      </c>
      <c r="L4916" s="17" t="str">
        <f t="shared" si="153"/>
        <v>Continental 265/40 R 20  XL 104Y  TL  265/40R20 104Y XL FR ContiSportContact 3 AO  265/40R20 104Y XL FR ContiSportContact 3 AO</v>
      </c>
    </row>
    <row r="4917" spans="1:12" ht="22">
      <c r="A4917" s="13" t="s">
        <v>1008</v>
      </c>
      <c r="B4917" s="7" t="s">
        <v>19661</v>
      </c>
      <c r="C4917" s="7" t="s">
        <v>32</v>
      </c>
      <c r="D4917" s="8">
        <v>471000</v>
      </c>
      <c r="E4917" s="7" t="s">
        <v>30</v>
      </c>
      <c r="F4917" s="8">
        <v>0</v>
      </c>
      <c r="G4917" s="7" t="s">
        <v>30</v>
      </c>
      <c r="H4917" s="7" t="s">
        <v>1008</v>
      </c>
      <c r="I4917" s="7" t="str">
        <f t="shared" si="152"/>
        <v>CO03579150000</v>
      </c>
      <c r="K4917" s="16" t="s">
        <v>11119</v>
      </c>
      <c r="L4917" s="17" t="str">
        <f t="shared" si="153"/>
        <v>Continental 245/40 R 18  XL  97Y  TL  245/40R18 97Y XL FR ContiSportContact 3 MO  245/40R18 97Y XL FR ContiSportContact 3 MO</v>
      </c>
    </row>
    <row r="4918" spans="1:12" ht="22">
      <c r="A4918" s="12" t="s">
        <v>1009</v>
      </c>
      <c r="B4918" s="7" t="s">
        <v>19662</v>
      </c>
      <c r="C4918" s="7" t="s">
        <v>32</v>
      </c>
      <c r="D4918" s="8">
        <v>886000</v>
      </c>
      <c r="E4918" s="7" t="s">
        <v>30</v>
      </c>
      <c r="F4918" s="8">
        <v>0</v>
      </c>
      <c r="G4918" s="7" t="s">
        <v>30</v>
      </c>
      <c r="H4918" s="7" t="s">
        <v>1009</v>
      </c>
      <c r="I4918" s="7" t="str">
        <f t="shared" si="152"/>
        <v>CO03579510000</v>
      </c>
      <c r="K4918" s="16" t="s">
        <v>11120</v>
      </c>
      <c r="L4918" s="17" t="str">
        <f t="shared" si="153"/>
        <v>Continental 275/45 R 21 107Y  TL  275/45R21 107Y FR SportContact 6 MO  275/45R21 107Y FR SportContact 6 MO</v>
      </c>
    </row>
    <row r="4919" spans="1:12" ht="22">
      <c r="A4919" s="13" t="s">
        <v>1010</v>
      </c>
      <c r="B4919" s="7" t="s">
        <v>19663</v>
      </c>
      <c r="C4919" s="7" t="s">
        <v>32</v>
      </c>
      <c r="D4919" s="8">
        <v>971000</v>
      </c>
      <c r="E4919" s="7" t="s">
        <v>30</v>
      </c>
      <c r="F4919" s="8">
        <v>0</v>
      </c>
      <c r="G4919" s="7" t="s">
        <v>30</v>
      </c>
      <c r="H4919" s="7" t="s">
        <v>1010</v>
      </c>
      <c r="I4919" s="7" t="str">
        <f t="shared" si="152"/>
        <v>CO03579520000</v>
      </c>
      <c r="K4919" s="16" t="s">
        <v>11121</v>
      </c>
      <c r="L4919" s="17" t="str">
        <f t="shared" si="153"/>
        <v>Continental 315/40 R 21 111Y  TL  315/40R21 111Y FR SportContact 6 MO  315/40R21 111Y FR SportContact 6 MO</v>
      </c>
    </row>
    <row r="4920" spans="1:12" ht="22">
      <c r="A4920" s="12" t="s">
        <v>1011</v>
      </c>
      <c r="B4920" s="7" t="s">
        <v>19664</v>
      </c>
      <c r="C4920" s="7" t="s">
        <v>32</v>
      </c>
      <c r="D4920" s="8">
        <v>581000</v>
      </c>
      <c r="E4920" s="7" t="s">
        <v>30</v>
      </c>
      <c r="F4920" s="8">
        <v>0</v>
      </c>
      <c r="G4920" s="7" t="s">
        <v>30</v>
      </c>
      <c r="H4920" s="7" t="s">
        <v>1011</v>
      </c>
      <c r="I4920" s="7" t="str">
        <f t="shared" si="152"/>
        <v>CO03579570000</v>
      </c>
      <c r="K4920" s="16" t="s">
        <v>11122</v>
      </c>
      <c r="L4920" s="17" t="str">
        <f t="shared" si="153"/>
        <v>Continental 255/50 R 19  XL 107W  TL  255/50R19 107W XL ContiSportContact 5 SUV MO  255/50R19 107W XL ContiSportContact 5 SUV MO</v>
      </c>
    </row>
    <row r="4921" spans="1:12" ht="22">
      <c r="A4921" s="13" t="s">
        <v>1012</v>
      </c>
      <c r="B4921" s="7" t="s">
        <v>19665</v>
      </c>
      <c r="C4921" s="7" t="s">
        <v>32</v>
      </c>
      <c r="D4921" s="8">
        <v>668000</v>
      </c>
      <c r="E4921" s="7" t="s">
        <v>30</v>
      </c>
      <c r="F4921" s="8">
        <v>0</v>
      </c>
      <c r="G4921" s="7" t="s">
        <v>30</v>
      </c>
      <c r="H4921" s="7" t="s">
        <v>1012</v>
      </c>
      <c r="I4921" s="7" t="str">
        <f t="shared" si="152"/>
        <v>CO03579580000</v>
      </c>
      <c r="K4921" s="16" t="s">
        <v>11123</v>
      </c>
      <c r="L4921" s="17" t="str">
        <f t="shared" si="153"/>
        <v>Continental 275/50 R 20  XL 113W  TL  275/50R20 113W XL ContiSportContact 5 SUV MO  275/50R20 113W XL ContiSportContact 5 SUV MO</v>
      </c>
    </row>
    <row r="4922" spans="1:12" ht="22">
      <c r="A4922" s="12" t="s">
        <v>1013</v>
      </c>
      <c r="B4922" s="7" t="s">
        <v>19666</v>
      </c>
      <c r="C4922" s="7" t="s">
        <v>32</v>
      </c>
      <c r="D4922" s="8">
        <v>582000</v>
      </c>
      <c r="E4922" s="7" t="s">
        <v>30</v>
      </c>
      <c r="F4922" s="8">
        <v>0</v>
      </c>
      <c r="G4922" s="7" t="s">
        <v>30</v>
      </c>
      <c r="H4922" s="7" t="s">
        <v>1013</v>
      </c>
      <c r="I4922" s="7" t="str">
        <f t="shared" si="152"/>
        <v>CO03579770000</v>
      </c>
      <c r="K4922" s="16" t="s">
        <v>11124</v>
      </c>
      <c r="L4922" s="17" t="str">
        <f t="shared" si="153"/>
        <v>Continental 255/40 R 19  XL 100W  TL  255/40R19 100W XL FR SportContact 5 VOL Silent  255/40R19 100W XL FR SportContact 5 VOL Silent</v>
      </c>
    </row>
    <row r="4923" spans="1:12" ht="22">
      <c r="A4923" s="13" t="s">
        <v>1014</v>
      </c>
      <c r="B4923" s="7" t="s">
        <v>19667</v>
      </c>
      <c r="C4923" s="7" t="s">
        <v>32</v>
      </c>
      <c r="D4923" s="8">
        <v>599000</v>
      </c>
      <c r="E4923" s="7" t="s">
        <v>30</v>
      </c>
      <c r="F4923" s="8">
        <v>0</v>
      </c>
      <c r="G4923" s="7" t="s">
        <v>30</v>
      </c>
      <c r="H4923" s="7" t="s">
        <v>1014</v>
      </c>
      <c r="I4923" s="7" t="str">
        <f t="shared" si="152"/>
        <v>CO03579780000</v>
      </c>
      <c r="K4923" s="16" t="s">
        <v>11125</v>
      </c>
      <c r="L4923" s="17" t="str">
        <f t="shared" si="153"/>
        <v>Continental 245/40 R 20  XL  99Y  TL  245/40R20 99Y XL FR PremiumContact 6 SSR  245/40R20 99Y XL FR PremiumContact 6 SSR</v>
      </c>
    </row>
    <row r="4924" spans="1:12" ht="22">
      <c r="A4924" s="12" t="s">
        <v>1015</v>
      </c>
      <c r="B4924" s="7" t="s">
        <v>19668</v>
      </c>
      <c r="C4924" s="7" t="s">
        <v>32</v>
      </c>
      <c r="D4924" s="8">
        <v>602000</v>
      </c>
      <c r="E4924" s="7" t="s">
        <v>30</v>
      </c>
      <c r="F4924" s="8">
        <v>0</v>
      </c>
      <c r="G4924" s="7" t="s">
        <v>30</v>
      </c>
      <c r="H4924" s="7" t="s">
        <v>1015</v>
      </c>
      <c r="I4924" s="7" t="str">
        <f t="shared" si="152"/>
        <v>CO03579800000</v>
      </c>
      <c r="K4924" s="16" t="s">
        <v>11126</v>
      </c>
      <c r="L4924" s="17" t="str">
        <f t="shared" si="153"/>
        <v>Continental 245/35 R 19  XL  93Y  TL  245/35R19 93Y XL FR SportContact 6 RO2  245/35R19 93Y XL FR SportContact 6 RO2</v>
      </c>
    </row>
    <row r="4925" spans="1:12" ht="22">
      <c r="A4925" s="13" t="s">
        <v>1016</v>
      </c>
      <c r="B4925" s="7" t="s">
        <v>19669</v>
      </c>
      <c r="C4925" s="7" t="s">
        <v>32</v>
      </c>
      <c r="D4925" s="8">
        <v>658000</v>
      </c>
      <c r="E4925" s="7" t="s">
        <v>30</v>
      </c>
      <c r="F4925" s="8">
        <v>0</v>
      </c>
      <c r="G4925" s="7" t="s">
        <v>30</v>
      </c>
      <c r="H4925" s="7" t="s">
        <v>1016</v>
      </c>
      <c r="I4925" s="7" t="str">
        <f t="shared" si="152"/>
        <v>CO03579900000</v>
      </c>
      <c r="K4925" s="16" t="s">
        <v>11127</v>
      </c>
      <c r="L4925" s="17" t="str">
        <f t="shared" si="153"/>
        <v>Continental 275/35 ZR20  XL 102Y  TL  275/35ZR20 (102Y) XL FR PremiumContact 6 SSR  275/35ZR20 (102Y) XL FR PremiumContact 6 SSR</v>
      </c>
    </row>
    <row r="4926" spans="1:12" ht="22">
      <c r="A4926" s="12" t="s">
        <v>1017</v>
      </c>
      <c r="B4926" s="7" t="s">
        <v>19670</v>
      </c>
      <c r="C4926" s="7" t="s">
        <v>32</v>
      </c>
      <c r="D4926" s="8">
        <v>651000</v>
      </c>
      <c r="E4926" s="7" t="s">
        <v>30</v>
      </c>
      <c r="F4926" s="8">
        <v>0</v>
      </c>
      <c r="G4926" s="7" t="s">
        <v>30</v>
      </c>
      <c r="H4926" s="7" t="s">
        <v>1017</v>
      </c>
      <c r="I4926" s="7" t="str">
        <f t="shared" si="152"/>
        <v>CO03579970000</v>
      </c>
      <c r="K4926" s="16" t="s">
        <v>11128</v>
      </c>
      <c r="L4926" s="17" t="str">
        <f t="shared" si="153"/>
        <v>Continental 255/35 R 19  XL  96Y  TL  255/35R19 96Y XL FR SportContact 6 RO1  255/35R19 96Y XL FR SportContact 6 RO1</v>
      </c>
    </row>
    <row r="4927" spans="1:12" ht="22">
      <c r="A4927" s="13" t="s">
        <v>1018</v>
      </c>
      <c r="B4927" s="7" t="s">
        <v>19671</v>
      </c>
      <c r="C4927" s="7" t="s">
        <v>32</v>
      </c>
      <c r="D4927" s="8">
        <v>375000</v>
      </c>
      <c r="E4927" s="7" t="s">
        <v>30</v>
      </c>
      <c r="F4927" s="8">
        <v>0</v>
      </c>
      <c r="G4927" s="7" t="s">
        <v>30</v>
      </c>
      <c r="H4927" s="7" t="s">
        <v>1018</v>
      </c>
      <c r="I4927" s="7" t="str">
        <f t="shared" si="152"/>
        <v>CO03580030000</v>
      </c>
      <c r="K4927" s="16" t="s">
        <v>11129</v>
      </c>
      <c r="L4927" s="17" t="str">
        <f t="shared" si="153"/>
        <v>Continental 205/55 R 17  91V  TL  205/55R17 91V ContiPremiumContact 2 SSR *  205/55R17 91V ContiPremiumContact 2 SSR *</v>
      </c>
    </row>
    <row r="4928" spans="1:12" ht="22">
      <c r="A4928" s="12" t="s">
        <v>1019</v>
      </c>
      <c r="B4928" s="7" t="s">
        <v>19672</v>
      </c>
      <c r="C4928" s="7" t="s">
        <v>32</v>
      </c>
      <c r="D4928" s="8">
        <v>250000</v>
      </c>
      <c r="E4928" s="7" t="s">
        <v>30</v>
      </c>
      <c r="F4928" s="8">
        <v>0</v>
      </c>
      <c r="G4928" s="7" t="s">
        <v>30</v>
      </c>
      <c r="H4928" s="7" t="s">
        <v>1019</v>
      </c>
      <c r="I4928" s="7" t="str">
        <f t="shared" si="152"/>
        <v>CO03580060000</v>
      </c>
      <c r="K4928" s="16" t="s">
        <v>11130</v>
      </c>
      <c r="L4928" s="17" t="str">
        <f t="shared" si="153"/>
        <v>Continental 175/65 R 15  84H  TL  175/65R15 84H ContiPremiumContact 2 *  175/65R15 84H ContiPremiumContact 2 *</v>
      </c>
    </row>
    <row r="4929" spans="1:12" ht="22">
      <c r="A4929" s="13" t="s">
        <v>1020</v>
      </c>
      <c r="B4929" s="7" t="s">
        <v>19673</v>
      </c>
      <c r="C4929" s="7" t="s">
        <v>32</v>
      </c>
      <c r="D4929" s="8">
        <v>617000</v>
      </c>
      <c r="E4929" s="7" t="s">
        <v>30</v>
      </c>
      <c r="F4929" s="8">
        <v>0</v>
      </c>
      <c r="G4929" s="7" t="s">
        <v>30</v>
      </c>
      <c r="H4929" s="7" t="s">
        <v>1020</v>
      </c>
      <c r="I4929" s="7" t="str">
        <f t="shared" si="152"/>
        <v>CO03580240000</v>
      </c>
      <c r="K4929" s="16" t="s">
        <v>11131</v>
      </c>
      <c r="L4929" s="17" t="str">
        <f t="shared" si="153"/>
        <v>Continental 285/40 R 20 104Y  TL  285/40R20 104Y FR SportContact 6  285/40R20 104Y FR SportContact 6</v>
      </c>
    </row>
    <row r="4930" spans="1:12" ht="22">
      <c r="A4930" s="12" t="s">
        <v>1021</v>
      </c>
      <c r="B4930" s="7" t="s">
        <v>19674</v>
      </c>
      <c r="C4930" s="7" t="s">
        <v>32</v>
      </c>
      <c r="D4930" s="8">
        <v>124000</v>
      </c>
      <c r="E4930" s="7" t="s">
        <v>30</v>
      </c>
      <c r="F4930" s="8">
        <v>0</v>
      </c>
      <c r="G4930" s="7" t="s">
        <v>30</v>
      </c>
      <c r="H4930" s="7" t="s">
        <v>1021</v>
      </c>
      <c r="I4930" s="7" t="str">
        <f t="shared" ref="I4930:I4993" si="154">TRIM(A4930)</f>
        <v>CO03580260000</v>
      </c>
      <c r="K4930" s="16" t="s">
        <v>11132</v>
      </c>
      <c r="L4930" s="17" t="str">
        <f t="shared" si="153"/>
        <v>Continental 175/50 R 15  75H  TL  175/50R15 75H FR UltraContact UC6  175/50R15 75H FR UltraContact UC6</v>
      </c>
    </row>
    <row r="4931" spans="1:12" ht="22">
      <c r="A4931" s="13" t="s">
        <v>1022</v>
      </c>
      <c r="B4931" s="7" t="s">
        <v>19675</v>
      </c>
      <c r="C4931" s="7" t="s">
        <v>32</v>
      </c>
      <c r="D4931" s="8">
        <v>401000</v>
      </c>
      <c r="E4931" s="7" t="s">
        <v>30</v>
      </c>
      <c r="F4931" s="8">
        <v>0</v>
      </c>
      <c r="G4931" s="7" t="s">
        <v>30</v>
      </c>
      <c r="H4931" s="7" t="s">
        <v>1022</v>
      </c>
      <c r="I4931" s="7" t="str">
        <f t="shared" si="154"/>
        <v>CO03580380000</v>
      </c>
      <c r="K4931" s="16" t="s">
        <v>11133</v>
      </c>
      <c r="L4931" s="17" t="str">
        <f t="shared" ref="L4931:L4994" si="155">_xlfn.CONCAT(B4931,"  ",K4931)</f>
        <v>Continental 205/45 R 17  84W  TL  205/45R17 84W ContiSportContact 3 SSR *  205/45R17 84W ContiSportContact 3 SSR *</v>
      </c>
    </row>
    <row r="4932" spans="1:12" ht="22">
      <c r="A4932" s="12" t="s">
        <v>1023</v>
      </c>
      <c r="B4932" s="7" t="s">
        <v>19676</v>
      </c>
      <c r="C4932" s="7" t="s">
        <v>32</v>
      </c>
      <c r="D4932" s="8">
        <v>595000</v>
      </c>
      <c r="E4932" s="7" t="s">
        <v>30</v>
      </c>
      <c r="F4932" s="8">
        <v>0</v>
      </c>
      <c r="G4932" s="7" t="s">
        <v>30</v>
      </c>
      <c r="H4932" s="7" t="s">
        <v>1023</v>
      </c>
      <c r="I4932" s="7" t="str">
        <f t="shared" si="154"/>
        <v>CO03580400000</v>
      </c>
      <c r="K4932" s="16" t="s">
        <v>11134</v>
      </c>
      <c r="L4932" s="17" t="str">
        <f t="shared" si="155"/>
        <v>Continental 245/45 R 20  XL 103W  TL  245/45R20 103W XL FR CrossContact UHP E LR  245/45R20 103W XL FR CrossContact UHP E LR</v>
      </c>
    </row>
    <row r="4933" spans="1:12" ht="22">
      <c r="A4933" s="13" t="s">
        <v>1024</v>
      </c>
      <c r="B4933" s="7" t="s">
        <v>19677</v>
      </c>
      <c r="C4933" s="7" t="s">
        <v>32</v>
      </c>
      <c r="D4933" s="8">
        <v>396000</v>
      </c>
      <c r="E4933" s="7" t="s">
        <v>30</v>
      </c>
      <c r="F4933" s="8">
        <v>0</v>
      </c>
      <c r="G4933" s="7" t="s">
        <v>30</v>
      </c>
      <c r="H4933" s="7" t="s">
        <v>1024</v>
      </c>
      <c r="I4933" s="7" t="str">
        <f t="shared" si="154"/>
        <v>CO03580460000</v>
      </c>
      <c r="K4933" s="16" t="s">
        <v>11135</v>
      </c>
      <c r="L4933" s="17" t="str">
        <f t="shared" si="155"/>
        <v>Continental 245/40 R 19  94W  TL  245/40R19 94W FR ProContact RX ContiSilent  245/40R19 94W FR ProContact RX ContiSilent</v>
      </c>
    </row>
    <row r="4934" spans="1:12" ht="22">
      <c r="A4934" s="12" t="s">
        <v>1025</v>
      </c>
      <c r="B4934" s="7" t="s">
        <v>19678</v>
      </c>
      <c r="C4934" s="7" t="s">
        <v>32</v>
      </c>
      <c r="D4934" s="8">
        <v>480000</v>
      </c>
      <c r="E4934" s="7" t="s">
        <v>30</v>
      </c>
      <c r="F4934" s="8">
        <v>0</v>
      </c>
      <c r="G4934" s="7" t="s">
        <v>30</v>
      </c>
      <c r="H4934" s="7" t="s">
        <v>1025</v>
      </c>
      <c r="I4934" s="7" t="str">
        <f t="shared" si="154"/>
        <v>CO03580470000</v>
      </c>
      <c r="K4934" s="16" t="s">
        <v>11136</v>
      </c>
      <c r="L4934" s="17" t="str">
        <f t="shared" si="155"/>
        <v>Continental 275/35 R 19  96W  TL  275/35R19 96W FR ProContact RX ContiSilent  275/35R19 96W FR ProContact RX ContiSilent</v>
      </c>
    </row>
    <row r="4935" spans="1:12" ht="22">
      <c r="A4935" s="13" t="s">
        <v>1026</v>
      </c>
      <c r="B4935" s="7" t="s">
        <v>19679</v>
      </c>
      <c r="C4935" s="7" t="s">
        <v>32</v>
      </c>
      <c r="D4935" s="8">
        <v>480000</v>
      </c>
      <c r="E4935" s="7" t="s">
        <v>30</v>
      </c>
      <c r="F4935" s="8">
        <v>0</v>
      </c>
      <c r="G4935" s="7" t="s">
        <v>30</v>
      </c>
      <c r="H4935" s="7" t="s">
        <v>1026</v>
      </c>
      <c r="I4935" s="7" t="str">
        <f t="shared" si="154"/>
        <v>CO03580470009</v>
      </c>
      <c r="K4935" s="16" t="s">
        <v>11137</v>
      </c>
      <c r="L4935" s="17" t="str">
        <f t="shared" si="155"/>
        <v>Continental 275/35 R 19  96W  TL  275/35R19 96W ProContact RX ContiSilent DG9  275/35R19 96W ProContact RX ContiSilent DG9</v>
      </c>
    </row>
    <row r="4936" spans="1:12" ht="22">
      <c r="A4936" s="12" t="s">
        <v>1027</v>
      </c>
      <c r="B4936" s="7" t="s">
        <v>19680</v>
      </c>
      <c r="C4936" s="7" t="s">
        <v>32</v>
      </c>
      <c r="D4936" s="8">
        <v>910000</v>
      </c>
      <c r="E4936" s="7" t="s">
        <v>30</v>
      </c>
      <c r="F4936" s="8">
        <v>0</v>
      </c>
      <c r="G4936" s="7" t="s">
        <v>30</v>
      </c>
      <c r="H4936" s="7" t="s">
        <v>1027</v>
      </c>
      <c r="I4936" s="7" t="str">
        <f t="shared" si="154"/>
        <v>CO03580520000</v>
      </c>
      <c r="K4936" s="16" t="s">
        <v>11138</v>
      </c>
      <c r="L4936" s="17" t="str">
        <f t="shared" si="155"/>
        <v>Continental 265/40 ZR21 101Y  TL  265/40ZR21 (101Y) FR ContiSportContact 5 SUV MGT  265/40ZR21 (101Y) FR ContiSportContact 5 SUV MGT</v>
      </c>
    </row>
    <row r="4937" spans="1:12" ht="22">
      <c r="A4937" s="13" t="s">
        <v>1028</v>
      </c>
      <c r="B4937" s="7" t="s">
        <v>19681</v>
      </c>
      <c r="C4937" s="7" t="s">
        <v>32</v>
      </c>
      <c r="D4937" s="8">
        <v>943000</v>
      </c>
      <c r="E4937" s="7" t="s">
        <v>30</v>
      </c>
      <c r="F4937" s="8">
        <v>0</v>
      </c>
      <c r="G4937" s="7" t="s">
        <v>30</v>
      </c>
      <c r="H4937" s="7" t="s">
        <v>1028</v>
      </c>
      <c r="I4937" s="7" t="str">
        <f t="shared" si="154"/>
        <v>CO03580580000</v>
      </c>
      <c r="K4937" s="16" t="s">
        <v>11139</v>
      </c>
      <c r="L4937" s="17" t="str">
        <f t="shared" si="155"/>
        <v>Continental 295/35 ZR21 103Y  TL  295/35ZR21 (103Y) FR ContiSportContact 5 SUV MGT  295/35ZR21 (103Y) FR ContiSportContact 5 SUV MGT</v>
      </c>
    </row>
    <row r="4938" spans="1:12" ht="22">
      <c r="A4938" s="12" t="s">
        <v>1029</v>
      </c>
      <c r="B4938" s="7" t="s">
        <v>19682</v>
      </c>
      <c r="C4938" s="7" t="s">
        <v>32</v>
      </c>
      <c r="D4938" s="8">
        <v>310000</v>
      </c>
      <c r="E4938" s="7" t="s">
        <v>30</v>
      </c>
      <c r="F4938" s="8">
        <v>0</v>
      </c>
      <c r="G4938" s="7" t="s">
        <v>30</v>
      </c>
      <c r="H4938" s="7" t="s">
        <v>1029</v>
      </c>
      <c r="I4938" s="7" t="str">
        <f t="shared" si="154"/>
        <v>CO03580730000</v>
      </c>
      <c r="K4938" s="16" t="s">
        <v>11140</v>
      </c>
      <c r="L4938" s="17" t="str">
        <f t="shared" si="155"/>
        <v>Continental 225/40 R 19  XL  93W  TL  225/40R19 93W XL FR MaxContact MC6 J  225/40R19 93W XL FR MaxContact MC6 J</v>
      </c>
    </row>
    <row r="4939" spans="1:12" ht="22">
      <c r="A4939" s="13" t="s">
        <v>1030</v>
      </c>
      <c r="B4939" s="7" t="s">
        <v>19683</v>
      </c>
      <c r="C4939" s="7" t="s">
        <v>32</v>
      </c>
      <c r="D4939" s="8">
        <v>363000</v>
      </c>
      <c r="E4939" s="7" t="s">
        <v>30</v>
      </c>
      <c r="F4939" s="8">
        <v>0</v>
      </c>
      <c r="G4939" s="7" t="s">
        <v>30</v>
      </c>
      <c r="H4939" s="7" t="s">
        <v>1030</v>
      </c>
      <c r="I4939" s="7" t="str">
        <f t="shared" si="154"/>
        <v>CO03580740000</v>
      </c>
      <c r="K4939" s="16" t="s">
        <v>11141</v>
      </c>
      <c r="L4939" s="17" t="str">
        <f t="shared" si="155"/>
        <v>Continental 255/35 R 19  XL  96W  TL  255/35R19 96W XL FR MaxContact MC6 J  255/35R19 96W XL FR MaxContact MC6 J</v>
      </c>
    </row>
    <row r="4940" spans="1:12" ht="22">
      <c r="A4940" s="12" t="s">
        <v>1031</v>
      </c>
      <c r="B4940" s="7" t="s">
        <v>19684</v>
      </c>
      <c r="C4940" s="7" t="s">
        <v>32</v>
      </c>
      <c r="D4940" s="8">
        <v>290000</v>
      </c>
      <c r="E4940" s="7" t="s">
        <v>30</v>
      </c>
      <c r="F4940" s="8">
        <v>0</v>
      </c>
      <c r="G4940" s="7" t="s">
        <v>30</v>
      </c>
      <c r="H4940" s="7" t="s">
        <v>1031</v>
      </c>
      <c r="I4940" s="7" t="str">
        <f t="shared" si="154"/>
        <v>CO03580770000</v>
      </c>
      <c r="K4940" s="16" t="s">
        <v>11142</v>
      </c>
      <c r="L4940" s="17" t="str">
        <f t="shared" si="155"/>
        <v>Continental 225/45 R 18  XL  95Y  TL  225/45R18 95Y XL EcoContact 6 MO  225/45R18 95Y XL EcoContact 6 MO</v>
      </c>
    </row>
    <row r="4941" spans="1:12" ht="22">
      <c r="A4941" s="13" t="s">
        <v>1032</v>
      </c>
      <c r="B4941" s="7" t="s">
        <v>19685</v>
      </c>
      <c r="C4941" s="7" t="s">
        <v>32</v>
      </c>
      <c r="D4941" s="8">
        <v>961000</v>
      </c>
      <c r="E4941" s="7" t="s">
        <v>30</v>
      </c>
      <c r="F4941" s="8">
        <v>0</v>
      </c>
      <c r="G4941" s="7" t="s">
        <v>30</v>
      </c>
      <c r="H4941" s="7" t="s">
        <v>1032</v>
      </c>
      <c r="I4941" s="7" t="str">
        <f t="shared" si="154"/>
        <v>CO03580910000</v>
      </c>
      <c r="K4941" s="16" t="s">
        <v>11143</v>
      </c>
      <c r="L4941" s="17" t="str">
        <f t="shared" si="155"/>
        <v>Continental 275/40 R 22  XL 107Y  TL  275/40R22 107Y XL PremiumContact 6 SSR *  275/40R22 107Y XL PremiumContact 6 SSR *</v>
      </c>
    </row>
    <row r="4942" spans="1:12" ht="22">
      <c r="A4942" s="12" t="s">
        <v>1033</v>
      </c>
      <c r="B4942" s="7" t="s">
        <v>19686</v>
      </c>
      <c r="C4942" s="7" t="s">
        <v>32</v>
      </c>
      <c r="D4942" s="8">
        <v>1075000</v>
      </c>
      <c r="E4942" s="7" t="s">
        <v>30</v>
      </c>
      <c r="F4942" s="8">
        <v>0</v>
      </c>
      <c r="G4942" s="7" t="s">
        <v>30</v>
      </c>
      <c r="H4942" s="7" t="s">
        <v>1033</v>
      </c>
      <c r="I4942" s="7" t="str">
        <f t="shared" si="154"/>
        <v>CO03580920000</v>
      </c>
      <c r="K4942" s="16" t="s">
        <v>11144</v>
      </c>
      <c r="L4942" s="17" t="str">
        <f t="shared" si="155"/>
        <v>Continental 315/35 R 22  XL 111Y  TL  315/35R22 111Y XL PremiumContact 6 SSR *  315/35R22 111Y XL PremiumContact 6 SSR *</v>
      </c>
    </row>
    <row r="4943" spans="1:12" ht="22">
      <c r="A4943" s="13" t="s">
        <v>1034</v>
      </c>
      <c r="B4943" s="7" t="s">
        <v>19687</v>
      </c>
      <c r="C4943" s="7" t="s">
        <v>32</v>
      </c>
      <c r="D4943" s="8">
        <v>415000</v>
      </c>
      <c r="E4943" s="7" t="s">
        <v>30</v>
      </c>
      <c r="F4943" s="8">
        <v>0</v>
      </c>
      <c r="G4943" s="7" t="s">
        <v>30</v>
      </c>
      <c r="H4943" s="7" t="s">
        <v>1034</v>
      </c>
      <c r="I4943" s="7" t="str">
        <f t="shared" si="154"/>
        <v>CO03581010000</v>
      </c>
      <c r="K4943" s="16" t="s">
        <v>11145</v>
      </c>
      <c r="L4943" s="17" t="str">
        <f t="shared" si="155"/>
        <v>Continental 275/35 R 19  96W  TL  275/35R19 96W FR ProContact RX  275/35R19 96W FR ProContact RX</v>
      </c>
    </row>
    <row r="4944" spans="1:12" ht="22">
      <c r="A4944" s="12" t="s">
        <v>1035</v>
      </c>
      <c r="B4944" s="7" t="s">
        <v>19688</v>
      </c>
      <c r="C4944" s="7" t="s">
        <v>32</v>
      </c>
      <c r="D4944" s="8">
        <v>325000</v>
      </c>
      <c r="E4944" s="7" t="s">
        <v>30</v>
      </c>
      <c r="F4944" s="8">
        <v>0</v>
      </c>
      <c r="G4944" s="7" t="s">
        <v>30</v>
      </c>
      <c r="H4944" s="7" t="s">
        <v>1035</v>
      </c>
      <c r="I4944" s="7" t="str">
        <f t="shared" si="154"/>
        <v>CO03581030000</v>
      </c>
      <c r="K4944" s="16" t="s">
        <v>11146</v>
      </c>
      <c r="L4944" s="17" t="str">
        <f t="shared" si="155"/>
        <v>Continental 245/40 R 19  94W  TL  245/40R19 94W FR ProContact RX  245/40R19 94W FR ProContact RX</v>
      </c>
    </row>
    <row r="4945" spans="1:12" ht="22">
      <c r="A4945" s="13" t="s">
        <v>1036</v>
      </c>
      <c r="B4945" s="7" t="s">
        <v>19689</v>
      </c>
      <c r="C4945" s="7" t="s">
        <v>32</v>
      </c>
      <c r="D4945" s="8">
        <v>509000</v>
      </c>
      <c r="E4945" s="7" t="s">
        <v>30</v>
      </c>
      <c r="F4945" s="8">
        <v>0</v>
      </c>
      <c r="G4945" s="7" t="s">
        <v>30</v>
      </c>
      <c r="H4945" s="7" t="s">
        <v>1036</v>
      </c>
      <c r="I4945" s="7" t="str">
        <f t="shared" si="154"/>
        <v>CO03581110000</v>
      </c>
      <c r="K4945" s="16" t="s">
        <v>11147</v>
      </c>
      <c r="L4945" s="17" t="str">
        <f t="shared" si="155"/>
        <v>Continental 225/55 R 19  XL 103Y  TL  225/55R19 103Y XL FR PremiumContact 6 NF0  225/55R19 103Y XL FR PremiumContact 6 NF0</v>
      </c>
    </row>
    <row r="4946" spans="1:12" ht="22">
      <c r="A4946" s="12" t="s">
        <v>1037</v>
      </c>
      <c r="B4946" s="7" t="s">
        <v>19690</v>
      </c>
      <c r="C4946" s="7" t="s">
        <v>32</v>
      </c>
      <c r="D4946" s="8">
        <v>614000</v>
      </c>
      <c r="E4946" s="7" t="s">
        <v>30</v>
      </c>
      <c r="F4946" s="8">
        <v>0</v>
      </c>
      <c r="G4946" s="7" t="s">
        <v>30</v>
      </c>
      <c r="H4946" s="7" t="s">
        <v>1037</v>
      </c>
      <c r="I4946" s="7" t="str">
        <f t="shared" si="154"/>
        <v>CO03581120000</v>
      </c>
      <c r="K4946" s="16" t="s">
        <v>11148</v>
      </c>
      <c r="L4946" s="17" t="str">
        <f t="shared" si="155"/>
        <v>Continental 275/45 R 19  XL 108Y  TL  275/45R19 108Y XL FR PremiumContact 6 NF0  275/45R19 108Y XL FR PremiumContact 6 NF0</v>
      </c>
    </row>
    <row r="4947" spans="1:12" ht="22">
      <c r="A4947" s="13" t="s">
        <v>1038</v>
      </c>
      <c r="B4947" s="7" t="s">
        <v>19691</v>
      </c>
      <c r="C4947" s="7" t="s">
        <v>32</v>
      </c>
      <c r="D4947" s="8">
        <v>327000</v>
      </c>
      <c r="E4947" s="7" t="s">
        <v>30</v>
      </c>
      <c r="F4947" s="8">
        <v>0</v>
      </c>
      <c r="G4947" s="7" t="s">
        <v>30</v>
      </c>
      <c r="H4947" s="7" t="s">
        <v>1038</v>
      </c>
      <c r="I4947" s="7" t="str">
        <f t="shared" si="154"/>
        <v>CO03581180000</v>
      </c>
      <c r="K4947" s="16" t="s">
        <v>11149</v>
      </c>
      <c r="L4947" s="17" t="str">
        <f t="shared" si="155"/>
        <v>Continental 245/40 R 18  XL  97Y  TL  245/40R18 97Y XL EcoContact 6 MO  245/40R18 97Y XL EcoContact 6 MO</v>
      </c>
    </row>
    <row r="4948" spans="1:12" ht="22">
      <c r="A4948" s="12" t="s">
        <v>1039</v>
      </c>
      <c r="B4948" s="7" t="s">
        <v>19692</v>
      </c>
      <c r="C4948" s="7" t="s">
        <v>32</v>
      </c>
      <c r="D4948" s="8">
        <v>292000</v>
      </c>
      <c r="E4948" s="7" t="s">
        <v>30</v>
      </c>
      <c r="F4948" s="8">
        <v>0</v>
      </c>
      <c r="G4948" s="7" t="s">
        <v>30</v>
      </c>
      <c r="H4948" s="7" t="s">
        <v>1039</v>
      </c>
      <c r="I4948" s="7" t="str">
        <f t="shared" si="154"/>
        <v>CO03581470000</v>
      </c>
      <c r="K4948" s="16" t="s">
        <v>11150</v>
      </c>
      <c r="L4948" s="17" t="str">
        <f t="shared" si="155"/>
        <v>Continental 215/65 R 17  99V  TL  215/65R17 99V EcoContact 6 AO  215/65R17 99V EcoContact 6 AO</v>
      </c>
    </row>
    <row r="4949" spans="1:12" ht="22">
      <c r="A4949" s="13" t="s">
        <v>1040</v>
      </c>
      <c r="B4949" s="7" t="s">
        <v>19693</v>
      </c>
      <c r="C4949" s="7" t="s">
        <v>32</v>
      </c>
      <c r="D4949" s="8">
        <v>590000</v>
      </c>
      <c r="E4949" s="7" t="s">
        <v>30</v>
      </c>
      <c r="F4949" s="8">
        <v>0</v>
      </c>
      <c r="G4949" s="7" t="s">
        <v>30</v>
      </c>
      <c r="H4949" s="7" t="s">
        <v>1040</v>
      </c>
      <c r="I4949" s="7" t="str">
        <f t="shared" si="154"/>
        <v>CO03581510000</v>
      </c>
      <c r="K4949" s="16" t="s">
        <v>11151</v>
      </c>
      <c r="L4949" s="17" t="str">
        <f t="shared" si="155"/>
        <v>Continental 255/50 R 20  XL 109H  TL  255/50R20 109H XL PremiumContact 6 AO  255/50R20 109H XL PremiumContact 6 AO</v>
      </c>
    </row>
    <row r="4950" spans="1:12" ht="22">
      <c r="A4950" s="12" t="s">
        <v>1041</v>
      </c>
      <c r="B4950" s="7" t="s">
        <v>19694</v>
      </c>
      <c r="C4950" s="7" t="s">
        <v>32</v>
      </c>
      <c r="D4950" s="8">
        <v>691000</v>
      </c>
      <c r="E4950" s="7" t="s">
        <v>30</v>
      </c>
      <c r="F4950" s="8">
        <v>0</v>
      </c>
      <c r="G4950" s="7" t="s">
        <v>30</v>
      </c>
      <c r="H4950" s="7" t="s">
        <v>1041</v>
      </c>
      <c r="I4950" s="7" t="str">
        <f t="shared" si="154"/>
        <v>CO03581640000</v>
      </c>
      <c r="K4950" s="16" t="s">
        <v>11152</v>
      </c>
      <c r="L4950" s="17" t="str">
        <f t="shared" si="155"/>
        <v>Continental 265/45 R 21  XL 108H  TL  265/45R21 108H XL FR PremiumContact 6 AO  265/45R21 108H XL FR PremiumContact 6 AO</v>
      </c>
    </row>
    <row r="4951" spans="1:12" ht="22">
      <c r="A4951" s="13" t="s">
        <v>1042</v>
      </c>
      <c r="B4951" s="7" t="s">
        <v>19695</v>
      </c>
      <c r="C4951" s="7" t="s">
        <v>32</v>
      </c>
      <c r="D4951" s="8">
        <v>144000</v>
      </c>
      <c r="E4951" s="7" t="s">
        <v>30</v>
      </c>
      <c r="F4951" s="8">
        <v>0</v>
      </c>
      <c r="G4951" s="7" t="s">
        <v>30</v>
      </c>
      <c r="H4951" s="7" t="s">
        <v>1042</v>
      </c>
      <c r="I4951" s="7" t="str">
        <f t="shared" si="154"/>
        <v>CO03582930000</v>
      </c>
      <c r="K4951" s="16" t="s">
        <v>11153</v>
      </c>
      <c r="L4951" s="17" t="str">
        <f t="shared" si="155"/>
        <v>Continental 195/50 R 15  82V  TL  195/50R15 82V EcoContact 6  195/50R15 82V EcoContact 6</v>
      </c>
    </row>
    <row r="4952" spans="1:12" ht="22">
      <c r="A4952" s="12" t="s">
        <v>1043</v>
      </c>
      <c r="B4952" s="7" t="s">
        <v>19696</v>
      </c>
      <c r="C4952" s="7" t="s">
        <v>32</v>
      </c>
      <c r="D4952" s="8">
        <v>454000</v>
      </c>
      <c r="E4952" s="7" t="s">
        <v>30</v>
      </c>
      <c r="F4952" s="8">
        <v>0</v>
      </c>
      <c r="G4952" s="7" t="s">
        <v>30</v>
      </c>
      <c r="H4952" s="7" t="s">
        <v>1043</v>
      </c>
      <c r="I4952" s="7" t="str">
        <f t="shared" si="154"/>
        <v>CO03583570000</v>
      </c>
      <c r="K4952" s="16" t="s">
        <v>11154</v>
      </c>
      <c r="L4952" s="17" t="str">
        <f t="shared" si="155"/>
        <v>Continental 235/40 ZR18  XL  95Y  TL  235/40ZR18 95Y XL FR SportContact 6 MO1  235/40ZR18 95Y XL FR SportContact 6 MO1</v>
      </c>
    </row>
    <row r="4953" spans="1:12" ht="22">
      <c r="A4953" s="13" t="s">
        <v>1044</v>
      </c>
      <c r="B4953" s="7" t="s">
        <v>19697</v>
      </c>
      <c r="C4953" s="7" t="s">
        <v>32</v>
      </c>
      <c r="D4953" s="8">
        <v>602000</v>
      </c>
      <c r="E4953" s="7" t="s">
        <v>30</v>
      </c>
      <c r="F4953" s="8">
        <v>0</v>
      </c>
      <c r="G4953" s="7" t="s">
        <v>30</v>
      </c>
      <c r="H4953" s="7" t="s">
        <v>1044</v>
      </c>
      <c r="I4953" s="7" t="str">
        <f t="shared" si="154"/>
        <v>CO03583690000</v>
      </c>
      <c r="K4953" s="16" t="s">
        <v>11155</v>
      </c>
      <c r="L4953" s="17" t="str">
        <f t="shared" si="155"/>
        <v>Continental 255/50 R 20  XL 109W  TL  255/50R20 109W XL FR ContiSportContact 5 J LR  255/50R20 109W XL FR ContiSportContact 5 J LR</v>
      </c>
    </row>
    <row r="4954" spans="1:12" ht="22">
      <c r="A4954" s="12" t="s">
        <v>1045</v>
      </c>
      <c r="B4954" s="7" t="s">
        <v>19698</v>
      </c>
      <c r="C4954" s="7" t="s">
        <v>32</v>
      </c>
      <c r="D4954" s="8">
        <v>410000</v>
      </c>
      <c r="E4954" s="7" t="s">
        <v>30</v>
      </c>
      <c r="F4954" s="8">
        <v>0</v>
      </c>
      <c r="G4954" s="7" t="s">
        <v>30</v>
      </c>
      <c r="H4954" s="7" t="s">
        <v>1045</v>
      </c>
      <c r="I4954" s="7" t="str">
        <f t="shared" si="154"/>
        <v>CO03583970000</v>
      </c>
      <c r="K4954" s="16" t="s">
        <v>11156</v>
      </c>
      <c r="L4954" s="17" t="str">
        <f t="shared" si="155"/>
        <v>Continental 225/50 R 17  94W  TL  225/50R17 94W FR ContiSportContact 5 SSR * #  225/50R17 94W FR ContiSportContact 5 SSR * #</v>
      </c>
    </row>
    <row r="4955" spans="1:12" ht="22">
      <c r="A4955" s="13" t="s">
        <v>1046</v>
      </c>
      <c r="B4955" s="7" t="s">
        <v>19699</v>
      </c>
      <c r="C4955" s="7" t="s">
        <v>32</v>
      </c>
      <c r="D4955" s="8">
        <v>442000</v>
      </c>
      <c r="E4955" s="7" t="s">
        <v>30</v>
      </c>
      <c r="F4955" s="8">
        <v>0</v>
      </c>
      <c r="G4955" s="7" t="s">
        <v>30</v>
      </c>
      <c r="H4955" s="7" t="s">
        <v>1046</v>
      </c>
      <c r="I4955" s="7" t="str">
        <f t="shared" si="154"/>
        <v>CO03584360000</v>
      </c>
      <c r="K4955" s="16" t="s">
        <v>11157</v>
      </c>
      <c r="L4955" s="17" t="str">
        <f t="shared" si="155"/>
        <v>Continental 235/45 R 20  XL 100T  TL  235/45R20 100T XL EcoContact 6 MO  235/45R20 100T XL EcoContact 6 MO</v>
      </c>
    </row>
    <row r="4956" spans="1:12" ht="22">
      <c r="A4956" s="12" t="s">
        <v>1047</v>
      </c>
      <c r="B4956" s="7" t="s">
        <v>19700</v>
      </c>
      <c r="C4956" s="7" t="s">
        <v>32</v>
      </c>
      <c r="D4956" s="8">
        <v>402000</v>
      </c>
      <c r="E4956" s="7" t="s">
        <v>30</v>
      </c>
      <c r="F4956" s="8">
        <v>0</v>
      </c>
      <c r="G4956" s="7" t="s">
        <v>30</v>
      </c>
      <c r="H4956" s="7" t="s">
        <v>1047</v>
      </c>
      <c r="I4956" s="7" t="str">
        <f t="shared" si="154"/>
        <v>CO03584380000</v>
      </c>
      <c r="K4956" s="16" t="s">
        <v>11158</v>
      </c>
      <c r="L4956" s="17" t="str">
        <f t="shared" si="155"/>
        <v>Continental 235/50 R 19  XL 103T  TL  235/50R19 103T XL EcoContact 6 SSR MOE  235/50R19 103T XL EcoContact 6 SSR MOE</v>
      </c>
    </row>
    <row r="4957" spans="1:12" ht="22">
      <c r="A4957" s="13" t="s">
        <v>1048</v>
      </c>
      <c r="B4957" s="7" t="s">
        <v>19701</v>
      </c>
      <c r="C4957" s="7" t="s">
        <v>32</v>
      </c>
      <c r="D4957" s="8">
        <v>398000</v>
      </c>
      <c r="E4957" s="7" t="s">
        <v>30</v>
      </c>
      <c r="F4957" s="8">
        <v>0</v>
      </c>
      <c r="G4957" s="7" t="s">
        <v>30</v>
      </c>
      <c r="H4957" s="7" t="s">
        <v>1048</v>
      </c>
      <c r="I4957" s="7" t="str">
        <f t="shared" si="154"/>
        <v>CO03584400000</v>
      </c>
      <c r="K4957" s="16" t="s">
        <v>11159</v>
      </c>
      <c r="L4957" s="17" t="str">
        <f t="shared" si="155"/>
        <v>Continental 235/55 R 18  XL 104T  TL  235/55R18 104T XL EcoContact 6 SSR MOE  235/55R18 104T XL EcoContact 6 SSR MOE</v>
      </c>
    </row>
    <row r="4958" spans="1:12" ht="22">
      <c r="A4958" s="12" t="s">
        <v>1049</v>
      </c>
      <c r="B4958" s="7" t="s">
        <v>19702</v>
      </c>
      <c r="C4958" s="7" t="s">
        <v>32</v>
      </c>
      <c r="D4958" s="8">
        <v>395000</v>
      </c>
      <c r="E4958" s="7" t="s">
        <v>30</v>
      </c>
      <c r="F4958" s="8">
        <v>0</v>
      </c>
      <c r="G4958" s="7" t="s">
        <v>30</v>
      </c>
      <c r="H4958" s="7" t="s">
        <v>1049</v>
      </c>
      <c r="I4958" s="7" t="str">
        <f t="shared" si="154"/>
        <v>CO03584700000</v>
      </c>
      <c r="K4958" s="16" t="s">
        <v>11160</v>
      </c>
      <c r="L4958" s="17" t="str">
        <f t="shared" si="155"/>
        <v>Continental 235/45 R 18  XL  98W  TL  235/45R18 98W XL FR PremiumContact 6 VOL  235/45R18 98W XL FR PremiumContact 6 VOL</v>
      </c>
    </row>
    <row r="4959" spans="1:12" ht="22">
      <c r="A4959" s="13" t="s">
        <v>1050</v>
      </c>
      <c r="B4959" s="7" t="s">
        <v>19703</v>
      </c>
      <c r="C4959" s="7" t="s">
        <v>32</v>
      </c>
      <c r="D4959" s="8">
        <v>352000</v>
      </c>
      <c r="E4959" s="7" t="s">
        <v>30</v>
      </c>
      <c r="F4959" s="8">
        <v>0</v>
      </c>
      <c r="G4959" s="7" t="s">
        <v>30</v>
      </c>
      <c r="H4959" s="7" t="s">
        <v>1050</v>
      </c>
      <c r="I4959" s="7" t="str">
        <f t="shared" si="154"/>
        <v>CO03584880000</v>
      </c>
      <c r="K4959" s="16" t="s">
        <v>11161</v>
      </c>
      <c r="L4959" s="17" t="str">
        <f t="shared" si="155"/>
        <v>Continental 245/45 R 18  XL 100Y  TL  245/45R18 100Y XL EcoContact 6 *  245/45R18 100Y XL EcoContact 6 *</v>
      </c>
    </row>
    <row r="4960" spans="1:12" ht="22">
      <c r="A4960" s="12" t="s">
        <v>1051</v>
      </c>
      <c r="B4960" s="7" t="s">
        <v>19704</v>
      </c>
      <c r="C4960" s="7" t="s">
        <v>32</v>
      </c>
      <c r="D4960" s="8">
        <v>720000</v>
      </c>
      <c r="E4960" s="7" t="s">
        <v>30</v>
      </c>
      <c r="F4960" s="8">
        <v>0</v>
      </c>
      <c r="G4960" s="7" t="s">
        <v>30</v>
      </c>
      <c r="H4960" s="7" t="s">
        <v>1051</v>
      </c>
      <c r="I4960" s="7" t="str">
        <f t="shared" si="154"/>
        <v>CO03585140000</v>
      </c>
      <c r="K4960" s="16" t="s">
        <v>11162</v>
      </c>
      <c r="L4960" s="17" t="str">
        <f t="shared" si="155"/>
        <v>Continental 285/40 R 21  XL 109H  TL  285/40R21 109H XL FR PremiumContact 6 AO  285/40R21 109H XL FR PremiumContact 6 AO</v>
      </c>
    </row>
    <row r="4961" spans="1:12" ht="22">
      <c r="A4961" s="13" t="s">
        <v>1052</v>
      </c>
      <c r="B4961" s="7" t="s">
        <v>19705</v>
      </c>
      <c r="C4961" s="7" t="s">
        <v>32</v>
      </c>
      <c r="D4961" s="8">
        <v>316000</v>
      </c>
      <c r="E4961" s="7" t="s">
        <v>30</v>
      </c>
      <c r="F4961" s="8">
        <v>0</v>
      </c>
      <c r="G4961" s="7" t="s">
        <v>30</v>
      </c>
      <c r="H4961" s="7" t="s">
        <v>1052</v>
      </c>
      <c r="I4961" s="7" t="str">
        <f t="shared" si="154"/>
        <v>CO03585160000</v>
      </c>
      <c r="K4961" s="16" t="s">
        <v>11163</v>
      </c>
      <c r="L4961" s="17" t="str">
        <f t="shared" si="155"/>
        <v>Continental 225/40 R 18  XL  92Y  TL  225/40R18 92Y XL EcoContact 6 SSR *  225/40R18 92Y XL EcoContact 6 SSR *</v>
      </c>
    </row>
    <row r="4962" spans="1:12" ht="22">
      <c r="A4962" s="12" t="s">
        <v>1053</v>
      </c>
      <c r="B4962" s="7" t="s">
        <v>19706</v>
      </c>
      <c r="C4962" s="7" t="s">
        <v>32</v>
      </c>
      <c r="D4962" s="8">
        <v>345000</v>
      </c>
      <c r="E4962" s="7" t="s">
        <v>30</v>
      </c>
      <c r="F4962" s="8">
        <v>0</v>
      </c>
      <c r="G4962" s="7" t="s">
        <v>30</v>
      </c>
      <c r="H4962" s="7" t="s">
        <v>1053</v>
      </c>
      <c r="I4962" s="7" t="str">
        <f t="shared" si="154"/>
        <v>CO03585880000</v>
      </c>
      <c r="K4962" s="16" t="s">
        <v>11164</v>
      </c>
      <c r="L4962" s="17" t="str">
        <f t="shared" si="155"/>
        <v>Continental 225/50 R 17  94W  TL  225/50R17 94W ContiSportContact 5 MO  225/50R17 94W ContiSportContact 5 MO</v>
      </c>
    </row>
    <row r="4963" spans="1:12" ht="22">
      <c r="A4963" s="13" t="s">
        <v>1054</v>
      </c>
      <c r="B4963" s="7" t="s">
        <v>19707</v>
      </c>
      <c r="C4963" s="7" t="s">
        <v>32</v>
      </c>
      <c r="D4963" s="8">
        <v>566000</v>
      </c>
      <c r="E4963" s="7" t="s">
        <v>30</v>
      </c>
      <c r="F4963" s="8">
        <v>0</v>
      </c>
      <c r="G4963" s="7" t="s">
        <v>30</v>
      </c>
      <c r="H4963" s="7" t="s">
        <v>1054</v>
      </c>
      <c r="I4963" s="7" t="str">
        <f t="shared" si="154"/>
        <v>CO03585900000</v>
      </c>
      <c r="K4963" s="16" t="s">
        <v>11165</v>
      </c>
      <c r="L4963" s="17" t="str">
        <f t="shared" si="155"/>
        <v>Continental 225/50 R 17  94W  TL  225/50R17 94W ContiSportContact 5 SSR MOE  225/50R17 94W ContiSportContact 5 SSR MOE</v>
      </c>
    </row>
    <row r="4964" spans="1:12" ht="22">
      <c r="A4964" s="12" t="s">
        <v>1055</v>
      </c>
      <c r="B4964" s="7" t="s">
        <v>19708</v>
      </c>
      <c r="C4964" s="7" t="s">
        <v>32</v>
      </c>
      <c r="D4964" s="8">
        <v>195000</v>
      </c>
      <c r="E4964" s="7" t="s">
        <v>30</v>
      </c>
      <c r="F4964" s="8">
        <v>0</v>
      </c>
      <c r="G4964" s="7" t="s">
        <v>30</v>
      </c>
      <c r="H4964" s="7" t="s">
        <v>1055</v>
      </c>
      <c r="I4964" s="7" t="str">
        <f t="shared" si="154"/>
        <v>CO03585920000</v>
      </c>
      <c r="K4964" s="16" t="s">
        <v>11166</v>
      </c>
      <c r="L4964" s="17" t="str">
        <f t="shared" si="155"/>
        <v>Continental 225/55 R 18  98H  TL  225/55R18 98H FR UltraContact UC6 SUV  225/55R18 98H FR UltraContact UC6 SUV</v>
      </c>
    </row>
    <row r="4965" spans="1:12" ht="22">
      <c r="A4965" s="13" t="s">
        <v>1056</v>
      </c>
      <c r="B4965" s="7" t="s">
        <v>19709</v>
      </c>
      <c r="C4965" s="7" t="s">
        <v>32</v>
      </c>
      <c r="D4965" s="8">
        <v>754000</v>
      </c>
      <c r="E4965" s="7" t="s">
        <v>30</v>
      </c>
      <c r="F4965" s="8">
        <v>0</v>
      </c>
      <c r="G4965" s="7" t="s">
        <v>30</v>
      </c>
      <c r="H4965" s="7" t="s">
        <v>1056</v>
      </c>
      <c r="I4965" s="7" t="str">
        <f t="shared" si="154"/>
        <v>CO03586070000</v>
      </c>
      <c r="K4965" s="16" t="s">
        <v>11167</v>
      </c>
      <c r="L4965" s="17" t="str">
        <f t="shared" si="155"/>
        <v>Continental 275/40 R 21  XL 107V  TL  275/40R21 107V XL PremiumContact 6 VOL ContiSilent  275/40R21 107V XL PremiumContact 6 VOL ContiSilent</v>
      </c>
    </row>
    <row r="4966" spans="1:12" ht="22">
      <c r="A4966" s="12" t="s">
        <v>1057</v>
      </c>
      <c r="B4966" s="7" t="s">
        <v>19710</v>
      </c>
      <c r="C4966" s="7" t="s">
        <v>32</v>
      </c>
      <c r="D4966" s="8">
        <v>1030000</v>
      </c>
      <c r="E4966" s="7" t="s">
        <v>30</v>
      </c>
      <c r="F4966" s="8">
        <v>0</v>
      </c>
      <c r="G4966" s="7" t="s">
        <v>30</v>
      </c>
      <c r="H4966" s="7" t="s">
        <v>1057</v>
      </c>
      <c r="I4966" s="7" t="str">
        <f t="shared" si="154"/>
        <v>CO03586240000</v>
      </c>
      <c r="K4966" s="16" t="s">
        <v>11168</v>
      </c>
      <c r="L4966" s="17" t="str">
        <f t="shared" si="155"/>
        <v>Continental 285/45 R 22  XL 114Y  TL  285/45R22 114Y XL FR PremiumContact 6 MO-S Silent  285/45R22 114Y XL FR PremiumContact 6 MO-S Silent</v>
      </c>
    </row>
    <row r="4967" spans="1:12" ht="22">
      <c r="A4967" s="13" t="s">
        <v>1058</v>
      </c>
      <c r="B4967" s="7" t="s">
        <v>19711</v>
      </c>
      <c r="C4967" s="7" t="s">
        <v>32</v>
      </c>
      <c r="D4967" s="8">
        <v>1134000</v>
      </c>
      <c r="E4967" s="7" t="s">
        <v>30</v>
      </c>
      <c r="F4967" s="8">
        <v>0</v>
      </c>
      <c r="G4967" s="7" t="s">
        <v>30</v>
      </c>
      <c r="H4967" s="7" t="s">
        <v>1058</v>
      </c>
      <c r="I4967" s="7" t="str">
        <f t="shared" si="154"/>
        <v>CO03586250000</v>
      </c>
      <c r="K4967" s="16" t="s">
        <v>11169</v>
      </c>
      <c r="L4967" s="17" t="str">
        <f t="shared" si="155"/>
        <v>Continental 325/40 R 22 114Y  TL  325/40R22 114Y FR PremiumContact 6 MO-S Silent  325/40R22 114Y FR PremiumContact 6 MO-S Silent</v>
      </c>
    </row>
    <row r="4968" spans="1:12" ht="22">
      <c r="A4968" s="12" t="s">
        <v>1059</v>
      </c>
      <c r="B4968" s="7" t="s">
        <v>19712</v>
      </c>
      <c r="C4968" s="7" t="s">
        <v>32</v>
      </c>
      <c r="D4968" s="8">
        <v>463000</v>
      </c>
      <c r="E4968" s="7" t="s">
        <v>30</v>
      </c>
      <c r="F4968" s="8">
        <v>0</v>
      </c>
      <c r="G4968" s="7" t="s">
        <v>30</v>
      </c>
      <c r="H4968" s="7" t="s">
        <v>1059</v>
      </c>
      <c r="I4968" s="7" t="str">
        <f t="shared" si="154"/>
        <v>CO03586270000</v>
      </c>
      <c r="K4968" s="16" t="s">
        <v>11170</v>
      </c>
      <c r="L4968" s="17" t="str">
        <f t="shared" si="155"/>
        <v>Continental 235/45 R 19  XL  99V  TL  235/45R19 99V XL FR PremiumContact 6 VOL  235/45R19 99V XL FR PremiumContact 6 VOL</v>
      </c>
    </row>
    <row r="4969" spans="1:12" ht="22">
      <c r="A4969" s="13" t="s">
        <v>1060</v>
      </c>
      <c r="B4969" s="7" t="s">
        <v>19713</v>
      </c>
      <c r="C4969" s="7" t="s">
        <v>32</v>
      </c>
      <c r="D4969" s="8">
        <v>668000</v>
      </c>
      <c r="E4969" s="7" t="s">
        <v>30</v>
      </c>
      <c r="F4969" s="8">
        <v>0</v>
      </c>
      <c r="G4969" s="7" t="s">
        <v>30</v>
      </c>
      <c r="H4969" s="7" t="s">
        <v>1060</v>
      </c>
      <c r="I4969" s="7" t="str">
        <f t="shared" si="154"/>
        <v>CO03586300000</v>
      </c>
      <c r="K4969" s="16" t="s">
        <v>11171</v>
      </c>
      <c r="L4969" s="17" t="str">
        <f t="shared" si="155"/>
        <v>Continental 265/30 R 20  XL  94Y  TL  265/30R20 94Y XL FR SportContact 5P RO1 Silent  265/30R20 94Y XL FR SportContact 5P RO1 Silent</v>
      </c>
    </row>
    <row r="4970" spans="1:12" ht="22">
      <c r="A4970" s="12" t="s">
        <v>1061</v>
      </c>
      <c r="B4970" s="7" t="s">
        <v>19714</v>
      </c>
      <c r="C4970" s="7" t="s">
        <v>32</v>
      </c>
      <c r="D4970" s="8">
        <v>180000</v>
      </c>
      <c r="E4970" s="7" t="s">
        <v>30</v>
      </c>
      <c r="F4970" s="8">
        <v>0</v>
      </c>
      <c r="G4970" s="7" t="s">
        <v>30</v>
      </c>
      <c r="H4970" s="7" t="s">
        <v>1061</v>
      </c>
      <c r="I4970" s="7" t="str">
        <f t="shared" si="154"/>
        <v>CO03586510000</v>
      </c>
      <c r="K4970" s="16" t="s">
        <v>11172</v>
      </c>
      <c r="L4970" s="17" t="str">
        <f t="shared" si="155"/>
        <v>Continental 215/55 R 17  94V  TL  215/55R17 94V FR UltraContact UC6  215/55R17 94V FR UltraContact UC6</v>
      </c>
    </row>
    <row r="4971" spans="1:12" ht="22">
      <c r="A4971" s="13" t="s">
        <v>1062</v>
      </c>
      <c r="B4971" s="7" t="s">
        <v>19715</v>
      </c>
      <c r="C4971" s="7" t="s">
        <v>32</v>
      </c>
      <c r="D4971" s="8">
        <v>584000</v>
      </c>
      <c r="E4971" s="7" t="s">
        <v>30</v>
      </c>
      <c r="F4971" s="8">
        <v>0</v>
      </c>
      <c r="G4971" s="7" t="s">
        <v>30</v>
      </c>
      <c r="H4971" s="7" t="s">
        <v>1062</v>
      </c>
      <c r="I4971" s="7" t="str">
        <f t="shared" si="154"/>
        <v>CO03586590000</v>
      </c>
      <c r="K4971" s="16" t="s">
        <v>11173</v>
      </c>
      <c r="L4971" s="17" t="str">
        <f t="shared" si="155"/>
        <v>Continental 255/40 ZR20  XL 101Y  TL  255/40ZR20 101Y XL FR SportContact 6 MO1  255/40ZR20 101Y XL FR SportContact 6 MO1</v>
      </c>
    </row>
    <row r="4972" spans="1:12" ht="22">
      <c r="A4972" s="12" t="s">
        <v>1063</v>
      </c>
      <c r="B4972" s="7" t="s">
        <v>19716</v>
      </c>
      <c r="C4972" s="7" t="s">
        <v>32</v>
      </c>
      <c r="D4972" s="8">
        <v>626000</v>
      </c>
      <c r="E4972" s="7" t="s">
        <v>30</v>
      </c>
      <c r="F4972" s="8">
        <v>0</v>
      </c>
      <c r="G4972" s="7" t="s">
        <v>30</v>
      </c>
      <c r="H4972" s="7" t="s">
        <v>1063</v>
      </c>
      <c r="I4972" s="7" t="str">
        <f t="shared" si="154"/>
        <v>CO03586880000</v>
      </c>
      <c r="K4972" s="16" t="s">
        <v>11174</v>
      </c>
      <c r="L4972" s="17" t="str">
        <f t="shared" si="155"/>
        <v>Continental 225/40 R 18  XL  92W  TL  225/40R18 92W XL FR ContiSportContact 5 SSR MOE  225/40R18 92W XL FR ContiSportContact 5 SSR MOE</v>
      </c>
    </row>
    <row r="4973" spans="1:12" ht="22">
      <c r="A4973" s="13" t="s">
        <v>1064</v>
      </c>
      <c r="B4973" s="7" t="s">
        <v>19717</v>
      </c>
      <c r="C4973" s="7" t="s">
        <v>32</v>
      </c>
      <c r="D4973" s="8">
        <v>290000</v>
      </c>
      <c r="E4973" s="7" t="s">
        <v>30</v>
      </c>
      <c r="F4973" s="8">
        <v>0</v>
      </c>
      <c r="G4973" s="7" t="s">
        <v>30</v>
      </c>
      <c r="H4973" s="7" t="s">
        <v>1064</v>
      </c>
      <c r="I4973" s="7" t="str">
        <f t="shared" si="154"/>
        <v>CO03587130000</v>
      </c>
      <c r="K4973" s="16" t="s">
        <v>11175</v>
      </c>
      <c r="L4973" s="17" t="str">
        <f t="shared" si="155"/>
        <v>Continental 225/45 R 18  91W  TL  225/45R18 91W EcoContact 6 MO  225/45R18 91W EcoContact 6 MO</v>
      </c>
    </row>
    <row r="4974" spans="1:12" ht="22">
      <c r="A4974" s="12" t="s">
        <v>1065</v>
      </c>
      <c r="B4974" s="7" t="s">
        <v>19718</v>
      </c>
      <c r="C4974" s="7" t="s">
        <v>32</v>
      </c>
      <c r="D4974" s="8">
        <v>363000</v>
      </c>
      <c r="E4974" s="7" t="s">
        <v>30</v>
      </c>
      <c r="F4974" s="8">
        <v>0</v>
      </c>
      <c r="G4974" s="7" t="s">
        <v>30</v>
      </c>
      <c r="H4974" s="7" t="s">
        <v>1065</v>
      </c>
      <c r="I4974" s="7" t="str">
        <f t="shared" si="154"/>
        <v>CO03587150000</v>
      </c>
      <c r="K4974" s="16" t="s">
        <v>11176</v>
      </c>
      <c r="L4974" s="17" t="str">
        <f t="shared" si="155"/>
        <v>Continental 235/55 R 18 100W  TL  235/55R18 100W EcoContact 6 MO  235/55R18 100W EcoContact 6 MO</v>
      </c>
    </row>
    <row r="4975" spans="1:12" ht="22">
      <c r="A4975" s="13" t="s">
        <v>1066</v>
      </c>
      <c r="B4975" s="7" t="s">
        <v>19719</v>
      </c>
      <c r="C4975" s="7" t="s">
        <v>32</v>
      </c>
      <c r="D4975" s="8">
        <v>363000</v>
      </c>
      <c r="E4975" s="7" t="s">
        <v>30</v>
      </c>
      <c r="F4975" s="8">
        <v>0</v>
      </c>
      <c r="G4975" s="7" t="s">
        <v>30</v>
      </c>
      <c r="H4975" s="7" t="s">
        <v>1066</v>
      </c>
      <c r="I4975" s="7" t="str">
        <f t="shared" si="154"/>
        <v>CO03587160000</v>
      </c>
      <c r="K4975" s="16" t="s">
        <v>11177</v>
      </c>
      <c r="L4975" s="17" t="str">
        <f t="shared" si="155"/>
        <v>Continental 235/50 R 19  99W  TL  235/50R19 99W EcoContact 6 MO  235/50R19 99W EcoContact 6 MO</v>
      </c>
    </row>
    <row r="4976" spans="1:12" ht="22">
      <c r="A4976" s="12" t="s">
        <v>1067</v>
      </c>
      <c r="B4976" s="7" t="s">
        <v>19720</v>
      </c>
      <c r="C4976" s="7" t="s">
        <v>32</v>
      </c>
      <c r="D4976" s="8">
        <v>254000</v>
      </c>
      <c r="E4976" s="7" t="s">
        <v>30</v>
      </c>
      <c r="F4976" s="8">
        <v>0</v>
      </c>
      <c r="G4976" s="7" t="s">
        <v>30</v>
      </c>
      <c r="H4976" s="7" t="s">
        <v>1067</v>
      </c>
      <c r="I4976" s="7" t="str">
        <f t="shared" si="154"/>
        <v>CO03587230000</v>
      </c>
      <c r="K4976" s="16" t="s">
        <v>11178</v>
      </c>
      <c r="L4976" s="17" t="str">
        <f t="shared" si="155"/>
        <v>Continental 205/55 R 17  91W  TL  205/55R17 91W EcoContact 6 MO  205/55R17 91W EcoContact 6 MO</v>
      </c>
    </row>
    <row r="4977" spans="1:12" ht="22">
      <c r="A4977" s="13" t="s">
        <v>1068</v>
      </c>
      <c r="B4977" s="7" t="s">
        <v>19721</v>
      </c>
      <c r="C4977" s="7" t="s">
        <v>32</v>
      </c>
      <c r="D4977" s="8">
        <v>675000</v>
      </c>
      <c r="E4977" s="7" t="s">
        <v>30</v>
      </c>
      <c r="F4977" s="8">
        <v>0</v>
      </c>
      <c r="G4977" s="7" t="s">
        <v>30</v>
      </c>
      <c r="H4977" s="7" t="s">
        <v>1068</v>
      </c>
      <c r="I4977" s="7" t="str">
        <f t="shared" si="154"/>
        <v>CO03587650000</v>
      </c>
      <c r="K4977" s="16" t="s">
        <v>11179</v>
      </c>
      <c r="L4977" s="17" t="str">
        <f t="shared" si="155"/>
        <v>Continental 235/45 R 19  95V  TL  235/45R19 95V FR ContiSportContact 5 SUV SSR MOE  235/45R19 95V FR ContiSportContact 5 SUV SSR MOE</v>
      </c>
    </row>
    <row r="4978" spans="1:12" ht="22">
      <c r="A4978" s="12" t="s">
        <v>1069</v>
      </c>
      <c r="B4978" s="7" t="s">
        <v>19722</v>
      </c>
      <c r="C4978" s="7" t="s">
        <v>32</v>
      </c>
      <c r="D4978" s="8">
        <v>516000</v>
      </c>
      <c r="E4978" s="7" t="s">
        <v>30</v>
      </c>
      <c r="F4978" s="8">
        <v>0</v>
      </c>
      <c r="G4978" s="7" t="s">
        <v>30</v>
      </c>
      <c r="H4978" s="7" t="s">
        <v>1069</v>
      </c>
      <c r="I4978" s="7" t="str">
        <f t="shared" si="154"/>
        <v>CO03588340000</v>
      </c>
      <c r="K4978" s="16" t="s">
        <v>11180</v>
      </c>
      <c r="L4978" s="17" t="str">
        <f t="shared" si="155"/>
        <v>Continental 235/45 R 19  XL  99V  TL  235/45R19 99V XL FR PremiumContact 6 VOL Silent  235/45R19 99V XL FR PremiumContact 6 VOL Silent</v>
      </c>
    </row>
    <row r="4979" spans="1:12" ht="22">
      <c r="A4979" s="13" t="s">
        <v>1070</v>
      </c>
      <c r="B4979" s="7" t="s">
        <v>19723</v>
      </c>
      <c r="C4979" s="7" t="s">
        <v>32</v>
      </c>
      <c r="D4979" s="8">
        <v>738000</v>
      </c>
      <c r="E4979" s="7" t="s">
        <v>30</v>
      </c>
      <c r="F4979" s="8">
        <v>0</v>
      </c>
      <c r="G4979" s="7" t="s">
        <v>30</v>
      </c>
      <c r="H4979" s="7" t="s">
        <v>1070</v>
      </c>
      <c r="I4979" s="7" t="str">
        <f t="shared" si="154"/>
        <v>CO03588480000</v>
      </c>
      <c r="K4979" s="16" t="s">
        <v>11181</v>
      </c>
      <c r="L4979" s="17" t="str">
        <f t="shared" si="155"/>
        <v>Continental 275/40 ZR19  XL 105Y  TL  275/40ZR19 (105Y) XL FR ContiSportContact 2 MO  275/40ZR19 (105Y) XL FR ContiSportContact 2 MO</v>
      </c>
    </row>
    <row r="4980" spans="1:12" ht="22">
      <c r="A4980" s="12" t="s">
        <v>1071</v>
      </c>
      <c r="B4980" s="7" t="s">
        <v>19724</v>
      </c>
      <c r="C4980" s="7" t="s">
        <v>32</v>
      </c>
      <c r="D4980" s="8">
        <v>924000</v>
      </c>
      <c r="E4980" s="7" t="s">
        <v>30</v>
      </c>
      <c r="F4980" s="8">
        <v>0</v>
      </c>
      <c r="G4980" s="7" t="s">
        <v>30</v>
      </c>
      <c r="H4980" s="7" t="s">
        <v>1071</v>
      </c>
      <c r="I4980" s="7" t="str">
        <f t="shared" si="154"/>
        <v>CO03588650000</v>
      </c>
      <c r="K4980" s="16" t="s">
        <v>11182</v>
      </c>
      <c r="L4980" s="17" t="str">
        <f t="shared" si="155"/>
        <v>Continental 275/35 R 22  XL 104Y  TL  275/35R22 104Y XL PremiumContact 6 *  275/35R22 104Y XL PremiumContact 6 *</v>
      </c>
    </row>
    <row r="4981" spans="1:12" ht="22">
      <c r="A4981" s="13" t="s">
        <v>1072</v>
      </c>
      <c r="B4981" s="7" t="s">
        <v>19725</v>
      </c>
      <c r="C4981" s="7" t="s">
        <v>32</v>
      </c>
      <c r="D4981" s="8">
        <v>1009000</v>
      </c>
      <c r="E4981" s="7" t="s">
        <v>30</v>
      </c>
      <c r="F4981" s="8">
        <v>0</v>
      </c>
      <c r="G4981" s="7" t="s">
        <v>30</v>
      </c>
      <c r="H4981" s="7" t="s">
        <v>1072</v>
      </c>
      <c r="I4981" s="7" t="str">
        <f t="shared" si="154"/>
        <v>CO03588800000</v>
      </c>
      <c r="K4981" s="16" t="s">
        <v>11183</v>
      </c>
      <c r="L4981" s="17" t="str">
        <f t="shared" si="155"/>
        <v>Continental 315/30 R 22  XL 107Y  TL  315/30R22 107Y XL PremiumContact 6 *  315/30R22 107Y XL PremiumContact 6 *</v>
      </c>
    </row>
    <row r="4982" spans="1:12" ht="22">
      <c r="A4982" s="12" t="s">
        <v>1073</v>
      </c>
      <c r="B4982" s="7" t="s">
        <v>19726</v>
      </c>
      <c r="C4982" s="7" t="s">
        <v>32</v>
      </c>
      <c r="D4982" s="8">
        <v>488000</v>
      </c>
      <c r="E4982" s="7" t="s">
        <v>30</v>
      </c>
      <c r="F4982" s="8">
        <v>0</v>
      </c>
      <c r="G4982" s="7" t="s">
        <v>30</v>
      </c>
      <c r="H4982" s="7" t="s">
        <v>1073</v>
      </c>
      <c r="I4982" s="7" t="str">
        <f t="shared" si="154"/>
        <v>CO03588940000</v>
      </c>
      <c r="K4982" s="16" t="s">
        <v>11184</v>
      </c>
      <c r="L4982" s="17" t="str">
        <f t="shared" si="155"/>
        <v>Continental 275/35 R 19  XL 100Y  TL  275/35R19 100Y XL EcoContact 6 MO  275/35R19 100Y XL EcoContact 6 MO</v>
      </c>
    </row>
    <row r="4983" spans="1:12" ht="22">
      <c r="A4983" s="13" t="s">
        <v>1074</v>
      </c>
      <c r="B4983" s="7" t="s">
        <v>19727</v>
      </c>
      <c r="C4983" s="7" t="s">
        <v>32</v>
      </c>
      <c r="D4983" s="8">
        <v>410000</v>
      </c>
      <c r="E4983" s="7" t="s">
        <v>30</v>
      </c>
      <c r="F4983" s="8">
        <v>0</v>
      </c>
      <c r="G4983" s="7" t="s">
        <v>30</v>
      </c>
      <c r="H4983" s="7" t="s">
        <v>1074</v>
      </c>
      <c r="I4983" s="7" t="str">
        <f t="shared" si="154"/>
        <v>CO03588950000</v>
      </c>
      <c r="K4983" s="16" t="s">
        <v>11185</v>
      </c>
      <c r="L4983" s="17" t="str">
        <f t="shared" si="155"/>
        <v>Continental 245/40 R 19  XL  98Y  TL  245/40R19 98Y XL EcoContact 6 MO  245/40R19 98Y XL EcoContact 6 MO</v>
      </c>
    </row>
    <row r="4984" spans="1:12" ht="22">
      <c r="A4984" s="12" t="s">
        <v>1075</v>
      </c>
      <c r="B4984" s="7" t="s">
        <v>19728</v>
      </c>
      <c r="C4984" s="7" t="s">
        <v>32</v>
      </c>
      <c r="D4984" s="8">
        <v>292000</v>
      </c>
      <c r="E4984" s="7" t="s">
        <v>30</v>
      </c>
      <c r="F4984" s="8">
        <v>0</v>
      </c>
      <c r="G4984" s="7" t="s">
        <v>30</v>
      </c>
      <c r="H4984" s="7" t="s">
        <v>1075</v>
      </c>
      <c r="I4984" s="7" t="str">
        <f t="shared" si="154"/>
        <v>CO03589060000</v>
      </c>
      <c r="K4984" s="16" t="s">
        <v>11186</v>
      </c>
      <c r="L4984" s="17" t="str">
        <f t="shared" si="155"/>
        <v>Continental 225/55 R 17  97W  TL  225/55R17 97W EcoContact 6 *  225/55R17 97W EcoContact 6 *</v>
      </c>
    </row>
    <row r="4985" spans="1:12" ht="22">
      <c r="A4985" s="13" t="s">
        <v>1076</v>
      </c>
      <c r="B4985" s="7" t="s">
        <v>19729</v>
      </c>
      <c r="C4985" s="7" t="s">
        <v>32</v>
      </c>
      <c r="D4985" s="8">
        <v>1141000</v>
      </c>
      <c r="E4985" s="7" t="s">
        <v>30</v>
      </c>
      <c r="F4985" s="8">
        <v>0</v>
      </c>
      <c r="G4985" s="7" t="s">
        <v>30</v>
      </c>
      <c r="H4985" s="7" t="s">
        <v>1076</v>
      </c>
      <c r="I4985" s="7" t="str">
        <f t="shared" si="154"/>
        <v>CO03589120000</v>
      </c>
      <c r="K4985" s="16" t="s">
        <v>11187</v>
      </c>
      <c r="L4985" s="17" t="str">
        <f t="shared" si="155"/>
        <v>Continental 285/40 R 22  XL 110Y  TL  285/40R22 110Y XL FR SportContact 5 Seal *  285/40R22 110Y XL FR SportContact 5 Seal *</v>
      </c>
    </row>
    <row r="4986" spans="1:12" ht="22">
      <c r="A4986" s="12" t="s">
        <v>1077</v>
      </c>
      <c r="B4986" s="7" t="s">
        <v>19730</v>
      </c>
      <c r="C4986" s="7" t="s">
        <v>32</v>
      </c>
      <c r="D4986" s="8">
        <v>484000</v>
      </c>
      <c r="E4986" s="7" t="s">
        <v>30</v>
      </c>
      <c r="F4986" s="8">
        <v>0</v>
      </c>
      <c r="G4986" s="7" t="s">
        <v>30</v>
      </c>
      <c r="H4986" s="7" t="s">
        <v>1077</v>
      </c>
      <c r="I4986" s="7" t="str">
        <f t="shared" si="154"/>
        <v>CO03589210000</v>
      </c>
      <c r="K4986" s="16" t="s">
        <v>11188</v>
      </c>
      <c r="L4986" s="17" t="str">
        <f t="shared" si="155"/>
        <v>Continental 235/40 R 19  XL  96W  TL  235/40R19 96W XL FR PremiumContact 6 VOL Silent  235/40R19 96W XL FR PremiumContact 6 VOL Silent</v>
      </c>
    </row>
    <row r="4987" spans="1:12" ht="22">
      <c r="A4987" s="13" t="s">
        <v>1078</v>
      </c>
      <c r="B4987" s="7" t="s">
        <v>19499</v>
      </c>
      <c r="C4987" s="7" t="s">
        <v>32</v>
      </c>
      <c r="D4987" s="8">
        <v>421000</v>
      </c>
      <c r="E4987" s="7" t="s">
        <v>30</v>
      </c>
      <c r="F4987" s="8">
        <v>0</v>
      </c>
      <c r="G4987" s="7" t="s">
        <v>30</v>
      </c>
      <c r="H4987" s="7" t="s">
        <v>1078</v>
      </c>
      <c r="I4987" s="7" t="str">
        <f t="shared" si="154"/>
        <v>CO03589540000</v>
      </c>
      <c r="K4987" s="16" t="s">
        <v>10957</v>
      </c>
      <c r="L4987" s="17" t="str">
        <f t="shared" si="155"/>
        <v>Continental 235/40 R 19  XL  96W  TL  235/40R19 96W XL FR PremiumContact 6 VOL  235/40R19 96W XL FR PremiumContact 6 VOL</v>
      </c>
    </row>
    <row r="4988" spans="1:12" ht="22">
      <c r="A4988" s="12" t="s">
        <v>1079</v>
      </c>
      <c r="B4988" s="7" t="s">
        <v>19731</v>
      </c>
      <c r="C4988" s="7" t="s">
        <v>32</v>
      </c>
      <c r="D4988" s="8">
        <v>683000</v>
      </c>
      <c r="E4988" s="7" t="s">
        <v>30</v>
      </c>
      <c r="F4988" s="8">
        <v>0</v>
      </c>
      <c r="G4988" s="7" t="s">
        <v>30</v>
      </c>
      <c r="H4988" s="7" t="s">
        <v>1079</v>
      </c>
      <c r="I4988" s="7" t="str">
        <f t="shared" si="154"/>
        <v>CO03589630000</v>
      </c>
      <c r="K4988" s="16" t="s">
        <v>11189</v>
      </c>
      <c r="L4988" s="17" t="str">
        <f t="shared" si="155"/>
        <v>Continental 235/40 ZR18  XL  95Y  TL  235/40ZR18 95Y XL FR ContiSportContact 5P MO  235/40ZR18 95Y XL FR ContiSportContact 5P MO</v>
      </c>
    </row>
    <row r="4989" spans="1:12" ht="22">
      <c r="A4989" s="13" t="s">
        <v>1080</v>
      </c>
      <c r="B4989" s="7" t="s">
        <v>19732</v>
      </c>
      <c r="C4989" s="7" t="s">
        <v>32</v>
      </c>
      <c r="D4989" s="8">
        <v>789000</v>
      </c>
      <c r="E4989" s="7" t="s">
        <v>30</v>
      </c>
      <c r="F4989" s="8">
        <v>0</v>
      </c>
      <c r="G4989" s="7" t="s">
        <v>30</v>
      </c>
      <c r="H4989" s="7" t="s">
        <v>1080</v>
      </c>
      <c r="I4989" s="7" t="str">
        <f t="shared" si="154"/>
        <v>CO03589640000</v>
      </c>
      <c r="K4989" s="16" t="s">
        <v>11190</v>
      </c>
      <c r="L4989" s="17" t="str">
        <f t="shared" si="155"/>
        <v>Continental 255/35 ZR19  XL  94Y  TL  255/35ZR18 94Y XL FR ContiSportContact 5P MO  255/35ZR18 94Y XL FR ContiSportContact 5P MO</v>
      </c>
    </row>
    <row r="4990" spans="1:12" ht="22">
      <c r="A4990" s="12" t="s">
        <v>1081</v>
      </c>
      <c r="B4990" s="7" t="s">
        <v>19733</v>
      </c>
      <c r="C4990" s="7" t="s">
        <v>32</v>
      </c>
      <c r="D4990" s="8">
        <v>776000</v>
      </c>
      <c r="E4990" s="7" t="s">
        <v>30</v>
      </c>
      <c r="F4990" s="8">
        <v>0</v>
      </c>
      <c r="G4990" s="7" t="s">
        <v>30</v>
      </c>
      <c r="H4990" s="7" t="s">
        <v>1081</v>
      </c>
      <c r="I4990" s="7" t="str">
        <f t="shared" si="154"/>
        <v>CO03589780000</v>
      </c>
      <c r="K4990" s="16" t="s">
        <v>11191</v>
      </c>
      <c r="L4990" s="17" t="str">
        <f t="shared" si="155"/>
        <v>Continental 255/40 R 19  XL 100Y  TL  255/40R19 100Y XL FR ContiSportContact 5P AO  255/40R19 100Y XL FR ContiSportContact 5P AO</v>
      </c>
    </row>
    <row r="4991" spans="1:12" ht="22">
      <c r="A4991" s="13" t="s">
        <v>1082</v>
      </c>
      <c r="B4991" s="7" t="s">
        <v>19734</v>
      </c>
      <c r="C4991" s="7" t="s">
        <v>32</v>
      </c>
      <c r="D4991" s="8">
        <v>950000</v>
      </c>
      <c r="E4991" s="7" t="s">
        <v>30</v>
      </c>
      <c r="F4991" s="8">
        <v>0</v>
      </c>
      <c r="G4991" s="7" t="s">
        <v>30</v>
      </c>
      <c r="H4991" s="7" t="s">
        <v>1082</v>
      </c>
      <c r="I4991" s="7" t="str">
        <f t="shared" si="154"/>
        <v>CO03589790000</v>
      </c>
      <c r="K4991" s="16" t="s">
        <v>11192</v>
      </c>
      <c r="L4991" s="17" t="str">
        <f t="shared" si="155"/>
        <v>Continental 285/35 ZR20  XL 104Y  TL  285/35ZR20 (104Y) XL FR ContiSportContact 5P MO  285/35ZR20 (104Y) XL FR ContiSportContact 5P MO</v>
      </c>
    </row>
    <row r="4992" spans="1:12" ht="22">
      <c r="A4992" s="12" t="s">
        <v>1083</v>
      </c>
      <c r="B4992" s="7" t="s">
        <v>19735</v>
      </c>
      <c r="C4992" s="7" t="s">
        <v>32</v>
      </c>
      <c r="D4992" s="8">
        <v>688000</v>
      </c>
      <c r="E4992" s="7" t="s">
        <v>30</v>
      </c>
      <c r="F4992" s="8">
        <v>0</v>
      </c>
      <c r="G4992" s="7" t="s">
        <v>30</v>
      </c>
      <c r="H4992" s="7" t="s">
        <v>1083</v>
      </c>
      <c r="I4992" s="7" t="str">
        <f t="shared" si="154"/>
        <v>CO03589800000</v>
      </c>
      <c r="K4992" s="16" t="s">
        <v>11193</v>
      </c>
      <c r="L4992" s="17" t="str">
        <f t="shared" si="155"/>
        <v>Continental 255/40 ZR20  XL 101Y  TL  255/40ZR20 (101Y) XL FR ContiSportContact 5P MO  255/40ZR20 (101Y) XL FR ContiSportContact 5P MO</v>
      </c>
    </row>
    <row r="4993" spans="1:12" ht="22">
      <c r="A4993" s="13" t="s">
        <v>1084</v>
      </c>
      <c r="B4993" s="7" t="s">
        <v>19736</v>
      </c>
      <c r="C4993" s="7" t="s">
        <v>32</v>
      </c>
      <c r="D4993" s="8">
        <v>776000</v>
      </c>
      <c r="E4993" s="7" t="s">
        <v>30</v>
      </c>
      <c r="F4993" s="8">
        <v>0</v>
      </c>
      <c r="G4993" s="7" t="s">
        <v>30</v>
      </c>
      <c r="H4993" s="7" t="s">
        <v>1084</v>
      </c>
      <c r="I4993" s="7" t="str">
        <f t="shared" si="154"/>
        <v>CO03589980000</v>
      </c>
      <c r="K4993" s="16" t="s">
        <v>11194</v>
      </c>
      <c r="L4993" s="17" t="str">
        <f t="shared" si="155"/>
        <v>Continental 235/35 ZR19  XL  91Y  TL  235/35ZR19 (91Y) XL FR ContiSportContact 5P MO  235/35ZR19 (91Y) XL FR ContiSportContact 5P MO</v>
      </c>
    </row>
    <row r="4994" spans="1:12" ht="22">
      <c r="A4994" s="12" t="s">
        <v>1085</v>
      </c>
      <c r="B4994" s="7" t="s">
        <v>19737</v>
      </c>
      <c r="C4994" s="7" t="s">
        <v>32</v>
      </c>
      <c r="D4994" s="8">
        <v>461000</v>
      </c>
      <c r="E4994" s="7" t="s">
        <v>30</v>
      </c>
      <c r="F4994" s="8">
        <v>0</v>
      </c>
      <c r="G4994" s="7" t="s">
        <v>30</v>
      </c>
      <c r="H4994" s="7" t="s">
        <v>1085</v>
      </c>
      <c r="I4994" s="7" t="str">
        <f t="shared" ref="I4994:I5057" si="156">TRIM(A4994)</f>
        <v>CO03590330000</v>
      </c>
      <c r="K4994" s="16" t="s">
        <v>11195</v>
      </c>
      <c r="L4994" s="17" t="str">
        <f t="shared" si="155"/>
        <v>Continental 255/60 R 18  XL 112V  TL  255/60R18 112V XL FR CrossContact LX Sport J LR  255/60R18 112V XL FR CrossContact LX Sport J LR</v>
      </c>
    </row>
    <row r="4995" spans="1:12" ht="22">
      <c r="A4995" s="13" t="s">
        <v>1086</v>
      </c>
      <c r="B4995" s="7" t="s">
        <v>19738</v>
      </c>
      <c r="C4995" s="7" t="s">
        <v>32</v>
      </c>
      <c r="D4995" s="8">
        <v>280000</v>
      </c>
      <c r="E4995" s="7" t="s">
        <v>30</v>
      </c>
      <c r="F4995" s="8">
        <v>0</v>
      </c>
      <c r="G4995" s="7" t="s">
        <v>30</v>
      </c>
      <c r="H4995" s="7" t="s">
        <v>1086</v>
      </c>
      <c r="I4995" s="7" t="str">
        <f t="shared" si="156"/>
        <v>CO03591570000</v>
      </c>
      <c r="K4995" s="16" t="s">
        <v>11196</v>
      </c>
      <c r="L4995" s="17" t="str">
        <f t="shared" ref="L4995:L5058" si="157">_xlfn.CONCAT(B4995,"  ",K4995)</f>
        <v>Continental 235/60 R 18 103H  TL  235/60R18 103H CrossContact LX Sport  235/60R18 103H CrossContact LX Sport</v>
      </c>
    </row>
    <row r="4996" spans="1:12" ht="22">
      <c r="A4996" s="12" t="s">
        <v>1087</v>
      </c>
      <c r="B4996" s="7" t="s">
        <v>19739</v>
      </c>
      <c r="C4996" s="7" t="s">
        <v>32</v>
      </c>
      <c r="D4996" s="8">
        <v>357000</v>
      </c>
      <c r="E4996" s="7" t="s">
        <v>30</v>
      </c>
      <c r="F4996" s="8">
        <v>0</v>
      </c>
      <c r="G4996" s="7" t="s">
        <v>30</v>
      </c>
      <c r="H4996" s="7" t="s">
        <v>1087</v>
      </c>
      <c r="I4996" s="7" t="str">
        <f t="shared" si="156"/>
        <v>CO03591600000</v>
      </c>
      <c r="K4996" s="16" t="s">
        <v>11197</v>
      </c>
      <c r="L4996" s="17" t="str">
        <f t="shared" si="157"/>
        <v>Continental 255/45 R 20  XL 105V  TL  255/45R20 105V XL FR CrossContact LX Sport  255/45R20 105V XL FR CrossContact LX Sport</v>
      </c>
    </row>
    <row r="4997" spans="1:12" ht="22">
      <c r="A4997" s="13" t="s">
        <v>1088</v>
      </c>
      <c r="B4997" s="7" t="s">
        <v>19740</v>
      </c>
      <c r="C4997" s="7" t="s">
        <v>32</v>
      </c>
      <c r="D4997" s="8">
        <v>293000</v>
      </c>
      <c r="E4997" s="7" t="s">
        <v>30</v>
      </c>
      <c r="F4997" s="8">
        <v>0</v>
      </c>
      <c r="G4997" s="7" t="s">
        <v>30</v>
      </c>
      <c r="H4997" s="7" t="s">
        <v>1088</v>
      </c>
      <c r="I4997" s="7" t="str">
        <f t="shared" si="156"/>
        <v>CO03592090000</v>
      </c>
      <c r="K4997" s="16" t="s">
        <v>11198</v>
      </c>
      <c r="L4997" s="17" t="str">
        <f t="shared" si="157"/>
        <v>Continental 255/60 R 18  XL 112H  TL  255/60R18 112H XL FR ContiCrossContact LX 2  255/60R18 112H XL FR ContiCrossContact LX 2</v>
      </c>
    </row>
    <row r="4998" spans="1:12" ht="22">
      <c r="A4998" s="12" t="s">
        <v>1089</v>
      </c>
      <c r="B4998" s="7" t="s">
        <v>19741</v>
      </c>
      <c r="C4998" s="7" t="s">
        <v>32</v>
      </c>
      <c r="D4998" s="8">
        <v>213000</v>
      </c>
      <c r="E4998" s="7" t="s">
        <v>30</v>
      </c>
      <c r="F4998" s="8">
        <v>0</v>
      </c>
      <c r="G4998" s="7" t="s">
        <v>30</v>
      </c>
      <c r="H4998" s="7" t="s">
        <v>1089</v>
      </c>
      <c r="I4998" s="7" t="str">
        <f t="shared" si="156"/>
        <v>CO03593090000</v>
      </c>
      <c r="K4998" s="16" t="s">
        <v>11199</v>
      </c>
      <c r="L4998" s="17" t="str">
        <f t="shared" si="157"/>
        <v>Continental 225/55 R 19  99V  TL  225/55R19 99V FR UltraContact UC6 SUV  225/55R19 99V FR UltraContact UC6 SUV</v>
      </c>
    </row>
    <row r="4999" spans="1:12" ht="22">
      <c r="A4999" s="13" t="s">
        <v>1090</v>
      </c>
      <c r="B4999" s="7" t="s">
        <v>19742</v>
      </c>
      <c r="C4999" s="7" t="s">
        <v>32</v>
      </c>
      <c r="D4999" s="8">
        <v>234000</v>
      </c>
      <c r="E4999" s="7" t="s">
        <v>30</v>
      </c>
      <c r="F4999" s="8">
        <v>0</v>
      </c>
      <c r="G4999" s="7" t="s">
        <v>30</v>
      </c>
      <c r="H4999" s="7" t="s">
        <v>1090</v>
      </c>
      <c r="I4999" s="7" t="str">
        <f t="shared" si="156"/>
        <v>CO03593110000</v>
      </c>
      <c r="K4999" s="16" t="s">
        <v>11200</v>
      </c>
      <c r="L4999" s="17" t="str">
        <f t="shared" si="157"/>
        <v>Continental 225/60 R 18 100V  TL  225/60R18 100V FR UltraContact UC6 SUV  225/60R18 100V FR UltraContact UC6 SUV</v>
      </c>
    </row>
    <row r="5000" spans="1:12" ht="22">
      <c r="A5000" s="12" t="s">
        <v>1091</v>
      </c>
      <c r="B5000" s="7" t="s">
        <v>19743</v>
      </c>
      <c r="C5000" s="7" t="s">
        <v>32</v>
      </c>
      <c r="D5000" s="8">
        <v>417000</v>
      </c>
      <c r="E5000" s="7" t="s">
        <v>30</v>
      </c>
      <c r="F5000" s="8">
        <v>0</v>
      </c>
      <c r="G5000" s="7" t="s">
        <v>30</v>
      </c>
      <c r="H5000" s="7" t="s">
        <v>1091</v>
      </c>
      <c r="I5000" s="7" t="str">
        <f t="shared" si="156"/>
        <v>CO03593200000</v>
      </c>
      <c r="K5000" s="16" t="s">
        <v>11201</v>
      </c>
      <c r="L5000" s="17" t="str">
        <f t="shared" si="157"/>
        <v>Continental 255/40 R 21  XL 102V  TL  255/40R21 102V XL FR CrossContact RX AR  255/40R21 102V XL FR CrossContact RX AR</v>
      </c>
    </row>
    <row r="5001" spans="1:12" ht="22">
      <c r="A5001" s="13" t="s">
        <v>1092</v>
      </c>
      <c r="B5001" s="7" t="s">
        <v>19744</v>
      </c>
      <c r="C5001" s="7" t="s">
        <v>32</v>
      </c>
      <c r="D5001" s="8">
        <v>357000</v>
      </c>
      <c r="E5001" s="7" t="s">
        <v>30</v>
      </c>
      <c r="F5001" s="8">
        <v>0</v>
      </c>
      <c r="G5001" s="7" t="s">
        <v>30</v>
      </c>
      <c r="H5001" s="7" t="s">
        <v>1092</v>
      </c>
      <c r="I5001" s="7" t="str">
        <f t="shared" si="156"/>
        <v>CO03593330009</v>
      </c>
      <c r="K5001" s="16" t="s">
        <v>11202</v>
      </c>
      <c r="L5001" s="17" t="str">
        <f t="shared" si="157"/>
        <v>Continental 255/45 R 20  XL 105H  TL  255/45R20 105H XL FR CrossContact RX DG9  255/45R20 105H XL FR CrossContact RX DG9</v>
      </c>
    </row>
    <row r="5002" spans="1:12" ht="22">
      <c r="A5002" s="12" t="s">
        <v>1093</v>
      </c>
      <c r="B5002" s="7" t="s">
        <v>19745</v>
      </c>
      <c r="C5002" s="7" t="s">
        <v>32</v>
      </c>
      <c r="D5002" s="8">
        <v>627000</v>
      </c>
      <c r="E5002" s="7" t="s">
        <v>30</v>
      </c>
      <c r="F5002" s="8">
        <v>0</v>
      </c>
      <c r="G5002" s="7" t="s">
        <v>30</v>
      </c>
      <c r="H5002" s="7" t="s">
        <v>1093</v>
      </c>
      <c r="I5002" s="7" t="str">
        <f t="shared" si="156"/>
        <v>CO03593500000</v>
      </c>
      <c r="K5002" s="16" t="s">
        <v>11203</v>
      </c>
      <c r="L5002" s="17" t="str">
        <f t="shared" si="157"/>
        <v>Continental 265/45 R 20  XL 108V  TL  265/45R20 108V XLFR CrossContact LXSport T1 Silent  265/45R20 108V XLFR CrossContact LXSport T1 Silent</v>
      </c>
    </row>
    <row r="5003" spans="1:12" ht="22">
      <c r="A5003" s="13" t="s">
        <v>1094</v>
      </c>
      <c r="B5003" s="7" t="s">
        <v>19746</v>
      </c>
      <c r="C5003" s="7" t="s">
        <v>32</v>
      </c>
      <c r="D5003" s="8">
        <v>665000</v>
      </c>
      <c r="E5003" s="7" t="s">
        <v>30</v>
      </c>
      <c r="F5003" s="8">
        <v>0</v>
      </c>
      <c r="G5003" s="7" t="s">
        <v>30</v>
      </c>
      <c r="H5003" s="7" t="s">
        <v>1094</v>
      </c>
      <c r="I5003" s="7" t="str">
        <f t="shared" si="156"/>
        <v>CO03593520000</v>
      </c>
      <c r="K5003" s="16" t="s">
        <v>11204</v>
      </c>
      <c r="L5003" s="17" t="str">
        <f t="shared" si="157"/>
        <v>Continental 275/45 R 20  XL 110V  TL  275/45R20 110V XLFR CrossContact LX SportT1 Silent  275/45R20 110V XLFR CrossContact LX SportT1 Silent</v>
      </c>
    </row>
    <row r="5004" spans="1:12" ht="22">
      <c r="A5004" s="12" t="s">
        <v>1095</v>
      </c>
      <c r="B5004" s="7" t="s">
        <v>19747</v>
      </c>
      <c r="C5004" s="7" t="s">
        <v>32</v>
      </c>
      <c r="D5004" s="8">
        <v>326000</v>
      </c>
      <c r="E5004" s="7" t="s">
        <v>30</v>
      </c>
      <c r="F5004" s="8">
        <v>0</v>
      </c>
      <c r="G5004" s="7" t="s">
        <v>30</v>
      </c>
      <c r="H5004" s="7" t="s">
        <v>1095</v>
      </c>
      <c r="I5004" s="7" t="str">
        <f t="shared" si="156"/>
        <v>CO03593570000</v>
      </c>
      <c r="K5004" s="16" t="s">
        <v>11205</v>
      </c>
      <c r="L5004" s="17" t="str">
        <f t="shared" si="157"/>
        <v>Continental 265/60 R 18 110T  TL  265/60R18 110T ContiCrossContact LX  265/60R18 110T ContiCrossContact LX</v>
      </c>
    </row>
    <row r="5005" spans="1:12" ht="22">
      <c r="A5005" s="13" t="s">
        <v>1096</v>
      </c>
      <c r="B5005" s="7" t="s">
        <v>19748</v>
      </c>
      <c r="C5005" s="7" t="s">
        <v>32</v>
      </c>
      <c r="D5005" s="8">
        <v>244000</v>
      </c>
      <c r="E5005" s="7" t="s">
        <v>30</v>
      </c>
      <c r="F5005" s="8">
        <v>0</v>
      </c>
      <c r="G5005" s="7" t="s">
        <v>30</v>
      </c>
      <c r="H5005" s="7" t="s">
        <v>1096</v>
      </c>
      <c r="I5005" s="7" t="str">
        <f t="shared" si="156"/>
        <v>CO03593950000</v>
      </c>
      <c r="K5005" s="16" t="s">
        <v>11206</v>
      </c>
      <c r="L5005" s="17" t="str">
        <f t="shared" si="157"/>
        <v>Continental 235/55 R 19 101H  TL  235/55R19 101H FR ContiCrossContact LX 2  235/55R19 101H FR ContiCrossContact LX 2</v>
      </c>
    </row>
    <row r="5006" spans="1:12" ht="22">
      <c r="A5006" s="12" t="s">
        <v>1097</v>
      </c>
      <c r="B5006" s="7" t="s">
        <v>19749</v>
      </c>
      <c r="C5006" s="7" t="s">
        <v>32</v>
      </c>
      <c r="D5006" s="8">
        <v>294000</v>
      </c>
      <c r="E5006" s="7" t="s">
        <v>30</v>
      </c>
      <c r="F5006" s="8">
        <v>0</v>
      </c>
      <c r="G5006" s="7" t="s">
        <v>30</v>
      </c>
      <c r="H5006" s="7" t="s">
        <v>1097</v>
      </c>
      <c r="I5006" s="7" t="str">
        <f t="shared" si="156"/>
        <v>CO03593970000</v>
      </c>
      <c r="K5006" s="16" t="s">
        <v>11207</v>
      </c>
      <c r="L5006" s="17" t="str">
        <f t="shared" si="157"/>
        <v>Continental 255/50 R 20  XL 109H  TL  255/50R20 109H XL FR ContiCrossContact LX 2  255/50R20 109H XL FR ContiCrossContact LX 2</v>
      </c>
    </row>
    <row r="5007" spans="1:12" ht="22">
      <c r="A5007" s="13" t="s">
        <v>1098</v>
      </c>
      <c r="B5007" s="7" t="s">
        <v>19750</v>
      </c>
      <c r="C5007" s="7" t="s">
        <v>32</v>
      </c>
      <c r="D5007" s="8">
        <v>303000</v>
      </c>
      <c r="E5007" s="7" t="s">
        <v>30</v>
      </c>
      <c r="F5007" s="8">
        <v>0</v>
      </c>
      <c r="G5007" s="7" t="s">
        <v>30</v>
      </c>
      <c r="H5007" s="7" t="s">
        <v>1098</v>
      </c>
      <c r="I5007" s="7" t="str">
        <f t="shared" si="156"/>
        <v>CO03593980000</v>
      </c>
      <c r="K5007" s="16" t="s">
        <v>11208</v>
      </c>
      <c r="L5007" s="17" t="str">
        <f t="shared" si="157"/>
        <v>Continental 245/50 R 20 102H  TL  245/50R20 102H FR ContiCrossContact LX 2  245/50R20 102H FR ContiCrossContact LX 2</v>
      </c>
    </row>
    <row r="5008" spans="1:12" ht="22">
      <c r="A5008" s="12" t="s">
        <v>1099</v>
      </c>
      <c r="B5008" s="7" t="s">
        <v>19751</v>
      </c>
      <c r="C5008" s="7" t="s">
        <v>32</v>
      </c>
      <c r="D5008" s="8">
        <v>200000</v>
      </c>
      <c r="E5008" s="7" t="s">
        <v>30</v>
      </c>
      <c r="F5008" s="8">
        <v>0</v>
      </c>
      <c r="G5008" s="7" t="s">
        <v>30</v>
      </c>
      <c r="H5008" s="7" t="s">
        <v>1099</v>
      </c>
      <c r="I5008" s="7" t="str">
        <f t="shared" si="156"/>
        <v>CO03594120000</v>
      </c>
      <c r="K5008" s="16" t="s">
        <v>11209</v>
      </c>
      <c r="L5008" s="17" t="str">
        <f t="shared" si="157"/>
        <v>Continental 215/55 R 18  95V  TL  215/55R18 95V UltraContact UC6  215/55R18 95V UltraContact UC6</v>
      </c>
    </row>
    <row r="5009" spans="1:12" ht="22">
      <c r="A5009" s="13" t="s">
        <v>1100</v>
      </c>
      <c r="B5009" s="7" t="s">
        <v>19752</v>
      </c>
      <c r="C5009" s="7" t="s">
        <v>32</v>
      </c>
      <c r="D5009" s="8">
        <v>168000</v>
      </c>
      <c r="E5009" s="7" t="s">
        <v>30</v>
      </c>
      <c r="F5009" s="8">
        <v>0</v>
      </c>
      <c r="G5009" s="7" t="s">
        <v>30</v>
      </c>
      <c r="H5009" s="7" t="s">
        <v>1100</v>
      </c>
      <c r="I5009" s="7" t="str">
        <f t="shared" si="156"/>
        <v>CO03594500000</v>
      </c>
      <c r="K5009" s="16" t="s">
        <v>11210</v>
      </c>
      <c r="L5009" s="17" t="str">
        <f t="shared" si="157"/>
        <v>Continental 215/65 R 16  98H  TL  215/65R16 98H FR UltraContact UC6 SUV #  215/65R16 98H FR UltraContact UC6 SUV #</v>
      </c>
    </row>
    <row r="5010" spans="1:12" ht="22">
      <c r="A5010" s="12" t="s">
        <v>1101</v>
      </c>
      <c r="B5010" s="7" t="s">
        <v>19753</v>
      </c>
      <c r="C5010" s="7" t="s">
        <v>32</v>
      </c>
      <c r="D5010" s="8">
        <v>231000</v>
      </c>
      <c r="E5010" s="7" t="s">
        <v>30</v>
      </c>
      <c r="F5010" s="8">
        <v>0</v>
      </c>
      <c r="G5010" s="7" t="s">
        <v>30</v>
      </c>
      <c r="H5010" s="7" t="s">
        <v>1101</v>
      </c>
      <c r="I5010" s="7" t="str">
        <f t="shared" si="156"/>
        <v>CO03594510000</v>
      </c>
      <c r="K5010" s="16" t="s">
        <v>11211</v>
      </c>
      <c r="L5010" s="17" t="str">
        <f t="shared" si="157"/>
        <v>Continental 235/55 R 19  XL 105V  TL  235/55R19 105V XL FR UltraContact UC6 SUV #  235/55R19 105V XL FR UltraContact UC6 SUV #</v>
      </c>
    </row>
    <row r="5011" spans="1:12" ht="22">
      <c r="A5011" s="13" t="s">
        <v>1102</v>
      </c>
      <c r="B5011" s="7" t="s">
        <v>19754</v>
      </c>
      <c r="C5011" s="7" t="s">
        <v>32</v>
      </c>
      <c r="D5011" s="8">
        <v>218000</v>
      </c>
      <c r="E5011" s="7" t="s">
        <v>30</v>
      </c>
      <c r="F5011" s="8">
        <v>0</v>
      </c>
      <c r="G5011" s="7" t="s">
        <v>30</v>
      </c>
      <c r="H5011" s="7" t="s">
        <v>1102</v>
      </c>
      <c r="I5011" s="7" t="str">
        <f t="shared" si="156"/>
        <v>CO03594520000</v>
      </c>
      <c r="K5011" s="16" t="s">
        <v>11212</v>
      </c>
      <c r="L5011" s="17" t="str">
        <f t="shared" si="157"/>
        <v>Continental 225/60 R 17  99V  TL  225/60R17 99V FR UltraContact UC6 SUV #  225/60R17 99V FR UltraContact UC6 SUV #</v>
      </c>
    </row>
    <row r="5012" spans="1:12" ht="22">
      <c r="A5012" s="12" t="s">
        <v>1103</v>
      </c>
      <c r="B5012" s="7" t="s">
        <v>19755</v>
      </c>
      <c r="C5012" s="7" t="s">
        <v>32</v>
      </c>
      <c r="D5012" s="8">
        <v>235000</v>
      </c>
      <c r="E5012" s="7" t="s">
        <v>30</v>
      </c>
      <c r="F5012" s="8">
        <v>0</v>
      </c>
      <c r="G5012" s="7" t="s">
        <v>30</v>
      </c>
      <c r="H5012" s="7" t="s">
        <v>1103</v>
      </c>
      <c r="I5012" s="7" t="str">
        <f t="shared" si="156"/>
        <v>CO03594540000</v>
      </c>
      <c r="K5012" s="16" t="s">
        <v>11213</v>
      </c>
      <c r="L5012" s="17" t="str">
        <f t="shared" si="157"/>
        <v>Continental 255/55 R 18  XL 109Y  TL  255/55R18 109Y XL FR UltraContact UC6 SUV #  255/55R18 109Y XL FR UltraContact UC6 SUV #</v>
      </c>
    </row>
    <row r="5013" spans="1:12" ht="22">
      <c r="A5013" s="13" t="s">
        <v>1104</v>
      </c>
      <c r="B5013" s="7" t="s">
        <v>19756</v>
      </c>
      <c r="C5013" s="7" t="s">
        <v>32</v>
      </c>
      <c r="D5013" s="8">
        <v>244000</v>
      </c>
      <c r="E5013" s="7" t="s">
        <v>30</v>
      </c>
      <c r="F5013" s="8">
        <v>0</v>
      </c>
      <c r="G5013" s="7" t="s">
        <v>30</v>
      </c>
      <c r="H5013" s="7" t="s">
        <v>1104</v>
      </c>
      <c r="I5013" s="7" t="str">
        <f t="shared" si="156"/>
        <v>CO03594550000</v>
      </c>
      <c r="K5013" s="16" t="s">
        <v>11214</v>
      </c>
      <c r="L5013" s="17" t="str">
        <f t="shared" si="157"/>
        <v>Continental 235/60 R 18 103V  TL  235/60R18 103V FR UltraContact UC6 SUV #  235/60R18 103V FR UltraContact UC6 SUV #</v>
      </c>
    </row>
    <row r="5014" spans="1:12" ht="22">
      <c r="A5014" s="12" t="s">
        <v>1105</v>
      </c>
      <c r="B5014" s="7" t="s">
        <v>19757</v>
      </c>
      <c r="C5014" s="7" t="s">
        <v>32</v>
      </c>
      <c r="D5014" s="8">
        <v>368000</v>
      </c>
      <c r="E5014" s="7" t="s">
        <v>30</v>
      </c>
      <c r="F5014" s="8">
        <v>0</v>
      </c>
      <c r="G5014" s="7" t="s">
        <v>30</v>
      </c>
      <c r="H5014" s="7" t="s">
        <v>1105</v>
      </c>
      <c r="I5014" s="7" t="str">
        <f t="shared" si="156"/>
        <v>CO03594820000</v>
      </c>
      <c r="K5014" s="16" t="s">
        <v>11215</v>
      </c>
      <c r="L5014" s="17" t="str">
        <f t="shared" si="157"/>
        <v>Continental 255/45 R 20  XL 105H  TL  255/45R20 105H XL FR CrossContact RX ContiSilent  255/45R20 105H XL FR CrossContact RX ContiSilent</v>
      </c>
    </row>
    <row r="5015" spans="1:12" ht="22">
      <c r="A5015" s="13" t="s">
        <v>1106</v>
      </c>
      <c r="B5015" s="7" t="s">
        <v>19758</v>
      </c>
      <c r="C5015" s="7" t="s">
        <v>32</v>
      </c>
      <c r="D5015" s="8">
        <v>265000</v>
      </c>
      <c r="E5015" s="7" t="s">
        <v>30</v>
      </c>
      <c r="F5015" s="8">
        <v>0</v>
      </c>
      <c r="G5015" s="7" t="s">
        <v>30</v>
      </c>
      <c r="H5015" s="7" t="s">
        <v>1106</v>
      </c>
      <c r="I5015" s="7" t="str">
        <f t="shared" si="156"/>
        <v>CO03595190000</v>
      </c>
      <c r="K5015" s="16" t="s">
        <v>11216</v>
      </c>
      <c r="L5015" s="17" t="str">
        <f t="shared" si="157"/>
        <v>Continental 235/55 R 19 101H  TL  235/55R19 101H CrossContact RX  235/55R19 101H CrossContact RX</v>
      </c>
    </row>
    <row r="5016" spans="1:12" ht="22">
      <c r="A5016" s="12" t="s">
        <v>1107</v>
      </c>
      <c r="B5016" s="7" t="s">
        <v>19759</v>
      </c>
      <c r="C5016" s="7" t="s">
        <v>32</v>
      </c>
      <c r="D5016" s="8">
        <v>265000</v>
      </c>
      <c r="E5016" s="7" t="s">
        <v>30</v>
      </c>
      <c r="F5016" s="8">
        <v>0</v>
      </c>
      <c r="G5016" s="7" t="s">
        <v>30</v>
      </c>
      <c r="H5016" s="7" t="s">
        <v>1107</v>
      </c>
      <c r="I5016" s="7" t="str">
        <f t="shared" si="156"/>
        <v>CO03595700000</v>
      </c>
      <c r="K5016" s="16" t="s">
        <v>11217</v>
      </c>
      <c r="L5016" s="17" t="str">
        <f t="shared" si="157"/>
        <v>Continental 235/55 R 19 101H  TL  235/55R19 101H CrossContact LX Sport #  235/55R19 101H CrossContact LX Sport #</v>
      </c>
    </row>
    <row r="5017" spans="1:12" ht="22">
      <c r="A5017" s="13" t="s">
        <v>1108</v>
      </c>
      <c r="B5017" s="7" t="s">
        <v>19760</v>
      </c>
      <c r="C5017" s="7" t="s">
        <v>32</v>
      </c>
      <c r="D5017" s="8">
        <v>385000</v>
      </c>
      <c r="E5017" s="7" t="s">
        <v>30</v>
      </c>
      <c r="F5017" s="8">
        <v>0</v>
      </c>
      <c r="G5017" s="7" t="s">
        <v>30</v>
      </c>
      <c r="H5017" s="7" t="s">
        <v>1108</v>
      </c>
      <c r="I5017" s="7" t="str">
        <f t="shared" si="156"/>
        <v>CO03596020000</v>
      </c>
      <c r="K5017" s="16" t="s">
        <v>11218</v>
      </c>
      <c r="L5017" s="17" t="str">
        <f t="shared" si="157"/>
        <v>Continental 275/45 R 21  XL 110W  TL  275/45R21 110W XL FR CrossContact H/T  275/45R21 110W XL FR CrossContact H/T</v>
      </c>
    </row>
    <row r="5018" spans="1:12" ht="22">
      <c r="A5018" s="12" t="s">
        <v>1109</v>
      </c>
      <c r="B5018" s="7" t="s">
        <v>19761</v>
      </c>
      <c r="C5018" s="7" t="s">
        <v>32</v>
      </c>
      <c r="D5018" s="8">
        <v>252000</v>
      </c>
      <c r="E5018" s="7" t="s">
        <v>30</v>
      </c>
      <c r="F5018" s="8">
        <v>0</v>
      </c>
      <c r="G5018" s="7" t="s">
        <v>30</v>
      </c>
      <c r="H5018" s="7" t="s">
        <v>1109</v>
      </c>
      <c r="I5018" s="7" t="str">
        <f t="shared" si="156"/>
        <v>CO03596080000</v>
      </c>
      <c r="K5018" s="16" t="s">
        <v>11219</v>
      </c>
      <c r="L5018" s="17" t="str">
        <f t="shared" si="157"/>
        <v>Continental 235/55 R 19  XL 105V  TL  235/55R19 105V XL FR CrossContact H/T  235/55R19 105V XL FR CrossContact H/T</v>
      </c>
    </row>
    <row r="5019" spans="1:12" ht="22">
      <c r="A5019" s="13" t="s">
        <v>1110</v>
      </c>
      <c r="B5019" s="7" t="s">
        <v>19762</v>
      </c>
      <c r="C5019" s="7" t="s">
        <v>32</v>
      </c>
      <c r="D5019" s="8">
        <v>260000</v>
      </c>
      <c r="E5019" s="7" t="s">
        <v>30</v>
      </c>
      <c r="F5019" s="8">
        <v>0</v>
      </c>
      <c r="G5019" s="7" t="s">
        <v>30</v>
      </c>
      <c r="H5019" s="7" t="s">
        <v>1110</v>
      </c>
      <c r="I5019" s="7" t="str">
        <f t="shared" si="156"/>
        <v>CO03596090000</v>
      </c>
      <c r="K5019" s="16" t="s">
        <v>11220</v>
      </c>
      <c r="L5019" s="17" t="str">
        <f t="shared" si="157"/>
        <v>Continental 235/50 R 19  XL 103V  TL  235/50R19 103V XL FR CrossContact H/T  235/50R19 103V XL FR CrossContact H/T</v>
      </c>
    </row>
    <row r="5020" spans="1:12" ht="22">
      <c r="A5020" s="12" t="s">
        <v>1111</v>
      </c>
      <c r="B5020" s="7" t="s">
        <v>19763</v>
      </c>
      <c r="C5020" s="7" t="s">
        <v>32</v>
      </c>
      <c r="D5020" s="8">
        <v>310000</v>
      </c>
      <c r="E5020" s="7" t="s">
        <v>30</v>
      </c>
      <c r="F5020" s="8">
        <v>0</v>
      </c>
      <c r="G5020" s="7" t="s">
        <v>30</v>
      </c>
      <c r="H5020" s="7" t="s">
        <v>1111</v>
      </c>
      <c r="I5020" s="7" t="str">
        <f t="shared" si="156"/>
        <v>CO03596140000</v>
      </c>
      <c r="K5020" s="16" t="s">
        <v>11221</v>
      </c>
      <c r="L5020" s="17" t="str">
        <f t="shared" si="157"/>
        <v>Continental 255/55 R 18  XL 109H  TL  255/55R18 109H XL FR CrossContact H/T  255/55R18 109H XL FR CrossContact H/T</v>
      </c>
    </row>
    <row r="5021" spans="1:12" ht="22">
      <c r="A5021" s="13" t="s">
        <v>1112</v>
      </c>
      <c r="B5021" s="7" t="s">
        <v>19764</v>
      </c>
      <c r="C5021" s="7" t="s">
        <v>32</v>
      </c>
      <c r="D5021" s="8">
        <v>279000</v>
      </c>
      <c r="E5021" s="7" t="s">
        <v>30</v>
      </c>
      <c r="F5021" s="8">
        <v>0</v>
      </c>
      <c r="G5021" s="7" t="s">
        <v>30</v>
      </c>
      <c r="H5021" s="7" t="s">
        <v>1112</v>
      </c>
      <c r="I5021" s="7" t="str">
        <f t="shared" si="156"/>
        <v>CO03596150000</v>
      </c>
      <c r="K5021" s="16" t="s">
        <v>11222</v>
      </c>
      <c r="L5021" s="17" t="str">
        <f t="shared" si="157"/>
        <v>Continental 235/60 R 18  XL 107V  TL  235/60R18 107V XL FR CrossContact H/T  235/60R18 107V XL FR CrossContact H/T</v>
      </c>
    </row>
    <row r="5022" spans="1:12" ht="22">
      <c r="A5022" s="12" t="s">
        <v>1113</v>
      </c>
      <c r="B5022" s="7" t="s">
        <v>19765</v>
      </c>
      <c r="C5022" s="7" t="s">
        <v>32</v>
      </c>
      <c r="D5022" s="8">
        <v>237000</v>
      </c>
      <c r="E5022" s="7" t="s">
        <v>30</v>
      </c>
      <c r="F5022" s="8">
        <v>0</v>
      </c>
      <c r="G5022" s="7" t="s">
        <v>30</v>
      </c>
      <c r="H5022" s="7" t="s">
        <v>1113</v>
      </c>
      <c r="I5022" s="7" t="str">
        <f t="shared" si="156"/>
        <v>CO03596200000</v>
      </c>
      <c r="K5022" s="16" t="s">
        <v>11223</v>
      </c>
      <c r="L5022" s="17" t="str">
        <f t="shared" si="157"/>
        <v>Continental 225/55 R 18  98V  TL  225/55R18 98V FR CrossContact H/T  225/55R18 98V FR CrossContact H/T</v>
      </c>
    </row>
    <row r="5023" spans="1:12" ht="22">
      <c r="A5023" s="13" t="s">
        <v>1114</v>
      </c>
      <c r="B5023" s="7" t="s">
        <v>19766</v>
      </c>
      <c r="C5023" s="7" t="s">
        <v>32</v>
      </c>
      <c r="D5023" s="8">
        <v>425000</v>
      </c>
      <c r="E5023" s="7" t="s">
        <v>30</v>
      </c>
      <c r="F5023" s="8">
        <v>0</v>
      </c>
      <c r="G5023" s="7" t="s">
        <v>30</v>
      </c>
      <c r="H5023" s="7" t="s">
        <v>1114</v>
      </c>
      <c r="I5023" s="7" t="str">
        <f t="shared" si="156"/>
        <v>CO04320460000</v>
      </c>
      <c r="K5023" s="16" t="s">
        <v>11224</v>
      </c>
      <c r="L5023" s="17" t="str">
        <f t="shared" si="157"/>
        <v>Continental 235/50 R 19  99V  TL  235/50R19 99V FR ContiSportContact 5 SUV  235/50R19 99V FR ContiSportContact 5 SUV</v>
      </c>
    </row>
    <row r="5024" spans="1:12" ht="22">
      <c r="A5024" s="12" t="s">
        <v>1115</v>
      </c>
      <c r="B5024" s="7" t="s">
        <v>19767</v>
      </c>
      <c r="C5024" s="7" t="s">
        <v>32</v>
      </c>
      <c r="D5024" s="8">
        <v>230000</v>
      </c>
      <c r="E5024" s="7" t="s">
        <v>30</v>
      </c>
      <c r="F5024" s="8">
        <v>0</v>
      </c>
      <c r="G5024" s="7" t="s">
        <v>30</v>
      </c>
      <c r="H5024" s="7" t="s">
        <v>1115</v>
      </c>
      <c r="I5024" s="7" t="str">
        <f t="shared" si="156"/>
        <v>CO04510450000</v>
      </c>
      <c r="K5024" s="16" t="s">
        <v>11225</v>
      </c>
      <c r="L5024" s="17" t="str">
        <f t="shared" si="157"/>
        <v>Continental 225/65 R 16 112R  TL  225/65R16C 112/110R VancoFourSeason 2 8PR  225/65R16C 112/110R VancoFourSeason 2 8PR</v>
      </c>
    </row>
    <row r="5025" spans="1:12" ht="22">
      <c r="A5025" s="13" t="s">
        <v>1116</v>
      </c>
      <c r="B5025" s="7" t="s">
        <v>19768</v>
      </c>
      <c r="C5025" s="7" t="s">
        <v>32</v>
      </c>
      <c r="D5025" s="8">
        <v>176000</v>
      </c>
      <c r="E5025" s="7" t="s">
        <v>30</v>
      </c>
      <c r="F5025" s="8">
        <v>0</v>
      </c>
      <c r="G5025" s="7" t="s">
        <v>30</v>
      </c>
      <c r="H5025" s="7" t="s">
        <v>1116</v>
      </c>
      <c r="I5025" s="7" t="str">
        <f t="shared" si="156"/>
        <v>CO04511820000</v>
      </c>
      <c r="K5025" s="16" t="s">
        <v>11226</v>
      </c>
      <c r="L5025" s="17" t="str">
        <f t="shared" si="157"/>
        <v>Continental 195/75 R 16 110R  TL  195/75R16C 110/108R ContiVanContact 100 10PR  195/75R16C 110/108R ContiVanContact 100 10PR</v>
      </c>
    </row>
    <row r="5026" spans="1:12" ht="22">
      <c r="A5026" s="12" t="s">
        <v>1117</v>
      </c>
      <c r="B5026" s="7" t="s">
        <v>19769</v>
      </c>
      <c r="C5026" s="7" t="s">
        <v>32</v>
      </c>
      <c r="D5026" s="8">
        <v>148000</v>
      </c>
      <c r="E5026" s="7" t="s">
        <v>30</v>
      </c>
      <c r="F5026" s="8">
        <v>0</v>
      </c>
      <c r="G5026" s="7" t="s">
        <v>30</v>
      </c>
      <c r="H5026" s="7" t="s">
        <v>1117</v>
      </c>
      <c r="I5026" s="7" t="str">
        <f t="shared" si="156"/>
        <v>CO04512160000</v>
      </c>
      <c r="K5026" s="16" t="s">
        <v>11227</v>
      </c>
      <c r="L5026" s="17" t="str">
        <f t="shared" si="157"/>
        <v>Continental 195/70 R 15 104R  TL  195/70R15C 104/102R VanContact AP 8PR  195/70R15C 104/102R VanContact AP 8PR</v>
      </c>
    </row>
    <row r="5027" spans="1:12" ht="22">
      <c r="A5027" s="13" t="s">
        <v>1118</v>
      </c>
      <c r="B5027" s="7" t="s">
        <v>19770</v>
      </c>
      <c r="C5027" s="7" t="s">
        <v>32</v>
      </c>
      <c r="D5027" s="8">
        <v>135000</v>
      </c>
      <c r="E5027" s="7" t="s">
        <v>30</v>
      </c>
      <c r="F5027" s="8">
        <v>0</v>
      </c>
      <c r="G5027" s="7" t="s">
        <v>30</v>
      </c>
      <c r="H5027" s="7" t="s">
        <v>1118</v>
      </c>
      <c r="I5027" s="7" t="str">
        <f t="shared" si="156"/>
        <v>CO04512170000</v>
      </c>
      <c r="K5027" s="16" t="s">
        <v>11228</v>
      </c>
      <c r="L5027" s="17" t="str">
        <f t="shared" si="157"/>
        <v>Continental 185/80 R 14 102Q  TL  185R14C 102/100Q VanContact AP 8PR  185R14C 102/100Q VanContact AP 8PR</v>
      </c>
    </row>
    <row r="5028" spans="1:12" ht="22">
      <c r="A5028" s="12" t="s">
        <v>1119</v>
      </c>
      <c r="B5028" s="7" t="s">
        <v>19771</v>
      </c>
      <c r="C5028" s="7" t="s">
        <v>32</v>
      </c>
      <c r="D5028" s="8">
        <v>155000</v>
      </c>
      <c r="E5028" s="7" t="s">
        <v>30</v>
      </c>
      <c r="F5028" s="8">
        <v>0</v>
      </c>
      <c r="G5028" s="7" t="s">
        <v>30</v>
      </c>
      <c r="H5028" s="7" t="s">
        <v>1119</v>
      </c>
      <c r="I5028" s="7" t="str">
        <f t="shared" si="156"/>
        <v>CO04512180000</v>
      </c>
      <c r="K5028" s="16" t="s">
        <v>11229</v>
      </c>
      <c r="L5028" s="17" t="str">
        <f t="shared" si="157"/>
        <v>Continental 205/70 R 15 106R  TL  205/70R15C 106/104R VanContact AP 8PR  205/70R15C 106/104R VanContact AP 8PR</v>
      </c>
    </row>
    <row r="5029" spans="1:12" ht="22">
      <c r="A5029" s="13" t="s">
        <v>1120</v>
      </c>
      <c r="B5029" s="7" t="s">
        <v>19772</v>
      </c>
      <c r="C5029" s="7" t="s">
        <v>32</v>
      </c>
      <c r="D5029" s="8">
        <v>171000</v>
      </c>
      <c r="E5029" s="7" t="s">
        <v>30</v>
      </c>
      <c r="F5029" s="8">
        <v>0</v>
      </c>
      <c r="G5029" s="7" t="s">
        <v>30</v>
      </c>
      <c r="H5029" s="7" t="s">
        <v>1120</v>
      </c>
      <c r="I5029" s="7" t="str">
        <f t="shared" si="156"/>
        <v>CO04515630000</v>
      </c>
      <c r="K5029" s="16" t="s">
        <v>11230</v>
      </c>
      <c r="L5029" s="17" t="str">
        <f t="shared" si="157"/>
        <v>Continental 215/70 R 15 109S  TL  215/70R15C 109/107S VanContact AP 8PR  215/70R15C 109/107S VanContact AP 8PR</v>
      </c>
    </row>
    <row r="5030" spans="1:12" ht="22">
      <c r="A5030" s="12" t="s">
        <v>1121</v>
      </c>
      <c r="B5030" s="7" t="s">
        <v>19773</v>
      </c>
      <c r="C5030" s="7" t="s">
        <v>32</v>
      </c>
      <c r="D5030" s="8">
        <v>230000</v>
      </c>
      <c r="E5030" s="7" t="s">
        <v>30</v>
      </c>
      <c r="F5030" s="8">
        <v>0</v>
      </c>
      <c r="G5030" s="7" t="s">
        <v>30</v>
      </c>
      <c r="H5030" s="7" t="s">
        <v>1121</v>
      </c>
      <c r="I5030" s="7" t="str">
        <f t="shared" si="156"/>
        <v>CO04516110000</v>
      </c>
      <c r="K5030" s="16" t="s">
        <v>11231</v>
      </c>
      <c r="L5030" s="17" t="str">
        <f t="shared" si="157"/>
        <v>Continental 225/65 R 16 112T  TL  225/65R16C 112/110T VanContact 4Season 8PR  225/65R16C 112/110T VanContact 4Season 8PR</v>
      </c>
    </row>
    <row r="5031" spans="1:12" ht="22">
      <c r="A5031" s="13" t="s">
        <v>1122</v>
      </c>
      <c r="B5031" s="7" t="s">
        <v>19774</v>
      </c>
      <c r="C5031" s="7" t="s">
        <v>32</v>
      </c>
      <c r="D5031" s="8">
        <v>97000</v>
      </c>
      <c r="E5031" s="7" t="s">
        <v>30</v>
      </c>
      <c r="F5031" s="8">
        <v>0</v>
      </c>
      <c r="G5031" s="7" t="s">
        <v>30</v>
      </c>
      <c r="H5031" s="7" t="s">
        <v>1122</v>
      </c>
      <c r="I5031" s="7" t="str">
        <f t="shared" si="156"/>
        <v>CO04517070000</v>
      </c>
      <c r="K5031" s="16" t="s">
        <v>11232</v>
      </c>
      <c r="L5031" s="17" t="str">
        <f t="shared" si="157"/>
        <v>Continental 145/80 R 13  88R  TL  145R13C 88/86R VanContact AP # 8PR  145R13C 88/86R VanContact AP # 8PR</v>
      </c>
    </row>
    <row r="5032" spans="1:12" ht="22">
      <c r="A5032" s="12" t="s">
        <v>1123</v>
      </c>
      <c r="B5032" s="7" t="s">
        <v>19775</v>
      </c>
      <c r="C5032" s="7" t="s">
        <v>32</v>
      </c>
      <c r="D5032" s="8">
        <v>207000</v>
      </c>
      <c r="E5032" s="7" t="s">
        <v>30</v>
      </c>
      <c r="F5032" s="8">
        <v>0</v>
      </c>
      <c r="G5032" s="7" t="s">
        <v>30</v>
      </c>
      <c r="H5032" s="7" t="s">
        <v>1123</v>
      </c>
      <c r="I5032" s="7" t="str">
        <f t="shared" si="156"/>
        <v>CO04517770000</v>
      </c>
      <c r="K5032" s="16" t="s">
        <v>11233</v>
      </c>
      <c r="L5032" s="17" t="str">
        <f t="shared" si="157"/>
        <v>Continental 225/65 R 16 112R  TL  225/65R16C 112/110R VanContact A/S Ultra 8PR  225/65R16C 112/110R VanContact A/S Ultra 8PR</v>
      </c>
    </row>
    <row r="5033" spans="1:12" ht="22">
      <c r="A5033" s="13" t="s">
        <v>1124</v>
      </c>
      <c r="B5033" s="7" t="s">
        <v>19776</v>
      </c>
      <c r="C5033" s="7" t="s">
        <v>32</v>
      </c>
      <c r="D5033" s="8">
        <v>199000</v>
      </c>
      <c r="E5033" s="7" t="s">
        <v>30</v>
      </c>
      <c r="F5033" s="8">
        <v>0</v>
      </c>
      <c r="G5033" s="7" t="s">
        <v>30</v>
      </c>
      <c r="H5033" s="7" t="s">
        <v>1124</v>
      </c>
      <c r="I5033" s="7" t="str">
        <f t="shared" si="156"/>
        <v>CO04517810000</v>
      </c>
      <c r="K5033" s="16" t="s">
        <v>11234</v>
      </c>
      <c r="L5033" s="17" t="str">
        <f t="shared" si="157"/>
        <v>Continental 195/75 R 16 110R  TL  195/75R16C 110/108R VanContact A/S Ultra 10PR  195/75R16C 110/108R VanContact A/S Ultra 10PR</v>
      </c>
    </row>
    <row r="5034" spans="1:12" ht="22">
      <c r="A5034" s="12" t="s">
        <v>1125</v>
      </c>
      <c r="B5034" s="7" t="s">
        <v>19777</v>
      </c>
      <c r="C5034" s="7" t="s">
        <v>32</v>
      </c>
      <c r="D5034" s="8">
        <v>212000</v>
      </c>
      <c r="E5034" s="7" t="s">
        <v>30</v>
      </c>
      <c r="F5034" s="8">
        <v>0</v>
      </c>
      <c r="G5034" s="7" t="s">
        <v>30</v>
      </c>
      <c r="H5034" s="7" t="s">
        <v>1125</v>
      </c>
      <c r="I5034" s="7" t="str">
        <f t="shared" si="156"/>
        <v>CO04517910000</v>
      </c>
      <c r="K5034" s="16" t="s">
        <v>11235</v>
      </c>
      <c r="L5034" s="17" t="str">
        <f t="shared" si="157"/>
        <v>Continental 205/75 R 16 113R  TL  205/75R16C 113/111R VanContact A/S Ultra 10PR  205/75R16C 113/111R VanContact A/S Ultra 10PR</v>
      </c>
    </row>
    <row r="5035" spans="1:12" ht="22">
      <c r="A5035" s="13" t="s">
        <v>1126</v>
      </c>
      <c r="B5035" s="7" t="s">
        <v>19778</v>
      </c>
      <c r="C5035" s="7" t="s">
        <v>32</v>
      </c>
      <c r="D5035" s="8">
        <v>209000</v>
      </c>
      <c r="E5035" s="7" t="s">
        <v>30</v>
      </c>
      <c r="F5035" s="8">
        <v>0</v>
      </c>
      <c r="G5035" s="7" t="s">
        <v>30</v>
      </c>
      <c r="H5035" s="7" t="s">
        <v>1126</v>
      </c>
      <c r="I5035" s="7" t="str">
        <f t="shared" si="156"/>
        <v>CO04518320000</v>
      </c>
      <c r="K5035" s="16" t="s">
        <v>11236</v>
      </c>
      <c r="L5035" s="17" t="str">
        <f t="shared" si="157"/>
        <v>Continental 215/65 R 17 112R  TL  215/65R17C 112/110R VanContact A/S Ultra 8PR  215/65R17C 112/110R VanContact A/S Ultra 8PR</v>
      </c>
    </row>
    <row r="5036" spans="1:12" ht="22">
      <c r="A5036" s="12" t="s">
        <v>1127</v>
      </c>
      <c r="B5036" s="7" t="s">
        <v>19779</v>
      </c>
      <c r="C5036" s="7" t="s">
        <v>32</v>
      </c>
      <c r="D5036" s="8">
        <v>177000</v>
      </c>
      <c r="E5036" s="7" t="s">
        <v>30</v>
      </c>
      <c r="F5036" s="8">
        <v>0</v>
      </c>
      <c r="G5036" s="7" t="s">
        <v>30</v>
      </c>
      <c r="H5036" s="7" t="s">
        <v>1127</v>
      </c>
      <c r="I5036" s="7" t="str">
        <f t="shared" si="156"/>
        <v>CO04518340000</v>
      </c>
      <c r="K5036" s="16" t="s">
        <v>11237</v>
      </c>
      <c r="L5036" s="17" t="str">
        <f t="shared" si="157"/>
        <v>Continental 215/70 R 16 108T  TL  215/70R16C 108/106T VanContact Ultra 6PR  215/70R16C 108/106T VanContact Ultra 6PR</v>
      </c>
    </row>
    <row r="5037" spans="1:12" ht="22">
      <c r="A5037" s="13" t="s">
        <v>1128</v>
      </c>
      <c r="B5037" s="7" t="s">
        <v>19780</v>
      </c>
      <c r="C5037" s="7" t="s">
        <v>32</v>
      </c>
      <c r="D5037" s="8">
        <v>153000</v>
      </c>
      <c r="E5037" s="7" t="s">
        <v>30</v>
      </c>
      <c r="F5037" s="8">
        <v>0</v>
      </c>
      <c r="G5037" s="7" t="s">
        <v>30</v>
      </c>
      <c r="H5037" s="7" t="s">
        <v>1128</v>
      </c>
      <c r="I5037" s="7" t="str">
        <f t="shared" si="156"/>
        <v>CO04518470000</v>
      </c>
      <c r="K5037" s="16" t="s">
        <v>11238</v>
      </c>
      <c r="L5037" s="17" t="str">
        <f t="shared" si="157"/>
        <v>Continental 195/80 R 15 106R  TL  195R15C 106/104R VanContact AP ### 8PR  195R15C 106/104R VanContact AP ### 8PR</v>
      </c>
    </row>
    <row r="5038" spans="1:12" ht="22">
      <c r="A5038" s="12" t="s">
        <v>1129</v>
      </c>
      <c r="B5038" s="7" t="s">
        <v>19781</v>
      </c>
      <c r="C5038" s="7" t="s">
        <v>32</v>
      </c>
      <c r="D5038" s="8">
        <v>186000</v>
      </c>
      <c r="E5038" s="7" t="s">
        <v>30</v>
      </c>
      <c r="F5038" s="8">
        <v>0</v>
      </c>
      <c r="G5038" s="7" t="s">
        <v>30</v>
      </c>
      <c r="H5038" s="7" t="s">
        <v>1129</v>
      </c>
      <c r="I5038" s="7" t="str">
        <f t="shared" si="156"/>
        <v>CO04519090000</v>
      </c>
      <c r="K5038" s="16" t="s">
        <v>11239</v>
      </c>
      <c r="L5038" s="17" t="str">
        <f t="shared" si="157"/>
        <v>Continental 215/70 R 15 109S  TL  215/70R15C 109/107S VanContact A/S Ultra 8PR  215/70R15C 109/107S VanContact A/S Ultra 8PR</v>
      </c>
    </row>
    <row r="5039" spans="1:12" ht="22">
      <c r="A5039" s="13" t="s">
        <v>1130</v>
      </c>
      <c r="B5039" s="7" t="s">
        <v>19782</v>
      </c>
      <c r="C5039" s="7" t="s">
        <v>32</v>
      </c>
      <c r="D5039" s="8">
        <v>162000</v>
      </c>
      <c r="E5039" s="7" t="s">
        <v>30</v>
      </c>
      <c r="F5039" s="8">
        <v>0</v>
      </c>
      <c r="G5039" s="7" t="s">
        <v>30</v>
      </c>
      <c r="H5039" s="7" t="s">
        <v>1130</v>
      </c>
      <c r="I5039" s="7" t="str">
        <f t="shared" si="156"/>
        <v>CO04519310000</v>
      </c>
      <c r="K5039" s="16" t="s">
        <v>11240</v>
      </c>
      <c r="L5039" s="17" t="str">
        <f t="shared" si="157"/>
        <v>Continental 195/70 R 15 104R  TL  195/70R15C 104/102R VanContact A/S Ultra 8PR  195/70R15C 104/102R VanContact A/S Ultra 8PR</v>
      </c>
    </row>
    <row r="5040" spans="1:12" ht="22">
      <c r="A5040" s="12" t="s">
        <v>1131</v>
      </c>
      <c r="B5040" s="7" t="s">
        <v>19783</v>
      </c>
      <c r="C5040" s="7" t="s">
        <v>32</v>
      </c>
      <c r="D5040" s="8">
        <v>264000</v>
      </c>
      <c r="E5040" s="7" t="s">
        <v>30</v>
      </c>
      <c r="F5040" s="8">
        <v>0</v>
      </c>
      <c r="G5040" s="7" t="s">
        <v>30</v>
      </c>
      <c r="H5040" s="7" t="s">
        <v>1131</v>
      </c>
      <c r="I5040" s="7" t="str">
        <f t="shared" si="156"/>
        <v>CO04519490000</v>
      </c>
      <c r="K5040" s="16" t="s">
        <v>11241</v>
      </c>
      <c r="L5040" s="17" t="str">
        <f t="shared" si="157"/>
        <v>Continental 235/65 R 16 121Q  TL  235/65R16C 121/119Q VanContact A/S Ultra 10PR  235/65R16C 121/119Q VanContact A/S Ultra 10PR</v>
      </c>
    </row>
    <row r="5041" spans="1:12" ht="22">
      <c r="A5041" s="13" t="s">
        <v>1132</v>
      </c>
      <c r="B5041" s="7" t="s">
        <v>19784</v>
      </c>
      <c r="C5041" s="7" t="s">
        <v>32</v>
      </c>
      <c r="D5041" s="8">
        <v>308000</v>
      </c>
      <c r="E5041" s="7" t="s">
        <v>30</v>
      </c>
      <c r="F5041" s="8">
        <v>0</v>
      </c>
      <c r="G5041" s="7" t="s">
        <v>30</v>
      </c>
      <c r="H5041" s="7" t="s">
        <v>1132</v>
      </c>
      <c r="I5041" s="7" t="str">
        <f t="shared" si="156"/>
        <v>CO04710350000</v>
      </c>
      <c r="K5041" s="16" t="s">
        <v>11242</v>
      </c>
      <c r="L5041" s="17" t="str">
        <f t="shared" si="157"/>
        <v>Continental 235/60 R 18  XL 107V  TL  235/60R18 107V XL FR CrossContact LX Sport LR  235/60R18 107V XL FR CrossContact LX Sport LR</v>
      </c>
    </row>
    <row r="5042" spans="1:12" ht="22">
      <c r="A5042" s="12" t="s">
        <v>1133</v>
      </c>
      <c r="B5042" s="7" t="s">
        <v>19785</v>
      </c>
      <c r="C5042" s="7" t="s">
        <v>32</v>
      </c>
      <c r="D5042" s="8">
        <v>307000</v>
      </c>
      <c r="E5042" s="7" t="s">
        <v>30</v>
      </c>
      <c r="F5042" s="8">
        <v>0</v>
      </c>
      <c r="G5042" s="7" t="s">
        <v>30</v>
      </c>
      <c r="H5042" s="7" t="s">
        <v>1133</v>
      </c>
      <c r="I5042" s="7" t="str">
        <f t="shared" si="156"/>
        <v>CO04711200000</v>
      </c>
      <c r="K5042" s="16" t="s">
        <v>11243</v>
      </c>
      <c r="L5042" s="17" t="str">
        <f t="shared" si="157"/>
        <v>Continental 265/60 R 18  XL 114H  TL  265/60R18 114H XL FR ContiCrossContact LX 2 #  265/60R18 114H XL FR ContiCrossContact LX 2 #</v>
      </c>
    </row>
    <row r="5043" spans="1:12" ht="22">
      <c r="A5043" s="13" t="s">
        <v>1134</v>
      </c>
      <c r="B5043" s="7" t="s">
        <v>19786</v>
      </c>
      <c r="C5043" s="7" t="s">
        <v>32</v>
      </c>
      <c r="D5043" s="8">
        <v>480000</v>
      </c>
      <c r="E5043" s="7" t="s">
        <v>30</v>
      </c>
      <c r="F5043" s="8">
        <v>0</v>
      </c>
      <c r="G5043" s="7" t="s">
        <v>30</v>
      </c>
      <c r="H5043" s="7" t="s">
        <v>1134</v>
      </c>
      <c r="I5043" s="7" t="str">
        <f t="shared" si="156"/>
        <v>CO15481260000</v>
      </c>
      <c r="K5043" s="16" t="s">
        <v>11244</v>
      </c>
      <c r="L5043" s="17" t="str">
        <f t="shared" si="157"/>
        <v>Continental 255/40 R 19  XL 100H  TL  255/40R19 100H XL FR ContiProContact AO  255/40R19 100H XL FR ContiProContact AO</v>
      </c>
    </row>
    <row r="5044" spans="1:12" ht="22">
      <c r="A5044" s="12" t="s">
        <v>1135</v>
      </c>
      <c r="B5044" s="7" t="s">
        <v>19787</v>
      </c>
      <c r="C5044" s="7" t="s">
        <v>32</v>
      </c>
      <c r="D5044" s="8">
        <v>230000</v>
      </c>
      <c r="E5044" s="7" t="s">
        <v>30</v>
      </c>
      <c r="F5044" s="8">
        <v>0</v>
      </c>
      <c r="G5044" s="7" t="s">
        <v>30</v>
      </c>
      <c r="H5044" s="7" t="s">
        <v>1135</v>
      </c>
      <c r="I5044" s="7" t="str">
        <f t="shared" si="156"/>
        <v>CO15482620000</v>
      </c>
      <c r="K5044" s="16" t="s">
        <v>11245</v>
      </c>
      <c r="L5044" s="17" t="str">
        <f t="shared" si="157"/>
        <v>Continental 215/55 R 18  94H  TL  P215/55R18 94H ContiProContact  P215/55R18 94H ContiProContact</v>
      </c>
    </row>
    <row r="5045" spans="1:12" ht="22">
      <c r="A5045" s="13" t="s">
        <v>1136</v>
      </c>
      <c r="B5045" s="7" t="s">
        <v>19788</v>
      </c>
      <c r="C5045" s="7" t="s">
        <v>32</v>
      </c>
      <c r="D5045" s="8">
        <v>567000</v>
      </c>
      <c r="E5045" s="7" t="s">
        <v>30</v>
      </c>
      <c r="F5045" s="8">
        <v>0</v>
      </c>
      <c r="G5045" s="7" t="s">
        <v>30</v>
      </c>
      <c r="H5045" s="7" t="s">
        <v>1136</v>
      </c>
      <c r="I5045" s="7" t="str">
        <f t="shared" si="156"/>
        <v>CO15489480000</v>
      </c>
      <c r="K5045" s="16" t="s">
        <v>11246</v>
      </c>
      <c r="L5045" s="17" t="str">
        <f t="shared" si="157"/>
        <v>Continental 245/45 R 19  XL 102H  TL  245/45R19 102H XL FR ProContact GX SSR MOE  245/45R19 102H XL FR ProContact GX SSR MOE</v>
      </c>
    </row>
    <row r="5046" spans="1:12" ht="22">
      <c r="A5046" s="12" t="s">
        <v>1137</v>
      </c>
      <c r="B5046" s="7" t="s">
        <v>19789</v>
      </c>
      <c r="C5046" s="7" t="s">
        <v>32</v>
      </c>
      <c r="D5046" s="8">
        <v>272000</v>
      </c>
      <c r="E5046" s="7" t="s">
        <v>30</v>
      </c>
      <c r="F5046" s="8">
        <v>0</v>
      </c>
      <c r="G5046" s="7" t="s">
        <v>30</v>
      </c>
      <c r="H5046" s="7" t="s">
        <v>1137</v>
      </c>
      <c r="I5046" s="7" t="str">
        <f t="shared" si="156"/>
        <v>CO15491160000</v>
      </c>
      <c r="K5046" s="16" t="s">
        <v>11247</v>
      </c>
      <c r="L5046" s="17" t="str">
        <f t="shared" si="157"/>
        <v>Continental 235/50 R 18  97H  TL  235/50R18 97H FR ContiProContact  235/50R18 97H FR ContiProContact</v>
      </c>
    </row>
    <row r="5047" spans="1:12" ht="22">
      <c r="A5047" s="13" t="s">
        <v>1138</v>
      </c>
      <c r="B5047" s="7" t="s">
        <v>19790</v>
      </c>
      <c r="C5047" s="7" t="s">
        <v>32</v>
      </c>
      <c r="D5047" s="8">
        <v>246000</v>
      </c>
      <c r="E5047" s="7" t="s">
        <v>30</v>
      </c>
      <c r="F5047" s="8">
        <v>0</v>
      </c>
      <c r="G5047" s="7" t="s">
        <v>30</v>
      </c>
      <c r="H5047" s="7" t="s">
        <v>1138</v>
      </c>
      <c r="I5047" s="7" t="str">
        <f t="shared" si="156"/>
        <v>CO15491200000</v>
      </c>
      <c r="K5047" s="16" t="s">
        <v>11248</v>
      </c>
      <c r="L5047" s="17" t="str">
        <f t="shared" si="157"/>
        <v>Continental 225/55 R 17  97H  TL  225/55R17 97H ContiProContact  225/55R17 97H ContiProContact</v>
      </c>
    </row>
    <row r="5048" spans="1:12" ht="22">
      <c r="A5048" s="12" t="s">
        <v>1139</v>
      </c>
      <c r="B5048" s="7" t="s">
        <v>19791</v>
      </c>
      <c r="C5048" s="7" t="s">
        <v>32</v>
      </c>
      <c r="D5048" s="8">
        <v>258000</v>
      </c>
      <c r="E5048" s="7" t="s">
        <v>30</v>
      </c>
      <c r="F5048" s="8">
        <v>0</v>
      </c>
      <c r="G5048" s="7" t="s">
        <v>30</v>
      </c>
      <c r="H5048" s="7" t="s">
        <v>1139</v>
      </c>
      <c r="I5048" s="7" t="str">
        <f t="shared" si="156"/>
        <v>CO15491970000</v>
      </c>
      <c r="K5048" s="16" t="s">
        <v>11249</v>
      </c>
      <c r="L5048" s="17" t="str">
        <f t="shared" si="157"/>
        <v>Continental 255/55 R 18  XL 109H  TL  255/55R18 109H XL FR ContiCrossContact LX 2  255/55R18 109H XL FR ContiCrossContact LX 2</v>
      </c>
    </row>
    <row r="5049" spans="1:12" ht="22">
      <c r="A5049" s="13" t="s">
        <v>1140</v>
      </c>
      <c r="B5049" s="7" t="s">
        <v>19792</v>
      </c>
      <c r="C5049" s="7" t="s">
        <v>32</v>
      </c>
      <c r="D5049" s="8">
        <v>206000</v>
      </c>
      <c r="E5049" s="7" t="s">
        <v>30</v>
      </c>
      <c r="F5049" s="8">
        <v>0</v>
      </c>
      <c r="G5049" s="7" t="s">
        <v>30</v>
      </c>
      <c r="H5049" s="7" t="s">
        <v>1140</v>
      </c>
      <c r="I5049" s="7" t="str">
        <f t="shared" si="156"/>
        <v>CO15493310000</v>
      </c>
      <c r="K5049" s="16" t="s">
        <v>11250</v>
      </c>
      <c r="L5049" s="17" t="str">
        <f t="shared" si="157"/>
        <v>Continental 215/50 R 17  XL  95H  TL  215/50R17 95H XL FR ContiProContact  215/50R17 95H XL FR ContiProContact</v>
      </c>
    </row>
    <row r="5050" spans="1:12" ht="22">
      <c r="A5050" s="12" t="s">
        <v>1141</v>
      </c>
      <c r="B5050" s="7" t="s">
        <v>19793</v>
      </c>
      <c r="C5050" s="7" t="s">
        <v>32</v>
      </c>
      <c r="D5050" s="8">
        <v>598000</v>
      </c>
      <c r="E5050" s="7" t="s">
        <v>30</v>
      </c>
      <c r="F5050" s="8">
        <v>0</v>
      </c>
      <c r="G5050" s="7" t="s">
        <v>30</v>
      </c>
      <c r="H5050" s="7" t="s">
        <v>1141</v>
      </c>
      <c r="I5050" s="7" t="str">
        <f t="shared" si="156"/>
        <v>CO15493330000</v>
      </c>
      <c r="K5050" s="16" t="s">
        <v>11251</v>
      </c>
      <c r="L5050" s="17" t="str">
        <f t="shared" si="157"/>
        <v>Continental 285/40 R 19 103V  TL  285/40R19 103V FR ContiProContact N1  285/40R19 103V FR ContiProContact N1</v>
      </c>
    </row>
    <row r="5051" spans="1:12" ht="22">
      <c r="A5051" s="13" t="s">
        <v>1142</v>
      </c>
      <c r="B5051" s="7" t="s">
        <v>19794</v>
      </c>
      <c r="C5051" s="7" t="s">
        <v>32</v>
      </c>
      <c r="D5051" s="8">
        <v>520000</v>
      </c>
      <c r="E5051" s="7" t="s">
        <v>30</v>
      </c>
      <c r="F5051" s="8">
        <v>0</v>
      </c>
      <c r="G5051" s="7" t="s">
        <v>30</v>
      </c>
      <c r="H5051" s="7" t="s">
        <v>1142</v>
      </c>
      <c r="I5051" s="7" t="str">
        <f t="shared" si="156"/>
        <v>CO15493340000</v>
      </c>
      <c r="K5051" s="16" t="s">
        <v>11252</v>
      </c>
      <c r="L5051" s="17" t="str">
        <f t="shared" si="157"/>
        <v>Continental 255/45 R 19 100V  TL  255/45R19 100V FR ContiProContact N1  255/45R19 100V FR ContiProContact N1</v>
      </c>
    </row>
    <row r="5052" spans="1:12" ht="22">
      <c r="A5052" s="12" t="s">
        <v>1143</v>
      </c>
      <c r="B5052" s="7" t="s">
        <v>19795</v>
      </c>
      <c r="C5052" s="7" t="s">
        <v>32</v>
      </c>
      <c r="D5052" s="8">
        <v>626000</v>
      </c>
      <c r="E5052" s="7" t="s">
        <v>30</v>
      </c>
      <c r="F5052" s="8">
        <v>0</v>
      </c>
      <c r="G5052" s="7" t="s">
        <v>30</v>
      </c>
      <c r="H5052" s="7" t="s">
        <v>1143</v>
      </c>
      <c r="I5052" s="7" t="str">
        <f t="shared" si="156"/>
        <v>CO15494250000</v>
      </c>
      <c r="K5052" s="16" t="s">
        <v>11253</v>
      </c>
      <c r="L5052" s="17" t="str">
        <f t="shared" si="157"/>
        <v>Continental 275/40 R 19 101H  TL  275/40R19 101H FR ProContact GX SSR MOE  275/40R19 101H FR ProContact GX SSR MOE</v>
      </c>
    </row>
    <row r="5053" spans="1:12" ht="22">
      <c r="A5053" s="13" t="s">
        <v>1144</v>
      </c>
      <c r="B5053" s="7" t="s">
        <v>19796</v>
      </c>
      <c r="C5053" s="7" t="s">
        <v>32</v>
      </c>
      <c r="D5053" s="8">
        <v>422000</v>
      </c>
      <c r="E5053" s="7" t="s">
        <v>30</v>
      </c>
      <c r="F5053" s="8">
        <v>0</v>
      </c>
      <c r="G5053" s="7" t="s">
        <v>30</v>
      </c>
      <c r="H5053" s="7" t="s">
        <v>1144</v>
      </c>
      <c r="I5053" s="7" t="str">
        <f t="shared" si="156"/>
        <v>CO15494330000</v>
      </c>
      <c r="K5053" s="16" t="s">
        <v>11254</v>
      </c>
      <c r="L5053" s="17" t="str">
        <f t="shared" si="157"/>
        <v>Continental 225/45 R 18  XL  95H  TL  225/45R18 95H XL FR ProContact GX SSR MOE  225/45R18 95H XL FR ProContact GX SSR MOE</v>
      </c>
    </row>
    <row r="5054" spans="1:12" ht="22">
      <c r="A5054" s="12" t="s">
        <v>1145</v>
      </c>
      <c r="B5054" s="7" t="s">
        <v>19797</v>
      </c>
      <c r="C5054" s="7" t="s">
        <v>32</v>
      </c>
      <c r="D5054" s="8">
        <v>414000</v>
      </c>
      <c r="E5054" s="7" t="s">
        <v>30</v>
      </c>
      <c r="F5054" s="8">
        <v>0</v>
      </c>
      <c r="G5054" s="7" t="s">
        <v>30</v>
      </c>
      <c r="H5054" s="7" t="s">
        <v>1145</v>
      </c>
      <c r="I5054" s="7" t="str">
        <f t="shared" si="156"/>
        <v>CO15494380000</v>
      </c>
      <c r="K5054" s="16" t="s">
        <v>11255</v>
      </c>
      <c r="L5054" s="17" t="str">
        <f t="shared" si="157"/>
        <v>Continental 235/50 R 18  97H  TL  235/50R18 97H ProContact TX SSR MOE  235/50R18 97H ProContact TX SSR MOE</v>
      </c>
    </row>
    <row r="5055" spans="1:12" ht="22">
      <c r="A5055" s="13" t="s">
        <v>1146</v>
      </c>
      <c r="B5055" s="7" t="s">
        <v>19798</v>
      </c>
      <c r="C5055" s="7" t="s">
        <v>32</v>
      </c>
      <c r="D5055" s="8">
        <v>293000</v>
      </c>
      <c r="E5055" s="7" t="s">
        <v>30</v>
      </c>
      <c r="F5055" s="8">
        <v>0</v>
      </c>
      <c r="G5055" s="7" t="s">
        <v>30</v>
      </c>
      <c r="H5055" s="7" t="s">
        <v>1146</v>
      </c>
      <c r="I5055" s="7" t="str">
        <f t="shared" si="156"/>
        <v>CO15495330000</v>
      </c>
      <c r="K5055" s="16" t="s">
        <v>11256</v>
      </c>
      <c r="L5055" s="17" t="str">
        <f t="shared" si="157"/>
        <v>Continental 225/50 R 17  94H  TL  225/50R17 94H ContiProContact SSR MOE  225/50R17 94H ContiProContact SSR MOE</v>
      </c>
    </row>
    <row r="5056" spans="1:12" ht="22">
      <c r="A5056" s="12" t="s">
        <v>1147</v>
      </c>
      <c r="B5056" s="7" t="s">
        <v>19799</v>
      </c>
      <c r="C5056" s="7" t="s">
        <v>32</v>
      </c>
      <c r="D5056" s="8">
        <v>327000</v>
      </c>
      <c r="E5056" s="7" t="s">
        <v>30</v>
      </c>
      <c r="F5056" s="8">
        <v>0</v>
      </c>
      <c r="G5056" s="7" t="s">
        <v>30</v>
      </c>
      <c r="H5056" s="7" t="s">
        <v>1147</v>
      </c>
      <c r="I5056" s="7" t="str">
        <f t="shared" si="156"/>
        <v>CO15495970000</v>
      </c>
      <c r="K5056" s="16" t="s">
        <v>11257</v>
      </c>
      <c r="L5056" s="17" t="str">
        <f t="shared" si="157"/>
        <v>Continental 245/40 R 19  94W  TL  245/40R19 94W FR ProContact TX  245/40R19 94W FR ProContact TX</v>
      </c>
    </row>
    <row r="5057" spans="1:12" ht="22">
      <c r="A5057" s="13" t="s">
        <v>1148</v>
      </c>
      <c r="B5057" s="7" t="s">
        <v>19800</v>
      </c>
      <c r="C5057" s="7" t="s">
        <v>32</v>
      </c>
      <c r="D5057" s="8">
        <v>197000</v>
      </c>
      <c r="E5057" s="7" t="s">
        <v>30</v>
      </c>
      <c r="F5057" s="8">
        <v>0</v>
      </c>
      <c r="G5057" s="7" t="s">
        <v>30</v>
      </c>
      <c r="H5057" s="7" t="s">
        <v>1148</v>
      </c>
      <c r="I5057" s="7" t="str">
        <f t="shared" si="156"/>
        <v>CO15496930000</v>
      </c>
      <c r="K5057" s="16" t="s">
        <v>11258</v>
      </c>
      <c r="L5057" s="17" t="str">
        <f t="shared" si="157"/>
        <v>Continental 205/70 R 16  96H  TL  P205/70R16 96H ContiProContact  P205/70R16 96H ContiProContact</v>
      </c>
    </row>
    <row r="5058" spans="1:12" ht="22">
      <c r="A5058" s="12" t="s">
        <v>1149</v>
      </c>
      <c r="B5058" s="7" t="s">
        <v>19801</v>
      </c>
      <c r="C5058" s="7" t="s">
        <v>32</v>
      </c>
      <c r="D5058" s="8">
        <v>285000</v>
      </c>
      <c r="E5058" s="7" t="s">
        <v>30</v>
      </c>
      <c r="F5058" s="8">
        <v>0</v>
      </c>
      <c r="G5058" s="7" t="s">
        <v>30</v>
      </c>
      <c r="H5058" s="7" t="s">
        <v>1149</v>
      </c>
      <c r="I5058" s="7" t="str">
        <f t="shared" ref="I5058:I5121" si="158">TRIM(A5058)</f>
        <v>CO15498140000</v>
      </c>
      <c r="K5058" s="16" t="s">
        <v>11259</v>
      </c>
      <c r="L5058" s="17" t="str">
        <f t="shared" si="157"/>
        <v>Continental 215/60 R 17  96H  TL  215/60R17 96H ProContact TX  215/60R17 96H ProContact TX</v>
      </c>
    </row>
    <row r="5059" spans="1:12" ht="22">
      <c r="A5059" s="13" t="s">
        <v>1150</v>
      </c>
      <c r="B5059" s="7" t="s">
        <v>19802</v>
      </c>
      <c r="C5059" s="7" t="s">
        <v>32</v>
      </c>
      <c r="D5059" s="8">
        <v>216000</v>
      </c>
      <c r="E5059" s="7" t="s">
        <v>30</v>
      </c>
      <c r="F5059" s="8">
        <v>0</v>
      </c>
      <c r="G5059" s="7" t="s">
        <v>30</v>
      </c>
      <c r="H5059" s="7" t="s">
        <v>1150</v>
      </c>
      <c r="I5059" s="7" t="str">
        <f t="shared" si="158"/>
        <v>CO15498180000</v>
      </c>
      <c r="K5059" s="16" t="s">
        <v>11260</v>
      </c>
      <c r="L5059" s="17" t="str">
        <f t="shared" ref="L5059:L5122" si="159">_xlfn.CONCAT(B5059,"  ",K5059)</f>
        <v>Continental 215/55 R 17  94V  TL  215/55R17 94V ProContact TX  215/55R17 94V ProContact TX</v>
      </c>
    </row>
    <row r="5060" spans="1:12" ht="22">
      <c r="A5060" s="12" t="s">
        <v>1151</v>
      </c>
      <c r="B5060" s="7" t="s">
        <v>19803</v>
      </c>
      <c r="C5060" s="7" t="s">
        <v>32</v>
      </c>
      <c r="D5060" s="8">
        <v>374000</v>
      </c>
      <c r="E5060" s="7" t="s">
        <v>30</v>
      </c>
      <c r="F5060" s="8">
        <v>0</v>
      </c>
      <c r="G5060" s="7" t="s">
        <v>30</v>
      </c>
      <c r="H5060" s="7" t="s">
        <v>1151</v>
      </c>
      <c r="I5060" s="7" t="str">
        <f t="shared" si="158"/>
        <v>CO15498430000</v>
      </c>
      <c r="K5060" s="16" t="s">
        <v>11261</v>
      </c>
      <c r="L5060" s="17" t="str">
        <f t="shared" si="159"/>
        <v>Continental 245/45 R 19  98W  TL  245/45R19 98W ProContact TX  245/45R19 98W ProContact TX</v>
      </c>
    </row>
    <row r="5061" spans="1:12" ht="22">
      <c r="A5061" s="13" t="s">
        <v>1152</v>
      </c>
      <c r="B5061" s="7" t="s">
        <v>19804</v>
      </c>
      <c r="C5061" s="7" t="s">
        <v>32</v>
      </c>
      <c r="D5061" s="8">
        <v>491000</v>
      </c>
      <c r="E5061" s="7" t="s">
        <v>30</v>
      </c>
      <c r="F5061" s="8">
        <v>0</v>
      </c>
      <c r="G5061" s="7" t="s">
        <v>30</v>
      </c>
      <c r="H5061" s="7" t="s">
        <v>1152</v>
      </c>
      <c r="I5061" s="7" t="str">
        <f t="shared" si="158"/>
        <v>CO15498440000</v>
      </c>
      <c r="K5061" s="16" t="s">
        <v>11262</v>
      </c>
      <c r="L5061" s="17" t="str">
        <f t="shared" si="159"/>
        <v>Continental 275/40 R 19 101W  TL  275/40R19 101W ProContact TX  275/40R19 101W ProContact TX</v>
      </c>
    </row>
    <row r="5062" spans="1:12" ht="22">
      <c r="A5062" s="12" t="s">
        <v>1153</v>
      </c>
      <c r="B5062" s="7" t="s">
        <v>19805</v>
      </c>
      <c r="C5062" s="7" t="s">
        <v>32</v>
      </c>
      <c r="D5062" s="8">
        <v>491000</v>
      </c>
      <c r="E5062" s="7" t="s">
        <v>30</v>
      </c>
      <c r="F5062" s="8">
        <v>0</v>
      </c>
      <c r="G5062" s="7" t="s">
        <v>30</v>
      </c>
      <c r="H5062" s="7" t="s">
        <v>1153</v>
      </c>
      <c r="I5062" s="7" t="str">
        <f t="shared" si="158"/>
        <v>CO15498440009</v>
      </c>
      <c r="K5062" s="16" t="s">
        <v>11263</v>
      </c>
      <c r="L5062" s="17" t="str">
        <f t="shared" si="159"/>
        <v>Continental 275/40 R 19 101W  TL  275/40R19 101W ProContact TX DG9  275/40R19 101W ProContact TX DG9</v>
      </c>
    </row>
    <row r="5063" spans="1:12" ht="22">
      <c r="A5063" s="13" t="s">
        <v>1154</v>
      </c>
      <c r="B5063" s="7" t="s">
        <v>19806</v>
      </c>
      <c r="C5063" s="7" t="s">
        <v>32</v>
      </c>
      <c r="D5063" s="8">
        <v>287000</v>
      </c>
      <c r="E5063" s="7" t="s">
        <v>30</v>
      </c>
      <c r="F5063" s="8">
        <v>0</v>
      </c>
      <c r="G5063" s="7" t="s">
        <v>30</v>
      </c>
      <c r="H5063" s="7" t="s">
        <v>1154</v>
      </c>
      <c r="I5063" s="7" t="str">
        <f t="shared" si="158"/>
        <v>CO15499400000</v>
      </c>
      <c r="K5063" s="16" t="s">
        <v>11264</v>
      </c>
      <c r="L5063" s="17" t="str">
        <f t="shared" si="159"/>
        <v>Continental 245/50 R 18 100V  TL  245/50R18 100V FR ProContact TX  245/50R18 100V FR ProContact TX</v>
      </c>
    </row>
    <row r="5064" spans="1:12" ht="22">
      <c r="A5064" s="12" t="s">
        <v>1155</v>
      </c>
      <c r="B5064" s="7" t="s">
        <v>19807</v>
      </c>
      <c r="C5064" s="7" t="s">
        <v>32</v>
      </c>
      <c r="D5064" s="8">
        <v>534000</v>
      </c>
      <c r="E5064" s="7" t="s">
        <v>30</v>
      </c>
      <c r="F5064" s="8">
        <v>0</v>
      </c>
      <c r="G5064" s="7" t="s">
        <v>30</v>
      </c>
      <c r="H5064" s="7" t="s">
        <v>1155</v>
      </c>
      <c r="I5064" s="7" t="str">
        <f t="shared" si="158"/>
        <v>CO15500600000</v>
      </c>
      <c r="K5064" s="16" t="s">
        <v>11265</v>
      </c>
      <c r="L5064" s="17" t="str">
        <f t="shared" si="159"/>
        <v>Continental 245/40 R 19  XL  98H  TL  245/40R19 98H XL FR ProContact GX SSR *MOE  245/40R19 98H XL FR ProContact GX SSR *MOE</v>
      </c>
    </row>
    <row r="5065" spans="1:12" ht="22">
      <c r="A5065" s="13" t="s">
        <v>1156</v>
      </c>
      <c r="B5065" s="7" t="s">
        <v>19808</v>
      </c>
      <c r="C5065" s="7" t="s">
        <v>32</v>
      </c>
      <c r="D5065" s="8">
        <v>572000</v>
      </c>
      <c r="E5065" s="7" t="s">
        <v>30</v>
      </c>
      <c r="F5065" s="8">
        <v>0</v>
      </c>
      <c r="G5065" s="7" t="s">
        <v>30</v>
      </c>
      <c r="H5065" s="7" t="s">
        <v>1156</v>
      </c>
      <c r="I5065" s="7" t="str">
        <f t="shared" si="158"/>
        <v>CO15501330000</v>
      </c>
      <c r="K5065" s="16" t="s">
        <v>11266</v>
      </c>
      <c r="L5065" s="17" t="str">
        <f t="shared" si="159"/>
        <v>Continental 275/35 R 19  XL 100H  TL  275/35R19 100H XL FR ProContact GX SSR MOE  275/35R19 100H XL FR ProContact GX SSR MOE</v>
      </c>
    </row>
    <row r="5066" spans="1:12" ht="22">
      <c r="A5066" s="12" t="s">
        <v>1157</v>
      </c>
      <c r="B5066" s="7" t="s">
        <v>19809</v>
      </c>
      <c r="C5066" s="7" t="s">
        <v>32</v>
      </c>
      <c r="D5066" s="8">
        <v>223000</v>
      </c>
      <c r="E5066" s="7" t="s">
        <v>30</v>
      </c>
      <c r="F5066" s="8">
        <v>0</v>
      </c>
      <c r="G5066" s="7" t="s">
        <v>30</v>
      </c>
      <c r="H5066" s="7" t="s">
        <v>1157</v>
      </c>
      <c r="I5066" s="7" t="str">
        <f t="shared" si="158"/>
        <v>CO15504690000</v>
      </c>
      <c r="K5066" s="16" t="s">
        <v>11267</v>
      </c>
      <c r="L5066" s="17" t="str">
        <f t="shared" si="159"/>
        <v>Continental 225/50 R 17  94H  TL  225/50R17 94H FR ProContact TX AO  225/50R17 94H FR ProContact TX AO</v>
      </c>
    </row>
    <row r="5067" spans="1:12" ht="22">
      <c r="A5067" s="13" t="s">
        <v>1158</v>
      </c>
      <c r="B5067" s="7" t="s">
        <v>19810</v>
      </c>
      <c r="C5067" s="7" t="s">
        <v>32</v>
      </c>
      <c r="D5067" s="8">
        <v>769000</v>
      </c>
      <c r="E5067" s="7" t="s">
        <v>30</v>
      </c>
      <c r="F5067" s="8">
        <v>0</v>
      </c>
      <c r="G5067" s="7" t="s">
        <v>30</v>
      </c>
      <c r="H5067" s="7" t="s">
        <v>1158</v>
      </c>
      <c r="I5067" s="7" t="str">
        <f t="shared" si="158"/>
        <v>CO15507750000</v>
      </c>
      <c r="K5067" s="16" t="s">
        <v>11268</v>
      </c>
      <c r="L5067" s="17" t="str">
        <f t="shared" si="159"/>
        <v>Continental 305/30 R 21  XL 104H  TL  305/30R21 104H XL FR ProContact RX NF0  305/30R21 104H XL FR ProContact RX NF0</v>
      </c>
    </row>
    <row r="5068" spans="1:12" ht="22">
      <c r="A5068" s="12" t="s">
        <v>1159</v>
      </c>
      <c r="B5068" s="7" t="s">
        <v>19811</v>
      </c>
      <c r="C5068" s="7" t="s">
        <v>32</v>
      </c>
      <c r="D5068" s="8">
        <v>675000</v>
      </c>
      <c r="E5068" s="7" t="s">
        <v>30</v>
      </c>
      <c r="F5068" s="8">
        <v>0</v>
      </c>
      <c r="G5068" s="7" t="s">
        <v>30</v>
      </c>
      <c r="H5068" s="7" t="s">
        <v>1159</v>
      </c>
      <c r="I5068" s="7" t="str">
        <f t="shared" si="158"/>
        <v>CO15507770000</v>
      </c>
      <c r="K5068" s="16" t="s">
        <v>11269</v>
      </c>
      <c r="L5068" s="17" t="str">
        <f t="shared" si="159"/>
        <v>Continental 285/40 R 20  XL 108H  TL  285/40R20 108H XL FR ProContact RX NF0  285/40R20 108H XL FR ProContact RX NF0</v>
      </c>
    </row>
    <row r="5069" spans="1:12" ht="22">
      <c r="A5069" s="13" t="s">
        <v>1160</v>
      </c>
      <c r="B5069" s="7" t="s">
        <v>19812</v>
      </c>
      <c r="C5069" s="7" t="s">
        <v>32</v>
      </c>
      <c r="D5069" s="8">
        <v>324000</v>
      </c>
      <c r="E5069" s="7" t="s">
        <v>30</v>
      </c>
      <c r="F5069" s="8">
        <v>0</v>
      </c>
      <c r="G5069" s="7" t="s">
        <v>30</v>
      </c>
      <c r="H5069" s="7" t="s">
        <v>1160</v>
      </c>
      <c r="I5069" s="7" t="str">
        <f t="shared" si="158"/>
        <v>CO15508020000</v>
      </c>
      <c r="K5069" s="16" t="s">
        <v>11270</v>
      </c>
      <c r="L5069" s="17" t="str">
        <f t="shared" si="159"/>
        <v>Continental 245/45 R 18  96H  TL  245/45R18 96H FR ProContact TX ContiSilent  245/45R18 96H FR ProContact TX ContiSilent</v>
      </c>
    </row>
    <row r="5070" spans="1:12" ht="22">
      <c r="A5070" s="12" t="s">
        <v>1161</v>
      </c>
      <c r="B5070" s="7" t="s">
        <v>19813</v>
      </c>
      <c r="C5070" s="7" t="s">
        <v>32</v>
      </c>
      <c r="D5070" s="8">
        <v>290000</v>
      </c>
      <c r="E5070" s="7" t="s">
        <v>30</v>
      </c>
      <c r="F5070" s="8">
        <v>0</v>
      </c>
      <c r="G5070" s="7" t="s">
        <v>30</v>
      </c>
      <c r="H5070" s="7" t="s">
        <v>1161</v>
      </c>
      <c r="I5070" s="7" t="str">
        <f t="shared" si="158"/>
        <v>CO15508040000</v>
      </c>
      <c r="K5070" s="16" t="s">
        <v>11271</v>
      </c>
      <c r="L5070" s="17" t="str">
        <f t="shared" si="159"/>
        <v>Continental 245/45 R 18  96V  TL  245/45R18 96V FR ProContact TX  245/45R18 96V FR ProContact TX</v>
      </c>
    </row>
    <row r="5071" spans="1:12" ht="22">
      <c r="A5071" s="13" t="s">
        <v>1162</v>
      </c>
      <c r="B5071" s="7" t="s">
        <v>19814</v>
      </c>
      <c r="C5071" s="7" t="s">
        <v>32</v>
      </c>
      <c r="D5071" s="8">
        <v>488000</v>
      </c>
      <c r="E5071" s="7" t="s">
        <v>30</v>
      </c>
      <c r="F5071" s="8">
        <v>0</v>
      </c>
      <c r="G5071" s="7" t="s">
        <v>30</v>
      </c>
      <c r="H5071" s="7" t="s">
        <v>1162</v>
      </c>
      <c r="I5071" s="7" t="str">
        <f t="shared" si="158"/>
        <v>CO15508250000</v>
      </c>
      <c r="K5071" s="16" t="s">
        <v>11272</v>
      </c>
      <c r="L5071" s="17" t="str">
        <f t="shared" si="159"/>
        <v>Continental 245/50 R 20 102V  TL  245/50R20 102V FR CrossContact LX Sport Silent  245/50R20 102V FR CrossContact LX Sport Silent</v>
      </c>
    </row>
    <row r="5072" spans="1:12" ht="22">
      <c r="A5072" s="12" t="s">
        <v>1163</v>
      </c>
      <c r="B5072" s="7" t="s">
        <v>19815</v>
      </c>
      <c r="C5072" s="7" t="s">
        <v>32</v>
      </c>
      <c r="D5072" s="8">
        <v>587000</v>
      </c>
      <c r="E5072" s="7" t="s">
        <v>30</v>
      </c>
      <c r="F5072" s="8">
        <v>0</v>
      </c>
      <c r="G5072" s="7" t="s">
        <v>30</v>
      </c>
      <c r="H5072" s="7" t="s">
        <v>1163</v>
      </c>
      <c r="I5072" s="7" t="str">
        <f t="shared" si="158"/>
        <v>CO15570600000</v>
      </c>
      <c r="K5072" s="16" t="s">
        <v>11273</v>
      </c>
      <c r="L5072" s="17" t="str">
        <f t="shared" si="159"/>
        <v>Continental 265/40 R 21 101V  TL  265/40R21 101V FR CrossContact LX Sport Silent  265/40R21 101V FR CrossContact LX Sport Silent</v>
      </c>
    </row>
    <row r="5073" spans="1:12" ht="22">
      <c r="A5073" s="13" t="s">
        <v>1164</v>
      </c>
      <c r="B5073" s="7" t="s">
        <v>19816</v>
      </c>
      <c r="C5073" s="7" t="s">
        <v>32</v>
      </c>
      <c r="D5073" s="8">
        <v>384000</v>
      </c>
      <c r="E5073" s="7" t="s">
        <v>30</v>
      </c>
      <c r="F5073" s="8">
        <v>0</v>
      </c>
      <c r="G5073" s="7" t="s">
        <v>30</v>
      </c>
      <c r="H5073" s="7" t="s">
        <v>1164</v>
      </c>
      <c r="I5073" s="7" t="str">
        <f t="shared" si="158"/>
        <v>CO15571080000</v>
      </c>
      <c r="K5073" s="16" t="s">
        <v>11274</v>
      </c>
      <c r="L5073" s="17" t="str">
        <f t="shared" si="159"/>
        <v>Continental 255/55 R 20 107H  TL  255/55R20 107H ContiCrossContact LX20  255/55R20 107H ContiCrossContact LX20</v>
      </c>
    </row>
    <row r="5074" spans="1:12" ht="22">
      <c r="A5074" s="12" t="s">
        <v>1165</v>
      </c>
      <c r="B5074" s="7" t="s">
        <v>19817</v>
      </c>
      <c r="C5074" s="7" t="s">
        <v>32</v>
      </c>
      <c r="D5074" s="8">
        <v>432000</v>
      </c>
      <c r="E5074" s="7" t="s">
        <v>30</v>
      </c>
      <c r="F5074" s="8">
        <v>0</v>
      </c>
      <c r="G5074" s="7" t="s">
        <v>30</v>
      </c>
      <c r="H5074" s="7" t="s">
        <v>1165</v>
      </c>
      <c r="I5074" s="7" t="str">
        <f t="shared" si="158"/>
        <v>CO15571540000</v>
      </c>
      <c r="K5074" s="16" t="s">
        <v>11275</v>
      </c>
      <c r="L5074" s="17" t="str">
        <f t="shared" si="159"/>
        <v>Continental 235/40 R 19  XL  96W  TL  235/40R19 96W XL FR ProContact RX T1 ContiSilent  235/40R19 96W XL FR ProContact RX T1 ContiSilent</v>
      </c>
    </row>
    <row r="5075" spans="1:12" ht="22">
      <c r="A5075" s="13" t="s">
        <v>1166</v>
      </c>
      <c r="B5075" s="7" t="s">
        <v>19818</v>
      </c>
      <c r="C5075" s="7" t="s">
        <v>32</v>
      </c>
      <c r="D5075" s="8">
        <v>828000</v>
      </c>
      <c r="E5075" s="7" t="s">
        <v>30</v>
      </c>
      <c r="F5075" s="8">
        <v>0</v>
      </c>
      <c r="G5075" s="7" t="s">
        <v>30</v>
      </c>
      <c r="H5075" s="7" t="s">
        <v>1166</v>
      </c>
      <c r="I5075" s="7" t="str">
        <f t="shared" si="158"/>
        <v>CO15571580000</v>
      </c>
      <c r="K5075" s="16" t="s">
        <v>11276</v>
      </c>
      <c r="L5075" s="17" t="str">
        <f t="shared" si="159"/>
        <v>Continental 315/35 ZR22  XL 111Y  TL  315/35ZR22 111Y XL FR ExtremeContact DWS06 PLUS  315/35ZR22 111Y XL FR ExtremeContact DWS06 PLUS</v>
      </c>
    </row>
    <row r="5076" spans="1:12" ht="22">
      <c r="A5076" s="12" t="s">
        <v>1167</v>
      </c>
      <c r="B5076" s="7" t="s">
        <v>19819</v>
      </c>
      <c r="C5076" s="7" t="s">
        <v>32</v>
      </c>
      <c r="D5076" s="8">
        <v>428000</v>
      </c>
      <c r="E5076" s="7" t="s">
        <v>30</v>
      </c>
      <c r="F5076" s="8">
        <v>0</v>
      </c>
      <c r="G5076" s="7" t="s">
        <v>30</v>
      </c>
      <c r="H5076" s="7" t="s">
        <v>1167</v>
      </c>
      <c r="I5076" s="7" t="str">
        <f t="shared" si="158"/>
        <v>CO15572210000</v>
      </c>
      <c r="K5076" s="16" t="s">
        <v>11277</v>
      </c>
      <c r="L5076" s="17" t="str">
        <f t="shared" si="159"/>
        <v>Continental 245/45 R 20  99H  TL  245/45R20 99H FR ProContact TX  245/45R20 99H FR ProContact TX</v>
      </c>
    </row>
    <row r="5077" spans="1:12" ht="22">
      <c r="A5077" s="13" t="s">
        <v>1168</v>
      </c>
      <c r="B5077" s="7" t="s">
        <v>19820</v>
      </c>
      <c r="C5077" s="7" t="s">
        <v>32</v>
      </c>
      <c r="D5077" s="8">
        <v>273000</v>
      </c>
      <c r="E5077" s="7" t="s">
        <v>30</v>
      </c>
      <c r="F5077" s="8">
        <v>0</v>
      </c>
      <c r="G5077" s="7" t="s">
        <v>30</v>
      </c>
      <c r="H5077" s="7" t="s">
        <v>1168</v>
      </c>
      <c r="I5077" s="7" t="str">
        <f t="shared" si="158"/>
        <v>CO15572670000</v>
      </c>
      <c r="K5077" s="16" t="s">
        <v>11278</v>
      </c>
      <c r="L5077" s="17" t="str">
        <f t="shared" si="159"/>
        <v>Continental 215/40 ZR18  XL  89Y  TL  215/40ZR18 89Y XL FR ExtremeContact DWS06 PLUS  215/40ZR18 89Y XL FR ExtremeContact DWS06 PLUS</v>
      </c>
    </row>
    <row r="5078" spans="1:12" ht="22">
      <c r="A5078" s="12" t="s">
        <v>1169</v>
      </c>
      <c r="B5078" s="7" t="s">
        <v>19821</v>
      </c>
      <c r="C5078" s="7" t="s">
        <v>32</v>
      </c>
      <c r="D5078" s="8">
        <v>290000</v>
      </c>
      <c r="E5078" s="7" t="s">
        <v>30</v>
      </c>
      <c r="F5078" s="8">
        <v>0</v>
      </c>
      <c r="G5078" s="7" t="s">
        <v>30</v>
      </c>
      <c r="H5078" s="7" t="s">
        <v>1169</v>
      </c>
      <c r="I5078" s="7" t="str">
        <f t="shared" si="158"/>
        <v>CO15572730000</v>
      </c>
      <c r="K5078" s="16" t="s">
        <v>11279</v>
      </c>
      <c r="L5078" s="17" t="str">
        <f t="shared" si="159"/>
        <v>Continental 225/40 ZR18  XL  92Y  TL  225/40ZR18 92Y XL FR ExtremeContact DWS06 PLUS  225/40ZR18 92Y XL FR ExtremeContact DWS06 PLUS</v>
      </c>
    </row>
    <row r="5079" spans="1:12" ht="22">
      <c r="A5079" s="13" t="s">
        <v>1170</v>
      </c>
      <c r="B5079" s="7" t="s">
        <v>19822</v>
      </c>
      <c r="C5079" s="7" t="s">
        <v>32</v>
      </c>
      <c r="D5079" s="8">
        <v>355000</v>
      </c>
      <c r="E5079" s="7" t="s">
        <v>30</v>
      </c>
      <c r="F5079" s="8">
        <v>0</v>
      </c>
      <c r="G5079" s="7" t="s">
        <v>30</v>
      </c>
      <c r="H5079" s="7" t="s">
        <v>1170</v>
      </c>
      <c r="I5079" s="7" t="str">
        <f t="shared" si="158"/>
        <v>CO15572740000</v>
      </c>
      <c r="K5079" s="16" t="s">
        <v>11280</v>
      </c>
      <c r="L5079" s="17" t="str">
        <f t="shared" si="159"/>
        <v>Continental 225/40 ZR19  XL  93Y  TL  225/40ZR19 93Y XL FR ExtremeContact DWS06 PLUS  225/40ZR19 93Y XL FR ExtremeContact DWS06 PLUS</v>
      </c>
    </row>
    <row r="5080" spans="1:12" ht="22">
      <c r="A5080" s="12" t="s">
        <v>1171</v>
      </c>
      <c r="B5080" s="7" t="s">
        <v>19823</v>
      </c>
      <c r="C5080" s="7" t="s">
        <v>32</v>
      </c>
      <c r="D5080" s="8">
        <v>273000</v>
      </c>
      <c r="E5080" s="7" t="s">
        <v>30</v>
      </c>
      <c r="F5080" s="8">
        <v>0</v>
      </c>
      <c r="G5080" s="7" t="s">
        <v>30</v>
      </c>
      <c r="H5080" s="7" t="s">
        <v>1171</v>
      </c>
      <c r="I5080" s="7" t="str">
        <f t="shared" si="158"/>
        <v>CO15572750000</v>
      </c>
      <c r="K5080" s="16" t="s">
        <v>11281</v>
      </c>
      <c r="L5080" s="17" t="str">
        <f t="shared" si="159"/>
        <v>Continental 225/45 ZR17  91W  TL  225/45ZR17 91W FR ExtremeContact DWS06 PLUS  225/45ZR17 91W FR ExtremeContact DWS06 PLUS</v>
      </c>
    </row>
    <row r="5081" spans="1:12" ht="22">
      <c r="A5081" s="13" t="s">
        <v>1172</v>
      </c>
      <c r="B5081" s="7" t="s">
        <v>19824</v>
      </c>
      <c r="C5081" s="7" t="s">
        <v>32</v>
      </c>
      <c r="D5081" s="8">
        <v>290000</v>
      </c>
      <c r="E5081" s="7" t="s">
        <v>30</v>
      </c>
      <c r="F5081" s="8">
        <v>0</v>
      </c>
      <c r="G5081" s="7" t="s">
        <v>30</v>
      </c>
      <c r="H5081" s="7" t="s">
        <v>1172</v>
      </c>
      <c r="I5081" s="7" t="str">
        <f t="shared" si="158"/>
        <v>CO15572760000</v>
      </c>
      <c r="K5081" s="16" t="s">
        <v>11282</v>
      </c>
      <c r="L5081" s="17" t="str">
        <f t="shared" si="159"/>
        <v>Continental 225/45 ZR18  91Y  TL  225/45ZR18 91Y FR ExtremeContact DWS06 PLUS  225/45ZR18 91Y FR ExtremeContact DWS06 PLUS</v>
      </c>
    </row>
    <row r="5082" spans="1:12" ht="22">
      <c r="A5082" s="12" t="s">
        <v>1173</v>
      </c>
      <c r="B5082" s="7" t="s">
        <v>19825</v>
      </c>
      <c r="C5082" s="7" t="s">
        <v>32</v>
      </c>
      <c r="D5082" s="8">
        <v>271000</v>
      </c>
      <c r="E5082" s="7" t="s">
        <v>30</v>
      </c>
      <c r="F5082" s="8">
        <v>0</v>
      </c>
      <c r="G5082" s="7" t="s">
        <v>30</v>
      </c>
      <c r="H5082" s="7" t="s">
        <v>1173</v>
      </c>
      <c r="I5082" s="7" t="str">
        <f t="shared" si="158"/>
        <v>CO15572800000</v>
      </c>
      <c r="K5082" s="16" t="s">
        <v>11283</v>
      </c>
      <c r="L5082" s="17" t="str">
        <f t="shared" si="159"/>
        <v>Continental 225/50 ZR17  94W  TL  225/50ZR17 94W FR ExtremeContact DWS06 PLUS  225/50ZR17 94W FR ExtremeContact DWS06 PLUS</v>
      </c>
    </row>
    <row r="5083" spans="1:12" ht="22">
      <c r="A5083" s="13" t="s">
        <v>1174</v>
      </c>
      <c r="B5083" s="7" t="s">
        <v>19826</v>
      </c>
      <c r="C5083" s="7" t="s">
        <v>32</v>
      </c>
      <c r="D5083" s="8">
        <v>409000</v>
      </c>
      <c r="E5083" s="7" t="s">
        <v>30</v>
      </c>
      <c r="F5083" s="8">
        <v>0</v>
      </c>
      <c r="G5083" s="7" t="s">
        <v>30</v>
      </c>
      <c r="H5083" s="7" t="s">
        <v>1174</v>
      </c>
      <c r="I5083" s="7" t="str">
        <f t="shared" si="158"/>
        <v>CO15572840000</v>
      </c>
      <c r="K5083" s="16" t="s">
        <v>11284</v>
      </c>
      <c r="L5083" s="17" t="str">
        <f t="shared" si="159"/>
        <v>Continental 235/35 ZR19  XL  91Y  TL  235/35ZR19 91Y XL FR ExtremeContact DWS06 PLUS  235/35ZR19 91Y XL FR ExtremeContact DWS06 PLUS</v>
      </c>
    </row>
    <row r="5084" spans="1:12" ht="22">
      <c r="A5084" s="12" t="s">
        <v>1175</v>
      </c>
      <c r="B5084" s="7" t="s">
        <v>19827</v>
      </c>
      <c r="C5084" s="7" t="s">
        <v>32</v>
      </c>
      <c r="D5084" s="8">
        <v>320000</v>
      </c>
      <c r="E5084" s="7" t="s">
        <v>30</v>
      </c>
      <c r="F5084" s="8">
        <v>0</v>
      </c>
      <c r="G5084" s="7" t="s">
        <v>30</v>
      </c>
      <c r="H5084" s="7" t="s">
        <v>1175</v>
      </c>
      <c r="I5084" s="7" t="str">
        <f t="shared" si="158"/>
        <v>CO15572850000</v>
      </c>
      <c r="K5084" s="16" t="s">
        <v>11285</v>
      </c>
      <c r="L5084" s="17" t="str">
        <f t="shared" si="159"/>
        <v>Continental 235/40 ZR18  XL  95Y  TL  235/40ZR18 95Y XL FR ExtremeContact DWS06 PLUS  235/40ZR18 95Y XL FR ExtremeContact DWS06 PLUS</v>
      </c>
    </row>
    <row r="5085" spans="1:12" ht="22">
      <c r="A5085" s="13" t="s">
        <v>1176</v>
      </c>
      <c r="B5085" s="7" t="s">
        <v>19828</v>
      </c>
      <c r="C5085" s="7" t="s">
        <v>32</v>
      </c>
      <c r="D5085" s="8">
        <v>396000</v>
      </c>
      <c r="E5085" s="7" t="s">
        <v>30</v>
      </c>
      <c r="F5085" s="8">
        <v>0</v>
      </c>
      <c r="G5085" s="7" t="s">
        <v>30</v>
      </c>
      <c r="H5085" s="7" t="s">
        <v>1176</v>
      </c>
      <c r="I5085" s="7" t="str">
        <f t="shared" si="158"/>
        <v>CO15572860000</v>
      </c>
      <c r="K5085" s="16" t="s">
        <v>11286</v>
      </c>
      <c r="L5085" s="17" t="str">
        <f t="shared" si="159"/>
        <v>Continental 235/40 ZR19  XL  96W  TL  235/40ZR19 96W XL FR ExtremeContact DWS06 PLUS  235/40ZR19 96W XL FR ExtremeContact DWS06 PLUS</v>
      </c>
    </row>
    <row r="5086" spans="1:12" ht="22">
      <c r="A5086" s="12" t="s">
        <v>1177</v>
      </c>
      <c r="B5086" s="7" t="s">
        <v>19829</v>
      </c>
      <c r="C5086" s="7" t="s">
        <v>32</v>
      </c>
      <c r="D5086" s="8">
        <v>321000</v>
      </c>
      <c r="E5086" s="7" t="s">
        <v>30</v>
      </c>
      <c r="F5086" s="8">
        <v>0</v>
      </c>
      <c r="G5086" s="7" t="s">
        <v>30</v>
      </c>
      <c r="H5086" s="7" t="s">
        <v>1177</v>
      </c>
      <c r="I5086" s="7" t="str">
        <f t="shared" si="158"/>
        <v>CO15572880000</v>
      </c>
      <c r="K5086" s="16" t="s">
        <v>11287</v>
      </c>
      <c r="L5086" s="17" t="str">
        <f t="shared" si="159"/>
        <v>Continental 235/45 ZR18  XL  98Y  TL  235/45ZR18 98Y XL FR ExtremeContact DWS06 PLUS  235/45ZR18 98Y XL FR ExtremeContact DWS06 PLUS</v>
      </c>
    </row>
    <row r="5087" spans="1:12" ht="22">
      <c r="A5087" s="13" t="s">
        <v>1178</v>
      </c>
      <c r="B5087" s="7" t="s">
        <v>19830</v>
      </c>
      <c r="C5087" s="7" t="s">
        <v>32</v>
      </c>
      <c r="D5087" s="8">
        <v>327000</v>
      </c>
      <c r="E5087" s="7" t="s">
        <v>30</v>
      </c>
      <c r="F5087" s="8">
        <v>0</v>
      </c>
      <c r="G5087" s="7" t="s">
        <v>30</v>
      </c>
      <c r="H5087" s="7" t="s">
        <v>1178</v>
      </c>
      <c r="I5087" s="7" t="str">
        <f t="shared" si="158"/>
        <v>CO15572920000</v>
      </c>
      <c r="K5087" s="16" t="s">
        <v>11288</v>
      </c>
      <c r="L5087" s="17" t="str">
        <f t="shared" si="159"/>
        <v>Continental 235/55 ZR18 100W  TL  235/55ZR18 100W FR ExtremeContact DWS06 PLUS  235/55ZR18 100W FR ExtremeContact DWS06 PLUS</v>
      </c>
    </row>
    <row r="5088" spans="1:12" ht="22">
      <c r="A5088" s="12" t="s">
        <v>1179</v>
      </c>
      <c r="B5088" s="7" t="s">
        <v>19831</v>
      </c>
      <c r="C5088" s="7" t="s">
        <v>32</v>
      </c>
      <c r="D5088" s="8">
        <v>420000</v>
      </c>
      <c r="E5088" s="7" t="s">
        <v>30</v>
      </c>
      <c r="F5088" s="8">
        <v>0</v>
      </c>
      <c r="G5088" s="7" t="s">
        <v>30</v>
      </c>
      <c r="H5088" s="7" t="s">
        <v>1179</v>
      </c>
      <c r="I5088" s="7" t="str">
        <f t="shared" si="158"/>
        <v>CO15572960000</v>
      </c>
      <c r="K5088" s="16" t="s">
        <v>11289</v>
      </c>
      <c r="L5088" s="17" t="str">
        <f t="shared" si="159"/>
        <v>Continental 245/35 ZR19  XL  93Y  TL  245/35ZR19 93Y XL FR ExtremeContact DWS06 PLUS  245/35ZR19 93Y XL FR ExtremeContact DWS06 PLUS</v>
      </c>
    </row>
    <row r="5089" spans="1:12" ht="22">
      <c r="A5089" s="13" t="s">
        <v>1180</v>
      </c>
      <c r="B5089" s="7" t="s">
        <v>19832</v>
      </c>
      <c r="C5089" s="7" t="s">
        <v>32</v>
      </c>
      <c r="D5089" s="8">
        <v>496000</v>
      </c>
      <c r="E5089" s="7" t="s">
        <v>30</v>
      </c>
      <c r="F5089" s="8">
        <v>0</v>
      </c>
      <c r="G5089" s="7" t="s">
        <v>30</v>
      </c>
      <c r="H5089" s="7" t="s">
        <v>1180</v>
      </c>
      <c r="I5089" s="7" t="str">
        <f t="shared" si="158"/>
        <v>CO15572970000</v>
      </c>
      <c r="K5089" s="16" t="s">
        <v>11290</v>
      </c>
      <c r="L5089" s="17" t="str">
        <f t="shared" si="159"/>
        <v>Continental 245/35 ZR20  XL  95Y  TL  245/35ZR20 95Y XL FR ExtremeContact DWS06 PLUS  245/35ZR20 95Y XL FR ExtremeContact DWS06 PLUS</v>
      </c>
    </row>
    <row r="5090" spans="1:12" ht="22">
      <c r="A5090" s="12" t="s">
        <v>1181</v>
      </c>
      <c r="B5090" s="7" t="s">
        <v>19833</v>
      </c>
      <c r="C5090" s="7" t="s">
        <v>32</v>
      </c>
      <c r="D5090" s="8">
        <v>323000</v>
      </c>
      <c r="E5090" s="7" t="s">
        <v>30</v>
      </c>
      <c r="F5090" s="8">
        <v>0</v>
      </c>
      <c r="G5090" s="7" t="s">
        <v>30</v>
      </c>
      <c r="H5090" s="7" t="s">
        <v>1181</v>
      </c>
      <c r="I5090" s="7" t="str">
        <f t="shared" si="158"/>
        <v>CO15573000000</v>
      </c>
      <c r="K5090" s="16" t="s">
        <v>11291</v>
      </c>
      <c r="L5090" s="17" t="str">
        <f t="shared" si="159"/>
        <v>Continental 245/40 ZR18  XL  97Y  TL  245/40ZR18 97Y XL FR ExtremeContact DWS06 PLUS  245/40ZR18 97Y XL FR ExtremeContact DWS06 PLUS</v>
      </c>
    </row>
    <row r="5091" spans="1:12" ht="22">
      <c r="A5091" s="13" t="s">
        <v>1182</v>
      </c>
      <c r="B5091" s="7" t="s">
        <v>19834</v>
      </c>
      <c r="C5091" s="7" t="s">
        <v>32</v>
      </c>
      <c r="D5091" s="8">
        <v>380000</v>
      </c>
      <c r="E5091" s="7" t="s">
        <v>30</v>
      </c>
      <c r="F5091" s="8">
        <v>0</v>
      </c>
      <c r="G5091" s="7" t="s">
        <v>30</v>
      </c>
      <c r="H5091" s="7" t="s">
        <v>1182</v>
      </c>
      <c r="I5091" s="7" t="str">
        <f t="shared" si="158"/>
        <v>CO15573010000</v>
      </c>
      <c r="K5091" s="16" t="s">
        <v>11292</v>
      </c>
      <c r="L5091" s="17" t="str">
        <f t="shared" si="159"/>
        <v>Continental 245/40 ZR19  XL  98Y  TL  245/40ZR19 98Y XL FR ExtremeContact DWS06 PLUS  245/40ZR19 98Y XL FR ExtremeContact DWS06 PLUS</v>
      </c>
    </row>
    <row r="5092" spans="1:12" ht="22">
      <c r="A5092" s="12" t="s">
        <v>1183</v>
      </c>
      <c r="B5092" s="7" t="s">
        <v>19835</v>
      </c>
      <c r="C5092" s="7" t="s">
        <v>32</v>
      </c>
      <c r="D5092" s="8">
        <v>478000</v>
      </c>
      <c r="E5092" s="7" t="s">
        <v>30</v>
      </c>
      <c r="F5092" s="8">
        <v>0</v>
      </c>
      <c r="G5092" s="7" t="s">
        <v>30</v>
      </c>
      <c r="H5092" s="7" t="s">
        <v>1183</v>
      </c>
      <c r="I5092" s="7" t="str">
        <f t="shared" si="158"/>
        <v>CO15573020000</v>
      </c>
      <c r="K5092" s="16" t="s">
        <v>11293</v>
      </c>
      <c r="L5092" s="17" t="str">
        <f t="shared" si="159"/>
        <v>Continental 245/40 ZR20  XL  99Y  TL  245/40ZR20 99Y XL FR ExtremeContact DWS06 PLUS  245/40ZR20 99Y XL FR ExtremeContact DWS06 PLUS</v>
      </c>
    </row>
    <row r="5093" spans="1:12" ht="22">
      <c r="A5093" s="13" t="s">
        <v>1184</v>
      </c>
      <c r="B5093" s="7" t="s">
        <v>19836</v>
      </c>
      <c r="C5093" s="7" t="s">
        <v>32</v>
      </c>
      <c r="D5093" s="8">
        <v>279000</v>
      </c>
      <c r="E5093" s="7" t="s">
        <v>30</v>
      </c>
      <c r="F5093" s="8">
        <v>0</v>
      </c>
      <c r="G5093" s="7" t="s">
        <v>30</v>
      </c>
      <c r="H5093" s="7" t="s">
        <v>1184</v>
      </c>
      <c r="I5093" s="7" t="str">
        <f t="shared" si="158"/>
        <v>CO15573030000</v>
      </c>
      <c r="K5093" s="16" t="s">
        <v>11294</v>
      </c>
      <c r="L5093" s="17" t="str">
        <f t="shared" si="159"/>
        <v>Continental 245/45 ZR17  XL  99Y  TL  245/45ZR17 99Y XL FR ExtremeContact DWS06 PLUS  245/45ZR17 99Y XL FR ExtremeContact DWS06 PLUS</v>
      </c>
    </row>
    <row r="5094" spans="1:12" ht="22">
      <c r="A5094" s="12" t="s">
        <v>1185</v>
      </c>
      <c r="B5094" s="7" t="s">
        <v>19837</v>
      </c>
      <c r="C5094" s="7" t="s">
        <v>32</v>
      </c>
      <c r="D5094" s="8">
        <v>326000</v>
      </c>
      <c r="E5094" s="7" t="s">
        <v>30</v>
      </c>
      <c r="F5094" s="8">
        <v>0</v>
      </c>
      <c r="G5094" s="7" t="s">
        <v>30</v>
      </c>
      <c r="H5094" s="7" t="s">
        <v>1185</v>
      </c>
      <c r="I5094" s="7" t="str">
        <f t="shared" si="158"/>
        <v>CO15573040000</v>
      </c>
      <c r="K5094" s="16" t="s">
        <v>11295</v>
      </c>
      <c r="L5094" s="17" t="str">
        <f t="shared" si="159"/>
        <v>Continental 245/45 ZR18  XL 100Y  TL  245/45ZR18 100Y XL FR ExtremeContact DWS06 PLUS  245/45ZR18 100Y XL FR ExtremeContact DWS06 PLUS</v>
      </c>
    </row>
    <row r="5095" spans="1:12" ht="22">
      <c r="A5095" s="13" t="s">
        <v>1186</v>
      </c>
      <c r="B5095" s="7" t="s">
        <v>19838</v>
      </c>
      <c r="C5095" s="7" t="s">
        <v>32</v>
      </c>
      <c r="D5095" s="8">
        <v>392000</v>
      </c>
      <c r="E5095" s="7" t="s">
        <v>30</v>
      </c>
      <c r="F5095" s="8">
        <v>0</v>
      </c>
      <c r="G5095" s="7" t="s">
        <v>30</v>
      </c>
      <c r="H5095" s="7" t="s">
        <v>1186</v>
      </c>
      <c r="I5095" s="7" t="str">
        <f t="shared" si="158"/>
        <v>CO15573050000</v>
      </c>
      <c r="K5095" s="16" t="s">
        <v>11296</v>
      </c>
      <c r="L5095" s="17" t="str">
        <f t="shared" si="159"/>
        <v>Continental 245/45 ZR19  98Y  TL  245/45ZR19 98Y FR ExtremeContact DWS06 PLUS  245/45ZR19 98Y FR ExtremeContact DWS06 PLUS</v>
      </c>
    </row>
    <row r="5096" spans="1:12" ht="22">
      <c r="A5096" s="12" t="s">
        <v>1187</v>
      </c>
      <c r="B5096" s="7" t="s">
        <v>19839</v>
      </c>
      <c r="C5096" s="7" t="s">
        <v>32</v>
      </c>
      <c r="D5096" s="8">
        <v>476000</v>
      </c>
      <c r="E5096" s="7" t="s">
        <v>30</v>
      </c>
      <c r="F5096" s="8">
        <v>0</v>
      </c>
      <c r="G5096" s="7" t="s">
        <v>30</v>
      </c>
      <c r="H5096" s="7" t="s">
        <v>1187</v>
      </c>
      <c r="I5096" s="7" t="str">
        <f t="shared" si="158"/>
        <v>CO15573060000</v>
      </c>
      <c r="K5096" s="16" t="s">
        <v>11297</v>
      </c>
      <c r="L5096" s="17" t="str">
        <f t="shared" si="159"/>
        <v>Continental 245/45 ZR20  XL 103Y  TL  245/45ZR20 103Y XL FR ExtremeContact DWS06 PLUS  245/45ZR20 103Y XL FR ExtremeContact DWS06 PLUS</v>
      </c>
    </row>
    <row r="5097" spans="1:12" ht="22">
      <c r="A5097" s="13" t="s">
        <v>1188</v>
      </c>
      <c r="B5097" s="7" t="s">
        <v>19840</v>
      </c>
      <c r="C5097" s="7" t="s">
        <v>32</v>
      </c>
      <c r="D5097" s="8">
        <v>323000</v>
      </c>
      <c r="E5097" s="7" t="s">
        <v>30</v>
      </c>
      <c r="F5097" s="8">
        <v>0</v>
      </c>
      <c r="G5097" s="7" t="s">
        <v>30</v>
      </c>
      <c r="H5097" s="7" t="s">
        <v>1188</v>
      </c>
      <c r="I5097" s="7" t="str">
        <f t="shared" si="158"/>
        <v>CO15573080000</v>
      </c>
      <c r="K5097" s="16" t="s">
        <v>11298</v>
      </c>
      <c r="L5097" s="17" t="str">
        <f t="shared" si="159"/>
        <v>Continental 245/50 ZR18 100W  TL  245/50ZR18 100W FR ExtremeContact DWS06 PLUS  245/50ZR18 100W FR ExtremeContact DWS06 PLUS</v>
      </c>
    </row>
    <row r="5098" spans="1:12" ht="22">
      <c r="A5098" s="12" t="s">
        <v>1189</v>
      </c>
      <c r="B5098" s="7" t="s">
        <v>19841</v>
      </c>
      <c r="C5098" s="7" t="s">
        <v>32</v>
      </c>
      <c r="D5098" s="8">
        <v>408000</v>
      </c>
      <c r="E5098" s="7" t="s">
        <v>30</v>
      </c>
      <c r="F5098" s="8">
        <v>0</v>
      </c>
      <c r="G5098" s="7" t="s">
        <v>30</v>
      </c>
      <c r="H5098" s="7" t="s">
        <v>1189</v>
      </c>
      <c r="I5098" s="7" t="str">
        <f t="shared" si="158"/>
        <v>CO15573090000</v>
      </c>
      <c r="K5098" s="16" t="s">
        <v>11299</v>
      </c>
      <c r="L5098" s="17" t="str">
        <f t="shared" si="159"/>
        <v>Continental 245/50 ZR19  XL 105Y  TL  245/50ZR19 105Y XL FR ExtremeContact DWS06 PLUS  245/50ZR19 105Y XL FR ExtremeContact DWS06 PLUS</v>
      </c>
    </row>
    <row r="5099" spans="1:12" ht="22">
      <c r="A5099" s="13" t="s">
        <v>1190</v>
      </c>
      <c r="B5099" s="7" t="s">
        <v>19842</v>
      </c>
      <c r="C5099" s="7" t="s">
        <v>32</v>
      </c>
      <c r="D5099" s="8">
        <v>396000</v>
      </c>
      <c r="E5099" s="7" t="s">
        <v>30</v>
      </c>
      <c r="F5099" s="8">
        <v>0</v>
      </c>
      <c r="G5099" s="7" t="s">
        <v>30</v>
      </c>
      <c r="H5099" s="7" t="s">
        <v>1190</v>
      </c>
      <c r="I5099" s="7" t="str">
        <f t="shared" si="158"/>
        <v>CO15573130000</v>
      </c>
      <c r="K5099" s="16" t="s">
        <v>11300</v>
      </c>
      <c r="L5099" s="17" t="str">
        <f t="shared" si="159"/>
        <v>Continental 255/35 ZR19  XL  96Y  TL  255/35ZR19 96Y XL FR ExtremeContact DWS06 PLUS  255/35ZR19 96Y XL FR ExtremeContact DWS06 PLUS</v>
      </c>
    </row>
    <row r="5100" spans="1:12" ht="22">
      <c r="A5100" s="12" t="s">
        <v>1191</v>
      </c>
      <c r="B5100" s="7" t="s">
        <v>19843</v>
      </c>
      <c r="C5100" s="7" t="s">
        <v>32</v>
      </c>
      <c r="D5100" s="8">
        <v>541000</v>
      </c>
      <c r="E5100" s="7" t="s">
        <v>30</v>
      </c>
      <c r="F5100" s="8">
        <v>0</v>
      </c>
      <c r="G5100" s="7" t="s">
        <v>30</v>
      </c>
      <c r="H5100" s="7" t="s">
        <v>1191</v>
      </c>
      <c r="I5100" s="7" t="str">
        <f t="shared" si="158"/>
        <v>CO15573140000</v>
      </c>
      <c r="K5100" s="16" t="s">
        <v>11301</v>
      </c>
      <c r="L5100" s="17" t="str">
        <f t="shared" si="159"/>
        <v>Continental 255/35 ZR20  XL  97Y  TL  255/35ZR20 97Y XL FR ExtremeContact DWS06 PLUS  255/35ZR20 97Y XL FR ExtremeContact DWS06 PLUS</v>
      </c>
    </row>
    <row r="5101" spans="1:12" ht="22">
      <c r="A5101" s="13" t="s">
        <v>1192</v>
      </c>
      <c r="B5101" s="7" t="s">
        <v>19844</v>
      </c>
      <c r="C5101" s="7" t="s">
        <v>32</v>
      </c>
      <c r="D5101" s="8">
        <v>369000</v>
      </c>
      <c r="E5101" s="7" t="s">
        <v>30</v>
      </c>
      <c r="F5101" s="8">
        <v>0</v>
      </c>
      <c r="G5101" s="7" t="s">
        <v>30</v>
      </c>
      <c r="H5101" s="7" t="s">
        <v>1192</v>
      </c>
      <c r="I5101" s="7" t="str">
        <f t="shared" si="158"/>
        <v>CO15573160000</v>
      </c>
      <c r="K5101" s="16" t="s">
        <v>11302</v>
      </c>
      <c r="L5101" s="17" t="str">
        <f t="shared" si="159"/>
        <v>Continental 255/40 ZR18  XL  99Y  TL  255/40ZR18 99Y XL FR ExtremeContact DWS06 PLUS  255/40ZR18 99Y XL FR ExtremeContact DWS06 PLUS</v>
      </c>
    </row>
    <row r="5102" spans="1:12" ht="22">
      <c r="A5102" s="12" t="s">
        <v>1193</v>
      </c>
      <c r="B5102" s="7" t="s">
        <v>19845</v>
      </c>
      <c r="C5102" s="7" t="s">
        <v>32</v>
      </c>
      <c r="D5102" s="8">
        <v>397000</v>
      </c>
      <c r="E5102" s="7" t="s">
        <v>30</v>
      </c>
      <c r="F5102" s="8">
        <v>0</v>
      </c>
      <c r="G5102" s="7" t="s">
        <v>30</v>
      </c>
      <c r="H5102" s="7" t="s">
        <v>1193</v>
      </c>
      <c r="I5102" s="7" t="str">
        <f t="shared" si="158"/>
        <v>CO15573170000</v>
      </c>
      <c r="K5102" s="16" t="s">
        <v>11303</v>
      </c>
      <c r="L5102" s="17" t="str">
        <f t="shared" si="159"/>
        <v>Continental 255/40 ZR19  XL 100Y  TL  255/40ZR19 100Y XL FR ExtremeContact DWS06 PLUS  255/40ZR19 100Y XL FR ExtremeContact DWS06 PLUS</v>
      </c>
    </row>
    <row r="5103" spans="1:12" ht="22">
      <c r="A5103" s="13" t="s">
        <v>1194</v>
      </c>
      <c r="B5103" s="7" t="s">
        <v>19846</v>
      </c>
      <c r="C5103" s="7" t="s">
        <v>32</v>
      </c>
      <c r="D5103" s="8">
        <v>345000</v>
      </c>
      <c r="E5103" s="7" t="s">
        <v>30</v>
      </c>
      <c r="F5103" s="8">
        <v>0</v>
      </c>
      <c r="G5103" s="7" t="s">
        <v>30</v>
      </c>
      <c r="H5103" s="7" t="s">
        <v>1194</v>
      </c>
      <c r="I5103" s="7" t="str">
        <f t="shared" si="158"/>
        <v>CO15573190000</v>
      </c>
      <c r="K5103" s="16" t="s">
        <v>11304</v>
      </c>
      <c r="L5103" s="17" t="str">
        <f t="shared" si="159"/>
        <v>Continental 255/45 ZR18  XL 103Y  TL  255/45ZR18 103Y XL FR ExtremeContact DWS06 PLUS  255/45ZR18 103Y XL FR ExtremeContact DWS06 PLUS</v>
      </c>
    </row>
    <row r="5104" spans="1:12" ht="22">
      <c r="A5104" s="12" t="s">
        <v>1195</v>
      </c>
      <c r="B5104" s="7" t="s">
        <v>19847</v>
      </c>
      <c r="C5104" s="7" t="s">
        <v>32</v>
      </c>
      <c r="D5104" s="8">
        <v>397000</v>
      </c>
      <c r="E5104" s="7" t="s">
        <v>30</v>
      </c>
      <c r="F5104" s="8">
        <v>0</v>
      </c>
      <c r="G5104" s="7" t="s">
        <v>30</v>
      </c>
      <c r="H5104" s="7" t="s">
        <v>1195</v>
      </c>
      <c r="I5104" s="7" t="str">
        <f t="shared" si="158"/>
        <v>CO15573200000</v>
      </c>
      <c r="K5104" s="16" t="s">
        <v>11305</v>
      </c>
      <c r="L5104" s="17" t="str">
        <f t="shared" si="159"/>
        <v>Continental 255/45 ZR19  XL 104W  TL  255/45ZR19 104W XL FR ExtremeContact DWS06 PLUS  255/45ZR19 104W XL FR ExtremeContact DWS06 PLUS</v>
      </c>
    </row>
    <row r="5105" spans="1:12" ht="22">
      <c r="A5105" s="13" t="s">
        <v>1196</v>
      </c>
      <c r="B5105" s="7" t="s">
        <v>19848</v>
      </c>
      <c r="C5105" s="7" t="s">
        <v>32</v>
      </c>
      <c r="D5105" s="8">
        <v>536000</v>
      </c>
      <c r="E5105" s="7" t="s">
        <v>30</v>
      </c>
      <c r="F5105" s="8">
        <v>0</v>
      </c>
      <c r="G5105" s="7" t="s">
        <v>30</v>
      </c>
      <c r="H5105" s="7" t="s">
        <v>1196</v>
      </c>
      <c r="I5105" s="7" t="str">
        <f t="shared" si="158"/>
        <v>CO15573210000</v>
      </c>
      <c r="K5105" s="16" t="s">
        <v>11306</v>
      </c>
      <c r="L5105" s="17" t="str">
        <f t="shared" si="159"/>
        <v>Continental 255/45 ZR20  XL 105Y  TL  255/45ZR20 105Y XL FR ExtremeContact DWS06 PLUS  255/45ZR20 105Y XL FR ExtremeContact DWS06 PLUS</v>
      </c>
    </row>
    <row r="5106" spans="1:12" ht="22">
      <c r="A5106" s="12" t="s">
        <v>1197</v>
      </c>
      <c r="B5106" s="7" t="s">
        <v>19849</v>
      </c>
      <c r="C5106" s="7" t="s">
        <v>32</v>
      </c>
      <c r="D5106" s="8">
        <v>408000</v>
      </c>
      <c r="E5106" s="7" t="s">
        <v>30</v>
      </c>
      <c r="F5106" s="8">
        <v>0</v>
      </c>
      <c r="G5106" s="7" t="s">
        <v>30</v>
      </c>
      <c r="H5106" s="7" t="s">
        <v>1197</v>
      </c>
      <c r="I5106" s="7" t="str">
        <f t="shared" si="158"/>
        <v>CO15573220000</v>
      </c>
      <c r="K5106" s="16" t="s">
        <v>11307</v>
      </c>
      <c r="L5106" s="17" t="str">
        <f t="shared" si="159"/>
        <v>Continental 255/50 ZR19  XL 107W  TL  255/50ZR19 107W XL FR ExtremeContact DWS06 PLUS  255/50ZR19 107W XL FR ExtremeContact DWS06 PLUS</v>
      </c>
    </row>
    <row r="5107" spans="1:12" ht="22">
      <c r="A5107" s="13" t="s">
        <v>1198</v>
      </c>
      <c r="B5107" s="7" t="s">
        <v>19850</v>
      </c>
      <c r="C5107" s="7" t="s">
        <v>32</v>
      </c>
      <c r="D5107" s="8">
        <v>445000</v>
      </c>
      <c r="E5107" s="7" t="s">
        <v>30</v>
      </c>
      <c r="F5107" s="8">
        <v>0</v>
      </c>
      <c r="G5107" s="7" t="s">
        <v>30</v>
      </c>
      <c r="H5107" s="7" t="s">
        <v>1198</v>
      </c>
      <c r="I5107" s="7" t="str">
        <f t="shared" si="158"/>
        <v>CO15573290000</v>
      </c>
      <c r="K5107" s="16" t="s">
        <v>11308</v>
      </c>
      <c r="L5107" s="17" t="str">
        <f t="shared" si="159"/>
        <v>Continental 265/35 ZR19  XL  98Y  TL  265/35ZR19 98Y XL FR ExtremeContact DWS06 PLUS  265/35ZR19 98Y XL FR ExtremeContact DWS06 PLUS</v>
      </c>
    </row>
    <row r="5108" spans="1:12" ht="22">
      <c r="A5108" s="12" t="s">
        <v>1199</v>
      </c>
      <c r="B5108" s="7" t="s">
        <v>19851</v>
      </c>
      <c r="C5108" s="7" t="s">
        <v>32</v>
      </c>
      <c r="D5108" s="8">
        <v>551000</v>
      </c>
      <c r="E5108" s="7" t="s">
        <v>30</v>
      </c>
      <c r="F5108" s="8">
        <v>0</v>
      </c>
      <c r="G5108" s="7" t="s">
        <v>30</v>
      </c>
      <c r="H5108" s="7" t="s">
        <v>1199</v>
      </c>
      <c r="I5108" s="7" t="str">
        <f t="shared" si="158"/>
        <v>CO15573300000</v>
      </c>
      <c r="K5108" s="16" t="s">
        <v>11309</v>
      </c>
      <c r="L5108" s="17" t="str">
        <f t="shared" si="159"/>
        <v>Continental 265/35 ZR20  XL  99Y  TL  265/35ZR20 99Y XL FR ExtremeContact DWS06 PLUS  265/35ZR20 99Y XL FR ExtremeContact DWS06 PLUS</v>
      </c>
    </row>
    <row r="5109" spans="1:12" ht="22">
      <c r="A5109" s="13" t="s">
        <v>1200</v>
      </c>
      <c r="B5109" s="7" t="s">
        <v>19852</v>
      </c>
      <c r="C5109" s="7" t="s">
        <v>32</v>
      </c>
      <c r="D5109" s="8">
        <v>632000</v>
      </c>
      <c r="E5109" s="7" t="s">
        <v>30</v>
      </c>
      <c r="F5109" s="8">
        <v>0</v>
      </c>
      <c r="G5109" s="7" t="s">
        <v>30</v>
      </c>
      <c r="H5109" s="7" t="s">
        <v>1200</v>
      </c>
      <c r="I5109" s="7" t="str">
        <f t="shared" si="158"/>
        <v>CO15573310000</v>
      </c>
      <c r="K5109" s="16" t="s">
        <v>11310</v>
      </c>
      <c r="L5109" s="17" t="str">
        <f t="shared" si="159"/>
        <v>Continental 265/35 ZR22  XL 102W  TL  265/35ZR22 102W XL FR ExtremeContact DWS06 PLUS  265/35ZR22 102W XL FR ExtremeContact DWS06 PLUS</v>
      </c>
    </row>
    <row r="5110" spans="1:12" ht="22">
      <c r="A5110" s="12" t="s">
        <v>1201</v>
      </c>
      <c r="B5110" s="7" t="s">
        <v>19853</v>
      </c>
      <c r="C5110" s="7" t="s">
        <v>32</v>
      </c>
      <c r="D5110" s="8">
        <v>586000</v>
      </c>
      <c r="E5110" s="7" t="s">
        <v>30</v>
      </c>
      <c r="F5110" s="8">
        <v>0</v>
      </c>
      <c r="G5110" s="7" t="s">
        <v>30</v>
      </c>
      <c r="H5110" s="7" t="s">
        <v>1201</v>
      </c>
      <c r="I5110" s="7" t="str">
        <f t="shared" si="158"/>
        <v>CO15573330000</v>
      </c>
      <c r="K5110" s="16" t="s">
        <v>11311</v>
      </c>
      <c r="L5110" s="17" t="str">
        <f t="shared" si="159"/>
        <v>Continental 265/40 ZR21  XL 105W  TL  265/40ZR21 105W XL FR ExtremeContact DWS06 PLUS  265/40ZR21 105W XL FR ExtremeContact DWS06 PLUS</v>
      </c>
    </row>
    <row r="5111" spans="1:12" ht="22">
      <c r="A5111" s="13" t="s">
        <v>1202</v>
      </c>
      <c r="B5111" s="7" t="s">
        <v>19854</v>
      </c>
      <c r="C5111" s="7" t="s">
        <v>32</v>
      </c>
      <c r="D5111" s="8">
        <v>642000</v>
      </c>
      <c r="E5111" s="7" t="s">
        <v>30</v>
      </c>
      <c r="F5111" s="8">
        <v>0</v>
      </c>
      <c r="G5111" s="7" t="s">
        <v>30</v>
      </c>
      <c r="H5111" s="7" t="s">
        <v>1202</v>
      </c>
      <c r="I5111" s="7" t="str">
        <f t="shared" si="158"/>
        <v>CO15573340000</v>
      </c>
      <c r="K5111" s="16" t="s">
        <v>11312</v>
      </c>
      <c r="L5111" s="17" t="str">
        <f t="shared" si="159"/>
        <v>Continental 265/40 ZR22  XL 106W  TL  265/40ZR22 106W XL FR ExtremeContact DWS06 PLUS  265/40ZR22 106W XL FR ExtremeContact DWS06 PLUS</v>
      </c>
    </row>
    <row r="5112" spans="1:12" ht="22">
      <c r="A5112" s="12" t="s">
        <v>1203</v>
      </c>
      <c r="B5112" s="7" t="s">
        <v>19855</v>
      </c>
      <c r="C5112" s="7" t="s">
        <v>32</v>
      </c>
      <c r="D5112" s="8">
        <v>553000</v>
      </c>
      <c r="E5112" s="7" t="s">
        <v>30</v>
      </c>
      <c r="F5112" s="8">
        <v>0</v>
      </c>
      <c r="G5112" s="7" t="s">
        <v>30</v>
      </c>
      <c r="H5112" s="7" t="s">
        <v>1203</v>
      </c>
      <c r="I5112" s="7" t="str">
        <f t="shared" si="158"/>
        <v>CO15573350000</v>
      </c>
      <c r="K5112" s="16" t="s">
        <v>11313</v>
      </c>
      <c r="L5112" s="17" t="str">
        <f t="shared" si="159"/>
        <v>Continental 265/45 ZR20 104Y  TL  265/45ZR20 104Y FR ExtremeContact DWS06 PLUS  265/45ZR20 104Y FR ExtremeContact DWS06 PLUS</v>
      </c>
    </row>
    <row r="5113" spans="1:12" ht="22">
      <c r="A5113" s="13" t="s">
        <v>1204</v>
      </c>
      <c r="B5113" s="7" t="s">
        <v>19856</v>
      </c>
      <c r="C5113" s="7" t="s">
        <v>32</v>
      </c>
      <c r="D5113" s="8">
        <v>467000</v>
      </c>
      <c r="E5113" s="7" t="s">
        <v>30</v>
      </c>
      <c r="F5113" s="8">
        <v>0</v>
      </c>
      <c r="G5113" s="7" t="s">
        <v>30</v>
      </c>
      <c r="H5113" s="7" t="s">
        <v>1204</v>
      </c>
      <c r="I5113" s="7" t="str">
        <f t="shared" si="158"/>
        <v>CO15573360000</v>
      </c>
      <c r="K5113" s="16" t="s">
        <v>11314</v>
      </c>
      <c r="L5113" s="17" t="str">
        <f t="shared" si="159"/>
        <v>Continental 275/30 ZR19  XL  96Y  TL  275/30ZR19 96Y XL FR ExtremeContact DWS06 PLUS  275/30ZR19 96Y XL FR ExtremeContact DWS06 PLUS</v>
      </c>
    </row>
    <row r="5114" spans="1:12" ht="22">
      <c r="A5114" s="12" t="s">
        <v>1205</v>
      </c>
      <c r="B5114" s="7" t="s">
        <v>19857</v>
      </c>
      <c r="C5114" s="7" t="s">
        <v>32</v>
      </c>
      <c r="D5114" s="8">
        <v>570000</v>
      </c>
      <c r="E5114" s="7" t="s">
        <v>30</v>
      </c>
      <c r="F5114" s="8">
        <v>0</v>
      </c>
      <c r="G5114" s="7" t="s">
        <v>30</v>
      </c>
      <c r="H5114" s="7" t="s">
        <v>1205</v>
      </c>
      <c r="I5114" s="7" t="str">
        <f t="shared" si="158"/>
        <v>CO15573370000</v>
      </c>
      <c r="K5114" s="16" t="s">
        <v>11315</v>
      </c>
      <c r="L5114" s="17" t="str">
        <f t="shared" si="159"/>
        <v>Continental 275/30 ZR20  XL  97Y  TL  275/30ZR20 97Y XL FR ExtremeContact DWS06 PLUS  275/30ZR20 97Y XL FR ExtremeContact DWS06 PLUS</v>
      </c>
    </row>
    <row r="5115" spans="1:12" ht="22">
      <c r="A5115" s="13" t="s">
        <v>1206</v>
      </c>
      <c r="B5115" s="7" t="s">
        <v>19858</v>
      </c>
      <c r="C5115" s="7" t="s">
        <v>32</v>
      </c>
      <c r="D5115" s="8">
        <v>451000</v>
      </c>
      <c r="E5115" s="7" t="s">
        <v>30</v>
      </c>
      <c r="F5115" s="8">
        <v>0</v>
      </c>
      <c r="G5115" s="7" t="s">
        <v>30</v>
      </c>
      <c r="H5115" s="7" t="s">
        <v>1206</v>
      </c>
      <c r="I5115" s="7" t="str">
        <f t="shared" si="158"/>
        <v>CO15573390000</v>
      </c>
      <c r="K5115" s="16" t="s">
        <v>11316</v>
      </c>
      <c r="L5115" s="17" t="str">
        <f t="shared" si="159"/>
        <v>Continental 275/35 ZR19  XL 100Y  TL  275/35ZR19 100Y XL FR ExtremeContact DWS06 PLUS  275/35ZR19 100Y XL FR ExtremeContact DWS06 PLUS</v>
      </c>
    </row>
    <row r="5116" spans="1:12" ht="22">
      <c r="A5116" s="12" t="s">
        <v>1207</v>
      </c>
      <c r="B5116" s="7" t="s">
        <v>19859</v>
      </c>
      <c r="C5116" s="7" t="s">
        <v>32</v>
      </c>
      <c r="D5116" s="8">
        <v>557000</v>
      </c>
      <c r="E5116" s="7" t="s">
        <v>30</v>
      </c>
      <c r="F5116" s="8">
        <v>0</v>
      </c>
      <c r="G5116" s="7" t="s">
        <v>30</v>
      </c>
      <c r="H5116" s="7" t="s">
        <v>1207</v>
      </c>
      <c r="I5116" s="7" t="str">
        <f t="shared" si="158"/>
        <v>CO15573400000</v>
      </c>
      <c r="K5116" s="16" t="s">
        <v>11317</v>
      </c>
      <c r="L5116" s="17" t="str">
        <f t="shared" si="159"/>
        <v>Continental 275/35 ZR20  XL 102Y  TL  275/35ZR20 102Y XL FR ExtremeContact DWS06 PLUS  275/35ZR20 102Y XL FR ExtremeContact DWS06 PLUS</v>
      </c>
    </row>
    <row r="5117" spans="1:12" ht="22">
      <c r="A5117" s="13" t="s">
        <v>1208</v>
      </c>
      <c r="B5117" s="7" t="s">
        <v>19860</v>
      </c>
      <c r="C5117" s="7" t="s">
        <v>32</v>
      </c>
      <c r="D5117" s="8">
        <v>374000</v>
      </c>
      <c r="E5117" s="7" t="s">
        <v>30</v>
      </c>
      <c r="F5117" s="8">
        <v>0</v>
      </c>
      <c r="G5117" s="7" t="s">
        <v>30</v>
      </c>
      <c r="H5117" s="7" t="s">
        <v>1208</v>
      </c>
      <c r="I5117" s="7" t="str">
        <f t="shared" si="158"/>
        <v>CO15573410000</v>
      </c>
      <c r="K5117" s="16" t="s">
        <v>11318</v>
      </c>
      <c r="L5117" s="17" t="str">
        <f t="shared" si="159"/>
        <v>Continental 275/40 ZR18  99Y  TL  275/40ZR18 99Y FR ExtremeContact DWS06 PLUS  275/40ZR18 99Y FR ExtremeContact DWS06 PLUS</v>
      </c>
    </row>
    <row r="5118" spans="1:12" ht="22">
      <c r="A5118" s="12" t="s">
        <v>1209</v>
      </c>
      <c r="B5118" s="7" t="s">
        <v>19861</v>
      </c>
      <c r="C5118" s="7" t="s">
        <v>32</v>
      </c>
      <c r="D5118" s="8">
        <v>459000</v>
      </c>
      <c r="E5118" s="7" t="s">
        <v>30</v>
      </c>
      <c r="F5118" s="8">
        <v>0</v>
      </c>
      <c r="G5118" s="7" t="s">
        <v>30</v>
      </c>
      <c r="H5118" s="7" t="s">
        <v>1209</v>
      </c>
      <c r="I5118" s="7" t="str">
        <f t="shared" si="158"/>
        <v>CO15573420000</v>
      </c>
      <c r="K5118" s="16" t="s">
        <v>11319</v>
      </c>
      <c r="L5118" s="17" t="str">
        <f t="shared" si="159"/>
        <v>Continental 275/40 ZR19 101Y  TL  275/40ZR19 101Y FR ExtremeContact DWS06 PLUS  275/40ZR19 101Y FR ExtremeContact DWS06 PLUS</v>
      </c>
    </row>
    <row r="5119" spans="1:12" ht="22">
      <c r="A5119" s="13" t="s">
        <v>1210</v>
      </c>
      <c r="B5119" s="7" t="s">
        <v>19862</v>
      </c>
      <c r="C5119" s="7" t="s">
        <v>32</v>
      </c>
      <c r="D5119" s="8">
        <v>546000</v>
      </c>
      <c r="E5119" s="7" t="s">
        <v>30</v>
      </c>
      <c r="F5119" s="8">
        <v>0</v>
      </c>
      <c r="G5119" s="7" t="s">
        <v>30</v>
      </c>
      <c r="H5119" s="7" t="s">
        <v>1210</v>
      </c>
      <c r="I5119" s="7" t="str">
        <f t="shared" si="158"/>
        <v>CO15573430000</v>
      </c>
      <c r="K5119" s="16" t="s">
        <v>11320</v>
      </c>
      <c r="L5119" s="17" t="str">
        <f t="shared" si="159"/>
        <v>Continental 275/40 ZR20  XL 106Y  TL  275/40ZR20 106Y XL FR ExtremeContact DWS06 PLUS  275/40ZR20 106Y XL FR ExtremeContact DWS06 PLUS</v>
      </c>
    </row>
    <row r="5120" spans="1:12" ht="22">
      <c r="A5120" s="12" t="s">
        <v>1211</v>
      </c>
      <c r="B5120" s="7" t="s">
        <v>19863</v>
      </c>
      <c r="C5120" s="7" t="s">
        <v>32</v>
      </c>
      <c r="D5120" s="8">
        <v>708000</v>
      </c>
      <c r="E5120" s="7" t="s">
        <v>30</v>
      </c>
      <c r="F5120" s="8">
        <v>0</v>
      </c>
      <c r="G5120" s="7" t="s">
        <v>30</v>
      </c>
      <c r="H5120" s="7" t="s">
        <v>1211</v>
      </c>
      <c r="I5120" s="7" t="str">
        <f t="shared" si="158"/>
        <v>CO15573440000</v>
      </c>
      <c r="K5120" s="16" t="s">
        <v>11321</v>
      </c>
      <c r="L5120" s="17" t="str">
        <f t="shared" si="159"/>
        <v>Continental 275/40 ZR22  XL 108W  TL  275/40ZR22 108W XL FR ExtremeContact DWS06 PLUS  275/40ZR22 108W XL FR ExtremeContact DWS06 PLUS</v>
      </c>
    </row>
    <row r="5121" spans="1:12" ht="22">
      <c r="A5121" s="13" t="s">
        <v>1212</v>
      </c>
      <c r="B5121" s="7" t="s">
        <v>19864</v>
      </c>
      <c r="C5121" s="7" t="s">
        <v>32</v>
      </c>
      <c r="D5121" s="8">
        <v>564000</v>
      </c>
      <c r="E5121" s="7" t="s">
        <v>30</v>
      </c>
      <c r="F5121" s="8">
        <v>0</v>
      </c>
      <c r="G5121" s="7" t="s">
        <v>30</v>
      </c>
      <c r="H5121" s="7" t="s">
        <v>1212</v>
      </c>
      <c r="I5121" s="7" t="str">
        <f t="shared" si="158"/>
        <v>CO15573460000</v>
      </c>
      <c r="K5121" s="16" t="s">
        <v>11322</v>
      </c>
      <c r="L5121" s="17" t="str">
        <f t="shared" si="159"/>
        <v>Continental 275/45 ZR20  XL 110W  TL  275/45ZR20 110W XL FR ExtremeContact DWS06 PLUS  275/45ZR20 110W XL FR ExtremeContact DWS06 PLUS</v>
      </c>
    </row>
    <row r="5122" spans="1:12" ht="22">
      <c r="A5122" s="12" t="s">
        <v>1213</v>
      </c>
      <c r="B5122" s="7" t="s">
        <v>19865</v>
      </c>
      <c r="C5122" s="7" t="s">
        <v>32</v>
      </c>
      <c r="D5122" s="8">
        <v>507000</v>
      </c>
      <c r="E5122" s="7" t="s">
        <v>30</v>
      </c>
      <c r="F5122" s="8">
        <v>0</v>
      </c>
      <c r="G5122" s="7" t="s">
        <v>30</v>
      </c>
      <c r="H5122" s="7" t="s">
        <v>1213</v>
      </c>
      <c r="I5122" s="7" t="str">
        <f t="shared" ref="I5122:I5185" si="160">TRIM(A5122)</f>
        <v>CO15573470000</v>
      </c>
      <c r="K5122" s="16" t="s">
        <v>11323</v>
      </c>
      <c r="L5122" s="17" t="str">
        <f t="shared" si="159"/>
        <v>Continental 285/30 ZR19  XL  98Y  TL  285/30ZR19 98Y XL FR ExtremeContact DWS06 PLUS  285/30ZR19 98Y XL FR ExtremeContact DWS06 PLUS</v>
      </c>
    </row>
    <row r="5123" spans="1:12" ht="22">
      <c r="A5123" s="13" t="s">
        <v>1214</v>
      </c>
      <c r="B5123" s="7" t="s">
        <v>19866</v>
      </c>
      <c r="C5123" s="7" t="s">
        <v>32</v>
      </c>
      <c r="D5123" s="8">
        <v>606000</v>
      </c>
      <c r="E5123" s="7" t="s">
        <v>30</v>
      </c>
      <c r="F5123" s="8">
        <v>0</v>
      </c>
      <c r="G5123" s="7" t="s">
        <v>30</v>
      </c>
      <c r="H5123" s="7" t="s">
        <v>1214</v>
      </c>
      <c r="I5123" s="7" t="str">
        <f t="shared" si="160"/>
        <v>CO15573540000</v>
      </c>
      <c r="K5123" s="16" t="s">
        <v>11324</v>
      </c>
      <c r="L5123" s="17" t="str">
        <f t="shared" ref="L5123:L5186" si="161">_xlfn.CONCAT(B5123,"  ",K5123)</f>
        <v>Continental 295/30 ZR20  XL 101Y  TL  295/30ZR20 101Y XL FR ExtremeContact DWS06 PLUS  295/30ZR20 101Y XL FR ExtremeContact DWS06 PLUS</v>
      </c>
    </row>
    <row r="5124" spans="1:12" ht="22">
      <c r="A5124" s="12" t="s">
        <v>1215</v>
      </c>
      <c r="B5124" s="7" t="s">
        <v>19867</v>
      </c>
      <c r="C5124" s="7" t="s">
        <v>32</v>
      </c>
      <c r="D5124" s="8">
        <v>632000</v>
      </c>
      <c r="E5124" s="7" t="s">
        <v>30</v>
      </c>
      <c r="F5124" s="8">
        <v>0</v>
      </c>
      <c r="G5124" s="7" t="s">
        <v>30</v>
      </c>
      <c r="H5124" s="7" t="s">
        <v>1215</v>
      </c>
      <c r="I5124" s="7" t="str">
        <f t="shared" si="160"/>
        <v>CO15573560000</v>
      </c>
      <c r="K5124" s="16" t="s">
        <v>11325</v>
      </c>
      <c r="L5124" s="17" t="str">
        <f t="shared" si="161"/>
        <v>Continental 295/35 ZR21  XL 107Y  TL  295/35ZR21 107Y XL FR ExtremeContact DWS06 PLUS  295/35ZR21 107Y XL FR ExtremeContact DWS06 PLUS</v>
      </c>
    </row>
    <row r="5125" spans="1:12" ht="22">
      <c r="A5125" s="13" t="s">
        <v>1216</v>
      </c>
      <c r="B5125" s="7" t="s">
        <v>19868</v>
      </c>
      <c r="C5125" s="7" t="s">
        <v>32</v>
      </c>
      <c r="D5125" s="8">
        <v>597000</v>
      </c>
      <c r="E5125" s="7" t="s">
        <v>30</v>
      </c>
      <c r="F5125" s="8">
        <v>0</v>
      </c>
      <c r="G5125" s="7" t="s">
        <v>30</v>
      </c>
      <c r="H5125" s="7" t="s">
        <v>1216</v>
      </c>
      <c r="I5125" s="7" t="str">
        <f t="shared" si="160"/>
        <v>CO15573570000</v>
      </c>
      <c r="K5125" s="16" t="s">
        <v>11326</v>
      </c>
      <c r="L5125" s="17" t="str">
        <f t="shared" si="161"/>
        <v>Continental 295/40 ZR20  XL 110W  TL  295/40ZR20 110W XL FR ExtremeContact DWS06 PLUS  295/40ZR20 110W XL FR ExtremeContact DWS06 PLUS</v>
      </c>
    </row>
    <row r="5126" spans="1:12" ht="22">
      <c r="A5126" s="12" t="s">
        <v>1217</v>
      </c>
      <c r="B5126" s="7" t="s">
        <v>19869</v>
      </c>
      <c r="C5126" s="7" t="s">
        <v>32</v>
      </c>
      <c r="D5126" s="8">
        <v>621000</v>
      </c>
      <c r="E5126" s="7" t="s">
        <v>30</v>
      </c>
      <c r="F5126" s="8">
        <v>0</v>
      </c>
      <c r="G5126" s="7" t="s">
        <v>30</v>
      </c>
      <c r="H5126" s="7" t="s">
        <v>1217</v>
      </c>
      <c r="I5126" s="7" t="str">
        <f t="shared" si="160"/>
        <v>CO15573600000</v>
      </c>
      <c r="K5126" s="16" t="s">
        <v>11327</v>
      </c>
      <c r="L5126" s="17" t="str">
        <f t="shared" si="161"/>
        <v>Continental 305/30 ZR20  XL 103Y  TL  305/30ZR20 103Y XL FR ExtremeContact DWS06 PLUS  305/30ZR20 103Y XL FR ExtremeContact DWS06 PLUS</v>
      </c>
    </row>
    <row r="5127" spans="1:12" ht="22">
      <c r="A5127" s="13" t="s">
        <v>1218</v>
      </c>
      <c r="B5127" s="7" t="s">
        <v>19870</v>
      </c>
      <c r="C5127" s="7" t="s">
        <v>32</v>
      </c>
      <c r="D5127" s="8">
        <v>622000</v>
      </c>
      <c r="E5127" s="7" t="s">
        <v>30</v>
      </c>
      <c r="F5127" s="8">
        <v>0</v>
      </c>
      <c r="G5127" s="7" t="s">
        <v>30</v>
      </c>
      <c r="H5127" s="7" t="s">
        <v>1218</v>
      </c>
      <c r="I5127" s="7" t="str">
        <f t="shared" si="160"/>
        <v>CO15573610000</v>
      </c>
      <c r="K5127" s="16" t="s">
        <v>11328</v>
      </c>
      <c r="L5127" s="17" t="str">
        <f t="shared" si="161"/>
        <v>Continental 315/35 ZR20  XL 110Y  TL  315/35ZR20 110Y XL FR ExtremeContact DWS06 PLUS  315/35ZR20 110Y XL FR ExtremeContact DWS06 PLUS</v>
      </c>
    </row>
    <row r="5128" spans="1:12" ht="22">
      <c r="A5128" s="12" t="s">
        <v>1219</v>
      </c>
      <c r="B5128" s="7" t="s">
        <v>19871</v>
      </c>
      <c r="C5128" s="7" t="s">
        <v>32</v>
      </c>
      <c r="D5128" s="8">
        <v>680000</v>
      </c>
      <c r="E5128" s="7" t="s">
        <v>30</v>
      </c>
      <c r="F5128" s="8">
        <v>0</v>
      </c>
      <c r="G5128" s="7" t="s">
        <v>30</v>
      </c>
      <c r="H5128" s="7" t="s">
        <v>1219</v>
      </c>
      <c r="I5128" s="7" t="str">
        <f t="shared" si="160"/>
        <v>CO15573620000</v>
      </c>
      <c r="K5128" s="16" t="s">
        <v>11329</v>
      </c>
      <c r="L5128" s="17" t="str">
        <f t="shared" si="161"/>
        <v>Continental 335/25 ZR20  99Y  TL  335/25ZR20 99Y FR ExtremeContact DWS06 PLUS  335/25ZR20 99Y FR ExtremeContact DWS06 PLUS</v>
      </c>
    </row>
    <row r="5129" spans="1:12" ht="22">
      <c r="A5129" s="13" t="s">
        <v>1220</v>
      </c>
      <c r="B5129" s="7" t="s">
        <v>19872</v>
      </c>
      <c r="C5129" s="7" t="s">
        <v>32</v>
      </c>
      <c r="D5129" s="8">
        <v>605000</v>
      </c>
      <c r="E5129" s="7" t="s">
        <v>30</v>
      </c>
      <c r="F5129" s="8">
        <v>0</v>
      </c>
      <c r="G5129" s="7" t="s">
        <v>30</v>
      </c>
      <c r="H5129" s="7" t="s">
        <v>1220</v>
      </c>
      <c r="I5129" s="7" t="str">
        <f t="shared" si="160"/>
        <v>CO15574160000</v>
      </c>
      <c r="K5129" s="16" t="s">
        <v>11330</v>
      </c>
      <c r="L5129" s="17" t="str">
        <f t="shared" si="161"/>
        <v>Continental 245/45 R 20  XL 103H  TL  245/45R20 103H XL FR ProContact RX NF0  245/45R20 103H XL FR ProContact RX NF0</v>
      </c>
    </row>
    <row r="5130" spans="1:12" ht="22">
      <c r="A5130" s="12" t="s">
        <v>1221</v>
      </c>
      <c r="B5130" s="7" t="s">
        <v>19873</v>
      </c>
      <c r="C5130" s="7" t="s">
        <v>32</v>
      </c>
      <c r="D5130" s="8">
        <v>564000</v>
      </c>
      <c r="E5130" s="7" t="s">
        <v>30</v>
      </c>
      <c r="F5130" s="8">
        <v>0</v>
      </c>
      <c r="G5130" s="7" t="s">
        <v>30</v>
      </c>
      <c r="H5130" s="7" t="s">
        <v>1221</v>
      </c>
      <c r="I5130" s="7" t="str">
        <f t="shared" si="160"/>
        <v>CO15574170000</v>
      </c>
      <c r="K5130" s="16" t="s">
        <v>11331</v>
      </c>
      <c r="L5130" s="17" t="str">
        <f t="shared" si="161"/>
        <v>Continental 275/45 R 19  XL 108H  TL  275/45R19 108H XL FR ProContact RX NF0  275/45R19 108H XL FR ProContact RX NF0</v>
      </c>
    </row>
    <row r="5131" spans="1:12" ht="22">
      <c r="A5131" s="13" t="s">
        <v>1222</v>
      </c>
      <c r="B5131" s="7" t="s">
        <v>19874</v>
      </c>
      <c r="C5131" s="7" t="s">
        <v>32</v>
      </c>
      <c r="D5131" s="8">
        <v>465000</v>
      </c>
      <c r="E5131" s="7" t="s">
        <v>30</v>
      </c>
      <c r="F5131" s="8">
        <v>0</v>
      </c>
      <c r="G5131" s="7" t="s">
        <v>30</v>
      </c>
      <c r="H5131" s="7" t="s">
        <v>1222</v>
      </c>
      <c r="I5131" s="7" t="str">
        <f t="shared" si="160"/>
        <v>CO15574180000</v>
      </c>
      <c r="K5131" s="16" t="s">
        <v>11332</v>
      </c>
      <c r="L5131" s="17" t="str">
        <f t="shared" si="161"/>
        <v>Continental 225/55 R 19  XL 103H  TL  225/55R19 103H XL FR ProContact RX NF0  225/55R19 103H XL FR ProContact RX NF0</v>
      </c>
    </row>
    <row r="5132" spans="1:12" ht="22">
      <c r="A5132" s="12" t="s">
        <v>1223</v>
      </c>
      <c r="B5132" s="7" t="s">
        <v>19875</v>
      </c>
      <c r="C5132" s="7" t="s">
        <v>32</v>
      </c>
      <c r="D5132" s="8">
        <v>699000</v>
      </c>
      <c r="E5132" s="7" t="s">
        <v>30</v>
      </c>
      <c r="F5132" s="8">
        <v>0</v>
      </c>
      <c r="G5132" s="7" t="s">
        <v>30</v>
      </c>
      <c r="H5132" s="7" t="s">
        <v>1223</v>
      </c>
      <c r="I5132" s="7" t="str">
        <f t="shared" si="160"/>
        <v>CO15574190000</v>
      </c>
      <c r="K5132" s="16" t="s">
        <v>11333</v>
      </c>
      <c r="L5132" s="17" t="str">
        <f t="shared" si="161"/>
        <v>Continental 265/35 R 21  XL 101H  TL  265/35R21 101H XL FR ProContact RX NF0  265/35R21 101H XL FR ProContact RX NF0</v>
      </c>
    </row>
    <row r="5133" spans="1:12" ht="22">
      <c r="A5133" s="13" t="s">
        <v>1224</v>
      </c>
      <c r="B5133" s="7" t="s">
        <v>19876</v>
      </c>
      <c r="C5133" s="7" t="s">
        <v>32</v>
      </c>
      <c r="D5133" s="8">
        <v>353000</v>
      </c>
      <c r="E5133" s="7" t="s">
        <v>30</v>
      </c>
      <c r="F5133" s="8">
        <v>0</v>
      </c>
      <c r="G5133" s="7" t="s">
        <v>30</v>
      </c>
      <c r="H5133" s="7" t="s">
        <v>1224</v>
      </c>
      <c r="I5133" s="7" t="str">
        <f t="shared" si="160"/>
        <v>CO15575110000</v>
      </c>
      <c r="K5133" s="16" t="s">
        <v>11334</v>
      </c>
      <c r="L5133" s="17" t="str">
        <f t="shared" si="161"/>
        <v>Continental 245/45 R 19  98H  TL  245/45R19 98H FR ProContact TX  245/45R19 98H FR ProContact TX</v>
      </c>
    </row>
    <row r="5134" spans="1:12" ht="22">
      <c r="A5134" s="12" t="s">
        <v>1225</v>
      </c>
      <c r="B5134" s="7" t="s">
        <v>19877</v>
      </c>
      <c r="C5134" s="7" t="s">
        <v>32</v>
      </c>
      <c r="D5134" s="8">
        <v>255000</v>
      </c>
      <c r="E5134" s="7" t="s">
        <v>30</v>
      </c>
      <c r="F5134" s="8">
        <v>0</v>
      </c>
      <c r="G5134" s="7" t="s">
        <v>30</v>
      </c>
      <c r="H5134" s="7" t="s">
        <v>1225</v>
      </c>
      <c r="I5134" s="7" t="str">
        <f t="shared" si="160"/>
        <v>CO15575390000</v>
      </c>
      <c r="K5134" s="16" t="s">
        <v>11335</v>
      </c>
      <c r="L5134" s="17" t="str">
        <f t="shared" si="161"/>
        <v>Continental 225/45 R 18  XL  95V  TL  225/45R18 95V XL FR ProContact RX  225/45R18 95V XL FR ProContact RX</v>
      </c>
    </row>
    <row r="5135" spans="1:12" ht="22">
      <c r="A5135" s="13" t="s">
        <v>1226</v>
      </c>
      <c r="B5135" s="7" t="s">
        <v>19878</v>
      </c>
      <c r="C5135" s="7" t="s">
        <v>32</v>
      </c>
      <c r="D5135" s="8">
        <v>234000</v>
      </c>
      <c r="E5135" s="7" t="s">
        <v>30</v>
      </c>
      <c r="F5135" s="8">
        <v>0</v>
      </c>
      <c r="G5135" s="7" t="s">
        <v>30</v>
      </c>
      <c r="H5135" s="7" t="s">
        <v>1226</v>
      </c>
      <c r="I5135" s="7" t="str">
        <f t="shared" si="160"/>
        <v>CO15577130000</v>
      </c>
      <c r="K5135" s="16" t="s">
        <v>11336</v>
      </c>
      <c r="L5135" s="17" t="str">
        <f t="shared" si="161"/>
        <v>Continental 225/60 R 17  99H  TL  225/60R17 99H ProContact TX  225/60R17 99H ProContact TX</v>
      </c>
    </row>
    <row r="5136" spans="1:12" ht="22">
      <c r="A5136" s="12" t="s">
        <v>1227</v>
      </c>
      <c r="B5136" s="7" t="s">
        <v>19879</v>
      </c>
      <c r="C5136" s="7" t="s">
        <v>32</v>
      </c>
      <c r="D5136" s="8">
        <v>504000</v>
      </c>
      <c r="E5136" s="7" t="s">
        <v>30</v>
      </c>
      <c r="F5136" s="8">
        <v>0</v>
      </c>
      <c r="G5136" s="7" t="s">
        <v>30</v>
      </c>
      <c r="H5136" s="7" t="s">
        <v>1227</v>
      </c>
      <c r="I5136" s="7" t="str">
        <f t="shared" si="160"/>
        <v>CO15578540000</v>
      </c>
      <c r="K5136" s="16" t="s">
        <v>11337</v>
      </c>
      <c r="L5136" s="17" t="str">
        <f t="shared" si="161"/>
        <v>Continental 255/45 R 19  XL 104W  TL  255/45R19 104W XL FR ProContact RX T2 ContiSilent  255/45R19 104W XL FR ProContact RX T2 ContiSilent</v>
      </c>
    </row>
    <row r="5137" spans="1:12" ht="22">
      <c r="A5137" s="13" t="s">
        <v>1228</v>
      </c>
      <c r="B5137" s="7" t="s">
        <v>19880</v>
      </c>
      <c r="C5137" s="7" t="s">
        <v>32</v>
      </c>
      <c r="D5137" s="8">
        <v>603000</v>
      </c>
      <c r="E5137" s="7" t="s">
        <v>30</v>
      </c>
      <c r="F5137" s="8">
        <v>0</v>
      </c>
      <c r="G5137" s="7" t="s">
        <v>30</v>
      </c>
      <c r="H5137" s="7" t="s">
        <v>1228</v>
      </c>
      <c r="I5137" s="7" t="str">
        <f t="shared" si="160"/>
        <v>CO15578860000</v>
      </c>
      <c r="K5137" s="16" t="s">
        <v>11338</v>
      </c>
      <c r="L5137" s="17" t="str">
        <f t="shared" si="161"/>
        <v>Continental 285/40 R 19  XL 107V  TL  285/40R19 107V XL FR ProContact RX TS0 ContiSilent  285/40R19 107V XL FR ProContact RX TS0 ContiSilent</v>
      </c>
    </row>
    <row r="5138" spans="1:12" ht="22">
      <c r="A5138" s="12" t="s">
        <v>1229</v>
      </c>
      <c r="B5138" s="7" t="s">
        <v>19881</v>
      </c>
      <c r="C5138" s="7" t="s">
        <v>32</v>
      </c>
      <c r="D5138" s="8">
        <v>534000</v>
      </c>
      <c r="E5138" s="7" t="s">
        <v>30</v>
      </c>
      <c r="F5138" s="8">
        <v>0</v>
      </c>
      <c r="G5138" s="7" t="s">
        <v>30</v>
      </c>
      <c r="H5138" s="7" t="s">
        <v>1229</v>
      </c>
      <c r="I5138" s="7" t="str">
        <f t="shared" si="160"/>
        <v>CO15578890000</v>
      </c>
      <c r="K5138" s="16" t="s">
        <v>11339</v>
      </c>
      <c r="L5138" s="17" t="str">
        <f t="shared" si="161"/>
        <v>Continental 255/45 R 19  XL 104V  TL  255/45R19 104V XL FR ProContact RX TS0 ContiSilent  255/45R19 104V XL FR ProContact RX TS0 ContiSilent</v>
      </c>
    </row>
    <row r="5139" spans="1:12" ht="22">
      <c r="A5139" s="13" t="s">
        <v>1230</v>
      </c>
      <c r="B5139" s="7" t="s">
        <v>19882</v>
      </c>
      <c r="C5139" s="7" t="s">
        <v>32</v>
      </c>
      <c r="D5139" s="8">
        <v>540000</v>
      </c>
      <c r="E5139" s="7" t="s">
        <v>30</v>
      </c>
      <c r="F5139" s="8">
        <v>0</v>
      </c>
      <c r="G5139" s="7" t="s">
        <v>30</v>
      </c>
      <c r="H5139" s="7" t="s">
        <v>1230</v>
      </c>
      <c r="I5139" s="7" t="str">
        <f t="shared" si="160"/>
        <v>CO15579500000</v>
      </c>
      <c r="K5139" s="16" t="s">
        <v>11340</v>
      </c>
      <c r="L5139" s="17" t="str">
        <f t="shared" si="161"/>
        <v>Continental 255/40 ZR20  XL 101Y  TL  255/40ZR20 101Y XL FR ExtremeContact DWS06 PLUS  255/40ZR20 101Y XL FR ExtremeContact DWS06 PLUS</v>
      </c>
    </row>
    <row r="5140" spans="1:12" ht="22">
      <c r="A5140" s="12" t="s">
        <v>1231</v>
      </c>
      <c r="B5140" s="7" t="s">
        <v>19883</v>
      </c>
      <c r="C5140" s="7" t="s">
        <v>32</v>
      </c>
      <c r="D5140" s="8">
        <v>20000</v>
      </c>
      <c r="E5140" s="7" t="s">
        <v>30</v>
      </c>
      <c r="F5140" s="8">
        <v>0</v>
      </c>
      <c r="G5140" s="7" t="s">
        <v>165</v>
      </c>
      <c r="H5140" s="7" t="s">
        <v>1231</v>
      </c>
      <c r="I5140" s="7" t="str">
        <f t="shared" si="160"/>
        <v>CU1721-2</v>
      </c>
      <c r="K5140" s="16" t="s">
        <v>30</v>
      </c>
      <c r="L5140" s="17" t="str">
        <f t="shared" si="161"/>
        <v xml:space="preserve">MANN 에어컨필터    </v>
      </c>
    </row>
    <row r="5141" spans="1:12" ht="22">
      <c r="A5141" s="13" t="s">
        <v>1232</v>
      </c>
      <c r="B5141" s="7" t="s">
        <v>19883</v>
      </c>
      <c r="C5141" s="7" t="s">
        <v>32</v>
      </c>
      <c r="D5141" s="8">
        <v>50000</v>
      </c>
      <c r="E5141" s="7" t="s">
        <v>30</v>
      </c>
      <c r="F5141" s="8">
        <v>0</v>
      </c>
      <c r="G5141" s="7" t="s">
        <v>165</v>
      </c>
      <c r="H5141" s="7" t="s">
        <v>1232</v>
      </c>
      <c r="I5141" s="7" t="str">
        <f t="shared" si="160"/>
        <v>CU18000-2</v>
      </c>
      <c r="K5141" s="16" t="s">
        <v>30</v>
      </c>
      <c r="L5141" s="17" t="str">
        <f t="shared" si="161"/>
        <v xml:space="preserve">MANN 에어컨필터    </v>
      </c>
    </row>
    <row r="5142" spans="1:12" ht="22">
      <c r="A5142" s="12" t="s">
        <v>1233</v>
      </c>
      <c r="B5142" s="7" t="s">
        <v>19883</v>
      </c>
      <c r="C5142" s="7" t="s">
        <v>32</v>
      </c>
      <c r="D5142" s="8">
        <v>18500</v>
      </c>
      <c r="E5142" s="7" t="s">
        <v>30</v>
      </c>
      <c r="F5142" s="8">
        <v>0</v>
      </c>
      <c r="G5142" s="7" t="s">
        <v>165</v>
      </c>
      <c r="H5142" s="7" t="s">
        <v>1233</v>
      </c>
      <c r="I5142" s="7" t="str">
        <f t="shared" si="160"/>
        <v>CU25002</v>
      </c>
      <c r="K5142" s="16" t="s">
        <v>30</v>
      </c>
      <c r="L5142" s="17" t="str">
        <f t="shared" si="161"/>
        <v xml:space="preserve">MANN 에어컨필터    </v>
      </c>
    </row>
    <row r="5143" spans="1:12" ht="22">
      <c r="A5143" s="13" t="s">
        <v>1234</v>
      </c>
      <c r="B5143" s="7" t="s">
        <v>19883</v>
      </c>
      <c r="C5143" s="7" t="s">
        <v>32</v>
      </c>
      <c r="D5143" s="8">
        <v>17000</v>
      </c>
      <c r="E5143" s="7" t="s">
        <v>30</v>
      </c>
      <c r="F5143" s="8">
        <v>0</v>
      </c>
      <c r="G5143" s="7" t="s">
        <v>165</v>
      </c>
      <c r="H5143" s="7" t="s">
        <v>1234</v>
      </c>
      <c r="I5143" s="7" t="str">
        <f t="shared" si="160"/>
        <v>CU30004</v>
      </c>
      <c r="K5143" s="16" t="s">
        <v>30</v>
      </c>
      <c r="L5143" s="17" t="str">
        <f t="shared" si="161"/>
        <v xml:space="preserve">MANN 에어컨필터    </v>
      </c>
    </row>
    <row r="5144" spans="1:12" ht="22">
      <c r="A5144" s="12" t="s">
        <v>1235</v>
      </c>
      <c r="B5144" s="7" t="s">
        <v>19883</v>
      </c>
      <c r="C5144" s="7" t="s">
        <v>32</v>
      </c>
      <c r="D5144" s="8">
        <v>25500</v>
      </c>
      <c r="E5144" s="7" t="s">
        <v>30</v>
      </c>
      <c r="F5144" s="8">
        <v>0</v>
      </c>
      <c r="G5144" s="7" t="s">
        <v>165</v>
      </c>
      <c r="H5144" s="7" t="s">
        <v>1235</v>
      </c>
      <c r="I5144" s="7" t="str">
        <f t="shared" si="160"/>
        <v>CUK19004</v>
      </c>
      <c r="K5144" s="16" t="s">
        <v>30</v>
      </c>
      <c r="L5144" s="17" t="str">
        <f t="shared" si="161"/>
        <v xml:space="preserve">MANN 에어컨필터    </v>
      </c>
    </row>
    <row r="5145" spans="1:12" ht="22">
      <c r="A5145" s="13" t="s">
        <v>1236</v>
      </c>
      <c r="B5145" s="7" t="s">
        <v>19883</v>
      </c>
      <c r="C5145" s="7" t="s">
        <v>32</v>
      </c>
      <c r="D5145" s="8">
        <v>22000</v>
      </c>
      <c r="E5145" s="7" t="s">
        <v>30</v>
      </c>
      <c r="F5145" s="8">
        <v>0</v>
      </c>
      <c r="G5145" s="7" t="s">
        <v>165</v>
      </c>
      <c r="H5145" s="7" t="s">
        <v>1236</v>
      </c>
      <c r="I5145" s="7" t="str">
        <f t="shared" si="160"/>
        <v>CUK1919</v>
      </c>
      <c r="K5145" s="16" t="s">
        <v>30</v>
      </c>
      <c r="L5145" s="17" t="str">
        <f t="shared" si="161"/>
        <v xml:space="preserve">MANN 에어컨필터    </v>
      </c>
    </row>
    <row r="5146" spans="1:12" ht="22">
      <c r="A5146" s="12" t="s">
        <v>1237</v>
      </c>
      <c r="B5146" s="7" t="s">
        <v>19883</v>
      </c>
      <c r="C5146" s="7" t="s">
        <v>32</v>
      </c>
      <c r="D5146" s="8">
        <v>29000</v>
      </c>
      <c r="E5146" s="7" t="s">
        <v>30</v>
      </c>
      <c r="F5146" s="8">
        <v>0</v>
      </c>
      <c r="G5146" s="7" t="s">
        <v>165</v>
      </c>
      <c r="H5146" s="7" t="s">
        <v>1237</v>
      </c>
      <c r="I5146" s="7" t="str">
        <f t="shared" si="160"/>
        <v>CUK21000-2</v>
      </c>
      <c r="K5146" s="16" t="s">
        <v>30</v>
      </c>
      <c r="L5146" s="17" t="str">
        <f t="shared" si="161"/>
        <v xml:space="preserve">MANN 에어컨필터    </v>
      </c>
    </row>
    <row r="5147" spans="1:12" ht="22">
      <c r="A5147" s="13" t="s">
        <v>1238</v>
      </c>
      <c r="B5147" s="7" t="s">
        <v>19883</v>
      </c>
      <c r="C5147" s="7" t="s">
        <v>32</v>
      </c>
      <c r="D5147" s="8">
        <v>48800</v>
      </c>
      <c r="E5147" s="7" t="s">
        <v>30</v>
      </c>
      <c r="F5147" s="8">
        <v>0</v>
      </c>
      <c r="G5147" s="7" t="s">
        <v>165</v>
      </c>
      <c r="H5147" s="7" t="s">
        <v>1238</v>
      </c>
      <c r="I5147" s="7" t="str">
        <f t="shared" si="160"/>
        <v>CUK22008-4</v>
      </c>
      <c r="K5147" s="16" t="s">
        <v>30</v>
      </c>
      <c r="L5147" s="17" t="str">
        <f t="shared" si="161"/>
        <v xml:space="preserve">MANN 에어컨필터    </v>
      </c>
    </row>
    <row r="5148" spans="1:12" ht="22">
      <c r="A5148" s="12" t="s">
        <v>1239</v>
      </c>
      <c r="B5148" s="7" t="s">
        <v>19883</v>
      </c>
      <c r="C5148" s="7" t="s">
        <v>32</v>
      </c>
      <c r="D5148" s="8">
        <v>32000</v>
      </c>
      <c r="E5148" s="7" t="s">
        <v>30</v>
      </c>
      <c r="F5148" s="8">
        <v>0</v>
      </c>
      <c r="G5148" s="7" t="s">
        <v>165</v>
      </c>
      <c r="H5148" s="7" t="s">
        <v>1239</v>
      </c>
      <c r="I5148" s="7" t="str">
        <f t="shared" si="160"/>
        <v>CUK23005-2</v>
      </c>
      <c r="K5148" s="16" t="s">
        <v>30</v>
      </c>
      <c r="L5148" s="17" t="str">
        <f t="shared" si="161"/>
        <v xml:space="preserve">MANN 에어컨필터    </v>
      </c>
    </row>
    <row r="5149" spans="1:12" ht="22">
      <c r="A5149" s="13" t="s">
        <v>1240</v>
      </c>
      <c r="B5149" s="7" t="s">
        <v>19883</v>
      </c>
      <c r="C5149" s="7" t="s">
        <v>32</v>
      </c>
      <c r="D5149" s="8">
        <v>36500</v>
      </c>
      <c r="E5149" s="7" t="s">
        <v>30</v>
      </c>
      <c r="F5149" s="8">
        <v>0</v>
      </c>
      <c r="G5149" s="7" t="s">
        <v>165</v>
      </c>
      <c r="H5149" s="7" t="s">
        <v>1240</v>
      </c>
      <c r="I5149" s="7" t="str">
        <f t="shared" si="160"/>
        <v>CUK23014-2</v>
      </c>
      <c r="K5149" s="16" t="s">
        <v>30</v>
      </c>
      <c r="L5149" s="17" t="str">
        <f t="shared" si="161"/>
        <v xml:space="preserve">MANN 에어컨필터    </v>
      </c>
    </row>
    <row r="5150" spans="1:12" ht="22">
      <c r="A5150" s="12" t="s">
        <v>1241</v>
      </c>
      <c r="B5150" s="7" t="s">
        <v>19883</v>
      </c>
      <c r="C5150" s="7" t="s">
        <v>32</v>
      </c>
      <c r="D5150" s="8">
        <v>33300</v>
      </c>
      <c r="E5150" s="7" t="s">
        <v>30</v>
      </c>
      <c r="F5150" s="8">
        <v>0</v>
      </c>
      <c r="G5150" s="7" t="s">
        <v>165</v>
      </c>
      <c r="H5150" s="7" t="s">
        <v>1241</v>
      </c>
      <c r="I5150" s="7" t="str">
        <f t="shared" si="160"/>
        <v>CUK2450</v>
      </c>
      <c r="K5150" s="16" t="s">
        <v>30</v>
      </c>
      <c r="L5150" s="17" t="str">
        <f t="shared" si="161"/>
        <v xml:space="preserve">MANN 에어컨필터    </v>
      </c>
    </row>
    <row r="5151" spans="1:12" ht="22">
      <c r="A5151" s="13" t="s">
        <v>1242</v>
      </c>
      <c r="B5151" s="7" t="s">
        <v>19883</v>
      </c>
      <c r="C5151" s="7" t="s">
        <v>32</v>
      </c>
      <c r="D5151" s="8">
        <v>26500</v>
      </c>
      <c r="E5151" s="7" t="s">
        <v>30</v>
      </c>
      <c r="F5151" s="8">
        <v>0</v>
      </c>
      <c r="G5151" s="7" t="s">
        <v>165</v>
      </c>
      <c r="H5151" s="7" t="s">
        <v>1242</v>
      </c>
      <c r="I5151" s="7" t="str">
        <f t="shared" si="160"/>
        <v>CUK25001</v>
      </c>
      <c r="K5151" s="16" t="s">
        <v>30</v>
      </c>
      <c r="L5151" s="17" t="str">
        <f t="shared" si="161"/>
        <v xml:space="preserve">MANN 에어컨필터    </v>
      </c>
    </row>
    <row r="5152" spans="1:12" ht="22">
      <c r="A5152" s="12" t="s">
        <v>1243</v>
      </c>
      <c r="B5152" s="7" t="s">
        <v>19883</v>
      </c>
      <c r="C5152" s="7" t="s">
        <v>32</v>
      </c>
      <c r="D5152" s="8">
        <v>41800</v>
      </c>
      <c r="E5152" s="7" t="s">
        <v>30</v>
      </c>
      <c r="F5152" s="8">
        <v>0</v>
      </c>
      <c r="G5152" s="7" t="s">
        <v>165</v>
      </c>
      <c r="H5152" s="7" t="s">
        <v>1243</v>
      </c>
      <c r="I5152" s="7" t="str">
        <f t="shared" si="160"/>
        <v>CUK25006</v>
      </c>
      <c r="K5152" s="16" t="s">
        <v>30</v>
      </c>
      <c r="L5152" s="17" t="str">
        <f t="shared" si="161"/>
        <v xml:space="preserve">MANN 에어컨필터    </v>
      </c>
    </row>
    <row r="5153" spans="1:12" ht="22">
      <c r="A5153" s="13" t="s">
        <v>1244</v>
      </c>
      <c r="B5153" s="7" t="s">
        <v>19883</v>
      </c>
      <c r="C5153" s="7" t="s">
        <v>32</v>
      </c>
      <c r="D5153" s="8">
        <v>30300</v>
      </c>
      <c r="E5153" s="7" t="s">
        <v>30</v>
      </c>
      <c r="F5153" s="8">
        <v>0</v>
      </c>
      <c r="G5153" s="7" t="s">
        <v>165</v>
      </c>
      <c r="H5153" s="7" t="s">
        <v>1244</v>
      </c>
      <c r="I5153" s="7" t="str">
        <f t="shared" si="160"/>
        <v>CUK2533-2</v>
      </c>
      <c r="K5153" s="16" t="s">
        <v>30</v>
      </c>
      <c r="L5153" s="17" t="str">
        <f t="shared" si="161"/>
        <v xml:space="preserve">MANN 에어컨필터    </v>
      </c>
    </row>
    <row r="5154" spans="1:12" ht="22">
      <c r="A5154" s="12" t="s">
        <v>1245</v>
      </c>
      <c r="B5154" s="7" t="s">
        <v>19883</v>
      </c>
      <c r="C5154" s="7" t="s">
        <v>32</v>
      </c>
      <c r="D5154" s="8">
        <v>41500</v>
      </c>
      <c r="E5154" s="7" t="s">
        <v>30</v>
      </c>
      <c r="F5154" s="8">
        <v>0</v>
      </c>
      <c r="G5154" s="7" t="s">
        <v>165</v>
      </c>
      <c r="H5154" s="7" t="s">
        <v>1245</v>
      </c>
      <c r="I5154" s="7" t="str">
        <f t="shared" si="160"/>
        <v>CUK26007</v>
      </c>
      <c r="K5154" s="16" t="s">
        <v>30</v>
      </c>
      <c r="L5154" s="17" t="str">
        <f t="shared" si="161"/>
        <v xml:space="preserve">MANN 에어컨필터    </v>
      </c>
    </row>
    <row r="5155" spans="1:12" ht="22">
      <c r="A5155" s="13" t="s">
        <v>1246</v>
      </c>
      <c r="B5155" s="7" t="s">
        <v>19883</v>
      </c>
      <c r="C5155" s="7" t="s">
        <v>32</v>
      </c>
      <c r="D5155" s="8">
        <v>28000</v>
      </c>
      <c r="E5155" s="7" t="s">
        <v>30</v>
      </c>
      <c r="F5155" s="8">
        <v>0</v>
      </c>
      <c r="G5155" s="7" t="s">
        <v>165</v>
      </c>
      <c r="H5155" s="7" t="s">
        <v>1246</v>
      </c>
      <c r="I5155" s="7" t="str">
        <f t="shared" si="160"/>
        <v>CUK26009</v>
      </c>
      <c r="K5155" s="16" t="s">
        <v>30</v>
      </c>
      <c r="L5155" s="17" t="str">
        <f t="shared" si="161"/>
        <v xml:space="preserve">MANN 에어컨필터    </v>
      </c>
    </row>
    <row r="5156" spans="1:12" ht="22">
      <c r="A5156" s="12" t="s">
        <v>1247</v>
      </c>
      <c r="B5156" s="7" t="s">
        <v>19883</v>
      </c>
      <c r="C5156" s="7" t="s">
        <v>32</v>
      </c>
      <c r="D5156" s="8">
        <v>25500</v>
      </c>
      <c r="E5156" s="7" t="s">
        <v>30</v>
      </c>
      <c r="F5156" s="8">
        <v>0</v>
      </c>
      <c r="G5156" s="7" t="s">
        <v>165</v>
      </c>
      <c r="H5156" s="7" t="s">
        <v>1247</v>
      </c>
      <c r="I5156" s="7" t="str">
        <f t="shared" si="160"/>
        <v>CUK26010</v>
      </c>
      <c r="K5156" s="16" t="s">
        <v>30</v>
      </c>
      <c r="L5156" s="17" t="str">
        <f t="shared" si="161"/>
        <v xml:space="preserve">MANN 에어컨필터    </v>
      </c>
    </row>
    <row r="5157" spans="1:12" ht="22">
      <c r="A5157" s="13" t="s">
        <v>1248</v>
      </c>
      <c r="B5157" s="7" t="s">
        <v>19883</v>
      </c>
      <c r="C5157" s="7" t="s">
        <v>32</v>
      </c>
      <c r="D5157" s="8">
        <v>30000</v>
      </c>
      <c r="E5157" s="7" t="s">
        <v>30</v>
      </c>
      <c r="F5157" s="8">
        <v>0</v>
      </c>
      <c r="G5157" s="7" t="s">
        <v>165</v>
      </c>
      <c r="H5157" s="7" t="s">
        <v>1248</v>
      </c>
      <c r="I5157" s="7" t="str">
        <f t="shared" si="160"/>
        <v>CUK26014-2</v>
      </c>
      <c r="K5157" s="16" t="s">
        <v>30</v>
      </c>
      <c r="L5157" s="17" t="str">
        <f t="shared" si="161"/>
        <v xml:space="preserve">MANN 에어컨필터    </v>
      </c>
    </row>
    <row r="5158" spans="1:12" ht="22">
      <c r="A5158" s="12" t="s">
        <v>1249</v>
      </c>
      <c r="B5158" s="7" t="s">
        <v>19883</v>
      </c>
      <c r="C5158" s="7" t="s">
        <v>32</v>
      </c>
      <c r="D5158" s="8">
        <v>44300</v>
      </c>
      <c r="E5158" s="7" t="s">
        <v>30</v>
      </c>
      <c r="F5158" s="8">
        <v>0</v>
      </c>
      <c r="G5158" s="7" t="s">
        <v>165</v>
      </c>
      <c r="H5158" s="7" t="s">
        <v>1249</v>
      </c>
      <c r="I5158" s="7" t="str">
        <f t="shared" si="160"/>
        <v>CUK26023</v>
      </c>
      <c r="K5158" s="16" t="s">
        <v>30</v>
      </c>
      <c r="L5158" s="17" t="str">
        <f t="shared" si="161"/>
        <v xml:space="preserve">MANN 에어컨필터    </v>
      </c>
    </row>
    <row r="5159" spans="1:12" ht="22">
      <c r="A5159" s="13" t="s">
        <v>1250</v>
      </c>
      <c r="B5159" s="7" t="s">
        <v>19883</v>
      </c>
      <c r="C5159" s="7" t="s">
        <v>32</v>
      </c>
      <c r="D5159" s="8">
        <v>40300</v>
      </c>
      <c r="E5159" s="7" t="s">
        <v>30</v>
      </c>
      <c r="F5159" s="8">
        <v>0</v>
      </c>
      <c r="G5159" s="7" t="s">
        <v>165</v>
      </c>
      <c r="H5159" s="7" t="s">
        <v>1250</v>
      </c>
      <c r="I5159" s="7" t="str">
        <f t="shared" si="160"/>
        <v>CUK2641</v>
      </c>
      <c r="K5159" s="16" t="s">
        <v>30</v>
      </c>
      <c r="L5159" s="17" t="str">
        <f t="shared" si="161"/>
        <v xml:space="preserve">MANN 에어컨필터    </v>
      </c>
    </row>
    <row r="5160" spans="1:12" ht="22">
      <c r="A5160" s="12" t="s">
        <v>1251</v>
      </c>
      <c r="B5160" s="7" t="s">
        <v>19883</v>
      </c>
      <c r="C5160" s="7" t="s">
        <v>32</v>
      </c>
      <c r="D5160" s="8">
        <v>89000</v>
      </c>
      <c r="E5160" s="7" t="s">
        <v>30</v>
      </c>
      <c r="F5160" s="8">
        <v>0</v>
      </c>
      <c r="G5160" s="7" t="s">
        <v>165</v>
      </c>
      <c r="H5160" s="7" t="s">
        <v>1251</v>
      </c>
      <c r="I5160" s="7" t="str">
        <f t="shared" si="160"/>
        <v>CUK2722-2</v>
      </c>
      <c r="K5160" s="16" t="s">
        <v>30</v>
      </c>
      <c r="L5160" s="17" t="str">
        <f t="shared" si="161"/>
        <v xml:space="preserve">MANN 에어컨필터    </v>
      </c>
    </row>
    <row r="5161" spans="1:12" ht="22">
      <c r="A5161" s="13" t="s">
        <v>1252</v>
      </c>
      <c r="B5161" s="7" t="s">
        <v>19883</v>
      </c>
      <c r="C5161" s="7" t="s">
        <v>32</v>
      </c>
      <c r="D5161" s="8">
        <v>25500</v>
      </c>
      <c r="E5161" s="7" t="s">
        <v>30</v>
      </c>
      <c r="F5161" s="8">
        <v>0</v>
      </c>
      <c r="G5161" s="7" t="s">
        <v>165</v>
      </c>
      <c r="H5161" s="7" t="s">
        <v>1252</v>
      </c>
      <c r="I5161" s="7" t="str">
        <f t="shared" si="160"/>
        <v>CUK2733</v>
      </c>
      <c r="K5161" s="16" t="s">
        <v>30</v>
      </c>
      <c r="L5161" s="17" t="str">
        <f t="shared" si="161"/>
        <v xml:space="preserve">MANN 에어컨필터    </v>
      </c>
    </row>
    <row r="5162" spans="1:12" ht="22">
      <c r="A5162" s="12" t="s">
        <v>1253</v>
      </c>
      <c r="B5162" s="7" t="s">
        <v>19883</v>
      </c>
      <c r="C5162" s="7" t="s">
        <v>32</v>
      </c>
      <c r="D5162" s="8">
        <v>18000</v>
      </c>
      <c r="E5162" s="7" t="s">
        <v>30</v>
      </c>
      <c r="F5162" s="8">
        <v>0</v>
      </c>
      <c r="G5162" s="7" t="s">
        <v>165</v>
      </c>
      <c r="H5162" s="7" t="s">
        <v>1253</v>
      </c>
      <c r="I5162" s="7" t="str">
        <f t="shared" si="160"/>
        <v>CUK2747</v>
      </c>
      <c r="K5162" s="16" t="s">
        <v>30</v>
      </c>
      <c r="L5162" s="17" t="str">
        <f t="shared" si="161"/>
        <v xml:space="preserve">MANN 에어컨필터    </v>
      </c>
    </row>
    <row r="5163" spans="1:12" ht="22">
      <c r="A5163" s="13" t="s">
        <v>1254</v>
      </c>
      <c r="B5163" s="7" t="s">
        <v>19883</v>
      </c>
      <c r="C5163" s="7" t="s">
        <v>32</v>
      </c>
      <c r="D5163" s="8">
        <v>26800</v>
      </c>
      <c r="E5163" s="7" t="s">
        <v>30</v>
      </c>
      <c r="F5163" s="8">
        <v>0</v>
      </c>
      <c r="G5163" s="7" t="s">
        <v>165</v>
      </c>
      <c r="H5163" s="7" t="s">
        <v>1254</v>
      </c>
      <c r="I5163" s="7" t="str">
        <f t="shared" si="160"/>
        <v>CUK2847/1</v>
      </c>
      <c r="K5163" s="16" t="s">
        <v>30</v>
      </c>
      <c r="L5163" s="17" t="str">
        <f t="shared" si="161"/>
        <v xml:space="preserve">MANN 에어컨필터    </v>
      </c>
    </row>
    <row r="5164" spans="1:12" ht="22">
      <c r="A5164" s="12" t="s">
        <v>1255</v>
      </c>
      <c r="B5164" s="7" t="s">
        <v>19883</v>
      </c>
      <c r="C5164" s="7" t="s">
        <v>32</v>
      </c>
      <c r="D5164" s="8">
        <v>41800</v>
      </c>
      <c r="E5164" s="7" t="s">
        <v>30</v>
      </c>
      <c r="F5164" s="8">
        <v>0</v>
      </c>
      <c r="G5164" s="7" t="s">
        <v>165</v>
      </c>
      <c r="H5164" s="7" t="s">
        <v>1255</v>
      </c>
      <c r="I5164" s="7" t="str">
        <f t="shared" si="160"/>
        <v>CUK29005</v>
      </c>
      <c r="K5164" s="16" t="s">
        <v>30</v>
      </c>
      <c r="L5164" s="17" t="str">
        <f t="shared" si="161"/>
        <v xml:space="preserve">MANN 에어컨필터    </v>
      </c>
    </row>
    <row r="5165" spans="1:12" ht="22">
      <c r="A5165" s="13" t="s">
        <v>1256</v>
      </c>
      <c r="B5165" s="7" t="s">
        <v>19883</v>
      </c>
      <c r="C5165" s="7" t="s">
        <v>32</v>
      </c>
      <c r="D5165" s="8">
        <v>24000</v>
      </c>
      <c r="E5165" s="7" t="s">
        <v>30</v>
      </c>
      <c r="F5165" s="8">
        <v>0</v>
      </c>
      <c r="G5165" s="7" t="s">
        <v>165</v>
      </c>
      <c r="H5165" s="7" t="s">
        <v>1256</v>
      </c>
      <c r="I5165" s="7" t="str">
        <f t="shared" si="160"/>
        <v>CUK2939</v>
      </c>
      <c r="K5165" s="16" t="s">
        <v>30</v>
      </c>
      <c r="L5165" s="17" t="str">
        <f t="shared" si="161"/>
        <v xml:space="preserve">MANN 에어컨필터    </v>
      </c>
    </row>
    <row r="5166" spans="1:12" ht="22">
      <c r="A5166" s="12" t="s">
        <v>1257</v>
      </c>
      <c r="B5166" s="7" t="s">
        <v>19883</v>
      </c>
      <c r="C5166" s="7" t="s">
        <v>32</v>
      </c>
      <c r="D5166" s="8">
        <v>42000</v>
      </c>
      <c r="E5166" s="7" t="s">
        <v>30</v>
      </c>
      <c r="F5166" s="8">
        <v>0</v>
      </c>
      <c r="G5166" s="7" t="s">
        <v>165</v>
      </c>
      <c r="H5166" s="7" t="s">
        <v>1257</v>
      </c>
      <c r="I5166" s="7" t="str">
        <f t="shared" si="160"/>
        <v>CUK2941-2</v>
      </c>
      <c r="K5166" s="16" t="s">
        <v>30</v>
      </c>
      <c r="L5166" s="17" t="str">
        <f t="shared" si="161"/>
        <v xml:space="preserve">MANN 에어컨필터    </v>
      </c>
    </row>
    <row r="5167" spans="1:12" ht="22">
      <c r="A5167" s="13" t="s">
        <v>1258</v>
      </c>
      <c r="B5167" s="7" t="s">
        <v>19883</v>
      </c>
      <c r="C5167" s="7" t="s">
        <v>32</v>
      </c>
      <c r="D5167" s="8">
        <v>21000</v>
      </c>
      <c r="E5167" s="7" t="s">
        <v>30</v>
      </c>
      <c r="F5167" s="8">
        <v>0</v>
      </c>
      <c r="G5167" s="7" t="s">
        <v>165</v>
      </c>
      <c r="H5167" s="7" t="s">
        <v>1258</v>
      </c>
      <c r="I5167" s="7" t="str">
        <f t="shared" si="160"/>
        <v>CUK3139</v>
      </c>
      <c r="K5167" s="16" t="s">
        <v>30</v>
      </c>
      <c r="L5167" s="17" t="str">
        <f t="shared" si="161"/>
        <v xml:space="preserve">MANN 에어컨필터    </v>
      </c>
    </row>
    <row r="5168" spans="1:12" ht="22">
      <c r="A5168" s="12" t="s">
        <v>1259</v>
      </c>
      <c r="B5168" s="7" t="s">
        <v>19883</v>
      </c>
      <c r="C5168" s="7" t="s">
        <v>32</v>
      </c>
      <c r="D5168" s="8">
        <v>25000</v>
      </c>
      <c r="E5168" s="7" t="s">
        <v>30</v>
      </c>
      <c r="F5168" s="8">
        <v>0</v>
      </c>
      <c r="G5168" s="7" t="s">
        <v>165</v>
      </c>
      <c r="H5168" s="7" t="s">
        <v>1259</v>
      </c>
      <c r="I5168" s="7" t="str">
        <f t="shared" si="160"/>
        <v>CUK4054</v>
      </c>
      <c r="K5168" s="16" t="s">
        <v>30</v>
      </c>
      <c r="L5168" s="17" t="str">
        <f t="shared" si="161"/>
        <v xml:space="preserve">MANN 에어컨필터    </v>
      </c>
    </row>
    <row r="5169" spans="1:12" ht="22">
      <c r="A5169" s="13" t="s">
        <v>1260</v>
      </c>
      <c r="B5169" s="7" t="s">
        <v>19883</v>
      </c>
      <c r="C5169" s="7" t="s">
        <v>32</v>
      </c>
      <c r="D5169" s="8">
        <v>18000</v>
      </c>
      <c r="E5169" s="7" t="s">
        <v>30</v>
      </c>
      <c r="F5169" s="8">
        <v>0</v>
      </c>
      <c r="G5169" s="7" t="s">
        <v>165</v>
      </c>
      <c r="H5169" s="7" t="s">
        <v>1260</v>
      </c>
      <c r="I5169" s="7" t="str">
        <f t="shared" si="160"/>
        <v>CUK4436</v>
      </c>
      <c r="K5169" s="16" t="s">
        <v>30</v>
      </c>
      <c r="L5169" s="17" t="str">
        <f t="shared" si="161"/>
        <v xml:space="preserve">MANN 에어컨필터    </v>
      </c>
    </row>
    <row r="5170" spans="1:12" ht="22">
      <c r="A5170" s="12" t="s">
        <v>1261</v>
      </c>
      <c r="B5170" s="7" t="s">
        <v>19883</v>
      </c>
      <c r="C5170" s="7" t="s">
        <v>32</v>
      </c>
      <c r="D5170" s="8">
        <v>53800</v>
      </c>
      <c r="E5170" s="7" t="s">
        <v>30</v>
      </c>
      <c r="F5170" s="8">
        <v>0</v>
      </c>
      <c r="G5170" s="7" t="s">
        <v>165</v>
      </c>
      <c r="H5170" s="7" t="s">
        <v>1261</v>
      </c>
      <c r="I5170" s="7" t="str">
        <f t="shared" si="160"/>
        <v>CUK4624</v>
      </c>
      <c r="K5170" s="16" t="s">
        <v>30</v>
      </c>
      <c r="L5170" s="17" t="str">
        <f t="shared" si="161"/>
        <v xml:space="preserve">MANN 에어컨필터    </v>
      </c>
    </row>
    <row r="5171" spans="1:12" ht="22">
      <c r="A5171" s="13" t="s">
        <v>1262</v>
      </c>
      <c r="B5171" s="7" t="s">
        <v>19883</v>
      </c>
      <c r="C5171" s="7" t="s">
        <v>32</v>
      </c>
      <c r="D5171" s="8">
        <v>38300</v>
      </c>
      <c r="E5171" s="7" t="s">
        <v>30</v>
      </c>
      <c r="F5171" s="8">
        <v>0</v>
      </c>
      <c r="G5171" s="7" t="s">
        <v>165</v>
      </c>
      <c r="H5171" s="7" t="s">
        <v>1262</v>
      </c>
      <c r="I5171" s="7" t="str">
        <f t="shared" si="160"/>
        <v>CUK8430</v>
      </c>
      <c r="K5171" s="16" t="s">
        <v>30</v>
      </c>
      <c r="L5171" s="17" t="str">
        <f t="shared" si="161"/>
        <v xml:space="preserve">MANN 에어컨필터    </v>
      </c>
    </row>
    <row r="5172" spans="1:12" ht="22">
      <c r="A5172" s="12" t="s">
        <v>1263</v>
      </c>
      <c r="B5172" s="7" t="s">
        <v>19883</v>
      </c>
      <c r="C5172" s="7" t="s">
        <v>32</v>
      </c>
      <c r="D5172" s="8">
        <v>73500</v>
      </c>
      <c r="E5172" s="7" t="s">
        <v>30</v>
      </c>
      <c r="F5172" s="8">
        <v>0</v>
      </c>
      <c r="G5172" s="7" t="s">
        <v>165</v>
      </c>
      <c r="H5172" s="7" t="s">
        <v>1263</v>
      </c>
      <c r="I5172" s="7" t="str">
        <f t="shared" si="160"/>
        <v>FP25015</v>
      </c>
      <c r="K5172" s="16" t="s">
        <v>30</v>
      </c>
      <c r="L5172" s="17" t="str">
        <f t="shared" si="161"/>
        <v xml:space="preserve">MANN 에어컨필터    </v>
      </c>
    </row>
    <row r="5173" spans="1:12" ht="22">
      <c r="A5173" s="13" t="s">
        <v>1264</v>
      </c>
      <c r="B5173" s="7" t="s">
        <v>19884</v>
      </c>
      <c r="C5173" s="7" t="s">
        <v>32</v>
      </c>
      <c r="D5173" s="8">
        <v>64400</v>
      </c>
      <c r="E5173" s="7" t="s">
        <v>30</v>
      </c>
      <c r="F5173" s="8">
        <v>0</v>
      </c>
      <c r="G5173" s="7" t="s">
        <v>165</v>
      </c>
      <c r="H5173" s="7" t="s">
        <v>1264</v>
      </c>
      <c r="I5173" s="7" t="str">
        <f t="shared" si="160"/>
        <v>GDB1481</v>
      </c>
      <c r="K5173" s="16" t="s">
        <v>30</v>
      </c>
      <c r="L5173" s="17" t="str">
        <f t="shared" si="161"/>
        <v xml:space="preserve">TRW 브레이크패드(뒤)    </v>
      </c>
    </row>
    <row r="5174" spans="1:12" ht="22">
      <c r="A5174" s="12" t="s">
        <v>1265</v>
      </c>
      <c r="B5174" s="7" t="s">
        <v>19885</v>
      </c>
      <c r="C5174" s="7" t="s">
        <v>32</v>
      </c>
      <c r="D5174" s="8">
        <v>90400</v>
      </c>
      <c r="E5174" s="7" t="s">
        <v>30</v>
      </c>
      <c r="F5174" s="8">
        <v>0</v>
      </c>
      <c r="G5174" s="7" t="s">
        <v>165</v>
      </c>
      <c r="H5174" s="7" t="s">
        <v>1265</v>
      </c>
      <c r="I5174" s="7" t="str">
        <f t="shared" si="160"/>
        <v>GDB1628</v>
      </c>
      <c r="K5174" s="16" t="s">
        <v>30</v>
      </c>
      <c r="L5174" s="17" t="str">
        <f t="shared" si="161"/>
        <v xml:space="preserve">TRW 브레이크패드(앞)    </v>
      </c>
    </row>
    <row r="5175" spans="1:12" ht="22">
      <c r="A5175" s="13" t="s">
        <v>1266</v>
      </c>
      <c r="B5175" s="7" t="s">
        <v>19884</v>
      </c>
      <c r="C5175" s="7" t="s">
        <v>32</v>
      </c>
      <c r="D5175" s="8">
        <v>83500</v>
      </c>
      <c r="E5175" s="7" t="s">
        <v>30</v>
      </c>
      <c r="F5175" s="8">
        <v>0</v>
      </c>
      <c r="G5175" s="7" t="s">
        <v>165</v>
      </c>
      <c r="H5175" s="7" t="s">
        <v>1266</v>
      </c>
      <c r="I5175" s="7" t="str">
        <f t="shared" si="160"/>
        <v>GDB1727</v>
      </c>
      <c r="K5175" s="16" t="s">
        <v>30</v>
      </c>
      <c r="L5175" s="17" t="str">
        <f t="shared" si="161"/>
        <v xml:space="preserve">TRW 브레이크패드(뒤)    </v>
      </c>
    </row>
    <row r="5176" spans="1:12" ht="22">
      <c r="A5176" s="12" t="s">
        <v>1267</v>
      </c>
      <c r="B5176" s="7" t="s">
        <v>19885</v>
      </c>
      <c r="C5176" s="7" t="s">
        <v>32</v>
      </c>
      <c r="D5176" s="8">
        <v>115500</v>
      </c>
      <c r="E5176" s="7" t="s">
        <v>30</v>
      </c>
      <c r="F5176" s="8">
        <v>0</v>
      </c>
      <c r="G5176" s="7" t="s">
        <v>165</v>
      </c>
      <c r="H5176" s="7" t="s">
        <v>1267</v>
      </c>
      <c r="I5176" s="7" t="str">
        <f t="shared" si="160"/>
        <v>GDB1729</v>
      </c>
      <c r="K5176" s="16" t="s">
        <v>30</v>
      </c>
      <c r="L5176" s="17" t="str">
        <f t="shared" si="161"/>
        <v xml:space="preserve">TRW 브레이크패드(앞)    </v>
      </c>
    </row>
    <row r="5177" spans="1:12" ht="22">
      <c r="A5177" s="13" t="s">
        <v>1268</v>
      </c>
      <c r="B5177" s="7" t="s">
        <v>19885</v>
      </c>
      <c r="C5177" s="7" t="s">
        <v>32</v>
      </c>
      <c r="D5177" s="8">
        <v>119400</v>
      </c>
      <c r="E5177" s="7" t="s">
        <v>30</v>
      </c>
      <c r="F5177" s="8">
        <v>0</v>
      </c>
      <c r="G5177" s="7" t="s">
        <v>165</v>
      </c>
      <c r="H5177" s="7" t="s">
        <v>1268</v>
      </c>
      <c r="I5177" s="7" t="str">
        <f t="shared" si="160"/>
        <v>GDB1762</v>
      </c>
      <c r="K5177" s="16" t="s">
        <v>30</v>
      </c>
      <c r="L5177" s="17" t="str">
        <f t="shared" si="161"/>
        <v xml:space="preserve">TRW 브레이크패드(앞)    </v>
      </c>
    </row>
    <row r="5178" spans="1:12" ht="22">
      <c r="A5178" s="12" t="s">
        <v>1269</v>
      </c>
      <c r="B5178" s="7" t="s">
        <v>19885</v>
      </c>
      <c r="C5178" s="7" t="s">
        <v>32</v>
      </c>
      <c r="D5178" s="8">
        <v>131800</v>
      </c>
      <c r="E5178" s="7" t="s">
        <v>30</v>
      </c>
      <c r="F5178" s="8">
        <v>0</v>
      </c>
      <c r="G5178" s="7" t="s">
        <v>165</v>
      </c>
      <c r="H5178" s="7" t="s">
        <v>1269</v>
      </c>
      <c r="I5178" s="7" t="str">
        <f t="shared" si="160"/>
        <v>GDB1838</v>
      </c>
      <c r="K5178" s="16" t="s">
        <v>30</v>
      </c>
      <c r="L5178" s="17" t="str">
        <f t="shared" si="161"/>
        <v xml:space="preserve">TRW 브레이크패드(앞)    </v>
      </c>
    </row>
    <row r="5179" spans="1:12" ht="22">
      <c r="A5179" s="13" t="s">
        <v>1270</v>
      </c>
      <c r="B5179" s="7" t="s">
        <v>19884</v>
      </c>
      <c r="C5179" s="7" t="s">
        <v>32</v>
      </c>
      <c r="D5179" s="8">
        <v>92500</v>
      </c>
      <c r="E5179" s="7" t="s">
        <v>30</v>
      </c>
      <c r="F5179" s="8">
        <v>0</v>
      </c>
      <c r="G5179" s="7" t="s">
        <v>165</v>
      </c>
      <c r="H5179" s="7" t="s">
        <v>1270</v>
      </c>
      <c r="I5179" s="7" t="str">
        <f t="shared" si="160"/>
        <v>GDB1840</v>
      </c>
      <c r="K5179" s="16" t="s">
        <v>30</v>
      </c>
      <c r="L5179" s="17" t="str">
        <f t="shared" si="161"/>
        <v xml:space="preserve">TRW 브레이크패드(뒤)    </v>
      </c>
    </row>
    <row r="5180" spans="1:12" ht="22">
      <c r="A5180" s="12" t="s">
        <v>1271</v>
      </c>
      <c r="B5180" s="7" t="s">
        <v>19884</v>
      </c>
      <c r="C5180" s="7" t="s">
        <v>32</v>
      </c>
      <c r="D5180" s="8">
        <v>99400</v>
      </c>
      <c r="E5180" s="7" t="s">
        <v>30</v>
      </c>
      <c r="F5180" s="8">
        <v>0</v>
      </c>
      <c r="G5180" s="7" t="s">
        <v>165</v>
      </c>
      <c r="H5180" s="7" t="s">
        <v>1271</v>
      </c>
      <c r="I5180" s="7" t="str">
        <f t="shared" si="160"/>
        <v>GDB1857</v>
      </c>
      <c r="K5180" s="16" t="s">
        <v>30</v>
      </c>
      <c r="L5180" s="17" t="str">
        <f t="shared" si="161"/>
        <v xml:space="preserve">TRW 브레이크패드(뒤)    </v>
      </c>
    </row>
    <row r="5181" spans="1:12" ht="22">
      <c r="A5181" s="13" t="s">
        <v>1272</v>
      </c>
      <c r="B5181" s="7" t="s">
        <v>19885</v>
      </c>
      <c r="C5181" s="7" t="s">
        <v>32</v>
      </c>
      <c r="D5181" s="8">
        <v>126500</v>
      </c>
      <c r="E5181" s="7" t="s">
        <v>30</v>
      </c>
      <c r="F5181" s="8">
        <v>0</v>
      </c>
      <c r="G5181" s="7" t="s">
        <v>165</v>
      </c>
      <c r="H5181" s="7" t="s">
        <v>1272</v>
      </c>
      <c r="I5181" s="7" t="str">
        <f t="shared" si="160"/>
        <v>GDB1882</v>
      </c>
      <c r="K5181" s="16" t="s">
        <v>30</v>
      </c>
      <c r="L5181" s="17" t="str">
        <f t="shared" si="161"/>
        <v xml:space="preserve">TRW 브레이크패드(앞)    </v>
      </c>
    </row>
    <row r="5182" spans="1:12" ht="22">
      <c r="A5182" s="12" t="s">
        <v>1273</v>
      </c>
      <c r="B5182" s="7" t="s">
        <v>19885</v>
      </c>
      <c r="C5182" s="7" t="s">
        <v>32</v>
      </c>
      <c r="D5182" s="8">
        <v>123300</v>
      </c>
      <c r="E5182" s="7" t="s">
        <v>30</v>
      </c>
      <c r="F5182" s="8">
        <v>0</v>
      </c>
      <c r="G5182" s="7" t="s">
        <v>165</v>
      </c>
      <c r="H5182" s="7" t="s">
        <v>1273</v>
      </c>
      <c r="I5182" s="7" t="str">
        <f t="shared" si="160"/>
        <v>GDB1974</v>
      </c>
      <c r="K5182" s="16" t="s">
        <v>30</v>
      </c>
      <c r="L5182" s="17" t="str">
        <f t="shared" si="161"/>
        <v xml:space="preserve">TRW 브레이크패드(앞)    </v>
      </c>
    </row>
    <row r="5183" spans="1:12" ht="22">
      <c r="A5183" s="13" t="s">
        <v>1274</v>
      </c>
      <c r="B5183" s="7" t="s">
        <v>19884</v>
      </c>
      <c r="C5183" s="7" t="s">
        <v>32</v>
      </c>
      <c r="D5183" s="8">
        <v>112700</v>
      </c>
      <c r="E5183" s="7" t="s">
        <v>30</v>
      </c>
      <c r="F5183" s="8">
        <v>0</v>
      </c>
      <c r="G5183" s="7" t="s">
        <v>165</v>
      </c>
      <c r="H5183" s="7" t="s">
        <v>1274</v>
      </c>
      <c r="I5183" s="7" t="str">
        <f t="shared" si="160"/>
        <v>GDB2014</v>
      </c>
      <c r="K5183" s="16" t="s">
        <v>30</v>
      </c>
      <c r="L5183" s="17" t="str">
        <f t="shared" si="161"/>
        <v xml:space="preserve">TRW 브레이크패드(뒤)    </v>
      </c>
    </row>
    <row r="5184" spans="1:12" ht="22">
      <c r="A5184" s="12" t="s">
        <v>1275</v>
      </c>
      <c r="B5184" s="7" t="s">
        <v>19884</v>
      </c>
      <c r="C5184" s="7" t="s">
        <v>32</v>
      </c>
      <c r="D5184" s="8">
        <v>86900</v>
      </c>
      <c r="E5184" s="7" t="s">
        <v>30</v>
      </c>
      <c r="F5184" s="8">
        <v>0</v>
      </c>
      <c r="G5184" s="7" t="s">
        <v>165</v>
      </c>
      <c r="H5184" s="7" t="s">
        <v>1275</v>
      </c>
      <c r="I5184" s="7" t="str">
        <f t="shared" si="160"/>
        <v>GDB2050</v>
      </c>
      <c r="K5184" s="16" t="s">
        <v>30</v>
      </c>
      <c r="L5184" s="17" t="str">
        <f t="shared" si="161"/>
        <v xml:space="preserve">TRW 브레이크패드(뒤)    </v>
      </c>
    </row>
    <row r="5185" spans="1:12" ht="22">
      <c r="A5185" s="13" t="s">
        <v>1276</v>
      </c>
      <c r="B5185" s="7" t="s">
        <v>19884</v>
      </c>
      <c r="C5185" s="7" t="s">
        <v>32</v>
      </c>
      <c r="D5185" s="8">
        <v>87200</v>
      </c>
      <c r="E5185" s="7" t="s">
        <v>30</v>
      </c>
      <c r="F5185" s="8">
        <v>0</v>
      </c>
      <c r="G5185" s="7" t="s">
        <v>165</v>
      </c>
      <c r="H5185" s="7" t="s">
        <v>1276</v>
      </c>
      <c r="I5185" s="7" t="str">
        <f t="shared" si="160"/>
        <v>GDB2051</v>
      </c>
      <c r="K5185" s="16" t="s">
        <v>30</v>
      </c>
      <c r="L5185" s="17" t="str">
        <f t="shared" si="161"/>
        <v xml:space="preserve">TRW 브레이크패드(뒤)    </v>
      </c>
    </row>
    <row r="5186" spans="1:12" ht="22">
      <c r="A5186" s="12" t="s">
        <v>1277</v>
      </c>
      <c r="B5186" s="7" t="s">
        <v>19884</v>
      </c>
      <c r="C5186" s="7" t="s">
        <v>32</v>
      </c>
      <c r="D5186" s="8">
        <v>76400</v>
      </c>
      <c r="E5186" s="7" t="s">
        <v>30</v>
      </c>
      <c r="F5186" s="8">
        <v>0</v>
      </c>
      <c r="G5186" s="7" t="s">
        <v>165</v>
      </c>
      <c r="H5186" s="7" t="s">
        <v>1277</v>
      </c>
      <c r="I5186" s="7" t="str">
        <f t="shared" ref="I5186:I5249" si="162">TRIM(A5186)</f>
        <v>GDB2071</v>
      </c>
      <c r="K5186" s="16" t="s">
        <v>30</v>
      </c>
      <c r="L5186" s="17" t="str">
        <f t="shared" si="161"/>
        <v xml:space="preserve">TRW 브레이크패드(뒤)    </v>
      </c>
    </row>
    <row r="5187" spans="1:12" ht="22">
      <c r="A5187" s="13" t="s">
        <v>1278</v>
      </c>
      <c r="B5187" s="7" t="s">
        <v>19886</v>
      </c>
      <c r="C5187" s="7" t="s">
        <v>32</v>
      </c>
      <c r="D5187" s="8">
        <v>6700</v>
      </c>
      <c r="E5187" s="7" t="s">
        <v>30</v>
      </c>
      <c r="F5187" s="8">
        <v>0</v>
      </c>
      <c r="G5187" s="7" t="s">
        <v>165</v>
      </c>
      <c r="H5187" s="7" t="s">
        <v>1278</v>
      </c>
      <c r="I5187" s="7" t="str">
        <f t="shared" si="162"/>
        <v>GIC187</v>
      </c>
      <c r="K5187" s="16" t="s">
        <v>30</v>
      </c>
      <c r="L5187" s="17" t="str">
        <f t="shared" ref="L5187:L5250" si="163">_xlfn.CONCAT(B5187,"  ",K5187)</f>
        <v xml:space="preserve">TRW 브레이크패드센서    </v>
      </c>
    </row>
    <row r="5188" spans="1:12" ht="22">
      <c r="A5188" s="12" t="s">
        <v>1279</v>
      </c>
      <c r="B5188" s="7" t="s">
        <v>19886</v>
      </c>
      <c r="C5188" s="7" t="s">
        <v>32</v>
      </c>
      <c r="D5188" s="8">
        <v>2700</v>
      </c>
      <c r="E5188" s="7" t="s">
        <v>30</v>
      </c>
      <c r="F5188" s="8">
        <v>0</v>
      </c>
      <c r="G5188" s="7" t="s">
        <v>165</v>
      </c>
      <c r="H5188" s="7" t="s">
        <v>1279</v>
      </c>
      <c r="I5188" s="7" t="str">
        <f t="shared" si="162"/>
        <v>GIC228</v>
      </c>
      <c r="K5188" s="16" t="s">
        <v>30</v>
      </c>
      <c r="L5188" s="17" t="str">
        <f t="shared" si="163"/>
        <v xml:space="preserve">TRW 브레이크패드센서    </v>
      </c>
    </row>
    <row r="5189" spans="1:12" ht="22">
      <c r="A5189" s="13" t="s">
        <v>1280</v>
      </c>
      <c r="B5189" s="7" t="s">
        <v>19886</v>
      </c>
      <c r="C5189" s="7" t="s">
        <v>32</v>
      </c>
      <c r="D5189" s="8">
        <v>3900</v>
      </c>
      <c r="E5189" s="7" t="s">
        <v>30</v>
      </c>
      <c r="F5189" s="8">
        <v>0</v>
      </c>
      <c r="G5189" s="7" t="s">
        <v>165</v>
      </c>
      <c r="H5189" s="7" t="s">
        <v>1280</v>
      </c>
      <c r="I5189" s="7" t="str">
        <f t="shared" si="162"/>
        <v>GIC229</v>
      </c>
      <c r="K5189" s="16" t="s">
        <v>30</v>
      </c>
      <c r="L5189" s="17" t="str">
        <f t="shared" si="163"/>
        <v xml:space="preserve">TRW 브레이크패드센서    </v>
      </c>
    </row>
    <row r="5190" spans="1:12" ht="22">
      <c r="A5190" s="12" t="s">
        <v>1281</v>
      </c>
      <c r="B5190" s="7" t="s">
        <v>19886</v>
      </c>
      <c r="C5190" s="7" t="s">
        <v>32</v>
      </c>
      <c r="D5190" s="8">
        <v>8800</v>
      </c>
      <c r="E5190" s="7" t="s">
        <v>30</v>
      </c>
      <c r="F5190" s="8">
        <v>0</v>
      </c>
      <c r="G5190" s="7" t="s">
        <v>165</v>
      </c>
      <c r="H5190" s="7" t="s">
        <v>1281</v>
      </c>
      <c r="I5190" s="7" t="str">
        <f t="shared" si="162"/>
        <v>GIC264</v>
      </c>
      <c r="K5190" s="16" t="s">
        <v>30</v>
      </c>
      <c r="L5190" s="17" t="str">
        <f t="shared" si="163"/>
        <v xml:space="preserve">TRW 브레이크패드센서    </v>
      </c>
    </row>
    <row r="5191" spans="1:12" ht="22">
      <c r="A5191" s="13" t="s">
        <v>1282</v>
      </c>
      <c r="B5191" s="7" t="s">
        <v>19886</v>
      </c>
      <c r="C5191" s="7" t="s">
        <v>32</v>
      </c>
      <c r="D5191" s="8">
        <v>12600</v>
      </c>
      <c r="E5191" s="7" t="s">
        <v>30</v>
      </c>
      <c r="F5191" s="8">
        <v>0</v>
      </c>
      <c r="G5191" s="7" t="s">
        <v>165</v>
      </c>
      <c r="H5191" s="7" t="s">
        <v>1282</v>
      </c>
      <c r="I5191" s="7" t="str">
        <f t="shared" si="162"/>
        <v>GIC268</v>
      </c>
      <c r="K5191" s="16" t="s">
        <v>30</v>
      </c>
      <c r="L5191" s="17" t="str">
        <f t="shared" si="163"/>
        <v xml:space="preserve">TRW 브레이크패드센서    </v>
      </c>
    </row>
    <row r="5192" spans="1:12" ht="22">
      <c r="A5192" s="12" t="s">
        <v>1283</v>
      </c>
      <c r="B5192" s="7" t="s">
        <v>19886</v>
      </c>
      <c r="C5192" s="7" t="s">
        <v>32</v>
      </c>
      <c r="D5192" s="8">
        <v>12600</v>
      </c>
      <c r="E5192" s="7" t="s">
        <v>30</v>
      </c>
      <c r="F5192" s="8">
        <v>0</v>
      </c>
      <c r="G5192" s="7" t="s">
        <v>165</v>
      </c>
      <c r="H5192" s="7" t="s">
        <v>1283</v>
      </c>
      <c r="I5192" s="7" t="str">
        <f t="shared" si="162"/>
        <v>GIC269</v>
      </c>
      <c r="K5192" s="16" t="s">
        <v>30</v>
      </c>
      <c r="L5192" s="17" t="str">
        <f t="shared" si="163"/>
        <v xml:space="preserve">TRW 브레이크패드센서    </v>
      </c>
    </row>
    <row r="5193" spans="1:12" ht="22">
      <c r="A5193" s="13" t="s">
        <v>1284</v>
      </c>
      <c r="B5193" s="7" t="s">
        <v>19886</v>
      </c>
      <c r="C5193" s="7" t="s">
        <v>32</v>
      </c>
      <c r="D5193" s="8">
        <v>10700</v>
      </c>
      <c r="E5193" s="7" t="s">
        <v>30</v>
      </c>
      <c r="F5193" s="8">
        <v>0</v>
      </c>
      <c r="G5193" s="7" t="s">
        <v>165</v>
      </c>
      <c r="H5193" s="7" t="s">
        <v>1284</v>
      </c>
      <c r="I5193" s="7" t="str">
        <f t="shared" si="162"/>
        <v>GIC270</v>
      </c>
      <c r="K5193" s="16" t="s">
        <v>30</v>
      </c>
      <c r="L5193" s="17" t="str">
        <f t="shared" si="163"/>
        <v xml:space="preserve">TRW 브레이크패드센서    </v>
      </c>
    </row>
    <row r="5194" spans="1:12" ht="22">
      <c r="A5194" s="12" t="s">
        <v>1285</v>
      </c>
      <c r="B5194" s="7" t="s">
        <v>19886</v>
      </c>
      <c r="C5194" s="7" t="s">
        <v>32</v>
      </c>
      <c r="D5194" s="8">
        <v>6500</v>
      </c>
      <c r="E5194" s="7" t="s">
        <v>30</v>
      </c>
      <c r="F5194" s="8">
        <v>0</v>
      </c>
      <c r="G5194" s="7" t="s">
        <v>165</v>
      </c>
      <c r="H5194" s="7" t="s">
        <v>1285</v>
      </c>
      <c r="I5194" s="7" t="str">
        <f t="shared" si="162"/>
        <v>GIC328</v>
      </c>
      <c r="K5194" s="16" t="s">
        <v>30</v>
      </c>
      <c r="L5194" s="17" t="str">
        <f t="shared" si="163"/>
        <v xml:space="preserve">TRW 브레이크패드센서    </v>
      </c>
    </row>
    <row r="5195" spans="1:12" ht="22">
      <c r="A5195" s="13" t="s">
        <v>1286</v>
      </c>
      <c r="B5195" s="7" t="s">
        <v>19886</v>
      </c>
      <c r="C5195" s="7" t="s">
        <v>32</v>
      </c>
      <c r="D5195" s="8">
        <v>6100</v>
      </c>
      <c r="E5195" s="7" t="s">
        <v>30</v>
      </c>
      <c r="F5195" s="8">
        <v>0</v>
      </c>
      <c r="G5195" s="7" t="s">
        <v>165</v>
      </c>
      <c r="H5195" s="7" t="s">
        <v>1286</v>
      </c>
      <c r="I5195" s="7" t="str">
        <f t="shared" si="162"/>
        <v>GIC335</v>
      </c>
      <c r="K5195" s="16" t="s">
        <v>30</v>
      </c>
      <c r="L5195" s="17" t="str">
        <f t="shared" si="163"/>
        <v xml:space="preserve">TRW 브레이크패드센서    </v>
      </c>
    </row>
    <row r="5196" spans="1:12" ht="22">
      <c r="A5196" s="12" t="s">
        <v>1287</v>
      </c>
      <c r="B5196" s="7" t="s">
        <v>19886</v>
      </c>
      <c r="C5196" s="7" t="s">
        <v>32</v>
      </c>
      <c r="D5196" s="8">
        <v>8700</v>
      </c>
      <c r="E5196" s="7" t="s">
        <v>30</v>
      </c>
      <c r="F5196" s="8">
        <v>0</v>
      </c>
      <c r="G5196" s="7" t="s">
        <v>165</v>
      </c>
      <c r="H5196" s="7" t="s">
        <v>1287</v>
      </c>
      <c r="I5196" s="7" t="str">
        <f t="shared" si="162"/>
        <v>GIC360</v>
      </c>
      <c r="K5196" s="16" t="s">
        <v>30</v>
      </c>
      <c r="L5196" s="17" t="str">
        <f t="shared" si="163"/>
        <v xml:space="preserve">TRW 브레이크패드센서    </v>
      </c>
    </row>
    <row r="5197" spans="1:12" ht="22">
      <c r="A5197" s="13" t="s">
        <v>1288</v>
      </c>
      <c r="B5197" s="7" t="s">
        <v>19887</v>
      </c>
      <c r="C5197" s="7" t="s">
        <v>1289</v>
      </c>
      <c r="D5197" s="8">
        <v>49600</v>
      </c>
      <c r="E5197" s="7" t="s">
        <v>30</v>
      </c>
      <c r="F5197" s="8">
        <v>0</v>
      </c>
      <c r="G5197" s="7" t="s">
        <v>1290</v>
      </c>
      <c r="H5197" s="7" t="s">
        <v>1288</v>
      </c>
      <c r="I5197" s="7" t="str">
        <f t="shared" si="162"/>
        <v>GSD15W30</v>
      </c>
      <c r="K5197" s="16" t="s">
        <v>30</v>
      </c>
      <c r="L5197" s="17" t="str">
        <f t="shared" si="163"/>
        <v xml:space="preserve">GS-Kixx D1 C2/C3 5W-30    </v>
      </c>
    </row>
    <row r="5198" spans="1:12" ht="22">
      <c r="A5198" s="12" t="s">
        <v>1291</v>
      </c>
      <c r="B5198" s="7" t="s">
        <v>19888</v>
      </c>
      <c r="C5198" s="7" t="s">
        <v>1292</v>
      </c>
      <c r="D5198" s="8">
        <v>25900</v>
      </c>
      <c r="E5198" s="7" t="s">
        <v>30</v>
      </c>
      <c r="F5198" s="8">
        <v>0</v>
      </c>
      <c r="G5198" s="7" t="s">
        <v>1290</v>
      </c>
      <c r="H5198" s="7" t="s">
        <v>1291</v>
      </c>
      <c r="I5198" s="7" t="str">
        <f t="shared" si="162"/>
        <v>GSG05W30</v>
      </c>
      <c r="K5198" s="16" t="s">
        <v>30</v>
      </c>
      <c r="L5198" s="17" t="str">
        <f t="shared" si="163"/>
        <v xml:space="preserve">GS-Kixx G SP 5W-30    </v>
      </c>
    </row>
    <row r="5199" spans="1:12" ht="22">
      <c r="A5199" s="13" t="s">
        <v>1293</v>
      </c>
      <c r="B5199" s="7" t="s">
        <v>19889</v>
      </c>
      <c r="C5199" s="7" t="s">
        <v>1292</v>
      </c>
      <c r="D5199" s="8">
        <v>31300</v>
      </c>
      <c r="E5199" s="7" t="s">
        <v>30</v>
      </c>
      <c r="F5199" s="8">
        <v>0</v>
      </c>
      <c r="G5199" s="7" t="s">
        <v>1290</v>
      </c>
      <c r="H5199" s="7" t="s">
        <v>1293</v>
      </c>
      <c r="I5199" s="7" t="str">
        <f t="shared" si="162"/>
        <v>GSG15W30</v>
      </c>
      <c r="K5199" s="16" t="s">
        <v>30</v>
      </c>
      <c r="L5199" s="17" t="str">
        <f t="shared" si="163"/>
        <v xml:space="preserve">GS-Kixx G1 SP 5W-30    </v>
      </c>
    </row>
    <row r="5200" spans="1:12" ht="22">
      <c r="A5200" s="12" t="s">
        <v>1294</v>
      </c>
      <c r="B5200" s="7" t="s">
        <v>19890</v>
      </c>
      <c r="C5200" s="7" t="s">
        <v>1289</v>
      </c>
      <c r="D5200" s="8">
        <v>36700</v>
      </c>
      <c r="E5200" s="7" t="s">
        <v>30</v>
      </c>
      <c r="F5200" s="8">
        <v>0</v>
      </c>
      <c r="G5200" s="7" t="s">
        <v>1290</v>
      </c>
      <c r="H5200" s="7" t="s">
        <v>1294</v>
      </c>
      <c r="I5200" s="7" t="str">
        <f t="shared" si="162"/>
        <v>GSHD10W30</v>
      </c>
      <c r="K5200" s="16" t="s">
        <v>30</v>
      </c>
      <c r="L5200" s="17" t="str">
        <f t="shared" si="163"/>
        <v xml:space="preserve">GS-Kixx HD CH-4 10W-30    </v>
      </c>
    </row>
    <row r="5201" spans="1:12" ht="22">
      <c r="A5201" s="13" t="s">
        <v>1295</v>
      </c>
      <c r="B5201" s="7" t="s">
        <v>19891</v>
      </c>
      <c r="C5201" s="7" t="s">
        <v>32</v>
      </c>
      <c r="D5201" s="8">
        <v>653400</v>
      </c>
      <c r="E5201" s="7" t="s">
        <v>30</v>
      </c>
      <c r="F5201" s="8">
        <v>0</v>
      </c>
      <c r="G5201" s="7" t="s">
        <v>30</v>
      </c>
      <c r="H5201" s="7" t="s">
        <v>1295</v>
      </c>
      <c r="I5201" s="7" t="str">
        <f t="shared" si="162"/>
        <v>GY514910</v>
      </c>
      <c r="K5201" s="16" t="s">
        <v>11341</v>
      </c>
      <c r="L5201" s="17" t="str">
        <f t="shared" si="163"/>
        <v>Goodyear    275/60 R 17 110H  TL  275/60R17 110H E. RS-A  275/60R17 110H E. RS-A</v>
      </c>
    </row>
    <row r="5202" spans="1:12" ht="22">
      <c r="A5202" s="12" t="s">
        <v>1296</v>
      </c>
      <c r="B5202" s="7" t="s">
        <v>19892</v>
      </c>
      <c r="C5202" s="7" t="s">
        <v>32</v>
      </c>
      <c r="D5202" s="8">
        <v>3155900</v>
      </c>
      <c r="E5202" s="7" t="s">
        <v>30</v>
      </c>
      <c r="F5202" s="8">
        <v>0</v>
      </c>
      <c r="G5202" s="7" t="s">
        <v>30</v>
      </c>
      <c r="H5202" s="7" t="s">
        <v>1296</v>
      </c>
      <c r="I5202" s="7" t="str">
        <f t="shared" si="162"/>
        <v>GY515150</v>
      </c>
      <c r="K5202" s="16" t="s">
        <v>11342</v>
      </c>
      <c r="L5202" s="17" t="str">
        <f t="shared" si="163"/>
        <v>Goodyear    255/50 R 21 106W  TL  255/50R21 106W E. NCT5 EMT RR  255/50R21 106W E. NCT5 EMT RR</v>
      </c>
    </row>
    <row r="5203" spans="1:12" ht="22">
      <c r="A5203" s="13" t="s">
        <v>1297</v>
      </c>
      <c r="B5203" s="7" t="s">
        <v>19893</v>
      </c>
      <c r="C5203" s="7" t="s">
        <v>32</v>
      </c>
      <c r="D5203" s="8">
        <v>3500200</v>
      </c>
      <c r="E5203" s="7" t="s">
        <v>30</v>
      </c>
      <c r="F5203" s="8">
        <v>0</v>
      </c>
      <c r="G5203" s="7" t="s">
        <v>30</v>
      </c>
      <c r="H5203" s="7" t="s">
        <v>1297</v>
      </c>
      <c r="I5203" s="7" t="str">
        <f t="shared" si="162"/>
        <v>GY515151</v>
      </c>
      <c r="K5203" s="16" t="s">
        <v>11343</v>
      </c>
      <c r="L5203" s="17" t="str">
        <f t="shared" si="163"/>
        <v>Goodyear    285/45 R 21 109W  TL  285/45R21 109W E. NCT5 EMT RR  285/45R21 109W E. NCT5 EMT RR</v>
      </c>
    </row>
    <row r="5204" spans="1:12" ht="22">
      <c r="A5204" s="12" t="s">
        <v>1298</v>
      </c>
      <c r="B5204" s="7" t="s">
        <v>19894</v>
      </c>
      <c r="C5204" s="7" t="s">
        <v>32</v>
      </c>
      <c r="D5204" s="8">
        <v>774400</v>
      </c>
      <c r="E5204" s="7" t="s">
        <v>30</v>
      </c>
      <c r="F5204" s="8">
        <v>0</v>
      </c>
      <c r="G5204" s="7" t="s">
        <v>30</v>
      </c>
      <c r="H5204" s="7" t="s">
        <v>1298</v>
      </c>
      <c r="I5204" s="7" t="str">
        <f t="shared" si="162"/>
        <v>GY516488</v>
      </c>
      <c r="K5204" s="16" t="s">
        <v>11344</v>
      </c>
      <c r="L5204" s="17" t="str">
        <f t="shared" si="163"/>
        <v>Goodyear    275/55 R 20 111S  TL  275/55R20 111S E. LS2  275/55R20 111S E. LS2</v>
      </c>
    </row>
    <row r="5205" spans="1:12" ht="22">
      <c r="A5205" s="13" t="s">
        <v>1299</v>
      </c>
      <c r="B5205" s="7" t="s">
        <v>19895</v>
      </c>
      <c r="C5205" s="7" t="s">
        <v>32</v>
      </c>
      <c r="D5205" s="8">
        <v>642400</v>
      </c>
      <c r="E5205" s="7" t="s">
        <v>30</v>
      </c>
      <c r="F5205" s="8">
        <v>0</v>
      </c>
      <c r="G5205" s="7" t="s">
        <v>30</v>
      </c>
      <c r="H5205" s="7" t="s">
        <v>1299</v>
      </c>
      <c r="I5205" s="7" t="str">
        <f t="shared" si="162"/>
        <v>GY516816</v>
      </c>
      <c r="K5205" s="16" t="s">
        <v>11345</v>
      </c>
      <c r="L5205" s="17" t="str">
        <f t="shared" si="163"/>
        <v>Goodyear    225/50 R 17  94W  TL  225/50R17 94W E. NCT5 * ROF  225/50R17 94W E. NCT5 * ROF</v>
      </c>
    </row>
    <row r="5206" spans="1:12" ht="22">
      <c r="A5206" s="12" t="s">
        <v>1300</v>
      </c>
      <c r="B5206" s="7" t="s">
        <v>19896</v>
      </c>
      <c r="C5206" s="7" t="s">
        <v>32</v>
      </c>
      <c r="D5206" s="8">
        <v>1029600</v>
      </c>
      <c r="E5206" s="7" t="s">
        <v>30</v>
      </c>
      <c r="F5206" s="8">
        <v>0</v>
      </c>
      <c r="G5206" s="7" t="s">
        <v>30</v>
      </c>
      <c r="H5206" s="7" t="s">
        <v>1300</v>
      </c>
      <c r="I5206" s="7" t="str">
        <f t="shared" si="162"/>
        <v>GY519599</v>
      </c>
      <c r="K5206" s="16" t="s">
        <v>11346</v>
      </c>
      <c r="L5206" s="17" t="str">
        <f t="shared" si="163"/>
        <v>Goodyear    235/35 R 19  87Y  TL  235/35R19 87Y E. F1 ASY N0  235/35R19 87Y E. F1 ASY N0</v>
      </c>
    </row>
    <row r="5207" spans="1:12" ht="22">
      <c r="A5207" s="13" t="s">
        <v>1301</v>
      </c>
      <c r="B5207" s="7" t="s">
        <v>19897</v>
      </c>
      <c r="C5207" s="7" t="s">
        <v>32</v>
      </c>
      <c r="D5207" s="8">
        <v>1200100</v>
      </c>
      <c r="E5207" s="7" t="s">
        <v>30</v>
      </c>
      <c r="F5207" s="8">
        <v>0</v>
      </c>
      <c r="G5207" s="7" t="s">
        <v>30</v>
      </c>
      <c r="H5207" s="7" t="s">
        <v>1301</v>
      </c>
      <c r="I5207" s="7" t="str">
        <f t="shared" si="162"/>
        <v>GY519600</v>
      </c>
      <c r="K5207" s="16" t="s">
        <v>11347</v>
      </c>
      <c r="L5207" s="17" t="str">
        <f t="shared" si="163"/>
        <v>Goodyear    265/35 R 19  94Y  TL  265/35R19 94Y E. F1 ASY N0  265/35R19 94Y E. F1 ASY N0</v>
      </c>
    </row>
    <row r="5208" spans="1:12" ht="22">
      <c r="A5208" s="12" t="s">
        <v>1302</v>
      </c>
      <c r="B5208" s="7" t="s">
        <v>19898</v>
      </c>
      <c r="C5208" s="7" t="s">
        <v>32</v>
      </c>
      <c r="D5208" s="8">
        <v>1056000</v>
      </c>
      <c r="E5208" s="7" t="s">
        <v>30</v>
      </c>
      <c r="F5208" s="8">
        <v>0</v>
      </c>
      <c r="G5208" s="7" t="s">
        <v>30</v>
      </c>
      <c r="H5208" s="7" t="s">
        <v>1302</v>
      </c>
      <c r="I5208" s="7" t="str">
        <f t="shared" si="162"/>
        <v>GY521626</v>
      </c>
      <c r="K5208" s="16" t="s">
        <v>11348</v>
      </c>
      <c r="L5208" s="17" t="str">
        <f t="shared" si="163"/>
        <v>Goodyear    275/40 R 19 101Y  TL  275/40R19 101Y EXCELLENCE * ROF  275/40R19 101Y EXCELLENCE * ROF</v>
      </c>
    </row>
    <row r="5209" spans="1:12" ht="22">
      <c r="A5209" s="13" t="s">
        <v>1303</v>
      </c>
      <c r="B5209" s="7" t="s">
        <v>19899</v>
      </c>
      <c r="C5209" s="7" t="s">
        <v>32</v>
      </c>
      <c r="D5209" s="8">
        <v>944900</v>
      </c>
      <c r="E5209" s="7" t="s">
        <v>30</v>
      </c>
      <c r="F5209" s="8">
        <v>0</v>
      </c>
      <c r="G5209" s="7" t="s">
        <v>30</v>
      </c>
      <c r="H5209" s="7" t="s">
        <v>1303</v>
      </c>
      <c r="I5209" s="7" t="str">
        <f t="shared" si="162"/>
        <v>GY521723</v>
      </c>
      <c r="K5209" s="16" t="s">
        <v>11349</v>
      </c>
      <c r="L5209" s="17" t="str">
        <f t="shared" si="163"/>
        <v>Goodyear    245/45 R 19  98Y  TL  245/45R19 98Y EXCELLENCE * ROF  245/45R19 98Y EXCELLENCE * ROF</v>
      </c>
    </row>
    <row r="5210" spans="1:12" ht="22">
      <c r="A5210" s="12" t="s">
        <v>1304</v>
      </c>
      <c r="B5210" s="7" t="s">
        <v>19900</v>
      </c>
      <c r="C5210" s="7" t="s">
        <v>32</v>
      </c>
      <c r="D5210" s="8">
        <v>1009800</v>
      </c>
      <c r="E5210" s="7" t="s">
        <v>30</v>
      </c>
      <c r="F5210" s="8">
        <v>0</v>
      </c>
      <c r="G5210" s="7" t="s">
        <v>30</v>
      </c>
      <c r="H5210" s="7" t="s">
        <v>1304</v>
      </c>
      <c r="I5210" s="7" t="str">
        <f t="shared" si="162"/>
        <v>GY522026</v>
      </c>
      <c r="K5210" s="16" t="s">
        <v>11350</v>
      </c>
      <c r="L5210" s="17" t="str">
        <f t="shared" si="163"/>
        <v>Goodyear    245/40 R 20  99Y  TL  245/40R20 99Y EXCELLENCE * ROF  245/40R20 99Y EXCELLENCE * ROF</v>
      </c>
    </row>
    <row r="5211" spans="1:12" ht="22">
      <c r="A5211" s="13" t="s">
        <v>1305</v>
      </c>
      <c r="B5211" s="7" t="s">
        <v>19901</v>
      </c>
      <c r="C5211" s="7" t="s">
        <v>32</v>
      </c>
      <c r="D5211" s="8">
        <v>669900</v>
      </c>
      <c r="E5211" s="7" t="s">
        <v>30</v>
      </c>
      <c r="F5211" s="8">
        <v>0</v>
      </c>
      <c r="G5211" s="7" t="s">
        <v>30</v>
      </c>
      <c r="H5211" s="7" t="s">
        <v>1305</v>
      </c>
      <c r="I5211" s="7" t="str">
        <f t="shared" si="162"/>
        <v>GY522286</v>
      </c>
      <c r="K5211" s="16" t="s">
        <v>11351</v>
      </c>
      <c r="L5211" s="17" t="str">
        <f t="shared" si="163"/>
        <v>Goodyear    245/50 R 18 100V  TL  245/50R18 100V E. LS2 * ROF  245/50R18 100V E. LS2 * ROF</v>
      </c>
    </row>
    <row r="5212" spans="1:12" ht="22">
      <c r="A5212" s="12" t="s">
        <v>1306</v>
      </c>
      <c r="B5212" s="7" t="s">
        <v>19902</v>
      </c>
      <c r="C5212" s="7" t="s">
        <v>32</v>
      </c>
      <c r="D5212" s="8">
        <v>660000</v>
      </c>
      <c r="E5212" s="7" t="s">
        <v>30</v>
      </c>
      <c r="F5212" s="8">
        <v>0</v>
      </c>
      <c r="G5212" s="7" t="s">
        <v>30</v>
      </c>
      <c r="H5212" s="7" t="s">
        <v>1306</v>
      </c>
      <c r="I5212" s="7" t="str">
        <f t="shared" si="162"/>
        <v>GY522970</v>
      </c>
      <c r="K5212" s="16" t="s">
        <v>11352</v>
      </c>
      <c r="L5212" s="17" t="str">
        <f t="shared" si="163"/>
        <v>Goodyear    245/45 R 17  95W  TL  245/45R17 95W EFG MO  245/45R17 95W EFG MO</v>
      </c>
    </row>
    <row r="5213" spans="1:12" ht="22">
      <c r="A5213" s="13" t="s">
        <v>1307</v>
      </c>
      <c r="B5213" s="7" t="s">
        <v>19903</v>
      </c>
      <c r="C5213" s="7" t="s">
        <v>32</v>
      </c>
      <c r="D5213" s="8">
        <v>785400</v>
      </c>
      <c r="E5213" s="7" t="s">
        <v>30</v>
      </c>
      <c r="F5213" s="8">
        <v>0</v>
      </c>
      <c r="G5213" s="7" t="s">
        <v>30</v>
      </c>
      <c r="H5213" s="7" t="s">
        <v>1307</v>
      </c>
      <c r="I5213" s="7" t="str">
        <f t="shared" si="162"/>
        <v>GY523023</v>
      </c>
      <c r="K5213" s="16" t="s">
        <v>11353</v>
      </c>
      <c r="L5213" s="17" t="str">
        <f t="shared" si="163"/>
        <v>Goodyear    245/55 R 17 102W  TL  245/55R17 102W EXCELLENCE * ROF  245/55R17 102W EXCELLENCE * ROF</v>
      </c>
    </row>
    <row r="5214" spans="1:12" ht="22">
      <c r="A5214" s="12" t="s">
        <v>1308</v>
      </c>
      <c r="B5214" s="7" t="s">
        <v>19904</v>
      </c>
      <c r="C5214" s="7" t="s">
        <v>32</v>
      </c>
      <c r="D5214" s="8">
        <v>1527900</v>
      </c>
      <c r="E5214" s="7" t="s">
        <v>30</v>
      </c>
      <c r="F5214" s="8">
        <v>0</v>
      </c>
      <c r="G5214" s="7" t="s">
        <v>30</v>
      </c>
      <c r="H5214" s="7" t="s">
        <v>1308</v>
      </c>
      <c r="I5214" s="7" t="str">
        <f t="shared" si="162"/>
        <v>GY523455</v>
      </c>
      <c r="K5214" s="16" t="s">
        <v>11354</v>
      </c>
      <c r="L5214" s="17" t="str">
        <f t="shared" si="163"/>
        <v>Goodyear    255/50 R 19 101Y  TL  255/50R19 101Y EFG ROF RR  255/50R19 101Y EFG ROF RR</v>
      </c>
    </row>
    <row r="5215" spans="1:12" ht="22">
      <c r="A5215" s="13" t="s">
        <v>1309</v>
      </c>
      <c r="B5215" s="7" t="s">
        <v>19905</v>
      </c>
      <c r="C5215" s="7" t="s">
        <v>32</v>
      </c>
      <c r="D5215" s="8">
        <v>905300</v>
      </c>
      <c r="E5215" s="7" t="s">
        <v>30</v>
      </c>
      <c r="F5215" s="8">
        <v>0</v>
      </c>
      <c r="G5215" s="7" t="s">
        <v>30</v>
      </c>
      <c r="H5215" s="7" t="s">
        <v>1309</v>
      </c>
      <c r="I5215" s="7" t="str">
        <f t="shared" si="162"/>
        <v>GY524557</v>
      </c>
      <c r="K5215" s="16" t="s">
        <v>11355</v>
      </c>
      <c r="L5215" s="17" t="str">
        <f t="shared" si="163"/>
        <v>Goodyear    255/40 R 18  95W  TL  255/40R18 95W EFG * ROF  255/40R18 95W EFG * ROF</v>
      </c>
    </row>
    <row r="5216" spans="1:12" ht="22">
      <c r="A5216" s="12" t="s">
        <v>1310</v>
      </c>
      <c r="B5216" s="7" t="s">
        <v>19906</v>
      </c>
      <c r="C5216" s="7" t="s">
        <v>32</v>
      </c>
      <c r="D5216" s="8">
        <v>823900</v>
      </c>
      <c r="E5216" s="7" t="s">
        <v>30</v>
      </c>
      <c r="F5216" s="8">
        <v>0</v>
      </c>
      <c r="G5216" s="7" t="s">
        <v>30</v>
      </c>
      <c r="H5216" s="7" t="s">
        <v>1310</v>
      </c>
      <c r="I5216" s="7" t="str">
        <f t="shared" si="162"/>
        <v>GY524622</v>
      </c>
      <c r="K5216" s="16" t="s">
        <v>11356</v>
      </c>
      <c r="L5216" s="17" t="str">
        <f t="shared" si="163"/>
        <v>Goodyear    255/40 R 19 100Y  TL  255/40R19 100Y E. F1 ASY AO  255/40R19 100Y E. F1 ASY AO</v>
      </c>
    </row>
    <row r="5217" spans="1:12" ht="22">
      <c r="A5217" s="13" t="s">
        <v>1311</v>
      </c>
      <c r="B5217" s="7" t="s">
        <v>19907</v>
      </c>
      <c r="C5217" s="7" t="s">
        <v>32</v>
      </c>
      <c r="D5217" s="8">
        <v>823900</v>
      </c>
      <c r="E5217" s="7" t="s">
        <v>30</v>
      </c>
      <c r="F5217" s="8">
        <v>0</v>
      </c>
      <c r="G5217" s="7" t="s">
        <v>30</v>
      </c>
      <c r="H5217" s="7" t="s">
        <v>1311</v>
      </c>
      <c r="I5217" s="7" t="str">
        <f t="shared" si="162"/>
        <v>GY524675</v>
      </c>
      <c r="K5217" s="16" t="s">
        <v>11357</v>
      </c>
      <c r="L5217" s="17" t="str">
        <f t="shared" si="163"/>
        <v>Goodyear    255/40 R 18  99Y  TL  255/40R18 99Y E. F1 ASY 2 MO  255/40R18 99Y E. F1 ASY 2 MO</v>
      </c>
    </row>
    <row r="5218" spans="1:12" ht="22">
      <c r="A5218" s="12" t="s">
        <v>1312</v>
      </c>
      <c r="B5218" s="7" t="s">
        <v>19908</v>
      </c>
      <c r="C5218" s="7" t="s">
        <v>32</v>
      </c>
      <c r="D5218" s="8">
        <v>994400</v>
      </c>
      <c r="E5218" s="7" t="s">
        <v>30</v>
      </c>
      <c r="F5218" s="8">
        <v>0</v>
      </c>
      <c r="G5218" s="7" t="s">
        <v>30</v>
      </c>
      <c r="H5218" s="7" t="s">
        <v>1312</v>
      </c>
      <c r="I5218" s="7" t="str">
        <f t="shared" si="162"/>
        <v>GY524688</v>
      </c>
      <c r="K5218" s="16" t="s">
        <v>11358</v>
      </c>
      <c r="L5218" s="17" t="str">
        <f t="shared" si="163"/>
        <v>Goodyear    285/35 R 18  97Y  TL  285/35R18 97Y E. F1 ASY 2 MO  285/35R18 97Y E. F1 ASY 2 MO</v>
      </c>
    </row>
    <row r="5219" spans="1:12" ht="22">
      <c r="A5219" s="13" t="s">
        <v>1313</v>
      </c>
      <c r="B5219" s="7" t="s">
        <v>19909</v>
      </c>
      <c r="C5219" s="7" t="s">
        <v>32</v>
      </c>
      <c r="D5219" s="8">
        <v>489500</v>
      </c>
      <c r="E5219" s="7" t="s">
        <v>30</v>
      </c>
      <c r="F5219" s="8">
        <v>0</v>
      </c>
      <c r="G5219" s="7" t="s">
        <v>30</v>
      </c>
      <c r="H5219" s="7" t="s">
        <v>1313</v>
      </c>
      <c r="I5219" s="7" t="str">
        <f t="shared" si="162"/>
        <v>GY525550</v>
      </c>
      <c r="K5219" s="16" t="s">
        <v>11359</v>
      </c>
      <c r="L5219" s="17" t="str">
        <f t="shared" si="163"/>
        <v>Goodyear    235/60 R 18 107W  TL  235/60R18 107W EXCELLENCE AO  235/60R18 107W EXCELLENCE AO</v>
      </c>
    </row>
    <row r="5220" spans="1:12" ht="22">
      <c r="A5220" s="12" t="s">
        <v>1314</v>
      </c>
      <c r="B5220" s="7" t="s">
        <v>19910</v>
      </c>
      <c r="C5220" s="7" t="s">
        <v>32</v>
      </c>
      <c r="D5220" s="8">
        <v>1321100</v>
      </c>
      <c r="E5220" s="7" t="s">
        <v>30</v>
      </c>
      <c r="F5220" s="8">
        <v>0</v>
      </c>
      <c r="G5220" s="7" t="s">
        <v>30</v>
      </c>
      <c r="H5220" s="7" t="s">
        <v>1314</v>
      </c>
      <c r="I5220" s="7" t="str">
        <f t="shared" si="162"/>
        <v>GY525823</v>
      </c>
      <c r="K5220" s="16" t="s">
        <v>11360</v>
      </c>
      <c r="L5220" s="17" t="str">
        <f t="shared" si="163"/>
        <v>Goodyear    285/40 R 19 103Y  TL  285/40R19 103Y E. F1 ASY N0  285/40R19 103Y E. F1 ASY N0</v>
      </c>
    </row>
    <row r="5221" spans="1:12" ht="22">
      <c r="A5221" s="13" t="s">
        <v>1315</v>
      </c>
      <c r="B5221" s="7" t="s">
        <v>19911</v>
      </c>
      <c r="C5221" s="7" t="s">
        <v>32</v>
      </c>
      <c r="D5221" s="8">
        <v>1189100</v>
      </c>
      <c r="E5221" s="7" t="s">
        <v>30</v>
      </c>
      <c r="F5221" s="8">
        <v>0</v>
      </c>
      <c r="G5221" s="7" t="s">
        <v>30</v>
      </c>
      <c r="H5221" s="7" t="s">
        <v>1315</v>
      </c>
      <c r="I5221" s="7" t="str">
        <f t="shared" si="162"/>
        <v>GY526654</v>
      </c>
      <c r="K5221" s="16" t="s">
        <v>11361</v>
      </c>
      <c r="L5221" s="17" t="str">
        <f t="shared" si="163"/>
        <v>Goodyear    255/45 R 19 100Y  TL  255/45R19 100Y E. F1 ASY N0  255/45R19 100Y E. F1 ASY N0</v>
      </c>
    </row>
    <row r="5222" spans="1:12" ht="22">
      <c r="A5222" s="12" t="s">
        <v>1316</v>
      </c>
      <c r="B5222" s="7" t="s">
        <v>19912</v>
      </c>
      <c r="C5222" s="7" t="s">
        <v>32</v>
      </c>
      <c r="D5222" s="8">
        <v>540100</v>
      </c>
      <c r="E5222" s="7" t="s">
        <v>30</v>
      </c>
      <c r="F5222" s="8">
        <v>0</v>
      </c>
      <c r="G5222" s="7" t="s">
        <v>30</v>
      </c>
      <c r="H5222" s="7" t="s">
        <v>1316</v>
      </c>
      <c r="I5222" s="7" t="str">
        <f t="shared" si="162"/>
        <v>GY526718</v>
      </c>
      <c r="K5222" s="16" t="s">
        <v>11362</v>
      </c>
      <c r="L5222" s="17" t="str">
        <f t="shared" si="163"/>
        <v>Goodyear    205/55 R 16  91W  TL  205/55R16 91W EFG * ROF  205/55R16 91W EFG * ROF</v>
      </c>
    </row>
    <row r="5223" spans="1:12" ht="22">
      <c r="A5223" s="13" t="s">
        <v>1317</v>
      </c>
      <c r="B5223" s="7" t="s">
        <v>19913</v>
      </c>
      <c r="C5223" s="7" t="s">
        <v>32</v>
      </c>
      <c r="D5223" s="8">
        <v>1380500</v>
      </c>
      <c r="E5223" s="7" t="s">
        <v>30</v>
      </c>
      <c r="F5223" s="8">
        <v>0</v>
      </c>
      <c r="G5223" s="7" t="s">
        <v>30</v>
      </c>
      <c r="H5223" s="7" t="s">
        <v>1317</v>
      </c>
      <c r="I5223" s="7" t="str">
        <f t="shared" si="162"/>
        <v>GY526723</v>
      </c>
      <c r="K5223" s="16" t="s">
        <v>11363</v>
      </c>
      <c r="L5223" s="17" t="str">
        <f t="shared" si="163"/>
        <v>Goodyear    285/35 R 19 103Y  TL  285/35R19 103Y E. F1 ASY 2 N0  285/35R19 103Y E. F1 ASY 2 N0</v>
      </c>
    </row>
    <row r="5224" spans="1:12" ht="22">
      <c r="A5224" s="12" t="s">
        <v>1318</v>
      </c>
      <c r="B5224" s="7" t="s">
        <v>19914</v>
      </c>
      <c r="C5224" s="7" t="s">
        <v>32</v>
      </c>
      <c r="D5224" s="8">
        <v>1183600</v>
      </c>
      <c r="E5224" s="7" t="s">
        <v>30</v>
      </c>
      <c r="F5224" s="8">
        <v>0</v>
      </c>
      <c r="G5224" s="7" t="s">
        <v>30</v>
      </c>
      <c r="H5224" s="7" t="s">
        <v>1318</v>
      </c>
      <c r="I5224" s="7" t="str">
        <f t="shared" si="162"/>
        <v>GY526726</v>
      </c>
      <c r="K5224" s="16" t="s">
        <v>11364</v>
      </c>
      <c r="L5224" s="17" t="str">
        <f t="shared" si="163"/>
        <v>Goodyear    265/40 R 19  98Y  TL  265/40R19 98Y E. F1 ASY 2 N0  265/40R19 98Y E. F1 ASY 2 N0</v>
      </c>
    </row>
    <row r="5225" spans="1:12" ht="22">
      <c r="A5225" s="13" t="s">
        <v>1319</v>
      </c>
      <c r="B5225" s="7" t="s">
        <v>19915</v>
      </c>
      <c r="C5225" s="7" t="s">
        <v>32</v>
      </c>
      <c r="D5225" s="8">
        <v>875600</v>
      </c>
      <c r="E5225" s="7" t="s">
        <v>30</v>
      </c>
      <c r="F5225" s="8">
        <v>0</v>
      </c>
      <c r="G5225" s="7" t="s">
        <v>30</v>
      </c>
      <c r="H5225" s="7" t="s">
        <v>1319</v>
      </c>
      <c r="I5225" s="7" t="str">
        <f t="shared" si="162"/>
        <v>GY526727</v>
      </c>
      <c r="K5225" s="16" t="s">
        <v>11365</v>
      </c>
      <c r="L5225" s="17" t="str">
        <f t="shared" si="163"/>
        <v>Goodyear    235/45 R 18  94Y  TL  235/45R18 94Y E. F1 ASY 2 N0  235/45R18 94Y E. F1 ASY 2 N0</v>
      </c>
    </row>
    <row r="5226" spans="1:12" ht="22">
      <c r="A5226" s="12" t="s">
        <v>1320</v>
      </c>
      <c r="B5226" s="7" t="s">
        <v>19916</v>
      </c>
      <c r="C5226" s="7" t="s">
        <v>32</v>
      </c>
      <c r="D5226" s="8">
        <v>1029600</v>
      </c>
      <c r="E5226" s="7" t="s">
        <v>30</v>
      </c>
      <c r="F5226" s="8">
        <v>0</v>
      </c>
      <c r="G5226" s="7" t="s">
        <v>30</v>
      </c>
      <c r="H5226" s="7" t="s">
        <v>1320</v>
      </c>
      <c r="I5226" s="7" t="str">
        <f t="shared" si="162"/>
        <v>GY526728</v>
      </c>
      <c r="K5226" s="16" t="s">
        <v>11366</v>
      </c>
      <c r="L5226" s="17" t="str">
        <f t="shared" si="163"/>
        <v>Goodyear    265/45 R 18 101Y  TL  265/45R18 101Y E. F1 ASY 2 N0  265/45R18 101Y E. F1 ASY 2 N0</v>
      </c>
    </row>
    <row r="5227" spans="1:12" ht="22">
      <c r="A5227" s="13" t="s">
        <v>1321</v>
      </c>
      <c r="B5227" s="7" t="s">
        <v>19917</v>
      </c>
      <c r="C5227" s="7" t="s">
        <v>32</v>
      </c>
      <c r="D5227" s="8">
        <v>907500</v>
      </c>
      <c r="E5227" s="7" t="s">
        <v>30</v>
      </c>
      <c r="F5227" s="8">
        <v>0</v>
      </c>
      <c r="G5227" s="7" t="s">
        <v>30</v>
      </c>
      <c r="H5227" s="7" t="s">
        <v>1321</v>
      </c>
      <c r="I5227" s="7" t="str">
        <f t="shared" si="162"/>
        <v>GY526754</v>
      </c>
      <c r="K5227" s="16" t="s">
        <v>11367</v>
      </c>
      <c r="L5227" s="17" t="str">
        <f t="shared" si="163"/>
        <v>Goodyear    245/35 R 19  93Y  TL  245/35R19 93Y E. F1 ASY MO  245/35R19 93Y E. F1 ASY MO</v>
      </c>
    </row>
    <row r="5228" spans="1:12" ht="22">
      <c r="A5228" s="12" t="s">
        <v>1322</v>
      </c>
      <c r="B5228" s="7" t="s">
        <v>19918</v>
      </c>
      <c r="C5228" s="7" t="s">
        <v>32</v>
      </c>
      <c r="D5228" s="8">
        <v>1042800</v>
      </c>
      <c r="E5228" s="7" t="s">
        <v>30</v>
      </c>
      <c r="F5228" s="8">
        <v>0</v>
      </c>
      <c r="G5228" s="7" t="s">
        <v>30</v>
      </c>
      <c r="H5228" s="7" t="s">
        <v>1322</v>
      </c>
      <c r="I5228" s="7" t="str">
        <f t="shared" si="162"/>
        <v>GY526755</v>
      </c>
      <c r="K5228" s="16" t="s">
        <v>11368</v>
      </c>
      <c r="L5228" s="17" t="str">
        <f t="shared" si="163"/>
        <v>Goodyear    275/30 R 19  96Y  TL  275/30R19 96Y E. F1 ASY MO  275/30R19 96Y E. F1 ASY MO</v>
      </c>
    </row>
    <row r="5229" spans="1:12" ht="22">
      <c r="A5229" s="13" t="s">
        <v>1323</v>
      </c>
      <c r="B5229" s="7" t="s">
        <v>19919</v>
      </c>
      <c r="C5229" s="7" t="s">
        <v>32</v>
      </c>
      <c r="D5229" s="8">
        <v>530200</v>
      </c>
      <c r="E5229" s="7" t="s">
        <v>30</v>
      </c>
      <c r="F5229" s="8">
        <v>0</v>
      </c>
      <c r="G5229" s="7" t="s">
        <v>30</v>
      </c>
      <c r="H5229" s="7" t="s">
        <v>1323</v>
      </c>
      <c r="I5229" s="7" t="str">
        <f t="shared" si="162"/>
        <v>GY526757</v>
      </c>
      <c r="K5229" s="16" t="s">
        <v>11369</v>
      </c>
      <c r="L5229" s="17" t="str">
        <f t="shared" si="163"/>
        <v>Goodyear    205/55 R 16  91V  TL  205/55R16 91V EFG ROF MOE  205/55R16 91V EFG ROF MOE</v>
      </c>
    </row>
    <row r="5230" spans="1:12" ht="22">
      <c r="A5230" s="12" t="s">
        <v>1324</v>
      </c>
      <c r="B5230" s="7" t="s">
        <v>19920</v>
      </c>
      <c r="C5230" s="7" t="s">
        <v>32</v>
      </c>
      <c r="D5230" s="8">
        <v>812900</v>
      </c>
      <c r="E5230" s="7" t="s">
        <v>30</v>
      </c>
      <c r="F5230" s="8">
        <v>0</v>
      </c>
      <c r="G5230" s="7" t="s">
        <v>30</v>
      </c>
      <c r="H5230" s="7" t="s">
        <v>1324</v>
      </c>
      <c r="I5230" s="7" t="str">
        <f t="shared" si="162"/>
        <v>GY526767</v>
      </c>
      <c r="K5230" s="16" t="s">
        <v>11370</v>
      </c>
      <c r="L5230" s="17" t="str">
        <f t="shared" si="163"/>
        <v>Goodyear    225/40 R 18  88Y  TL  225/40R18 88Y E. F1 ASY 2 * ROF  225/40R18 88Y E. F1 ASY 2 * ROF</v>
      </c>
    </row>
    <row r="5231" spans="1:12" ht="22">
      <c r="A5231" s="13" t="s">
        <v>1325</v>
      </c>
      <c r="B5231" s="7" t="s">
        <v>19921</v>
      </c>
      <c r="C5231" s="7" t="s">
        <v>32</v>
      </c>
      <c r="D5231" s="8">
        <v>893200</v>
      </c>
      <c r="E5231" s="7" t="s">
        <v>30</v>
      </c>
      <c r="F5231" s="8">
        <v>0</v>
      </c>
      <c r="G5231" s="7" t="s">
        <v>30</v>
      </c>
      <c r="H5231" s="7" t="s">
        <v>1325</v>
      </c>
      <c r="I5231" s="7" t="str">
        <f t="shared" si="162"/>
        <v>GY526768</v>
      </c>
      <c r="K5231" s="16" t="s">
        <v>11371</v>
      </c>
      <c r="L5231" s="17" t="str">
        <f t="shared" si="163"/>
        <v>Goodyear    245/35 R 18  88Y  TL  245/35R18 88Y E. F1 ASY 2 * ROF  245/35R18 88Y E. F1 ASY 2 * ROF</v>
      </c>
    </row>
    <row r="5232" spans="1:12" ht="22">
      <c r="A5232" s="12" t="s">
        <v>1326</v>
      </c>
      <c r="B5232" s="7" t="s">
        <v>19922</v>
      </c>
      <c r="C5232" s="7" t="s">
        <v>32</v>
      </c>
      <c r="D5232" s="8">
        <v>502700</v>
      </c>
      <c r="E5232" s="7" t="s">
        <v>30</v>
      </c>
      <c r="F5232" s="8">
        <v>0</v>
      </c>
      <c r="G5232" s="7" t="s">
        <v>30</v>
      </c>
      <c r="H5232" s="7" t="s">
        <v>1326</v>
      </c>
      <c r="I5232" s="7" t="str">
        <f t="shared" si="162"/>
        <v>GY526895</v>
      </c>
      <c r="K5232" s="16" t="s">
        <v>11372</v>
      </c>
      <c r="L5232" s="17" t="str">
        <f t="shared" si="163"/>
        <v>Goodyear    205/60 R 16  92W  TL  205/60R16 92W EFG * ROF  205/60R16 92W EFG * ROF</v>
      </c>
    </row>
    <row r="5233" spans="1:12" ht="22">
      <c r="A5233" s="13" t="s">
        <v>1327</v>
      </c>
      <c r="B5233" s="7" t="s">
        <v>19923</v>
      </c>
      <c r="C5233" s="7" t="s">
        <v>32</v>
      </c>
      <c r="D5233" s="8">
        <v>893200</v>
      </c>
      <c r="E5233" s="7" t="s">
        <v>30</v>
      </c>
      <c r="F5233" s="8">
        <v>0</v>
      </c>
      <c r="G5233" s="7" t="s">
        <v>30</v>
      </c>
      <c r="H5233" s="7" t="s">
        <v>1327</v>
      </c>
      <c r="I5233" s="7" t="str">
        <f t="shared" si="162"/>
        <v>GY526901</v>
      </c>
      <c r="K5233" s="16" t="s">
        <v>11373</v>
      </c>
      <c r="L5233" s="17" t="str">
        <f t="shared" si="163"/>
        <v>Goodyear    225/40 R 19  89Y  TL  225/40R19 89Y E. F1 ASY 2 * ROF  225/40R19 89Y E. F1 ASY 2 * ROF</v>
      </c>
    </row>
    <row r="5234" spans="1:12" ht="22">
      <c r="A5234" s="12" t="s">
        <v>1328</v>
      </c>
      <c r="B5234" s="7" t="s">
        <v>19924</v>
      </c>
      <c r="C5234" s="7" t="s">
        <v>32</v>
      </c>
      <c r="D5234" s="8">
        <v>1029600</v>
      </c>
      <c r="E5234" s="7" t="s">
        <v>30</v>
      </c>
      <c r="F5234" s="8">
        <v>0</v>
      </c>
      <c r="G5234" s="7" t="s">
        <v>30</v>
      </c>
      <c r="H5234" s="7" t="s">
        <v>1328</v>
      </c>
      <c r="I5234" s="7" t="str">
        <f t="shared" si="162"/>
        <v>GY526902</v>
      </c>
      <c r="K5234" s="16" t="s">
        <v>11374</v>
      </c>
      <c r="L5234" s="17" t="str">
        <f t="shared" si="163"/>
        <v>Goodyear    255/35 R 19  92Y  TL  255/35R19 92Y E. F1 ASY 2 * ROF  255/35R19 92Y E. F1 ASY 2 * ROF</v>
      </c>
    </row>
    <row r="5235" spans="1:12" ht="22">
      <c r="A5235" s="13" t="s">
        <v>1329</v>
      </c>
      <c r="B5235" s="7" t="s">
        <v>19925</v>
      </c>
      <c r="C5235" s="7" t="s">
        <v>32</v>
      </c>
      <c r="D5235" s="8">
        <v>805200</v>
      </c>
      <c r="E5235" s="7" t="s">
        <v>30</v>
      </c>
      <c r="F5235" s="8">
        <v>0</v>
      </c>
      <c r="G5235" s="7" t="s">
        <v>30</v>
      </c>
      <c r="H5235" s="7" t="s">
        <v>1329</v>
      </c>
      <c r="I5235" s="7" t="str">
        <f t="shared" si="162"/>
        <v>GY527270</v>
      </c>
      <c r="K5235" s="16" t="s">
        <v>11375</v>
      </c>
      <c r="L5235" s="17" t="str">
        <f t="shared" si="163"/>
        <v>Goodyear    245/50 R 20 102H  TL  245/50R20 102H E. RS-A TO  245/50R20 102H E. RS-A TO</v>
      </c>
    </row>
    <row r="5236" spans="1:12" ht="22">
      <c r="A5236" s="12" t="s">
        <v>1330</v>
      </c>
      <c r="B5236" s="7" t="s">
        <v>19926</v>
      </c>
      <c r="C5236" s="7" t="s">
        <v>32</v>
      </c>
      <c r="D5236" s="8">
        <v>276900</v>
      </c>
      <c r="E5236" s="7" t="s">
        <v>30</v>
      </c>
      <c r="F5236" s="8">
        <v>0</v>
      </c>
      <c r="G5236" s="7" t="s">
        <v>30</v>
      </c>
      <c r="H5236" s="7" t="s">
        <v>1330</v>
      </c>
      <c r="I5236" s="7" t="str">
        <f t="shared" si="162"/>
        <v>GY527403</v>
      </c>
      <c r="K5236" s="16" t="s">
        <v>11376</v>
      </c>
      <c r="L5236" s="17" t="str">
        <f t="shared" si="163"/>
        <v>Goodyear    235/60 R 18 102H  TL  235/60R18 102H EAGLE RS-A  235/60R18 102H EAGLE RS-A</v>
      </c>
    </row>
    <row r="5237" spans="1:12" ht="22">
      <c r="A5237" s="13" t="s">
        <v>1331</v>
      </c>
      <c r="B5237" s="7" t="s">
        <v>19927</v>
      </c>
      <c r="C5237" s="7" t="s">
        <v>32</v>
      </c>
      <c r="D5237" s="8">
        <v>669900</v>
      </c>
      <c r="E5237" s="7" t="s">
        <v>30</v>
      </c>
      <c r="F5237" s="8">
        <v>0</v>
      </c>
      <c r="G5237" s="7" t="s">
        <v>30</v>
      </c>
      <c r="H5237" s="7" t="s">
        <v>1331</v>
      </c>
      <c r="I5237" s="7" t="str">
        <f t="shared" si="162"/>
        <v>GY527428</v>
      </c>
      <c r="K5237" s="16" t="s">
        <v>11377</v>
      </c>
      <c r="L5237" s="17" t="str">
        <f t="shared" si="163"/>
        <v>Goodyear    255/55 R 20 110W  TL  255/55R20 110W E. F1 ASY SUV LR  255/55R20 110W E. F1 ASY SUV LR</v>
      </c>
    </row>
    <row r="5238" spans="1:12" ht="22">
      <c r="A5238" s="12" t="s">
        <v>1332</v>
      </c>
      <c r="B5238" s="7" t="s">
        <v>19928</v>
      </c>
      <c r="C5238" s="7" t="s">
        <v>32</v>
      </c>
      <c r="D5238" s="8">
        <v>817300</v>
      </c>
      <c r="E5238" s="7" t="s">
        <v>30</v>
      </c>
      <c r="F5238" s="8">
        <v>0</v>
      </c>
      <c r="G5238" s="7" t="s">
        <v>30</v>
      </c>
      <c r="H5238" s="7" t="s">
        <v>1332</v>
      </c>
      <c r="I5238" s="7" t="str">
        <f t="shared" si="162"/>
        <v>GY527429</v>
      </c>
      <c r="K5238" s="16" t="s">
        <v>11378</v>
      </c>
      <c r="L5238" s="17" t="str">
        <f t="shared" si="163"/>
        <v>Goodyear    275/45 R 21 110W  TL  275/45R21 110W E. F1 ASY SUV LR  275/45R21 110W E. F1 ASY SUV LR</v>
      </c>
    </row>
    <row r="5239" spans="1:12" ht="22">
      <c r="A5239" s="13" t="s">
        <v>1333</v>
      </c>
      <c r="B5239" s="7" t="s">
        <v>19929</v>
      </c>
      <c r="C5239" s="7" t="s">
        <v>32</v>
      </c>
      <c r="D5239" s="8">
        <v>361900</v>
      </c>
      <c r="E5239" s="7" t="s">
        <v>30</v>
      </c>
      <c r="F5239" s="8">
        <v>0</v>
      </c>
      <c r="G5239" s="7" t="s">
        <v>30</v>
      </c>
      <c r="H5239" s="7" t="s">
        <v>1333</v>
      </c>
      <c r="I5239" s="7" t="str">
        <f t="shared" si="162"/>
        <v>GY527463</v>
      </c>
      <c r="K5239" s="16" t="s">
        <v>11379</v>
      </c>
      <c r="L5239" s="17" t="str">
        <f t="shared" si="163"/>
        <v>Goodyear    215/60 R 17  96V  TL  215/60R17 96V V. 4SEASONS  215/60R17 96V V. 4SEASONS</v>
      </c>
    </row>
    <row r="5240" spans="1:12" ht="22">
      <c r="A5240" s="12" t="s">
        <v>1334</v>
      </c>
      <c r="B5240" s="7" t="s">
        <v>19930</v>
      </c>
      <c r="C5240" s="7" t="s">
        <v>32</v>
      </c>
      <c r="D5240" s="8">
        <v>631400</v>
      </c>
      <c r="E5240" s="7" t="s">
        <v>30</v>
      </c>
      <c r="F5240" s="8">
        <v>0</v>
      </c>
      <c r="G5240" s="7" t="s">
        <v>30</v>
      </c>
      <c r="H5240" s="7" t="s">
        <v>1334</v>
      </c>
      <c r="I5240" s="7" t="str">
        <f t="shared" si="162"/>
        <v>GY527720</v>
      </c>
      <c r="K5240" s="16" t="s">
        <v>11380</v>
      </c>
      <c r="L5240" s="17" t="str">
        <f t="shared" si="163"/>
        <v>Goodyear    255/50 R 19 103W  TL  255/50R19 103W E. F1 ASY SUV MO  255/50R19 103W E. F1 ASY SUV MO</v>
      </c>
    </row>
    <row r="5241" spans="1:12" ht="22">
      <c r="A5241" s="13" t="s">
        <v>1335</v>
      </c>
      <c r="B5241" s="7" t="s">
        <v>19931</v>
      </c>
      <c r="C5241" s="7" t="s">
        <v>32</v>
      </c>
      <c r="D5241" s="8">
        <v>515900</v>
      </c>
      <c r="E5241" s="7" t="s">
        <v>30</v>
      </c>
      <c r="F5241" s="8">
        <v>0</v>
      </c>
      <c r="G5241" s="7" t="s">
        <v>30</v>
      </c>
      <c r="H5241" s="7" t="s">
        <v>1335</v>
      </c>
      <c r="I5241" s="7" t="str">
        <f t="shared" si="162"/>
        <v>GY527730</v>
      </c>
      <c r="K5241" s="16" t="s">
        <v>11381</v>
      </c>
      <c r="L5241" s="17" t="str">
        <f t="shared" si="163"/>
        <v>Goodyear    225/55 R 17  97Y  TL  225/55R17 97Y EFG AO  225/55R17 97Y EFG AO</v>
      </c>
    </row>
    <row r="5242" spans="1:12" ht="22">
      <c r="A5242" s="12" t="s">
        <v>1336</v>
      </c>
      <c r="B5242" s="7" t="s">
        <v>19932</v>
      </c>
      <c r="C5242" s="7" t="s">
        <v>32</v>
      </c>
      <c r="D5242" s="8">
        <v>559900</v>
      </c>
      <c r="E5242" s="7" t="s">
        <v>30</v>
      </c>
      <c r="F5242" s="8">
        <v>0</v>
      </c>
      <c r="G5242" s="7" t="s">
        <v>30</v>
      </c>
      <c r="H5242" s="7" t="s">
        <v>1336</v>
      </c>
      <c r="I5242" s="7" t="str">
        <f t="shared" si="162"/>
        <v>GY527787</v>
      </c>
      <c r="K5242" s="16" t="s">
        <v>11382</v>
      </c>
      <c r="L5242" s="17" t="str">
        <f t="shared" si="163"/>
        <v>Goodyear    215/55 R 16  93V  TL  215/55R16 93V EFG FO  215/55R16 93V EFG FO</v>
      </c>
    </row>
    <row r="5243" spans="1:12" ht="22">
      <c r="A5243" s="13" t="s">
        <v>1337</v>
      </c>
      <c r="B5243" s="7" t="s">
        <v>19933</v>
      </c>
      <c r="C5243" s="7" t="s">
        <v>32</v>
      </c>
      <c r="D5243" s="8">
        <v>1009800</v>
      </c>
      <c r="E5243" s="7" t="s">
        <v>30</v>
      </c>
      <c r="F5243" s="8">
        <v>0</v>
      </c>
      <c r="G5243" s="7" t="s">
        <v>30</v>
      </c>
      <c r="H5243" s="7" t="s">
        <v>1337</v>
      </c>
      <c r="I5243" s="7" t="str">
        <f t="shared" si="162"/>
        <v>GY527949</v>
      </c>
      <c r="K5243" s="16" t="s">
        <v>11383</v>
      </c>
      <c r="L5243" s="17" t="str">
        <f t="shared" si="163"/>
        <v>Goodyear    245/40 R 20  99Y  TL  245/40R20 99Y E. F1 ASY 2 ROF MOE  245/40R20 99Y E. F1 ASY 2 ROF MOE</v>
      </c>
    </row>
    <row r="5244" spans="1:12" ht="22">
      <c r="A5244" s="12" t="s">
        <v>1338</v>
      </c>
      <c r="B5244" s="7" t="s">
        <v>19934</v>
      </c>
      <c r="C5244" s="7" t="s">
        <v>32</v>
      </c>
      <c r="D5244" s="8">
        <v>887700</v>
      </c>
      <c r="E5244" s="7" t="s">
        <v>30</v>
      </c>
      <c r="F5244" s="8">
        <v>0</v>
      </c>
      <c r="G5244" s="7" t="s">
        <v>30</v>
      </c>
      <c r="H5244" s="7" t="s">
        <v>1338</v>
      </c>
      <c r="I5244" s="7" t="str">
        <f t="shared" si="162"/>
        <v>GY528172</v>
      </c>
      <c r="K5244" s="16" t="s">
        <v>11384</v>
      </c>
      <c r="L5244" s="17" t="str">
        <f t="shared" si="163"/>
        <v>Goodyear    275/40 R 20 106Y  TL  275/40R20 106Y EXCELLENCE LR  275/40R20 106Y EXCELLENCE LR</v>
      </c>
    </row>
    <row r="5245" spans="1:12" ht="22">
      <c r="A5245" s="13" t="s">
        <v>1339</v>
      </c>
      <c r="B5245" s="7" t="s">
        <v>19935</v>
      </c>
      <c r="C5245" s="7" t="s">
        <v>32</v>
      </c>
      <c r="D5245" s="8">
        <v>647900</v>
      </c>
      <c r="E5245" s="7" t="s">
        <v>30</v>
      </c>
      <c r="F5245" s="8">
        <v>0</v>
      </c>
      <c r="G5245" s="7" t="s">
        <v>30</v>
      </c>
      <c r="H5245" s="7" t="s">
        <v>1339</v>
      </c>
      <c r="I5245" s="7" t="str">
        <f t="shared" si="162"/>
        <v>GY528257</v>
      </c>
      <c r="K5245" s="16" t="s">
        <v>11385</v>
      </c>
      <c r="L5245" s="17" t="str">
        <f t="shared" si="163"/>
        <v>Goodyear    225/55 R 17  97Y  TL  225/55R17 97Y EXCELLENCE * ROF  225/55R17 97Y EXCELLENCE * ROF</v>
      </c>
    </row>
    <row r="5246" spans="1:12" ht="22">
      <c r="A5246" s="12" t="s">
        <v>1340</v>
      </c>
      <c r="B5246" s="7" t="s">
        <v>19936</v>
      </c>
      <c r="C5246" s="7" t="s">
        <v>32</v>
      </c>
      <c r="D5246" s="8">
        <v>515900</v>
      </c>
      <c r="E5246" s="7" t="s">
        <v>30</v>
      </c>
      <c r="F5246" s="8">
        <v>0</v>
      </c>
      <c r="G5246" s="7" t="s">
        <v>30</v>
      </c>
      <c r="H5246" s="7" t="s">
        <v>1340</v>
      </c>
      <c r="I5246" s="7" t="str">
        <f t="shared" si="162"/>
        <v>GY529004</v>
      </c>
      <c r="K5246" s="16" t="s">
        <v>11386</v>
      </c>
      <c r="L5246" s="17" t="str">
        <f t="shared" si="163"/>
        <v>Goodyear    225/45 R 17  91V  TL  225/45R17 91V EFG PG  225/45R17 91V EFG PG</v>
      </c>
    </row>
    <row r="5247" spans="1:12" ht="22">
      <c r="A5247" s="13" t="s">
        <v>1341</v>
      </c>
      <c r="B5247" s="7" t="s">
        <v>19937</v>
      </c>
      <c r="C5247" s="7" t="s">
        <v>32</v>
      </c>
      <c r="D5247" s="8">
        <v>290400</v>
      </c>
      <c r="E5247" s="7" t="s">
        <v>30</v>
      </c>
      <c r="F5247" s="8">
        <v>0</v>
      </c>
      <c r="G5247" s="7" t="s">
        <v>30</v>
      </c>
      <c r="H5247" s="7" t="s">
        <v>1341</v>
      </c>
      <c r="I5247" s="7" t="str">
        <f t="shared" si="162"/>
        <v>GY529006</v>
      </c>
      <c r="K5247" s="16" t="s">
        <v>11387</v>
      </c>
      <c r="L5247" s="17" t="str">
        <f t="shared" si="163"/>
        <v>Goodyear    195/60 R 16  89H  TL  195/60R16 89H V. 4SEASONS  195/60R16 89H V. 4SEASONS</v>
      </c>
    </row>
    <row r="5248" spans="1:12" ht="22">
      <c r="A5248" s="12" t="s">
        <v>1342</v>
      </c>
      <c r="B5248" s="7" t="s">
        <v>19938</v>
      </c>
      <c r="C5248" s="7" t="s">
        <v>32</v>
      </c>
      <c r="D5248" s="8">
        <v>345400</v>
      </c>
      <c r="E5248" s="7" t="s">
        <v>30</v>
      </c>
      <c r="F5248" s="8">
        <v>0</v>
      </c>
      <c r="G5248" s="7" t="s">
        <v>30</v>
      </c>
      <c r="H5248" s="7" t="s">
        <v>1342</v>
      </c>
      <c r="I5248" s="7" t="str">
        <f t="shared" si="162"/>
        <v>GY529007</v>
      </c>
      <c r="K5248" s="16" t="s">
        <v>11388</v>
      </c>
      <c r="L5248" s="17" t="str">
        <f t="shared" si="163"/>
        <v>Goodyear    205/50 R 17  89V  TL  205/50R17 89V V. 4SEASONS  205/50R17 89V V. 4SEASONS</v>
      </c>
    </row>
    <row r="5249" spans="1:12" ht="22">
      <c r="A5249" s="13" t="s">
        <v>1343</v>
      </c>
      <c r="B5249" s="7" t="s">
        <v>19939</v>
      </c>
      <c r="C5249" s="7" t="s">
        <v>32</v>
      </c>
      <c r="D5249" s="8">
        <v>533500</v>
      </c>
      <c r="E5249" s="7" t="s">
        <v>30</v>
      </c>
      <c r="F5249" s="8">
        <v>0</v>
      </c>
      <c r="G5249" s="7" t="s">
        <v>30</v>
      </c>
      <c r="H5249" s="7" t="s">
        <v>1343</v>
      </c>
      <c r="I5249" s="7" t="str">
        <f t="shared" si="162"/>
        <v>GY529008</v>
      </c>
      <c r="K5249" s="16" t="s">
        <v>11389</v>
      </c>
      <c r="L5249" s="17" t="str">
        <f t="shared" si="163"/>
        <v>Goodyear    205/55 R 16  91V  TL  205/55R16 91V EFG PG  205/55R16 91V EFG PG</v>
      </c>
    </row>
    <row r="5250" spans="1:12" ht="22">
      <c r="A5250" s="12" t="s">
        <v>1344</v>
      </c>
      <c r="B5250" s="7" t="s">
        <v>19940</v>
      </c>
      <c r="C5250" s="7" t="s">
        <v>32</v>
      </c>
      <c r="D5250" s="8">
        <v>515900</v>
      </c>
      <c r="E5250" s="7" t="s">
        <v>30</v>
      </c>
      <c r="F5250" s="8">
        <v>0</v>
      </c>
      <c r="G5250" s="7" t="s">
        <v>30</v>
      </c>
      <c r="H5250" s="7" t="s">
        <v>1344</v>
      </c>
      <c r="I5250" s="7" t="str">
        <f t="shared" ref="I5250:I5313" si="164">TRIM(A5250)</f>
        <v>GY529096</v>
      </c>
      <c r="K5250" s="16" t="s">
        <v>11390</v>
      </c>
      <c r="L5250" s="17" t="str">
        <f t="shared" si="163"/>
        <v>Goodyear    235/50 R 17  96W  TL  235/50R17 96W EFG FO  235/50R17 96W EFG FO</v>
      </c>
    </row>
    <row r="5251" spans="1:12" ht="22">
      <c r="A5251" s="13" t="s">
        <v>1345</v>
      </c>
      <c r="B5251" s="7" t="s">
        <v>19941</v>
      </c>
      <c r="C5251" s="7" t="s">
        <v>32</v>
      </c>
      <c r="D5251" s="8">
        <v>803000</v>
      </c>
      <c r="E5251" s="7" t="s">
        <v>30</v>
      </c>
      <c r="F5251" s="8">
        <v>0</v>
      </c>
      <c r="G5251" s="7" t="s">
        <v>30</v>
      </c>
      <c r="H5251" s="7" t="s">
        <v>1345</v>
      </c>
      <c r="I5251" s="7" t="str">
        <f t="shared" si="164"/>
        <v>GY529097</v>
      </c>
      <c r="K5251" s="16" t="s">
        <v>11391</v>
      </c>
      <c r="L5251" s="17" t="str">
        <f t="shared" ref="L5251:L5314" si="165">_xlfn.CONCAT(B5251,"  ",K5251)</f>
        <v>Goodyear    245/50 R 18 100W  TL  245/50R18 100W EFG ROF MOE  245/50R18 100W EFG ROF MOE</v>
      </c>
    </row>
    <row r="5252" spans="1:12" ht="22">
      <c r="A5252" s="12" t="s">
        <v>1346</v>
      </c>
      <c r="B5252" s="7" t="s">
        <v>19942</v>
      </c>
      <c r="C5252" s="7" t="s">
        <v>32</v>
      </c>
      <c r="D5252" s="8">
        <v>944900</v>
      </c>
      <c r="E5252" s="7" t="s">
        <v>30</v>
      </c>
      <c r="F5252" s="8">
        <v>0</v>
      </c>
      <c r="G5252" s="7" t="s">
        <v>30</v>
      </c>
      <c r="H5252" s="7" t="s">
        <v>1346</v>
      </c>
      <c r="I5252" s="7" t="str">
        <f t="shared" si="164"/>
        <v>GY529098</v>
      </c>
      <c r="K5252" s="16" t="s">
        <v>11392</v>
      </c>
      <c r="L5252" s="17" t="str">
        <f t="shared" si="165"/>
        <v>Goodyear    245/45 R 19 102Y  TL  245/45R19 102Y EFG ROF MOE  245/45R19 102Y EFG ROF MOE</v>
      </c>
    </row>
    <row r="5253" spans="1:12" ht="22">
      <c r="A5253" s="13" t="s">
        <v>1347</v>
      </c>
      <c r="B5253" s="7" t="s">
        <v>19943</v>
      </c>
      <c r="C5253" s="7" t="s">
        <v>32</v>
      </c>
      <c r="D5253" s="8">
        <v>1214400</v>
      </c>
      <c r="E5253" s="7" t="s">
        <v>30</v>
      </c>
      <c r="F5253" s="8">
        <v>0</v>
      </c>
      <c r="G5253" s="7" t="s">
        <v>30</v>
      </c>
      <c r="H5253" s="7" t="s">
        <v>1347</v>
      </c>
      <c r="I5253" s="7" t="str">
        <f t="shared" si="164"/>
        <v>GY529099</v>
      </c>
      <c r="K5253" s="16" t="s">
        <v>11393</v>
      </c>
      <c r="L5253" s="17" t="str">
        <f t="shared" si="165"/>
        <v>Goodyear    275/35 R 20 102Y  TL  275/35R20 102Y E. F1 ASY 2 ROF MOE  275/35R20 102Y E. F1 ASY 2 ROF MOE</v>
      </c>
    </row>
    <row r="5254" spans="1:12" ht="22">
      <c r="A5254" s="12" t="s">
        <v>1348</v>
      </c>
      <c r="B5254" s="7" t="s">
        <v>19944</v>
      </c>
      <c r="C5254" s="7" t="s">
        <v>32</v>
      </c>
      <c r="D5254" s="8">
        <v>865700</v>
      </c>
      <c r="E5254" s="7" t="s">
        <v>30</v>
      </c>
      <c r="F5254" s="8">
        <v>0</v>
      </c>
      <c r="G5254" s="7" t="s">
        <v>30</v>
      </c>
      <c r="H5254" s="7" t="s">
        <v>1348</v>
      </c>
      <c r="I5254" s="7" t="str">
        <f t="shared" si="164"/>
        <v>GY529112</v>
      </c>
      <c r="K5254" s="16" t="s">
        <v>11394</v>
      </c>
      <c r="L5254" s="17" t="str">
        <f t="shared" si="165"/>
        <v>Goodyear    285/45 R 19 111W  TL  285/45R19 111W E. F1 ASY SUV * ROF  285/45R19 111W E. F1 ASY SUV * ROF</v>
      </c>
    </row>
    <row r="5255" spans="1:12" ht="22">
      <c r="A5255" s="13" t="s">
        <v>1349</v>
      </c>
      <c r="B5255" s="7" t="s">
        <v>19945</v>
      </c>
      <c r="C5255" s="7" t="s">
        <v>32</v>
      </c>
      <c r="D5255" s="8">
        <v>587400</v>
      </c>
      <c r="E5255" s="7" t="s">
        <v>30</v>
      </c>
      <c r="F5255" s="8">
        <v>0</v>
      </c>
      <c r="G5255" s="7" t="s">
        <v>30</v>
      </c>
      <c r="H5255" s="7" t="s">
        <v>1349</v>
      </c>
      <c r="I5255" s="7" t="str">
        <f t="shared" si="164"/>
        <v>GY529139</v>
      </c>
      <c r="K5255" s="16" t="s">
        <v>11395</v>
      </c>
      <c r="L5255" s="17" t="str">
        <f t="shared" si="165"/>
        <v>Goodyear    215/60 R 17  96H  TL  215/60R17 96H EFG SUV  215/60R17 96H EFG SUV</v>
      </c>
    </row>
    <row r="5256" spans="1:12" ht="22">
      <c r="A5256" s="12" t="s">
        <v>1350</v>
      </c>
      <c r="B5256" s="7" t="s">
        <v>19946</v>
      </c>
      <c r="C5256" s="7" t="s">
        <v>32</v>
      </c>
      <c r="D5256" s="8">
        <v>779900</v>
      </c>
      <c r="E5256" s="7" t="s">
        <v>30</v>
      </c>
      <c r="F5256" s="8">
        <v>0</v>
      </c>
      <c r="G5256" s="7" t="s">
        <v>30</v>
      </c>
      <c r="H5256" s="7" t="s">
        <v>1350</v>
      </c>
      <c r="I5256" s="7" t="str">
        <f t="shared" si="164"/>
        <v>GY529450</v>
      </c>
      <c r="K5256" s="16" t="s">
        <v>11396</v>
      </c>
      <c r="L5256" s="17" t="str">
        <f t="shared" si="165"/>
        <v>Goodyear    255/45 R 19 100V  TL  255/45R19 100V E. RS-A FO  255/45R19 100V E. RS-A FO</v>
      </c>
    </row>
    <row r="5257" spans="1:12" ht="22">
      <c r="A5257" s="13" t="s">
        <v>1351</v>
      </c>
      <c r="B5257" s="7" t="s">
        <v>19947</v>
      </c>
      <c r="C5257" s="7" t="s">
        <v>32</v>
      </c>
      <c r="D5257" s="8">
        <v>207000</v>
      </c>
      <c r="E5257" s="7" t="s">
        <v>30</v>
      </c>
      <c r="F5257" s="8">
        <v>0</v>
      </c>
      <c r="G5257" s="7" t="s">
        <v>30</v>
      </c>
      <c r="H5257" s="7" t="s">
        <v>1351</v>
      </c>
      <c r="I5257" s="7" t="str">
        <f t="shared" si="164"/>
        <v>GY529508</v>
      </c>
      <c r="K5257" s="16" t="s">
        <v>11397</v>
      </c>
      <c r="L5257" s="17" t="str">
        <f t="shared" si="165"/>
        <v xml:space="preserve">Goodyear    205/45 R 16  97W  TL  205/45R16 97W EAGLE LS EXE
  205/45R16 97W EAGLE LS EXE
</v>
      </c>
    </row>
    <row r="5258" spans="1:12" ht="22">
      <c r="A5258" s="12" t="s">
        <v>1352</v>
      </c>
      <c r="B5258" s="7" t="s">
        <v>19948</v>
      </c>
      <c r="C5258" s="7" t="s">
        <v>32</v>
      </c>
      <c r="D5258" s="8">
        <v>290000</v>
      </c>
      <c r="E5258" s="7" t="s">
        <v>30</v>
      </c>
      <c r="F5258" s="8">
        <v>0</v>
      </c>
      <c r="G5258" s="7" t="s">
        <v>30</v>
      </c>
      <c r="H5258" s="7" t="s">
        <v>1352</v>
      </c>
      <c r="I5258" s="7" t="str">
        <f t="shared" si="164"/>
        <v>GY529622</v>
      </c>
      <c r="K5258" s="16" t="s">
        <v>11398</v>
      </c>
      <c r="L5258" s="17" t="str">
        <f t="shared" si="165"/>
        <v xml:space="preserve">Goodyear    235/40 R 18  95W  TL  235/40R18 95W EAGLE LS EXE
  235/40R18 95W EAGLE LS EXE
</v>
      </c>
    </row>
    <row r="5259" spans="1:12" ht="22">
      <c r="A5259" s="13" t="s">
        <v>1353</v>
      </c>
      <c r="B5259" s="7" t="s">
        <v>19949</v>
      </c>
      <c r="C5259" s="7" t="s">
        <v>32</v>
      </c>
      <c r="D5259" s="8">
        <v>270000</v>
      </c>
      <c r="E5259" s="7" t="s">
        <v>30</v>
      </c>
      <c r="F5259" s="8">
        <v>0</v>
      </c>
      <c r="G5259" s="7" t="s">
        <v>30</v>
      </c>
      <c r="H5259" s="7" t="s">
        <v>1353</v>
      </c>
      <c r="I5259" s="7" t="str">
        <f t="shared" si="164"/>
        <v>GY529628</v>
      </c>
      <c r="K5259" s="16" t="s">
        <v>11399</v>
      </c>
      <c r="L5259" s="17" t="str">
        <f t="shared" si="165"/>
        <v xml:space="preserve">Goodyear    245/45 R 17  95W  TL  245/45R17 95W EAGLE LS EXE
  245/45R17 95W EAGLE LS EXE
</v>
      </c>
    </row>
    <row r="5260" spans="1:12" ht="22">
      <c r="A5260" s="12" t="s">
        <v>1354</v>
      </c>
      <c r="B5260" s="7" t="s">
        <v>19950</v>
      </c>
      <c r="C5260" s="7" t="s">
        <v>32</v>
      </c>
      <c r="D5260" s="8">
        <v>398000</v>
      </c>
      <c r="E5260" s="7" t="s">
        <v>30</v>
      </c>
      <c r="F5260" s="8">
        <v>0</v>
      </c>
      <c r="G5260" s="7" t="s">
        <v>30</v>
      </c>
      <c r="H5260" s="7" t="s">
        <v>1354</v>
      </c>
      <c r="I5260" s="7" t="str">
        <f t="shared" si="164"/>
        <v>GY529633</v>
      </c>
      <c r="K5260" s="16" t="s">
        <v>11400</v>
      </c>
      <c r="L5260" s="17" t="str">
        <f t="shared" si="165"/>
        <v xml:space="preserve">Goodyear    275/30 R 19  96W  TL  275/30R19 96W EAGLE LS EXE
  275/30R19 96W EAGLE LS EXE
</v>
      </c>
    </row>
    <row r="5261" spans="1:12" ht="22">
      <c r="A5261" s="13" t="s">
        <v>1355</v>
      </c>
      <c r="B5261" s="7" t="s">
        <v>19951</v>
      </c>
      <c r="C5261" s="7" t="s">
        <v>32</v>
      </c>
      <c r="D5261" s="8">
        <v>592000</v>
      </c>
      <c r="E5261" s="7" t="s">
        <v>30</v>
      </c>
      <c r="F5261" s="8">
        <v>0</v>
      </c>
      <c r="G5261" s="7" t="s">
        <v>30</v>
      </c>
      <c r="H5261" s="7" t="s">
        <v>1355</v>
      </c>
      <c r="I5261" s="7" t="str">
        <f t="shared" si="164"/>
        <v>GY529780</v>
      </c>
      <c r="K5261" s="16" t="s">
        <v>11401</v>
      </c>
      <c r="L5261" s="17" t="str">
        <f t="shared" si="165"/>
        <v>Goodyear    245/45 R 19  98V  TL  245/45R19 98V EAGLE RS-A2 [임팔라]  245/45R19 98V EAGLE RS-A2 [임팔라]</v>
      </c>
    </row>
    <row r="5262" spans="1:12" ht="22">
      <c r="A5262" s="12" t="s">
        <v>1356</v>
      </c>
      <c r="B5262" s="7" t="s">
        <v>19952</v>
      </c>
      <c r="C5262" s="7" t="s">
        <v>32</v>
      </c>
      <c r="D5262" s="8">
        <v>897600</v>
      </c>
      <c r="E5262" s="7" t="s">
        <v>30</v>
      </c>
      <c r="F5262" s="8">
        <v>0</v>
      </c>
      <c r="G5262" s="7" t="s">
        <v>30</v>
      </c>
      <c r="H5262" s="7" t="s">
        <v>1356</v>
      </c>
      <c r="I5262" s="7" t="str">
        <f t="shared" si="164"/>
        <v>GY529813</v>
      </c>
      <c r="K5262" s="16" t="s">
        <v>11402</v>
      </c>
      <c r="L5262" s="17" t="str">
        <f t="shared" si="165"/>
        <v>Goodyear    235/45 R 19  95V  TL  235/45R19 95V EFG ROF MOE  235/45R19 95V EFG ROF MOE</v>
      </c>
    </row>
    <row r="5263" spans="1:12" ht="22">
      <c r="A5263" s="13" t="s">
        <v>1357</v>
      </c>
      <c r="B5263" s="7" t="s">
        <v>19953</v>
      </c>
      <c r="C5263" s="7" t="s">
        <v>32</v>
      </c>
      <c r="D5263" s="8">
        <v>893200</v>
      </c>
      <c r="E5263" s="7" t="s">
        <v>30</v>
      </c>
      <c r="F5263" s="8">
        <v>0</v>
      </c>
      <c r="G5263" s="7" t="s">
        <v>30</v>
      </c>
      <c r="H5263" s="7" t="s">
        <v>1357</v>
      </c>
      <c r="I5263" s="7" t="str">
        <f t="shared" si="164"/>
        <v>GY530153</v>
      </c>
      <c r="K5263" s="16" t="s">
        <v>11403</v>
      </c>
      <c r="L5263" s="17" t="str">
        <f t="shared" si="165"/>
        <v>Goodyear    225/40 R 19  93Y  TL  225/40R19 93Y E. F1 ASY 2 ROF MOE  225/40R19 93Y E. F1 ASY 2 ROF MOE</v>
      </c>
    </row>
    <row r="5264" spans="1:12" ht="22">
      <c r="A5264" s="12" t="s">
        <v>1358</v>
      </c>
      <c r="B5264" s="7" t="s">
        <v>19954</v>
      </c>
      <c r="C5264" s="7" t="s">
        <v>32</v>
      </c>
      <c r="D5264" s="8">
        <v>961400</v>
      </c>
      <c r="E5264" s="7" t="s">
        <v>30</v>
      </c>
      <c r="F5264" s="8">
        <v>0</v>
      </c>
      <c r="G5264" s="7" t="s">
        <v>30</v>
      </c>
      <c r="H5264" s="7" t="s">
        <v>1358</v>
      </c>
      <c r="I5264" s="7" t="str">
        <f t="shared" si="164"/>
        <v>GY530154</v>
      </c>
      <c r="K5264" s="16" t="s">
        <v>11404</v>
      </c>
      <c r="L5264" s="17" t="str">
        <f t="shared" si="165"/>
        <v>Goodyear    245/35 R 19  93Y  TL  245/35R19 93Y E. F1 ASY 2 ROF MOE  245/35R19 93Y E. F1 ASY 2 ROF MOE</v>
      </c>
    </row>
    <row r="5265" spans="1:12" ht="22">
      <c r="A5265" s="13" t="s">
        <v>1359</v>
      </c>
      <c r="B5265" s="7" t="s">
        <v>19955</v>
      </c>
      <c r="C5265" s="7" t="s">
        <v>32</v>
      </c>
      <c r="D5265" s="8">
        <v>198900</v>
      </c>
      <c r="E5265" s="7" t="s">
        <v>30</v>
      </c>
      <c r="F5265" s="8">
        <v>0</v>
      </c>
      <c r="G5265" s="7" t="s">
        <v>30</v>
      </c>
      <c r="H5265" s="7" t="s">
        <v>1359</v>
      </c>
      <c r="I5265" s="7" t="str">
        <f t="shared" si="164"/>
        <v>GY531425</v>
      </c>
      <c r="K5265" s="16" t="s">
        <v>11405</v>
      </c>
      <c r="L5265" s="17" t="str">
        <f t="shared" si="165"/>
        <v>Goodyear    235/55 R 17  99V  TL  235/55R17 99V EFFICIENTGRIP PERFORMANCE  235/55R17 99V EFFICIENTGRIP PERFORMANCE</v>
      </c>
    </row>
    <row r="5266" spans="1:12" ht="22">
      <c r="A5266" s="12" t="s">
        <v>1360</v>
      </c>
      <c r="B5266" s="7" t="s">
        <v>19956</v>
      </c>
      <c r="C5266" s="7" t="s">
        <v>32</v>
      </c>
      <c r="D5266" s="8">
        <v>198000</v>
      </c>
      <c r="E5266" s="7" t="s">
        <v>30</v>
      </c>
      <c r="F5266" s="8">
        <v>0</v>
      </c>
      <c r="G5266" s="7" t="s">
        <v>30</v>
      </c>
      <c r="H5266" s="7" t="s">
        <v>1360</v>
      </c>
      <c r="I5266" s="7" t="str">
        <f t="shared" si="164"/>
        <v>GY531516</v>
      </c>
      <c r="K5266" s="16" t="s">
        <v>11406</v>
      </c>
      <c r="L5266" s="17" t="str">
        <f t="shared" si="165"/>
        <v xml:space="preserve">Goodyear    205/50 R 16  88W  TL  205/50R16 88W EAGLE LS EXE
  205/50R16 88W EAGLE LS EXE
</v>
      </c>
    </row>
    <row r="5267" spans="1:12" ht="22">
      <c r="A5267" s="13" t="s">
        <v>1361</v>
      </c>
      <c r="B5267" s="7" t="s">
        <v>19957</v>
      </c>
      <c r="C5267" s="7" t="s">
        <v>32</v>
      </c>
      <c r="D5267" s="8">
        <v>797500</v>
      </c>
      <c r="E5267" s="7" t="s">
        <v>30</v>
      </c>
      <c r="F5267" s="8">
        <v>0</v>
      </c>
      <c r="G5267" s="7" t="s">
        <v>30</v>
      </c>
      <c r="H5267" s="7" t="s">
        <v>1361</v>
      </c>
      <c r="I5267" s="7" t="str">
        <f t="shared" si="164"/>
        <v>GY531857</v>
      </c>
      <c r="K5267" s="16" t="s">
        <v>11407</v>
      </c>
      <c r="L5267" s="17" t="str">
        <f t="shared" si="165"/>
        <v>Goodyear    285/45 R 20 112Y  TL  285/45R20 112Y E. F1 ASY 2 SUV AO  285/45R20 112Y E. F1 ASY 2 SUV AO</v>
      </c>
    </row>
    <row r="5268" spans="1:12" ht="22">
      <c r="A5268" s="12" t="s">
        <v>1362</v>
      </c>
      <c r="B5268" s="7" t="s">
        <v>19958</v>
      </c>
      <c r="C5268" s="7" t="s">
        <v>32</v>
      </c>
      <c r="D5268" s="8">
        <v>911900</v>
      </c>
      <c r="E5268" s="7" t="s">
        <v>30</v>
      </c>
      <c r="F5268" s="8">
        <v>0</v>
      </c>
      <c r="G5268" s="7" t="s">
        <v>30</v>
      </c>
      <c r="H5268" s="7" t="s">
        <v>1362</v>
      </c>
      <c r="I5268" s="7" t="str">
        <f t="shared" si="164"/>
        <v>GY531862</v>
      </c>
      <c r="K5268" s="16" t="s">
        <v>11408</v>
      </c>
      <c r="L5268" s="17" t="str">
        <f t="shared" si="165"/>
        <v>Goodyear    285/40 R 21 109Y  TL  285/40R21 109Y E. F1 ASY 2 SUV AO  285/40R21 109Y E. F1 ASY 2 SUV AO</v>
      </c>
    </row>
    <row r="5269" spans="1:12" ht="22">
      <c r="A5269" s="13" t="s">
        <v>1363</v>
      </c>
      <c r="B5269" s="7" t="s">
        <v>19959</v>
      </c>
      <c r="C5269" s="7" t="s">
        <v>32</v>
      </c>
      <c r="D5269" s="8">
        <v>783200</v>
      </c>
      <c r="E5269" s="7" t="s">
        <v>30</v>
      </c>
      <c r="F5269" s="8">
        <v>0</v>
      </c>
      <c r="G5269" s="7" t="s">
        <v>30</v>
      </c>
      <c r="H5269" s="7" t="s">
        <v>1363</v>
      </c>
      <c r="I5269" s="7" t="str">
        <f t="shared" si="164"/>
        <v>GY532267</v>
      </c>
      <c r="K5269" s="16" t="s">
        <v>11409</v>
      </c>
      <c r="L5269" s="17" t="str">
        <f t="shared" si="165"/>
        <v>Goodyear    245/45 R 20  99Y  TL  245/45R20 99Y E. F1 SUPERCAR  245/45R20 99Y E. F1 SUPERCAR</v>
      </c>
    </row>
    <row r="5270" spans="1:12" ht="22">
      <c r="A5270" s="12" t="s">
        <v>1364</v>
      </c>
      <c r="B5270" s="7" t="s">
        <v>19960</v>
      </c>
      <c r="C5270" s="7" t="s">
        <v>32</v>
      </c>
      <c r="D5270" s="8">
        <v>614900</v>
      </c>
      <c r="E5270" s="7" t="s">
        <v>30</v>
      </c>
      <c r="F5270" s="8">
        <v>0</v>
      </c>
      <c r="G5270" s="7" t="s">
        <v>30</v>
      </c>
      <c r="H5270" s="7" t="s">
        <v>1364</v>
      </c>
      <c r="I5270" s="7" t="str">
        <f t="shared" si="164"/>
        <v>GY532414</v>
      </c>
      <c r="K5270" s="16" t="s">
        <v>11410</v>
      </c>
      <c r="L5270" s="17" t="str">
        <f t="shared" si="165"/>
        <v>Goodyear    255/55 R 19 111Y  TL  255/55R19 111Y E. F1 ASY 2 SUV AO  255/55R19 111Y E. F1 ASY 2 SUV AO</v>
      </c>
    </row>
    <row r="5271" spans="1:12" ht="22">
      <c r="A5271" s="13" t="s">
        <v>1365</v>
      </c>
      <c r="B5271" s="7" t="s">
        <v>19961</v>
      </c>
      <c r="C5271" s="7" t="s">
        <v>32</v>
      </c>
      <c r="D5271" s="8">
        <v>950400</v>
      </c>
      <c r="E5271" s="7" t="s">
        <v>30</v>
      </c>
      <c r="F5271" s="8">
        <v>0</v>
      </c>
      <c r="G5271" s="7" t="s">
        <v>30</v>
      </c>
      <c r="H5271" s="7" t="s">
        <v>1365</v>
      </c>
      <c r="I5271" s="7" t="str">
        <f t="shared" si="164"/>
        <v>GY532418</v>
      </c>
      <c r="K5271" s="16" t="s">
        <v>11411</v>
      </c>
      <c r="L5271" s="17" t="str">
        <f t="shared" si="165"/>
        <v>Goodyear    275/35 R 19 100Y  TL  275/35R19 100Y E. F1 ASY 3 ROF * MOE  275/35R19 100Y E. F1 ASY 3 ROF * MOE</v>
      </c>
    </row>
    <row r="5272" spans="1:12" ht="22">
      <c r="A5272" s="12" t="s">
        <v>1366</v>
      </c>
      <c r="B5272" s="7" t="s">
        <v>19962</v>
      </c>
      <c r="C5272" s="7" t="s">
        <v>32</v>
      </c>
      <c r="D5272" s="8">
        <v>783200</v>
      </c>
      <c r="E5272" s="7" t="s">
        <v>30</v>
      </c>
      <c r="F5272" s="8">
        <v>0</v>
      </c>
      <c r="G5272" s="7" t="s">
        <v>30</v>
      </c>
      <c r="H5272" s="7" t="s">
        <v>1366</v>
      </c>
      <c r="I5272" s="7" t="str">
        <f t="shared" si="164"/>
        <v>GY532419</v>
      </c>
      <c r="K5272" s="16" t="s">
        <v>11412</v>
      </c>
      <c r="L5272" s="17" t="str">
        <f t="shared" si="165"/>
        <v>Goodyear    245/45 R 18 100Y  TL  245/45R18 100Y E. F1 ASY 3 ROF * MOE  245/45R18 100Y E. F1 ASY 3 ROF * MOE</v>
      </c>
    </row>
    <row r="5273" spans="1:12" ht="22">
      <c r="A5273" s="13" t="s">
        <v>1367</v>
      </c>
      <c r="B5273" s="7" t="s">
        <v>19963</v>
      </c>
      <c r="C5273" s="7" t="s">
        <v>32</v>
      </c>
      <c r="D5273" s="8">
        <v>922900</v>
      </c>
      <c r="E5273" s="7" t="s">
        <v>30</v>
      </c>
      <c r="F5273" s="8">
        <v>0</v>
      </c>
      <c r="G5273" s="7" t="s">
        <v>30</v>
      </c>
      <c r="H5273" s="7" t="s">
        <v>1367</v>
      </c>
      <c r="I5273" s="7" t="str">
        <f t="shared" si="164"/>
        <v>GY532420</v>
      </c>
      <c r="K5273" s="16" t="s">
        <v>11413</v>
      </c>
      <c r="L5273" s="17" t="str">
        <f t="shared" si="165"/>
        <v>Goodyear    275/40 R 18  99Y  TL  275/40R18 99Y E. F1 ASY 3 ROF * MOE  275/40R18 99Y E. F1 ASY 3 ROF * MOE</v>
      </c>
    </row>
    <row r="5274" spans="1:12" ht="22">
      <c r="A5274" s="12" t="s">
        <v>1368</v>
      </c>
      <c r="B5274" s="7" t="s">
        <v>19964</v>
      </c>
      <c r="C5274" s="7" t="s">
        <v>32</v>
      </c>
      <c r="D5274" s="8">
        <v>849200</v>
      </c>
      <c r="E5274" s="7" t="s">
        <v>30</v>
      </c>
      <c r="F5274" s="8">
        <v>0</v>
      </c>
      <c r="G5274" s="7" t="s">
        <v>30</v>
      </c>
      <c r="H5274" s="7" t="s">
        <v>1368</v>
      </c>
      <c r="I5274" s="7" t="str">
        <f t="shared" si="164"/>
        <v>GY532421</v>
      </c>
      <c r="K5274" s="16" t="s">
        <v>11414</v>
      </c>
      <c r="L5274" s="17" t="str">
        <f t="shared" si="165"/>
        <v>Goodyear    245/40 R 19  98Y  TL  245/40R19 98Y E. F1 ASY 3 ROF * MOE  245/40R19 98Y E. F1 ASY 3 ROF * MOE</v>
      </c>
    </row>
    <row r="5275" spans="1:12" ht="22">
      <c r="A5275" s="13" t="s">
        <v>1369</v>
      </c>
      <c r="B5275" s="7" t="s">
        <v>19965</v>
      </c>
      <c r="C5275" s="7" t="s">
        <v>32</v>
      </c>
      <c r="D5275" s="8">
        <v>524000</v>
      </c>
      <c r="E5275" s="7" t="s">
        <v>30</v>
      </c>
      <c r="F5275" s="8">
        <v>0</v>
      </c>
      <c r="G5275" s="7" t="s">
        <v>30</v>
      </c>
      <c r="H5275" s="7" t="s">
        <v>1369</v>
      </c>
      <c r="I5275" s="7" t="str">
        <f t="shared" si="164"/>
        <v>GY532555</v>
      </c>
      <c r="K5275" s="16" t="s">
        <v>11415</v>
      </c>
      <c r="L5275" s="17" t="str">
        <f t="shared" si="165"/>
        <v xml:space="preserve">Goodyear    315/35 R 20 110Y  TL  315/35R20 110Y EAGLE F1 ASYMMETRIC 3
 SUV
  315/35R20 110Y EAGLE F1 ASYMMETRIC 3
 SUV
</v>
      </c>
    </row>
    <row r="5276" spans="1:12" ht="22">
      <c r="A5276" s="12" t="s">
        <v>1370</v>
      </c>
      <c r="B5276" s="7" t="s">
        <v>19966</v>
      </c>
      <c r="C5276" s="7" t="s">
        <v>32</v>
      </c>
      <c r="D5276" s="8">
        <v>444000</v>
      </c>
      <c r="E5276" s="7" t="s">
        <v>30</v>
      </c>
      <c r="F5276" s="8">
        <v>0</v>
      </c>
      <c r="G5276" s="7" t="s">
        <v>30</v>
      </c>
      <c r="H5276" s="7" t="s">
        <v>1370</v>
      </c>
      <c r="I5276" s="7" t="str">
        <f t="shared" si="164"/>
        <v>GY532556</v>
      </c>
      <c r="K5276" s="16" t="s">
        <v>11416</v>
      </c>
      <c r="L5276" s="17" t="str">
        <f t="shared" si="165"/>
        <v xml:space="preserve">Goodyear    265/45 R 20 104Y  TL  265/45R20 104Y EAGLE F1 ASYMMETRIC 3
 SUV
  265/45R20 104Y EAGLE F1 ASYMMETRIC 3
 SUV
</v>
      </c>
    </row>
    <row r="5277" spans="1:12" ht="22">
      <c r="A5277" s="13" t="s">
        <v>1371</v>
      </c>
      <c r="B5277" s="7" t="s">
        <v>19967</v>
      </c>
      <c r="C5277" s="7" t="s">
        <v>32</v>
      </c>
      <c r="D5277" s="8">
        <v>435000</v>
      </c>
      <c r="E5277" s="7" t="s">
        <v>30</v>
      </c>
      <c r="F5277" s="8">
        <v>0</v>
      </c>
      <c r="G5277" s="7" t="s">
        <v>30</v>
      </c>
      <c r="H5277" s="7" t="s">
        <v>1371</v>
      </c>
      <c r="I5277" s="7" t="str">
        <f t="shared" si="164"/>
        <v>GY532934</v>
      </c>
      <c r="K5277" s="16" t="s">
        <v>11417</v>
      </c>
      <c r="L5277" s="17" t="str">
        <f t="shared" si="165"/>
        <v xml:space="preserve">Goodyear    255/45 R 20 105W  TL  255/45R20 105W EAGLE F1 ASYMMETRIC 3
 SUV
  255/45R20 105W EAGLE F1 ASYMMETRIC 3
 SUV
</v>
      </c>
    </row>
    <row r="5278" spans="1:12" ht="22">
      <c r="A5278" s="12" t="s">
        <v>1372</v>
      </c>
      <c r="B5278" s="7" t="s">
        <v>19968</v>
      </c>
      <c r="C5278" s="7" t="s">
        <v>32</v>
      </c>
      <c r="D5278" s="8">
        <v>209000</v>
      </c>
      <c r="E5278" s="7" t="s">
        <v>30</v>
      </c>
      <c r="F5278" s="8">
        <v>0</v>
      </c>
      <c r="G5278" s="7" t="s">
        <v>30</v>
      </c>
      <c r="H5278" s="7" t="s">
        <v>1372</v>
      </c>
      <c r="I5278" s="7" t="str">
        <f t="shared" si="164"/>
        <v>GY533270</v>
      </c>
      <c r="K5278" s="16" t="s">
        <v>11418</v>
      </c>
      <c r="L5278" s="17" t="str">
        <f t="shared" si="165"/>
        <v>Goodyear    235/65 R 17 108H  TL  235/65R17 108H EFFICIENTGRIP SUV  235/65R17 108H EFFICIENTGRIP SUV</v>
      </c>
    </row>
    <row r="5279" spans="1:12" ht="22">
      <c r="A5279" s="13" t="s">
        <v>1373</v>
      </c>
      <c r="B5279" s="7" t="s">
        <v>19969</v>
      </c>
      <c r="C5279" s="7" t="s">
        <v>32</v>
      </c>
      <c r="D5279" s="8">
        <v>460000</v>
      </c>
      <c r="E5279" s="7" t="s">
        <v>30</v>
      </c>
      <c r="F5279" s="8">
        <v>0</v>
      </c>
      <c r="G5279" s="7" t="s">
        <v>30</v>
      </c>
      <c r="H5279" s="7" t="s">
        <v>1373</v>
      </c>
      <c r="I5279" s="7" t="str">
        <f t="shared" si="164"/>
        <v>GY533316</v>
      </c>
      <c r="K5279" s="16" t="s">
        <v>11419</v>
      </c>
      <c r="L5279" s="17" t="str">
        <f t="shared" si="165"/>
        <v>Goodyear    255/35 R 20  97Y  TL  255/35R20 97Y EAGLE F1 ASYMMETRIC 3 J  255/35R20 97Y EAGLE F1 ASYMMETRIC 3 J</v>
      </c>
    </row>
    <row r="5280" spans="1:12" ht="22">
      <c r="A5280" s="12" t="s">
        <v>1374</v>
      </c>
      <c r="B5280" s="7" t="s">
        <v>19970</v>
      </c>
      <c r="C5280" s="7" t="s">
        <v>32</v>
      </c>
      <c r="D5280" s="8">
        <v>614900</v>
      </c>
      <c r="E5280" s="7" t="s">
        <v>30</v>
      </c>
      <c r="F5280" s="8">
        <v>0</v>
      </c>
      <c r="G5280" s="7" t="s">
        <v>30</v>
      </c>
      <c r="H5280" s="7" t="s">
        <v>1374</v>
      </c>
      <c r="I5280" s="7" t="str">
        <f t="shared" si="164"/>
        <v>GY533472</v>
      </c>
      <c r="K5280" s="16" t="s">
        <v>11420</v>
      </c>
      <c r="L5280" s="17" t="str">
        <f t="shared" si="165"/>
        <v>Goodyear    255/55 R 19 111W  TL  255/55R19 111W E. F1 ASY 2 SUV JLR  255/55R19 111W E. F1 ASY 2 SUV JLR</v>
      </c>
    </row>
    <row r="5281" spans="1:12" ht="22">
      <c r="A5281" s="13" t="s">
        <v>1375</v>
      </c>
      <c r="B5281" s="7" t="s">
        <v>19971</v>
      </c>
      <c r="C5281" s="7" t="s">
        <v>32</v>
      </c>
      <c r="D5281" s="8">
        <v>522500</v>
      </c>
      <c r="E5281" s="7" t="s">
        <v>30</v>
      </c>
      <c r="F5281" s="8">
        <v>0</v>
      </c>
      <c r="G5281" s="7" t="s">
        <v>30</v>
      </c>
      <c r="H5281" s="7" t="s">
        <v>1375</v>
      </c>
      <c r="I5281" s="7" t="str">
        <f t="shared" si="164"/>
        <v>GY533663</v>
      </c>
      <c r="K5281" s="16" t="s">
        <v>11421</v>
      </c>
      <c r="L5281" s="17" t="str">
        <f t="shared" si="165"/>
        <v>Goodyear    215/55 R 17  94V  TL  215/55R17 94V A. FUELMAX  215/55R17 94V A. FUELMAX</v>
      </c>
    </row>
    <row r="5282" spans="1:12" ht="22">
      <c r="A5282" s="12" t="s">
        <v>1376</v>
      </c>
      <c r="B5282" s="7" t="s">
        <v>19972</v>
      </c>
      <c r="C5282" s="7" t="s">
        <v>32</v>
      </c>
      <c r="D5282" s="8">
        <v>1039500</v>
      </c>
      <c r="E5282" s="7" t="s">
        <v>30</v>
      </c>
      <c r="F5282" s="8">
        <v>0</v>
      </c>
      <c r="G5282" s="7" t="s">
        <v>30</v>
      </c>
      <c r="H5282" s="7" t="s">
        <v>1376</v>
      </c>
      <c r="I5282" s="7" t="str">
        <f t="shared" si="164"/>
        <v>GY534170</v>
      </c>
      <c r="K5282" s="16" t="s">
        <v>11422</v>
      </c>
      <c r="L5282" s="17" t="str">
        <f t="shared" si="165"/>
        <v>Goodyear    245/45 R 19 102Y  TL  245/45R19 102Y EFG ROF MOE SCT  245/45R19 102Y EFG ROF MOE SCT</v>
      </c>
    </row>
    <row r="5283" spans="1:12" ht="22">
      <c r="A5283" s="13" t="s">
        <v>1377</v>
      </c>
      <c r="B5283" s="7" t="s">
        <v>19973</v>
      </c>
      <c r="C5283" s="7" t="s">
        <v>32</v>
      </c>
      <c r="D5283" s="8">
        <v>1161600</v>
      </c>
      <c r="E5283" s="7" t="s">
        <v>30</v>
      </c>
      <c r="F5283" s="8">
        <v>0</v>
      </c>
      <c r="G5283" s="7" t="s">
        <v>30</v>
      </c>
      <c r="H5283" s="7" t="s">
        <v>1377</v>
      </c>
      <c r="I5283" s="7" t="str">
        <f t="shared" si="164"/>
        <v>GY534273</v>
      </c>
      <c r="K5283" s="16" t="s">
        <v>11423</v>
      </c>
      <c r="L5283" s="17" t="str">
        <f t="shared" si="165"/>
        <v>Goodyear    275/40 R 19 101Y  TL  275/40R19 101Y EFG ROF MOE SCT  275/40R19 101Y EFG ROF MOE SCT</v>
      </c>
    </row>
    <row r="5284" spans="1:12" ht="22">
      <c r="A5284" s="12" t="s">
        <v>1378</v>
      </c>
      <c r="B5284" s="7" t="s">
        <v>19974</v>
      </c>
      <c r="C5284" s="7" t="s">
        <v>32</v>
      </c>
      <c r="D5284" s="8">
        <v>1112100</v>
      </c>
      <c r="E5284" s="7" t="s">
        <v>30</v>
      </c>
      <c r="F5284" s="8">
        <v>0</v>
      </c>
      <c r="G5284" s="7" t="s">
        <v>30</v>
      </c>
      <c r="H5284" s="7" t="s">
        <v>1378</v>
      </c>
      <c r="I5284" s="7" t="str">
        <f t="shared" si="164"/>
        <v>GY534276</v>
      </c>
      <c r="K5284" s="16" t="s">
        <v>11424</v>
      </c>
      <c r="L5284" s="17" t="str">
        <f t="shared" si="165"/>
        <v>Goodyear    245/40 R 20  99Y  TL  245/40R20 99Y E. F1 ASY 2 ROF MOE SCT  245/40R20 99Y E. F1 ASY 2 ROF MOE SCT</v>
      </c>
    </row>
    <row r="5285" spans="1:12" ht="22">
      <c r="A5285" s="13" t="s">
        <v>1379</v>
      </c>
      <c r="B5285" s="7" t="s">
        <v>19975</v>
      </c>
      <c r="C5285" s="7" t="s">
        <v>32</v>
      </c>
      <c r="D5285" s="8">
        <v>1311200</v>
      </c>
      <c r="E5285" s="7" t="s">
        <v>30</v>
      </c>
      <c r="F5285" s="8">
        <v>0</v>
      </c>
      <c r="G5285" s="7" t="s">
        <v>30</v>
      </c>
      <c r="H5285" s="7" t="s">
        <v>1379</v>
      </c>
      <c r="I5285" s="7" t="str">
        <f t="shared" si="164"/>
        <v>GY534278</v>
      </c>
      <c r="K5285" s="16" t="s">
        <v>11425</v>
      </c>
      <c r="L5285" s="17" t="str">
        <f t="shared" si="165"/>
        <v>Goodyear    275/35 R 20 102Y  TL  275/35R20 102Y E. F1 ASY 2 ROF MOE SCT  275/35R20 102Y E. F1 ASY 2 ROF MOE SCT</v>
      </c>
    </row>
    <row r="5286" spans="1:12" ht="22">
      <c r="A5286" s="12" t="s">
        <v>1380</v>
      </c>
      <c r="B5286" s="7" t="s">
        <v>19975</v>
      </c>
      <c r="C5286" s="7" t="s">
        <v>32</v>
      </c>
      <c r="D5286" s="8">
        <v>1311200</v>
      </c>
      <c r="E5286" s="7" t="s">
        <v>30</v>
      </c>
      <c r="F5286" s="8">
        <v>0</v>
      </c>
      <c r="G5286" s="7" t="s">
        <v>30</v>
      </c>
      <c r="H5286" s="7" t="s">
        <v>1380</v>
      </c>
      <c r="I5286" s="7" t="str">
        <f t="shared" si="164"/>
        <v>GY534279</v>
      </c>
      <c r="K5286" s="16" t="s">
        <v>11425</v>
      </c>
      <c r="L5286" s="17" t="str">
        <f t="shared" si="165"/>
        <v>Goodyear    275/35 R 20 102Y  TL  275/35R20 102Y E. F1 ASY 2 ROF MOE SCT  275/35R20 102Y E. F1 ASY 2 ROF MOE SCT</v>
      </c>
    </row>
    <row r="5287" spans="1:12" ht="22">
      <c r="A5287" s="13" t="s">
        <v>1381</v>
      </c>
      <c r="B5287" s="7" t="s">
        <v>19976</v>
      </c>
      <c r="C5287" s="7" t="s">
        <v>32</v>
      </c>
      <c r="D5287" s="8">
        <v>907500</v>
      </c>
      <c r="E5287" s="7" t="s">
        <v>30</v>
      </c>
      <c r="F5287" s="8">
        <v>0</v>
      </c>
      <c r="G5287" s="7" t="s">
        <v>30</v>
      </c>
      <c r="H5287" s="7" t="s">
        <v>1381</v>
      </c>
      <c r="I5287" s="7" t="str">
        <f t="shared" si="164"/>
        <v>GY535774</v>
      </c>
      <c r="K5287" s="16" t="s">
        <v>11426</v>
      </c>
      <c r="L5287" s="17" t="str">
        <f t="shared" si="165"/>
        <v>Goodyear    265/45 R 19 105Y  TL  265/45R19 105Y E. F1 ASY 3 N0  265/45R19 105Y E. F1 ASY 3 N0</v>
      </c>
    </row>
    <row r="5288" spans="1:12" ht="22">
      <c r="A5288" s="12" t="s">
        <v>1382</v>
      </c>
      <c r="B5288" s="7" t="s">
        <v>19977</v>
      </c>
      <c r="C5288" s="7" t="s">
        <v>32</v>
      </c>
      <c r="D5288" s="8">
        <v>1042800</v>
      </c>
      <c r="E5288" s="7" t="s">
        <v>30</v>
      </c>
      <c r="F5288" s="8">
        <v>0</v>
      </c>
      <c r="G5288" s="7" t="s">
        <v>30</v>
      </c>
      <c r="H5288" s="7" t="s">
        <v>1382</v>
      </c>
      <c r="I5288" s="7" t="str">
        <f t="shared" si="164"/>
        <v>GY535775</v>
      </c>
      <c r="K5288" s="16" t="s">
        <v>11427</v>
      </c>
      <c r="L5288" s="17" t="str">
        <f t="shared" si="165"/>
        <v>Goodyear    295/40 R 19 108Y  TL  295/40R19 108Y E. F1 ASY 3 N0  295/40R19 108Y E. F1 ASY 3 N0</v>
      </c>
    </row>
    <row r="5289" spans="1:12" ht="22">
      <c r="A5289" s="13" t="s">
        <v>1383</v>
      </c>
      <c r="B5289" s="7" t="s">
        <v>19978</v>
      </c>
      <c r="C5289" s="7" t="s">
        <v>32</v>
      </c>
      <c r="D5289" s="8">
        <v>537000</v>
      </c>
      <c r="E5289" s="7" t="s">
        <v>30</v>
      </c>
      <c r="F5289" s="8">
        <v>0</v>
      </c>
      <c r="G5289" s="7" t="s">
        <v>30</v>
      </c>
      <c r="H5289" s="7" t="s">
        <v>1383</v>
      </c>
      <c r="I5289" s="7" t="str">
        <f t="shared" si="164"/>
        <v>GY537841</v>
      </c>
      <c r="K5289" s="16" t="s">
        <v>11428</v>
      </c>
      <c r="L5289" s="17" t="str">
        <f t="shared" si="165"/>
        <v>Goodyear    285/40 R 22 110Y  TL  285/40R22 110Y EAGLE F1 ASYMMETRIC SUV AT  285/40R22 110Y EAGLE F1 ASYMMETRIC SUV AT</v>
      </c>
    </row>
    <row r="5290" spans="1:12" ht="22">
      <c r="A5290" s="12" t="s">
        <v>1384</v>
      </c>
      <c r="B5290" s="7" t="s">
        <v>19979</v>
      </c>
      <c r="C5290" s="7" t="s">
        <v>32</v>
      </c>
      <c r="D5290" s="8">
        <v>669900</v>
      </c>
      <c r="E5290" s="7" t="s">
        <v>30</v>
      </c>
      <c r="F5290" s="8">
        <v>0</v>
      </c>
      <c r="G5290" s="7" t="s">
        <v>30</v>
      </c>
      <c r="H5290" s="7" t="s">
        <v>1384</v>
      </c>
      <c r="I5290" s="7" t="str">
        <f t="shared" si="164"/>
        <v>GY538168</v>
      </c>
      <c r="K5290" s="16" t="s">
        <v>11429</v>
      </c>
      <c r="L5290" s="17" t="str">
        <f t="shared" si="165"/>
        <v>Goodyear    265/50 R 19 110V  TL  265/50R19 110V E. LS2 N1  265/50R19 110V E. LS2 N1</v>
      </c>
    </row>
    <row r="5291" spans="1:12" ht="22">
      <c r="A5291" s="13" t="s">
        <v>1385</v>
      </c>
      <c r="B5291" s="7" t="s">
        <v>19980</v>
      </c>
      <c r="C5291" s="7" t="s">
        <v>32</v>
      </c>
      <c r="D5291" s="8">
        <v>805200</v>
      </c>
      <c r="E5291" s="7" t="s">
        <v>30</v>
      </c>
      <c r="F5291" s="8">
        <v>0</v>
      </c>
      <c r="G5291" s="7" t="s">
        <v>30</v>
      </c>
      <c r="H5291" s="7" t="s">
        <v>1385</v>
      </c>
      <c r="I5291" s="7" t="str">
        <f t="shared" si="164"/>
        <v>GY538169</v>
      </c>
      <c r="K5291" s="16" t="s">
        <v>11430</v>
      </c>
      <c r="L5291" s="17" t="str">
        <f t="shared" si="165"/>
        <v>Goodyear    275/45 R 20 110V  TL  275/45R20 110V E. LS2 N1  275/45R20 110V E. LS2 N1</v>
      </c>
    </row>
    <row r="5292" spans="1:12" ht="22">
      <c r="A5292" s="12" t="s">
        <v>1386</v>
      </c>
      <c r="B5292" s="7" t="s">
        <v>19981</v>
      </c>
      <c r="C5292" s="7" t="s">
        <v>32</v>
      </c>
      <c r="D5292" s="8">
        <v>861300</v>
      </c>
      <c r="E5292" s="7" t="s">
        <v>30</v>
      </c>
      <c r="F5292" s="8">
        <v>0</v>
      </c>
      <c r="G5292" s="7" t="s">
        <v>30</v>
      </c>
      <c r="H5292" s="7" t="s">
        <v>1386</v>
      </c>
      <c r="I5292" s="7" t="str">
        <f t="shared" si="164"/>
        <v>GY538171</v>
      </c>
      <c r="K5292" s="16" t="s">
        <v>11431</v>
      </c>
      <c r="L5292" s="17" t="str">
        <f t="shared" si="165"/>
        <v>Goodyear    235/40 R 19  92Y  TL  235/40R19 92Y E. F1 ASY 2 N0  235/40R19 92Y E. F1 ASY 2 N0</v>
      </c>
    </row>
    <row r="5293" spans="1:12" ht="22">
      <c r="A5293" s="13" t="s">
        <v>1387</v>
      </c>
      <c r="B5293" s="7" t="s">
        <v>19982</v>
      </c>
      <c r="C5293" s="7" t="s">
        <v>32</v>
      </c>
      <c r="D5293" s="8">
        <v>808500</v>
      </c>
      <c r="E5293" s="7" t="s">
        <v>30</v>
      </c>
      <c r="F5293" s="8">
        <v>0</v>
      </c>
      <c r="G5293" s="7" t="s">
        <v>30</v>
      </c>
      <c r="H5293" s="7" t="s">
        <v>1387</v>
      </c>
      <c r="I5293" s="7" t="str">
        <f t="shared" si="164"/>
        <v>GY539154</v>
      </c>
      <c r="K5293" s="16" t="s">
        <v>11432</v>
      </c>
      <c r="L5293" s="17" t="str">
        <f t="shared" si="165"/>
        <v>Goodyear    245/40 R 20  95Y  TL  245/40R20 95Y E. F1 ASY 3 ROF  245/40R20 95Y E. F1 ASY 3 ROF</v>
      </c>
    </row>
    <row r="5294" spans="1:12" ht="22">
      <c r="A5294" s="12" t="s">
        <v>1388</v>
      </c>
      <c r="B5294" s="7" t="s">
        <v>19983</v>
      </c>
      <c r="C5294" s="7" t="s">
        <v>32</v>
      </c>
      <c r="D5294" s="8">
        <v>971300</v>
      </c>
      <c r="E5294" s="7" t="s">
        <v>30</v>
      </c>
      <c r="F5294" s="8">
        <v>0</v>
      </c>
      <c r="G5294" s="7" t="s">
        <v>30</v>
      </c>
      <c r="H5294" s="7" t="s">
        <v>1388</v>
      </c>
      <c r="I5294" s="7" t="str">
        <f t="shared" si="164"/>
        <v>GY539155</v>
      </c>
      <c r="K5294" s="16" t="s">
        <v>11433</v>
      </c>
      <c r="L5294" s="17" t="str">
        <f t="shared" si="165"/>
        <v>Goodyear    275/35 R 20  98Y  TL  275/35R20 98Y E. F1 ASY 3 ROF  275/35R20 98Y E. F1 ASY 3 ROF</v>
      </c>
    </row>
    <row r="5295" spans="1:12" ht="22">
      <c r="A5295" s="13" t="s">
        <v>1389</v>
      </c>
      <c r="B5295" s="7" t="s">
        <v>19984</v>
      </c>
      <c r="C5295" s="7" t="s">
        <v>32</v>
      </c>
      <c r="D5295" s="8">
        <v>188000</v>
      </c>
      <c r="E5295" s="7" t="s">
        <v>30</v>
      </c>
      <c r="F5295" s="8">
        <v>0</v>
      </c>
      <c r="G5295" s="7" t="s">
        <v>30</v>
      </c>
      <c r="H5295" s="7" t="s">
        <v>1389</v>
      </c>
      <c r="I5295" s="7" t="str">
        <f t="shared" si="164"/>
        <v>GY539516</v>
      </c>
      <c r="K5295" s="16" t="s">
        <v>11434</v>
      </c>
      <c r="L5295" s="17" t="str">
        <f t="shared" si="165"/>
        <v>Goodyear    235/60 R 16 100H  TL  235/60R16 100H EFFICIENTGRIP SUV HP01  235/60R16 100H EFFICIENTGRIP SUV HP01</v>
      </c>
    </row>
    <row r="5296" spans="1:12" ht="22">
      <c r="A5296" s="12" t="s">
        <v>1390</v>
      </c>
      <c r="B5296" s="7" t="s">
        <v>19985</v>
      </c>
      <c r="C5296" s="7" t="s">
        <v>32</v>
      </c>
      <c r="D5296" s="8">
        <v>206000</v>
      </c>
      <c r="E5296" s="7" t="s">
        <v>30</v>
      </c>
      <c r="F5296" s="8">
        <v>0</v>
      </c>
      <c r="G5296" s="7" t="s">
        <v>30</v>
      </c>
      <c r="H5296" s="7" t="s">
        <v>1390</v>
      </c>
      <c r="I5296" s="7" t="str">
        <f t="shared" si="164"/>
        <v>GY539517</v>
      </c>
      <c r="K5296" s="16" t="s">
        <v>11435</v>
      </c>
      <c r="L5296" s="17" t="str">
        <f t="shared" si="165"/>
        <v>Goodyear    225/60 R 17  99H  TL  225/60R17 99H EFFICIENTGRIP SUV HP01  225/60R17 99H EFFICIENTGRIP SUV HP01</v>
      </c>
    </row>
    <row r="5297" spans="1:12" ht="22">
      <c r="A5297" s="13" t="s">
        <v>1391</v>
      </c>
      <c r="B5297" s="7" t="s">
        <v>19986</v>
      </c>
      <c r="C5297" s="7" t="s">
        <v>32</v>
      </c>
      <c r="D5297" s="8">
        <v>206000</v>
      </c>
      <c r="E5297" s="7" t="s">
        <v>30</v>
      </c>
      <c r="F5297" s="8">
        <v>0</v>
      </c>
      <c r="G5297" s="7" t="s">
        <v>30</v>
      </c>
      <c r="H5297" s="7" t="s">
        <v>1391</v>
      </c>
      <c r="I5297" s="7" t="str">
        <f t="shared" si="164"/>
        <v>GY539518</v>
      </c>
      <c r="K5297" s="16" t="s">
        <v>11436</v>
      </c>
      <c r="L5297" s="17" t="str">
        <f t="shared" si="165"/>
        <v>Goodyear    235/65 R 17 108V  TL  235/65R17 108V EFFICIENTGRIP SUV HP01  235/65R17 108V EFFICIENTGRIP SUV HP01</v>
      </c>
    </row>
    <row r="5298" spans="1:12" ht="22">
      <c r="A5298" s="12" t="s">
        <v>1392</v>
      </c>
      <c r="B5298" s="7" t="s">
        <v>19987</v>
      </c>
      <c r="C5298" s="7" t="s">
        <v>32</v>
      </c>
      <c r="D5298" s="8">
        <v>216000</v>
      </c>
      <c r="E5298" s="7" t="s">
        <v>30</v>
      </c>
      <c r="F5298" s="8">
        <v>0</v>
      </c>
      <c r="G5298" s="7" t="s">
        <v>30</v>
      </c>
      <c r="H5298" s="7" t="s">
        <v>1392</v>
      </c>
      <c r="I5298" s="7" t="str">
        <f t="shared" si="164"/>
        <v>GY539519</v>
      </c>
      <c r="K5298" s="16" t="s">
        <v>11437</v>
      </c>
      <c r="L5298" s="17" t="str">
        <f t="shared" si="165"/>
        <v>Goodyear    245/65 R 17 107H  TL  245/65R17 107H EFFICIENTGRIP SUV HP01  245/65R17 107H EFFICIENTGRIP SUV HP01</v>
      </c>
    </row>
    <row r="5299" spans="1:12" ht="22">
      <c r="A5299" s="13" t="s">
        <v>1393</v>
      </c>
      <c r="B5299" s="7" t="s">
        <v>19988</v>
      </c>
      <c r="C5299" s="7" t="s">
        <v>32</v>
      </c>
      <c r="D5299" s="8">
        <v>226000</v>
      </c>
      <c r="E5299" s="7" t="s">
        <v>30</v>
      </c>
      <c r="F5299" s="8">
        <v>0</v>
      </c>
      <c r="G5299" s="7" t="s">
        <v>30</v>
      </c>
      <c r="H5299" s="7" t="s">
        <v>1393</v>
      </c>
      <c r="I5299" s="7" t="str">
        <f t="shared" si="164"/>
        <v>GY539520</v>
      </c>
      <c r="K5299" s="16" t="s">
        <v>11438</v>
      </c>
      <c r="L5299" s="17" t="str">
        <f t="shared" si="165"/>
        <v>Goodyear    225/55 R 18  98V  TL  225/55R18 98V EFFICIENTGRIP SUV HP01  225/55R18 98V EFFICIENTGRIP SUV HP01</v>
      </c>
    </row>
    <row r="5300" spans="1:12" ht="22">
      <c r="A5300" s="12" t="s">
        <v>1394</v>
      </c>
      <c r="B5300" s="7" t="s">
        <v>19989</v>
      </c>
      <c r="C5300" s="7" t="s">
        <v>32</v>
      </c>
      <c r="D5300" s="8">
        <v>234000</v>
      </c>
      <c r="E5300" s="7" t="s">
        <v>30</v>
      </c>
      <c r="F5300" s="8">
        <v>0</v>
      </c>
      <c r="G5300" s="7" t="s">
        <v>30</v>
      </c>
      <c r="H5300" s="7" t="s">
        <v>1394</v>
      </c>
      <c r="I5300" s="7" t="str">
        <f t="shared" si="164"/>
        <v>GY539521</v>
      </c>
      <c r="K5300" s="16" t="s">
        <v>11439</v>
      </c>
      <c r="L5300" s="17" t="str">
        <f t="shared" si="165"/>
        <v>Goodyear    235/55 R 18 100V  TL  235/55R18 100V EFFICIENTGRIP SUV HP01  235/55R18 100V EFFICIENTGRIP SUV HP01</v>
      </c>
    </row>
    <row r="5301" spans="1:12" ht="22">
      <c r="A5301" s="13" t="s">
        <v>1395</v>
      </c>
      <c r="B5301" s="7" t="s">
        <v>19990</v>
      </c>
      <c r="C5301" s="7" t="s">
        <v>32</v>
      </c>
      <c r="D5301" s="8">
        <v>228000</v>
      </c>
      <c r="E5301" s="7" t="s">
        <v>30</v>
      </c>
      <c r="F5301" s="8">
        <v>0</v>
      </c>
      <c r="G5301" s="7" t="s">
        <v>30</v>
      </c>
      <c r="H5301" s="7" t="s">
        <v>1395</v>
      </c>
      <c r="I5301" s="7" t="str">
        <f t="shared" si="164"/>
        <v>GY539522</v>
      </c>
      <c r="K5301" s="16" t="s">
        <v>11440</v>
      </c>
      <c r="L5301" s="17" t="str">
        <f t="shared" si="165"/>
        <v>Goodyear    235/60 R 18 107V  TL  235/60R18 107V EFFICIENTGRIP SUV HP01  235/60R18 107V EFFICIENTGRIP SUV HP01</v>
      </c>
    </row>
    <row r="5302" spans="1:12" ht="22">
      <c r="A5302" s="12" t="s">
        <v>1396</v>
      </c>
      <c r="B5302" s="7" t="s">
        <v>19991</v>
      </c>
      <c r="C5302" s="7" t="s">
        <v>32</v>
      </c>
      <c r="D5302" s="8">
        <v>240000</v>
      </c>
      <c r="E5302" s="7" t="s">
        <v>30</v>
      </c>
      <c r="F5302" s="8">
        <v>0</v>
      </c>
      <c r="G5302" s="7" t="s">
        <v>30</v>
      </c>
      <c r="H5302" s="7" t="s">
        <v>1396</v>
      </c>
      <c r="I5302" s="7" t="str">
        <f t="shared" si="164"/>
        <v>GY539533</v>
      </c>
      <c r="K5302" s="16" t="s">
        <v>11441</v>
      </c>
      <c r="L5302" s="17" t="str">
        <f t="shared" si="165"/>
        <v>Goodyear    245/60 R 18 105H  TL  245/60R18 105H EFFICIENTGRIP SUV HP01  245/60R18 105H EFFICIENTGRIP SUV HP01</v>
      </c>
    </row>
    <row r="5303" spans="1:12" ht="22">
      <c r="A5303" s="13" t="s">
        <v>1397</v>
      </c>
      <c r="B5303" s="7" t="s">
        <v>19992</v>
      </c>
      <c r="C5303" s="7" t="s">
        <v>32</v>
      </c>
      <c r="D5303" s="8">
        <v>250000</v>
      </c>
      <c r="E5303" s="7" t="s">
        <v>30</v>
      </c>
      <c r="F5303" s="8">
        <v>0</v>
      </c>
      <c r="G5303" s="7" t="s">
        <v>30</v>
      </c>
      <c r="H5303" s="7" t="s">
        <v>1397</v>
      </c>
      <c r="I5303" s="7" t="str">
        <f t="shared" si="164"/>
        <v>GY539534</v>
      </c>
      <c r="K5303" s="16" t="s">
        <v>11442</v>
      </c>
      <c r="L5303" s="17" t="str">
        <f t="shared" si="165"/>
        <v>Goodyear    265/60 R 18 110H  TL  265/60R18 110H EFFICIENTGRIP SUV HP01  265/60R18 110H EFFICIENTGRIP SUV HP01</v>
      </c>
    </row>
    <row r="5304" spans="1:12" ht="22">
      <c r="A5304" s="12" t="s">
        <v>1398</v>
      </c>
      <c r="B5304" s="7" t="s">
        <v>19993</v>
      </c>
      <c r="C5304" s="7" t="s">
        <v>32</v>
      </c>
      <c r="D5304" s="8">
        <v>275000</v>
      </c>
      <c r="E5304" s="7" t="s">
        <v>30</v>
      </c>
      <c r="F5304" s="8">
        <v>0</v>
      </c>
      <c r="G5304" s="7" t="s">
        <v>30</v>
      </c>
      <c r="H5304" s="7" t="s">
        <v>1398</v>
      </c>
      <c r="I5304" s="7" t="str">
        <f t="shared" si="164"/>
        <v>GY539535</v>
      </c>
      <c r="K5304" s="16" t="s">
        <v>11443</v>
      </c>
      <c r="L5304" s="17" t="str">
        <f t="shared" si="165"/>
        <v>Goodyear    235/55 R 19 101V  TL  235/55R19 101V EFFICIENTGRIP SUV HP01  235/55R19 101V EFFICIENTGRIP SUV HP01</v>
      </c>
    </row>
    <row r="5305" spans="1:12" ht="22">
      <c r="A5305" s="13" t="s">
        <v>1399</v>
      </c>
      <c r="B5305" s="7" t="s">
        <v>19994</v>
      </c>
      <c r="C5305" s="7" t="s">
        <v>32</v>
      </c>
      <c r="D5305" s="8">
        <v>812900</v>
      </c>
      <c r="E5305" s="7" t="s">
        <v>30</v>
      </c>
      <c r="F5305" s="8">
        <v>0</v>
      </c>
      <c r="G5305" s="7" t="s">
        <v>30</v>
      </c>
      <c r="H5305" s="7" t="s">
        <v>1399</v>
      </c>
      <c r="I5305" s="7" t="str">
        <f t="shared" si="164"/>
        <v>GY539584</v>
      </c>
      <c r="K5305" s="16" t="s">
        <v>11444</v>
      </c>
      <c r="L5305" s="17" t="str">
        <f t="shared" si="165"/>
        <v>Goodyear    225/40 R 18  92W  TL  225/40R18 92W E. F1 ASY 2 ROF MOE  225/40R18 92W E. F1 ASY 2 ROF MOE</v>
      </c>
    </row>
    <row r="5306" spans="1:12" ht="22">
      <c r="A5306" s="12" t="s">
        <v>1400</v>
      </c>
      <c r="B5306" s="7" t="s">
        <v>19995</v>
      </c>
      <c r="C5306" s="7" t="s">
        <v>32</v>
      </c>
      <c r="D5306" s="8">
        <v>741400</v>
      </c>
      <c r="E5306" s="7" t="s">
        <v>30</v>
      </c>
      <c r="F5306" s="8">
        <v>0</v>
      </c>
      <c r="G5306" s="7" t="s">
        <v>30</v>
      </c>
      <c r="H5306" s="7" t="s">
        <v>1400</v>
      </c>
      <c r="I5306" s="7" t="str">
        <f t="shared" si="164"/>
        <v>GY539734</v>
      </c>
      <c r="K5306" s="16" t="s">
        <v>11445</v>
      </c>
      <c r="L5306" s="17" t="str">
        <f t="shared" si="165"/>
        <v>Goodyear    245/45 R 19  98V  TL  245/45R19 98V E. TOURING  245/45R19 98V E. TOURING</v>
      </c>
    </row>
    <row r="5307" spans="1:12" ht="22">
      <c r="A5307" s="13" t="s">
        <v>1401</v>
      </c>
      <c r="B5307" s="7" t="s">
        <v>19996</v>
      </c>
      <c r="C5307" s="7" t="s">
        <v>32</v>
      </c>
      <c r="D5307" s="8">
        <v>823900</v>
      </c>
      <c r="E5307" s="7" t="s">
        <v>30</v>
      </c>
      <c r="F5307" s="8">
        <v>0</v>
      </c>
      <c r="G5307" s="7" t="s">
        <v>30</v>
      </c>
      <c r="H5307" s="7" t="s">
        <v>1401</v>
      </c>
      <c r="I5307" s="7" t="str">
        <f t="shared" si="164"/>
        <v>GY539735</v>
      </c>
      <c r="K5307" s="16" t="s">
        <v>11446</v>
      </c>
      <c r="L5307" s="17" t="str">
        <f t="shared" si="165"/>
        <v>Goodyear    245/40 R 20  95W  TL  245/40R20 95W E. TOURING  245/40R20 95W E. TOURING</v>
      </c>
    </row>
    <row r="5308" spans="1:12" ht="22">
      <c r="A5308" s="12" t="s">
        <v>1402</v>
      </c>
      <c r="B5308" s="7" t="s">
        <v>19997</v>
      </c>
      <c r="C5308" s="7" t="s">
        <v>32</v>
      </c>
      <c r="D5308" s="8">
        <v>552200</v>
      </c>
      <c r="E5308" s="7" t="s">
        <v>30</v>
      </c>
      <c r="F5308" s="8">
        <v>0</v>
      </c>
      <c r="G5308" s="7" t="s">
        <v>30</v>
      </c>
      <c r="H5308" s="7" t="s">
        <v>1402</v>
      </c>
      <c r="I5308" s="7" t="str">
        <f t="shared" si="164"/>
        <v>GY541649</v>
      </c>
      <c r="K5308" s="16" t="s">
        <v>11447</v>
      </c>
      <c r="L5308" s="17" t="str">
        <f t="shared" si="165"/>
        <v>Goodyear    235/55 R 19 105W  TL  235/55R19 105W E. F1 ASY 3 SUV J  235/55R19 105W E. F1 ASY 3 SUV J</v>
      </c>
    </row>
    <row r="5309" spans="1:12" ht="22">
      <c r="A5309" s="13" t="s">
        <v>1403</v>
      </c>
      <c r="B5309" s="7" t="s">
        <v>19998</v>
      </c>
      <c r="C5309" s="7" t="s">
        <v>32</v>
      </c>
      <c r="D5309" s="8">
        <v>459800</v>
      </c>
      <c r="E5309" s="7" t="s">
        <v>30</v>
      </c>
      <c r="F5309" s="8">
        <v>0</v>
      </c>
      <c r="G5309" s="7" t="s">
        <v>30</v>
      </c>
      <c r="H5309" s="7" t="s">
        <v>1403</v>
      </c>
      <c r="I5309" s="7" t="str">
        <f t="shared" si="164"/>
        <v>GY541651</v>
      </c>
      <c r="K5309" s="16" t="s">
        <v>11448</v>
      </c>
      <c r="L5309" s="17" t="str">
        <f t="shared" si="165"/>
        <v>Goodyear    235/60 R 18 107V  TL  235/60R18 107V E. F1 ASY 3 SUV  J  235/60R18 107V E. F1 ASY 3 SUV  J</v>
      </c>
    </row>
    <row r="5310" spans="1:12" ht="22">
      <c r="A5310" s="12" t="s">
        <v>1404</v>
      </c>
      <c r="B5310" s="7" t="s">
        <v>19999</v>
      </c>
      <c r="C5310" s="7" t="s">
        <v>32</v>
      </c>
      <c r="D5310" s="8">
        <v>382000</v>
      </c>
      <c r="E5310" s="7" t="s">
        <v>30</v>
      </c>
      <c r="F5310" s="8">
        <v>0</v>
      </c>
      <c r="G5310" s="7" t="s">
        <v>30</v>
      </c>
      <c r="H5310" s="7" t="s">
        <v>1404</v>
      </c>
      <c r="I5310" s="7" t="str">
        <f t="shared" si="164"/>
        <v>GY541653</v>
      </c>
      <c r="K5310" s="16" t="s">
        <v>11449</v>
      </c>
      <c r="L5310" s="17" t="str">
        <f t="shared" si="165"/>
        <v>Goodyear    255/55 R 19 107W  TL  255/55R19 107W EAGLE F1 ASYMMETRIC 2 SUV  255/55R19 107W EAGLE F1 ASYMMETRIC 2 SUV</v>
      </c>
    </row>
    <row r="5311" spans="1:12" ht="22">
      <c r="A5311" s="13" t="s">
        <v>1405</v>
      </c>
      <c r="B5311" s="7" t="s">
        <v>20000</v>
      </c>
      <c r="C5311" s="7" t="s">
        <v>32</v>
      </c>
      <c r="D5311" s="8">
        <v>775500</v>
      </c>
      <c r="E5311" s="7" t="s">
        <v>30</v>
      </c>
      <c r="F5311" s="8">
        <v>0</v>
      </c>
      <c r="G5311" s="7" t="s">
        <v>30</v>
      </c>
      <c r="H5311" s="7" t="s">
        <v>1405</v>
      </c>
      <c r="I5311" s="7" t="str">
        <f t="shared" si="164"/>
        <v>GY541672</v>
      </c>
      <c r="K5311" s="16" t="s">
        <v>11450</v>
      </c>
      <c r="L5311" s="17" t="str">
        <f t="shared" si="165"/>
        <v>Goodyear    225/45 R 18  91Y  TL  225/45R18 91Y EFG * ROF  225/45R18 91Y EFG * ROF</v>
      </c>
    </row>
    <row r="5312" spans="1:12" ht="22">
      <c r="A5312" s="12" t="s">
        <v>1406</v>
      </c>
      <c r="B5312" s="7" t="s">
        <v>20001</v>
      </c>
      <c r="C5312" s="7" t="s">
        <v>32</v>
      </c>
      <c r="D5312" s="8">
        <v>630300</v>
      </c>
      <c r="E5312" s="7" t="s">
        <v>30</v>
      </c>
      <c r="F5312" s="8">
        <v>0</v>
      </c>
      <c r="G5312" s="7" t="s">
        <v>30</v>
      </c>
      <c r="H5312" s="7" t="s">
        <v>1406</v>
      </c>
      <c r="I5312" s="7" t="str">
        <f t="shared" si="164"/>
        <v>GY541683</v>
      </c>
      <c r="K5312" s="16" t="s">
        <v>11451</v>
      </c>
      <c r="L5312" s="17" t="str">
        <f t="shared" si="165"/>
        <v>Goodyear    265/50 R 19 110Y  TL  265/50R19 110Y E. F1 ASY SUV AO  265/50R19 110Y E. F1 ASY SUV AO</v>
      </c>
    </row>
    <row r="5313" spans="1:12" ht="22">
      <c r="A5313" s="13" t="s">
        <v>1407</v>
      </c>
      <c r="B5313" s="7" t="s">
        <v>20002</v>
      </c>
      <c r="C5313" s="7" t="s">
        <v>32</v>
      </c>
      <c r="D5313" s="8">
        <v>476300</v>
      </c>
      <c r="E5313" s="7" t="s">
        <v>30</v>
      </c>
      <c r="F5313" s="8">
        <v>0</v>
      </c>
      <c r="G5313" s="7" t="s">
        <v>30</v>
      </c>
      <c r="H5313" s="7" t="s">
        <v>1407</v>
      </c>
      <c r="I5313" s="7" t="str">
        <f t="shared" si="164"/>
        <v>GY541727</v>
      </c>
      <c r="K5313" s="16" t="s">
        <v>11452</v>
      </c>
      <c r="L5313" s="17" t="str">
        <f t="shared" si="165"/>
        <v>Goodyear    205/50 R 17  89V  TL  205/50R17 89V EFG  205/50R17 89V EFG</v>
      </c>
    </row>
    <row r="5314" spans="1:12" ht="22">
      <c r="A5314" s="12" t="s">
        <v>1408</v>
      </c>
      <c r="B5314" s="7" t="s">
        <v>20003</v>
      </c>
      <c r="C5314" s="7" t="s">
        <v>32</v>
      </c>
      <c r="D5314" s="8">
        <v>491700</v>
      </c>
      <c r="E5314" s="7" t="s">
        <v>30</v>
      </c>
      <c r="F5314" s="8">
        <v>0</v>
      </c>
      <c r="G5314" s="7" t="s">
        <v>30</v>
      </c>
      <c r="H5314" s="7" t="s">
        <v>1408</v>
      </c>
      <c r="I5314" s="7" t="str">
        <f t="shared" ref="I5314:I5377" si="166">TRIM(A5314)</f>
        <v>GY541825</v>
      </c>
      <c r="K5314" s="16" t="s">
        <v>11453</v>
      </c>
      <c r="L5314" s="17" t="str">
        <f t="shared" si="165"/>
        <v>Goodyear    265/60 R 18 110T  TL  265/60R18 110T W. AT ADVENTURE  265/60R18 110T W. AT ADVENTURE</v>
      </c>
    </row>
    <row r="5315" spans="1:12" ht="22">
      <c r="A5315" s="13" t="s">
        <v>1409</v>
      </c>
      <c r="B5315" s="7" t="s">
        <v>20004</v>
      </c>
      <c r="C5315" s="7" t="s">
        <v>32</v>
      </c>
      <c r="D5315" s="8">
        <v>201500</v>
      </c>
      <c r="E5315" s="7" t="s">
        <v>30</v>
      </c>
      <c r="F5315" s="8">
        <v>0</v>
      </c>
      <c r="G5315" s="7" t="s">
        <v>30</v>
      </c>
      <c r="H5315" s="7" t="s">
        <v>1409</v>
      </c>
      <c r="I5315" s="7" t="str">
        <f t="shared" si="166"/>
        <v>GY542884</v>
      </c>
      <c r="K5315" s="16" t="s">
        <v>11454</v>
      </c>
      <c r="L5315" s="17" t="str">
        <f t="shared" ref="L5315:L5378" si="167">_xlfn.CONCAT(B5315,"  ",K5315)</f>
        <v>Goodyear    235/65 R 17 104H  TL  235/65R17 104H EFFICIENTGRIP PERFORMANCE  235/65R17 104H EFFICIENTGRIP PERFORMANCE</v>
      </c>
    </row>
    <row r="5316" spans="1:12" ht="22">
      <c r="A5316" s="12" t="s">
        <v>1410</v>
      </c>
      <c r="B5316" s="7" t="s">
        <v>20005</v>
      </c>
      <c r="C5316" s="7" t="s">
        <v>32</v>
      </c>
      <c r="D5316" s="8">
        <v>235000</v>
      </c>
      <c r="E5316" s="7" t="s">
        <v>30</v>
      </c>
      <c r="F5316" s="8">
        <v>0</v>
      </c>
      <c r="G5316" s="7" t="s">
        <v>30</v>
      </c>
      <c r="H5316" s="7" t="s">
        <v>1410</v>
      </c>
      <c r="I5316" s="7" t="str">
        <f t="shared" si="166"/>
        <v>GY542954</v>
      </c>
      <c r="K5316" s="16" t="s">
        <v>11455</v>
      </c>
      <c r="L5316" s="17" t="str">
        <f t="shared" si="167"/>
        <v>Goodyear    225/55 R 18  98V  TL  225/55R18 98V EFFICIENTGRIP SUV  225/55R18 98V EFFICIENTGRIP SUV</v>
      </c>
    </row>
    <row r="5317" spans="1:12" ht="22">
      <c r="A5317" s="13" t="s">
        <v>1411</v>
      </c>
      <c r="B5317" s="7" t="s">
        <v>20006</v>
      </c>
      <c r="C5317" s="7" t="s">
        <v>32</v>
      </c>
      <c r="D5317" s="8">
        <v>454000</v>
      </c>
      <c r="E5317" s="7" t="s">
        <v>30</v>
      </c>
      <c r="F5317" s="8">
        <v>0</v>
      </c>
      <c r="G5317" s="7" t="s">
        <v>30</v>
      </c>
      <c r="H5317" s="7" t="s">
        <v>1411</v>
      </c>
      <c r="I5317" s="7" t="str">
        <f t="shared" si="166"/>
        <v>GY542961</v>
      </c>
      <c r="K5317" s="16" t="s">
        <v>11456</v>
      </c>
      <c r="L5317" s="17" t="str">
        <f t="shared" si="167"/>
        <v xml:space="preserve">Goodyear    275/45 R 20 110Y  TL  275/45R20 110Y EAGLE F1 ASYMMETRIC 3
 SUV
  275/45R20 110Y EAGLE F1 ASYMMETRIC 3
 SUV
</v>
      </c>
    </row>
    <row r="5318" spans="1:12" ht="22">
      <c r="A5318" s="12" t="s">
        <v>1412</v>
      </c>
      <c r="B5318" s="7" t="s">
        <v>20007</v>
      </c>
      <c r="C5318" s="7" t="s">
        <v>32</v>
      </c>
      <c r="D5318" s="8">
        <v>240000</v>
      </c>
      <c r="E5318" s="7" t="s">
        <v>30</v>
      </c>
      <c r="F5318" s="8">
        <v>0</v>
      </c>
      <c r="G5318" s="7" t="s">
        <v>30</v>
      </c>
      <c r="H5318" s="7" t="s">
        <v>1412</v>
      </c>
      <c r="I5318" s="7" t="str">
        <f t="shared" si="166"/>
        <v>GY543019</v>
      </c>
      <c r="K5318" s="16" t="s">
        <v>11457</v>
      </c>
      <c r="L5318" s="17" t="str">
        <f t="shared" si="167"/>
        <v>Goodyear    235/55 R 18 100H  TL  235/55R18 100H EFFICIENTGRIP SUV  235/55R18 100H EFFICIENTGRIP SUV</v>
      </c>
    </row>
    <row r="5319" spans="1:12" ht="22">
      <c r="A5319" s="13" t="s">
        <v>1413</v>
      </c>
      <c r="B5319" s="7" t="s">
        <v>20008</v>
      </c>
      <c r="C5319" s="7" t="s">
        <v>32</v>
      </c>
      <c r="D5319" s="8">
        <v>477000</v>
      </c>
      <c r="E5319" s="7" t="s">
        <v>30</v>
      </c>
      <c r="F5319" s="8">
        <v>0</v>
      </c>
      <c r="G5319" s="7" t="s">
        <v>30</v>
      </c>
      <c r="H5319" s="7" t="s">
        <v>1413</v>
      </c>
      <c r="I5319" s="7" t="str">
        <f t="shared" si="166"/>
        <v>GY543054</v>
      </c>
      <c r="K5319" s="16" t="s">
        <v>11458</v>
      </c>
      <c r="L5319" s="17" t="str">
        <f t="shared" si="167"/>
        <v xml:space="preserve">Goodyear    275/45 R 21 110Y  TL  275/45R21 110Y EAGLE F1 ASYMMETRIC 3
 SUV
  275/45R21 110Y EAGLE F1 ASYMMETRIC 3
 SUV
</v>
      </c>
    </row>
    <row r="5320" spans="1:12" ht="22">
      <c r="A5320" s="12" t="s">
        <v>1414</v>
      </c>
      <c r="B5320" s="7" t="s">
        <v>20009</v>
      </c>
      <c r="C5320" s="7" t="s">
        <v>32</v>
      </c>
      <c r="D5320" s="8">
        <v>444000</v>
      </c>
      <c r="E5320" s="7" t="s">
        <v>30</v>
      </c>
      <c r="F5320" s="8">
        <v>0</v>
      </c>
      <c r="G5320" s="7" t="s">
        <v>30</v>
      </c>
      <c r="H5320" s="7" t="s">
        <v>1414</v>
      </c>
      <c r="I5320" s="7" t="str">
        <f t="shared" si="166"/>
        <v>GY543057</v>
      </c>
      <c r="K5320" s="16" t="s">
        <v>11459</v>
      </c>
      <c r="L5320" s="17" t="str">
        <f t="shared" si="167"/>
        <v xml:space="preserve">Goodyear    285/45 R 19 111Y  TL  285/45R19 111Y EAGLE F1 ASYMMETRIC 3
 SUV
  285/45R19 111Y EAGLE F1 ASYMMETRIC 3
 SUV
</v>
      </c>
    </row>
    <row r="5321" spans="1:12" ht="22">
      <c r="A5321" s="13" t="s">
        <v>1415</v>
      </c>
      <c r="B5321" s="7" t="s">
        <v>20010</v>
      </c>
      <c r="C5321" s="7" t="s">
        <v>32</v>
      </c>
      <c r="D5321" s="8">
        <v>639100</v>
      </c>
      <c r="E5321" s="7" t="s">
        <v>30</v>
      </c>
      <c r="F5321" s="8">
        <v>0</v>
      </c>
      <c r="G5321" s="7" t="s">
        <v>30</v>
      </c>
      <c r="H5321" s="7" t="s">
        <v>1415</v>
      </c>
      <c r="I5321" s="7" t="str">
        <f t="shared" si="166"/>
        <v>GY543109</v>
      </c>
      <c r="K5321" s="16" t="s">
        <v>11460</v>
      </c>
      <c r="L5321" s="17" t="str">
        <f t="shared" si="167"/>
        <v>Goodyear    245/40 R 20  99W  TL  245/40R20 99W E. F1 ASY A.S SCT  245/40R20 99W E. F1 ASY A.S SCT</v>
      </c>
    </row>
    <row r="5322" spans="1:12" ht="22">
      <c r="A5322" s="12" t="s">
        <v>1416</v>
      </c>
      <c r="B5322" s="7" t="s">
        <v>20011</v>
      </c>
      <c r="C5322" s="7" t="s">
        <v>32</v>
      </c>
      <c r="D5322" s="8">
        <v>176800</v>
      </c>
      <c r="E5322" s="7" t="s">
        <v>30</v>
      </c>
      <c r="F5322" s="8">
        <v>0</v>
      </c>
      <c r="G5322" s="7" t="s">
        <v>30</v>
      </c>
      <c r="H5322" s="7" t="s">
        <v>1416</v>
      </c>
      <c r="I5322" s="7" t="str">
        <f t="shared" si="166"/>
        <v>GY543288</v>
      </c>
      <c r="K5322" s="16" t="s">
        <v>11461</v>
      </c>
      <c r="L5322" s="17" t="str">
        <f t="shared" si="167"/>
        <v>Goodyear    215/60 R 16  95V  TL  215/60R16 95V EFFICIENTGRIP PERFORMANCE  215/60R16 95V EFFICIENTGRIP PERFORMANCE</v>
      </c>
    </row>
    <row r="5323" spans="1:12" ht="22">
      <c r="A5323" s="13" t="s">
        <v>1417</v>
      </c>
      <c r="B5323" s="7" t="s">
        <v>20012</v>
      </c>
      <c r="C5323" s="7" t="s">
        <v>32</v>
      </c>
      <c r="D5323" s="8">
        <v>552200</v>
      </c>
      <c r="E5323" s="7" t="s">
        <v>30</v>
      </c>
      <c r="F5323" s="8">
        <v>0</v>
      </c>
      <c r="G5323" s="7" t="s">
        <v>30</v>
      </c>
      <c r="H5323" s="7" t="s">
        <v>1417</v>
      </c>
      <c r="I5323" s="7" t="str">
        <f t="shared" si="166"/>
        <v>GY543337</v>
      </c>
      <c r="K5323" s="16" t="s">
        <v>11462</v>
      </c>
      <c r="L5323" s="17" t="str">
        <f t="shared" si="167"/>
        <v>Goodyear    235/50 R 19  99V  TL  235/50R19 99V E. F1 ASY3 SUV AO  235/50R19 99V E. F1 ASY3 SUV AO</v>
      </c>
    </row>
    <row r="5324" spans="1:12" ht="22">
      <c r="A5324" s="12" t="s">
        <v>1418</v>
      </c>
      <c r="B5324" s="7" t="s">
        <v>20013</v>
      </c>
      <c r="C5324" s="7" t="s">
        <v>32</v>
      </c>
      <c r="D5324" s="8">
        <v>914100</v>
      </c>
      <c r="E5324" s="7" t="s">
        <v>30</v>
      </c>
      <c r="F5324" s="8">
        <v>0</v>
      </c>
      <c r="G5324" s="7" t="s">
        <v>30</v>
      </c>
      <c r="H5324" s="7" t="s">
        <v>1418</v>
      </c>
      <c r="I5324" s="7" t="str">
        <f t="shared" si="166"/>
        <v>GY543478</v>
      </c>
      <c r="K5324" s="16" t="s">
        <v>11463</v>
      </c>
      <c r="L5324" s="17" t="str">
        <f t="shared" si="167"/>
        <v>Goodyear    295/40 R 22 112W  TL  295/40R22 112W E. F1 ASY SUV MO1  295/40R22 112W E. F1 ASY SUV MO1</v>
      </c>
    </row>
    <row r="5325" spans="1:12" ht="22">
      <c r="A5325" s="13" t="s">
        <v>1419</v>
      </c>
      <c r="B5325" s="7" t="s">
        <v>20014</v>
      </c>
      <c r="C5325" s="7" t="s">
        <v>32</v>
      </c>
      <c r="D5325" s="8">
        <v>501000</v>
      </c>
      <c r="E5325" s="7" t="s">
        <v>30</v>
      </c>
      <c r="F5325" s="8">
        <v>0</v>
      </c>
      <c r="G5325" s="7" t="s">
        <v>30</v>
      </c>
      <c r="H5325" s="7" t="s">
        <v>1419</v>
      </c>
      <c r="I5325" s="7" t="str">
        <f t="shared" si="166"/>
        <v>GY543814</v>
      </c>
      <c r="K5325" s="16" t="s">
        <v>11464</v>
      </c>
      <c r="L5325" s="17" t="str">
        <f t="shared" si="167"/>
        <v>Goodyear    295/40 R 20 106Y  TL  295/40R20 106Y EAGLE F1 ASYMMETRIC 3 SUV N0  295/40R20 106Y EAGLE F1 ASYMMETRIC 3 SUV N0</v>
      </c>
    </row>
    <row r="5326" spans="1:12" ht="22">
      <c r="A5326" s="12" t="s">
        <v>1420</v>
      </c>
      <c r="B5326" s="7" t="s">
        <v>20015</v>
      </c>
      <c r="C5326" s="7" t="s">
        <v>32</v>
      </c>
      <c r="D5326" s="8">
        <v>632500</v>
      </c>
      <c r="E5326" s="7" t="s">
        <v>30</v>
      </c>
      <c r="F5326" s="8">
        <v>0</v>
      </c>
      <c r="G5326" s="7" t="s">
        <v>30</v>
      </c>
      <c r="H5326" s="7" t="s">
        <v>1420</v>
      </c>
      <c r="I5326" s="7" t="str">
        <f t="shared" si="166"/>
        <v>GY543815</v>
      </c>
      <c r="K5326" s="16" t="s">
        <v>11465</v>
      </c>
      <c r="L5326" s="17" t="str">
        <f t="shared" si="167"/>
        <v>Goodyear    265/45 R 20 104V  TL  265/45R20 104V E. TOURING N0  265/45R20 104V E. TOURING N0</v>
      </c>
    </row>
    <row r="5327" spans="1:12" ht="22">
      <c r="A5327" s="13" t="s">
        <v>1421</v>
      </c>
      <c r="B5327" s="7" t="s">
        <v>20016</v>
      </c>
      <c r="C5327" s="7" t="s">
        <v>32</v>
      </c>
      <c r="D5327" s="8">
        <v>589600</v>
      </c>
      <c r="E5327" s="7" t="s">
        <v>30</v>
      </c>
      <c r="F5327" s="8">
        <v>0</v>
      </c>
      <c r="G5327" s="7" t="s">
        <v>30</v>
      </c>
      <c r="H5327" s="7" t="s">
        <v>1421</v>
      </c>
      <c r="I5327" s="7" t="str">
        <f t="shared" si="166"/>
        <v>GY543845</v>
      </c>
      <c r="K5327" s="16" t="s">
        <v>11466</v>
      </c>
      <c r="L5327" s="17" t="str">
        <f t="shared" si="167"/>
        <v>Goodyear    195/55 R 16  87W  TL  195/55R16 87W EFG PERF * ROF  195/55R16 87W EFG PERF * ROF</v>
      </c>
    </row>
    <row r="5328" spans="1:12" ht="22">
      <c r="A5328" s="12" t="s">
        <v>1422</v>
      </c>
      <c r="B5328" s="7" t="s">
        <v>20017</v>
      </c>
      <c r="C5328" s="7" t="s">
        <v>32</v>
      </c>
      <c r="D5328" s="8">
        <v>489500</v>
      </c>
      <c r="E5328" s="7" t="s">
        <v>30</v>
      </c>
      <c r="F5328" s="8">
        <v>0</v>
      </c>
      <c r="G5328" s="7" t="s">
        <v>30</v>
      </c>
      <c r="H5328" s="7" t="s">
        <v>1422</v>
      </c>
      <c r="I5328" s="7" t="str">
        <f t="shared" si="166"/>
        <v>GY543914</v>
      </c>
      <c r="K5328" s="16" t="s">
        <v>11467</v>
      </c>
      <c r="L5328" s="17" t="str">
        <f t="shared" si="167"/>
        <v>Goodyear    235/50 R 20 104W  TL  235/50R20 104W E. F1 ASY SUV AT LR  235/50R20 104W E. F1 ASY SUV AT LR</v>
      </c>
    </row>
    <row r="5329" spans="1:12" ht="22">
      <c r="A5329" s="13" t="s">
        <v>1423</v>
      </c>
      <c r="B5329" s="7" t="s">
        <v>20018</v>
      </c>
      <c r="C5329" s="7" t="s">
        <v>32</v>
      </c>
      <c r="D5329" s="8">
        <v>454300</v>
      </c>
      <c r="E5329" s="7" t="s">
        <v>30</v>
      </c>
      <c r="F5329" s="8">
        <v>0</v>
      </c>
      <c r="G5329" s="7" t="s">
        <v>30</v>
      </c>
      <c r="H5329" s="7" t="s">
        <v>1423</v>
      </c>
      <c r="I5329" s="7" t="str">
        <f t="shared" si="166"/>
        <v>GY543920</v>
      </c>
      <c r="K5329" s="16" t="s">
        <v>11468</v>
      </c>
      <c r="L5329" s="17" t="str">
        <f t="shared" si="167"/>
        <v>Goodyear    245/45 R 18  96W  TL  245/45R18 96W E. F1 ASY 3 VW SEALANT  245/45R18 96W E. F1 ASY 3 VW SEALANT</v>
      </c>
    </row>
    <row r="5330" spans="1:12" ht="22">
      <c r="A5330" s="12" t="s">
        <v>1424</v>
      </c>
      <c r="B5330" s="7" t="s">
        <v>20019</v>
      </c>
      <c r="C5330" s="7" t="s">
        <v>32</v>
      </c>
      <c r="D5330" s="8">
        <v>698500</v>
      </c>
      <c r="E5330" s="7" t="s">
        <v>30</v>
      </c>
      <c r="F5330" s="8">
        <v>0</v>
      </c>
      <c r="G5330" s="7" t="s">
        <v>30</v>
      </c>
      <c r="H5330" s="7" t="s">
        <v>1424</v>
      </c>
      <c r="I5330" s="7" t="str">
        <f t="shared" si="166"/>
        <v>GY543968</v>
      </c>
      <c r="K5330" s="16" t="s">
        <v>11469</v>
      </c>
      <c r="L5330" s="17" t="str">
        <f t="shared" si="167"/>
        <v>Goodyear    235/45 R 18  94V  TL  235/45R18 94V E. LS2 FO  235/45R18 94V E. LS2 FO</v>
      </c>
    </row>
    <row r="5331" spans="1:12" ht="22">
      <c r="A5331" s="13" t="s">
        <v>1425</v>
      </c>
      <c r="B5331" s="7" t="s">
        <v>20020</v>
      </c>
      <c r="C5331" s="7" t="s">
        <v>32</v>
      </c>
      <c r="D5331" s="8">
        <v>907500</v>
      </c>
      <c r="E5331" s="7" t="s">
        <v>30</v>
      </c>
      <c r="F5331" s="8">
        <v>0</v>
      </c>
      <c r="G5331" s="7" t="s">
        <v>30</v>
      </c>
      <c r="H5331" s="7" t="s">
        <v>1425</v>
      </c>
      <c r="I5331" s="7" t="str">
        <f t="shared" si="166"/>
        <v>GY544239</v>
      </c>
      <c r="K5331" s="16" t="s">
        <v>11470</v>
      </c>
      <c r="L5331" s="17" t="str">
        <f t="shared" si="167"/>
        <v>Goodyear    245/35 R 20  95Y  TL  245/35R20 95Y E. F1 ASY 3 NA0  245/35R20 95Y E. F1 ASY 3 NA0</v>
      </c>
    </row>
    <row r="5332" spans="1:12" ht="22">
      <c r="A5332" s="12" t="s">
        <v>1426</v>
      </c>
      <c r="B5332" s="7" t="s">
        <v>20021</v>
      </c>
      <c r="C5332" s="7" t="s">
        <v>32</v>
      </c>
      <c r="D5332" s="8">
        <v>1042800</v>
      </c>
      <c r="E5332" s="7" t="s">
        <v>30</v>
      </c>
      <c r="F5332" s="8">
        <v>0</v>
      </c>
      <c r="G5332" s="7" t="s">
        <v>30</v>
      </c>
      <c r="H5332" s="7" t="s">
        <v>1426</v>
      </c>
      <c r="I5332" s="7" t="str">
        <f t="shared" si="166"/>
        <v>GY544263</v>
      </c>
      <c r="K5332" s="16" t="s">
        <v>11471</v>
      </c>
      <c r="L5332" s="17" t="str">
        <f t="shared" si="167"/>
        <v>Goodyear    305/30 R 21 104Y  TL  305/30R21 104Y E. F1 ASY 3 NA0  305/30R21 104Y E. F1 ASY 3 NA0</v>
      </c>
    </row>
    <row r="5333" spans="1:12" ht="22">
      <c r="A5333" s="13" t="s">
        <v>1427</v>
      </c>
      <c r="B5333" s="7" t="s">
        <v>20022</v>
      </c>
      <c r="C5333" s="7" t="s">
        <v>32</v>
      </c>
      <c r="D5333" s="8">
        <v>224900</v>
      </c>
      <c r="E5333" s="7" t="s">
        <v>30</v>
      </c>
      <c r="F5333" s="8">
        <v>0</v>
      </c>
      <c r="G5333" s="7" t="s">
        <v>30</v>
      </c>
      <c r="H5333" s="7" t="s">
        <v>1427</v>
      </c>
      <c r="I5333" s="7" t="str">
        <f t="shared" si="166"/>
        <v>GY544289</v>
      </c>
      <c r="K5333" s="16" t="s">
        <v>11472</v>
      </c>
      <c r="L5333" s="17" t="str">
        <f t="shared" si="167"/>
        <v>Goodyear    245/45 R 18  96W  TL  245/45R18 96W EAGLE SPORT TZ  245/45R18 96W EAGLE SPORT TZ</v>
      </c>
    </row>
    <row r="5334" spans="1:12" ht="22">
      <c r="A5334" s="12" t="s">
        <v>1428</v>
      </c>
      <c r="B5334" s="7" t="s">
        <v>20023</v>
      </c>
      <c r="C5334" s="7" t="s">
        <v>32</v>
      </c>
      <c r="D5334" s="8">
        <v>749100</v>
      </c>
      <c r="E5334" s="7" t="s">
        <v>30</v>
      </c>
      <c r="F5334" s="8">
        <v>0</v>
      </c>
      <c r="G5334" s="7" t="s">
        <v>30</v>
      </c>
      <c r="H5334" s="7" t="s">
        <v>1428</v>
      </c>
      <c r="I5334" s="7" t="str">
        <f t="shared" si="166"/>
        <v>GY544490</v>
      </c>
      <c r="K5334" s="16" t="s">
        <v>11473</v>
      </c>
      <c r="L5334" s="17" t="str">
        <f t="shared" si="167"/>
        <v>Goodyear    295/40 R 20 106V  TL  295/40R20 106V E. TOURING N0  295/40R20 106V E. TOURING N0</v>
      </c>
    </row>
    <row r="5335" spans="1:12" ht="22">
      <c r="A5335" s="13" t="s">
        <v>1429</v>
      </c>
      <c r="B5335" s="7" t="s">
        <v>20024</v>
      </c>
      <c r="C5335" s="7" t="s">
        <v>32</v>
      </c>
      <c r="D5335" s="8">
        <v>288000</v>
      </c>
      <c r="E5335" s="7" t="s">
        <v>30</v>
      </c>
      <c r="F5335" s="8">
        <v>0</v>
      </c>
      <c r="G5335" s="7" t="s">
        <v>30</v>
      </c>
      <c r="H5335" s="7" t="s">
        <v>1429</v>
      </c>
      <c r="I5335" s="7" t="str">
        <f t="shared" si="166"/>
        <v>GY544693</v>
      </c>
      <c r="K5335" s="16" t="s">
        <v>11474</v>
      </c>
      <c r="L5335" s="17" t="str">
        <f t="shared" si="167"/>
        <v>Goodyear    225/60 R 18 100V  TL  225/60R18 100V EFFICIENTGRIP SUV [에퀴녹스]  225/60R18 100V EFFICIENTGRIP SUV [에퀴녹스]</v>
      </c>
    </row>
    <row r="5336" spans="1:12" ht="22">
      <c r="A5336" s="12" t="s">
        <v>1430</v>
      </c>
      <c r="B5336" s="7" t="s">
        <v>20025</v>
      </c>
      <c r="C5336" s="7" t="s">
        <v>32</v>
      </c>
      <c r="D5336" s="8">
        <v>99000</v>
      </c>
      <c r="E5336" s="7" t="s">
        <v>30</v>
      </c>
      <c r="F5336" s="8">
        <v>0</v>
      </c>
      <c r="G5336" s="7" t="s">
        <v>30</v>
      </c>
      <c r="H5336" s="7" t="s">
        <v>1430</v>
      </c>
      <c r="I5336" s="7" t="str">
        <f t="shared" si="166"/>
        <v>GY544705</v>
      </c>
      <c r="K5336" s="16" t="s">
        <v>11475</v>
      </c>
      <c r="L5336" s="17" t="str">
        <f t="shared" si="167"/>
        <v>Goodyear    165/60 R 14  79H  TL  165/60R14 79H ASSURANCE DURAPLUS 2  165/60R14 79H ASSURANCE DURAPLUS 2</v>
      </c>
    </row>
    <row r="5337" spans="1:12" ht="22">
      <c r="A5337" s="13" t="s">
        <v>1431</v>
      </c>
      <c r="B5337" s="7" t="s">
        <v>20026</v>
      </c>
      <c r="C5337" s="7" t="s">
        <v>32</v>
      </c>
      <c r="D5337" s="8">
        <v>133000</v>
      </c>
      <c r="E5337" s="7" t="s">
        <v>30</v>
      </c>
      <c r="F5337" s="8">
        <v>0</v>
      </c>
      <c r="G5337" s="7" t="s">
        <v>30</v>
      </c>
      <c r="H5337" s="7" t="s">
        <v>1431</v>
      </c>
      <c r="I5337" s="7" t="str">
        <f t="shared" si="166"/>
        <v>GY544719</v>
      </c>
      <c r="K5337" s="16" t="s">
        <v>11476</v>
      </c>
      <c r="L5337" s="17" t="str">
        <f t="shared" si="167"/>
        <v xml:space="preserve">Goodyear    185/65 R 14  86H  TL  185/65R14 86H ASSURANCE DURAPLUS 2
  185/65R14 86H ASSURANCE DURAPLUS 2
</v>
      </c>
    </row>
    <row r="5338" spans="1:12" ht="22">
      <c r="A5338" s="12" t="s">
        <v>1432</v>
      </c>
      <c r="B5338" s="7" t="s">
        <v>20027</v>
      </c>
      <c r="C5338" s="7" t="s">
        <v>32</v>
      </c>
      <c r="D5338" s="8">
        <v>163000</v>
      </c>
      <c r="E5338" s="7" t="s">
        <v>30</v>
      </c>
      <c r="F5338" s="8">
        <v>0</v>
      </c>
      <c r="G5338" s="7" t="s">
        <v>30</v>
      </c>
      <c r="H5338" s="7" t="s">
        <v>1432</v>
      </c>
      <c r="I5338" s="7" t="str">
        <f t="shared" si="166"/>
        <v>GY544724</v>
      </c>
      <c r="K5338" s="16" t="s">
        <v>11477</v>
      </c>
      <c r="L5338" s="17" t="str">
        <f t="shared" si="167"/>
        <v xml:space="preserve">Goodyear    185/65 R 15  82V  TL  185/65R15 82V ASSURANCE DURAPLUS 2
  185/65R15 82V ASSURANCE DURAPLUS 2
</v>
      </c>
    </row>
    <row r="5339" spans="1:12" ht="22">
      <c r="A5339" s="13" t="s">
        <v>1433</v>
      </c>
      <c r="B5339" s="7" t="s">
        <v>20028</v>
      </c>
      <c r="C5339" s="7" t="s">
        <v>32</v>
      </c>
      <c r="D5339" s="8">
        <v>828300</v>
      </c>
      <c r="E5339" s="7" t="s">
        <v>30</v>
      </c>
      <c r="F5339" s="8">
        <v>0</v>
      </c>
      <c r="G5339" s="7" t="s">
        <v>30</v>
      </c>
      <c r="H5339" s="7" t="s">
        <v>1433</v>
      </c>
      <c r="I5339" s="7" t="str">
        <f t="shared" si="166"/>
        <v>GY544754</v>
      </c>
      <c r="K5339" s="16" t="s">
        <v>11478</v>
      </c>
      <c r="L5339" s="17" t="str">
        <f t="shared" si="167"/>
        <v>Goodyear    255/35 R 19  96Y  TL  255/35R19 96Y E. F1 ASY 3 * ROF  255/35R19 96Y E. F1 ASY 3 * ROF</v>
      </c>
    </row>
    <row r="5340" spans="1:12" ht="22">
      <c r="A5340" s="12" t="s">
        <v>1434</v>
      </c>
      <c r="B5340" s="7" t="s">
        <v>20029</v>
      </c>
      <c r="C5340" s="7" t="s">
        <v>32</v>
      </c>
      <c r="D5340" s="8">
        <v>576400</v>
      </c>
      <c r="E5340" s="7" t="s">
        <v>30</v>
      </c>
      <c r="F5340" s="8">
        <v>0</v>
      </c>
      <c r="G5340" s="7" t="s">
        <v>30</v>
      </c>
      <c r="H5340" s="7" t="s">
        <v>1434</v>
      </c>
      <c r="I5340" s="7" t="str">
        <f t="shared" si="166"/>
        <v>GY544755</v>
      </c>
      <c r="K5340" s="16" t="s">
        <v>11479</v>
      </c>
      <c r="L5340" s="17" t="str">
        <f t="shared" si="167"/>
        <v>Goodyear    225/50 R 17  98Y  TL  225/50R17 98Y E. F1 ASY 3 * ROF  225/50R17 98Y E. F1 ASY 3 * ROF</v>
      </c>
    </row>
    <row r="5341" spans="1:12" ht="22">
      <c r="A5341" s="13" t="s">
        <v>1435</v>
      </c>
      <c r="B5341" s="7" t="s">
        <v>20030</v>
      </c>
      <c r="C5341" s="7" t="s">
        <v>32</v>
      </c>
      <c r="D5341" s="8">
        <v>724900</v>
      </c>
      <c r="E5341" s="7" t="s">
        <v>30</v>
      </c>
      <c r="F5341" s="8">
        <v>0</v>
      </c>
      <c r="G5341" s="7" t="s">
        <v>30</v>
      </c>
      <c r="H5341" s="7" t="s">
        <v>1435</v>
      </c>
      <c r="I5341" s="7" t="str">
        <f t="shared" si="166"/>
        <v>GY544756</v>
      </c>
      <c r="K5341" s="16" t="s">
        <v>11480</v>
      </c>
      <c r="L5341" s="17" t="str">
        <f t="shared" si="167"/>
        <v>Goodyear    255/40 R 18  99Y  TL  255/40R18 99Y E. F1 ASY 3 * ROF  255/40R18 99Y E. F1 ASY 3 * ROF</v>
      </c>
    </row>
    <row r="5342" spans="1:12" ht="22">
      <c r="A5342" s="12" t="s">
        <v>1436</v>
      </c>
      <c r="B5342" s="7" t="s">
        <v>20031</v>
      </c>
      <c r="C5342" s="7" t="s">
        <v>32</v>
      </c>
      <c r="D5342" s="8">
        <v>688600</v>
      </c>
      <c r="E5342" s="7" t="s">
        <v>30</v>
      </c>
      <c r="F5342" s="8">
        <v>0</v>
      </c>
      <c r="G5342" s="7" t="s">
        <v>30</v>
      </c>
      <c r="H5342" s="7" t="s">
        <v>1436</v>
      </c>
      <c r="I5342" s="7" t="str">
        <f t="shared" si="166"/>
        <v>GY544757</v>
      </c>
      <c r="K5342" s="16" t="s">
        <v>11481</v>
      </c>
      <c r="L5342" s="17" t="str">
        <f t="shared" si="167"/>
        <v>Goodyear    225/40 R 19  93Y  TL  225/40R19 93Y E. F1 ASY 3 * ROF  225/40R19 93Y E. F1 ASY 3 * ROF</v>
      </c>
    </row>
    <row r="5343" spans="1:12" ht="22">
      <c r="A5343" s="13" t="s">
        <v>1437</v>
      </c>
      <c r="B5343" s="7" t="s">
        <v>20032</v>
      </c>
      <c r="C5343" s="7" t="s">
        <v>32</v>
      </c>
      <c r="D5343" s="8">
        <v>624800</v>
      </c>
      <c r="E5343" s="7" t="s">
        <v>30</v>
      </c>
      <c r="F5343" s="8">
        <v>0</v>
      </c>
      <c r="G5343" s="7" t="s">
        <v>30</v>
      </c>
      <c r="H5343" s="7" t="s">
        <v>1437</v>
      </c>
      <c r="I5343" s="7" t="str">
        <f t="shared" si="166"/>
        <v>GY544760</v>
      </c>
      <c r="K5343" s="16" t="s">
        <v>11482</v>
      </c>
      <c r="L5343" s="17" t="str">
        <f t="shared" si="167"/>
        <v>Goodyear    225/45 R 18  95Y  TL  225/45R18 95Y E. F1 ASY 3 * ROF  225/45R18 95Y E. F1 ASY 3 * ROF</v>
      </c>
    </row>
    <row r="5344" spans="1:12" ht="22">
      <c r="A5344" s="12" t="s">
        <v>1438</v>
      </c>
      <c r="B5344" s="7" t="s">
        <v>20033</v>
      </c>
      <c r="C5344" s="7" t="s">
        <v>32</v>
      </c>
      <c r="D5344" s="8">
        <v>174000</v>
      </c>
      <c r="E5344" s="7" t="s">
        <v>30</v>
      </c>
      <c r="F5344" s="8">
        <v>0</v>
      </c>
      <c r="G5344" s="7" t="s">
        <v>30</v>
      </c>
      <c r="H5344" s="7" t="s">
        <v>1438</v>
      </c>
      <c r="I5344" s="7" t="str">
        <f t="shared" si="166"/>
        <v>GY544840</v>
      </c>
      <c r="K5344" s="16" t="s">
        <v>11483</v>
      </c>
      <c r="L5344" s="17" t="str">
        <f t="shared" si="167"/>
        <v xml:space="preserve">Goodyear    195/60 R 15  88V  TL  195/60R15 88V ASSURANCE DURAPLUS 2
  195/60R15 88V ASSURANCE DURAPLUS 2
</v>
      </c>
    </row>
    <row r="5345" spans="1:12" ht="22">
      <c r="A5345" s="13" t="s">
        <v>1439</v>
      </c>
      <c r="B5345" s="7" t="s">
        <v>20034</v>
      </c>
      <c r="C5345" s="7" t="s">
        <v>32</v>
      </c>
      <c r="D5345" s="8">
        <v>137000</v>
      </c>
      <c r="E5345" s="7" t="s">
        <v>30</v>
      </c>
      <c r="F5345" s="8">
        <v>0</v>
      </c>
      <c r="G5345" s="7" t="s">
        <v>30</v>
      </c>
      <c r="H5345" s="7" t="s">
        <v>1439</v>
      </c>
      <c r="I5345" s="7" t="str">
        <f t="shared" si="166"/>
        <v>GY544864</v>
      </c>
      <c r="K5345" s="16" t="s">
        <v>11484</v>
      </c>
      <c r="L5345" s="17" t="str">
        <f t="shared" si="167"/>
        <v>Goodyear    205/65 R 16  95H  TL  205/65R16 95H EAGLE TOURING [쏘나타]  205/65R16 95H EAGLE TOURING [쏘나타]</v>
      </c>
    </row>
    <row r="5346" spans="1:12" ht="22">
      <c r="A5346" s="12" t="s">
        <v>1440</v>
      </c>
      <c r="B5346" s="7" t="s">
        <v>20035</v>
      </c>
      <c r="C5346" s="7" t="s">
        <v>32</v>
      </c>
      <c r="D5346" s="8">
        <v>165000</v>
      </c>
      <c r="E5346" s="7" t="s">
        <v>30</v>
      </c>
      <c r="F5346" s="8">
        <v>0</v>
      </c>
      <c r="G5346" s="7" t="s">
        <v>30</v>
      </c>
      <c r="H5346" s="7" t="s">
        <v>1440</v>
      </c>
      <c r="I5346" s="7" t="str">
        <f t="shared" si="166"/>
        <v>GY544873</v>
      </c>
      <c r="K5346" s="16" t="s">
        <v>11485</v>
      </c>
      <c r="L5346" s="17" t="str">
        <f t="shared" si="167"/>
        <v xml:space="preserve">Goodyear    195/65 R 15  92V  TL  195/65R15 92V ASSURANCE DURAPLUS 2
  195/65R15 92V ASSURANCE DURAPLUS 2
</v>
      </c>
    </row>
    <row r="5347" spans="1:12" ht="22">
      <c r="A5347" s="13" t="s">
        <v>1441</v>
      </c>
      <c r="B5347" s="7" t="s">
        <v>20036</v>
      </c>
      <c r="C5347" s="7" t="s">
        <v>32</v>
      </c>
      <c r="D5347" s="8">
        <v>198000</v>
      </c>
      <c r="E5347" s="7" t="s">
        <v>30</v>
      </c>
      <c r="F5347" s="8">
        <v>0</v>
      </c>
      <c r="G5347" s="7" t="s">
        <v>30</v>
      </c>
      <c r="H5347" s="7" t="s">
        <v>1441</v>
      </c>
      <c r="I5347" s="7" t="str">
        <f t="shared" si="166"/>
        <v>GY544882</v>
      </c>
      <c r="K5347" s="16" t="s">
        <v>11486</v>
      </c>
      <c r="L5347" s="17" t="str">
        <f t="shared" si="167"/>
        <v xml:space="preserve">Goodyear    205/65 R 16  96V  TL  205/65R16 96V ASSURANCE DURAPLUS 2
  205/65R16 96V ASSURANCE DURAPLUS 2
</v>
      </c>
    </row>
    <row r="5348" spans="1:12" ht="22">
      <c r="A5348" s="12" t="s">
        <v>1442</v>
      </c>
      <c r="B5348" s="7" t="s">
        <v>20037</v>
      </c>
      <c r="C5348" s="7" t="s">
        <v>32</v>
      </c>
      <c r="D5348" s="8">
        <v>215000</v>
      </c>
      <c r="E5348" s="7" t="s">
        <v>30</v>
      </c>
      <c r="F5348" s="8">
        <v>0</v>
      </c>
      <c r="G5348" s="7" t="s">
        <v>30</v>
      </c>
      <c r="H5348" s="7" t="s">
        <v>1442</v>
      </c>
      <c r="I5348" s="7" t="str">
        <f t="shared" si="166"/>
        <v>GY544886</v>
      </c>
      <c r="K5348" s="16" t="s">
        <v>11487</v>
      </c>
      <c r="L5348" s="17" t="str">
        <f t="shared" si="167"/>
        <v xml:space="preserve">Goodyear    225/60 R 16  98V  TL  225/60R16 98V ASSURANCE DURAPLUS 2
  225/60R16 98V ASSURANCE DURAPLUS 2
</v>
      </c>
    </row>
    <row r="5349" spans="1:12" ht="22">
      <c r="A5349" s="13" t="s">
        <v>1443</v>
      </c>
      <c r="B5349" s="7" t="s">
        <v>20038</v>
      </c>
      <c r="C5349" s="7" t="s">
        <v>32</v>
      </c>
      <c r="D5349" s="8">
        <v>724900</v>
      </c>
      <c r="E5349" s="7" t="s">
        <v>30</v>
      </c>
      <c r="F5349" s="8">
        <v>0</v>
      </c>
      <c r="G5349" s="7" t="s">
        <v>30</v>
      </c>
      <c r="H5349" s="7" t="s">
        <v>1443</v>
      </c>
      <c r="I5349" s="7" t="str">
        <f t="shared" si="166"/>
        <v>GY544893</v>
      </c>
      <c r="K5349" s="16" t="s">
        <v>11488</v>
      </c>
      <c r="L5349" s="17" t="str">
        <f t="shared" si="167"/>
        <v>Goodyear    245/45 R 18 100Y  TL  245/45R18 100Y EFG AO  245/45R18 100Y EFG AO</v>
      </c>
    </row>
    <row r="5350" spans="1:12" ht="22">
      <c r="A5350" s="12" t="s">
        <v>1444</v>
      </c>
      <c r="B5350" s="7" t="s">
        <v>20039</v>
      </c>
      <c r="C5350" s="7" t="s">
        <v>32</v>
      </c>
      <c r="D5350" s="8">
        <v>140000</v>
      </c>
      <c r="E5350" s="7" t="s">
        <v>30</v>
      </c>
      <c r="F5350" s="8">
        <v>0</v>
      </c>
      <c r="G5350" s="7" t="s">
        <v>30</v>
      </c>
      <c r="H5350" s="7" t="s">
        <v>1444</v>
      </c>
      <c r="I5350" s="7" t="str">
        <f t="shared" si="166"/>
        <v>GY545014</v>
      </c>
      <c r="K5350" s="16" t="s">
        <v>11489</v>
      </c>
      <c r="L5350" s="17" t="str">
        <f t="shared" si="167"/>
        <v>Goodyear    205/65 R 15  94V  TL  205/65R15 94V ASSURANCE TRIPLEMAX 2  205/65R15 94V ASSURANCE TRIPLEMAX 2</v>
      </c>
    </row>
    <row r="5351" spans="1:12" ht="22">
      <c r="A5351" s="13" t="s">
        <v>1445</v>
      </c>
      <c r="B5351" s="7" t="s">
        <v>20040</v>
      </c>
      <c r="C5351" s="7" t="s">
        <v>32</v>
      </c>
      <c r="D5351" s="8">
        <v>159000</v>
      </c>
      <c r="E5351" s="7" t="s">
        <v>30</v>
      </c>
      <c r="F5351" s="8">
        <v>0</v>
      </c>
      <c r="G5351" s="7" t="s">
        <v>30</v>
      </c>
      <c r="H5351" s="7" t="s">
        <v>1445</v>
      </c>
      <c r="I5351" s="7" t="str">
        <f t="shared" si="166"/>
        <v>GY545015</v>
      </c>
      <c r="K5351" s="16" t="s">
        <v>11490</v>
      </c>
      <c r="L5351" s="17" t="str">
        <f t="shared" si="167"/>
        <v>Goodyear    215/45 R 17  87W  TL  215/45R17 87W ASSURANCE TRIPLEMAX 2  215/45R17 87W ASSURANCE TRIPLEMAX 2</v>
      </c>
    </row>
    <row r="5352" spans="1:12" ht="22">
      <c r="A5352" s="12" t="s">
        <v>1446</v>
      </c>
      <c r="B5352" s="7" t="s">
        <v>20041</v>
      </c>
      <c r="C5352" s="7" t="s">
        <v>32</v>
      </c>
      <c r="D5352" s="8">
        <v>161000</v>
      </c>
      <c r="E5352" s="7" t="s">
        <v>30</v>
      </c>
      <c r="F5352" s="8">
        <v>0</v>
      </c>
      <c r="G5352" s="7" t="s">
        <v>30</v>
      </c>
      <c r="H5352" s="7" t="s">
        <v>1446</v>
      </c>
      <c r="I5352" s="7" t="str">
        <f t="shared" si="166"/>
        <v>GY545016</v>
      </c>
      <c r="K5352" s="16" t="s">
        <v>11491</v>
      </c>
      <c r="L5352" s="17" t="str">
        <f t="shared" si="167"/>
        <v>Goodyear    215/50 R 17  95W  TL  215/50R17 95W ASSURANCE TRIPLEMAX 2  215/50R17 95W ASSURANCE TRIPLEMAX 2</v>
      </c>
    </row>
    <row r="5353" spans="1:12" ht="22">
      <c r="A5353" s="13" t="s">
        <v>1447</v>
      </c>
      <c r="B5353" s="7" t="s">
        <v>20042</v>
      </c>
      <c r="C5353" s="7" t="s">
        <v>32</v>
      </c>
      <c r="D5353" s="8">
        <v>166000</v>
      </c>
      <c r="E5353" s="7" t="s">
        <v>30</v>
      </c>
      <c r="F5353" s="8">
        <v>0</v>
      </c>
      <c r="G5353" s="7" t="s">
        <v>30</v>
      </c>
      <c r="H5353" s="7" t="s">
        <v>1447</v>
      </c>
      <c r="I5353" s="7" t="str">
        <f t="shared" si="166"/>
        <v>GY545023</v>
      </c>
      <c r="K5353" s="16" t="s">
        <v>11492</v>
      </c>
      <c r="L5353" s="17" t="str">
        <f t="shared" si="167"/>
        <v>Goodyear    225/50 R 17  98W  TL  225/50R17 98W ASSURANCE TRIPLEMAX 2  225/50R17 98W ASSURANCE TRIPLEMAX 2</v>
      </c>
    </row>
    <row r="5354" spans="1:12" ht="22">
      <c r="A5354" s="12" t="s">
        <v>1448</v>
      </c>
      <c r="B5354" s="7" t="s">
        <v>20043</v>
      </c>
      <c r="C5354" s="7" t="s">
        <v>32</v>
      </c>
      <c r="D5354" s="8">
        <v>159000</v>
      </c>
      <c r="E5354" s="7" t="s">
        <v>30</v>
      </c>
      <c r="F5354" s="8">
        <v>0</v>
      </c>
      <c r="G5354" s="7" t="s">
        <v>30</v>
      </c>
      <c r="H5354" s="7" t="s">
        <v>1448</v>
      </c>
      <c r="I5354" s="7" t="str">
        <f t="shared" si="166"/>
        <v>GY545026</v>
      </c>
      <c r="K5354" s="16" t="s">
        <v>11493</v>
      </c>
      <c r="L5354" s="17" t="str">
        <f t="shared" si="167"/>
        <v>Goodyear    225/60 R 16  98V  TL  225/60R16 98V ASSURANCE TRIPLEMAX 2  225/60R16 98V ASSURANCE TRIPLEMAX 2</v>
      </c>
    </row>
    <row r="5355" spans="1:12" ht="22">
      <c r="A5355" s="13" t="s">
        <v>1449</v>
      </c>
      <c r="B5355" s="7" t="s">
        <v>20044</v>
      </c>
      <c r="C5355" s="7" t="s">
        <v>32</v>
      </c>
      <c r="D5355" s="8">
        <v>422000</v>
      </c>
      <c r="E5355" s="7" t="s">
        <v>30</v>
      </c>
      <c r="F5355" s="8">
        <v>0</v>
      </c>
      <c r="G5355" s="7" t="s">
        <v>30</v>
      </c>
      <c r="H5355" s="7" t="s">
        <v>1449</v>
      </c>
      <c r="I5355" s="7" t="str">
        <f t="shared" si="166"/>
        <v>GY545034</v>
      </c>
      <c r="K5355" s="16" t="s">
        <v>11494</v>
      </c>
      <c r="L5355" s="17" t="str">
        <f t="shared" si="167"/>
        <v xml:space="preserve">Goodyear    245/45 R 20 103W  TL  245/45R20 103W EAGLE F1 ASYMMETRIC 3
 SUV
  245/45R20 103W EAGLE F1 ASYMMETRIC 3
 SUV
</v>
      </c>
    </row>
    <row r="5356" spans="1:12" ht="22">
      <c r="A5356" s="12" t="s">
        <v>1450</v>
      </c>
      <c r="B5356" s="7" t="s">
        <v>20045</v>
      </c>
      <c r="C5356" s="7" t="s">
        <v>32</v>
      </c>
      <c r="D5356" s="8">
        <v>511000</v>
      </c>
      <c r="E5356" s="7" t="s">
        <v>30</v>
      </c>
      <c r="F5356" s="8">
        <v>0</v>
      </c>
      <c r="G5356" s="7" t="s">
        <v>30</v>
      </c>
      <c r="H5356" s="7" t="s">
        <v>1450</v>
      </c>
      <c r="I5356" s="7" t="str">
        <f t="shared" si="166"/>
        <v>GY545035</v>
      </c>
      <c r="K5356" s="16" t="s">
        <v>11495</v>
      </c>
      <c r="L5356" s="17" t="str">
        <f t="shared" si="167"/>
        <v xml:space="preserve">Goodyear    295/40 R 21 111Y  TL  295/40R21 111Y EAGLE F1 ASYMMETRIC 3
 SUV
  295/40R21 111Y EAGLE F1 ASYMMETRIC 3
 SUV
</v>
      </c>
    </row>
    <row r="5357" spans="1:12" ht="22">
      <c r="A5357" s="13" t="s">
        <v>1451</v>
      </c>
      <c r="B5357" s="7" t="s">
        <v>20046</v>
      </c>
      <c r="C5357" s="7" t="s">
        <v>32</v>
      </c>
      <c r="D5357" s="8">
        <v>501000</v>
      </c>
      <c r="E5357" s="7" t="s">
        <v>30</v>
      </c>
      <c r="F5357" s="8">
        <v>0</v>
      </c>
      <c r="G5357" s="7" t="s">
        <v>30</v>
      </c>
      <c r="H5357" s="7" t="s">
        <v>1451</v>
      </c>
      <c r="I5357" s="7" t="str">
        <f t="shared" si="166"/>
        <v>GY545039</v>
      </c>
      <c r="K5357" s="16" t="s">
        <v>11496</v>
      </c>
      <c r="L5357" s="17" t="str">
        <f t="shared" si="167"/>
        <v>Goodyear    275/40 R 21 107Y  TL  275/40R21 107Y EAGLE F1 ASYMMETRIC 3 SUV  275/40R21 107Y EAGLE F1 ASYMMETRIC 3 SUV</v>
      </c>
    </row>
    <row r="5358" spans="1:12" ht="22">
      <c r="A5358" s="12" t="s">
        <v>1452</v>
      </c>
      <c r="B5358" s="7" t="s">
        <v>20047</v>
      </c>
      <c r="C5358" s="7" t="s">
        <v>32</v>
      </c>
      <c r="D5358" s="8">
        <v>504000</v>
      </c>
      <c r="E5358" s="7" t="s">
        <v>30</v>
      </c>
      <c r="F5358" s="8">
        <v>0</v>
      </c>
      <c r="G5358" s="7" t="s">
        <v>30</v>
      </c>
      <c r="H5358" s="7" t="s">
        <v>1452</v>
      </c>
      <c r="I5358" s="7" t="str">
        <f t="shared" si="166"/>
        <v>GY545040</v>
      </c>
      <c r="K5358" s="16" t="s">
        <v>11497</v>
      </c>
      <c r="L5358" s="17" t="str">
        <f t="shared" si="167"/>
        <v>Goodyear    275/35 R 22 104Y  TL  275/35R22 104Y EAGLE F1 ASYMMETRIC 3
 SUV  275/35R22 104Y EAGLE F1 ASYMMETRIC 3
 SUV</v>
      </c>
    </row>
    <row r="5359" spans="1:12" ht="22">
      <c r="A5359" s="13" t="s">
        <v>1453</v>
      </c>
      <c r="B5359" s="7" t="s">
        <v>20048</v>
      </c>
      <c r="C5359" s="7" t="s">
        <v>32</v>
      </c>
      <c r="D5359" s="8">
        <v>444000</v>
      </c>
      <c r="E5359" s="7" t="s">
        <v>30</v>
      </c>
      <c r="F5359" s="8">
        <v>0</v>
      </c>
      <c r="G5359" s="7" t="s">
        <v>30</v>
      </c>
      <c r="H5359" s="7" t="s">
        <v>1453</v>
      </c>
      <c r="I5359" s="7" t="str">
        <f t="shared" si="166"/>
        <v>GY545042</v>
      </c>
      <c r="K5359" s="16" t="s">
        <v>11498</v>
      </c>
      <c r="L5359" s="17" t="str">
        <f t="shared" si="167"/>
        <v xml:space="preserve">Goodyear    275/50 R 20 109W  TL  275/50R20 109W EAGLE F1 ASYMMETRIC 3
 SUV
  275/50R20 109W EAGLE F1 ASYMMETRIC 3
 SUV
</v>
      </c>
    </row>
    <row r="5360" spans="1:12" ht="22">
      <c r="A5360" s="12" t="s">
        <v>1454</v>
      </c>
      <c r="B5360" s="7" t="s">
        <v>20049</v>
      </c>
      <c r="C5360" s="7" t="s">
        <v>32</v>
      </c>
      <c r="D5360" s="8">
        <v>787600</v>
      </c>
      <c r="E5360" s="7" t="s">
        <v>30</v>
      </c>
      <c r="F5360" s="8">
        <v>0</v>
      </c>
      <c r="G5360" s="7" t="s">
        <v>30</v>
      </c>
      <c r="H5360" s="7" t="s">
        <v>1454</v>
      </c>
      <c r="I5360" s="7" t="str">
        <f t="shared" si="166"/>
        <v>GY545169</v>
      </c>
      <c r="K5360" s="16" t="s">
        <v>11499</v>
      </c>
      <c r="L5360" s="17" t="str">
        <f t="shared" si="167"/>
        <v>Goodyear    265/35 R 20  99W  TL  265/35R20 99W E. F1 ASY A.S FO  265/35R20 99W E. F1 ASY A.S FO</v>
      </c>
    </row>
    <row r="5361" spans="1:12" ht="22">
      <c r="A5361" s="13" t="s">
        <v>1455</v>
      </c>
      <c r="B5361" s="7" t="s">
        <v>20050</v>
      </c>
      <c r="C5361" s="7" t="s">
        <v>32</v>
      </c>
      <c r="D5361" s="8">
        <v>212000</v>
      </c>
      <c r="E5361" s="7" t="s">
        <v>30</v>
      </c>
      <c r="F5361" s="8">
        <v>0</v>
      </c>
      <c r="G5361" s="7" t="s">
        <v>30</v>
      </c>
      <c r="H5361" s="7" t="s">
        <v>1455</v>
      </c>
      <c r="I5361" s="7" t="str">
        <f t="shared" si="166"/>
        <v>GY545438</v>
      </c>
      <c r="K5361" s="16" t="s">
        <v>11500</v>
      </c>
      <c r="L5361" s="17" t="str">
        <f t="shared" si="167"/>
        <v>Goodyear    235/60 R 17  99V  TL  235/60R17 99V EFFICIENTGRIP SUV  235/60R17 99V EFFICIENTGRIP SUV</v>
      </c>
    </row>
    <row r="5362" spans="1:12" ht="22">
      <c r="A5362" s="12" t="s">
        <v>1456</v>
      </c>
      <c r="B5362" s="7" t="s">
        <v>20051</v>
      </c>
      <c r="C5362" s="7" t="s">
        <v>32</v>
      </c>
      <c r="D5362" s="8">
        <v>293000</v>
      </c>
      <c r="E5362" s="7" t="s">
        <v>30</v>
      </c>
      <c r="F5362" s="8">
        <v>0</v>
      </c>
      <c r="G5362" s="7" t="s">
        <v>30</v>
      </c>
      <c r="H5362" s="7" t="s">
        <v>1456</v>
      </c>
      <c r="I5362" s="7" t="str">
        <f t="shared" si="166"/>
        <v>GY545493</v>
      </c>
      <c r="K5362" s="16" t="s">
        <v>11501</v>
      </c>
      <c r="L5362" s="17" t="str">
        <f t="shared" si="167"/>
        <v>Goodyear    235/55 R 19 101H  TL  235/55R19 101H EAGLE LS-2  235/55R19 101H EAGLE LS-2</v>
      </c>
    </row>
    <row r="5363" spans="1:12" ht="22">
      <c r="A5363" s="13" t="s">
        <v>1457</v>
      </c>
      <c r="B5363" s="7" t="s">
        <v>20052</v>
      </c>
      <c r="C5363" s="7" t="s">
        <v>32</v>
      </c>
      <c r="D5363" s="8">
        <v>130000</v>
      </c>
      <c r="E5363" s="7" t="s">
        <v>30</v>
      </c>
      <c r="F5363" s="8">
        <v>0</v>
      </c>
      <c r="G5363" s="7" t="s">
        <v>30</v>
      </c>
      <c r="H5363" s="7" t="s">
        <v>1457</v>
      </c>
      <c r="I5363" s="7" t="str">
        <f t="shared" si="166"/>
        <v>GY545644</v>
      </c>
      <c r="K5363" s="16" t="s">
        <v>11502</v>
      </c>
      <c r="L5363" s="17" t="str">
        <f t="shared" si="167"/>
        <v>Goodyear    195/65 R 15  91V  TL  195/65R15 91V ASSURANCE TRIPLEMAX 2  195/65R15 91V ASSURANCE TRIPLEMAX 2</v>
      </c>
    </row>
    <row r="5364" spans="1:12" ht="22">
      <c r="A5364" s="12" t="s">
        <v>1458</v>
      </c>
      <c r="B5364" s="7" t="s">
        <v>20053</v>
      </c>
      <c r="C5364" s="7" t="s">
        <v>32</v>
      </c>
      <c r="D5364" s="8">
        <v>388300</v>
      </c>
      <c r="E5364" s="7" t="s">
        <v>30</v>
      </c>
      <c r="F5364" s="8">
        <v>0</v>
      </c>
      <c r="G5364" s="7" t="s">
        <v>30</v>
      </c>
      <c r="H5364" s="7" t="s">
        <v>1458</v>
      </c>
      <c r="I5364" s="7" t="str">
        <f t="shared" si="166"/>
        <v>GY545923</v>
      </c>
      <c r="K5364" s="16" t="s">
        <v>11503</v>
      </c>
      <c r="L5364" s="17" t="str">
        <f t="shared" si="167"/>
        <v>Goodyear    245/75 R 17 112T  TL  245/75R17 112T W. AT ADVENTURE  245/75R17 112T W. AT ADVENTURE</v>
      </c>
    </row>
    <row r="5365" spans="1:12" ht="22">
      <c r="A5365" s="13" t="s">
        <v>1459</v>
      </c>
      <c r="B5365" s="7" t="s">
        <v>20054</v>
      </c>
      <c r="C5365" s="7" t="s">
        <v>32</v>
      </c>
      <c r="D5365" s="8">
        <v>595100</v>
      </c>
      <c r="E5365" s="7" t="s">
        <v>30</v>
      </c>
      <c r="F5365" s="8">
        <v>0</v>
      </c>
      <c r="G5365" s="7" t="s">
        <v>30</v>
      </c>
      <c r="H5365" s="7" t="s">
        <v>1459</v>
      </c>
      <c r="I5365" s="7" t="str">
        <f t="shared" si="166"/>
        <v>GY545958</v>
      </c>
      <c r="K5365" s="16" t="s">
        <v>11504</v>
      </c>
      <c r="L5365" s="17" t="str">
        <f t="shared" si="167"/>
        <v>Goodyear    205/50 R 17  89W  TL  205/50R17 89W EFG * ROF  205/50R17 89W EFG * ROF</v>
      </c>
    </row>
    <row r="5366" spans="1:12" ht="22">
      <c r="A5366" s="12" t="s">
        <v>1460</v>
      </c>
      <c r="B5366" s="7" t="s">
        <v>20055</v>
      </c>
      <c r="C5366" s="7" t="s">
        <v>32</v>
      </c>
      <c r="D5366" s="8">
        <v>261000</v>
      </c>
      <c r="E5366" s="7" t="s">
        <v>30</v>
      </c>
      <c r="F5366" s="8">
        <v>0</v>
      </c>
      <c r="G5366" s="7" t="s">
        <v>30</v>
      </c>
      <c r="H5366" s="7" t="s">
        <v>1460</v>
      </c>
      <c r="I5366" s="7" t="str">
        <f t="shared" si="166"/>
        <v>GY546190</v>
      </c>
      <c r="K5366" s="16" t="s">
        <v>11505</v>
      </c>
      <c r="L5366" s="17" t="str">
        <f t="shared" si="167"/>
        <v>Goodyear    265/60 R 18 110V  TL  265/60R18 110V EFFICIENTGRIP SUV  265/60R18 110V EFFICIENTGRIP SUV</v>
      </c>
    </row>
    <row r="5367" spans="1:12" ht="22">
      <c r="A5367" s="13" t="s">
        <v>1461</v>
      </c>
      <c r="B5367" s="7" t="s">
        <v>20056</v>
      </c>
      <c r="C5367" s="7" t="s">
        <v>32</v>
      </c>
      <c r="D5367" s="8">
        <v>414000</v>
      </c>
      <c r="E5367" s="7" t="s">
        <v>30</v>
      </c>
      <c r="F5367" s="8">
        <v>0</v>
      </c>
      <c r="G5367" s="7" t="s">
        <v>30</v>
      </c>
      <c r="H5367" s="7" t="s">
        <v>1461</v>
      </c>
      <c r="I5367" s="7" t="str">
        <f t="shared" si="166"/>
        <v>GY546406</v>
      </c>
      <c r="K5367" s="16" t="s">
        <v>11506</v>
      </c>
      <c r="L5367" s="17" t="str">
        <f t="shared" si="167"/>
        <v xml:space="preserve">Goodyear    245/50 R 20 105V  TL  245/50R20 105V EAGLE F1 ASYMMETRIC 3
 SUV
  245/50R20 105V EAGLE F1 ASYMMETRIC 3
 SUV
</v>
      </c>
    </row>
    <row r="5368" spans="1:12" ht="22">
      <c r="A5368" s="12" t="s">
        <v>1462</v>
      </c>
      <c r="B5368" s="7" t="s">
        <v>20057</v>
      </c>
      <c r="C5368" s="7" t="s">
        <v>32</v>
      </c>
      <c r="D5368" s="8">
        <v>485000</v>
      </c>
      <c r="E5368" s="7" t="s">
        <v>30</v>
      </c>
      <c r="F5368" s="8">
        <v>0</v>
      </c>
      <c r="G5368" s="7" t="s">
        <v>30</v>
      </c>
      <c r="H5368" s="7" t="s">
        <v>1462</v>
      </c>
      <c r="I5368" s="7" t="str">
        <f t="shared" si="166"/>
        <v>GY546407</v>
      </c>
      <c r="K5368" s="16" t="s">
        <v>11507</v>
      </c>
      <c r="L5368" s="17" t="str">
        <f t="shared" si="167"/>
        <v>Goodyear    285/40 R 21 109Y  TL  285/40R21 109Y EAGLE F1 ASYMMETRIC 3 SUV  285/40R21 109Y EAGLE F1 ASYMMETRIC 3 SUV</v>
      </c>
    </row>
    <row r="5369" spans="1:12" ht="22">
      <c r="A5369" s="13" t="s">
        <v>1463</v>
      </c>
      <c r="B5369" s="7" t="s">
        <v>20058</v>
      </c>
      <c r="C5369" s="7" t="s">
        <v>32</v>
      </c>
      <c r="D5369" s="8">
        <v>669900</v>
      </c>
      <c r="E5369" s="7" t="s">
        <v>30</v>
      </c>
      <c r="F5369" s="8">
        <v>0</v>
      </c>
      <c r="G5369" s="7" t="s">
        <v>30</v>
      </c>
      <c r="H5369" s="7" t="s">
        <v>1463</v>
      </c>
      <c r="I5369" s="7" t="str">
        <f t="shared" si="166"/>
        <v>GY546410</v>
      </c>
      <c r="K5369" s="16" t="s">
        <v>11508</v>
      </c>
      <c r="L5369" s="17" t="str">
        <f t="shared" si="167"/>
        <v>Goodyear    265/50 R 19 110W  TL  265/50R19 110W E. SPORT A.S MGT  265/50R19 110W E. SPORT A.S MGT</v>
      </c>
    </row>
    <row r="5370" spans="1:12" ht="22">
      <c r="A5370" s="12" t="s">
        <v>1464</v>
      </c>
      <c r="B5370" s="7" t="s">
        <v>20059</v>
      </c>
      <c r="C5370" s="7" t="s">
        <v>32</v>
      </c>
      <c r="D5370" s="8">
        <v>832700</v>
      </c>
      <c r="E5370" s="7" t="s">
        <v>30</v>
      </c>
      <c r="F5370" s="8">
        <v>0</v>
      </c>
      <c r="G5370" s="7" t="s">
        <v>30</v>
      </c>
      <c r="H5370" s="7" t="s">
        <v>1464</v>
      </c>
      <c r="I5370" s="7" t="str">
        <f t="shared" si="166"/>
        <v>GY546557</v>
      </c>
      <c r="K5370" s="16" t="s">
        <v>11509</v>
      </c>
      <c r="L5370" s="17" t="str">
        <f t="shared" si="167"/>
        <v>Goodyear    265/35 R 21 101Y  TL  265/35R21 101Y E. F1 ASY 3 NF0  265/35R21 101Y E. F1 ASY 3 NF0</v>
      </c>
    </row>
    <row r="5371" spans="1:12" ht="22">
      <c r="A5371" s="13" t="s">
        <v>1465</v>
      </c>
      <c r="B5371" s="7" t="s">
        <v>20060</v>
      </c>
      <c r="C5371" s="7" t="s">
        <v>32</v>
      </c>
      <c r="D5371" s="8">
        <v>724900</v>
      </c>
      <c r="E5371" s="7" t="s">
        <v>30</v>
      </c>
      <c r="F5371" s="8">
        <v>0</v>
      </c>
      <c r="G5371" s="7" t="s">
        <v>30</v>
      </c>
      <c r="H5371" s="7" t="s">
        <v>1465</v>
      </c>
      <c r="I5371" s="7" t="str">
        <f t="shared" si="166"/>
        <v>GY546558</v>
      </c>
      <c r="K5371" s="16" t="s">
        <v>11510</v>
      </c>
      <c r="L5371" s="17" t="str">
        <f t="shared" si="167"/>
        <v>Goodyear    225/55 R 19 103H  TL  225/55R19 103H E. TOURING NF0  225/55R19 103H E. TOURING NF0</v>
      </c>
    </row>
    <row r="5372" spans="1:12" ht="22">
      <c r="A5372" s="12" t="s">
        <v>1466</v>
      </c>
      <c r="B5372" s="7" t="s">
        <v>20061</v>
      </c>
      <c r="C5372" s="7" t="s">
        <v>32</v>
      </c>
      <c r="D5372" s="8">
        <v>922900</v>
      </c>
      <c r="E5372" s="7" t="s">
        <v>30</v>
      </c>
      <c r="F5372" s="8">
        <v>0</v>
      </c>
      <c r="G5372" s="7" t="s">
        <v>30</v>
      </c>
      <c r="H5372" s="7" t="s">
        <v>1466</v>
      </c>
      <c r="I5372" s="7" t="str">
        <f t="shared" si="166"/>
        <v>GY546559</v>
      </c>
      <c r="K5372" s="16" t="s">
        <v>11511</v>
      </c>
      <c r="L5372" s="17" t="str">
        <f t="shared" si="167"/>
        <v>Goodyear    275/45 R 19 108H  TL  275/45R19 108H E. TOURING NF0  275/45R19 108H E. TOURING NF0</v>
      </c>
    </row>
    <row r="5373" spans="1:12" ht="22">
      <c r="A5373" s="13" t="s">
        <v>1467</v>
      </c>
      <c r="B5373" s="7" t="s">
        <v>20062</v>
      </c>
      <c r="C5373" s="7" t="s">
        <v>32</v>
      </c>
      <c r="D5373" s="8">
        <v>211000</v>
      </c>
      <c r="E5373" s="7" t="s">
        <v>30</v>
      </c>
      <c r="F5373" s="8">
        <v>0</v>
      </c>
      <c r="G5373" s="7" t="s">
        <v>30</v>
      </c>
      <c r="H5373" s="7" t="s">
        <v>1467</v>
      </c>
      <c r="I5373" s="7" t="str">
        <f t="shared" si="166"/>
        <v>GY546853</v>
      </c>
      <c r="K5373" s="16" t="s">
        <v>11512</v>
      </c>
      <c r="L5373" s="17" t="str">
        <f t="shared" si="167"/>
        <v>Goodyear    225/60 R 17  99V  TL  225/60R17 99V EFFICIENTGRIP PERFORMANCE SUV  225/60R17 99V EFFICIENTGRIP PERFORMANCE SUV</v>
      </c>
    </row>
    <row r="5374" spans="1:12" ht="22">
      <c r="A5374" s="12" t="s">
        <v>1468</v>
      </c>
      <c r="B5374" s="7" t="s">
        <v>20063</v>
      </c>
      <c r="C5374" s="7" t="s">
        <v>32</v>
      </c>
      <c r="D5374" s="8">
        <v>1042800</v>
      </c>
      <c r="E5374" s="7" t="s">
        <v>30</v>
      </c>
      <c r="F5374" s="8">
        <v>0</v>
      </c>
      <c r="G5374" s="7" t="s">
        <v>30</v>
      </c>
      <c r="H5374" s="7" t="s">
        <v>1468</v>
      </c>
      <c r="I5374" s="7" t="str">
        <f t="shared" si="166"/>
        <v>GY546965</v>
      </c>
      <c r="K5374" s="16" t="s">
        <v>11513</v>
      </c>
      <c r="L5374" s="17" t="str">
        <f t="shared" si="167"/>
        <v>Goodyear    305/30 R 21 104Y  TL  305/30R21 104Y E. F1 ASY 3 NF0  305/30R21 104Y E. F1 ASY 3 NF0</v>
      </c>
    </row>
    <row r="5375" spans="1:12" ht="22">
      <c r="A5375" s="13" t="s">
        <v>1469</v>
      </c>
      <c r="B5375" s="7" t="s">
        <v>20064</v>
      </c>
      <c r="C5375" s="7" t="s">
        <v>32</v>
      </c>
      <c r="D5375" s="8">
        <v>221000</v>
      </c>
      <c r="E5375" s="7" t="s">
        <v>30</v>
      </c>
      <c r="F5375" s="8">
        <v>0</v>
      </c>
      <c r="G5375" s="7" t="s">
        <v>30</v>
      </c>
      <c r="H5375" s="7" t="s">
        <v>1469</v>
      </c>
      <c r="I5375" s="7" t="str">
        <f t="shared" si="166"/>
        <v>GY546975</v>
      </c>
      <c r="K5375" s="16" t="s">
        <v>11514</v>
      </c>
      <c r="L5375" s="17" t="str">
        <f t="shared" si="167"/>
        <v>Goodyear    215/55 R 17  94V  TL  215/55R17 94V EFFICIENTGRIP COMFORT  215/55R17 94V EFFICIENTGRIP COMFORT</v>
      </c>
    </row>
    <row r="5376" spans="1:12" ht="22">
      <c r="A5376" s="12" t="s">
        <v>1470</v>
      </c>
      <c r="B5376" s="7" t="s">
        <v>20065</v>
      </c>
      <c r="C5376" s="7" t="s">
        <v>32</v>
      </c>
      <c r="D5376" s="8">
        <v>238000</v>
      </c>
      <c r="E5376" s="7" t="s">
        <v>30</v>
      </c>
      <c r="F5376" s="8">
        <v>0</v>
      </c>
      <c r="G5376" s="7" t="s">
        <v>30</v>
      </c>
      <c r="H5376" s="7" t="s">
        <v>1470</v>
      </c>
      <c r="I5376" s="7" t="str">
        <f t="shared" si="166"/>
        <v>GY546976</v>
      </c>
      <c r="K5376" s="16" t="s">
        <v>11515</v>
      </c>
      <c r="L5376" s="17" t="str">
        <f t="shared" si="167"/>
        <v>Goodyear    225/55 R 17  97W  TL  225/55R17 97W EFFICIENTGRIP COMFORT  225/55R17 97W EFFICIENTGRIP COMFORT</v>
      </c>
    </row>
    <row r="5377" spans="1:12" ht="22">
      <c r="A5377" s="13" t="s">
        <v>1471</v>
      </c>
      <c r="B5377" s="7" t="s">
        <v>20066</v>
      </c>
      <c r="C5377" s="7" t="s">
        <v>32</v>
      </c>
      <c r="D5377" s="8">
        <v>204000</v>
      </c>
      <c r="E5377" s="7" t="s">
        <v>30</v>
      </c>
      <c r="F5377" s="8">
        <v>0</v>
      </c>
      <c r="G5377" s="7" t="s">
        <v>30</v>
      </c>
      <c r="H5377" s="7" t="s">
        <v>1471</v>
      </c>
      <c r="I5377" s="7" t="str">
        <f t="shared" si="166"/>
        <v>GY546977</v>
      </c>
      <c r="K5377" s="16" t="s">
        <v>11516</v>
      </c>
      <c r="L5377" s="17" t="str">
        <f t="shared" si="167"/>
        <v>Goodyear    205/50 R 17  93V  TL  205/50R17 93V EFFICIENTGRIP COMFORT  205/50R17 93V EFFICIENTGRIP COMFORT</v>
      </c>
    </row>
    <row r="5378" spans="1:12" ht="22">
      <c r="A5378" s="12" t="s">
        <v>1472</v>
      </c>
      <c r="B5378" s="7" t="s">
        <v>20067</v>
      </c>
      <c r="C5378" s="7" t="s">
        <v>32</v>
      </c>
      <c r="D5378" s="8">
        <v>221000</v>
      </c>
      <c r="E5378" s="7" t="s">
        <v>30</v>
      </c>
      <c r="F5378" s="8">
        <v>0</v>
      </c>
      <c r="G5378" s="7" t="s">
        <v>30</v>
      </c>
      <c r="H5378" s="7" t="s">
        <v>1472</v>
      </c>
      <c r="I5378" s="7" t="str">
        <f t="shared" ref="I5378:I5441" si="168">TRIM(A5378)</f>
        <v>GY546978</v>
      </c>
      <c r="K5378" s="16" t="s">
        <v>11517</v>
      </c>
      <c r="L5378" s="17" t="str">
        <f t="shared" si="167"/>
        <v>Goodyear    215/50 R 17  95V  TL  215/50R17 95V EFFICIENTGRIP COMFORT  215/50R17 95V EFFICIENTGRIP COMFORT</v>
      </c>
    </row>
    <row r="5379" spans="1:12" ht="22">
      <c r="A5379" s="13" t="s">
        <v>1473</v>
      </c>
      <c r="B5379" s="7" t="s">
        <v>20068</v>
      </c>
      <c r="C5379" s="7" t="s">
        <v>32</v>
      </c>
      <c r="D5379" s="8">
        <v>238000</v>
      </c>
      <c r="E5379" s="7" t="s">
        <v>30</v>
      </c>
      <c r="F5379" s="8">
        <v>0</v>
      </c>
      <c r="G5379" s="7" t="s">
        <v>30</v>
      </c>
      <c r="H5379" s="7" t="s">
        <v>1473</v>
      </c>
      <c r="I5379" s="7" t="str">
        <f t="shared" si="168"/>
        <v>GY546979</v>
      </c>
      <c r="K5379" s="16" t="s">
        <v>11518</v>
      </c>
      <c r="L5379" s="17" t="str">
        <f t="shared" ref="L5379:L5442" si="169">_xlfn.CONCAT(B5379,"  ",K5379)</f>
        <v>Goodyear    225/50 R 17  98V  TL  225/50R17 98V EFFICIENTGRIP COMFORT  225/50R17 98V EFFICIENTGRIP COMFORT</v>
      </c>
    </row>
    <row r="5380" spans="1:12" ht="22">
      <c r="A5380" s="12" t="s">
        <v>1474</v>
      </c>
      <c r="B5380" s="7" t="s">
        <v>20069</v>
      </c>
      <c r="C5380" s="7" t="s">
        <v>32</v>
      </c>
      <c r="D5380" s="8">
        <v>214000</v>
      </c>
      <c r="E5380" s="7" t="s">
        <v>30</v>
      </c>
      <c r="F5380" s="8">
        <v>0</v>
      </c>
      <c r="G5380" s="7" t="s">
        <v>30</v>
      </c>
      <c r="H5380" s="7" t="s">
        <v>1474</v>
      </c>
      <c r="I5380" s="7" t="str">
        <f t="shared" si="168"/>
        <v>GY546980</v>
      </c>
      <c r="K5380" s="16" t="s">
        <v>11519</v>
      </c>
      <c r="L5380" s="17" t="str">
        <f t="shared" si="169"/>
        <v>Goodyear    205/45 R 17  88W  TL  205/45R17 88W EFFICIENTGRIP COMFORT  205/45R17 88W EFFICIENTGRIP COMFORT</v>
      </c>
    </row>
    <row r="5381" spans="1:12" ht="22">
      <c r="A5381" s="13" t="s">
        <v>1475</v>
      </c>
      <c r="B5381" s="7" t="s">
        <v>20070</v>
      </c>
      <c r="C5381" s="7" t="s">
        <v>32</v>
      </c>
      <c r="D5381" s="8">
        <v>227000</v>
      </c>
      <c r="E5381" s="7" t="s">
        <v>30</v>
      </c>
      <c r="F5381" s="8">
        <v>0</v>
      </c>
      <c r="G5381" s="7" t="s">
        <v>30</v>
      </c>
      <c r="H5381" s="7" t="s">
        <v>1475</v>
      </c>
      <c r="I5381" s="7" t="str">
        <f t="shared" si="168"/>
        <v>GY546981</v>
      </c>
      <c r="K5381" s="16" t="s">
        <v>11520</v>
      </c>
      <c r="L5381" s="17" t="str">
        <f t="shared" si="169"/>
        <v>Goodyear    215/45 R 17  91W  TL  215/45R17 91W EFFICIENTGRIP COMFORT  215/45R17 91W EFFICIENTGRIP COMFORT</v>
      </c>
    </row>
    <row r="5382" spans="1:12" ht="22">
      <c r="A5382" s="12" t="s">
        <v>1476</v>
      </c>
      <c r="B5382" s="7" t="s">
        <v>20071</v>
      </c>
      <c r="C5382" s="7" t="s">
        <v>32</v>
      </c>
      <c r="D5382" s="8">
        <v>250000</v>
      </c>
      <c r="E5382" s="7" t="s">
        <v>30</v>
      </c>
      <c r="F5382" s="8">
        <v>0</v>
      </c>
      <c r="G5382" s="7" t="s">
        <v>30</v>
      </c>
      <c r="H5382" s="7" t="s">
        <v>1476</v>
      </c>
      <c r="I5382" s="7" t="str">
        <f t="shared" si="168"/>
        <v>GY546982</v>
      </c>
      <c r="K5382" s="16" t="s">
        <v>11521</v>
      </c>
      <c r="L5382" s="17" t="str">
        <f t="shared" si="169"/>
        <v>Goodyear    225/45 R 17  94W  TL  225/45R17 94W EFFICIENTGRIP COMFORT  225/45R17 94W EFFICIENTGRIP COMFORT</v>
      </c>
    </row>
    <row r="5383" spans="1:12" ht="22">
      <c r="A5383" s="13" t="s">
        <v>1477</v>
      </c>
      <c r="B5383" s="7" t="s">
        <v>20072</v>
      </c>
      <c r="C5383" s="7" t="s">
        <v>32</v>
      </c>
      <c r="D5383" s="8">
        <v>453000</v>
      </c>
      <c r="E5383" s="7" t="s">
        <v>30</v>
      </c>
      <c r="F5383" s="8">
        <v>0</v>
      </c>
      <c r="G5383" s="7" t="s">
        <v>30</v>
      </c>
      <c r="H5383" s="7" t="s">
        <v>1477</v>
      </c>
      <c r="I5383" s="7" t="str">
        <f t="shared" si="168"/>
        <v>GY547029</v>
      </c>
      <c r="K5383" s="16" t="s">
        <v>11522</v>
      </c>
      <c r="L5383" s="17" t="str">
        <f t="shared" si="169"/>
        <v>Goodyear    265/45 R 21 108H  TL  265/45R21 108H EAGLE F1 ASYMMETRIC 3 SUV AO  265/45R21 108H EAGLE F1 ASYMMETRIC 3 SUV AO</v>
      </c>
    </row>
    <row r="5384" spans="1:12" ht="22">
      <c r="A5384" s="12" t="s">
        <v>1478</v>
      </c>
      <c r="B5384" s="7" t="s">
        <v>20073</v>
      </c>
      <c r="C5384" s="7" t="s">
        <v>32</v>
      </c>
      <c r="D5384" s="8">
        <v>198000</v>
      </c>
      <c r="E5384" s="7" t="s">
        <v>30</v>
      </c>
      <c r="F5384" s="8">
        <v>0</v>
      </c>
      <c r="G5384" s="7" t="s">
        <v>30</v>
      </c>
      <c r="H5384" s="7" t="s">
        <v>1478</v>
      </c>
      <c r="I5384" s="7" t="str">
        <f t="shared" si="168"/>
        <v>GY547079</v>
      </c>
      <c r="K5384" s="16" t="s">
        <v>11523</v>
      </c>
      <c r="L5384" s="17" t="str">
        <f t="shared" si="169"/>
        <v>Goodyear    205/60 R 16  92H  TL  205/60R16 92H EFFICIENTGRIP COMFORT  205/60R16 92H EFFICIENTGRIP COMFORT</v>
      </c>
    </row>
    <row r="5385" spans="1:12" ht="22">
      <c r="A5385" s="13" t="s">
        <v>1479</v>
      </c>
      <c r="B5385" s="7" t="s">
        <v>20074</v>
      </c>
      <c r="C5385" s="7" t="s">
        <v>32</v>
      </c>
      <c r="D5385" s="8">
        <v>206000</v>
      </c>
      <c r="E5385" s="7" t="s">
        <v>30</v>
      </c>
      <c r="F5385" s="8">
        <v>0</v>
      </c>
      <c r="G5385" s="7" t="s">
        <v>30</v>
      </c>
      <c r="H5385" s="7" t="s">
        <v>1479</v>
      </c>
      <c r="I5385" s="7" t="str">
        <f t="shared" si="168"/>
        <v>GY547081</v>
      </c>
      <c r="K5385" s="16" t="s">
        <v>11524</v>
      </c>
      <c r="L5385" s="17" t="str">
        <f t="shared" si="169"/>
        <v>Goodyear    215/60 R 16  95H  TL  215/60R16 95H EFFICIENTGRIP COMFORT  215/60R16 95H EFFICIENTGRIP COMFORT</v>
      </c>
    </row>
    <row r="5386" spans="1:12" ht="22">
      <c r="A5386" s="12" t="s">
        <v>1480</v>
      </c>
      <c r="B5386" s="7" t="s">
        <v>20075</v>
      </c>
      <c r="C5386" s="7" t="s">
        <v>32</v>
      </c>
      <c r="D5386" s="8">
        <v>274000</v>
      </c>
      <c r="E5386" s="7" t="s">
        <v>30</v>
      </c>
      <c r="F5386" s="8">
        <v>0</v>
      </c>
      <c r="G5386" s="7" t="s">
        <v>30</v>
      </c>
      <c r="H5386" s="7" t="s">
        <v>1480</v>
      </c>
      <c r="I5386" s="7" t="str">
        <f t="shared" si="168"/>
        <v>GY547099</v>
      </c>
      <c r="K5386" s="16" t="s">
        <v>11525</v>
      </c>
      <c r="L5386" s="17" t="str">
        <f t="shared" si="169"/>
        <v>Goodyear    235/50 R 18 101W  TL  235/50R18 101W EFFICIENTGRIP COMFORT  235/50R18 101W EFFICIENTGRIP COMFORT</v>
      </c>
    </row>
    <row r="5387" spans="1:12" ht="22">
      <c r="A5387" s="13" t="s">
        <v>1481</v>
      </c>
      <c r="B5387" s="7" t="s">
        <v>20076</v>
      </c>
      <c r="C5387" s="7" t="s">
        <v>32</v>
      </c>
      <c r="D5387" s="8">
        <v>274000</v>
      </c>
      <c r="E5387" s="7" t="s">
        <v>30</v>
      </c>
      <c r="F5387" s="8">
        <v>0</v>
      </c>
      <c r="G5387" s="7" t="s">
        <v>30</v>
      </c>
      <c r="H5387" s="7" t="s">
        <v>1481</v>
      </c>
      <c r="I5387" s="7" t="str">
        <f t="shared" si="168"/>
        <v>GY547101</v>
      </c>
      <c r="K5387" s="16" t="s">
        <v>11526</v>
      </c>
      <c r="L5387" s="17" t="str">
        <f t="shared" si="169"/>
        <v>Goodyear    225/45 R 18  95W  TL  225/45R18 95W EFFICIENTGRIP COMFORT  225/45R18 95W EFFICIENTGRIP COMFORT</v>
      </c>
    </row>
    <row r="5388" spans="1:12" ht="22">
      <c r="A5388" s="12" t="s">
        <v>1482</v>
      </c>
      <c r="B5388" s="7" t="s">
        <v>20077</v>
      </c>
      <c r="C5388" s="7" t="s">
        <v>32</v>
      </c>
      <c r="D5388" s="8">
        <v>282000</v>
      </c>
      <c r="E5388" s="7" t="s">
        <v>30</v>
      </c>
      <c r="F5388" s="8">
        <v>0</v>
      </c>
      <c r="G5388" s="7" t="s">
        <v>30</v>
      </c>
      <c r="H5388" s="7" t="s">
        <v>1482</v>
      </c>
      <c r="I5388" s="7" t="str">
        <f t="shared" si="168"/>
        <v>GY547102</v>
      </c>
      <c r="K5388" s="16" t="s">
        <v>11527</v>
      </c>
      <c r="L5388" s="17" t="str">
        <f t="shared" si="169"/>
        <v>Goodyear    235/45 R 18  94W  TL  235/45R18 94W EFFICIENTGRIP COMFORT  235/45R18 94W EFFICIENTGRIP COMFORT</v>
      </c>
    </row>
    <row r="5389" spans="1:12" ht="22">
      <c r="A5389" s="13" t="s">
        <v>1483</v>
      </c>
      <c r="B5389" s="7" t="s">
        <v>20078</v>
      </c>
      <c r="C5389" s="7" t="s">
        <v>32</v>
      </c>
      <c r="D5389" s="8">
        <v>491700</v>
      </c>
      <c r="E5389" s="7" t="s">
        <v>30</v>
      </c>
      <c r="F5389" s="8">
        <v>0</v>
      </c>
      <c r="G5389" s="7" t="s">
        <v>30</v>
      </c>
      <c r="H5389" s="7" t="s">
        <v>1483</v>
      </c>
      <c r="I5389" s="7" t="str">
        <f t="shared" si="168"/>
        <v>GY547103</v>
      </c>
      <c r="K5389" s="16" t="s">
        <v>11528</v>
      </c>
      <c r="L5389" s="17" t="str">
        <f t="shared" si="169"/>
        <v>Goodyear    205/45 R 17  88W  TL  205/45R17 88W E. F1 ASY 3 * ROF  205/45R17 88W E. F1 ASY 3 * ROF</v>
      </c>
    </row>
    <row r="5390" spans="1:12" ht="22">
      <c r="A5390" s="12" t="s">
        <v>1484</v>
      </c>
      <c r="B5390" s="7" t="s">
        <v>20079</v>
      </c>
      <c r="C5390" s="7" t="s">
        <v>32</v>
      </c>
      <c r="D5390" s="8">
        <v>687500</v>
      </c>
      <c r="E5390" s="7" t="s">
        <v>30</v>
      </c>
      <c r="F5390" s="8">
        <v>0</v>
      </c>
      <c r="G5390" s="7" t="s">
        <v>30</v>
      </c>
      <c r="H5390" s="7" t="s">
        <v>1484</v>
      </c>
      <c r="I5390" s="7" t="str">
        <f t="shared" si="168"/>
        <v>GY547104</v>
      </c>
      <c r="K5390" s="16" t="s">
        <v>11529</v>
      </c>
      <c r="L5390" s="17" t="str">
        <f t="shared" si="169"/>
        <v>Goodyear    205/40 R 18  86W  TL  205/40R18 86W E. F1 ASY 3 * ROF  205/40R18 86W E. F1 ASY 3 * ROF</v>
      </c>
    </row>
    <row r="5391" spans="1:12" ht="22">
      <c r="A5391" s="13" t="s">
        <v>1485</v>
      </c>
      <c r="B5391" s="7" t="s">
        <v>20080</v>
      </c>
      <c r="C5391" s="7" t="s">
        <v>32</v>
      </c>
      <c r="D5391" s="8">
        <v>410300</v>
      </c>
      <c r="E5391" s="7" t="s">
        <v>30</v>
      </c>
      <c r="F5391" s="8">
        <v>0</v>
      </c>
      <c r="G5391" s="7" t="s">
        <v>30</v>
      </c>
      <c r="H5391" s="7" t="s">
        <v>1485</v>
      </c>
      <c r="I5391" s="7" t="str">
        <f t="shared" si="168"/>
        <v>GY547105</v>
      </c>
      <c r="K5391" s="16" t="s">
        <v>11530</v>
      </c>
      <c r="L5391" s="17" t="str">
        <f t="shared" si="169"/>
        <v>Goodyear    205/45 R 17  88W  TL  205/45R17 88W E. F1 ASY 3 *  205/45R17 88W E. F1 ASY 3 *</v>
      </c>
    </row>
    <row r="5392" spans="1:12" ht="22">
      <c r="A5392" s="12" t="s">
        <v>1486</v>
      </c>
      <c r="B5392" s="7" t="s">
        <v>20081</v>
      </c>
      <c r="C5392" s="7" t="s">
        <v>32</v>
      </c>
      <c r="D5392" s="8">
        <v>656700</v>
      </c>
      <c r="E5392" s="7" t="s">
        <v>30</v>
      </c>
      <c r="F5392" s="8">
        <v>0</v>
      </c>
      <c r="G5392" s="7" t="s">
        <v>30</v>
      </c>
      <c r="H5392" s="7" t="s">
        <v>1486</v>
      </c>
      <c r="I5392" s="7" t="str">
        <f t="shared" si="168"/>
        <v>GY547106</v>
      </c>
      <c r="K5392" s="16" t="s">
        <v>11531</v>
      </c>
      <c r="L5392" s="17" t="str">
        <f t="shared" si="169"/>
        <v>Goodyear    225/45 R 19  96W  TL  225/45R19 96W E. F1 ASY 3 * ROF  225/45R19 96W E. F1 ASY 3 * ROF</v>
      </c>
    </row>
    <row r="5393" spans="1:12" ht="22">
      <c r="A5393" s="13" t="s">
        <v>1487</v>
      </c>
      <c r="B5393" s="7" t="s">
        <v>20082</v>
      </c>
      <c r="C5393" s="7" t="s">
        <v>32</v>
      </c>
      <c r="D5393" s="8">
        <v>936100</v>
      </c>
      <c r="E5393" s="7" t="s">
        <v>30</v>
      </c>
      <c r="F5393" s="8">
        <v>0</v>
      </c>
      <c r="G5393" s="7" t="s">
        <v>30</v>
      </c>
      <c r="H5393" s="7" t="s">
        <v>1487</v>
      </c>
      <c r="I5393" s="7" t="str">
        <f t="shared" si="168"/>
        <v>GY547121</v>
      </c>
      <c r="K5393" s="16" t="s">
        <v>11532</v>
      </c>
      <c r="L5393" s="17" t="str">
        <f t="shared" si="169"/>
        <v>Goodyear    245/40 R 19  98Y  TL  245/40R19 98Y E. F1 ASY 3 ROF * MOE SCT  245/40R19 98Y E. F1 ASY 3 ROF * MOE SCT</v>
      </c>
    </row>
    <row r="5394" spans="1:12" ht="22">
      <c r="A5394" s="12" t="s">
        <v>1488</v>
      </c>
      <c r="B5394" s="7" t="s">
        <v>20083</v>
      </c>
      <c r="C5394" s="7" t="s">
        <v>32</v>
      </c>
      <c r="D5394" s="8">
        <v>194000</v>
      </c>
      <c r="E5394" s="7" t="s">
        <v>30</v>
      </c>
      <c r="F5394" s="8">
        <v>0</v>
      </c>
      <c r="G5394" s="7" t="s">
        <v>30</v>
      </c>
      <c r="H5394" s="7" t="s">
        <v>1488</v>
      </c>
      <c r="I5394" s="7" t="str">
        <f t="shared" si="168"/>
        <v>GY547144</v>
      </c>
      <c r="K5394" s="16" t="s">
        <v>11533</v>
      </c>
      <c r="L5394" s="17" t="str">
        <f t="shared" si="169"/>
        <v>Goodyear    205/55 R 16  91V  TL  205/55R16 91V EFFICIENTGRIP COMFORT  205/55R16 91V EFFICIENTGRIP COMFORT</v>
      </c>
    </row>
    <row r="5395" spans="1:12" ht="22">
      <c r="A5395" s="13" t="s">
        <v>1489</v>
      </c>
      <c r="B5395" s="7" t="s">
        <v>20084</v>
      </c>
      <c r="C5395" s="7" t="s">
        <v>32</v>
      </c>
      <c r="D5395" s="8">
        <v>237000</v>
      </c>
      <c r="E5395" s="7" t="s">
        <v>30</v>
      </c>
      <c r="F5395" s="8">
        <v>0</v>
      </c>
      <c r="G5395" s="7" t="s">
        <v>30</v>
      </c>
      <c r="H5395" s="7" t="s">
        <v>1489</v>
      </c>
      <c r="I5395" s="7" t="str">
        <f t="shared" si="168"/>
        <v>GY547154</v>
      </c>
      <c r="K5395" s="16" t="s">
        <v>11534</v>
      </c>
      <c r="L5395" s="17" t="str">
        <f t="shared" si="169"/>
        <v>Goodyear    215/40 R 17  87W  TL  215/40R17 87W EFFICIENTGRIP COMFORT  215/40R17 87W EFFICIENTGRIP COMFORT</v>
      </c>
    </row>
    <row r="5396" spans="1:12" ht="22">
      <c r="A5396" s="12" t="s">
        <v>1490</v>
      </c>
      <c r="B5396" s="7" t="s">
        <v>20085</v>
      </c>
      <c r="C5396" s="7" t="s">
        <v>32</v>
      </c>
      <c r="D5396" s="8">
        <v>290000</v>
      </c>
      <c r="E5396" s="7" t="s">
        <v>30</v>
      </c>
      <c r="F5396" s="8">
        <v>0</v>
      </c>
      <c r="G5396" s="7" t="s">
        <v>30</v>
      </c>
      <c r="H5396" s="7" t="s">
        <v>1490</v>
      </c>
      <c r="I5396" s="7" t="str">
        <f t="shared" si="168"/>
        <v>GY547183</v>
      </c>
      <c r="K5396" s="16" t="s">
        <v>11535</v>
      </c>
      <c r="L5396" s="17" t="str">
        <f t="shared" si="169"/>
        <v>Goodyear    245/45 R 18 100W  TL  245/45R18 100W EFFICIENTGRIP COMFORT  245/45R18 100W EFFICIENTGRIP COMFORT</v>
      </c>
    </row>
    <row r="5397" spans="1:12" ht="22">
      <c r="A5397" s="13" t="s">
        <v>1491</v>
      </c>
      <c r="B5397" s="7" t="s">
        <v>20086</v>
      </c>
      <c r="C5397" s="7" t="s">
        <v>32</v>
      </c>
      <c r="D5397" s="8">
        <v>263000</v>
      </c>
      <c r="E5397" s="7" t="s">
        <v>30</v>
      </c>
      <c r="F5397" s="8">
        <v>0</v>
      </c>
      <c r="G5397" s="7" t="s">
        <v>30</v>
      </c>
      <c r="H5397" s="7" t="s">
        <v>1491</v>
      </c>
      <c r="I5397" s="7" t="str">
        <f t="shared" si="168"/>
        <v>GY547184</v>
      </c>
      <c r="K5397" s="16" t="s">
        <v>11536</v>
      </c>
      <c r="L5397" s="17" t="str">
        <f t="shared" si="169"/>
        <v>Goodyear    215/40 R 18  89W  TL  215/40R18 89W EFFICIENTGRIP COMFORT  215/40R18 89W EFFICIENTGRIP COMFORT</v>
      </c>
    </row>
    <row r="5398" spans="1:12" ht="22">
      <c r="A5398" s="12" t="s">
        <v>1492</v>
      </c>
      <c r="B5398" s="7" t="s">
        <v>20087</v>
      </c>
      <c r="C5398" s="7" t="s">
        <v>32</v>
      </c>
      <c r="D5398" s="8">
        <v>282000</v>
      </c>
      <c r="E5398" s="7" t="s">
        <v>30</v>
      </c>
      <c r="F5398" s="8">
        <v>0</v>
      </c>
      <c r="G5398" s="7" t="s">
        <v>30</v>
      </c>
      <c r="H5398" s="7" t="s">
        <v>1492</v>
      </c>
      <c r="I5398" s="7" t="str">
        <f t="shared" si="168"/>
        <v>GY547185</v>
      </c>
      <c r="K5398" s="16" t="s">
        <v>11537</v>
      </c>
      <c r="L5398" s="17" t="str">
        <f t="shared" si="169"/>
        <v>Goodyear    225/40 R 18  92W  TL  225/40R18 92W EFFICIENTGRIP COMFORT  225/40R18 92W EFFICIENTGRIP COMFORT</v>
      </c>
    </row>
    <row r="5399" spans="1:12" ht="22">
      <c r="A5399" s="13" t="s">
        <v>1493</v>
      </c>
      <c r="B5399" s="7" t="s">
        <v>20088</v>
      </c>
      <c r="C5399" s="7" t="s">
        <v>32</v>
      </c>
      <c r="D5399" s="8">
        <v>300000</v>
      </c>
      <c r="E5399" s="7" t="s">
        <v>30</v>
      </c>
      <c r="F5399" s="8">
        <v>0</v>
      </c>
      <c r="G5399" s="7" t="s">
        <v>30</v>
      </c>
      <c r="H5399" s="7" t="s">
        <v>1493</v>
      </c>
      <c r="I5399" s="7" t="str">
        <f t="shared" si="168"/>
        <v>GY547188</v>
      </c>
      <c r="K5399" s="16" t="s">
        <v>11538</v>
      </c>
      <c r="L5399" s="17" t="str">
        <f t="shared" si="169"/>
        <v>Goodyear    245/40 R 18  97W  TL  245/40R18 97W EFFICIENTGRIP COMFORT  245/40R18 97W EFFICIENTGRIP COMFORT</v>
      </c>
    </row>
    <row r="5400" spans="1:12" ht="22">
      <c r="A5400" s="12" t="s">
        <v>1494</v>
      </c>
      <c r="B5400" s="7" t="s">
        <v>20089</v>
      </c>
      <c r="C5400" s="7" t="s">
        <v>32</v>
      </c>
      <c r="D5400" s="8">
        <v>263000</v>
      </c>
      <c r="E5400" s="7" t="s">
        <v>30</v>
      </c>
      <c r="F5400" s="8">
        <v>0</v>
      </c>
      <c r="G5400" s="7" t="s">
        <v>30</v>
      </c>
      <c r="H5400" s="7" t="s">
        <v>1494</v>
      </c>
      <c r="I5400" s="7" t="str">
        <f t="shared" si="168"/>
        <v>GY547189</v>
      </c>
      <c r="K5400" s="16" t="s">
        <v>11539</v>
      </c>
      <c r="L5400" s="17" t="str">
        <f t="shared" si="169"/>
        <v>Goodyear    255/35 R 18  94W  TL  255/35R18 94W EFFICIENTGRIP COMFORT  255/35R18 94W EFFICIENTGRIP COMFORT</v>
      </c>
    </row>
    <row r="5401" spans="1:12" ht="22">
      <c r="A5401" s="13" t="s">
        <v>1495</v>
      </c>
      <c r="B5401" s="7" t="s">
        <v>20090</v>
      </c>
      <c r="C5401" s="7" t="s">
        <v>32</v>
      </c>
      <c r="D5401" s="8">
        <v>306000</v>
      </c>
      <c r="E5401" s="7" t="s">
        <v>30</v>
      </c>
      <c r="F5401" s="8">
        <v>0</v>
      </c>
      <c r="G5401" s="7" t="s">
        <v>30</v>
      </c>
      <c r="H5401" s="7" t="s">
        <v>1495</v>
      </c>
      <c r="I5401" s="7" t="str">
        <f t="shared" si="168"/>
        <v>GY547191</v>
      </c>
      <c r="K5401" s="16" t="s">
        <v>11540</v>
      </c>
      <c r="L5401" s="17" t="str">
        <f t="shared" si="169"/>
        <v>Goodyear    245/45 R 19 102W  TL  245/45R19 102W EFFICIENTGRIP COMFORT  245/45R19 102W EFFICIENTGRIP COMFORT</v>
      </c>
    </row>
    <row r="5402" spans="1:12" ht="22">
      <c r="A5402" s="12" t="s">
        <v>1496</v>
      </c>
      <c r="B5402" s="7" t="s">
        <v>20091</v>
      </c>
      <c r="C5402" s="7" t="s">
        <v>32</v>
      </c>
      <c r="D5402" s="8">
        <v>294000</v>
      </c>
      <c r="E5402" s="7" t="s">
        <v>30</v>
      </c>
      <c r="F5402" s="8">
        <v>0</v>
      </c>
      <c r="G5402" s="7" t="s">
        <v>30</v>
      </c>
      <c r="H5402" s="7" t="s">
        <v>1496</v>
      </c>
      <c r="I5402" s="7" t="str">
        <f t="shared" si="168"/>
        <v>GY547192</v>
      </c>
      <c r="K5402" s="16" t="s">
        <v>11541</v>
      </c>
      <c r="L5402" s="17" t="str">
        <f t="shared" si="169"/>
        <v>Goodyear    225/40 R 19  93W  TL  225/40R19 93W EFFICIENTGRIP COMFORT  225/40R19 93W EFFICIENTGRIP COMFORT</v>
      </c>
    </row>
    <row r="5403" spans="1:12" ht="22">
      <c r="A5403" s="13" t="s">
        <v>1497</v>
      </c>
      <c r="B5403" s="7" t="s">
        <v>20092</v>
      </c>
      <c r="C5403" s="7" t="s">
        <v>32</v>
      </c>
      <c r="D5403" s="8">
        <v>199000</v>
      </c>
      <c r="E5403" s="7" t="s">
        <v>30</v>
      </c>
      <c r="F5403" s="8">
        <v>0</v>
      </c>
      <c r="G5403" s="7" t="s">
        <v>30</v>
      </c>
      <c r="H5403" s="7" t="s">
        <v>1497</v>
      </c>
      <c r="I5403" s="7" t="str">
        <f t="shared" si="168"/>
        <v>GY547208</v>
      </c>
      <c r="K5403" s="16" t="s">
        <v>11542</v>
      </c>
      <c r="L5403" s="17" t="str">
        <f t="shared" si="169"/>
        <v>Goodyear    195/45 R 16  84V  TL  195/45R16 84V EFFICIENTGRIP COMFORT  195/45R16 84V EFFICIENTGRIP COMFORT</v>
      </c>
    </row>
    <row r="5404" spans="1:12" ht="22">
      <c r="A5404" s="12" t="s">
        <v>1498</v>
      </c>
      <c r="B5404" s="7" t="s">
        <v>20093</v>
      </c>
      <c r="C5404" s="7" t="s">
        <v>32</v>
      </c>
      <c r="D5404" s="8">
        <v>319000</v>
      </c>
      <c r="E5404" s="7" t="s">
        <v>30</v>
      </c>
      <c r="F5404" s="8">
        <v>0</v>
      </c>
      <c r="G5404" s="7" t="s">
        <v>30</v>
      </c>
      <c r="H5404" s="7" t="s">
        <v>1498</v>
      </c>
      <c r="I5404" s="7" t="str">
        <f t="shared" si="168"/>
        <v>GY547224</v>
      </c>
      <c r="K5404" s="16" t="s">
        <v>11543</v>
      </c>
      <c r="L5404" s="17" t="str">
        <f t="shared" si="169"/>
        <v>Goodyear    245/40 R 19  98W  TL  245/40R19 98W EFFICIENTGRIP COMFORT  245/40R19 98W EFFICIENTGRIP COMFORT</v>
      </c>
    </row>
    <row r="5405" spans="1:12" ht="22">
      <c r="A5405" s="13" t="s">
        <v>1499</v>
      </c>
      <c r="B5405" s="7" t="s">
        <v>20094</v>
      </c>
      <c r="C5405" s="7" t="s">
        <v>32</v>
      </c>
      <c r="D5405" s="8">
        <v>320000</v>
      </c>
      <c r="E5405" s="7" t="s">
        <v>30</v>
      </c>
      <c r="F5405" s="8">
        <v>0</v>
      </c>
      <c r="G5405" s="7" t="s">
        <v>30</v>
      </c>
      <c r="H5405" s="7" t="s">
        <v>1499</v>
      </c>
      <c r="I5405" s="7" t="str">
        <f t="shared" si="168"/>
        <v>GY547226</v>
      </c>
      <c r="K5405" s="16" t="s">
        <v>11544</v>
      </c>
      <c r="L5405" s="17" t="str">
        <f t="shared" si="169"/>
        <v>Goodyear    225/35 R 19  88W  TL  225/35R19 88W EFFICIENTGRIP COMFORT  225/35R19 88W EFFICIENTGRIP COMFORT</v>
      </c>
    </row>
    <row r="5406" spans="1:12" ht="22">
      <c r="A5406" s="12" t="s">
        <v>1500</v>
      </c>
      <c r="B5406" s="7" t="s">
        <v>20095</v>
      </c>
      <c r="C5406" s="7" t="s">
        <v>32</v>
      </c>
      <c r="D5406" s="8">
        <v>335000</v>
      </c>
      <c r="E5406" s="7" t="s">
        <v>30</v>
      </c>
      <c r="F5406" s="8">
        <v>0</v>
      </c>
      <c r="G5406" s="7" t="s">
        <v>30</v>
      </c>
      <c r="H5406" s="7" t="s">
        <v>1500</v>
      </c>
      <c r="I5406" s="7" t="str">
        <f t="shared" si="168"/>
        <v>GY547227</v>
      </c>
      <c r="K5406" s="16" t="s">
        <v>11545</v>
      </c>
      <c r="L5406" s="17" t="str">
        <f t="shared" si="169"/>
        <v>Goodyear    235/35 R 19  91W  TL  235/35R19 91W EFFICIENTGRIP COMFORT  235/35R19 91W EFFICIENTGRIP COMFORT</v>
      </c>
    </row>
    <row r="5407" spans="1:12" ht="22">
      <c r="A5407" s="13" t="s">
        <v>1501</v>
      </c>
      <c r="B5407" s="7" t="s">
        <v>20096</v>
      </c>
      <c r="C5407" s="7" t="s">
        <v>32</v>
      </c>
      <c r="D5407" s="8">
        <v>348000</v>
      </c>
      <c r="E5407" s="7" t="s">
        <v>30</v>
      </c>
      <c r="F5407" s="8">
        <v>0</v>
      </c>
      <c r="G5407" s="7" t="s">
        <v>30</v>
      </c>
      <c r="H5407" s="7" t="s">
        <v>1501</v>
      </c>
      <c r="I5407" s="7" t="str">
        <f t="shared" si="168"/>
        <v>GY547228</v>
      </c>
      <c r="K5407" s="16" t="s">
        <v>11546</v>
      </c>
      <c r="L5407" s="17" t="str">
        <f t="shared" si="169"/>
        <v>Goodyear    245/35 R 19  93W  TL  245/35R19 93W EFFICIENTGRIP COMFORT  245/35R19 93W EFFICIENTGRIP COMFORT</v>
      </c>
    </row>
    <row r="5408" spans="1:12" ht="22">
      <c r="A5408" s="12" t="s">
        <v>1502</v>
      </c>
      <c r="B5408" s="7" t="s">
        <v>20097</v>
      </c>
      <c r="C5408" s="7" t="s">
        <v>32</v>
      </c>
      <c r="D5408" s="8">
        <v>358000</v>
      </c>
      <c r="E5408" s="7" t="s">
        <v>30</v>
      </c>
      <c r="F5408" s="8">
        <v>0</v>
      </c>
      <c r="G5408" s="7" t="s">
        <v>30</v>
      </c>
      <c r="H5408" s="7" t="s">
        <v>1502</v>
      </c>
      <c r="I5408" s="7" t="str">
        <f t="shared" si="168"/>
        <v>GY547229</v>
      </c>
      <c r="K5408" s="16" t="s">
        <v>11547</v>
      </c>
      <c r="L5408" s="17" t="str">
        <f t="shared" si="169"/>
        <v>Goodyear    265/35 R 19  98W  TL  265/35R19 98W EFFICIENTGRIP COMFORT  265/35R19 98W EFFICIENTGRIP COMFORT</v>
      </c>
    </row>
    <row r="5409" spans="1:12" ht="22">
      <c r="A5409" s="13" t="s">
        <v>1503</v>
      </c>
      <c r="B5409" s="7" t="s">
        <v>20098</v>
      </c>
      <c r="C5409" s="7" t="s">
        <v>32</v>
      </c>
      <c r="D5409" s="8">
        <v>359000</v>
      </c>
      <c r="E5409" s="7" t="s">
        <v>30</v>
      </c>
      <c r="F5409" s="8">
        <v>0</v>
      </c>
      <c r="G5409" s="7" t="s">
        <v>30</v>
      </c>
      <c r="H5409" s="7" t="s">
        <v>1503</v>
      </c>
      <c r="I5409" s="7" t="str">
        <f t="shared" si="168"/>
        <v>GY547230</v>
      </c>
      <c r="K5409" s="16" t="s">
        <v>11548</v>
      </c>
      <c r="L5409" s="17" t="str">
        <f t="shared" si="169"/>
        <v>Goodyear    245/40 R 20  99W  TL  245/40R20 99W EFFICIENTGRIP COMFORT  245/40R20 99W EFFICIENTGRIP COMFORT</v>
      </c>
    </row>
    <row r="5410" spans="1:12" ht="22">
      <c r="A5410" s="12" t="s">
        <v>1504</v>
      </c>
      <c r="B5410" s="7" t="s">
        <v>20099</v>
      </c>
      <c r="C5410" s="7" t="s">
        <v>32</v>
      </c>
      <c r="D5410" s="8">
        <v>372000</v>
      </c>
      <c r="E5410" s="7" t="s">
        <v>30</v>
      </c>
      <c r="F5410" s="8">
        <v>0</v>
      </c>
      <c r="G5410" s="7" t="s">
        <v>30</v>
      </c>
      <c r="H5410" s="7" t="s">
        <v>1504</v>
      </c>
      <c r="I5410" s="7" t="str">
        <f t="shared" si="168"/>
        <v>GY547231</v>
      </c>
      <c r="K5410" s="16" t="s">
        <v>11549</v>
      </c>
      <c r="L5410" s="17" t="str">
        <f t="shared" si="169"/>
        <v>Goodyear    245/35 R 20  95W  TL  245/35R20 95W EFFICIENTGRIP COMFORT  245/35R20 95W EFFICIENTGRIP COMFORT</v>
      </c>
    </row>
    <row r="5411" spans="1:12" ht="22">
      <c r="A5411" s="13" t="s">
        <v>1505</v>
      </c>
      <c r="B5411" s="7" t="s">
        <v>20100</v>
      </c>
      <c r="C5411" s="7" t="s">
        <v>32</v>
      </c>
      <c r="D5411" s="8">
        <v>360800</v>
      </c>
      <c r="E5411" s="7" t="s">
        <v>30</v>
      </c>
      <c r="F5411" s="8">
        <v>0</v>
      </c>
      <c r="G5411" s="7" t="s">
        <v>30</v>
      </c>
      <c r="H5411" s="7" t="s">
        <v>1505</v>
      </c>
      <c r="I5411" s="7" t="str">
        <f t="shared" si="168"/>
        <v>GY547431</v>
      </c>
      <c r="K5411" s="16" t="s">
        <v>11550</v>
      </c>
      <c r="L5411" s="17" t="str">
        <f t="shared" si="169"/>
        <v>Goodyear    225/45 R 17  91W  TL  225/45R17 91W E. F1 ASY 3  225/45R17 91W E. F1 ASY 3</v>
      </c>
    </row>
    <row r="5412" spans="1:12" ht="22">
      <c r="A5412" s="12" t="s">
        <v>1506</v>
      </c>
      <c r="B5412" s="7" t="s">
        <v>20101</v>
      </c>
      <c r="C5412" s="7" t="s">
        <v>32</v>
      </c>
      <c r="D5412" s="8">
        <v>459800</v>
      </c>
      <c r="E5412" s="7" t="s">
        <v>30</v>
      </c>
      <c r="F5412" s="8">
        <v>0</v>
      </c>
      <c r="G5412" s="7" t="s">
        <v>30</v>
      </c>
      <c r="H5412" s="7" t="s">
        <v>1506</v>
      </c>
      <c r="I5412" s="7" t="str">
        <f t="shared" si="168"/>
        <v>GY547438</v>
      </c>
      <c r="K5412" s="16" t="s">
        <v>11551</v>
      </c>
      <c r="L5412" s="17" t="str">
        <f t="shared" si="169"/>
        <v>Goodyear    235/60 R 18 107V  TL  235/60R18 107V E. F1 ASY SUV J AT  235/60R18 107V E. F1 ASY SUV J AT</v>
      </c>
    </row>
    <row r="5413" spans="1:12" ht="22">
      <c r="A5413" s="13" t="s">
        <v>1507</v>
      </c>
      <c r="B5413" s="7" t="s">
        <v>20102</v>
      </c>
      <c r="C5413" s="7" t="s">
        <v>32</v>
      </c>
      <c r="D5413" s="8">
        <v>636900</v>
      </c>
      <c r="E5413" s="7" t="s">
        <v>30</v>
      </c>
      <c r="F5413" s="8">
        <v>0</v>
      </c>
      <c r="G5413" s="7" t="s">
        <v>30</v>
      </c>
      <c r="H5413" s="7" t="s">
        <v>1507</v>
      </c>
      <c r="I5413" s="7" t="str">
        <f t="shared" si="168"/>
        <v>GY547504</v>
      </c>
      <c r="K5413" s="16" t="s">
        <v>11552</v>
      </c>
      <c r="L5413" s="17" t="str">
        <f t="shared" si="169"/>
        <v>Goodyear    255/60 R 20 113H  TL  255/60R20 113H W. AT ADVENTURE  255/60R20 113H W. AT ADVENTURE</v>
      </c>
    </row>
    <row r="5414" spans="1:12" ht="22">
      <c r="A5414" s="12" t="s">
        <v>1508</v>
      </c>
      <c r="B5414" s="7" t="s">
        <v>20103</v>
      </c>
      <c r="C5414" s="7" t="s">
        <v>32</v>
      </c>
      <c r="D5414" s="8">
        <v>581900</v>
      </c>
      <c r="E5414" s="7" t="s">
        <v>30</v>
      </c>
      <c r="F5414" s="8">
        <v>0</v>
      </c>
      <c r="G5414" s="7" t="s">
        <v>30</v>
      </c>
      <c r="H5414" s="7" t="s">
        <v>1508</v>
      </c>
      <c r="I5414" s="7" t="str">
        <f t="shared" si="168"/>
        <v>GY547505</v>
      </c>
      <c r="K5414" s="16" t="s">
        <v>11553</v>
      </c>
      <c r="L5414" s="17" t="str">
        <f t="shared" si="169"/>
        <v>Goodyear    255/65 R 19 114H  TL  255/65R19 114H W. AT ADVENTURE  255/65R19 114H W. AT ADVENTURE</v>
      </c>
    </row>
    <row r="5415" spans="1:12" ht="22">
      <c r="A5415" s="13" t="s">
        <v>1509</v>
      </c>
      <c r="B5415" s="7" t="s">
        <v>20104</v>
      </c>
      <c r="C5415" s="7" t="s">
        <v>32</v>
      </c>
      <c r="D5415" s="8">
        <v>272000</v>
      </c>
      <c r="E5415" s="7" t="s">
        <v>30</v>
      </c>
      <c r="F5415" s="8">
        <v>0</v>
      </c>
      <c r="G5415" s="7" t="s">
        <v>30</v>
      </c>
      <c r="H5415" s="7" t="s">
        <v>1509</v>
      </c>
      <c r="I5415" s="7" t="str">
        <f t="shared" si="168"/>
        <v>GY547598</v>
      </c>
      <c r="K5415" s="16" t="s">
        <v>11554</v>
      </c>
      <c r="L5415" s="17" t="str">
        <f t="shared" si="169"/>
        <v xml:space="preserve">Goodyear    225/55 R 18  98V  TL  225/55R18 98V ASSURANCE
 WEATHERREADY
  225/55R18 98V ASSURANCE
 WEATHERREADY
</v>
      </c>
    </row>
    <row r="5416" spans="1:12" ht="22">
      <c r="A5416" s="12" t="s">
        <v>1510</v>
      </c>
      <c r="B5416" s="7" t="s">
        <v>20105</v>
      </c>
      <c r="C5416" s="7" t="s">
        <v>32</v>
      </c>
      <c r="D5416" s="8">
        <v>752400</v>
      </c>
      <c r="E5416" s="7" t="s">
        <v>30</v>
      </c>
      <c r="F5416" s="8">
        <v>0</v>
      </c>
      <c r="G5416" s="7" t="s">
        <v>30</v>
      </c>
      <c r="H5416" s="7" t="s">
        <v>1510</v>
      </c>
      <c r="I5416" s="7" t="str">
        <f t="shared" si="168"/>
        <v>GY548017</v>
      </c>
      <c r="K5416" s="16" t="s">
        <v>11555</v>
      </c>
      <c r="L5416" s="17" t="str">
        <f t="shared" si="169"/>
        <v>Goodyear    225/40 R 20  94Y  TL  225/40R20 94Y E. F1 ASY 3 * ROF  225/40R20 94Y E. F1 ASY 3 * ROF</v>
      </c>
    </row>
    <row r="5417" spans="1:12" ht="22">
      <c r="A5417" s="13" t="s">
        <v>1511</v>
      </c>
      <c r="B5417" s="7" t="s">
        <v>20106</v>
      </c>
      <c r="C5417" s="7" t="s">
        <v>32</v>
      </c>
      <c r="D5417" s="8">
        <v>569800</v>
      </c>
      <c r="E5417" s="7" t="s">
        <v>30</v>
      </c>
      <c r="F5417" s="8">
        <v>0</v>
      </c>
      <c r="G5417" s="7" t="s">
        <v>30</v>
      </c>
      <c r="H5417" s="7" t="s">
        <v>1511</v>
      </c>
      <c r="I5417" s="7" t="str">
        <f t="shared" si="168"/>
        <v>GY548018</v>
      </c>
      <c r="K5417" s="16" t="s">
        <v>11556</v>
      </c>
      <c r="L5417" s="17" t="str">
        <f t="shared" si="169"/>
        <v>Goodyear    225/40 R 18  92Y  TL  225/40R18 92Y E. F1 ASY 3 *  225/40R18 92Y E. F1 ASY 3 *</v>
      </c>
    </row>
    <row r="5418" spans="1:12" ht="22">
      <c r="A5418" s="12" t="s">
        <v>1512</v>
      </c>
      <c r="B5418" s="7" t="s">
        <v>20107</v>
      </c>
      <c r="C5418" s="7" t="s">
        <v>32</v>
      </c>
      <c r="D5418" s="8">
        <v>741400</v>
      </c>
      <c r="E5418" s="7" t="s">
        <v>30</v>
      </c>
      <c r="F5418" s="8">
        <v>0</v>
      </c>
      <c r="G5418" s="7" t="s">
        <v>30</v>
      </c>
      <c r="H5418" s="7" t="s">
        <v>1512</v>
      </c>
      <c r="I5418" s="7" t="str">
        <f t="shared" si="168"/>
        <v>GY548043</v>
      </c>
      <c r="K5418" s="16" t="s">
        <v>11557</v>
      </c>
      <c r="L5418" s="17" t="str">
        <f t="shared" si="169"/>
        <v>Goodyear    235/40 R 19  96V  TL  235/40R19 96V E. TOURING  235/40R19 96V E. TOURING</v>
      </c>
    </row>
    <row r="5419" spans="1:12" ht="22">
      <c r="A5419" s="13" t="s">
        <v>1513</v>
      </c>
      <c r="B5419" s="7" t="s">
        <v>20108</v>
      </c>
      <c r="C5419" s="7" t="s">
        <v>32</v>
      </c>
      <c r="D5419" s="8">
        <v>277000</v>
      </c>
      <c r="E5419" s="7" t="s">
        <v>30</v>
      </c>
      <c r="F5419" s="8">
        <v>0</v>
      </c>
      <c r="G5419" s="7" t="s">
        <v>30</v>
      </c>
      <c r="H5419" s="7" t="s">
        <v>1513</v>
      </c>
      <c r="I5419" s="7" t="str">
        <f t="shared" si="168"/>
        <v>GY548052</v>
      </c>
      <c r="K5419" s="16" t="s">
        <v>11558</v>
      </c>
      <c r="L5419" s="17" t="str">
        <f t="shared" si="169"/>
        <v xml:space="preserve">Goodyear    225/60 R 17  99H  TL  225/60R17 99H ASSURANCE
 WEATHERREADY
  225/60R17 99H ASSURANCE
 WEATHERREADY
</v>
      </c>
    </row>
    <row r="5420" spans="1:12" ht="22">
      <c r="A5420" s="12" t="s">
        <v>1514</v>
      </c>
      <c r="B5420" s="7" t="s">
        <v>20109</v>
      </c>
      <c r="C5420" s="7" t="s">
        <v>32</v>
      </c>
      <c r="D5420" s="8">
        <v>309000</v>
      </c>
      <c r="E5420" s="7" t="s">
        <v>30</v>
      </c>
      <c r="F5420" s="8">
        <v>0</v>
      </c>
      <c r="G5420" s="7" t="s">
        <v>30</v>
      </c>
      <c r="H5420" s="7" t="s">
        <v>1514</v>
      </c>
      <c r="I5420" s="7" t="str">
        <f t="shared" si="168"/>
        <v>GY548085</v>
      </c>
      <c r="K5420" s="16" t="s">
        <v>11559</v>
      </c>
      <c r="L5420" s="17" t="str">
        <f t="shared" si="169"/>
        <v xml:space="preserve">Goodyear    235/55 R 19 101V  TL  235/55R19 101V ASSURANCE
 WEATHERREADY
  235/55R19 101V ASSURANCE
 WEATHERREADY
</v>
      </c>
    </row>
    <row r="5421" spans="1:12" ht="22">
      <c r="A5421" s="13" t="s">
        <v>1515</v>
      </c>
      <c r="B5421" s="7" t="s">
        <v>20110</v>
      </c>
      <c r="C5421" s="7" t="s">
        <v>32</v>
      </c>
      <c r="D5421" s="8">
        <v>291000</v>
      </c>
      <c r="E5421" s="7" t="s">
        <v>30</v>
      </c>
      <c r="F5421" s="8">
        <v>0</v>
      </c>
      <c r="G5421" s="7" t="s">
        <v>30</v>
      </c>
      <c r="H5421" s="7" t="s">
        <v>1515</v>
      </c>
      <c r="I5421" s="7" t="str">
        <f t="shared" si="168"/>
        <v>GY548086</v>
      </c>
      <c r="K5421" s="16" t="s">
        <v>11560</v>
      </c>
      <c r="L5421" s="17" t="str">
        <f t="shared" si="169"/>
        <v xml:space="preserve">Goodyear    235/60 R 18 103H  TL  235/60R18 103H ASSURANCE
 WEATHERREADY
  235/60R18 103H ASSURANCE
 WEATHERREADY
</v>
      </c>
    </row>
    <row r="5422" spans="1:12" ht="22">
      <c r="A5422" s="12" t="s">
        <v>1516</v>
      </c>
      <c r="B5422" s="7" t="s">
        <v>20111</v>
      </c>
      <c r="C5422" s="7" t="s">
        <v>32</v>
      </c>
      <c r="D5422" s="8">
        <v>291000</v>
      </c>
      <c r="E5422" s="7" t="s">
        <v>30</v>
      </c>
      <c r="F5422" s="8">
        <v>0</v>
      </c>
      <c r="G5422" s="7" t="s">
        <v>30</v>
      </c>
      <c r="H5422" s="7" t="s">
        <v>1516</v>
      </c>
      <c r="I5422" s="7" t="str">
        <f t="shared" si="168"/>
        <v>GY548087</v>
      </c>
      <c r="K5422" s="16" t="s">
        <v>11561</v>
      </c>
      <c r="L5422" s="17" t="str">
        <f t="shared" si="169"/>
        <v xml:space="preserve">Goodyear    235/65 R 17 104H  TL  235/65R17 104H ASSURANCE
 WEATHERREADY
  235/65R17 104H ASSURANCE
 WEATHERREADY
</v>
      </c>
    </row>
    <row r="5423" spans="1:12" ht="22">
      <c r="A5423" s="13" t="s">
        <v>1517</v>
      </c>
      <c r="B5423" s="7" t="s">
        <v>20112</v>
      </c>
      <c r="C5423" s="7" t="s">
        <v>32</v>
      </c>
      <c r="D5423" s="8">
        <v>313000</v>
      </c>
      <c r="E5423" s="7" t="s">
        <v>30</v>
      </c>
      <c r="F5423" s="8">
        <v>0</v>
      </c>
      <c r="G5423" s="7" t="s">
        <v>30</v>
      </c>
      <c r="H5423" s="7" t="s">
        <v>1517</v>
      </c>
      <c r="I5423" s="7" t="str">
        <f t="shared" si="168"/>
        <v>GY548093</v>
      </c>
      <c r="K5423" s="16" t="s">
        <v>11562</v>
      </c>
      <c r="L5423" s="17" t="str">
        <f t="shared" si="169"/>
        <v xml:space="preserve">Goodyear    255/55 R 18 109V  TL  255/55R18 109V ASSURANCE
 WEATHERREADY
  255/55R18 109V ASSURANCE
 WEATHERREADY
</v>
      </c>
    </row>
    <row r="5424" spans="1:12" ht="22">
      <c r="A5424" s="12" t="s">
        <v>1518</v>
      </c>
      <c r="B5424" s="7" t="s">
        <v>20113</v>
      </c>
      <c r="C5424" s="7" t="s">
        <v>32</v>
      </c>
      <c r="D5424" s="8">
        <v>334000</v>
      </c>
      <c r="E5424" s="7" t="s">
        <v>30</v>
      </c>
      <c r="F5424" s="8">
        <v>0</v>
      </c>
      <c r="G5424" s="7" t="s">
        <v>30</v>
      </c>
      <c r="H5424" s="7" t="s">
        <v>1518</v>
      </c>
      <c r="I5424" s="7" t="str">
        <f t="shared" si="168"/>
        <v>GY548095</v>
      </c>
      <c r="K5424" s="16" t="s">
        <v>11563</v>
      </c>
      <c r="L5424" s="17" t="str">
        <f t="shared" si="169"/>
        <v xml:space="preserve">Goodyear    235/55 R 20 102H  TL  235/55R20 102H ASSURANCE
 WEATHERREADY
  235/55R20 102H ASSURANCE
 WEATHERREADY
</v>
      </c>
    </row>
    <row r="5425" spans="1:12" ht="22">
      <c r="A5425" s="13" t="s">
        <v>1519</v>
      </c>
      <c r="B5425" s="7" t="s">
        <v>20114</v>
      </c>
      <c r="C5425" s="7" t="s">
        <v>32</v>
      </c>
      <c r="D5425" s="8">
        <v>281000</v>
      </c>
      <c r="E5425" s="7" t="s">
        <v>30</v>
      </c>
      <c r="F5425" s="8">
        <v>0</v>
      </c>
      <c r="G5425" s="7" t="s">
        <v>30</v>
      </c>
      <c r="H5425" s="7" t="s">
        <v>1519</v>
      </c>
      <c r="I5425" s="7" t="str">
        <f t="shared" si="168"/>
        <v>GY548096</v>
      </c>
      <c r="K5425" s="16" t="s">
        <v>11564</v>
      </c>
      <c r="L5425" s="17" t="str">
        <f t="shared" si="169"/>
        <v xml:space="preserve">Goodyear    225/60 R 18 100H  TL  225/60R18 100H ASSURANCE
 WEATHERREADY
  225/60R18 100H ASSURANCE
 WEATHERREADY
</v>
      </c>
    </row>
    <row r="5426" spans="1:12" ht="22">
      <c r="A5426" s="12" t="s">
        <v>1520</v>
      </c>
      <c r="B5426" s="7" t="s">
        <v>20115</v>
      </c>
      <c r="C5426" s="7" t="s">
        <v>32</v>
      </c>
      <c r="D5426" s="8">
        <v>300000</v>
      </c>
      <c r="E5426" s="7" t="s">
        <v>30</v>
      </c>
      <c r="F5426" s="8">
        <v>0</v>
      </c>
      <c r="G5426" s="7" t="s">
        <v>30</v>
      </c>
      <c r="H5426" s="7" t="s">
        <v>1520</v>
      </c>
      <c r="I5426" s="7" t="str">
        <f t="shared" si="168"/>
        <v>GY548097</v>
      </c>
      <c r="K5426" s="16" t="s">
        <v>11565</v>
      </c>
      <c r="L5426" s="17" t="str">
        <f t="shared" si="169"/>
        <v xml:space="preserve">Goodyear    235/55 R 18 100V  TL  235/55R18 100V ASSURANCE
 WEATHERREADY
  235/55R18 100V ASSURANCE
 WEATHERREADY
</v>
      </c>
    </row>
    <row r="5427" spans="1:12" ht="22">
      <c r="A5427" s="13" t="s">
        <v>1521</v>
      </c>
      <c r="B5427" s="7" t="s">
        <v>20116</v>
      </c>
      <c r="C5427" s="7" t="s">
        <v>32</v>
      </c>
      <c r="D5427" s="8">
        <v>449900</v>
      </c>
      <c r="E5427" s="7" t="s">
        <v>30</v>
      </c>
      <c r="F5427" s="8">
        <v>0</v>
      </c>
      <c r="G5427" s="7" t="s">
        <v>30</v>
      </c>
      <c r="H5427" s="7" t="s">
        <v>1521</v>
      </c>
      <c r="I5427" s="7" t="str">
        <f t="shared" si="168"/>
        <v>GY548133</v>
      </c>
      <c r="K5427" s="16" t="s">
        <v>11566</v>
      </c>
      <c r="L5427" s="17" t="str">
        <f t="shared" si="169"/>
        <v>Goodyear    255/65 R 17 110T  TL  255/65R17 110T W. AT ADVENTURE  255/65R17 110T W. AT ADVENTURE</v>
      </c>
    </row>
    <row r="5428" spans="1:12" ht="22">
      <c r="A5428" s="12" t="s">
        <v>1522</v>
      </c>
      <c r="B5428" s="7" t="s">
        <v>20117</v>
      </c>
      <c r="C5428" s="7" t="s">
        <v>32</v>
      </c>
      <c r="D5428" s="8">
        <v>451000</v>
      </c>
      <c r="E5428" s="7" t="s">
        <v>30</v>
      </c>
      <c r="F5428" s="8">
        <v>0</v>
      </c>
      <c r="G5428" s="7" t="s">
        <v>30</v>
      </c>
      <c r="H5428" s="7" t="s">
        <v>1522</v>
      </c>
      <c r="I5428" s="7" t="str">
        <f t="shared" si="168"/>
        <v>GY548155</v>
      </c>
      <c r="K5428" s="16" t="s">
        <v>11567</v>
      </c>
      <c r="L5428" s="17" t="str">
        <f t="shared" si="169"/>
        <v>Goodyear    225/45 R 17  94Y  TL  225/45R17 94Y E. F1 ASY 3 *  225/45R17 94Y E. F1 ASY 3 *</v>
      </c>
    </row>
    <row r="5429" spans="1:12" ht="22">
      <c r="A5429" s="13" t="s">
        <v>1523</v>
      </c>
      <c r="B5429" s="7" t="s">
        <v>20118</v>
      </c>
      <c r="C5429" s="7" t="s">
        <v>32</v>
      </c>
      <c r="D5429" s="8">
        <v>950400</v>
      </c>
      <c r="E5429" s="7" t="s">
        <v>30</v>
      </c>
      <c r="F5429" s="8">
        <v>0</v>
      </c>
      <c r="G5429" s="7" t="s">
        <v>30</v>
      </c>
      <c r="H5429" s="7" t="s">
        <v>1523</v>
      </c>
      <c r="I5429" s="7" t="str">
        <f t="shared" si="168"/>
        <v>GY548261</v>
      </c>
      <c r="K5429" s="16" t="s">
        <v>11568</v>
      </c>
      <c r="L5429" s="17" t="str">
        <f t="shared" si="169"/>
        <v>Goodyear    275/35 R 19 100Y  TL  275/35R19 100Y E. F1 ASY 3 * ROF  275/35R19 100Y E. F1 ASY 3 * ROF</v>
      </c>
    </row>
    <row r="5430" spans="1:12" ht="22">
      <c r="A5430" s="12" t="s">
        <v>1524</v>
      </c>
      <c r="B5430" s="7" t="s">
        <v>20119</v>
      </c>
      <c r="C5430" s="7" t="s">
        <v>32</v>
      </c>
      <c r="D5430" s="8">
        <v>606100</v>
      </c>
      <c r="E5430" s="7" t="s">
        <v>30</v>
      </c>
      <c r="F5430" s="8">
        <v>0</v>
      </c>
      <c r="G5430" s="7" t="s">
        <v>30</v>
      </c>
      <c r="H5430" s="7" t="s">
        <v>1524</v>
      </c>
      <c r="I5430" s="7" t="str">
        <f t="shared" si="168"/>
        <v>GY548316</v>
      </c>
      <c r="K5430" s="16" t="s">
        <v>11569</v>
      </c>
      <c r="L5430" s="17" t="str">
        <f t="shared" si="169"/>
        <v>Goodyear    225/50 R 18  95W  TL  225/50R18 95W E. F1 ASY 3 * ROF  225/50R18 95W E. F1 ASY 3 * ROF</v>
      </c>
    </row>
    <row r="5431" spans="1:12" ht="22">
      <c r="A5431" s="13" t="s">
        <v>1525</v>
      </c>
      <c r="B5431" s="7" t="s">
        <v>20120</v>
      </c>
      <c r="C5431" s="7" t="s">
        <v>32</v>
      </c>
      <c r="D5431" s="8">
        <v>248000</v>
      </c>
      <c r="E5431" s="7" t="s">
        <v>30</v>
      </c>
      <c r="F5431" s="8">
        <v>0</v>
      </c>
      <c r="G5431" s="7" t="s">
        <v>30</v>
      </c>
      <c r="H5431" s="7" t="s">
        <v>1525</v>
      </c>
      <c r="I5431" s="7" t="str">
        <f t="shared" si="168"/>
        <v>GY548369</v>
      </c>
      <c r="K5431" s="16" t="s">
        <v>11570</v>
      </c>
      <c r="L5431" s="17" t="str">
        <f t="shared" si="169"/>
        <v>Goodyear    255/60 R 18 112V  TL  255/60R18 112V EFFICIENTGRIP PERFORMANCE SUV  255/60R18 112V EFFICIENTGRIP PERFORMANCE SUV</v>
      </c>
    </row>
    <row r="5432" spans="1:12" ht="22">
      <c r="A5432" s="12" t="s">
        <v>1526</v>
      </c>
      <c r="B5432" s="7" t="s">
        <v>20121</v>
      </c>
      <c r="C5432" s="7" t="s">
        <v>32</v>
      </c>
      <c r="D5432" s="8">
        <v>444000</v>
      </c>
      <c r="E5432" s="7" t="s">
        <v>30</v>
      </c>
      <c r="F5432" s="8">
        <v>0</v>
      </c>
      <c r="G5432" s="7" t="s">
        <v>30</v>
      </c>
      <c r="H5432" s="7" t="s">
        <v>1526</v>
      </c>
      <c r="I5432" s="7" t="str">
        <f t="shared" si="168"/>
        <v>GY548511</v>
      </c>
      <c r="K5432" s="16" t="s">
        <v>11571</v>
      </c>
      <c r="L5432" s="17" t="str">
        <f t="shared" si="169"/>
        <v xml:space="preserve">Goodyear    245/45 R 21 104Y  TL  245/45R21 104Y EAGLE F1 ASYMMETRIC 3
 SUV
  245/45R21 104Y EAGLE F1 ASYMMETRIC 3
 SUV
</v>
      </c>
    </row>
    <row r="5433" spans="1:12" ht="22">
      <c r="A5433" s="13" t="s">
        <v>1527</v>
      </c>
      <c r="B5433" s="7" t="s">
        <v>20122</v>
      </c>
      <c r="C5433" s="7" t="s">
        <v>32</v>
      </c>
      <c r="D5433" s="8">
        <v>547800</v>
      </c>
      <c r="E5433" s="7" t="s">
        <v>30</v>
      </c>
      <c r="F5433" s="8">
        <v>0</v>
      </c>
      <c r="G5433" s="7" t="s">
        <v>30</v>
      </c>
      <c r="H5433" s="7" t="s">
        <v>1527</v>
      </c>
      <c r="I5433" s="7" t="str">
        <f t="shared" si="168"/>
        <v>GY548813</v>
      </c>
      <c r="K5433" s="16" t="s">
        <v>11572</v>
      </c>
      <c r="L5433" s="17" t="str">
        <f t="shared" si="169"/>
        <v>Goodyear    245/45 R 18 100Y  TL  245/45R18 100Y E. F1 ASY 3 MO  245/45R18 100Y E. F1 ASY 3 MO</v>
      </c>
    </row>
    <row r="5434" spans="1:12" ht="22">
      <c r="A5434" s="12" t="s">
        <v>1528</v>
      </c>
      <c r="B5434" s="7" t="s">
        <v>20123</v>
      </c>
      <c r="C5434" s="7" t="s">
        <v>32</v>
      </c>
      <c r="D5434" s="8">
        <v>595100</v>
      </c>
      <c r="E5434" s="7" t="s">
        <v>30</v>
      </c>
      <c r="F5434" s="8">
        <v>0</v>
      </c>
      <c r="G5434" s="7" t="s">
        <v>30</v>
      </c>
      <c r="H5434" s="7" t="s">
        <v>1528</v>
      </c>
      <c r="I5434" s="7" t="str">
        <f t="shared" si="168"/>
        <v>GY548815</v>
      </c>
      <c r="K5434" s="16" t="s">
        <v>11573</v>
      </c>
      <c r="L5434" s="17" t="str">
        <f t="shared" si="169"/>
        <v>Goodyear    245/40 R 19  98Y  TL  245/40R19 98Y E. F1 ASY 3 MO  245/40R19 98Y E. F1 ASY 3 MO</v>
      </c>
    </row>
    <row r="5435" spans="1:12" ht="22">
      <c r="A5435" s="13" t="s">
        <v>1529</v>
      </c>
      <c r="B5435" s="7" t="s">
        <v>20124</v>
      </c>
      <c r="C5435" s="7" t="s">
        <v>32</v>
      </c>
      <c r="D5435" s="8">
        <v>760100</v>
      </c>
      <c r="E5435" s="7" t="s">
        <v>30</v>
      </c>
      <c r="F5435" s="8">
        <v>0</v>
      </c>
      <c r="G5435" s="7" t="s">
        <v>30</v>
      </c>
      <c r="H5435" s="7" t="s">
        <v>1529</v>
      </c>
      <c r="I5435" s="7" t="str">
        <f t="shared" si="168"/>
        <v>GY548816</v>
      </c>
      <c r="K5435" s="16" t="s">
        <v>11574</v>
      </c>
      <c r="L5435" s="17" t="str">
        <f t="shared" si="169"/>
        <v>Goodyear    275/35 R 19 100Y  TL  275/35R19 100Y E. F1 ASY 3 MO  275/35R19 100Y E. F1 ASY 3 MO</v>
      </c>
    </row>
    <row r="5436" spans="1:12" ht="22">
      <c r="A5436" s="12" t="s">
        <v>1530</v>
      </c>
      <c r="B5436" s="7" t="s">
        <v>20125</v>
      </c>
      <c r="C5436" s="7" t="s">
        <v>32</v>
      </c>
      <c r="D5436" s="8">
        <v>547800</v>
      </c>
      <c r="E5436" s="7" t="s">
        <v>30</v>
      </c>
      <c r="F5436" s="8">
        <v>0</v>
      </c>
      <c r="G5436" s="7" t="s">
        <v>30</v>
      </c>
      <c r="H5436" s="7" t="s">
        <v>1530</v>
      </c>
      <c r="I5436" s="7" t="str">
        <f t="shared" si="168"/>
        <v>GY548817</v>
      </c>
      <c r="K5436" s="16" t="s">
        <v>11575</v>
      </c>
      <c r="L5436" s="17" t="str">
        <f t="shared" si="169"/>
        <v>Goodyear    245/45 R 18 100Y  TL  245/45R18 100 Y E. F1 ASY 3 *  245/45R18 100 Y E. F1 ASY 3 *</v>
      </c>
    </row>
    <row r="5437" spans="1:12" ht="22">
      <c r="A5437" s="13" t="s">
        <v>1531</v>
      </c>
      <c r="B5437" s="7" t="s">
        <v>20126</v>
      </c>
      <c r="C5437" s="7" t="s">
        <v>32</v>
      </c>
      <c r="D5437" s="8">
        <v>595100</v>
      </c>
      <c r="E5437" s="7" t="s">
        <v>30</v>
      </c>
      <c r="F5437" s="8">
        <v>0</v>
      </c>
      <c r="G5437" s="7" t="s">
        <v>30</v>
      </c>
      <c r="H5437" s="7" t="s">
        <v>1531</v>
      </c>
      <c r="I5437" s="7" t="str">
        <f t="shared" si="168"/>
        <v>GY548818</v>
      </c>
      <c r="K5437" s="16" t="s">
        <v>11576</v>
      </c>
      <c r="L5437" s="17" t="str">
        <f t="shared" si="169"/>
        <v>Goodyear    245/40 R 19  98Y  TL  245/40R19 98Y E. F1 ASY 3 *  245/40R19 98Y E. F1 ASY 3 *</v>
      </c>
    </row>
    <row r="5438" spans="1:12" ht="22">
      <c r="A5438" s="12" t="s">
        <v>1532</v>
      </c>
      <c r="B5438" s="7" t="s">
        <v>20127</v>
      </c>
      <c r="C5438" s="7" t="s">
        <v>32</v>
      </c>
      <c r="D5438" s="8">
        <v>588000</v>
      </c>
      <c r="E5438" s="7" t="s">
        <v>30</v>
      </c>
      <c r="F5438" s="8">
        <v>0</v>
      </c>
      <c r="G5438" s="7" t="s">
        <v>30</v>
      </c>
      <c r="H5438" s="7" t="s">
        <v>1532</v>
      </c>
      <c r="I5438" s="7" t="str">
        <f t="shared" si="168"/>
        <v>GY549444</v>
      </c>
      <c r="K5438" s="16" t="s">
        <v>11577</v>
      </c>
      <c r="L5438" s="17" t="str">
        <f t="shared" si="169"/>
        <v xml:space="preserve">Goodyear    315/30 R 22 107Y  TL  315/30R22 107Y EAGLE F1
 ASYMMETRIC 5
  315/30R22 107Y EAGLE F1
 ASYMMETRIC 5
</v>
      </c>
    </row>
    <row r="5439" spans="1:12" ht="22">
      <c r="A5439" s="13" t="s">
        <v>1533</v>
      </c>
      <c r="B5439" s="7" t="s">
        <v>20128</v>
      </c>
      <c r="C5439" s="7" t="s">
        <v>32</v>
      </c>
      <c r="D5439" s="8">
        <v>538000</v>
      </c>
      <c r="E5439" s="7" t="s">
        <v>30</v>
      </c>
      <c r="F5439" s="8">
        <v>0</v>
      </c>
      <c r="G5439" s="7" t="s">
        <v>30</v>
      </c>
      <c r="H5439" s="7" t="s">
        <v>1533</v>
      </c>
      <c r="I5439" s="7" t="str">
        <f t="shared" si="168"/>
        <v>GY549445</v>
      </c>
      <c r="K5439" s="16" t="s">
        <v>11578</v>
      </c>
      <c r="L5439" s="17" t="str">
        <f t="shared" si="169"/>
        <v xml:space="preserve">Goodyear    295/35 R 20 105Y  TL  295/35R20 105Y EAGLE F1
 ASYMMETRIC 5
  295/35R20 105Y EAGLE F1
 ASYMMETRIC 5
</v>
      </c>
    </row>
    <row r="5440" spans="1:12" ht="22">
      <c r="A5440" s="12" t="s">
        <v>1534</v>
      </c>
      <c r="B5440" s="7" t="s">
        <v>20129</v>
      </c>
      <c r="C5440" s="7" t="s">
        <v>32</v>
      </c>
      <c r="D5440" s="8">
        <v>511000</v>
      </c>
      <c r="E5440" s="7" t="s">
        <v>30</v>
      </c>
      <c r="F5440" s="8">
        <v>0</v>
      </c>
      <c r="G5440" s="7" t="s">
        <v>30</v>
      </c>
      <c r="H5440" s="7" t="s">
        <v>1534</v>
      </c>
      <c r="I5440" s="7" t="str">
        <f t="shared" si="168"/>
        <v>GY549448</v>
      </c>
      <c r="K5440" s="16" t="s">
        <v>11579</v>
      </c>
      <c r="L5440" s="17" t="str">
        <f t="shared" si="169"/>
        <v>Goodyear    285/30 R 19  98Y  TL  285/30R19 98Y EAGLE F1 ASYMMETRIC 5  285/30R19 98Y EAGLE F1 ASYMMETRIC 5</v>
      </c>
    </row>
    <row r="5441" spans="1:12" ht="22">
      <c r="A5441" s="13" t="s">
        <v>1535</v>
      </c>
      <c r="B5441" s="7" t="s">
        <v>20130</v>
      </c>
      <c r="C5441" s="7" t="s">
        <v>32</v>
      </c>
      <c r="D5441" s="8">
        <v>473000</v>
      </c>
      <c r="E5441" s="7" t="s">
        <v>30</v>
      </c>
      <c r="F5441" s="8">
        <v>0</v>
      </c>
      <c r="G5441" s="7" t="s">
        <v>30</v>
      </c>
      <c r="H5441" s="7" t="s">
        <v>1535</v>
      </c>
      <c r="I5441" s="7" t="str">
        <f t="shared" si="168"/>
        <v>GY549450</v>
      </c>
      <c r="K5441" s="16" t="s">
        <v>11580</v>
      </c>
      <c r="L5441" s="17" t="str">
        <f t="shared" si="169"/>
        <v xml:space="preserve">Goodyear    275/35 R 18  99Y  TL  275/35R18 99Y EAGLE F1
 ASYMMETRIC 5
  275/35R18 99Y EAGLE F1
 ASYMMETRIC 5
</v>
      </c>
    </row>
    <row r="5442" spans="1:12" ht="22">
      <c r="A5442" s="12" t="s">
        <v>1536</v>
      </c>
      <c r="B5442" s="7" t="s">
        <v>20131</v>
      </c>
      <c r="C5442" s="7" t="s">
        <v>32</v>
      </c>
      <c r="D5442" s="8">
        <v>511000</v>
      </c>
      <c r="E5442" s="7" t="s">
        <v>30</v>
      </c>
      <c r="F5442" s="8">
        <v>0</v>
      </c>
      <c r="G5442" s="7" t="s">
        <v>30</v>
      </c>
      <c r="H5442" s="7" t="s">
        <v>1536</v>
      </c>
      <c r="I5442" s="7" t="str">
        <f t="shared" ref="I5442:I5505" si="170">TRIM(A5442)</f>
        <v>GY549451</v>
      </c>
      <c r="K5442" s="16" t="s">
        <v>11581</v>
      </c>
      <c r="L5442" s="17" t="str">
        <f t="shared" si="169"/>
        <v xml:space="preserve">Goodyear    265/40 R 21 105Y  TL  265/40R21 105Y EAGLE F1
 ASYMMETRIC 5
  265/40R21 105Y EAGLE F1
 ASYMMETRIC 5
</v>
      </c>
    </row>
    <row r="5443" spans="1:12" ht="22">
      <c r="A5443" s="13" t="s">
        <v>1537</v>
      </c>
      <c r="B5443" s="7" t="s">
        <v>20132</v>
      </c>
      <c r="C5443" s="7" t="s">
        <v>32</v>
      </c>
      <c r="D5443" s="8">
        <v>485000</v>
      </c>
      <c r="E5443" s="7" t="s">
        <v>30</v>
      </c>
      <c r="F5443" s="8">
        <v>0</v>
      </c>
      <c r="G5443" s="7" t="s">
        <v>30</v>
      </c>
      <c r="H5443" s="7" t="s">
        <v>1537</v>
      </c>
      <c r="I5443" s="7" t="str">
        <f t="shared" si="170"/>
        <v>GY549452</v>
      </c>
      <c r="K5443" s="16" t="s">
        <v>11582</v>
      </c>
      <c r="L5443" s="17" t="str">
        <f t="shared" ref="L5443:L5506" si="171">_xlfn.CONCAT(B5443,"  ",K5443)</f>
        <v xml:space="preserve">Goodyear    265/35 R 20  99Y  TL  265/35R20 99Y EAGLE F1
 ASYMMETRIC 5
  265/35R20 99Y EAGLE F1
 ASYMMETRIC 5
</v>
      </c>
    </row>
    <row r="5444" spans="1:12" ht="22">
      <c r="A5444" s="12" t="s">
        <v>1538</v>
      </c>
      <c r="B5444" s="7" t="s">
        <v>20133</v>
      </c>
      <c r="C5444" s="7" t="s">
        <v>32</v>
      </c>
      <c r="D5444" s="8">
        <v>402000</v>
      </c>
      <c r="E5444" s="7" t="s">
        <v>30</v>
      </c>
      <c r="F5444" s="8">
        <v>0</v>
      </c>
      <c r="G5444" s="7" t="s">
        <v>30</v>
      </c>
      <c r="H5444" s="7" t="s">
        <v>1538</v>
      </c>
      <c r="I5444" s="7" t="str">
        <f t="shared" si="170"/>
        <v>GY549471</v>
      </c>
      <c r="K5444" s="16" t="s">
        <v>11583</v>
      </c>
      <c r="L5444" s="17" t="str">
        <f t="shared" si="171"/>
        <v xml:space="preserve">Goodyear    225/35 R 19  88Y  TL  225/35R19 88Y EAGLE F1
 ASYMMETRIC 5
  225/35R19 88Y EAGLE F1
 ASYMMETRIC 5
</v>
      </c>
    </row>
    <row r="5445" spans="1:12" ht="22">
      <c r="A5445" s="13" t="s">
        <v>1539</v>
      </c>
      <c r="B5445" s="7" t="s">
        <v>20134</v>
      </c>
      <c r="C5445" s="7" t="s">
        <v>32</v>
      </c>
      <c r="D5445" s="8">
        <v>367000</v>
      </c>
      <c r="E5445" s="7" t="s">
        <v>30</v>
      </c>
      <c r="F5445" s="8">
        <v>0</v>
      </c>
      <c r="G5445" s="7" t="s">
        <v>30</v>
      </c>
      <c r="H5445" s="7" t="s">
        <v>1539</v>
      </c>
      <c r="I5445" s="7" t="str">
        <f t="shared" si="170"/>
        <v>GY549472</v>
      </c>
      <c r="K5445" s="16" t="s">
        <v>11584</v>
      </c>
      <c r="L5445" s="17" t="str">
        <f t="shared" si="171"/>
        <v xml:space="preserve">Goodyear    225/40 R 18  92Y  TL  225/40R18 92Y EAGLE F1
 ASYMMETRIC 5
  225/40R18 92Y EAGLE F1
 ASYMMETRIC 5
</v>
      </c>
    </row>
    <row r="5446" spans="1:12" ht="22">
      <c r="A5446" s="12" t="s">
        <v>1540</v>
      </c>
      <c r="B5446" s="7" t="s">
        <v>20135</v>
      </c>
      <c r="C5446" s="7" t="s">
        <v>32</v>
      </c>
      <c r="D5446" s="8">
        <v>452000</v>
      </c>
      <c r="E5446" s="7" t="s">
        <v>30</v>
      </c>
      <c r="F5446" s="8">
        <v>0</v>
      </c>
      <c r="G5446" s="7" t="s">
        <v>30</v>
      </c>
      <c r="H5446" s="7" t="s">
        <v>1540</v>
      </c>
      <c r="I5446" s="7" t="str">
        <f t="shared" si="170"/>
        <v>GY549473</v>
      </c>
      <c r="K5446" s="16" t="s">
        <v>11585</v>
      </c>
      <c r="L5446" s="17" t="str">
        <f t="shared" si="171"/>
        <v xml:space="preserve">Goodyear    265/35 R 18  97Y  TL  265/35R18 97Y EAGLE F1
 ASYMMETRIC 5
  265/35R18 97Y EAGLE F1
 ASYMMETRIC 5
</v>
      </c>
    </row>
    <row r="5447" spans="1:12" ht="22">
      <c r="A5447" s="13" t="s">
        <v>1541</v>
      </c>
      <c r="B5447" s="7" t="s">
        <v>20136</v>
      </c>
      <c r="C5447" s="7" t="s">
        <v>32</v>
      </c>
      <c r="D5447" s="8">
        <v>511000</v>
      </c>
      <c r="E5447" s="7" t="s">
        <v>30</v>
      </c>
      <c r="F5447" s="8">
        <v>0</v>
      </c>
      <c r="G5447" s="7" t="s">
        <v>30</v>
      </c>
      <c r="H5447" s="7" t="s">
        <v>1541</v>
      </c>
      <c r="I5447" s="7" t="str">
        <f t="shared" si="170"/>
        <v>GY549474</v>
      </c>
      <c r="K5447" s="16" t="s">
        <v>11586</v>
      </c>
      <c r="L5447" s="17" t="str">
        <f t="shared" si="171"/>
        <v xml:space="preserve">Goodyear    265/30 R 20  94Y  TL  265/30R20 94Y EAGLE F1
 ASYMMETRIC 5
  265/30R20 94Y EAGLE F1
 ASYMMETRIC 5
</v>
      </c>
    </row>
    <row r="5448" spans="1:12" ht="22">
      <c r="A5448" s="12" t="s">
        <v>1542</v>
      </c>
      <c r="B5448" s="7" t="s">
        <v>20137</v>
      </c>
      <c r="C5448" s="7" t="s">
        <v>32</v>
      </c>
      <c r="D5448" s="8">
        <v>341000</v>
      </c>
      <c r="E5448" s="7" t="s">
        <v>30</v>
      </c>
      <c r="F5448" s="8">
        <v>0</v>
      </c>
      <c r="G5448" s="7" t="s">
        <v>30</v>
      </c>
      <c r="H5448" s="7" t="s">
        <v>1542</v>
      </c>
      <c r="I5448" s="7" t="str">
        <f t="shared" si="170"/>
        <v>GY549687</v>
      </c>
      <c r="K5448" s="16" t="s">
        <v>11587</v>
      </c>
      <c r="L5448" s="17" t="str">
        <f t="shared" si="171"/>
        <v xml:space="preserve">Goodyear    235/45 R 17  97Y  TL  235/45R17 97Y EAGLE F1
 ASYMMETRIC 5
  235/45R17 97Y EAGLE F1
 ASYMMETRIC 5
</v>
      </c>
    </row>
    <row r="5449" spans="1:12" ht="22">
      <c r="A5449" s="13" t="s">
        <v>1543</v>
      </c>
      <c r="B5449" s="7" t="s">
        <v>20138</v>
      </c>
      <c r="C5449" s="7" t="s">
        <v>32</v>
      </c>
      <c r="D5449" s="8">
        <v>327000</v>
      </c>
      <c r="E5449" s="7" t="s">
        <v>30</v>
      </c>
      <c r="F5449" s="8">
        <v>0</v>
      </c>
      <c r="G5449" s="7" t="s">
        <v>30</v>
      </c>
      <c r="H5449" s="7" t="s">
        <v>1543</v>
      </c>
      <c r="I5449" s="7" t="str">
        <f t="shared" si="170"/>
        <v>GY549688</v>
      </c>
      <c r="K5449" s="16" t="s">
        <v>11588</v>
      </c>
      <c r="L5449" s="17" t="str">
        <f t="shared" si="171"/>
        <v xml:space="preserve">Goodyear    225/45 R 17  91Y  TL  225/45R17 91Y EAGLE F1
 ASYMMETRIC 5
  225/45R17 91Y EAGLE F1
 ASYMMETRIC 5
</v>
      </c>
    </row>
    <row r="5450" spans="1:12" ht="22">
      <c r="A5450" s="12" t="s">
        <v>1544</v>
      </c>
      <c r="B5450" s="7" t="s">
        <v>20139</v>
      </c>
      <c r="C5450" s="7" t="s">
        <v>32</v>
      </c>
      <c r="D5450" s="8">
        <v>311000</v>
      </c>
      <c r="E5450" s="7" t="s">
        <v>30</v>
      </c>
      <c r="F5450" s="8">
        <v>0</v>
      </c>
      <c r="G5450" s="7" t="s">
        <v>30</v>
      </c>
      <c r="H5450" s="7" t="s">
        <v>1544</v>
      </c>
      <c r="I5450" s="7" t="str">
        <f t="shared" si="170"/>
        <v>GY549692</v>
      </c>
      <c r="K5450" s="16" t="s">
        <v>11589</v>
      </c>
      <c r="L5450" s="17" t="str">
        <f t="shared" si="171"/>
        <v xml:space="preserve">Goodyear    225/50 R 17  94Y  TL  225/50R17 94Y EAGLE F1
 ASYMMETRIC 5
  225/50R17 94Y EAGLE F1
 ASYMMETRIC 5
</v>
      </c>
    </row>
    <row r="5451" spans="1:12" ht="22">
      <c r="A5451" s="13" t="s">
        <v>1545</v>
      </c>
      <c r="B5451" s="7" t="s">
        <v>20140</v>
      </c>
      <c r="C5451" s="7" t="s">
        <v>32</v>
      </c>
      <c r="D5451" s="8">
        <v>476000</v>
      </c>
      <c r="E5451" s="7" t="s">
        <v>30</v>
      </c>
      <c r="F5451" s="8">
        <v>0</v>
      </c>
      <c r="G5451" s="7" t="s">
        <v>30</v>
      </c>
      <c r="H5451" s="7" t="s">
        <v>1545</v>
      </c>
      <c r="I5451" s="7" t="str">
        <f t="shared" si="170"/>
        <v>GY549693</v>
      </c>
      <c r="K5451" s="16" t="s">
        <v>11590</v>
      </c>
      <c r="L5451" s="17" t="str">
        <f t="shared" si="171"/>
        <v xml:space="preserve">Goodyear    255/40 R 20 101Y  TL  255/40R20 101Y EAGLE F1
 ASYMMETRIC 5
  255/40R20 101Y EAGLE F1
 ASYMMETRIC 5
</v>
      </c>
    </row>
    <row r="5452" spans="1:12" ht="22">
      <c r="A5452" s="12" t="s">
        <v>1546</v>
      </c>
      <c r="B5452" s="7" t="s">
        <v>20141</v>
      </c>
      <c r="C5452" s="7" t="s">
        <v>32</v>
      </c>
      <c r="D5452" s="8">
        <v>433000</v>
      </c>
      <c r="E5452" s="7" t="s">
        <v>30</v>
      </c>
      <c r="F5452" s="8">
        <v>0</v>
      </c>
      <c r="G5452" s="7" t="s">
        <v>30</v>
      </c>
      <c r="H5452" s="7" t="s">
        <v>1546</v>
      </c>
      <c r="I5452" s="7" t="str">
        <f t="shared" si="170"/>
        <v>GY549694</v>
      </c>
      <c r="K5452" s="16" t="s">
        <v>11591</v>
      </c>
      <c r="L5452" s="17" t="str">
        <f t="shared" si="171"/>
        <v xml:space="preserve">Goodyear    255/40 R 19 100Y  TL  255/40R19 100Y EAGLE F1
 ASYMMETRIC 5
  255/40R19 100Y EAGLE F1
 ASYMMETRIC 5
</v>
      </c>
    </row>
    <row r="5453" spans="1:12" ht="22">
      <c r="A5453" s="13" t="s">
        <v>1547</v>
      </c>
      <c r="B5453" s="7" t="s">
        <v>20142</v>
      </c>
      <c r="C5453" s="7" t="s">
        <v>32</v>
      </c>
      <c r="D5453" s="8">
        <v>311000</v>
      </c>
      <c r="E5453" s="7" t="s">
        <v>30</v>
      </c>
      <c r="F5453" s="8">
        <v>0</v>
      </c>
      <c r="G5453" s="7" t="s">
        <v>30</v>
      </c>
      <c r="H5453" s="7" t="s">
        <v>1547</v>
      </c>
      <c r="I5453" s="7" t="str">
        <f t="shared" si="170"/>
        <v>GY549696</v>
      </c>
      <c r="K5453" s="16" t="s">
        <v>11592</v>
      </c>
      <c r="L5453" s="17" t="str">
        <f t="shared" si="171"/>
        <v xml:space="preserve">Goodyear    225/55 R 17  97Y  TL  225/55R17 97Y EAGLE F1
 ASYMMETRIC 5
  225/55R17 97Y EAGLE F1
 ASYMMETRIC 5
</v>
      </c>
    </row>
    <row r="5454" spans="1:12" ht="22">
      <c r="A5454" s="12" t="s">
        <v>1548</v>
      </c>
      <c r="B5454" s="7" t="s">
        <v>20143</v>
      </c>
      <c r="C5454" s="7" t="s">
        <v>32</v>
      </c>
      <c r="D5454" s="8">
        <v>433000</v>
      </c>
      <c r="E5454" s="7" t="s">
        <v>30</v>
      </c>
      <c r="F5454" s="8">
        <v>0</v>
      </c>
      <c r="G5454" s="7" t="s">
        <v>30</v>
      </c>
      <c r="H5454" s="7" t="s">
        <v>1548</v>
      </c>
      <c r="I5454" s="7" t="str">
        <f t="shared" si="170"/>
        <v>GY549698</v>
      </c>
      <c r="K5454" s="16" t="s">
        <v>11593</v>
      </c>
      <c r="L5454" s="17" t="str">
        <f t="shared" si="171"/>
        <v xml:space="preserve">Goodyear    245/35 R 19  93Y  TL  245/35R19 93Y EAGLE F1
 ASYMMETRIC 5
  245/35R19 93Y EAGLE F1
 ASYMMETRIC 5
</v>
      </c>
    </row>
    <row r="5455" spans="1:12" ht="22">
      <c r="A5455" s="13" t="s">
        <v>1549</v>
      </c>
      <c r="B5455" s="7" t="s">
        <v>20144</v>
      </c>
      <c r="C5455" s="7" t="s">
        <v>32</v>
      </c>
      <c r="D5455" s="8">
        <v>416000</v>
      </c>
      <c r="E5455" s="7" t="s">
        <v>30</v>
      </c>
      <c r="F5455" s="8">
        <v>0</v>
      </c>
      <c r="G5455" s="7" t="s">
        <v>30</v>
      </c>
      <c r="H5455" s="7" t="s">
        <v>1549</v>
      </c>
      <c r="I5455" s="7" t="str">
        <f t="shared" si="170"/>
        <v>GY549705</v>
      </c>
      <c r="K5455" s="16" t="s">
        <v>11594</v>
      </c>
      <c r="L5455" s="17" t="str">
        <f t="shared" si="171"/>
        <v xml:space="preserve">Goodyear    235/35 R 19  91Y  TL  235/35R19 91Y EAGLE F1
 ASYMMETRIC 5
  235/35R19 91Y EAGLE F1
 ASYMMETRIC 5
</v>
      </c>
    </row>
    <row r="5456" spans="1:12" ht="22">
      <c r="A5456" s="12" t="s">
        <v>1550</v>
      </c>
      <c r="B5456" s="7" t="s">
        <v>20145</v>
      </c>
      <c r="C5456" s="7" t="s">
        <v>32</v>
      </c>
      <c r="D5456" s="8">
        <v>378000</v>
      </c>
      <c r="E5456" s="7" t="s">
        <v>30</v>
      </c>
      <c r="F5456" s="8">
        <v>0</v>
      </c>
      <c r="G5456" s="7" t="s">
        <v>30</v>
      </c>
      <c r="H5456" s="7" t="s">
        <v>1550</v>
      </c>
      <c r="I5456" s="7" t="str">
        <f t="shared" si="170"/>
        <v>GY549706</v>
      </c>
      <c r="K5456" s="16" t="s">
        <v>11595</v>
      </c>
      <c r="L5456" s="17" t="str">
        <f t="shared" si="171"/>
        <v xml:space="preserve">Goodyear    235/40 R 18  95Y  TL  235/40R18 95Y EAGLE F1
 ASYMMETRIC 5
  235/40R18 95Y EAGLE F1
 ASYMMETRIC 5
</v>
      </c>
    </row>
    <row r="5457" spans="1:12" ht="22">
      <c r="A5457" s="13" t="s">
        <v>1551</v>
      </c>
      <c r="B5457" s="7" t="s">
        <v>20146</v>
      </c>
      <c r="C5457" s="7" t="s">
        <v>32</v>
      </c>
      <c r="D5457" s="8">
        <v>367000</v>
      </c>
      <c r="E5457" s="7" t="s">
        <v>30</v>
      </c>
      <c r="F5457" s="8">
        <v>0</v>
      </c>
      <c r="G5457" s="7" t="s">
        <v>30</v>
      </c>
      <c r="H5457" s="7" t="s">
        <v>1551</v>
      </c>
      <c r="I5457" s="7" t="str">
        <f t="shared" si="170"/>
        <v>GY549707</v>
      </c>
      <c r="K5457" s="16" t="s">
        <v>11596</v>
      </c>
      <c r="L5457" s="17" t="str">
        <f t="shared" si="171"/>
        <v xml:space="preserve">Goodyear    235/45 R 18  98Y  TL  235/45R18 98Y EAGLE F1
 ASYMMETRIC 5
  235/45R18 98Y EAGLE F1
 ASYMMETRIC 5
</v>
      </c>
    </row>
    <row r="5458" spans="1:12" ht="22">
      <c r="A5458" s="12" t="s">
        <v>1552</v>
      </c>
      <c r="B5458" s="7" t="s">
        <v>20147</v>
      </c>
      <c r="C5458" s="7" t="s">
        <v>32</v>
      </c>
      <c r="D5458" s="8">
        <v>453000</v>
      </c>
      <c r="E5458" s="7" t="s">
        <v>30</v>
      </c>
      <c r="F5458" s="8">
        <v>0</v>
      </c>
      <c r="G5458" s="7" t="s">
        <v>30</v>
      </c>
      <c r="H5458" s="7" t="s">
        <v>1552</v>
      </c>
      <c r="I5458" s="7" t="str">
        <f t="shared" si="170"/>
        <v>GY549713</v>
      </c>
      <c r="K5458" s="16" t="s">
        <v>11597</v>
      </c>
      <c r="L5458" s="17" t="str">
        <f t="shared" si="171"/>
        <v xml:space="preserve">Goodyear    255/35 R 19  96Y  TL  255/35R19 96Y EAGLE F1
 ASYMMETRIC 5
  255/35R19 96Y EAGLE F1
 ASYMMETRIC 5
</v>
      </c>
    </row>
    <row r="5459" spans="1:12" ht="22">
      <c r="A5459" s="13" t="s">
        <v>1553</v>
      </c>
      <c r="B5459" s="7" t="s">
        <v>20148</v>
      </c>
      <c r="C5459" s="7" t="s">
        <v>32</v>
      </c>
      <c r="D5459" s="8">
        <v>436000</v>
      </c>
      <c r="E5459" s="7" t="s">
        <v>30</v>
      </c>
      <c r="F5459" s="8">
        <v>0</v>
      </c>
      <c r="G5459" s="7" t="s">
        <v>30</v>
      </c>
      <c r="H5459" s="7" t="s">
        <v>1553</v>
      </c>
      <c r="I5459" s="7" t="str">
        <f t="shared" si="170"/>
        <v>GY549714</v>
      </c>
      <c r="K5459" s="16" t="s">
        <v>11598</v>
      </c>
      <c r="L5459" s="17" t="str">
        <f t="shared" si="171"/>
        <v xml:space="preserve">Goodyear    255/35 R 18  94Y  TL  255/35R18 94Y EAGLE F1
 ASYMMETRIC 5
  255/35R18 94Y EAGLE F1
 ASYMMETRIC 5
</v>
      </c>
    </row>
    <row r="5460" spans="1:12" ht="22">
      <c r="A5460" s="12" t="s">
        <v>1554</v>
      </c>
      <c r="B5460" s="7" t="s">
        <v>20149</v>
      </c>
      <c r="C5460" s="7" t="s">
        <v>32</v>
      </c>
      <c r="D5460" s="8">
        <v>378000</v>
      </c>
      <c r="E5460" s="7" t="s">
        <v>30</v>
      </c>
      <c r="F5460" s="8">
        <v>0</v>
      </c>
      <c r="G5460" s="7" t="s">
        <v>30</v>
      </c>
      <c r="H5460" s="7" t="s">
        <v>1554</v>
      </c>
      <c r="I5460" s="7" t="str">
        <f t="shared" si="170"/>
        <v>GY549719</v>
      </c>
      <c r="K5460" s="16" t="s">
        <v>11599</v>
      </c>
      <c r="L5460" s="17" t="str">
        <f t="shared" si="171"/>
        <v xml:space="preserve">Goodyear    245/45 R 18 100Y  TL  245/45R18 100Y EAGLE F1
 ASYMMETRIC 5
  245/45R18 100Y EAGLE F1
 ASYMMETRIC 5
</v>
      </c>
    </row>
    <row r="5461" spans="1:12" ht="22">
      <c r="A5461" s="13" t="s">
        <v>1555</v>
      </c>
      <c r="B5461" s="7" t="s">
        <v>20150</v>
      </c>
      <c r="C5461" s="7" t="s">
        <v>32</v>
      </c>
      <c r="D5461" s="8">
        <v>416000</v>
      </c>
      <c r="E5461" s="7" t="s">
        <v>30</v>
      </c>
      <c r="F5461" s="8">
        <v>0</v>
      </c>
      <c r="G5461" s="7" t="s">
        <v>30</v>
      </c>
      <c r="H5461" s="7" t="s">
        <v>1555</v>
      </c>
      <c r="I5461" s="7" t="str">
        <f t="shared" si="170"/>
        <v>GY549722</v>
      </c>
      <c r="K5461" s="16" t="s">
        <v>11600</v>
      </c>
      <c r="L5461" s="17" t="str">
        <f t="shared" si="171"/>
        <v xml:space="preserve">Goodyear    245/40 R 19  98Y  TL  245/40R19 98Y EAGLE F1
 ASYMMETRIC 5
  245/40R19 98Y EAGLE F1
 ASYMMETRIC 5
</v>
      </c>
    </row>
    <row r="5462" spans="1:12" ht="22">
      <c r="A5462" s="12" t="s">
        <v>1556</v>
      </c>
      <c r="B5462" s="7" t="s">
        <v>20151</v>
      </c>
      <c r="C5462" s="7" t="s">
        <v>32</v>
      </c>
      <c r="D5462" s="8">
        <v>389000</v>
      </c>
      <c r="E5462" s="7" t="s">
        <v>30</v>
      </c>
      <c r="F5462" s="8">
        <v>0</v>
      </c>
      <c r="G5462" s="7" t="s">
        <v>30</v>
      </c>
      <c r="H5462" s="7" t="s">
        <v>1556</v>
      </c>
      <c r="I5462" s="7" t="str">
        <f t="shared" si="170"/>
        <v>GY549723</v>
      </c>
      <c r="K5462" s="16" t="s">
        <v>11601</v>
      </c>
      <c r="L5462" s="17" t="str">
        <f t="shared" si="171"/>
        <v xml:space="preserve">Goodyear    245/40 R 18  97Y  TL  245/40R18 97Y EAGLE F1
 ASYMMETRIC 5
  245/40R18 97Y EAGLE F1
 ASYMMETRIC 5
</v>
      </c>
    </row>
    <row r="5463" spans="1:12" ht="22">
      <c r="A5463" s="13" t="s">
        <v>1557</v>
      </c>
      <c r="B5463" s="7" t="s">
        <v>20152</v>
      </c>
      <c r="C5463" s="7" t="s">
        <v>32</v>
      </c>
      <c r="D5463" s="8">
        <v>907500</v>
      </c>
      <c r="E5463" s="7" t="s">
        <v>30</v>
      </c>
      <c r="F5463" s="8">
        <v>0</v>
      </c>
      <c r="G5463" s="7" t="s">
        <v>30</v>
      </c>
      <c r="H5463" s="7" t="s">
        <v>1557</v>
      </c>
      <c r="I5463" s="7" t="str">
        <f t="shared" si="170"/>
        <v>GY549785</v>
      </c>
      <c r="K5463" s="16" t="s">
        <v>11602</v>
      </c>
      <c r="L5463" s="17" t="str">
        <f t="shared" si="171"/>
        <v>Goodyear    255/45 R 19 104Y  TL  255/45R19 104Y E. F1 ASY AO  255/45R19 104Y E. F1 ASY AO</v>
      </c>
    </row>
    <row r="5464" spans="1:12" ht="22">
      <c r="A5464" s="12" t="s">
        <v>1558</v>
      </c>
      <c r="B5464" s="7" t="s">
        <v>20153</v>
      </c>
      <c r="C5464" s="7" t="s">
        <v>32</v>
      </c>
      <c r="D5464" s="8">
        <v>849200</v>
      </c>
      <c r="E5464" s="7" t="s">
        <v>30</v>
      </c>
      <c r="F5464" s="8">
        <v>0</v>
      </c>
      <c r="G5464" s="7" t="s">
        <v>30</v>
      </c>
      <c r="H5464" s="7" t="s">
        <v>1558</v>
      </c>
      <c r="I5464" s="7" t="str">
        <f t="shared" si="170"/>
        <v>GY549810</v>
      </c>
      <c r="K5464" s="16" t="s">
        <v>11603</v>
      </c>
      <c r="L5464" s="17" t="str">
        <f t="shared" si="171"/>
        <v>Goodyear    245/40 R 19  98Y  TL  245/40R19 98Y E. F1 ASY 3 * ROF  245/40R19 98Y E. F1 ASY 3 * ROF</v>
      </c>
    </row>
    <row r="5465" spans="1:12" ht="22">
      <c r="A5465" s="13" t="s">
        <v>1559</v>
      </c>
      <c r="B5465" s="7" t="s">
        <v>20154</v>
      </c>
      <c r="C5465" s="7" t="s">
        <v>32</v>
      </c>
      <c r="D5465" s="8">
        <v>561000</v>
      </c>
      <c r="E5465" s="7" t="s">
        <v>30</v>
      </c>
      <c r="F5465" s="8">
        <v>0</v>
      </c>
      <c r="G5465" s="7" t="s">
        <v>30</v>
      </c>
      <c r="H5465" s="7" t="s">
        <v>1559</v>
      </c>
      <c r="I5465" s="7" t="str">
        <f t="shared" si="170"/>
        <v>GY561654</v>
      </c>
      <c r="K5465" s="16" t="s">
        <v>11604</v>
      </c>
      <c r="L5465" s="17" t="str">
        <f t="shared" si="171"/>
        <v>Goodyear    235/55 R 18 100V  TL  235/55R18 100V E. RS-A TO  235/55R18 100V E. RS-A TO</v>
      </c>
    </row>
    <row r="5466" spans="1:12" ht="22">
      <c r="A5466" s="12" t="s">
        <v>1560</v>
      </c>
      <c r="B5466" s="7" t="s">
        <v>20155</v>
      </c>
      <c r="C5466" s="7" t="s">
        <v>32</v>
      </c>
      <c r="D5466" s="8">
        <v>655600</v>
      </c>
      <c r="E5466" s="7" t="s">
        <v>30</v>
      </c>
      <c r="F5466" s="8">
        <v>0</v>
      </c>
      <c r="G5466" s="7" t="s">
        <v>30</v>
      </c>
      <c r="H5466" s="7" t="s">
        <v>1560</v>
      </c>
      <c r="I5466" s="7" t="str">
        <f t="shared" si="170"/>
        <v>GY563070</v>
      </c>
      <c r="K5466" s="16" t="s">
        <v>11605</v>
      </c>
      <c r="L5466" s="17" t="str">
        <f t="shared" si="171"/>
        <v>Goodyear    255/45 R 20 101W  TL  255/45R20 101W EXCELLENCE AO  255/45R20 101W EXCELLENCE AO</v>
      </c>
    </row>
    <row r="5467" spans="1:12" ht="22">
      <c r="A5467" s="13" t="s">
        <v>1561</v>
      </c>
      <c r="B5467" s="7" t="s">
        <v>20156</v>
      </c>
      <c r="C5467" s="7" t="s">
        <v>32</v>
      </c>
      <c r="D5467" s="8">
        <v>152000</v>
      </c>
      <c r="E5467" s="7" t="s">
        <v>30</v>
      </c>
      <c r="F5467" s="8">
        <v>0</v>
      </c>
      <c r="G5467" s="7" t="s">
        <v>30</v>
      </c>
      <c r="H5467" s="7" t="s">
        <v>1561</v>
      </c>
      <c r="I5467" s="7" t="str">
        <f t="shared" si="170"/>
        <v>GY564430</v>
      </c>
      <c r="K5467" s="16" t="s">
        <v>11606</v>
      </c>
      <c r="L5467" s="17" t="str">
        <f t="shared" si="171"/>
        <v xml:space="preserve">Goodyear    185/80 R 14 102P  TL  185R14C 102/100P CARGO G26
  185R14C 102/100P CARGO G26
</v>
      </c>
    </row>
    <row r="5468" spans="1:12" ht="22">
      <c r="A5468" s="12" t="s">
        <v>1562</v>
      </c>
      <c r="B5468" s="7" t="s">
        <v>20157</v>
      </c>
      <c r="C5468" s="7" t="s">
        <v>32</v>
      </c>
      <c r="D5468" s="8">
        <v>174000</v>
      </c>
      <c r="E5468" s="7" t="s">
        <v>30</v>
      </c>
      <c r="F5468" s="8">
        <v>0</v>
      </c>
      <c r="G5468" s="7" t="s">
        <v>30</v>
      </c>
      <c r="H5468" s="7" t="s">
        <v>1562</v>
      </c>
      <c r="I5468" s="7" t="str">
        <f t="shared" si="170"/>
        <v>GY564782</v>
      </c>
      <c r="K5468" s="16" t="s">
        <v>11607</v>
      </c>
      <c r="L5468" s="17" t="str">
        <f t="shared" si="171"/>
        <v xml:space="preserve">Goodyear    195/80 R 14 106P  TL  195R14C 106/104P CARGO G26
  195R14C 106/104P CARGO G26
</v>
      </c>
    </row>
    <row r="5469" spans="1:12" ht="22">
      <c r="A5469" s="13" t="s">
        <v>1563</v>
      </c>
      <c r="B5469" s="7" t="s">
        <v>20158</v>
      </c>
      <c r="C5469" s="7" t="s">
        <v>32</v>
      </c>
      <c r="D5469" s="8">
        <v>558800</v>
      </c>
      <c r="E5469" s="7" t="s">
        <v>30</v>
      </c>
      <c r="F5469" s="8">
        <v>0</v>
      </c>
      <c r="G5469" s="7" t="s">
        <v>30</v>
      </c>
      <c r="H5469" s="7" t="s">
        <v>1563</v>
      </c>
      <c r="I5469" s="7" t="str">
        <f t="shared" si="170"/>
        <v>GY565792</v>
      </c>
      <c r="K5469" s="16" t="s">
        <v>11608</v>
      </c>
      <c r="L5469" s="17" t="str">
        <f t="shared" si="171"/>
        <v>Goodyear    235/55 R 19 101W  TL  235/55R19 101W EXCELLENCE AO  235/55R19 101W EXCELLENCE AO</v>
      </c>
    </row>
    <row r="5470" spans="1:12" ht="22">
      <c r="A5470" s="12" t="s">
        <v>1564</v>
      </c>
      <c r="B5470" s="7" t="s">
        <v>20159</v>
      </c>
      <c r="C5470" s="7" t="s">
        <v>32</v>
      </c>
      <c r="D5470" s="8">
        <v>105000</v>
      </c>
      <c r="E5470" s="7" t="s">
        <v>30</v>
      </c>
      <c r="F5470" s="8">
        <v>0</v>
      </c>
      <c r="G5470" s="7" t="s">
        <v>30</v>
      </c>
      <c r="H5470" s="7" t="s">
        <v>1564</v>
      </c>
      <c r="I5470" s="7" t="str">
        <f t="shared" si="170"/>
        <v>GY568963</v>
      </c>
      <c r="K5470" s="16" t="s">
        <v>11609</v>
      </c>
      <c r="L5470" s="17" t="str">
        <f t="shared" si="171"/>
        <v>Goodyear    145/80 R 13  87L  TL  145R13 8PR 87/85L CARGO PRO  145R13 8PR 87/85L CARGO PRO</v>
      </c>
    </row>
    <row r="5471" spans="1:12" ht="22">
      <c r="A5471" s="13" t="s">
        <v>1565</v>
      </c>
      <c r="B5471" s="7" t="s">
        <v>20160</v>
      </c>
      <c r="C5471" s="7" t="s">
        <v>32</v>
      </c>
      <c r="D5471" s="8">
        <v>110000</v>
      </c>
      <c r="E5471" s="7" t="s">
        <v>30</v>
      </c>
      <c r="F5471" s="8">
        <v>0</v>
      </c>
      <c r="G5471" s="7" t="s">
        <v>30</v>
      </c>
      <c r="H5471" s="7" t="s">
        <v>1565</v>
      </c>
      <c r="I5471" s="7" t="str">
        <f t="shared" si="170"/>
        <v>GY569011</v>
      </c>
      <c r="K5471" s="16" t="s">
        <v>11610</v>
      </c>
      <c r="L5471" s="17" t="str">
        <f t="shared" si="171"/>
        <v>Goodyear    155/80 R 13  89L  TL  155R13 8PR 89/88L CARGO PRO  155R13 8PR 89/88L CARGO PRO</v>
      </c>
    </row>
    <row r="5472" spans="1:12" ht="22">
      <c r="A5472" s="12" t="s">
        <v>1566</v>
      </c>
      <c r="B5472" s="7" t="s">
        <v>20161</v>
      </c>
      <c r="C5472" s="7" t="s">
        <v>32</v>
      </c>
      <c r="D5472" s="8">
        <v>218000</v>
      </c>
      <c r="E5472" s="7" t="s">
        <v>30</v>
      </c>
      <c r="F5472" s="8">
        <v>0</v>
      </c>
      <c r="G5472" s="7" t="s">
        <v>30</v>
      </c>
      <c r="H5472" s="7" t="s">
        <v>1566</v>
      </c>
      <c r="I5472" s="7" t="str">
        <f t="shared" si="170"/>
        <v>GY570124</v>
      </c>
      <c r="K5472" s="16" t="s">
        <v>11611</v>
      </c>
      <c r="L5472" s="17" t="str">
        <f t="shared" si="171"/>
        <v>Goodyear    215/70 R 15 109S  TL  215/70R15C 109/107S CARGO MARATHON 2  215/70R15C 109/107S CARGO MARATHON 2</v>
      </c>
    </row>
    <row r="5473" spans="1:12" ht="22">
      <c r="A5473" s="13" t="s">
        <v>1567</v>
      </c>
      <c r="B5473" s="7" t="s">
        <v>20162</v>
      </c>
      <c r="C5473" s="7" t="s">
        <v>32</v>
      </c>
      <c r="D5473" s="8">
        <v>297700</v>
      </c>
      <c r="E5473" s="7" t="s">
        <v>30</v>
      </c>
      <c r="F5473" s="8">
        <v>0</v>
      </c>
      <c r="G5473" s="7" t="s">
        <v>30</v>
      </c>
      <c r="H5473" s="7" t="s">
        <v>1567</v>
      </c>
      <c r="I5473" s="7" t="str">
        <f t="shared" si="170"/>
        <v>GY573615</v>
      </c>
      <c r="K5473" s="16" t="s">
        <v>11612</v>
      </c>
      <c r="L5473" s="17" t="str">
        <f t="shared" si="171"/>
        <v>Goodyear    235/55 R 19 101H  TL  235/55R19 101H EAGLE RS-A  235/55R19 101H EAGLE RS-A</v>
      </c>
    </row>
    <row r="5474" spans="1:12" ht="22">
      <c r="A5474" s="12" t="s">
        <v>1568</v>
      </c>
      <c r="B5474" s="7" t="s">
        <v>20163</v>
      </c>
      <c r="C5474" s="7" t="s">
        <v>32</v>
      </c>
      <c r="D5474" s="8">
        <v>563200</v>
      </c>
      <c r="E5474" s="7" t="s">
        <v>30</v>
      </c>
      <c r="F5474" s="8">
        <v>0</v>
      </c>
      <c r="G5474" s="7" t="s">
        <v>30</v>
      </c>
      <c r="H5474" s="7" t="s">
        <v>1568</v>
      </c>
      <c r="I5474" s="7" t="str">
        <f t="shared" si="170"/>
        <v>GY574133</v>
      </c>
      <c r="K5474" s="16" t="s">
        <v>11613</v>
      </c>
      <c r="L5474" s="17" t="str">
        <f t="shared" si="171"/>
        <v>Goodyear    205/55 R 17  91W  TL  205/55R17 91W EFG * ROF  205/55R17 91W EFG * ROF</v>
      </c>
    </row>
    <row r="5475" spans="1:12" ht="22">
      <c r="A5475" s="13" t="s">
        <v>1569</v>
      </c>
      <c r="B5475" s="7" t="s">
        <v>20164</v>
      </c>
      <c r="C5475" s="7" t="s">
        <v>32</v>
      </c>
      <c r="D5475" s="8">
        <v>184000</v>
      </c>
      <c r="E5475" s="7" t="s">
        <v>30</v>
      </c>
      <c r="F5475" s="8">
        <v>0</v>
      </c>
      <c r="G5475" s="7" t="s">
        <v>30</v>
      </c>
      <c r="H5475" s="7" t="s">
        <v>1569</v>
      </c>
      <c r="I5475" s="7" t="str">
        <f t="shared" si="170"/>
        <v>GY574187</v>
      </c>
      <c r="K5475" s="16" t="s">
        <v>11614</v>
      </c>
      <c r="L5475" s="17" t="str">
        <f t="shared" si="171"/>
        <v>Goodyear    245/45 R 18 100Y  TL  245/45R18 100Y EFFICIENTGRIP PERFORMANCE  245/45R18 100Y EFFICIENTGRIP PERFORMANCE</v>
      </c>
    </row>
    <row r="5476" spans="1:12" ht="22">
      <c r="A5476" s="12" t="s">
        <v>1570</v>
      </c>
      <c r="B5476" s="7" t="s">
        <v>20165</v>
      </c>
      <c r="C5476" s="7" t="s">
        <v>32</v>
      </c>
      <c r="D5476" s="8">
        <v>210600</v>
      </c>
      <c r="E5476" s="7" t="s">
        <v>30</v>
      </c>
      <c r="F5476" s="8">
        <v>0</v>
      </c>
      <c r="G5476" s="7" t="s">
        <v>30</v>
      </c>
      <c r="H5476" s="7" t="s">
        <v>1570</v>
      </c>
      <c r="I5476" s="7" t="str">
        <f t="shared" si="170"/>
        <v>GY574331</v>
      </c>
      <c r="K5476" s="16" t="s">
        <v>11615</v>
      </c>
      <c r="L5476" s="17" t="str">
        <f t="shared" si="171"/>
        <v>Goodyear    225/55 R 17 101W  TL  225/55R17 101W EFFICIENTGRIP PERFORMANCE  225/55R17 101W EFFICIENTGRIP PERFORMANCE</v>
      </c>
    </row>
    <row r="5477" spans="1:12" ht="22">
      <c r="A5477" s="13" t="s">
        <v>1571</v>
      </c>
      <c r="B5477" s="7" t="s">
        <v>20166</v>
      </c>
      <c r="C5477" s="7" t="s">
        <v>32</v>
      </c>
      <c r="D5477" s="8">
        <v>547800</v>
      </c>
      <c r="E5477" s="7" t="s">
        <v>30</v>
      </c>
      <c r="F5477" s="8">
        <v>0</v>
      </c>
      <c r="G5477" s="7" t="s">
        <v>30</v>
      </c>
      <c r="H5477" s="7" t="s">
        <v>1571</v>
      </c>
      <c r="I5477" s="7" t="str">
        <f t="shared" si="170"/>
        <v>GY574332</v>
      </c>
      <c r="K5477" s="16" t="s">
        <v>11616</v>
      </c>
      <c r="L5477" s="17" t="str">
        <f t="shared" si="171"/>
        <v>Goodyear    225/45 R 19  96W  TL  225/45R19 96W E. F1 ASY 3 *  225/45R19 96W E. F1 ASY 3 *</v>
      </c>
    </row>
    <row r="5478" spans="1:12" ht="22">
      <c r="A5478" s="12" t="s">
        <v>1572</v>
      </c>
      <c r="B5478" s="7" t="s">
        <v>20167</v>
      </c>
      <c r="C5478" s="7" t="s">
        <v>32</v>
      </c>
      <c r="D5478" s="8">
        <v>614900</v>
      </c>
      <c r="E5478" s="7" t="s">
        <v>30</v>
      </c>
      <c r="F5478" s="8">
        <v>0</v>
      </c>
      <c r="G5478" s="7" t="s">
        <v>30</v>
      </c>
      <c r="H5478" s="7" t="s">
        <v>1572</v>
      </c>
      <c r="I5478" s="7" t="str">
        <f t="shared" si="170"/>
        <v>GY574334</v>
      </c>
      <c r="K5478" s="16" t="s">
        <v>11617</v>
      </c>
      <c r="L5478" s="17" t="str">
        <f t="shared" si="171"/>
        <v>Goodyear    255/60 R 19 113W  TL  255/60R19 113W E. F1 ASY SUV AT LR  255/60R19 113W E. F1 ASY SUV AT LR</v>
      </c>
    </row>
    <row r="5479" spans="1:12" ht="22">
      <c r="A5479" s="13" t="s">
        <v>1573</v>
      </c>
      <c r="B5479" s="7" t="s">
        <v>20168</v>
      </c>
      <c r="C5479" s="7" t="s">
        <v>32</v>
      </c>
      <c r="D5479" s="8">
        <v>485000</v>
      </c>
      <c r="E5479" s="7" t="s">
        <v>30</v>
      </c>
      <c r="F5479" s="8">
        <v>0</v>
      </c>
      <c r="G5479" s="7" t="s">
        <v>30</v>
      </c>
      <c r="H5479" s="7" t="s">
        <v>1573</v>
      </c>
      <c r="I5479" s="7" t="str">
        <f t="shared" si="170"/>
        <v>GY574415</v>
      </c>
      <c r="K5479" s="16" t="s">
        <v>11618</v>
      </c>
      <c r="L5479" s="17" t="str">
        <f t="shared" si="171"/>
        <v xml:space="preserve">Goodyear    245/35 R 21  96Y  TL  245/35R21 96Y EAGLE F1
 ASYMMETRIC 5
  245/35R21 96Y EAGLE F1
 ASYMMETRIC 5
</v>
      </c>
    </row>
    <row r="5480" spans="1:12" ht="22">
      <c r="A5480" s="12" t="s">
        <v>1574</v>
      </c>
      <c r="B5480" s="7" t="s">
        <v>20169</v>
      </c>
      <c r="C5480" s="7" t="s">
        <v>32</v>
      </c>
      <c r="D5480" s="8">
        <v>1032900</v>
      </c>
      <c r="E5480" s="7" t="s">
        <v>30</v>
      </c>
      <c r="F5480" s="8">
        <v>0</v>
      </c>
      <c r="G5480" s="7" t="s">
        <v>30</v>
      </c>
      <c r="H5480" s="7" t="s">
        <v>1574</v>
      </c>
      <c r="I5480" s="7" t="str">
        <f t="shared" si="170"/>
        <v>GY574569</v>
      </c>
      <c r="K5480" s="16" t="s">
        <v>11619</v>
      </c>
      <c r="L5480" s="17" t="str">
        <f t="shared" si="171"/>
        <v>Goodyear    275/30 R 20  97Y  TL  275/30R20 97Y E. F1 ASY 3 ROF * MOE  275/30R20 97Y E. F1 ASY 3 ROF * MOE</v>
      </c>
    </row>
    <row r="5481" spans="1:12" ht="22">
      <c r="A5481" s="13" t="s">
        <v>1575</v>
      </c>
      <c r="B5481" s="7" t="s">
        <v>20170</v>
      </c>
      <c r="C5481" s="7" t="s">
        <v>32</v>
      </c>
      <c r="D5481" s="8">
        <v>1056000</v>
      </c>
      <c r="E5481" s="7" t="s">
        <v>30</v>
      </c>
      <c r="F5481" s="8">
        <v>0</v>
      </c>
      <c r="G5481" s="7" t="s">
        <v>30</v>
      </c>
      <c r="H5481" s="7" t="s">
        <v>1575</v>
      </c>
      <c r="I5481" s="7" t="str">
        <f t="shared" si="170"/>
        <v>GY574581</v>
      </c>
      <c r="K5481" s="16" t="s">
        <v>11620</v>
      </c>
      <c r="L5481" s="17" t="str">
        <f t="shared" si="171"/>
        <v>Goodyear    275/40 R 19 101Y  TL  275/40R19 101Y EFG ROF MOE  275/40R19 101Y EFG ROF MOE</v>
      </c>
    </row>
    <row r="5482" spans="1:12" ht="22">
      <c r="A5482" s="12" t="s">
        <v>1576</v>
      </c>
      <c r="B5482" s="7" t="s">
        <v>20171</v>
      </c>
      <c r="C5482" s="7" t="s">
        <v>32</v>
      </c>
      <c r="D5482" s="8">
        <v>362000</v>
      </c>
      <c r="E5482" s="7" t="s">
        <v>30</v>
      </c>
      <c r="F5482" s="8">
        <v>0</v>
      </c>
      <c r="G5482" s="7" t="s">
        <v>30</v>
      </c>
      <c r="H5482" s="7" t="s">
        <v>1576</v>
      </c>
      <c r="I5482" s="7" t="str">
        <f t="shared" si="170"/>
        <v>GY574736</v>
      </c>
      <c r="K5482" s="16" t="s">
        <v>11621</v>
      </c>
      <c r="L5482" s="17" t="str">
        <f t="shared" si="171"/>
        <v>Goodyear    235/55 R 20 102V  TL  235/55R20 102V EAGLE TOURING  235/55R20 102V EAGLE TOURING</v>
      </c>
    </row>
    <row r="5483" spans="1:12" ht="22">
      <c r="A5483" s="13" t="s">
        <v>1577</v>
      </c>
      <c r="B5483" s="7" t="s">
        <v>20172</v>
      </c>
      <c r="C5483" s="7" t="s">
        <v>32</v>
      </c>
      <c r="D5483" s="8">
        <v>416000</v>
      </c>
      <c r="E5483" s="7" t="s">
        <v>30</v>
      </c>
      <c r="F5483" s="8">
        <v>0</v>
      </c>
      <c r="G5483" s="7" t="s">
        <v>30</v>
      </c>
      <c r="H5483" s="7" t="s">
        <v>1577</v>
      </c>
      <c r="I5483" s="7" t="str">
        <f t="shared" si="170"/>
        <v>GY574737</v>
      </c>
      <c r="K5483" s="16" t="s">
        <v>11622</v>
      </c>
      <c r="L5483" s="17" t="str">
        <f t="shared" si="171"/>
        <v xml:space="preserve">Goodyear    225/40 R 19  93Y  TL  225/40R19 93Y EAGLE F1
 ASYMMETRIC 5
  225/40R19 93Y EAGLE F1
 ASYMMETRIC 5
</v>
      </c>
    </row>
    <row r="5484" spans="1:12" ht="22">
      <c r="A5484" s="12" t="s">
        <v>1578</v>
      </c>
      <c r="B5484" s="7" t="s">
        <v>20173</v>
      </c>
      <c r="C5484" s="7" t="s">
        <v>32</v>
      </c>
      <c r="D5484" s="8">
        <v>162000</v>
      </c>
      <c r="E5484" s="7" t="s">
        <v>30</v>
      </c>
      <c r="F5484" s="8">
        <v>0</v>
      </c>
      <c r="G5484" s="7" t="s">
        <v>30</v>
      </c>
      <c r="H5484" s="7" t="s">
        <v>1578</v>
      </c>
      <c r="I5484" s="7" t="str">
        <f t="shared" si="170"/>
        <v>GY574809</v>
      </c>
      <c r="K5484" s="16" t="s">
        <v>11623</v>
      </c>
      <c r="L5484" s="17" t="str">
        <f t="shared" si="171"/>
        <v>Goodyear    215/55 R 17  94V  TL  215/55R17 94V ASSURANCE TRIPLEMAX 2  215/55R17 94V ASSURANCE TRIPLEMAX 2</v>
      </c>
    </row>
    <row r="5485" spans="1:12" ht="22">
      <c r="A5485" s="13" t="s">
        <v>1579</v>
      </c>
      <c r="B5485" s="7" t="s">
        <v>20174</v>
      </c>
      <c r="C5485" s="7" t="s">
        <v>32</v>
      </c>
      <c r="D5485" s="8">
        <v>467000</v>
      </c>
      <c r="E5485" s="7" t="s">
        <v>30</v>
      </c>
      <c r="F5485" s="8">
        <v>0</v>
      </c>
      <c r="G5485" s="7" t="s">
        <v>30</v>
      </c>
      <c r="H5485" s="7" t="s">
        <v>1579</v>
      </c>
      <c r="I5485" s="7" t="str">
        <f t="shared" si="170"/>
        <v>GY575942</v>
      </c>
      <c r="K5485" s="16" t="s">
        <v>11624</v>
      </c>
      <c r="L5485" s="17" t="str">
        <f t="shared" si="171"/>
        <v xml:space="preserve">Goodyear    275/40 R 20 106Y  TL  275/40R20 106Y EAGLE F1 ASYMMETRIC 3
 SUV
  275/40R20 106Y EAGLE F1 ASYMMETRIC 3
 SUV
</v>
      </c>
    </row>
    <row r="5486" spans="1:12" ht="22">
      <c r="A5486" s="12" t="s">
        <v>1580</v>
      </c>
      <c r="B5486" s="7" t="s">
        <v>20120</v>
      </c>
      <c r="C5486" s="7" t="s">
        <v>32</v>
      </c>
      <c r="D5486" s="8">
        <v>248000</v>
      </c>
      <c r="E5486" s="7" t="s">
        <v>30</v>
      </c>
      <c r="F5486" s="8">
        <v>0</v>
      </c>
      <c r="G5486" s="7" t="s">
        <v>30</v>
      </c>
      <c r="H5486" s="7" t="s">
        <v>1580</v>
      </c>
      <c r="I5486" s="7" t="str">
        <f t="shared" si="170"/>
        <v>GY575976</v>
      </c>
      <c r="K5486" s="16" t="s">
        <v>11570</v>
      </c>
      <c r="L5486" s="17" t="str">
        <f t="shared" si="171"/>
        <v>Goodyear    255/60 R 18 112V  TL  255/60R18 112V EFFICIENTGRIP PERFORMANCE SUV  255/60R18 112V EFFICIENTGRIP PERFORMANCE SUV</v>
      </c>
    </row>
    <row r="5487" spans="1:12" ht="22">
      <c r="A5487" s="13" t="s">
        <v>1581</v>
      </c>
      <c r="B5487" s="7" t="s">
        <v>20175</v>
      </c>
      <c r="C5487" s="7" t="s">
        <v>32</v>
      </c>
      <c r="D5487" s="8">
        <v>291000</v>
      </c>
      <c r="E5487" s="7" t="s">
        <v>30</v>
      </c>
      <c r="F5487" s="8">
        <v>0</v>
      </c>
      <c r="G5487" s="7" t="s">
        <v>30</v>
      </c>
      <c r="H5487" s="7" t="s">
        <v>1581</v>
      </c>
      <c r="I5487" s="7" t="str">
        <f t="shared" si="170"/>
        <v>GY575977</v>
      </c>
      <c r="K5487" s="16" t="s">
        <v>11625</v>
      </c>
      <c r="L5487" s="17" t="str">
        <f t="shared" si="171"/>
        <v>Goodyear    265/50 R 20 107V  TL  265/50R20 107V EFFICIENTGRIP PERFORMANCE SUV  265/50R20 107V EFFICIENTGRIP PERFORMANCE SUV</v>
      </c>
    </row>
    <row r="5488" spans="1:12" ht="22">
      <c r="A5488" s="12" t="s">
        <v>1582</v>
      </c>
      <c r="B5488" s="7" t="s">
        <v>20176</v>
      </c>
      <c r="C5488" s="7" t="s">
        <v>32</v>
      </c>
      <c r="D5488" s="8">
        <v>513700</v>
      </c>
      <c r="E5488" s="7" t="s">
        <v>30</v>
      </c>
      <c r="F5488" s="8">
        <v>0</v>
      </c>
      <c r="G5488" s="7" t="s">
        <v>30</v>
      </c>
      <c r="H5488" s="7" t="s">
        <v>1582</v>
      </c>
      <c r="I5488" s="7" t="str">
        <f t="shared" si="170"/>
        <v>GY575981</v>
      </c>
      <c r="K5488" s="16" t="s">
        <v>11626</v>
      </c>
      <c r="L5488" s="17" t="str">
        <f t="shared" si="171"/>
        <v>Goodyear    255/50 R 20 109W  TL  255/50R20 109W E. F1 ASY SUV SCT  255/50R20 109W E. F1 ASY SUV SCT</v>
      </c>
    </row>
    <row r="5489" spans="1:12" ht="22">
      <c r="A5489" s="13" t="s">
        <v>1583</v>
      </c>
      <c r="B5489" s="7" t="s">
        <v>20177</v>
      </c>
      <c r="C5489" s="7" t="s">
        <v>32</v>
      </c>
      <c r="D5489" s="8">
        <v>595100</v>
      </c>
      <c r="E5489" s="7" t="s">
        <v>30</v>
      </c>
      <c r="F5489" s="8">
        <v>0</v>
      </c>
      <c r="G5489" s="7" t="s">
        <v>30</v>
      </c>
      <c r="H5489" s="7" t="s">
        <v>1583</v>
      </c>
      <c r="I5489" s="7" t="str">
        <f t="shared" si="170"/>
        <v>GY576079</v>
      </c>
      <c r="K5489" s="16" t="s">
        <v>11627</v>
      </c>
      <c r="L5489" s="17" t="str">
        <f t="shared" si="171"/>
        <v>Goodyear    245/40 R 19  98H  TL  245/40R19 98H E. SPORT A.S *  245/40R19 98H E. SPORT A.S *</v>
      </c>
    </row>
    <row r="5490" spans="1:12" ht="22">
      <c r="A5490" s="12" t="s">
        <v>1584</v>
      </c>
      <c r="B5490" s="7" t="s">
        <v>20178</v>
      </c>
      <c r="C5490" s="7" t="s">
        <v>32</v>
      </c>
      <c r="D5490" s="8">
        <v>953000</v>
      </c>
      <c r="E5490" s="7" t="s">
        <v>30</v>
      </c>
      <c r="F5490" s="8">
        <v>0</v>
      </c>
      <c r="G5490" s="7" t="s">
        <v>30</v>
      </c>
      <c r="H5490" s="7" t="s">
        <v>1584</v>
      </c>
      <c r="I5490" s="7" t="str">
        <f t="shared" si="170"/>
        <v>GY576152</v>
      </c>
      <c r="K5490" s="16" t="s">
        <v>11628</v>
      </c>
      <c r="L5490" s="17" t="str">
        <f t="shared" si="171"/>
        <v>Goodyear    285/35 R 21 105Y  TL  285/35R21 105Y EAGLE F1
 ASYMMETRIC 5 *  285/35R21 105Y EAGLE F1
 ASYMMETRIC 5 *</v>
      </c>
    </row>
    <row r="5491" spans="1:12" ht="22">
      <c r="A5491" s="13" t="s">
        <v>1585</v>
      </c>
      <c r="B5491" s="7" t="s">
        <v>20179</v>
      </c>
      <c r="C5491" s="7" t="s">
        <v>32</v>
      </c>
      <c r="D5491" s="8">
        <v>1214400</v>
      </c>
      <c r="E5491" s="7" t="s">
        <v>30</v>
      </c>
      <c r="F5491" s="8">
        <v>0</v>
      </c>
      <c r="G5491" s="7" t="s">
        <v>30</v>
      </c>
      <c r="H5491" s="7" t="s">
        <v>1585</v>
      </c>
      <c r="I5491" s="7" t="str">
        <f t="shared" si="170"/>
        <v>GY576174</v>
      </c>
      <c r="K5491" s="16" t="s">
        <v>11629</v>
      </c>
      <c r="L5491" s="17" t="str">
        <f t="shared" si="171"/>
        <v>Goodyear    275/35 R 20 102Y  TL  275/35R20 102Y EXCELLENCE * ROF  275/35R20 102Y EXCELLENCE * ROF</v>
      </c>
    </row>
    <row r="5492" spans="1:12" ht="22">
      <c r="A5492" s="12" t="s">
        <v>1586</v>
      </c>
      <c r="B5492" s="7" t="s">
        <v>20180</v>
      </c>
      <c r="C5492" s="7" t="s">
        <v>32</v>
      </c>
      <c r="D5492" s="8">
        <v>524000</v>
      </c>
      <c r="E5492" s="7" t="s">
        <v>30</v>
      </c>
      <c r="F5492" s="8">
        <v>0</v>
      </c>
      <c r="G5492" s="7" t="s">
        <v>30</v>
      </c>
      <c r="H5492" s="7" t="s">
        <v>1586</v>
      </c>
      <c r="I5492" s="7" t="str">
        <f t="shared" si="170"/>
        <v>GY576234</v>
      </c>
      <c r="K5492" s="16" t="s">
        <v>11630</v>
      </c>
      <c r="L5492" s="17" t="str">
        <f t="shared" si="171"/>
        <v xml:space="preserve">Goodyear    295/35 R 21 107Y  TL  295/35R21 107Y EAGLE F1 ASYMMETRIC 3
 SUV
  295/35R21 107Y EAGLE F1 ASYMMETRIC 3
 SUV
</v>
      </c>
    </row>
    <row r="5493" spans="1:12" ht="22">
      <c r="A5493" s="13" t="s">
        <v>1587</v>
      </c>
      <c r="B5493" s="7" t="s">
        <v>20181</v>
      </c>
      <c r="C5493" s="7" t="s">
        <v>32</v>
      </c>
      <c r="D5493" s="8">
        <v>160000</v>
      </c>
      <c r="E5493" s="7" t="s">
        <v>30</v>
      </c>
      <c r="F5493" s="8">
        <v>0</v>
      </c>
      <c r="G5493" s="7" t="s">
        <v>30</v>
      </c>
      <c r="H5493" s="7" t="s">
        <v>1587</v>
      </c>
      <c r="I5493" s="7" t="str">
        <f t="shared" si="170"/>
        <v>GY576245</v>
      </c>
      <c r="K5493" s="16" t="s">
        <v>11631</v>
      </c>
      <c r="L5493" s="17" t="str">
        <f t="shared" si="171"/>
        <v>Goodyear    205/65 R 16  95V  TL  205/65R16 95V ASSURANCE TRIPLEMAX 2  205/65R16 95V ASSURANCE TRIPLEMAX 2</v>
      </c>
    </row>
    <row r="5494" spans="1:12" ht="22">
      <c r="A5494" s="12" t="s">
        <v>1588</v>
      </c>
      <c r="B5494" s="7" t="s">
        <v>20182</v>
      </c>
      <c r="C5494" s="7" t="s">
        <v>32</v>
      </c>
      <c r="D5494" s="8">
        <v>160000</v>
      </c>
      <c r="E5494" s="7" t="s">
        <v>30</v>
      </c>
      <c r="F5494" s="8">
        <v>0</v>
      </c>
      <c r="G5494" s="7" t="s">
        <v>30</v>
      </c>
      <c r="H5494" s="7" t="s">
        <v>1588</v>
      </c>
      <c r="I5494" s="7" t="str">
        <f t="shared" si="170"/>
        <v>GY576982</v>
      </c>
      <c r="K5494" s="16" t="s">
        <v>11632</v>
      </c>
      <c r="L5494" s="17" t="str">
        <f t="shared" si="171"/>
        <v>Goodyear    205/55 R 16  91V  TL  205/55R16 91V ASSURANCE TRIPLEMAX 2  205/55R16 91V ASSURANCE TRIPLEMAX 2</v>
      </c>
    </row>
    <row r="5495" spans="1:12" ht="22">
      <c r="A5495" s="13" t="s">
        <v>1589</v>
      </c>
      <c r="B5495" s="7" t="s">
        <v>20183</v>
      </c>
      <c r="C5495" s="7" t="s">
        <v>32</v>
      </c>
      <c r="D5495" s="8">
        <v>228000</v>
      </c>
      <c r="E5495" s="7" t="s">
        <v>30</v>
      </c>
      <c r="F5495" s="8">
        <v>0</v>
      </c>
      <c r="G5495" s="7" t="s">
        <v>30</v>
      </c>
      <c r="H5495" s="7" t="s">
        <v>1589</v>
      </c>
      <c r="I5495" s="7" t="str">
        <f t="shared" si="170"/>
        <v>GY577046</v>
      </c>
      <c r="K5495" s="16" t="s">
        <v>11633</v>
      </c>
      <c r="L5495" s="17" t="str">
        <f t="shared" si="171"/>
        <v>Goodyear    235/60 R 18 107V  TL  235/60R18 107V EFFICIENTGRIP PERFORMANCE SUV  235/60R18 107V EFFICIENTGRIP PERFORMANCE SUV</v>
      </c>
    </row>
    <row r="5496" spans="1:12" ht="22">
      <c r="A5496" s="12" t="s">
        <v>1590</v>
      </c>
      <c r="B5496" s="7" t="s">
        <v>20184</v>
      </c>
      <c r="C5496" s="7" t="s">
        <v>32</v>
      </c>
      <c r="D5496" s="8">
        <v>244000</v>
      </c>
      <c r="E5496" s="7" t="s">
        <v>30</v>
      </c>
      <c r="F5496" s="8">
        <v>0</v>
      </c>
      <c r="G5496" s="7" t="s">
        <v>30</v>
      </c>
      <c r="H5496" s="7" t="s">
        <v>1590</v>
      </c>
      <c r="I5496" s="7" t="str">
        <f t="shared" si="170"/>
        <v>GY577111</v>
      </c>
      <c r="K5496" s="16" t="s">
        <v>11634</v>
      </c>
      <c r="L5496" s="17" t="str">
        <f t="shared" si="171"/>
        <v>Goodyear    235/55 R 19 105V  TL  235/55R19 105V EFFICIENTGRIP PERFORMANCE SUV  235/55R19 105V EFFICIENTGRIP PERFORMANCE SUV</v>
      </c>
    </row>
    <row r="5497" spans="1:12" ht="22">
      <c r="A5497" s="13" t="s">
        <v>1591</v>
      </c>
      <c r="B5497" s="7" t="s">
        <v>20185</v>
      </c>
      <c r="C5497" s="7" t="s">
        <v>32</v>
      </c>
      <c r="D5497" s="8">
        <v>805200</v>
      </c>
      <c r="E5497" s="7" t="s">
        <v>30</v>
      </c>
      <c r="F5497" s="8">
        <v>0</v>
      </c>
      <c r="G5497" s="7" t="s">
        <v>30</v>
      </c>
      <c r="H5497" s="7" t="s">
        <v>1591</v>
      </c>
      <c r="I5497" s="7" t="str">
        <f t="shared" si="170"/>
        <v>GY577242</v>
      </c>
      <c r="K5497" s="16" t="s">
        <v>11635</v>
      </c>
      <c r="L5497" s="17" t="str">
        <f t="shared" si="171"/>
        <v>Goodyear    265/40 R 21 105H  TL  265/40R21 105H E. F1 ASY 5 MO SCT  265/40R21 105H E. F1 ASY 5 MO SCT</v>
      </c>
    </row>
    <row r="5498" spans="1:12" ht="22">
      <c r="A5498" s="12" t="s">
        <v>1592</v>
      </c>
      <c r="B5498" s="7" t="s">
        <v>20186</v>
      </c>
      <c r="C5498" s="7" t="s">
        <v>32</v>
      </c>
      <c r="D5498" s="8">
        <v>188000</v>
      </c>
      <c r="E5498" s="7" t="s">
        <v>30</v>
      </c>
      <c r="F5498" s="8">
        <v>0</v>
      </c>
      <c r="G5498" s="7" t="s">
        <v>30</v>
      </c>
      <c r="H5498" s="7" t="s">
        <v>1592</v>
      </c>
      <c r="I5498" s="7" t="str">
        <f t="shared" si="170"/>
        <v>GY577300</v>
      </c>
      <c r="K5498" s="16" t="s">
        <v>11636</v>
      </c>
      <c r="L5498" s="17" t="str">
        <f t="shared" si="171"/>
        <v>Goodyear    235/45 R 18  98V  TL  235/45R18 98V EAGLE TOURING [코나]  235/45R18 98V EAGLE TOURING [코나]</v>
      </c>
    </row>
    <row r="5499" spans="1:12" ht="22">
      <c r="A5499" s="13" t="s">
        <v>1593</v>
      </c>
      <c r="B5499" s="7" t="s">
        <v>20187</v>
      </c>
      <c r="C5499" s="7" t="s">
        <v>32</v>
      </c>
      <c r="D5499" s="8">
        <v>223000</v>
      </c>
      <c r="E5499" s="7" t="s">
        <v>30</v>
      </c>
      <c r="F5499" s="8">
        <v>0</v>
      </c>
      <c r="G5499" s="7" t="s">
        <v>30</v>
      </c>
      <c r="H5499" s="7" t="s">
        <v>1593</v>
      </c>
      <c r="I5499" s="7" t="str">
        <f t="shared" si="170"/>
        <v>GY577333</v>
      </c>
      <c r="K5499" s="16" t="s">
        <v>11637</v>
      </c>
      <c r="L5499" s="17" t="str">
        <f t="shared" si="171"/>
        <v>Goodyear    205/65 R 16  95H  TL  205/65R16 95H ASSURANCE FUELMAX [쏘나타 전기차]  205/65R16 95H ASSURANCE FUELMAX [쏘나타 전기차]</v>
      </c>
    </row>
    <row r="5500" spans="1:12" ht="22">
      <c r="A5500" s="12" t="s">
        <v>1594</v>
      </c>
      <c r="B5500" s="7" t="s">
        <v>20188</v>
      </c>
      <c r="C5500" s="7" t="s">
        <v>32</v>
      </c>
      <c r="D5500" s="8">
        <v>187000</v>
      </c>
      <c r="E5500" s="7" t="s">
        <v>30</v>
      </c>
      <c r="F5500" s="8">
        <v>0</v>
      </c>
      <c r="G5500" s="7" t="s">
        <v>30</v>
      </c>
      <c r="H5500" s="7" t="s">
        <v>1594</v>
      </c>
      <c r="I5500" s="7" t="str">
        <f t="shared" si="170"/>
        <v>GY577346</v>
      </c>
      <c r="K5500" s="16" t="s">
        <v>11638</v>
      </c>
      <c r="L5500" s="17" t="str">
        <f t="shared" si="171"/>
        <v xml:space="preserve">Goodyear    195/55 R 15  85V  TL  195/55R15 85V ASSURANCE DURAPLUS 2
  195/55R15 85V ASSURANCE DURAPLUS 2
</v>
      </c>
    </row>
    <row r="5501" spans="1:12" ht="22">
      <c r="A5501" s="13" t="s">
        <v>1595</v>
      </c>
      <c r="B5501" s="7" t="s">
        <v>20189</v>
      </c>
      <c r="C5501" s="7" t="s">
        <v>32</v>
      </c>
      <c r="D5501" s="8">
        <v>210000</v>
      </c>
      <c r="E5501" s="7" t="s">
        <v>30</v>
      </c>
      <c r="F5501" s="8">
        <v>0</v>
      </c>
      <c r="G5501" s="7" t="s">
        <v>30</v>
      </c>
      <c r="H5501" s="7" t="s">
        <v>1595</v>
      </c>
      <c r="I5501" s="7" t="str">
        <f t="shared" si="170"/>
        <v>GY577349</v>
      </c>
      <c r="K5501" s="16" t="s">
        <v>11639</v>
      </c>
      <c r="L5501" s="17" t="str">
        <f t="shared" si="171"/>
        <v xml:space="preserve">Goodyear    215/60 R 16  95V  TL  215/60R16 95V ASSURANCE DURAPLUS 2
  215/60R16 95V ASSURANCE DURAPLUS 2
</v>
      </c>
    </row>
    <row r="5502" spans="1:12" ht="22">
      <c r="A5502" s="12" t="s">
        <v>1596</v>
      </c>
      <c r="B5502" s="7" t="s">
        <v>20190</v>
      </c>
      <c r="C5502" s="7" t="s">
        <v>32</v>
      </c>
      <c r="D5502" s="8">
        <v>1013100</v>
      </c>
      <c r="E5502" s="7" t="s">
        <v>30</v>
      </c>
      <c r="F5502" s="8">
        <v>0</v>
      </c>
      <c r="G5502" s="7" t="s">
        <v>30</v>
      </c>
      <c r="H5502" s="7" t="s">
        <v>1596</v>
      </c>
      <c r="I5502" s="7" t="str">
        <f t="shared" si="170"/>
        <v>GY577391</v>
      </c>
      <c r="K5502" s="16" t="s">
        <v>11640</v>
      </c>
      <c r="L5502" s="17" t="str">
        <f t="shared" si="171"/>
        <v>Goodyear    265/40 R 20 104Y  TL  265/40R20 104Y E. F1 ASY AO  265/40R20 104Y E. F1 ASY AO</v>
      </c>
    </row>
    <row r="5503" spans="1:12" ht="22">
      <c r="A5503" s="13" t="s">
        <v>1597</v>
      </c>
      <c r="B5503" s="7" t="s">
        <v>20191</v>
      </c>
      <c r="C5503" s="7" t="s">
        <v>32</v>
      </c>
      <c r="D5503" s="8">
        <v>623700</v>
      </c>
      <c r="E5503" s="7" t="s">
        <v>30</v>
      </c>
      <c r="F5503" s="8">
        <v>0</v>
      </c>
      <c r="G5503" s="7" t="s">
        <v>30</v>
      </c>
      <c r="H5503" s="7" t="s">
        <v>1597</v>
      </c>
      <c r="I5503" s="7" t="str">
        <f t="shared" si="170"/>
        <v>GY577425</v>
      </c>
      <c r="K5503" s="16" t="s">
        <v>11641</v>
      </c>
      <c r="L5503" s="17" t="str">
        <f t="shared" si="171"/>
        <v>Goodyear    275/40 R 18 103Y  TL  275/40R18 103Y E. F1 ASY 3 *  275/40R18 103Y E. F1 ASY 3 *</v>
      </c>
    </row>
    <row r="5504" spans="1:12" ht="22">
      <c r="A5504" s="12" t="s">
        <v>1598</v>
      </c>
      <c r="B5504" s="7" t="s">
        <v>20192</v>
      </c>
      <c r="C5504" s="7" t="s">
        <v>32</v>
      </c>
      <c r="D5504" s="8">
        <v>576400</v>
      </c>
      <c r="E5504" s="7" t="s">
        <v>30</v>
      </c>
      <c r="F5504" s="8">
        <v>0</v>
      </c>
      <c r="G5504" s="7" t="s">
        <v>30</v>
      </c>
      <c r="H5504" s="7" t="s">
        <v>1598</v>
      </c>
      <c r="I5504" s="7" t="str">
        <f t="shared" si="170"/>
        <v>GY577610</v>
      </c>
      <c r="K5504" s="16" t="s">
        <v>11642</v>
      </c>
      <c r="L5504" s="17" t="str">
        <f t="shared" si="171"/>
        <v>Goodyear    235/55 R 18 100V  TL  235/55R18 100V E. F1 ASY 3 SUV AO1  235/55R18 100V E. F1 ASY 3 SUV AO1</v>
      </c>
    </row>
    <row r="5505" spans="1:12" ht="22">
      <c r="A5505" s="13" t="s">
        <v>1599</v>
      </c>
      <c r="B5505" s="7" t="s">
        <v>20193</v>
      </c>
      <c r="C5505" s="7" t="s">
        <v>32</v>
      </c>
      <c r="D5505" s="8">
        <v>720500</v>
      </c>
      <c r="E5505" s="7" t="s">
        <v>30</v>
      </c>
      <c r="F5505" s="8">
        <v>0</v>
      </c>
      <c r="G5505" s="7" t="s">
        <v>30</v>
      </c>
      <c r="H5505" s="7" t="s">
        <v>1599</v>
      </c>
      <c r="I5505" s="7" t="str">
        <f t="shared" si="170"/>
        <v>GY578653</v>
      </c>
      <c r="K5505" s="16" t="s">
        <v>11643</v>
      </c>
      <c r="L5505" s="17" t="str">
        <f t="shared" si="171"/>
        <v>Goodyear    255/50 R 19 107W  TL  255/50R19 107W E. F1 ASY SUV * ROF  255/50R19 107W E. F1 ASY SUV * ROF</v>
      </c>
    </row>
    <row r="5506" spans="1:12" ht="22">
      <c r="A5506" s="12" t="s">
        <v>1600</v>
      </c>
      <c r="B5506" s="7" t="s">
        <v>20194</v>
      </c>
      <c r="C5506" s="7" t="s">
        <v>32</v>
      </c>
      <c r="D5506" s="8">
        <v>518100</v>
      </c>
      <c r="E5506" s="7" t="s">
        <v>30</v>
      </c>
      <c r="F5506" s="8">
        <v>0</v>
      </c>
      <c r="G5506" s="7" t="s">
        <v>30</v>
      </c>
      <c r="H5506" s="7" t="s">
        <v>1600</v>
      </c>
      <c r="I5506" s="7" t="str">
        <f t="shared" ref="I5506:I5569" si="172">TRIM(A5506)</f>
        <v>GY578686</v>
      </c>
      <c r="K5506" s="16" t="s">
        <v>11644</v>
      </c>
      <c r="L5506" s="17" t="str">
        <f t="shared" si="171"/>
        <v>Goodyear    225/55 R 18 102V  TL  225/55R18 102V V. 4SEASONS GEN3  225/55R18 102V V. 4SEASONS GEN3</v>
      </c>
    </row>
    <row r="5507" spans="1:12" ht="22">
      <c r="A5507" s="13" t="s">
        <v>1601</v>
      </c>
      <c r="B5507" s="7" t="s">
        <v>20195</v>
      </c>
      <c r="C5507" s="7" t="s">
        <v>32</v>
      </c>
      <c r="D5507" s="8">
        <v>1032900</v>
      </c>
      <c r="E5507" s="7" t="s">
        <v>30</v>
      </c>
      <c r="F5507" s="8">
        <v>0</v>
      </c>
      <c r="G5507" s="7" t="s">
        <v>30</v>
      </c>
      <c r="H5507" s="7" t="s">
        <v>1601</v>
      </c>
      <c r="I5507" s="7" t="str">
        <f t="shared" si="172"/>
        <v>GY578707</v>
      </c>
      <c r="K5507" s="16" t="s">
        <v>11645</v>
      </c>
      <c r="L5507" s="17" t="str">
        <f t="shared" ref="L5507:L5570" si="173">_xlfn.CONCAT(B5507,"  ",K5507)</f>
        <v>Goodyear    275/30 R 20  97Y  TL  275/30R20 97Y E. F1 ASY 5 * ROF  275/30R20 97Y E. F1 ASY 5 * ROF</v>
      </c>
    </row>
    <row r="5508" spans="1:12" ht="22">
      <c r="A5508" s="12" t="s">
        <v>1602</v>
      </c>
      <c r="B5508" s="7" t="s">
        <v>20196</v>
      </c>
      <c r="C5508" s="7" t="s">
        <v>32</v>
      </c>
      <c r="D5508" s="8">
        <v>910800</v>
      </c>
      <c r="E5508" s="7" t="s">
        <v>30</v>
      </c>
      <c r="F5508" s="8">
        <v>0</v>
      </c>
      <c r="G5508" s="7" t="s">
        <v>30</v>
      </c>
      <c r="H5508" s="7" t="s">
        <v>1602</v>
      </c>
      <c r="I5508" s="7" t="str">
        <f t="shared" si="172"/>
        <v>GY578708</v>
      </c>
      <c r="K5508" s="16" t="s">
        <v>11646</v>
      </c>
      <c r="L5508" s="17" t="str">
        <f t="shared" si="173"/>
        <v>Goodyear    245/35 R 20  95Y  TL  245/35R20 95Y E. F1 ASY 5 * ROF  245/35R20 95Y E. F1 ASY 5 * ROF</v>
      </c>
    </row>
    <row r="5509" spans="1:12" ht="22">
      <c r="A5509" s="13" t="s">
        <v>1603</v>
      </c>
      <c r="B5509" s="7" t="s">
        <v>20197</v>
      </c>
      <c r="C5509" s="7" t="s">
        <v>32</v>
      </c>
      <c r="D5509" s="8">
        <v>911900</v>
      </c>
      <c r="E5509" s="7" t="s">
        <v>30</v>
      </c>
      <c r="F5509" s="8">
        <v>0</v>
      </c>
      <c r="G5509" s="7" t="s">
        <v>30</v>
      </c>
      <c r="H5509" s="7" t="s">
        <v>1603</v>
      </c>
      <c r="I5509" s="7" t="str">
        <f t="shared" si="172"/>
        <v>GY579022</v>
      </c>
      <c r="K5509" s="16" t="s">
        <v>11647</v>
      </c>
      <c r="L5509" s="17" t="str">
        <f t="shared" si="173"/>
        <v>Goodyear    275/40 R 22 107W  TL  275/40R22 107W E. TOURING  275/40R22 107W E. TOURING</v>
      </c>
    </row>
    <row r="5510" spans="1:12" ht="22">
      <c r="A5510" s="12" t="s">
        <v>1604</v>
      </c>
      <c r="B5510" s="7" t="s">
        <v>20198</v>
      </c>
      <c r="C5510" s="7" t="s">
        <v>32</v>
      </c>
      <c r="D5510" s="8">
        <v>973500</v>
      </c>
      <c r="E5510" s="7" t="s">
        <v>30</v>
      </c>
      <c r="F5510" s="8">
        <v>0</v>
      </c>
      <c r="G5510" s="7" t="s">
        <v>30</v>
      </c>
      <c r="H5510" s="7" t="s">
        <v>1604</v>
      </c>
      <c r="I5510" s="7" t="str">
        <f t="shared" si="172"/>
        <v>GY579023</v>
      </c>
      <c r="K5510" s="16" t="s">
        <v>11648</v>
      </c>
      <c r="L5510" s="17" t="str">
        <f t="shared" si="173"/>
        <v>Goodyear    275/40 R 22 107W  TL  275/40R22 107W E. TOURING SCT  275/40R22 107W E. TOURING SCT</v>
      </c>
    </row>
    <row r="5511" spans="1:12" ht="22">
      <c r="A5511" s="13" t="s">
        <v>1605</v>
      </c>
      <c r="B5511" s="7" t="s">
        <v>20199</v>
      </c>
      <c r="C5511" s="7" t="s">
        <v>32</v>
      </c>
      <c r="D5511" s="8">
        <v>564300</v>
      </c>
      <c r="E5511" s="7" t="s">
        <v>30</v>
      </c>
      <c r="F5511" s="8">
        <v>0</v>
      </c>
      <c r="G5511" s="7" t="s">
        <v>30</v>
      </c>
      <c r="H5511" s="7" t="s">
        <v>1605</v>
      </c>
      <c r="I5511" s="7" t="str">
        <f t="shared" si="172"/>
        <v>GY579024</v>
      </c>
      <c r="K5511" s="16" t="s">
        <v>11649</v>
      </c>
      <c r="L5511" s="17" t="str">
        <f t="shared" si="173"/>
        <v>Goodyear    255/40 R 18  99Y  TL  255/40R18 99Y E. F1 ASY 5 MO  255/40R18 99Y E. F1 ASY 5 MO</v>
      </c>
    </row>
    <row r="5512" spans="1:12" ht="22">
      <c r="A5512" s="12" t="s">
        <v>1606</v>
      </c>
      <c r="B5512" s="7" t="s">
        <v>20200</v>
      </c>
      <c r="C5512" s="7" t="s">
        <v>32</v>
      </c>
      <c r="D5512" s="8">
        <v>416000</v>
      </c>
      <c r="E5512" s="7" t="s">
        <v>30</v>
      </c>
      <c r="F5512" s="8">
        <v>0</v>
      </c>
      <c r="G5512" s="7" t="s">
        <v>30</v>
      </c>
      <c r="H5512" s="7" t="s">
        <v>1606</v>
      </c>
      <c r="I5512" s="7" t="str">
        <f t="shared" si="172"/>
        <v>GY579043</v>
      </c>
      <c r="K5512" s="16" t="s">
        <v>11650</v>
      </c>
      <c r="L5512" s="17" t="str">
        <f t="shared" si="173"/>
        <v>Goodyear    255/45 R 19 104Y  TL  255/45R19 104Y EAGLE F1 ASYMMETRIC 3  255/45R19 104Y EAGLE F1 ASYMMETRIC 3</v>
      </c>
    </row>
    <row r="5513" spans="1:12" ht="22">
      <c r="A5513" s="13" t="s">
        <v>1607</v>
      </c>
      <c r="B5513" s="7" t="s">
        <v>20201</v>
      </c>
      <c r="C5513" s="7" t="s">
        <v>32</v>
      </c>
      <c r="D5513" s="8">
        <v>810700</v>
      </c>
      <c r="E5513" s="7" t="s">
        <v>30</v>
      </c>
      <c r="F5513" s="8">
        <v>0</v>
      </c>
      <c r="G5513" s="7" t="s">
        <v>30</v>
      </c>
      <c r="H5513" s="7" t="s">
        <v>1607</v>
      </c>
      <c r="I5513" s="7" t="str">
        <f t="shared" si="172"/>
        <v>GY579045</v>
      </c>
      <c r="K5513" s="16" t="s">
        <v>11651</v>
      </c>
      <c r="L5513" s="17" t="str">
        <f t="shared" si="173"/>
        <v>Goodyear    265/40 R 20 104Y  TL  265/40R20 104Y E. F1 ASY 3 AO  265/40R20 104Y E. F1 ASY 3 AO</v>
      </c>
    </row>
    <row r="5514" spans="1:12" ht="22">
      <c r="A5514" s="12" t="s">
        <v>1608</v>
      </c>
      <c r="B5514" s="7" t="s">
        <v>20202</v>
      </c>
      <c r="C5514" s="7" t="s">
        <v>32</v>
      </c>
      <c r="D5514" s="8">
        <v>882200</v>
      </c>
      <c r="E5514" s="7" t="s">
        <v>30</v>
      </c>
      <c r="F5514" s="8">
        <v>0</v>
      </c>
      <c r="G5514" s="7" t="s">
        <v>30</v>
      </c>
      <c r="H5514" s="7" t="s">
        <v>1608</v>
      </c>
      <c r="I5514" s="7" t="str">
        <f t="shared" si="172"/>
        <v>GY579047</v>
      </c>
      <c r="K5514" s="16" t="s">
        <v>11652</v>
      </c>
      <c r="L5514" s="17" t="str">
        <f t="shared" si="173"/>
        <v>Goodyear    265/35 R 21 101Y  TL  265/35R21 101Y E. F1 ASY 3 (AO)  265/35R21 101Y E. F1 ASY 3 (AO)</v>
      </c>
    </row>
    <row r="5515" spans="1:12" ht="22">
      <c r="A5515" s="13" t="s">
        <v>1609</v>
      </c>
      <c r="B5515" s="7" t="s">
        <v>20203</v>
      </c>
      <c r="C5515" s="7" t="s">
        <v>32</v>
      </c>
      <c r="D5515" s="8">
        <v>1796300</v>
      </c>
      <c r="E5515" s="7" t="s">
        <v>30</v>
      </c>
      <c r="F5515" s="8">
        <v>0</v>
      </c>
      <c r="G5515" s="7" t="s">
        <v>30</v>
      </c>
      <c r="H5515" s="7" t="s">
        <v>1609</v>
      </c>
      <c r="I5515" s="7" t="str">
        <f t="shared" si="172"/>
        <v>GY579105</v>
      </c>
      <c r="K5515" s="16" t="s">
        <v>11653</v>
      </c>
      <c r="L5515" s="17" t="str">
        <f t="shared" si="173"/>
        <v>Goodyear    255/45 R 20 101Y  TL  255/45R20 101Y EFG ROF RR  255/45R20 101Y EFG ROF RR</v>
      </c>
    </row>
    <row r="5516" spans="1:12" ht="22">
      <c r="A5516" s="12" t="s">
        <v>1610</v>
      </c>
      <c r="B5516" s="7" t="s">
        <v>20204</v>
      </c>
      <c r="C5516" s="7" t="s">
        <v>32</v>
      </c>
      <c r="D5516" s="8">
        <v>1994300</v>
      </c>
      <c r="E5516" s="7" t="s">
        <v>30</v>
      </c>
      <c r="F5516" s="8">
        <v>0</v>
      </c>
      <c r="G5516" s="7" t="s">
        <v>30</v>
      </c>
      <c r="H5516" s="7" t="s">
        <v>1610</v>
      </c>
      <c r="I5516" s="7" t="str">
        <f t="shared" si="172"/>
        <v>GY579106</v>
      </c>
      <c r="K5516" s="16" t="s">
        <v>11654</v>
      </c>
      <c r="L5516" s="17" t="str">
        <f t="shared" si="173"/>
        <v>Goodyear    285/40 R 20 104Y  TL  285/40R20 104Y EFG ROF RR  285/40R20 104Y EFG ROF RR</v>
      </c>
    </row>
    <row r="5517" spans="1:12" ht="22">
      <c r="A5517" s="13" t="s">
        <v>1611</v>
      </c>
      <c r="B5517" s="7" t="s">
        <v>20205</v>
      </c>
      <c r="C5517" s="7" t="s">
        <v>32</v>
      </c>
      <c r="D5517" s="8">
        <v>575300</v>
      </c>
      <c r="E5517" s="7" t="s">
        <v>30</v>
      </c>
      <c r="F5517" s="8">
        <v>0</v>
      </c>
      <c r="G5517" s="7" t="s">
        <v>30</v>
      </c>
      <c r="H5517" s="7" t="s">
        <v>1611</v>
      </c>
      <c r="I5517" s="7" t="str">
        <f t="shared" si="172"/>
        <v>GY579195</v>
      </c>
      <c r="K5517" s="16" t="s">
        <v>11655</v>
      </c>
      <c r="L5517" s="17" t="str">
        <f t="shared" si="173"/>
        <v>Goodyear    245/40 R 18  97Y  TL  245/40R18 97Y E. F1 ASY 5 MO  245/40R18 97Y E. F1 ASY 5 MO</v>
      </c>
    </row>
    <row r="5518" spans="1:12" ht="22">
      <c r="A5518" s="12" t="s">
        <v>1612</v>
      </c>
      <c r="B5518" s="7" t="s">
        <v>20206</v>
      </c>
      <c r="C5518" s="7" t="s">
        <v>32</v>
      </c>
      <c r="D5518" s="8">
        <v>452100</v>
      </c>
      <c r="E5518" s="7" t="s">
        <v>30</v>
      </c>
      <c r="F5518" s="8">
        <v>0</v>
      </c>
      <c r="G5518" s="7" t="s">
        <v>30</v>
      </c>
      <c r="H5518" s="7" t="s">
        <v>1612</v>
      </c>
      <c r="I5518" s="7" t="str">
        <f t="shared" si="172"/>
        <v>GY579200</v>
      </c>
      <c r="K5518" s="16" t="s">
        <v>11656</v>
      </c>
      <c r="L5518" s="17" t="str">
        <f t="shared" si="173"/>
        <v>Goodyear    225/45 R 18  95Y  TL  225/45R18 95Y E. F1 ASY 5 MO  225/45R18 95Y E. F1 ASY 5 MO</v>
      </c>
    </row>
    <row r="5519" spans="1:12" ht="22">
      <c r="A5519" s="13" t="s">
        <v>1613</v>
      </c>
      <c r="B5519" s="7" t="s">
        <v>20207</v>
      </c>
      <c r="C5519" s="7" t="s">
        <v>32</v>
      </c>
      <c r="D5519" s="8">
        <v>1380500</v>
      </c>
      <c r="E5519" s="7" t="s">
        <v>30</v>
      </c>
      <c r="F5519" s="8">
        <v>0</v>
      </c>
      <c r="G5519" s="7" t="s">
        <v>30</v>
      </c>
      <c r="H5519" s="7" t="s">
        <v>1613</v>
      </c>
      <c r="I5519" s="7" t="str">
        <f t="shared" si="172"/>
        <v>GY579212</v>
      </c>
      <c r="K5519" s="16" t="s">
        <v>11657</v>
      </c>
      <c r="L5519" s="17" t="str">
        <f t="shared" si="173"/>
        <v>Goodyear    265/35 R 20  95Y  TL  265/35R20 95Y E. F1 ASY 2 N0  265/35R20 95Y E. F1 ASY 2 N0</v>
      </c>
    </row>
    <row r="5520" spans="1:12" ht="22">
      <c r="A5520" s="12" t="s">
        <v>1614</v>
      </c>
      <c r="B5520" s="7" t="s">
        <v>20208</v>
      </c>
      <c r="C5520" s="7" t="s">
        <v>32</v>
      </c>
      <c r="D5520" s="8">
        <v>1183600</v>
      </c>
      <c r="E5520" s="7" t="s">
        <v>30</v>
      </c>
      <c r="F5520" s="8">
        <v>0</v>
      </c>
      <c r="G5520" s="7" t="s">
        <v>30</v>
      </c>
      <c r="H5520" s="7" t="s">
        <v>1614</v>
      </c>
      <c r="I5520" s="7" t="str">
        <f t="shared" si="172"/>
        <v>GY579217</v>
      </c>
      <c r="K5520" s="16" t="s">
        <v>11658</v>
      </c>
      <c r="L5520" s="17" t="str">
        <f t="shared" si="173"/>
        <v>Goodyear    235/35 R 20  88Y  TL  235/35R20 88Y E. F1 ASY 2 N0  235/35R20 88Y E. F1 ASY 2 N0</v>
      </c>
    </row>
    <row r="5521" spans="1:12" ht="22">
      <c r="A5521" s="13" t="s">
        <v>1615</v>
      </c>
      <c r="B5521" s="7" t="s">
        <v>19981</v>
      </c>
      <c r="C5521" s="7" t="s">
        <v>32</v>
      </c>
      <c r="D5521" s="8">
        <v>1029600</v>
      </c>
      <c r="E5521" s="7" t="s">
        <v>30</v>
      </c>
      <c r="F5521" s="8">
        <v>0</v>
      </c>
      <c r="G5521" s="7" t="s">
        <v>30</v>
      </c>
      <c r="H5521" s="7" t="s">
        <v>1615</v>
      </c>
      <c r="I5521" s="7" t="str">
        <f t="shared" si="172"/>
        <v>GY579218</v>
      </c>
      <c r="K5521" s="16" t="s">
        <v>11431</v>
      </c>
      <c r="L5521" s="17" t="str">
        <f t="shared" si="173"/>
        <v>Goodyear    235/40 R 19  92Y  TL  235/40R19 92Y E. F1 ASY 2 N0  235/40R19 92Y E. F1 ASY 2 N0</v>
      </c>
    </row>
    <row r="5522" spans="1:12" ht="22">
      <c r="A5522" s="12" t="s">
        <v>1616</v>
      </c>
      <c r="B5522" s="7" t="s">
        <v>20209</v>
      </c>
      <c r="C5522" s="7" t="s">
        <v>32</v>
      </c>
      <c r="D5522" s="8">
        <v>558800</v>
      </c>
      <c r="E5522" s="7" t="s">
        <v>30</v>
      </c>
      <c r="F5522" s="8">
        <v>0</v>
      </c>
      <c r="G5522" s="7" t="s">
        <v>30</v>
      </c>
      <c r="H5522" s="7" t="s">
        <v>1616</v>
      </c>
      <c r="I5522" s="7" t="str">
        <f t="shared" si="172"/>
        <v>GY579221</v>
      </c>
      <c r="K5522" s="16" t="s">
        <v>11659</v>
      </c>
      <c r="L5522" s="17" t="str">
        <f t="shared" si="173"/>
        <v>Goodyear    255/55 R 18 109V  TL  255/55R18 109V E. LS2 N1  255/55R18 109V E. LS2 N1</v>
      </c>
    </row>
    <row r="5523" spans="1:12" ht="22">
      <c r="A5523" s="13" t="s">
        <v>1617</v>
      </c>
      <c r="B5523" s="7" t="s">
        <v>20210</v>
      </c>
      <c r="C5523" s="7" t="s">
        <v>32</v>
      </c>
      <c r="D5523" s="8">
        <v>1042800</v>
      </c>
      <c r="E5523" s="7" t="s">
        <v>30</v>
      </c>
      <c r="F5523" s="8">
        <v>0</v>
      </c>
      <c r="G5523" s="7" t="s">
        <v>30</v>
      </c>
      <c r="H5523" s="7" t="s">
        <v>1617</v>
      </c>
      <c r="I5523" s="7" t="str">
        <f t="shared" si="172"/>
        <v>GY579222</v>
      </c>
      <c r="K5523" s="16" t="s">
        <v>11660</v>
      </c>
      <c r="L5523" s="17" t="str">
        <f t="shared" si="173"/>
        <v>Goodyear    295/35 R 19 100Y  TL  295/35R19 100Y E. F1 ASY 2 N0  295/35R19 100Y E. F1 ASY 2 N0</v>
      </c>
    </row>
    <row r="5524" spans="1:12" ht="22">
      <c r="A5524" s="12" t="s">
        <v>1618</v>
      </c>
      <c r="B5524" s="7" t="s">
        <v>20211</v>
      </c>
      <c r="C5524" s="7" t="s">
        <v>32</v>
      </c>
      <c r="D5524" s="8">
        <v>695200</v>
      </c>
      <c r="E5524" s="7" t="s">
        <v>30</v>
      </c>
      <c r="F5524" s="8">
        <v>0</v>
      </c>
      <c r="G5524" s="7" t="s">
        <v>30</v>
      </c>
      <c r="H5524" s="7" t="s">
        <v>1618</v>
      </c>
      <c r="I5524" s="7" t="str">
        <f t="shared" si="172"/>
        <v>GY579238</v>
      </c>
      <c r="K5524" s="16" t="s">
        <v>11661</v>
      </c>
      <c r="L5524" s="17" t="str">
        <f t="shared" si="173"/>
        <v>Goodyear    255/45 R 20 105H  TL  255/45R20 105H E. F1 ASY 5 MO  255/45R20 105H E. F1 ASY 5 MO</v>
      </c>
    </row>
    <row r="5525" spans="1:12" ht="22">
      <c r="A5525" s="13" t="s">
        <v>1619</v>
      </c>
      <c r="B5525" s="7" t="s">
        <v>20212</v>
      </c>
      <c r="C5525" s="7" t="s">
        <v>32</v>
      </c>
      <c r="D5525" s="8">
        <v>760100</v>
      </c>
      <c r="E5525" s="7" t="s">
        <v>30</v>
      </c>
      <c r="F5525" s="8">
        <v>0</v>
      </c>
      <c r="G5525" s="7" t="s">
        <v>30</v>
      </c>
      <c r="H5525" s="7" t="s">
        <v>1619</v>
      </c>
      <c r="I5525" s="7" t="str">
        <f t="shared" si="172"/>
        <v>GY579310</v>
      </c>
      <c r="K5525" s="16" t="s">
        <v>11662</v>
      </c>
      <c r="L5525" s="17" t="str">
        <f t="shared" si="173"/>
        <v>Goodyear    275/35 R 19 100Y  TL  275/35R19 100Y E. F1 ASY 3 *  275/35R19 100Y E. F1 ASY 3 *</v>
      </c>
    </row>
    <row r="5526" spans="1:12" ht="22">
      <c r="A5526" s="12" t="s">
        <v>1620</v>
      </c>
      <c r="B5526" s="7" t="s">
        <v>20213</v>
      </c>
      <c r="C5526" s="7" t="s">
        <v>32</v>
      </c>
      <c r="D5526" s="8">
        <v>139000</v>
      </c>
      <c r="E5526" s="7" t="s">
        <v>30</v>
      </c>
      <c r="F5526" s="8">
        <v>0</v>
      </c>
      <c r="G5526" s="7" t="s">
        <v>30</v>
      </c>
      <c r="H5526" s="7" t="s">
        <v>1620</v>
      </c>
      <c r="I5526" s="7" t="str">
        <f t="shared" si="172"/>
        <v>GY579365</v>
      </c>
      <c r="K5526" s="16" t="s">
        <v>11663</v>
      </c>
      <c r="L5526" s="17" t="str">
        <f t="shared" si="173"/>
        <v>Goodyear    185/65 R 14  86S  TL  185/65R14 86S EFFICIENTGRIP
ECO EG02  185/65R14 86S EFFICIENTGRIP
ECO EG02</v>
      </c>
    </row>
    <row r="5527" spans="1:12" ht="22">
      <c r="A5527" s="13" t="s">
        <v>1621</v>
      </c>
      <c r="B5527" s="7" t="s">
        <v>20214</v>
      </c>
      <c r="C5527" s="7" t="s">
        <v>32</v>
      </c>
      <c r="D5527" s="8">
        <v>188000</v>
      </c>
      <c r="E5527" s="7" t="s">
        <v>30</v>
      </c>
      <c r="F5527" s="8">
        <v>0</v>
      </c>
      <c r="G5527" s="7" t="s">
        <v>30</v>
      </c>
      <c r="H5527" s="7" t="s">
        <v>1621</v>
      </c>
      <c r="I5527" s="7" t="str">
        <f t="shared" si="172"/>
        <v>GY579369</v>
      </c>
      <c r="K5527" s="16" t="s">
        <v>11664</v>
      </c>
      <c r="L5527" s="17" t="str">
        <f t="shared" si="173"/>
        <v>Goodyear    185/55 R 15  82V  TL  185/55R15 82V EFFICIENTGRIP
ECO EG02  185/55R15 82V EFFICIENTGRIP
ECO EG02</v>
      </c>
    </row>
    <row r="5528" spans="1:12" ht="22">
      <c r="A5528" s="12" t="s">
        <v>1622</v>
      </c>
      <c r="B5528" s="7" t="s">
        <v>20215</v>
      </c>
      <c r="C5528" s="7" t="s">
        <v>32</v>
      </c>
      <c r="D5528" s="8">
        <v>182000</v>
      </c>
      <c r="E5528" s="7" t="s">
        <v>30</v>
      </c>
      <c r="F5528" s="8">
        <v>0</v>
      </c>
      <c r="G5528" s="7" t="s">
        <v>30</v>
      </c>
      <c r="H5528" s="7" t="s">
        <v>1622</v>
      </c>
      <c r="I5528" s="7" t="str">
        <f t="shared" si="172"/>
        <v>GY579372</v>
      </c>
      <c r="K5528" s="16" t="s">
        <v>11665</v>
      </c>
      <c r="L5528" s="17" t="str">
        <f t="shared" si="173"/>
        <v>Goodyear    195/60 R 15  88H  TL  195/60R15 88H EFFICIENTGRIP
ECO EG02  195/60R15 88H EFFICIENTGRIP
ECO EG02</v>
      </c>
    </row>
    <row r="5529" spans="1:12" ht="22">
      <c r="A5529" s="13" t="s">
        <v>1623</v>
      </c>
      <c r="B5529" s="7" t="s">
        <v>20216</v>
      </c>
      <c r="C5529" s="7" t="s">
        <v>32</v>
      </c>
      <c r="D5529" s="8">
        <v>169000</v>
      </c>
      <c r="E5529" s="7" t="s">
        <v>30</v>
      </c>
      <c r="F5529" s="8">
        <v>0</v>
      </c>
      <c r="G5529" s="7" t="s">
        <v>30</v>
      </c>
      <c r="H5529" s="7" t="s">
        <v>1623</v>
      </c>
      <c r="I5529" s="7" t="str">
        <f t="shared" si="172"/>
        <v>GY579374</v>
      </c>
      <c r="K5529" s="16" t="s">
        <v>11666</v>
      </c>
      <c r="L5529" s="17" t="str">
        <f t="shared" si="173"/>
        <v>Goodyear    185/65 R 15  88H  TL  185/65R15 88H EFFICIENTGRIP
ECO EG02  185/65R15 88H EFFICIENTGRIP
ECO EG02</v>
      </c>
    </row>
    <row r="5530" spans="1:12" ht="22">
      <c r="A5530" s="12" t="s">
        <v>1624</v>
      </c>
      <c r="B5530" s="7" t="s">
        <v>20217</v>
      </c>
      <c r="C5530" s="7" t="s">
        <v>32</v>
      </c>
      <c r="D5530" s="8">
        <v>179000</v>
      </c>
      <c r="E5530" s="7" t="s">
        <v>30</v>
      </c>
      <c r="F5530" s="8">
        <v>0</v>
      </c>
      <c r="G5530" s="7" t="s">
        <v>30</v>
      </c>
      <c r="H5530" s="7" t="s">
        <v>1624</v>
      </c>
      <c r="I5530" s="7" t="str">
        <f t="shared" si="172"/>
        <v>GY579375</v>
      </c>
      <c r="K5530" s="16" t="s">
        <v>11667</v>
      </c>
      <c r="L5530" s="17" t="str">
        <f t="shared" si="173"/>
        <v>Goodyear    195/65 R 15  91H  TL  195/65R15 91H EFFICIENTGRIP
ECO EG02  195/65R15 91H EFFICIENTGRIP
ECO EG02</v>
      </c>
    </row>
    <row r="5531" spans="1:12" ht="22">
      <c r="A5531" s="13" t="s">
        <v>1625</v>
      </c>
      <c r="B5531" s="7" t="s">
        <v>20218</v>
      </c>
      <c r="C5531" s="7" t="s">
        <v>32</v>
      </c>
      <c r="D5531" s="8">
        <v>186000</v>
      </c>
      <c r="E5531" s="7" t="s">
        <v>30</v>
      </c>
      <c r="F5531" s="8">
        <v>0</v>
      </c>
      <c r="G5531" s="7" t="s">
        <v>30</v>
      </c>
      <c r="H5531" s="7" t="s">
        <v>1625</v>
      </c>
      <c r="I5531" s="7" t="str">
        <f t="shared" si="172"/>
        <v>GY579376</v>
      </c>
      <c r="K5531" s="16" t="s">
        <v>11668</v>
      </c>
      <c r="L5531" s="17" t="str">
        <f t="shared" si="173"/>
        <v>Goodyear    205/65 R 15  94H  TL  205/65R15 94H EFFICIENTGRIP
ECO EG02  205/65R15 94H EFFICIENTGRIP
ECO EG02</v>
      </c>
    </row>
    <row r="5532" spans="1:12" ht="22">
      <c r="A5532" s="12" t="s">
        <v>1626</v>
      </c>
      <c r="B5532" s="7" t="s">
        <v>20219</v>
      </c>
      <c r="C5532" s="7" t="s">
        <v>32</v>
      </c>
      <c r="D5532" s="8">
        <v>212000</v>
      </c>
      <c r="E5532" s="7" t="s">
        <v>30</v>
      </c>
      <c r="F5532" s="8">
        <v>0</v>
      </c>
      <c r="G5532" s="7" t="s">
        <v>30</v>
      </c>
      <c r="H5532" s="7" t="s">
        <v>1626</v>
      </c>
      <c r="I5532" s="7" t="str">
        <f t="shared" si="172"/>
        <v>GY579379</v>
      </c>
      <c r="K5532" s="16" t="s">
        <v>11669</v>
      </c>
      <c r="L5532" s="17" t="str">
        <f t="shared" si="173"/>
        <v>Goodyear    195/55 R 16  87V  TL  195/55R16 87V EFFICIENTGRIP
ECO EG02  195/55R16 87V EFFICIENTGRIP
ECO EG02</v>
      </c>
    </row>
    <row r="5533" spans="1:12" ht="22">
      <c r="A5533" s="13" t="s">
        <v>1627</v>
      </c>
      <c r="B5533" s="7" t="s">
        <v>20220</v>
      </c>
      <c r="C5533" s="7" t="s">
        <v>32</v>
      </c>
      <c r="D5533" s="8">
        <v>203000</v>
      </c>
      <c r="E5533" s="7" t="s">
        <v>30</v>
      </c>
      <c r="F5533" s="8">
        <v>0</v>
      </c>
      <c r="G5533" s="7" t="s">
        <v>30</v>
      </c>
      <c r="H5533" s="7" t="s">
        <v>1627</v>
      </c>
      <c r="I5533" s="7" t="str">
        <f t="shared" si="172"/>
        <v>GY579380</v>
      </c>
      <c r="K5533" s="16" t="s">
        <v>11670</v>
      </c>
      <c r="L5533" s="17" t="str">
        <f t="shared" si="173"/>
        <v>Goodyear    205/55 R 16  91V  TL  205/55R16 91V EFFICIENTGRIP
ECO EG02  205/55R16 91V EFFICIENTGRIP
ECO EG02</v>
      </c>
    </row>
    <row r="5534" spans="1:12" ht="22">
      <c r="A5534" s="12" t="s">
        <v>1628</v>
      </c>
      <c r="B5534" s="7" t="s">
        <v>20221</v>
      </c>
      <c r="C5534" s="7" t="s">
        <v>32</v>
      </c>
      <c r="D5534" s="8">
        <v>207000</v>
      </c>
      <c r="E5534" s="7" t="s">
        <v>30</v>
      </c>
      <c r="F5534" s="8">
        <v>0</v>
      </c>
      <c r="G5534" s="7" t="s">
        <v>30</v>
      </c>
      <c r="H5534" s="7" t="s">
        <v>1628</v>
      </c>
      <c r="I5534" s="7" t="str">
        <f t="shared" si="172"/>
        <v>GY579383</v>
      </c>
      <c r="K5534" s="16" t="s">
        <v>11671</v>
      </c>
      <c r="L5534" s="17" t="str">
        <f t="shared" si="173"/>
        <v>Goodyear    205/60 R 16  92H  TL  205/60R16 92H EFFICIENTGRIP
ECO EG02  205/60R16 92H EFFICIENTGRIP
ECO EG02</v>
      </c>
    </row>
    <row r="5535" spans="1:12" ht="22">
      <c r="A5535" s="13" t="s">
        <v>1629</v>
      </c>
      <c r="B5535" s="7" t="s">
        <v>20222</v>
      </c>
      <c r="C5535" s="7" t="s">
        <v>32</v>
      </c>
      <c r="D5535" s="8">
        <v>219000</v>
      </c>
      <c r="E5535" s="7" t="s">
        <v>30</v>
      </c>
      <c r="F5535" s="8">
        <v>0</v>
      </c>
      <c r="G5535" s="7" t="s">
        <v>30</v>
      </c>
      <c r="H5535" s="7" t="s">
        <v>1629</v>
      </c>
      <c r="I5535" s="7" t="str">
        <f t="shared" si="172"/>
        <v>GY579384</v>
      </c>
      <c r="K5535" s="16" t="s">
        <v>11672</v>
      </c>
      <c r="L5535" s="17" t="str">
        <f t="shared" si="173"/>
        <v>Goodyear    215/60 R 16  95H  TL  215/60R16 95H EFFICIENTGRIP
ECO EG02  215/60R16 95H EFFICIENTGRIP
ECO EG02</v>
      </c>
    </row>
    <row r="5536" spans="1:12" ht="22">
      <c r="A5536" s="12" t="s">
        <v>1630</v>
      </c>
      <c r="B5536" s="7" t="s">
        <v>20223</v>
      </c>
      <c r="C5536" s="7" t="s">
        <v>32</v>
      </c>
      <c r="D5536" s="8">
        <v>204000</v>
      </c>
      <c r="E5536" s="7" t="s">
        <v>30</v>
      </c>
      <c r="F5536" s="8">
        <v>0</v>
      </c>
      <c r="G5536" s="7" t="s">
        <v>30</v>
      </c>
      <c r="H5536" s="7" t="s">
        <v>1630</v>
      </c>
      <c r="I5536" s="7" t="str">
        <f t="shared" si="172"/>
        <v>GY579385</v>
      </c>
      <c r="K5536" s="16" t="s">
        <v>11673</v>
      </c>
      <c r="L5536" s="17" t="str">
        <f t="shared" si="173"/>
        <v>Goodyear    205/65 R 16  95H  TL  205/65R16 95H EFFICIENTGRIP
ECO EG02  205/65R16 95H EFFICIENTGRIP
ECO EG02</v>
      </c>
    </row>
    <row r="5537" spans="1:12" ht="22">
      <c r="A5537" s="13" t="s">
        <v>1631</v>
      </c>
      <c r="B5537" s="7" t="s">
        <v>20224</v>
      </c>
      <c r="C5537" s="7" t="s">
        <v>32</v>
      </c>
      <c r="D5537" s="8">
        <v>231000</v>
      </c>
      <c r="E5537" s="7" t="s">
        <v>30</v>
      </c>
      <c r="F5537" s="8">
        <v>0</v>
      </c>
      <c r="G5537" s="7" t="s">
        <v>30</v>
      </c>
      <c r="H5537" s="7" t="s">
        <v>1631</v>
      </c>
      <c r="I5537" s="7" t="str">
        <f t="shared" si="172"/>
        <v>GY579387</v>
      </c>
      <c r="K5537" s="16" t="s">
        <v>11674</v>
      </c>
      <c r="L5537" s="17" t="str">
        <f t="shared" si="173"/>
        <v>Goodyear    215/50 R 17  91V  TL  215/50R17 91V EFFICIENTGRIP
ECO EG02  215/50R17 91V EFFICIENTGRIP
ECO EG02</v>
      </c>
    </row>
    <row r="5538" spans="1:12" ht="22">
      <c r="A5538" s="12" t="s">
        <v>1632</v>
      </c>
      <c r="B5538" s="7" t="s">
        <v>20225</v>
      </c>
      <c r="C5538" s="7" t="s">
        <v>32</v>
      </c>
      <c r="D5538" s="8">
        <v>237000</v>
      </c>
      <c r="E5538" s="7" t="s">
        <v>30</v>
      </c>
      <c r="F5538" s="8">
        <v>0</v>
      </c>
      <c r="G5538" s="7" t="s">
        <v>30</v>
      </c>
      <c r="H5538" s="7" t="s">
        <v>1632</v>
      </c>
      <c r="I5538" s="7" t="str">
        <f t="shared" si="172"/>
        <v>GY579388</v>
      </c>
      <c r="K5538" s="16" t="s">
        <v>11675</v>
      </c>
      <c r="L5538" s="17" t="str">
        <f t="shared" si="173"/>
        <v>Goodyear    215/45 R 17  91W  TL  215/45R17 91W EFFICIENTGRIP
ECO EG02  215/45R17 91W EFFICIENTGRIP
ECO EG02</v>
      </c>
    </row>
    <row r="5539" spans="1:12" ht="22">
      <c r="A5539" s="13" t="s">
        <v>1633</v>
      </c>
      <c r="B5539" s="7" t="s">
        <v>20226</v>
      </c>
      <c r="C5539" s="7" t="s">
        <v>32</v>
      </c>
      <c r="D5539" s="8">
        <v>226000</v>
      </c>
      <c r="E5539" s="7" t="s">
        <v>30</v>
      </c>
      <c r="F5539" s="8">
        <v>0</v>
      </c>
      <c r="G5539" s="7" t="s">
        <v>30</v>
      </c>
      <c r="H5539" s="7" t="s">
        <v>1633</v>
      </c>
      <c r="I5539" s="7" t="str">
        <f t="shared" si="172"/>
        <v>GY579389</v>
      </c>
      <c r="K5539" s="16" t="s">
        <v>11676</v>
      </c>
      <c r="L5539" s="17" t="str">
        <f t="shared" si="173"/>
        <v>Goodyear    215/55 R 17  94V  TL  215/55R17 94V EFFICIENTGRIP
ECO EG02  215/55R17 94V EFFICIENTGRIP
ECO EG02</v>
      </c>
    </row>
    <row r="5540" spans="1:12" ht="22">
      <c r="A5540" s="12" t="s">
        <v>1634</v>
      </c>
      <c r="B5540" s="7" t="s">
        <v>20227</v>
      </c>
      <c r="C5540" s="7" t="s">
        <v>32</v>
      </c>
      <c r="D5540" s="8">
        <v>283000</v>
      </c>
      <c r="E5540" s="7" t="s">
        <v>30</v>
      </c>
      <c r="F5540" s="8">
        <v>0</v>
      </c>
      <c r="G5540" s="7" t="s">
        <v>30</v>
      </c>
      <c r="H5540" s="7" t="s">
        <v>1634</v>
      </c>
      <c r="I5540" s="7" t="str">
        <f t="shared" si="172"/>
        <v>GY579390</v>
      </c>
      <c r="K5540" s="16" t="s">
        <v>11677</v>
      </c>
      <c r="L5540" s="17" t="str">
        <f t="shared" si="173"/>
        <v>Goodyear    225/45 R 18  95W  TL  225/45R18 95W EFFICIENTGRIP
ECO EG02  225/45R18 95W EFFICIENTGRIP
ECO EG02</v>
      </c>
    </row>
    <row r="5541" spans="1:12" ht="22">
      <c r="A5541" s="13" t="s">
        <v>1635</v>
      </c>
      <c r="B5541" s="7" t="s">
        <v>20228</v>
      </c>
      <c r="C5541" s="7" t="s">
        <v>32</v>
      </c>
      <c r="D5541" s="8">
        <v>511000</v>
      </c>
      <c r="E5541" s="7" t="s">
        <v>30</v>
      </c>
      <c r="F5541" s="8">
        <v>0</v>
      </c>
      <c r="G5541" s="7" t="s">
        <v>30</v>
      </c>
      <c r="H5541" s="7" t="s">
        <v>1635</v>
      </c>
      <c r="I5541" s="7" t="str">
        <f t="shared" si="172"/>
        <v>GY579436</v>
      </c>
      <c r="K5541" s="16" t="s">
        <v>11678</v>
      </c>
      <c r="L5541" s="17" t="str">
        <f t="shared" si="173"/>
        <v>Goodyear    275/35 R 21 103Y  TL  275/35R21 103Y EAGLE F1 SUPERSPORT  275/35R21 103Y EAGLE F1 SUPERSPORT</v>
      </c>
    </row>
    <row r="5542" spans="1:12" ht="22">
      <c r="A5542" s="12" t="s">
        <v>1636</v>
      </c>
      <c r="B5542" s="7" t="s">
        <v>20229</v>
      </c>
      <c r="C5542" s="7" t="s">
        <v>32</v>
      </c>
      <c r="D5542" s="8">
        <v>250000</v>
      </c>
      <c r="E5542" s="7" t="s">
        <v>30</v>
      </c>
      <c r="F5542" s="8">
        <v>0</v>
      </c>
      <c r="G5542" s="7" t="s">
        <v>30</v>
      </c>
      <c r="H5542" s="7" t="s">
        <v>1636</v>
      </c>
      <c r="I5542" s="7" t="str">
        <f t="shared" si="172"/>
        <v>GY580064</v>
      </c>
      <c r="K5542" s="16" t="s">
        <v>11679</v>
      </c>
      <c r="L5542" s="17" t="str">
        <f t="shared" si="173"/>
        <v xml:space="preserve">Goodyear    225/55 R 17  97H  TL  225/55R17 97H ASSURANCE
 WEATHERREADY
  225/55R17 97H ASSURANCE
 WEATHERREADY
</v>
      </c>
    </row>
    <row r="5543" spans="1:12" ht="22">
      <c r="A5543" s="13" t="s">
        <v>1637</v>
      </c>
      <c r="B5543" s="7" t="s">
        <v>20230</v>
      </c>
      <c r="C5543" s="7" t="s">
        <v>32</v>
      </c>
      <c r="D5543" s="8">
        <v>253000</v>
      </c>
      <c r="E5543" s="7" t="s">
        <v>30</v>
      </c>
      <c r="F5543" s="8">
        <v>0</v>
      </c>
      <c r="G5543" s="7" t="s">
        <v>30</v>
      </c>
      <c r="H5543" s="7" t="s">
        <v>1637</v>
      </c>
      <c r="I5543" s="7" t="str">
        <f t="shared" si="172"/>
        <v>GY580067</v>
      </c>
      <c r="K5543" s="16" t="s">
        <v>11680</v>
      </c>
      <c r="L5543" s="17" t="str">
        <f t="shared" si="173"/>
        <v xml:space="preserve">Goodyear    225/45 R 18  95V  TL  225/45R18 95V ASSURANCE
 WEATHERREADY
  225/45R18 95V ASSURANCE
 WEATHERREADY
</v>
      </c>
    </row>
    <row r="5544" spans="1:12" ht="22">
      <c r="A5544" s="12" t="s">
        <v>1638</v>
      </c>
      <c r="B5544" s="7" t="s">
        <v>20231</v>
      </c>
      <c r="C5544" s="7" t="s">
        <v>32</v>
      </c>
      <c r="D5544" s="8">
        <v>910800</v>
      </c>
      <c r="E5544" s="7" t="s">
        <v>30</v>
      </c>
      <c r="F5544" s="8">
        <v>0</v>
      </c>
      <c r="G5544" s="7" t="s">
        <v>30</v>
      </c>
      <c r="H5544" s="7" t="s">
        <v>1638</v>
      </c>
      <c r="I5544" s="7" t="str">
        <f t="shared" si="172"/>
        <v>GY580243</v>
      </c>
      <c r="K5544" s="16" t="s">
        <v>11681</v>
      </c>
      <c r="L5544" s="17" t="str">
        <f t="shared" si="173"/>
        <v>Goodyear    245/35 R 20  95Y  TL  245/35R20 95Y E. F1 ASY 3 ROF * MOE  245/35R20 95Y E. F1 ASY 3 ROF * MOE</v>
      </c>
    </row>
    <row r="5545" spans="1:12" ht="22">
      <c r="A5545" s="13" t="s">
        <v>1639</v>
      </c>
      <c r="B5545" s="7" t="s">
        <v>20232</v>
      </c>
      <c r="C5545" s="7" t="s">
        <v>32</v>
      </c>
      <c r="D5545" s="8">
        <v>1002100</v>
      </c>
      <c r="E5545" s="7" t="s">
        <v>30</v>
      </c>
      <c r="F5545" s="8">
        <v>0</v>
      </c>
      <c r="G5545" s="7" t="s">
        <v>30</v>
      </c>
      <c r="H5545" s="7" t="s">
        <v>1639</v>
      </c>
      <c r="I5545" s="7" t="str">
        <f t="shared" si="172"/>
        <v>GY580245</v>
      </c>
      <c r="K5545" s="16" t="s">
        <v>11682</v>
      </c>
      <c r="L5545" s="17" t="str">
        <f t="shared" si="173"/>
        <v>Goodyear    245/35 R 20  95Y  TL  245/35R20 95Y E. F1 ASY 3 ROF * MOE SCT  245/35R20 95Y E. F1 ASY 3 ROF * MOE SCT</v>
      </c>
    </row>
    <row r="5546" spans="1:12" ht="22">
      <c r="A5546" s="12" t="s">
        <v>1640</v>
      </c>
      <c r="B5546" s="7" t="s">
        <v>20233</v>
      </c>
      <c r="C5546" s="7" t="s">
        <v>32</v>
      </c>
      <c r="D5546" s="8">
        <v>506000</v>
      </c>
      <c r="E5546" s="7" t="s">
        <v>30</v>
      </c>
      <c r="F5546" s="8">
        <v>0</v>
      </c>
      <c r="G5546" s="7" t="s">
        <v>30</v>
      </c>
      <c r="H5546" s="7" t="s">
        <v>1640</v>
      </c>
      <c r="I5546" s="7" t="str">
        <f t="shared" si="172"/>
        <v>GY580278</v>
      </c>
      <c r="K5546" s="16" t="s">
        <v>11683</v>
      </c>
      <c r="L5546" s="17" t="str">
        <f t="shared" si="173"/>
        <v>Goodyear    235/35 R 19  91Y  TL  235/35R19 91Y E. F1 SUPERSPORT (+)  235/35R19 91Y E. F1 SUPERSPORT (+)</v>
      </c>
    </row>
    <row r="5547" spans="1:12" ht="22">
      <c r="A5547" s="13" t="s">
        <v>1641</v>
      </c>
      <c r="B5547" s="7" t="s">
        <v>20234</v>
      </c>
      <c r="C5547" s="7" t="s">
        <v>32</v>
      </c>
      <c r="D5547" s="8">
        <v>662200</v>
      </c>
      <c r="E5547" s="7" t="s">
        <v>30</v>
      </c>
      <c r="F5547" s="8">
        <v>0</v>
      </c>
      <c r="G5547" s="7" t="s">
        <v>30</v>
      </c>
      <c r="H5547" s="7" t="s">
        <v>1641</v>
      </c>
      <c r="I5547" s="7" t="str">
        <f t="shared" si="172"/>
        <v>GY580281</v>
      </c>
      <c r="K5547" s="16" t="s">
        <v>11684</v>
      </c>
      <c r="L5547" s="17" t="str">
        <f t="shared" si="173"/>
        <v>Goodyear    225/50 R 17  94W  TL  225/50R17 94W EFG PERF ROF MOE  225/50R17 94W EFG PERF ROF MOE</v>
      </c>
    </row>
    <row r="5548" spans="1:12" ht="22">
      <c r="A5548" s="12" t="s">
        <v>1642</v>
      </c>
      <c r="B5548" s="7" t="s">
        <v>20235</v>
      </c>
      <c r="C5548" s="7" t="s">
        <v>32</v>
      </c>
      <c r="D5548" s="8">
        <v>407000</v>
      </c>
      <c r="E5548" s="7" t="s">
        <v>30</v>
      </c>
      <c r="F5548" s="8">
        <v>0</v>
      </c>
      <c r="G5548" s="7" t="s">
        <v>30</v>
      </c>
      <c r="H5548" s="7" t="s">
        <v>1642</v>
      </c>
      <c r="I5548" s="7" t="str">
        <f t="shared" si="172"/>
        <v>GY580307</v>
      </c>
      <c r="K5548" s="16" t="s">
        <v>11685</v>
      </c>
      <c r="L5548" s="17" t="str">
        <f t="shared" si="173"/>
        <v xml:space="preserve">Goodyear    255/50 R 19 107Y  TL  255/50R19 107Y EAGLE F1 ASYMMETRIC 3
 SUV
  255/50R19 107Y EAGLE F1 ASYMMETRIC 3
 SUV
</v>
      </c>
    </row>
    <row r="5549" spans="1:12" ht="22">
      <c r="A5549" s="13" t="s">
        <v>1643</v>
      </c>
      <c r="B5549" s="7" t="s">
        <v>20236</v>
      </c>
      <c r="C5549" s="7" t="s">
        <v>32</v>
      </c>
      <c r="D5549" s="8">
        <v>315000</v>
      </c>
      <c r="E5549" s="7" t="s">
        <v>30</v>
      </c>
      <c r="F5549" s="8">
        <v>0</v>
      </c>
      <c r="G5549" s="7" t="s">
        <v>30</v>
      </c>
      <c r="H5549" s="7" t="s">
        <v>1643</v>
      </c>
      <c r="I5549" s="7" t="str">
        <f t="shared" si="172"/>
        <v>GY580331</v>
      </c>
      <c r="K5549" s="16" t="s">
        <v>11686</v>
      </c>
      <c r="L5549" s="17" t="str">
        <f t="shared" si="173"/>
        <v>Goodyear    275/40 R 18 103W  TL  275/40R18 103W EFFICIENTGRIP COMFORT  275/40R18 103W EFFICIENTGRIP COMFORT</v>
      </c>
    </row>
    <row r="5550" spans="1:12" ht="22">
      <c r="A5550" s="12" t="s">
        <v>1644</v>
      </c>
      <c r="B5550" s="7" t="s">
        <v>20237</v>
      </c>
      <c r="C5550" s="7" t="s">
        <v>32</v>
      </c>
      <c r="D5550" s="8">
        <v>222000</v>
      </c>
      <c r="E5550" s="7" t="s">
        <v>30</v>
      </c>
      <c r="F5550" s="8">
        <v>0</v>
      </c>
      <c r="G5550" s="7" t="s">
        <v>30</v>
      </c>
      <c r="H5550" s="7" t="s">
        <v>1644</v>
      </c>
      <c r="I5550" s="7" t="str">
        <f t="shared" si="172"/>
        <v>GY580427</v>
      </c>
      <c r="K5550" s="16" t="s">
        <v>11687</v>
      </c>
      <c r="L5550" s="17" t="str">
        <f t="shared" si="173"/>
        <v>Goodyear    235/60 R 18 103H  TL  235/60R18 103H ASSURANCE FINESSE [카니발]  235/60R18 103H ASSURANCE FINESSE [카니발]</v>
      </c>
    </row>
    <row r="5551" spans="1:12" ht="22">
      <c r="A5551" s="13" t="s">
        <v>1645</v>
      </c>
      <c r="B5551" s="7" t="s">
        <v>20238</v>
      </c>
      <c r="C5551" s="7" t="s">
        <v>32</v>
      </c>
      <c r="D5551" s="8">
        <v>238000</v>
      </c>
      <c r="E5551" s="7" t="s">
        <v>30</v>
      </c>
      <c r="F5551" s="8">
        <v>0</v>
      </c>
      <c r="G5551" s="7" t="s">
        <v>30</v>
      </c>
      <c r="H5551" s="7" t="s">
        <v>1645</v>
      </c>
      <c r="I5551" s="7" t="str">
        <f t="shared" si="172"/>
        <v>GY580428</v>
      </c>
      <c r="K5551" s="16" t="s">
        <v>11688</v>
      </c>
      <c r="L5551" s="17" t="str">
        <f t="shared" si="173"/>
        <v>Goodyear    235/55 R 19 101H  TL  235/55R19 101H ASSURANCE FINESSE [카니발]  235/55R19 101H ASSURANCE FINESSE [카니발]</v>
      </c>
    </row>
    <row r="5552" spans="1:12" ht="22">
      <c r="A5552" s="12" t="s">
        <v>1646</v>
      </c>
      <c r="B5552" s="7" t="s">
        <v>20239</v>
      </c>
      <c r="C5552" s="7" t="s">
        <v>32</v>
      </c>
      <c r="D5552" s="8">
        <v>635800</v>
      </c>
      <c r="E5552" s="7" t="s">
        <v>30</v>
      </c>
      <c r="F5552" s="8">
        <v>0</v>
      </c>
      <c r="G5552" s="7" t="s">
        <v>30</v>
      </c>
      <c r="H5552" s="7" t="s">
        <v>1646</v>
      </c>
      <c r="I5552" s="7" t="str">
        <f t="shared" si="172"/>
        <v>GY580538</v>
      </c>
      <c r="K5552" s="16" t="s">
        <v>11689</v>
      </c>
      <c r="L5552" s="17" t="str">
        <f t="shared" si="173"/>
        <v>Goodyear    255/55 R 19 111V  TL  255/55R19 111V W. HP AW LR  255/55R19 111V W. HP AW LR</v>
      </c>
    </row>
    <row r="5553" spans="1:12" ht="22">
      <c r="A5553" s="13" t="s">
        <v>1647</v>
      </c>
      <c r="B5553" s="7" t="s">
        <v>20240</v>
      </c>
      <c r="C5553" s="7" t="s">
        <v>32</v>
      </c>
      <c r="D5553" s="8">
        <v>828300</v>
      </c>
      <c r="E5553" s="7" t="s">
        <v>30</v>
      </c>
      <c r="F5553" s="8">
        <v>0</v>
      </c>
      <c r="G5553" s="7" t="s">
        <v>30</v>
      </c>
      <c r="H5553" s="7" t="s">
        <v>1647</v>
      </c>
      <c r="I5553" s="7" t="str">
        <f t="shared" si="172"/>
        <v>GY580539</v>
      </c>
      <c r="K5553" s="16" t="s">
        <v>11690</v>
      </c>
      <c r="L5553" s="17" t="str">
        <f t="shared" si="173"/>
        <v>Goodyear    265/35 R 21 101Y  TL  265/35R21 101Y E. F1 ASY 5 NF0  265/35R21 101Y E. F1 ASY 5 NF0</v>
      </c>
    </row>
    <row r="5554" spans="1:12" ht="22">
      <c r="A5554" s="12" t="s">
        <v>1648</v>
      </c>
      <c r="B5554" s="7" t="s">
        <v>20241</v>
      </c>
      <c r="C5554" s="7" t="s">
        <v>32</v>
      </c>
      <c r="D5554" s="8">
        <v>196000</v>
      </c>
      <c r="E5554" s="7" t="s">
        <v>30</v>
      </c>
      <c r="F5554" s="8">
        <v>0</v>
      </c>
      <c r="G5554" s="7" t="s">
        <v>30</v>
      </c>
      <c r="H5554" s="7" t="s">
        <v>1648</v>
      </c>
      <c r="I5554" s="7" t="str">
        <f t="shared" si="172"/>
        <v>GY580570</v>
      </c>
      <c r="K5554" s="16" t="s">
        <v>11691</v>
      </c>
      <c r="L5554" s="17" t="str">
        <f t="shared" si="173"/>
        <v>Goodyear    225/55 R 18  98H  TL  225/55R18 98H ASSURANCE FINESSE [트랙스 크로스오버]  225/55R18 98H ASSURANCE FINESSE [트랙스 크로스오버]</v>
      </c>
    </row>
    <row r="5555" spans="1:12" ht="22">
      <c r="A5555" s="13" t="s">
        <v>1649</v>
      </c>
      <c r="B5555" s="7" t="s">
        <v>20242</v>
      </c>
      <c r="C5555" s="7" t="s">
        <v>32</v>
      </c>
      <c r="D5555" s="8">
        <v>1042800</v>
      </c>
      <c r="E5555" s="7" t="s">
        <v>30</v>
      </c>
      <c r="F5555" s="8">
        <v>0</v>
      </c>
      <c r="G5555" s="7" t="s">
        <v>30</v>
      </c>
      <c r="H5555" s="7" t="s">
        <v>1649</v>
      </c>
      <c r="I5555" s="7" t="str">
        <f t="shared" si="172"/>
        <v>GY580720</v>
      </c>
      <c r="K5555" s="16" t="s">
        <v>11692</v>
      </c>
      <c r="L5555" s="17" t="str">
        <f t="shared" si="173"/>
        <v>Goodyear    305/30 R 21 104Y  TL  305/30R21 104Y E. F1 ASY 5 NF0  305/30R21 104Y E. F1 ASY 5 NF0</v>
      </c>
    </row>
    <row r="5556" spans="1:12" ht="22">
      <c r="A5556" s="12" t="s">
        <v>1650</v>
      </c>
      <c r="B5556" s="7" t="s">
        <v>20243</v>
      </c>
      <c r="C5556" s="7" t="s">
        <v>32</v>
      </c>
      <c r="D5556" s="8">
        <v>396000</v>
      </c>
      <c r="E5556" s="7" t="s">
        <v>30</v>
      </c>
      <c r="F5556" s="8">
        <v>0</v>
      </c>
      <c r="G5556" s="7" t="s">
        <v>30</v>
      </c>
      <c r="H5556" s="7" t="s">
        <v>1650</v>
      </c>
      <c r="I5556" s="7" t="str">
        <f t="shared" si="172"/>
        <v>GY580919</v>
      </c>
      <c r="K5556" s="16" t="s">
        <v>11693</v>
      </c>
      <c r="L5556" s="17" t="str">
        <f t="shared" si="173"/>
        <v xml:space="preserve">Goodyear    255/50 R 20 109V  TL  255/50R20 109V ASSURANCE
 WEATHERREADY
  255/50R20 109V ASSURANCE
 WEATHERREADY
</v>
      </c>
    </row>
    <row r="5557" spans="1:12" ht="22">
      <c r="A5557" s="13" t="s">
        <v>1651</v>
      </c>
      <c r="B5557" s="7" t="s">
        <v>20244</v>
      </c>
      <c r="C5557" s="7" t="s">
        <v>32</v>
      </c>
      <c r="D5557" s="8">
        <v>331000</v>
      </c>
      <c r="E5557" s="7" t="s">
        <v>30</v>
      </c>
      <c r="F5557" s="8">
        <v>0</v>
      </c>
      <c r="G5557" s="7" t="s">
        <v>30</v>
      </c>
      <c r="H5557" s="7" t="s">
        <v>1651</v>
      </c>
      <c r="I5557" s="7" t="str">
        <f t="shared" si="172"/>
        <v>GY581261</v>
      </c>
      <c r="K5557" s="16" t="s">
        <v>11694</v>
      </c>
      <c r="L5557" s="17" t="str">
        <f t="shared" si="173"/>
        <v xml:space="preserve">Goodyear    255/50 R 19 107H  TL  255/50R19 107H ASSURANCE
 WEATHERREADY
  255/50R19 107H ASSURANCE
 WEATHERREADY
</v>
      </c>
    </row>
    <row r="5558" spans="1:12" ht="22">
      <c r="A5558" s="12" t="s">
        <v>1652</v>
      </c>
      <c r="B5558" s="7" t="s">
        <v>20245</v>
      </c>
      <c r="C5558" s="7" t="s">
        <v>32</v>
      </c>
      <c r="D5558" s="8">
        <v>306000</v>
      </c>
      <c r="E5558" s="7" t="s">
        <v>30</v>
      </c>
      <c r="F5558" s="8">
        <v>0</v>
      </c>
      <c r="G5558" s="7" t="s">
        <v>30</v>
      </c>
      <c r="H5558" s="7" t="s">
        <v>1652</v>
      </c>
      <c r="I5558" s="7" t="str">
        <f t="shared" si="172"/>
        <v>GY581262</v>
      </c>
      <c r="K5558" s="16" t="s">
        <v>11695</v>
      </c>
      <c r="L5558" s="17" t="str">
        <f t="shared" si="173"/>
        <v xml:space="preserve">Goodyear    245/45 R 18 100V  TL  245/45R18 100V ASSURANCE
 WEATHERREADY
  245/45R18 100V ASSURANCE
 WEATHERREADY
</v>
      </c>
    </row>
    <row r="5559" spans="1:12" ht="22">
      <c r="A5559" s="13" t="s">
        <v>1653</v>
      </c>
      <c r="B5559" s="7" t="s">
        <v>20246</v>
      </c>
      <c r="C5559" s="7" t="s">
        <v>32</v>
      </c>
      <c r="D5559" s="8">
        <v>330000</v>
      </c>
      <c r="E5559" s="7" t="s">
        <v>30</v>
      </c>
      <c r="F5559" s="8">
        <v>0</v>
      </c>
      <c r="G5559" s="7" t="s">
        <v>30</v>
      </c>
      <c r="H5559" s="7" t="s">
        <v>1653</v>
      </c>
      <c r="I5559" s="7" t="str">
        <f t="shared" si="172"/>
        <v>GY581263</v>
      </c>
      <c r="K5559" s="16" t="s">
        <v>11696</v>
      </c>
      <c r="L5559" s="17" t="str">
        <f t="shared" si="173"/>
        <v xml:space="preserve">Goodyear    265/60 R 18 110H  TL  265/60R18 110H ASSURANCE
 WEATHERREADY
  265/60R18 110H ASSURANCE
 WEATHERREADY
</v>
      </c>
    </row>
    <row r="5560" spans="1:12" ht="22">
      <c r="A5560" s="12" t="s">
        <v>1654</v>
      </c>
      <c r="B5560" s="7" t="s">
        <v>20247</v>
      </c>
      <c r="C5560" s="7" t="s">
        <v>32</v>
      </c>
      <c r="D5560" s="8">
        <v>777700</v>
      </c>
      <c r="E5560" s="7" t="s">
        <v>30</v>
      </c>
      <c r="F5560" s="8">
        <v>0</v>
      </c>
      <c r="G5560" s="7" t="s">
        <v>30</v>
      </c>
      <c r="H5560" s="7" t="s">
        <v>1654</v>
      </c>
      <c r="I5560" s="7" t="str">
        <f t="shared" si="172"/>
        <v>GY581270</v>
      </c>
      <c r="K5560" s="16" t="s">
        <v>11697</v>
      </c>
      <c r="L5560" s="17" t="str">
        <f t="shared" si="173"/>
        <v>Goodyear    245/45 R 19  98W  TL  245/45R19 98W E. TOURING SCT T0  245/45R19 98W E. TOURING SCT T0</v>
      </c>
    </row>
    <row r="5561" spans="1:12" ht="22">
      <c r="A5561" s="13" t="s">
        <v>1655</v>
      </c>
      <c r="B5561" s="7" t="s">
        <v>20039</v>
      </c>
      <c r="C5561" s="7" t="s">
        <v>32</v>
      </c>
      <c r="D5561" s="8">
        <v>140000</v>
      </c>
      <c r="E5561" s="7" t="s">
        <v>30</v>
      </c>
      <c r="F5561" s="8">
        <v>0</v>
      </c>
      <c r="G5561" s="7" t="s">
        <v>30</v>
      </c>
      <c r="H5561" s="7" t="s">
        <v>1655</v>
      </c>
      <c r="I5561" s="7" t="str">
        <f t="shared" si="172"/>
        <v>GY581500</v>
      </c>
      <c r="K5561" s="16" t="s">
        <v>11489</v>
      </c>
      <c r="L5561" s="17" t="str">
        <f t="shared" si="173"/>
        <v>Goodyear    205/65 R 15  94V  TL  205/65R15 94V ASSURANCE TRIPLEMAX 2  205/65R15 94V ASSURANCE TRIPLEMAX 2</v>
      </c>
    </row>
    <row r="5562" spans="1:12" ht="22">
      <c r="A5562" s="12" t="s">
        <v>1656</v>
      </c>
      <c r="B5562" s="7" t="s">
        <v>20248</v>
      </c>
      <c r="C5562" s="7" t="s">
        <v>32</v>
      </c>
      <c r="D5562" s="8">
        <v>173000</v>
      </c>
      <c r="E5562" s="7" t="s">
        <v>30</v>
      </c>
      <c r="F5562" s="8">
        <v>0</v>
      </c>
      <c r="G5562" s="7" t="s">
        <v>30</v>
      </c>
      <c r="H5562" s="7" t="s">
        <v>1656</v>
      </c>
      <c r="I5562" s="7" t="str">
        <f t="shared" si="172"/>
        <v>GY581501</v>
      </c>
      <c r="K5562" s="16" t="s">
        <v>11698</v>
      </c>
      <c r="L5562" s="17" t="str">
        <f t="shared" si="173"/>
        <v>Goodyear    225/55 R 17  97V  TL  225/55R17 97V ASSURANCE TRIPLEMAX 2  225/55R17 97V ASSURANCE TRIPLEMAX 2</v>
      </c>
    </row>
    <row r="5563" spans="1:12" ht="22">
      <c r="A5563" s="13" t="s">
        <v>1657</v>
      </c>
      <c r="B5563" s="7" t="s">
        <v>20249</v>
      </c>
      <c r="C5563" s="7" t="s">
        <v>32</v>
      </c>
      <c r="D5563" s="8">
        <v>441100</v>
      </c>
      <c r="E5563" s="7" t="s">
        <v>30</v>
      </c>
      <c r="F5563" s="8">
        <v>0</v>
      </c>
      <c r="G5563" s="7" t="s">
        <v>30</v>
      </c>
      <c r="H5563" s="7" t="s">
        <v>1657</v>
      </c>
      <c r="I5563" s="7" t="str">
        <f t="shared" si="172"/>
        <v>GY581605</v>
      </c>
      <c r="K5563" s="16" t="s">
        <v>11699</v>
      </c>
      <c r="L5563" s="17" t="str">
        <f t="shared" si="173"/>
        <v>Goodyear    255/65 R 18 111H  TL  255/65R18 111H W. TERRITORY HT  255/65R18 111H W. TERRITORY HT</v>
      </c>
    </row>
    <row r="5564" spans="1:12" ht="22">
      <c r="A5564" s="12" t="s">
        <v>1658</v>
      </c>
      <c r="B5564" s="7" t="s">
        <v>20250</v>
      </c>
      <c r="C5564" s="7" t="s">
        <v>32</v>
      </c>
      <c r="D5564" s="8">
        <v>342000</v>
      </c>
      <c r="E5564" s="7" t="s">
        <v>30</v>
      </c>
      <c r="F5564" s="8">
        <v>0</v>
      </c>
      <c r="G5564" s="7" t="s">
        <v>30</v>
      </c>
      <c r="H5564" s="7" t="s">
        <v>1658</v>
      </c>
      <c r="I5564" s="7" t="str">
        <f t="shared" si="172"/>
        <v>GY581677</v>
      </c>
      <c r="K5564" s="16" t="s">
        <v>11700</v>
      </c>
      <c r="L5564" s="17" t="str">
        <f t="shared" si="173"/>
        <v>Goodyear    255/55 R 18 109V  TL  255/55R18 109V EFFICIENTGRIP 2 SUV  255/55R18 109V EFFICIENTGRIP 2 SUV</v>
      </c>
    </row>
    <row r="5565" spans="1:12" ht="22">
      <c r="A5565" s="13" t="s">
        <v>1659</v>
      </c>
      <c r="B5565" s="7" t="s">
        <v>20251</v>
      </c>
      <c r="C5565" s="7" t="s">
        <v>32</v>
      </c>
      <c r="D5565" s="8">
        <v>376000</v>
      </c>
      <c r="E5565" s="7" t="s">
        <v>30</v>
      </c>
      <c r="F5565" s="8">
        <v>0</v>
      </c>
      <c r="G5565" s="7" t="s">
        <v>30</v>
      </c>
      <c r="H5565" s="7" t="s">
        <v>1659</v>
      </c>
      <c r="I5565" s="7" t="str">
        <f t="shared" si="172"/>
        <v>GY581681</v>
      </c>
      <c r="K5565" s="16" t="s">
        <v>11701</v>
      </c>
      <c r="L5565" s="17" t="str">
        <f t="shared" si="173"/>
        <v>Goodyear    265/50 R 20 111V  TL  265/50R20 111V EFFICIENTGRIP 2 SUV  265/50R20 111V EFFICIENTGRIP 2 SUV</v>
      </c>
    </row>
    <row r="5566" spans="1:12" ht="22">
      <c r="A5566" s="12" t="s">
        <v>1660</v>
      </c>
      <c r="B5566" s="7" t="s">
        <v>20252</v>
      </c>
      <c r="C5566" s="7" t="s">
        <v>32</v>
      </c>
      <c r="D5566" s="8">
        <v>511000</v>
      </c>
      <c r="E5566" s="7" t="s">
        <v>30</v>
      </c>
      <c r="F5566" s="8">
        <v>0</v>
      </c>
      <c r="G5566" s="7" t="s">
        <v>30</v>
      </c>
      <c r="H5566" s="7" t="s">
        <v>1660</v>
      </c>
      <c r="I5566" s="7" t="str">
        <f t="shared" si="172"/>
        <v>GY581689</v>
      </c>
      <c r="K5566" s="16" t="s">
        <v>11702</v>
      </c>
      <c r="L5566" s="17" t="str">
        <f t="shared" si="173"/>
        <v>Goodyear    285/45 R 22 114H  TL  285/45R22 114H EFFICIENTGRIP 2 SUV  285/45R22 114H EFFICIENTGRIP 2 SUV</v>
      </c>
    </row>
    <row r="5567" spans="1:12" ht="22">
      <c r="A5567" s="13" t="s">
        <v>1661</v>
      </c>
      <c r="B5567" s="7" t="s">
        <v>20253</v>
      </c>
      <c r="C5567" s="7" t="s">
        <v>32</v>
      </c>
      <c r="D5567" s="8">
        <v>509300</v>
      </c>
      <c r="E5567" s="7" t="s">
        <v>30</v>
      </c>
      <c r="F5567" s="8">
        <v>0</v>
      </c>
      <c r="G5567" s="7" t="s">
        <v>30</v>
      </c>
      <c r="H5567" s="7" t="s">
        <v>1661</v>
      </c>
      <c r="I5567" s="7" t="str">
        <f t="shared" si="172"/>
        <v>GY581703</v>
      </c>
      <c r="K5567" s="16" t="s">
        <v>11703</v>
      </c>
      <c r="L5567" s="17" t="str">
        <f t="shared" si="173"/>
        <v>Goodyear    255/55 R 20 110V  TL  255/55R20 110V W. TERRITORY HT  255/55R20 110V W. TERRITORY HT</v>
      </c>
    </row>
    <row r="5568" spans="1:12" ht="22">
      <c r="A5568" s="12" t="s">
        <v>1662</v>
      </c>
      <c r="B5568" s="7" t="s">
        <v>20254</v>
      </c>
      <c r="C5568" s="7" t="s">
        <v>32</v>
      </c>
      <c r="D5568" s="8">
        <v>832700</v>
      </c>
      <c r="E5568" s="7" t="s">
        <v>30</v>
      </c>
      <c r="F5568" s="8">
        <v>0</v>
      </c>
      <c r="G5568" s="7" t="s">
        <v>30</v>
      </c>
      <c r="H5568" s="7" t="s">
        <v>1662</v>
      </c>
      <c r="I5568" s="7" t="str">
        <f t="shared" si="172"/>
        <v>GY582231</v>
      </c>
      <c r="K5568" s="16" t="s">
        <v>11704</v>
      </c>
      <c r="L5568" s="17" t="str">
        <f t="shared" si="173"/>
        <v>Goodyear    265/35 R 21 101H  TL  265/35R21 101H E. TOURING NF0  265/35R21 101H E. TOURING NF0</v>
      </c>
    </row>
    <row r="5569" spans="1:12" ht="22">
      <c r="A5569" s="13" t="s">
        <v>1663</v>
      </c>
      <c r="B5569" s="7" t="s">
        <v>20255</v>
      </c>
      <c r="C5569" s="7" t="s">
        <v>32</v>
      </c>
      <c r="D5569" s="8">
        <v>1042800</v>
      </c>
      <c r="E5569" s="7" t="s">
        <v>30</v>
      </c>
      <c r="F5569" s="8">
        <v>0</v>
      </c>
      <c r="G5569" s="7" t="s">
        <v>30</v>
      </c>
      <c r="H5569" s="7" t="s">
        <v>1663</v>
      </c>
      <c r="I5569" s="7" t="str">
        <f t="shared" si="172"/>
        <v>GY582232</v>
      </c>
      <c r="K5569" s="16" t="s">
        <v>11705</v>
      </c>
      <c r="L5569" s="17" t="str">
        <f t="shared" si="173"/>
        <v>Goodyear    305/30 R 21 104H  TL  305/30R21 104H E. TOURING NF0  305/30R21 104H E. TOURING NF0</v>
      </c>
    </row>
    <row r="5570" spans="1:12" ht="22">
      <c r="A5570" s="12" t="s">
        <v>1664</v>
      </c>
      <c r="B5570" s="7" t="s">
        <v>20256</v>
      </c>
      <c r="C5570" s="7" t="s">
        <v>32</v>
      </c>
      <c r="D5570" s="8">
        <v>591000</v>
      </c>
      <c r="E5570" s="7" t="s">
        <v>30</v>
      </c>
      <c r="F5570" s="8">
        <v>0</v>
      </c>
      <c r="G5570" s="7" t="s">
        <v>30</v>
      </c>
      <c r="H5570" s="7" t="s">
        <v>1664</v>
      </c>
      <c r="I5570" s="7" t="str">
        <f t="shared" ref="I5570:I5633" si="174">TRIM(A5570)</f>
        <v>GY582329</v>
      </c>
      <c r="K5570" s="16" t="s">
        <v>11706</v>
      </c>
      <c r="L5570" s="17" t="str">
        <f t="shared" si="173"/>
        <v>Goodyear    285/30 R 20  99Y  TL  285/30R20 99Y EAGLE F1 ASYMMETRIC 5  285/30R20 99Y EAGLE F1 ASYMMETRIC 5</v>
      </c>
    </row>
    <row r="5571" spans="1:12" ht="22">
      <c r="A5571" s="13" t="s">
        <v>1665</v>
      </c>
      <c r="B5571" s="7" t="s">
        <v>20257</v>
      </c>
      <c r="C5571" s="7" t="s">
        <v>32</v>
      </c>
      <c r="D5571" s="8">
        <v>511000</v>
      </c>
      <c r="E5571" s="7" t="s">
        <v>30</v>
      </c>
      <c r="F5571" s="8">
        <v>0</v>
      </c>
      <c r="G5571" s="7" t="s">
        <v>30</v>
      </c>
      <c r="H5571" s="7" t="s">
        <v>1665</v>
      </c>
      <c r="I5571" s="7" t="str">
        <f t="shared" si="174"/>
        <v>GY582610</v>
      </c>
      <c r="K5571" s="16" t="s">
        <v>11707</v>
      </c>
      <c r="L5571" s="17" t="str">
        <f t="shared" ref="L5571:L5634" si="175">_xlfn.CONCAT(B5571,"  ",K5571)</f>
        <v xml:space="preserve">Goodyear    275/40 R 22 107Y  TL  275/40R22 107Y EAGLE F1 ASYMMETRIC 3
 SUV
  275/40R22 107Y EAGLE F1 ASYMMETRIC 3
 SUV
</v>
      </c>
    </row>
    <row r="5572" spans="1:12" ht="22">
      <c r="A5572" s="12" t="s">
        <v>1666</v>
      </c>
      <c r="B5572" s="7" t="s">
        <v>20258</v>
      </c>
      <c r="C5572" s="7" t="s">
        <v>32</v>
      </c>
      <c r="D5572" s="8">
        <v>423000</v>
      </c>
      <c r="E5572" s="7" t="s">
        <v>30</v>
      </c>
      <c r="F5572" s="8">
        <v>0</v>
      </c>
      <c r="G5572" s="7" t="s">
        <v>30</v>
      </c>
      <c r="H5572" s="7" t="s">
        <v>1666</v>
      </c>
      <c r="I5572" s="7" t="str">
        <f t="shared" si="174"/>
        <v>GY582851</v>
      </c>
      <c r="K5572" s="16" t="s">
        <v>11708</v>
      </c>
      <c r="L5572" s="17" t="str">
        <f t="shared" si="175"/>
        <v>Goodyear    275/35 R 20 102W  TL  275/35R20 102W EFFICIENTGRIP COMFORT  275/35R20 102W EFFICIENTGRIP COMFORT</v>
      </c>
    </row>
    <row r="5573" spans="1:12" ht="22">
      <c r="A5573" s="13" t="s">
        <v>1667</v>
      </c>
      <c r="B5573" s="7" t="s">
        <v>20259</v>
      </c>
      <c r="C5573" s="7" t="s">
        <v>32</v>
      </c>
      <c r="D5573" s="8">
        <v>357000</v>
      </c>
      <c r="E5573" s="7" t="s">
        <v>30</v>
      </c>
      <c r="F5573" s="8">
        <v>0</v>
      </c>
      <c r="G5573" s="7" t="s">
        <v>30</v>
      </c>
      <c r="H5573" s="7" t="s">
        <v>1667</v>
      </c>
      <c r="I5573" s="7" t="str">
        <f t="shared" si="174"/>
        <v>GY582852</v>
      </c>
      <c r="K5573" s="16" t="s">
        <v>11709</v>
      </c>
      <c r="L5573" s="17" t="str">
        <f t="shared" si="175"/>
        <v>Goodyear    275/35 R 19 100W  TL  275/35R19 100W EFFICIENTGRIP COMFORT  275/35R19 100W EFFICIENTGRIP COMFORT</v>
      </c>
    </row>
    <row r="5574" spans="1:12" ht="22">
      <c r="A5574" s="12" t="s">
        <v>1668</v>
      </c>
      <c r="B5574" s="7" t="s">
        <v>20260</v>
      </c>
      <c r="C5574" s="7" t="s">
        <v>32</v>
      </c>
      <c r="D5574" s="8">
        <v>342000</v>
      </c>
      <c r="E5574" s="7" t="s">
        <v>30</v>
      </c>
      <c r="F5574" s="8">
        <v>0</v>
      </c>
      <c r="G5574" s="7" t="s">
        <v>30</v>
      </c>
      <c r="H5574" s="7" t="s">
        <v>1668</v>
      </c>
      <c r="I5574" s="7" t="str">
        <f t="shared" si="174"/>
        <v>GY582853</v>
      </c>
      <c r="K5574" s="16" t="s">
        <v>11710</v>
      </c>
      <c r="L5574" s="17" t="str">
        <f t="shared" si="175"/>
        <v>Goodyear    275/40 R 19 105W  TL  275/40R19 105W EFFICIENTGRIP COMFORT  275/40R19 105W EFFICIENTGRIP COMFORT</v>
      </c>
    </row>
    <row r="5575" spans="1:12" ht="22">
      <c r="A5575" s="13" t="s">
        <v>1669</v>
      </c>
      <c r="B5575" s="7" t="s">
        <v>20261</v>
      </c>
      <c r="C5575" s="7" t="s">
        <v>32</v>
      </c>
      <c r="D5575" s="8">
        <v>695200</v>
      </c>
      <c r="E5575" s="7" t="s">
        <v>30</v>
      </c>
      <c r="F5575" s="8">
        <v>0</v>
      </c>
      <c r="G5575" s="7" t="s">
        <v>30</v>
      </c>
      <c r="H5575" s="7" t="s">
        <v>1669</v>
      </c>
      <c r="I5575" s="7" t="str">
        <f t="shared" si="174"/>
        <v>GY582930</v>
      </c>
      <c r="K5575" s="16" t="s">
        <v>11711</v>
      </c>
      <c r="L5575" s="17" t="str">
        <f t="shared" si="175"/>
        <v>Goodyear    255/45 R 20 105W  TL  255/45R20 105W E. F1 ASY5 MO  255/45R20 105W E. F1 ASY5 MO</v>
      </c>
    </row>
    <row r="5576" spans="1:12" ht="22">
      <c r="A5576" s="12" t="s">
        <v>1670</v>
      </c>
      <c r="B5576" s="7" t="s">
        <v>20262</v>
      </c>
      <c r="C5576" s="7" t="s">
        <v>32</v>
      </c>
      <c r="D5576" s="8">
        <v>552200</v>
      </c>
      <c r="E5576" s="7" t="s">
        <v>30</v>
      </c>
      <c r="F5576" s="8">
        <v>0</v>
      </c>
      <c r="G5576" s="7" t="s">
        <v>30</v>
      </c>
      <c r="H5576" s="7" t="s">
        <v>1670</v>
      </c>
      <c r="I5576" s="7" t="str">
        <f t="shared" si="174"/>
        <v>GY582931</v>
      </c>
      <c r="K5576" s="16" t="s">
        <v>11712</v>
      </c>
      <c r="L5576" s="17" t="str">
        <f t="shared" si="175"/>
        <v>Goodyear    235/55 R 19 105W  TL  235/55R19 105W E. F1 ASY5 MO  235/55R19 105W E. F1 ASY5 MO</v>
      </c>
    </row>
    <row r="5577" spans="1:12" ht="22">
      <c r="A5577" s="13" t="s">
        <v>1671</v>
      </c>
      <c r="B5577" s="7" t="s">
        <v>20263</v>
      </c>
      <c r="C5577" s="7" t="s">
        <v>32</v>
      </c>
      <c r="D5577" s="8">
        <v>937200</v>
      </c>
      <c r="E5577" s="7" t="s">
        <v>30</v>
      </c>
      <c r="F5577" s="8">
        <v>0</v>
      </c>
      <c r="G5577" s="7" t="s">
        <v>30</v>
      </c>
      <c r="H5577" s="7" t="s">
        <v>1671</v>
      </c>
      <c r="I5577" s="7" t="str">
        <f t="shared" si="174"/>
        <v>GY582943</v>
      </c>
      <c r="K5577" s="16" t="s">
        <v>11713</v>
      </c>
      <c r="L5577" s="17" t="str">
        <f t="shared" si="175"/>
        <v>Goodyear    265/35 R 21 101Y  TL  265/35R21  101Y E. F1 ASY 3 AO SCT  265/35R21  101Y E. F1 ASY 3 AO SCT</v>
      </c>
    </row>
    <row r="5578" spans="1:12" ht="22">
      <c r="A5578" s="12" t="s">
        <v>1672</v>
      </c>
      <c r="B5578" s="7" t="s">
        <v>20264</v>
      </c>
      <c r="C5578" s="7" t="s">
        <v>32</v>
      </c>
      <c r="D5578" s="8">
        <v>410300</v>
      </c>
      <c r="E5578" s="7" t="s">
        <v>30</v>
      </c>
      <c r="F5578" s="8">
        <v>0</v>
      </c>
      <c r="G5578" s="7" t="s">
        <v>30</v>
      </c>
      <c r="H5578" s="7" t="s">
        <v>1672</v>
      </c>
      <c r="I5578" s="7" t="str">
        <f t="shared" si="174"/>
        <v>GY582979</v>
      </c>
      <c r="K5578" s="16" t="s">
        <v>11714</v>
      </c>
      <c r="L5578" s="17" t="str">
        <f t="shared" si="175"/>
        <v>Goodyear    225/55 R 17  97W  TL  225/55R17 97W EFG PERFORMANCE  *  225/55R17 97W EFG PERFORMANCE  *</v>
      </c>
    </row>
    <row r="5579" spans="1:12" ht="22">
      <c r="A5579" s="13" t="s">
        <v>1673</v>
      </c>
      <c r="B5579" s="7" t="s">
        <v>20265</v>
      </c>
      <c r="C5579" s="7" t="s">
        <v>32</v>
      </c>
      <c r="D5579" s="8">
        <v>167000</v>
      </c>
      <c r="E5579" s="7" t="s">
        <v>30</v>
      </c>
      <c r="F5579" s="8">
        <v>0</v>
      </c>
      <c r="G5579" s="7" t="s">
        <v>30</v>
      </c>
      <c r="H5579" s="7" t="s">
        <v>1673</v>
      </c>
      <c r="I5579" s="7" t="str">
        <f t="shared" si="174"/>
        <v>GY583551</v>
      </c>
      <c r="K5579" s="16" t="s">
        <v>11715</v>
      </c>
      <c r="L5579" s="17" t="str">
        <f t="shared" si="175"/>
        <v>Goodyear    215/60 R 16  95V  TL  215/60R16 95V ASSURANCE TRIPLEMAX 2  215/60R16 95V ASSURANCE TRIPLEMAX 2</v>
      </c>
    </row>
    <row r="5580" spans="1:12" ht="22">
      <c r="A5580" s="12" t="s">
        <v>1674</v>
      </c>
      <c r="B5580" s="7" t="s">
        <v>20266</v>
      </c>
      <c r="C5580" s="7" t="s">
        <v>32</v>
      </c>
      <c r="D5580" s="8">
        <v>1006500</v>
      </c>
      <c r="E5580" s="7" t="s">
        <v>30</v>
      </c>
      <c r="F5580" s="8">
        <v>0</v>
      </c>
      <c r="G5580" s="7" t="s">
        <v>30</v>
      </c>
      <c r="H5580" s="7" t="s">
        <v>1674</v>
      </c>
      <c r="I5580" s="7" t="str">
        <f t="shared" si="174"/>
        <v>GY583559</v>
      </c>
      <c r="K5580" s="16" t="s">
        <v>11716</v>
      </c>
      <c r="L5580" s="17" t="str">
        <f t="shared" si="175"/>
        <v>Goodyear    265/40 R 21 105H  TL  265/40R21 105H E. F1 ASY 5 MOE ROF SCT  265/40R21 105H E. F1 ASY 5 MOE ROF SCT</v>
      </c>
    </row>
    <row r="5581" spans="1:12" ht="22">
      <c r="A5581" s="13" t="s">
        <v>1675</v>
      </c>
      <c r="B5581" s="7" t="s">
        <v>20267</v>
      </c>
      <c r="C5581" s="7" t="s">
        <v>32</v>
      </c>
      <c r="D5581" s="8">
        <v>800800</v>
      </c>
      <c r="E5581" s="7" t="s">
        <v>30</v>
      </c>
      <c r="F5581" s="8">
        <v>0</v>
      </c>
      <c r="G5581" s="7" t="s">
        <v>30</v>
      </c>
      <c r="H5581" s="7" t="s">
        <v>1675</v>
      </c>
      <c r="I5581" s="7" t="str">
        <f t="shared" si="174"/>
        <v>GY583855</v>
      </c>
      <c r="K5581" s="16" t="s">
        <v>11717</v>
      </c>
      <c r="L5581" s="17" t="str">
        <f t="shared" si="175"/>
        <v>Goodyear    255/45 R 20 105H  TL  255/45R20 105H E. F1 ASY5 MO  SCT  255/45R20 105H E. F1 ASY5 MO  SCT</v>
      </c>
    </row>
    <row r="5582" spans="1:12" ht="22">
      <c r="A5582" s="12" t="s">
        <v>1676</v>
      </c>
      <c r="B5582" s="7" t="s">
        <v>20268</v>
      </c>
      <c r="C5582" s="7" t="s">
        <v>32</v>
      </c>
      <c r="D5582" s="8">
        <v>805200</v>
      </c>
      <c r="E5582" s="7" t="s">
        <v>30</v>
      </c>
      <c r="F5582" s="8">
        <v>0</v>
      </c>
      <c r="G5582" s="7" t="s">
        <v>30</v>
      </c>
      <c r="H5582" s="7" t="s">
        <v>1676</v>
      </c>
      <c r="I5582" s="7" t="str">
        <f t="shared" si="174"/>
        <v>GY583876</v>
      </c>
      <c r="K5582" s="16" t="s">
        <v>11718</v>
      </c>
      <c r="L5582" s="17" t="str">
        <f t="shared" si="175"/>
        <v>Goodyear    265/40 R 21 105H  TL  265/40R21 105H E. F1 ASY5 MO-P  SCT  265/40R21 105H E. F1 ASY5 MO-P  SCT</v>
      </c>
    </row>
    <row r="5583" spans="1:12" ht="22">
      <c r="A5583" s="13" t="s">
        <v>1677</v>
      </c>
      <c r="B5583" s="7" t="s">
        <v>20269</v>
      </c>
      <c r="C5583" s="7" t="s">
        <v>32</v>
      </c>
      <c r="D5583" s="8">
        <v>460000</v>
      </c>
      <c r="E5583" s="7" t="s">
        <v>30</v>
      </c>
      <c r="F5583" s="8">
        <v>0</v>
      </c>
      <c r="G5583" s="7" t="s">
        <v>30</v>
      </c>
      <c r="H5583" s="7" t="s">
        <v>1677</v>
      </c>
      <c r="I5583" s="7" t="str">
        <f t="shared" si="174"/>
        <v>GY584322</v>
      </c>
      <c r="K5583" s="16" t="s">
        <v>11719</v>
      </c>
      <c r="L5583" s="17" t="str">
        <f t="shared" si="175"/>
        <v>Goodyear    265/40 R 20 104Y  TL  265/40R20 104Y EAGLE F1 ASYMMETRIC 5  265/40R20 104Y EAGLE F1 ASYMMETRIC 5</v>
      </c>
    </row>
    <row r="5584" spans="1:12" ht="22">
      <c r="A5584" s="12" t="s">
        <v>1678</v>
      </c>
      <c r="B5584" s="7" t="s">
        <v>20270</v>
      </c>
      <c r="C5584" s="7" t="s">
        <v>32</v>
      </c>
      <c r="D5584" s="8">
        <v>161000</v>
      </c>
      <c r="E5584" s="7" t="s">
        <v>30</v>
      </c>
      <c r="F5584" s="8">
        <v>0</v>
      </c>
      <c r="G5584" s="7" t="s">
        <v>30</v>
      </c>
      <c r="H5584" s="7" t="s">
        <v>1678</v>
      </c>
      <c r="I5584" s="7" t="str">
        <f t="shared" si="174"/>
        <v>GY584390</v>
      </c>
      <c r="K5584" s="16" t="s">
        <v>11720</v>
      </c>
      <c r="L5584" s="17" t="str">
        <f t="shared" si="175"/>
        <v>Goodyear    205/60 R 16  92V  TL  205/60R16 92V ASSURANCE TRIPLEMAX 2  205/60R16 92V ASSURANCE TRIPLEMAX 2</v>
      </c>
    </row>
    <row r="5585" spans="1:12" ht="22">
      <c r="A5585" s="13" t="s">
        <v>1679</v>
      </c>
      <c r="B5585" s="7" t="s">
        <v>20271</v>
      </c>
      <c r="C5585" s="7" t="s">
        <v>32</v>
      </c>
      <c r="D5585" s="8">
        <v>190000</v>
      </c>
      <c r="E5585" s="7" t="s">
        <v>30</v>
      </c>
      <c r="F5585" s="8">
        <v>0</v>
      </c>
      <c r="G5585" s="7" t="s">
        <v>30</v>
      </c>
      <c r="H5585" s="7" t="s">
        <v>1679</v>
      </c>
      <c r="I5585" s="7" t="str">
        <f t="shared" si="174"/>
        <v>GY584413</v>
      </c>
      <c r="K5585" s="16" t="s">
        <v>11721</v>
      </c>
      <c r="L5585" s="17" t="str">
        <f t="shared" si="175"/>
        <v xml:space="preserve">Goodyear    195/50 R 15  82V  TL  195/50R15 82V ASSURANCE DURAPLUS 2
  195/50R15 82V ASSURANCE DURAPLUS 2
</v>
      </c>
    </row>
    <row r="5586" spans="1:12" ht="22">
      <c r="A5586" s="12" t="s">
        <v>1680</v>
      </c>
      <c r="B5586" s="7" t="s">
        <v>20272</v>
      </c>
      <c r="C5586" s="7" t="s">
        <v>32</v>
      </c>
      <c r="D5586" s="8">
        <v>178000</v>
      </c>
      <c r="E5586" s="7" t="s">
        <v>30</v>
      </c>
      <c r="F5586" s="8">
        <v>0</v>
      </c>
      <c r="G5586" s="7" t="s">
        <v>30</v>
      </c>
      <c r="H5586" s="7" t="s">
        <v>1680</v>
      </c>
      <c r="I5586" s="7" t="str">
        <f t="shared" si="174"/>
        <v>GY584647</v>
      </c>
      <c r="K5586" s="16" t="s">
        <v>11722</v>
      </c>
      <c r="L5586" s="17" t="str">
        <f t="shared" si="175"/>
        <v xml:space="preserve">Goodyear    205/65 R 15  94H  TL  205/65R15 94H ASSURANCE DURAPLUS 2
  205/65R15 94H ASSURANCE DURAPLUS 2
</v>
      </c>
    </row>
    <row r="5587" spans="1:12" ht="22">
      <c r="A5587" s="13" t="s">
        <v>1681</v>
      </c>
      <c r="B5587" s="7" t="s">
        <v>20273</v>
      </c>
      <c r="C5587" s="7" t="s">
        <v>32</v>
      </c>
      <c r="D5587" s="8">
        <v>103000</v>
      </c>
      <c r="E5587" s="7" t="s">
        <v>30</v>
      </c>
      <c r="F5587" s="8">
        <v>0</v>
      </c>
      <c r="G5587" s="7" t="s">
        <v>30</v>
      </c>
      <c r="H5587" s="7" t="s">
        <v>1681</v>
      </c>
      <c r="I5587" s="7" t="str">
        <f t="shared" si="174"/>
        <v>GY585081</v>
      </c>
      <c r="K5587" s="16" t="s">
        <v>11723</v>
      </c>
      <c r="L5587" s="17" t="str">
        <f t="shared" si="175"/>
        <v>Goodyear    175/50 R 15  75H  TL  175/50R15 75H ASSURANCE DURAPLUS 2  175/50R15 75H ASSURANCE DURAPLUS 2</v>
      </c>
    </row>
    <row r="5588" spans="1:12" ht="22">
      <c r="A5588" s="12" t="s">
        <v>1682</v>
      </c>
      <c r="B5588" s="7" t="s">
        <v>20274</v>
      </c>
      <c r="C5588" s="7" t="s">
        <v>32</v>
      </c>
      <c r="D5588" s="8">
        <v>257000</v>
      </c>
      <c r="E5588" s="7" t="s">
        <v>30</v>
      </c>
      <c r="F5588" s="8">
        <v>0</v>
      </c>
      <c r="G5588" s="7" t="s">
        <v>30</v>
      </c>
      <c r="H5588" s="7" t="s">
        <v>1682</v>
      </c>
      <c r="I5588" s="7" t="str">
        <f t="shared" si="174"/>
        <v>GY585400</v>
      </c>
      <c r="K5588" s="16" t="s">
        <v>11724</v>
      </c>
      <c r="L5588" s="17" t="str">
        <f t="shared" si="175"/>
        <v xml:space="preserve">Goodyear    235/45 R 18  94V  TL  235/45R18 94V ASSURANCE
 WEATHERREADY
  235/45R18 94V ASSURANCE
 WEATHERREADY
</v>
      </c>
    </row>
    <row r="5589" spans="1:12" ht="22">
      <c r="A5589" s="13" t="s">
        <v>1683</v>
      </c>
      <c r="B5589" s="7" t="s">
        <v>20275</v>
      </c>
      <c r="C5589" s="7" t="s">
        <v>32</v>
      </c>
      <c r="D5589" s="8">
        <v>287000</v>
      </c>
      <c r="E5589" s="7" t="s">
        <v>30</v>
      </c>
      <c r="F5589" s="8">
        <v>0</v>
      </c>
      <c r="G5589" s="7" t="s">
        <v>30</v>
      </c>
      <c r="H5589" s="7" t="s">
        <v>1683</v>
      </c>
      <c r="I5589" s="7" t="str">
        <f t="shared" si="174"/>
        <v>GY586061</v>
      </c>
      <c r="K5589" s="16" t="s">
        <v>11725</v>
      </c>
      <c r="L5589" s="17" t="str">
        <f t="shared" si="175"/>
        <v xml:space="preserve">Goodyear    235/60 R 17 102H  TL  235/60R17 102H ASSURANCE
 WEATHERREADY
  235/60R17 102H ASSURANCE
 WEATHERREADY
</v>
      </c>
    </row>
    <row r="5590" spans="1:12" ht="22">
      <c r="A5590" s="12" t="s">
        <v>1684</v>
      </c>
      <c r="B5590" s="7" t="s">
        <v>20276</v>
      </c>
      <c r="C5590" s="7" t="s">
        <v>32</v>
      </c>
      <c r="D5590" s="8">
        <v>277000</v>
      </c>
      <c r="E5590" s="7" t="s">
        <v>30</v>
      </c>
      <c r="F5590" s="8">
        <v>0</v>
      </c>
      <c r="G5590" s="7" t="s">
        <v>30</v>
      </c>
      <c r="H5590" s="7" t="s">
        <v>1684</v>
      </c>
      <c r="I5590" s="7" t="str">
        <f t="shared" si="174"/>
        <v>GY586062</v>
      </c>
      <c r="K5590" s="16" t="s">
        <v>11726</v>
      </c>
      <c r="L5590" s="17" t="str">
        <f t="shared" si="175"/>
        <v xml:space="preserve">Goodyear    235/50 R 18  97V  TL  235/50R18 97V ASSURANCE
 WEATHERREADY
  235/50R18 97V ASSURANCE
 WEATHERREADY
</v>
      </c>
    </row>
    <row r="5591" spans="1:12" ht="22">
      <c r="A5591" s="13" t="s">
        <v>1685</v>
      </c>
      <c r="B5591" s="7" t="s">
        <v>20277</v>
      </c>
      <c r="C5591" s="7" t="s">
        <v>32</v>
      </c>
      <c r="D5591" s="8">
        <v>281000</v>
      </c>
      <c r="E5591" s="7" t="s">
        <v>30</v>
      </c>
      <c r="F5591" s="8">
        <v>0</v>
      </c>
      <c r="G5591" s="7" t="s">
        <v>30</v>
      </c>
      <c r="H5591" s="7" t="s">
        <v>1685</v>
      </c>
      <c r="I5591" s="7" t="str">
        <f t="shared" si="174"/>
        <v>GY586063</v>
      </c>
      <c r="K5591" s="16" t="s">
        <v>11727</v>
      </c>
      <c r="L5591" s="17" t="str">
        <f t="shared" si="175"/>
        <v xml:space="preserve">Goodyear    215/55 R 18  95H  TL  215/55R18 95H ASSURANCE
 WEATHERREADY
  215/55R18 95H ASSURANCE
 WEATHERREADY
</v>
      </c>
    </row>
    <row r="5592" spans="1:12" ht="22">
      <c r="A5592" s="12" t="s">
        <v>1686</v>
      </c>
      <c r="B5592" s="7" t="s">
        <v>20278</v>
      </c>
      <c r="C5592" s="7" t="s">
        <v>32</v>
      </c>
      <c r="D5592" s="8">
        <v>300000</v>
      </c>
      <c r="E5592" s="7" t="s">
        <v>30</v>
      </c>
      <c r="F5592" s="8">
        <v>0</v>
      </c>
      <c r="G5592" s="7" t="s">
        <v>30</v>
      </c>
      <c r="H5592" s="7" t="s">
        <v>1686</v>
      </c>
      <c r="I5592" s="7" t="str">
        <f t="shared" si="174"/>
        <v>GY586064</v>
      </c>
      <c r="K5592" s="16" t="s">
        <v>11728</v>
      </c>
      <c r="L5592" s="17" t="str">
        <f t="shared" si="175"/>
        <v xml:space="preserve">Goodyear    245/60 R 18 105H  TL  245/60R18 105H ASSURANCE
 WEATHERREADY
  245/60R18 105H ASSURANCE
 WEATHERREADY
</v>
      </c>
    </row>
    <row r="5593" spans="1:12" ht="22">
      <c r="A5593" s="13" t="s">
        <v>1687</v>
      </c>
      <c r="B5593" s="7" t="s">
        <v>20279</v>
      </c>
      <c r="C5593" s="7" t="s">
        <v>32</v>
      </c>
      <c r="D5593" s="8">
        <v>339000</v>
      </c>
      <c r="E5593" s="7" t="s">
        <v>30</v>
      </c>
      <c r="F5593" s="8">
        <v>0</v>
      </c>
      <c r="G5593" s="7" t="s">
        <v>30</v>
      </c>
      <c r="H5593" s="7" t="s">
        <v>1687</v>
      </c>
      <c r="I5593" s="7" t="str">
        <f t="shared" si="174"/>
        <v>GY586066</v>
      </c>
      <c r="K5593" s="16" t="s">
        <v>11729</v>
      </c>
      <c r="L5593" s="17" t="str">
        <f t="shared" si="175"/>
        <v xml:space="preserve">Goodyear    255/60 R 19 109H  TL  255/60R19 109H ASSURANCE
 WEATHERREADY
  255/60R19 109H ASSURANCE
 WEATHERREADY
</v>
      </c>
    </row>
    <row r="5594" spans="1:12" ht="22">
      <c r="A5594" s="12" t="s">
        <v>1688</v>
      </c>
      <c r="B5594" s="7" t="s">
        <v>20280</v>
      </c>
      <c r="C5594" s="7" t="s">
        <v>32</v>
      </c>
      <c r="D5594" s="8">
        <v>368000</v>
      </c>
      <c r="E5594" s="7" t="s">
        <v>30</v>
      </c>
      <c r="F5594" s="8">
        <v>0</v>
      </c>
      <c r="G5594" s="7" t="s">
        <v>30</v>
      </c>
      <c r="H5594" s="7" t="s">
        <v>1688</v>
      </c>
      <c r="I5594" s="7" t="str">
        <f t="shared" si="174"/>
        <v>GY586067</v>
      </c>
      <c r="K5594" s="16" t="s">
        <v>11730</v>
      </c>
      <c r="L5594" s="17" t="str">
        <f t="shared" si="175"/>
        <v xml:space="preserve">Goodyear    245/50 R 20 102H  TL  245/50R20 102H ASSURANCE
 WEATHERREADY
  245/50R20 102H ASSURANCE
 WEATHERREADY
</v>
      </c>
    </row>
    <row r="5595" spans="1:12" ht="22">
      <c r="A5595" s="13" t="s">
        <v>1689</v>
      </c>
      <c r="B5595" s="7" t="s">
        <v>20281</v>
      </c>
      <c r="C5595" s="7" t="s">
        <v>32</v>
      </c>
      <c r="D5595" s="8">
        <v>368000</v>
      </c>
      <c r="E5595" s="7" t="s">
        <v>30</v>
      </c>
      <c r="F5595" s="8">
        <v>0</v>
      </c>
      <c r="G5595" s="7" t="s">
        <v>30</v>
      </c>
      <c r="H5595" s="7" t="s">
        <v>1689</v>
      </c>
      <c r="I5595" s="7" t="str">
        <f t="shared" si="174"/>
        <v>GY586069</v>
      </c>
      <c r="K5595" s="16" t="s">
        <v>11731</v>
      </c>
      <c r="L5595" s="17" t="str">
        <f t="shared" si="175"/>
        <v xml:space="preserve">Goodyear    255/55 R 20 110H  TL  255/55R20 110H ASSURANCE
 WEATHERREADY
  255/55R20 110H ASSURANCE
 WEATHERREADY
</v>
      </c>
    </row>
    <row r="5596" spans="1:12" ht="22">
      <c r="A5596" s="12" t="s">
        <v>1690</v>
      </c>
      <c r="B5596" s="7" t="s">
        <v>20282</v>
      </c>
      <c r="C5596" s="7" t="s">
        <v>32</v>
      </c>
      <c r="D5596" s="8">
        <v>817300</v>
      </c>
      <c r="E5596" s="7" t="s">
        <v>30</v>
      </c>
      <c r="F5596" s="8">
        <v>0</v>
      </c>
      <c r="G5596" s="7" t="s">
        <v>30</v>
      </c>
      <c r="H5596" s="7" t="s">
        <v>1690</v>
      </c>
      <c r="I5596" s="7" t="str">
        <f t="shared" si="174"/>
        <v>GY586205</v>
      </c>
      <c r="K5596" s="16" t="s">
        <v>11732</v>
      </c>
      <c r="L5596" s="17" t="str">
        <f t="shared" si="175"/>
        <v>Goodyear    255/40 R 20 101W  TL  255/40R20 101W E. F1 ASY 5 A.S SCT T0  255/40R20 101W E. F1 ASY 5 A.S SCT T0</v>
      </c>
    </row>
    <row r="5597" spans="1:12" ht="22">
      <c r="A5597" s="13" t="s">
        <v>1691</v>
      </c>
      <c r="B5597" s="7" t="s">
        <v>20283</v>
      </c>
      <c r="C5597" s="7" t="s">
        <v>32</v>
      </c>
      <c r="D5597" s="8">
        <v>720500</v>
      </c>
      <c r="E5597" s="7" t="s">
        <v>30</v>
      </c>
      <c r="F5597" s="8">
        <v>0</v>
      </c>
      <c r="G5597" s="7" t="s">
        <v>30</v>
      </c>
      <c r="H5597" s="7" t="s">
        <v>1691</v>
      </c>
      <c r="I5597" s="7" t="str">
        <f t="shared" si="174"/>
        <v>GY586347</v>
      </c>
      <c r="K5597" s="16" t="s">
        <v>11733</v>
      </c>
      <c r="L5597" s="17" t="str">
        <f t="shared" si="175"/>
        <v>Goodyear    275/40 R 19 105Y  TL  275/40R19 105Y E. F1 ASY 3 MGT  275/40R19 105Y E. F1 ASY 3 MGT</v>
      </c>
    </row>
    <row r="5598" spans="1:12" ht="22">
      <c r="A5598" s="12" t="s">
        <v>1692</v>
      </c>
      <c r="B5598" s="7" t="s">
        <v>20284</v>
      </c>
      <c r="C5598" s="7" t="s">
        <v>32</v>
      </c>
      <c r="D5598" s="8">
        <v>632500</v>
      </c>
      <c r="E5598" s="7" t="s">
        <v>30</v>
      </c>
      <c r="F5598" s="8">
        <v>0</v>
      </c>
      <c r="G5598" s="7" t="s">
        <v>30</v>
      </c>
      <c r="H5598" s="7" t="s">
        <v>1692</v>
      </c>
      <c r="I5598" s="7" t="str">
        <f t="shared" si="174"/>
        <v>GY586348</v>
      </c>
      <c r="K5598" s="16" t="s">
        <v>11734</v>
      </c>
      <c r="L5598" s="17" t="str">
        <f t="shared" si="175"/>
        <v>Goodyear    245/45 R 19 102Y  TL  245/45R19 102Y E. F1 ASY 3 MGT  245/45R19 102Y E. F1 ASY 3 MGT</v>
      </c>
    </row>
    <row r="5599" spans="1:12" ht="22">
      <c r="A5599" s="13" t="s">
        <v>1693</v>
      </c>
      <c r="B5599" s="7" t="s">
        <v>20285</v>
      </c>
      <c r="C5599" s="7" t="s">
        <v>32</v>
      </c>
      <c r="D5599" s="8">
        <v>174000</v>
      </c>
      <c r="E5599" s="7" t="s">
        <v>30</v>
      </c>
      <c r="F5599" s="8">
        <v>0</v>
      </c>
      <c r="G5599" s="7" t="s">
        <v>30</v>
      </c>
      <c r="H5599" s="7" t="s">
        <v>1693</v>
      </c>
      <c r="I5599" s="7" t="str">
        <f t="shared" si="174"/>
        <v>GY586353</v>
      </c>
      <c r="K5599" s="16" t="s">
        <v>11735</v>
      </c>
      <c r="L5599" s="17" t="str">
        <f t="shared" si="175"/>
        <v>Goodyear    195/80 R 14 106S  TL  195R14C 106/104S CARGO MARATHON 2  195R14C 106/104S CARGO MARATHON 2</v>
      </c>
    </row>
    <row r="5600" spans="1:12" ht="22">
      <c r="A5600" s="12" t="s">
        <v>1694</v>
      </c>
      <c r="B5600" s="7" t="s">
        <v>20286</v>
      </c>
      <c r="C5600" s="7" t="s">
        <v>32</v>
      </c>
      <c r="D5600" s="8">
        <v>152000</v>
      </c>
      <c r="E5600" s="7" t="s">
        <v>30</v>
      </c>
      <c r="F5600" s="8">
        <v>0</v>
      </c>
      <c r="G5600" s="7" t="s">
        <v>30</v>
      </c>
      <c r="H5600" s="7" t="s">
        <v>1694</v>
      </c>
      <c r="I5600" s="7" t="str">
        <f t="shared" si="174"/>
        <v>GY586355</v>
      </c>
      <c r="K5600" s="16" t="s">
        <v>11736</v>
      </c>
      <c r="L5600" s="17" t="str">
        <f t="shared" si="175"/>
        <v>Goodyear    185/80 R 14 102S  TL  185R14C 102/100S CARGO MARATHON 2  185R14C 102/100S CARGO MARATHON 2</v>
      </c>
    </row>
    <row r="5601" spans="1:12" ht="22">
      <c r="A5601" s="13" t="s">
        <v>1695</v>
      </c>
      <c r="B5601" s="7" t="s">
        <v>20287</v>
      </c>
      <c r="C5601" s="7" t="s">
        <v>32</v>
      </c>
      <c r="D5601" s="8">
        <v>422000</v>
      </c>
      <c r="E5601" s="7" t="s">
        <v>30</v>
      </c>
      <c r="F5601" s="8">
        <v>0</v>
      </c>
      <c r="G5601" s="7" t="s">
        <v>30</v>
      </c>
      <c r="H5601" s="7" t="s">
        <v>1695</v>
      </c>
      <c r="I5601" s="7" t="str">
        <f t="shared" si="174"/>
        <v>GY587671</v>
      </c>
      <c r="K5601" s="16" t="s">
        <v>11737</v>
      </c>
      <c r="L5601" s="17" t="str">
        <f t="shared" si="175"/>
        <v xml:space="preserve">Goodyear    255/50 R 20 109Y  TL  255/50R20 109Y EAGLE F1 ASYMMETRIC 3
 SUV
  255/50R20 109Y EAGLE F1 ASYMMETRIC 3
 SUV
</v>
      </c>
    </row>
    <row r="5602" spans="1:12" ht="22">
      <c r="A5602" s="12" t="s">
        <v>1696</v>
      </c>
      <c r="B5602" s="7" t="s">
        <v>20288</v>
      </c>
      <c r="C5602" s="7" t="s">
        <v>32</v>
      </c>
      <c r="D5602" s="8">
        <v>774400</v>
      </c>
      <c r="E5602" s="7" t="s">
        <v>30</v>
      </c>
      <c r="F5602" s="8">
        <v>0</v>
      </c>
      <c r="G5602" s="7" t="s">
        <v>30</v>
      </c>
      <c r="H5602" s="7" t="s">
        <v>1696</v>
      </c>
      <c r="I5602" s="7" t="str">
        <f t="shared" si="174"/>
        <v>GY587691</v>
      </c>
      <c r="K5602" s="16" t="s">
        <v>11738</v>
      </c>
      <c r="L5602" s="17" t="str">
        <f t="shared" si="175"/>
        <v>Goodyear    295/40 R 20 110W  TL  295/40R20 110W E. TOURING MGT  295/40R20 110W E. TOURING MGT</v>
      </c>
    </row>
    <row r="5603" spans="1:12" ht="22">
      <c r="A5603" s="13" t="s">
        <v>1697</v>
      </c>
      <c r="B5603" s="7" t="s">
        <v>20289</v>
      </c>
      <c r="C5603" s="7" t="s">
        <v>32</v>
      </c>
      <c r="D5603" s="8">
        <v>663300</v>
      </c>
      <c r="E5603" s="7" t="s">
        <v>30</v>
      </c>
      <c r="F5603" s="8">
        <v>0</v>
      </c>
      <c r="G5603" s="7" t="s">
        <v>30</v>
      </c>
      <c r="H5603" s="7" t="s">
        <v>1697</v>
      </c>
      <c r="I5603" s="7" t="str">
        <f t="shared" si="174"/>
        <v>GY587877</v>
      </c>
      <c r="K5603" s="16" t="s">
        <v>11739</v>
      </c>
      <c r="L5603" s="17" t="str">
        <f t="shared" si="175"/>
        <v>Goodyear    255/35 R 19  96Y  TL  255/35R19 96Y E. F1 ASY 5 MO  255/35R19 96Y E. F1 ASY 5 MO</v>
      </c>
    </row>
    <row r="5604" spans="1:12" ht="22">
      <c r="A5604" s="12" t="s">
        <v>1698</v>
      </c>
      <c r="B5604" s="7" t="s">
        <v>20290</v>
      </c>
      <c r="C5604" s="7" t="s">
        <v>32</v>
      </c>
      <c r="D5604" s="8">
        <v>551100</v>
      </c>
      <c r="E5604" s="7" t="s">
        <v>30</v>
      </c>
      <c r="F5604" s="8">
        <v>0</v>
      </c>
      <c r="G5604" s="7" t="s">
        <v>30</v>
      </c>
      <c r="H5604" s="7" t="s">
        <v>1698</v>
      </c>
      <c r="I5604" s="7" t="str">
        <f t="shared" si="174"/>
        <v>GY587878</v>
      </c>
      <c r="K5604" s="16" t="s">
        <v>11740</v>
      </c>
      <c r="L5604" s="17" t="str">
        <f t="shared" si="175"/>
        <v>Goodyear    225/40 R 19  93Y  TL  225/40R19 93Y E. F1 ASY 5 MO  225/40R19 93Y E. F1 ASY 5 MO</v>
      </c>
    </row>
    <row r="5605" spans="1:12" ht="22">
      <c r="A5605" s="13" t="s">
        <v>1699</v>
      </c>
      <c r="B5605" s="7" t="s">
        <v>20291</v>
      </c>
      <c r="C5605" s="7" t="s">
        <v>32</v>
      </c>
      <c r="D5605" s="8">
        <v>573100</v>
      </c>
      <c r="E5605" s="7" t="s">
        <v>30</v>
      </c>
      <c r="F5605" s="8">
        <v>0</v>
      </c>
      <c r="G5605" s="7" t="s">
        <v>30</v>
      </c>
      <c r="H5605" s="7" t="s">
        <v>1699</v>
      </c>
      <c r="I5605" s="7" t="str">
        <f t="shared" si="174"/>
        <v>GY587879</v>
      </c>
      <c r="K5605" s="16" t="s">
        <v>11741</v>
      </c>
      <c r="L5605" s="17" t="str">
        <f t="shared" si="175"/>
        <v>Goodyear    225/40 R 19  93Y  TL  225/40R19 93Y E. F1 ASY 5 MO SCT  225/40R19 93Y E. F1 ASY 5 MO SCT</v>
      </c>
    </row>
    <row r="5606" spans="1:12" ht="22">
      <c r="A5606" s="12" t="s">
        <v>1700</v>
      </c>
      <c r="B5606" s="7" t="s">
        <v>20292</v>
      </c>
      <c r="C5606" s="7" t="s">
        <v>32</v>
      </c>
      <c r="D5606" s="8">
        <v>367000</v>
      </c>
      <c r="E5606" s="7" t="s">
        <v>30</v>
      </c>
      <c r="F5606" s="8">
        <v>0</v>
      </c>
      <c r="G5606" s="7" t="s">
        <v>30</v>
      </c>
      <c r="H5606" s="7" t="s">
        <v>1700</v>
      </c>
      <c r="I5606" s="7" t="str">
        <f t="shared" si="174"/>
        <v>GY587995</v>
      </c>
      <c r="K5606" s="16" t="s">
        <v>11742</v>
      </c>
      <c r="L5606" s="17" t="str">
        <f t="shared" si="175"/>
        <v>Goodyear    235/45 R 18  98Y  TL  235/45R18 98Y EAGLE F1 ASYMMETRIC 6  235/45R18 98Y EAGLE F1 ASYMMETRIC 6</v>
      </c>
    </row>
    <row r="5607" spans="1:12" ht="22">
      <c r="A5607" s="13" t="s">
        <v>1701</v>
      </c>
      <c r="B5607" s="7" t="s">
        <v>20293</v>
      </c>
      <c r="C5607" s="7" t="s">
        <v>32</v>
      </c>
      <c r="D5607" s="8">
        <v>467000</v>
      </c>
      <c r="E5607" s="7" t="s">
        <v>30</v>
      </c>
      <c r="F5607" s="8">
        <v>0</v>
      </c>
      <c r="G5607" s="7" t="s">
        <v>30</v>
      </c>
      <c r="H5607" s="7" t="s">
        <v>1701</v>
      </c>
      <c r="I5607" s="7" t="str">
        <f t="shared" si="174"/>
        <v>GY588344</v>
      </c>
      <c r="K5607" s="16" t="s">
        <v>11743</v>
      </c>
      <c r="L5607" s="17" t="str">
        <f t="shared" si="175"/>
        <v xml:space="preserve">Goodyear    255/40 R 21 102Y  TL  255/40R21 102Y EAGLE F1 ASYMMETRIC 3
 SUV
  255/40R21 102Y EAGLE F1 ASYMMETRIC 3
 SUV
</v>
      </c>
    </row>
    <row r="5608" spans="1:12" ht="22">
      <c r="A5608" s="12" t="s">
        <v>1702</v>
      </c>
      <c r="B5608" s="7" t="s">
        <v>20040</v>
      </c>
      <c r="C5608" s="7" t="s">
        <v>32</v>
      </c>
      <c r="D5608" s="8">
        <v>159000</v>
      </c>
      <c r="E5608" s="7" t="s">
        <v>30</v>
      </c>
      <c r="F5608" s="8">
        <v>0</v>
      </c>
      <c r="G5608" s="7" t="s">
        <v>30</v>
      </c>
      <c r="H5608" s="7" t="s">
        <v>1702</v>
      </c>
      <c r="I5608" s="7" t="str">
        <f t="shared" si="174"/>
        <v>GY588641</v>
      </c>
      <c r="K5608" s="16" t="s">
        <v>11490</v>
      </c>
      <c r="L5608" s="17" t="str">
        <f t="shared" si="175"/>
        <v>Goodyear    215/45 R 17  87W  TL  215/45R17 87W ASSURANCE TRIPLEMAX 2  215/45R17 87W ASSURANCE TRIPLEMAX 2</v>
      </c>
    </row>
    <row r="5609" spans="1:12" ht="22">
      <c r="A5609" s="13" t="s">
        <v>1703</v>
      </c>
      <c r="B5609" s="7" t="s">
        <v>20294</v>
      </c>
      <c r="C5609" s="7" t="s">
        <v>32</v>
      </c>
      <c r="D5609" s="8">
        <v>218000</v>
      </c>
      <c r="E5609" s="7" t="s">
        <v>30</v>
      </c>
      <c r="F5609" s="8">
        <v>0</v>
      </c>
      <c r="G5609" s="7" t="s">
        <v>30</v>
      </c>
      <c r="H5609" s="7" t="s">
        <v>1703</v>
      </c>
      <c r="I5609" s="7" t="str">
        <f t="shared" si="174"/>
        <v>GY588744</v>
      </c>
      <c r="K5609" s="16" t="s">
        <v>11744</v>
      </c>
      <c r="L5609" s="17" t="str">
        <f t="shared" si="175"/>
        <v>Goodyear    215/70 R 16 108T  TL  215/70R16C 108/106T CARGO MARATHON 2  215/70R16C 108/106T CARGO MARATHON 2</v>
      </c>
    </row>
    <row r="5610" spans="1:12" ht="22">
      <c r="A5610" s="12" t="s">
        <v>1704</v>
      </c>
      <c r="B5610" s="7" t="s">
        <v>20295</v>
      </c>
      <c r="C5610" s="7" t="s">
        <v>32</v>
      </c>
      <c r="D5610" s="8">
        <v>213000</v>
      </c>
      <c r="E5610" s="7" t="s">
        <v>30</v>
      </c>
      <c r="F5610" s="8">
        <v>0</v>
      </c>
      <c r="G5610" s="7" t="s">
        <v>30</v>
      </c>
      <c r="H5610" s="7" t="s">
        <v>1704</v>
      </c>
      <c r="I5610" s="7" t="str">
        <f t="shared" si="174"/>
        <v>GY588747</v>
      </c>
      <c r="K5610" s="16" t="s">
        <v>11745</v>
      </c>
      <c r="L5610" s="17" t="str">
        <f t="shared" si="175"/>
        <v>Goodyear    205/70 R 15 106S  TL  205/70R15C 106/104S CARGO MARATHON 2  205/70R15C 106/104S CARGO MARATHON 2</v>
      </c>
    </row>
    <row r="5611" spans="1:12" ht="22">
      <c r="A5611" s="13" t="s">
        <v>1705</v>
      </c>
      <c r="B5611" s="7" t="s">
        <v>20296</v>
      </c>
      <c r="C5611" s="7" t="s">
        <v>32</v>
      </c>
      <c r="D5611" s="8">
        <v>202000</v>
      </c>
      <c r="E5611" s="7" t="s">
        <v>30</v>
      </c>
      <c r="F5611" s="8">
        <v>0</v>
      </c>
      <c r="G5611" s="7" t="s">
        <v>30</v>
      </c>
      <c r="H5611" s="7" t="s">
        <v>1705</v>
      </c>
      <c r="I5611" s="7" t="str">
        <f t="shared" si="174"/>
        <v>GY588749</v>
      </c>
      <c r="K5611" s="16" t="s">
        <v>11746</v>
      </c>
      <c r="L5611" s="17" t="str">
        <f t="shared" si="175"/>
        <v>Goodyear    195/70 R 15 104S  TL  195/70R15C 104/102S CARGO MARATHON 2  195/70R15C 104/102S CARGO MARATHON 2</v>
      </c>
    </row>
    <row r="5612" spans="1:12" ht="22">
      <c r="A5612" s="12" t="s">
        <v>1706</v>
      </c>
      <c r="B5612" s="7" t="s">
        <v>20297</v>
      </c>
      <c r="C5612" s="7" t="s">
        <v>32</v>
      </c>
      <c r="D5612" s="8">
        <v>478000</v>
      </c>
      <c r="E5612" s="7" t="s">
        <v>30</v>
      </c>
      <c r="F5612" s="8">
        <v>0</v>
      </c>
      <c r="G5612" s="7" t="s">
        <v>30</v>
      </c>
      <c r="H5612" s="7" t="s">
        <v>1706</v>
      </c>
      <c r="I5612" s="7" t="str">
        <f t="shared" si="174"/>
        <v>GY589267</v>
      </c>
      <c r="K5612" s="16" t="s">
        <v>11747</v>
      </c>
      <c r="L5612" s="17" t="str">
        <f t="shared" si="175"/>
        <v xml:space="preserve">Goodyear    255/35 R 21 101Y  TL  255/35R21 101Y EAGLE F1
 ASYMMETRIC 5
  255/35R21 101Y EAGLE F1
 ASYMMETRIC 5
</v>
      </c>
    </row>
    <row r="5613" spans="1:12" ht="22">
      <c r="A5613" s="13" t="s">
        <v>1707</v>
      </c>
      <c r="B5613" s="7" t="s">
        <v>20298</v>
      </c>
      <c r="C5613" s="7" t="s">
        <v>32</v>
      </c>
      <c r="D5613" s="8">
        <v>476000</v>
      </c>
      <c r="E5613" s="7" t="s">
        <v>30</v>
      </c>
      <c r="F5613" s="8">
        <v>0</v>
      </c>
      <c r="G5613" s="7" t="s">
        <v>30</v>
      </c>
      <c r="H5613" s="7" t="s">
        <v>1707</v>
      </c>
      <c r="I5613" s="7" t="str">
        <f t="shared" si="174"/>
        <v>GY589269</v>
      </c>
      <c r="K5613" s="16" t="s">
        <v>11748</v>
      </c>
      <c r="L5613" s="17" t="str">
        <f t="shared" si="175"/>
        <v>Goodyear    255/40 R 20 104Y  TL  255/40R20 104Y EAGLE F1 ASYMMETRIC 5  255/40R20 104Y EAGLE F1 ASYMMETRIC 5</v>
      </c>
    </row>
    <row r="5614" spans="1:12" ht="22">
      <c r="A5614" s="12" t="s">
        <v>1708</v>
      </c>
      <c r="B5614" s="7" t="s">
        <v>20299</v>
      </c>
      <c r="C5614" s="7" t="s">
        <v>32</v>
      </c>
      <c r="D5614" s="8">
        <v>208000</v>
      </c>
      <c r="E5614" s="7" t="s">
        <v>30</v>
      </c>
      <c r="F5614" s="8">
        <v>0</v>
      </c>
      <c r="G5614" s="7" t="s">
        <v>30</v>
      </c>
      <c r="H5614" s="7" t="s">
        <v>1708</v>
      </c>
      <c r="I5614" s="7" t="str">
        <f t="shared" si="174"/>
        <v>GY589289</v>
      </c>
      <c r="K5614" s="16" t="s">
        <v>11749</v>
      </c>
      <c r="L5614" s="17" t="str">
        <f t="shared" si="175"/>
        <v>Goodyear    195/80 R 15 106S  TL  195R15C 106/104S CARGO MARATHON 2  195R15C 106/104S CARGO MARATHON 2</v>
      </c>
    </row>
    <row r="5615" spans="1:12" ht="22">
      <c r="A5615" s="13" t="s">
        <v>1709</v>
      </c>
      <c r="B5615" s="7" t="s">
        <v>20300</v>
      </c>
      <c r="C5615" s="7" t="s">
        <v>32</v>
      </c>
      <c r="D5615" s="8">
        <v>250000</v>
      </c>
      <c r="E5615" s="7" t="s">
        <v>30</v>
      </c>
      <c r="F5615" s="8">
        <v>0</v>
      </c>
      <c r="G5615" s="7" t="s">
        <v>30</v>
      </c>
      <c r="H5615" s="7" t="s">
        <v>1709</v>
      </c>
      <c r="I5615" s="7" t="str">
        <f t="shared" si="174"/>
        <v>GY594027</v>
      </c>
      <c r="K5615" s="16" t="s">
        <v>11750</v>
      </c>
      <c r="L5615" s="17" t="str">
        <f t="shared" si="175"/>
        <v>Goodyear    245/45 R 18  96V  TL  245/45R18 96V EAGLE TOURING [KIA K8]  245/45R18 96V EAGLE TOURING [KIA K8]</v>
      </c>
    </row>
    <row r="5616" spans="1:12" ht="22">
      <c r="A5616" s="12" t="s">
        <v>1710</v>
      </c>
      <c r="B5616" s="7" t="s">
        <v>20301</v>
      </c>
      <c r="C5616" s="7" t="s">
        <v>32</v>
      </c>
      <c r="D5616" s="8">
        <v>193000</v>
      </c>
      <c r="E5616" s="7" t="s">
        <v>30</v>
      </c>
      <c r="F5616" s="8">
        <v>0</v>
      </c>
      <c r="G5616" s="7" t="s">
        <v>30</v>
      </c>
      <c r="H5616" s="7" t="s">
        <v>1710</v>
      </c>
      <c r="I5616" s="7" t="str">
        <f t="shared" si="174"/>
        <v>GY594214</v>
      </c>
      <c r="K5616" s="16" t="s">
        <v>11751</v>
      </c>
      <c r="L5616" s="17" t="str">
        <f t="shared" si="175"/>
        <v xml:space="preserve">Goodyear    205/55 R 16  94V  TL  205/55R16 94V ASSURANCE DURAPLUS 2
  205/55R16 94V ASSURANCE DURAPLUS 2
</v>
      </c>
    </row>
    <row r="5617" spans="1:12" ht="22">
      <c r="A5617" s="13" t="s">
        <v>1711</v>
      </c>
      <c r="B5617" s="7" t="s">
        <v>20302</v>
      </c>
      <c r="C5617" s="7" t="s">
        <v>32</v>
      </c>
      <c r="D5617" s="8">
        <v>198000</v>
      </c>
      <c r="E5617" s="7" t="s">
        <v>30</v>
      </c>
      <c r="F5617" s="8">
        <v>0</v>
      </c>
      <c r="G5617" s="7" t="s">
        <v>30</v>
      </c>
      <c r="H5617" s="7" t="s">
        <v>1711</v>
      </c>
      <c r="I5617" s="7" t="str">
        <f t="shared" si="174"/>
        <v>GY594283</v>
      </c>
      <c r="K5617" s="16" t="s">
        <v>11752</v>
      </c>
      <c r="L5617" s="17" t="str">
        <f t="shared" si="175"/>
        <v xml:space="preserve">Goodyear    205/60 R 16  92V  TL  205/60R16 92V ASSURANCE DURAPLUS 2
  205/60R16 92V ASSURANCE DURAPLUS 2
</v>
      </c>
    </row>
    <row r="5618" spans="1:12" ht="22">
      <c r="A5618" s="12" t="s">
        <v>1712</v>
      </c>
      <c r="B5618" s="7" t="s">
        <v>20248</v>
      </c>
      <c r="C5618" s="7" t="s">
        <v>32</v>
      </c>
      <c r="D5618" s="8">
        <v>173000</v>
      </c>
      <c r="E5618" s="7" t="s">
        <v>30</v>
      </c>
      <c r="F5618" s="8">
        <v>0</v>
      </c>
      <c r="G5618" s="7" t="s">
        <v>30</v>
      </c>
      <c r="H5618" s="7" t="s">
        <v>1712</v>
      </c>
      <c r="I5618" s="7" t="str">
        <f t="shared" si="174"/>
        <v>GY594812</v>
      </c>
      <c r="K5618" s="16" t="s">
        <v>11698</v>
      </c>
      <c r="L5618" s="17" t="str">
        <f t="shared" si="175"/>
        <v>Goodyear    225/55 R 17  97V  TL  225/55R17 97V ASSURANCE TRIPLEMAX 2  225/55R17 97V ASSURANCE TRIPLEMAX 2</v>
      </c>
    </row>
    <row r="5619" spans="1:12" ht="22">
      <c r="A5619" s="13" t="s">
        <v>1713</v>
      </c>
      <c r="B5619" s="7" t="s">
        <v>20303</v>
      </c>
      <c r="C5619" s="7" t="s">
        <v>32</v>
      </c>
      <c r="D5619" s="8">
        <v>821700</v>
      </c>
      <c r="E5619" s="7" t="s">
        <v>30</v>
      </c>
      <c r="F5619" s="8">
        <v>0</v>
      </c>
      <c r="G5619" s="7" t="s">
        <v>30</v>
      </c>
      <c r="H5619" s="7" t="s">
        <v>1713</v>
      </c>
      <c r="I5619" s="7" t="str">
        <f t="shared" si="174"/>
        <v>GY594859</v>
      </c>
      <c r="K5619" s="16" t="s">
        <v>11753</v>
      </c>
      <c r="L5619" s="17" t="str">
        <f t="shared" si="175"/>
        <v>Goodyear    275/45 R 21 107H  TL  275/45R21 107H E. F1 ASY5 MO SCT  275/45R21 107H E. F1 ASY5 MO SCT</v>
      </c>
    </row>
    <row r="5620" spans="1:12" ht="22">
      <c r="A5620" s="12" t="s">
        <v>1714</v>
      </c>
      <c r="B5620" s="7" t="s">
        <v>20007</v>
      </c>
      <c r="C5620" s="7" t="s">
        <v>32</v>
      </c>
      <c r="D5620" s="8">
        <v>240000</v>
      </c>
      <c r="E5620" s="7" t="s">
        <v>30</v>
      </c>
      <c r="F5620" s="8">
        <v>0</v>
      </c>
      <c r="G5620" s="7" t="s">
        <v>30</v>
      </c>
      <c r="H5620" s="7" t="s">
        <v>1714</v>
      </c>
      <c r="I5620" s="7" t="str">
        <f t="shared" si="174"/>
        <v>GY596081</v>
      </c>
      <c r="K5620" s="16" t="s">
        <v>11457</v>
      </c>
      <c r="L5620" s="17" t="str">
        <f t="shared" si="175"/>
        <v>Goodyear    235/55 R 18 100H  TL  235/55R18 100H EFFICIENTGRIP SUV  235/55R18 100H EFFICIENTGRIP SUV</v>
      </c>
    </row>
    <row r="5621" spans="1:12" ht="22">
      <c r="A5621" s="13" t="s">
        <v>1715</v>
      </c>
      <c r="B5621" s="7" t="s">
        <v>20304</v>
      </c>
      <c r="C5621" s="7" t="s">
        <v>32</v>
      </c>
      <c r="D5621" s="8">
        <v>163000</v>
      </c>
      <c r="E5621" s="7" t="s">
        <v>30</v>
      </c>
      <c r="F5621" s="8">
        <v>0</v>
      </c>
      <c r="G5621" s="7" t="s">
        <v>30</v>
      </c>
      <c r="H5621" s="7" t="s">
        <v>1715</v>
      </c>
      <c r="I5621" s="7" t="str">
        <f t="shared" si="174"/>
        <v>HK1004313</v>
      </c>
      <c r="K5621" s="16" t="s">
        <v>11754</v>
      </c>
      <c r="L5621" s="17" t="str">
        <f t="shared" si="175"/>
        <v>Hankook     225/65 R 16  XL 104T  TL  225/65R16 104T XL Dynapro HP RA23  225/65R16 104T XL Dynapro HP RA23</v>
      </c>
    </row>
    <row r="5622" spans="1:12" ht="22">
      <c r="A5622" s="12" t="s">
        <v>1716</v>
      </c>
      <c r="B5622" s="7" t="s">
        <v>20305</v>
      </c>
      <c r="C5622" s="7" t="s">
        <v>32</v>
      </c>
      <c r="D5622" s="8">
        <v>203000</v>
      </c>
      <c r="E5622" s="7" t="s">
        <v>30</v>
      </c>
      <c r="F5622" s="8">
        <v>0</v>
      </c>
      <c r="G5622" s="7" t="s">
        <v>30</v>
      </c>
      <c r="H5622" s="7" t="s">
        <v>1716</v>
      </c>
      <c r="I5622" s="7" t="str">
        <f t="shared" si="174"/>
        <v>HK1004489</v>
      </c>
      <c r="K5622" s="16" t="s">
        <v>11755</v>
      </c>
      <c r="L5622" s="17" t="str">
        <f t="shared" si="175"/>
        <v>Hankook     235/60 R 17 102H  TL  235/60R17 102H  Dynapro HP  235/60R17 102H  Dynapro HP</v>
      </c>
    </row>
    <row r="5623" spans="1:12" ht="22">
      <c r="A5623" s="13" t="s">
        <v>1717</v>
      </c>
      <c r="B5623" s="7" t="s">
        <v>20306</v>
      </c>
      <c r="C5623" s="7" t="s">
        <v>32</v>
      </c>
      <c r="D5623" s="8">
        <v>118000</v>
      </c>
      <c r="E5623" s="7" t="s">
        <v>30</v>
      </c>
      <c r="F5623" s="8">
        <v>0</v>
      </c>
      <c r="G5623" s="7" t="s">
        <v>30</v>
      </c>
      <c r="H5623" s="7" t="s">
        <v>1717</v>
      </c>
      <c r="I5623" s="7" t="str">
        <f t="shared" si="174"/>
        <v>HK1005392</v>
      </c>
      <c r="K5623" s="16" t="s">
        <v>11756</v>
      </c>
      <c r="L5623" s="17" t="str">
        <f t="shared" si="175"/>
        <v>Hankook     225/75 R 16 104H  TL  225/75R16 104H  Dynapro HP  225/75R16 104H  Dynapro HP</v>
      </c>
    </row>
    <row r="5624" spans="1:12" ht="22">
      <c r="A5624" s="12" t="s">
        <v>1718</v>
      </c>
      <c r="B5624" s="7" t="s">
        <v>20307</v>
      </c>
      <c r="C5624" s="7" t="s">
        <v>32</v>
      </c>
      <c r="D5624" s="8">
        <v>190000</v>
      </c>
      <c r="E5624" s="7" t="s">
        <v>30</v>
      </c>
      <c r="F5624" s="8">
        <v>0</v>
      </c>
      <c r="G5624" s="7" t="s">
        <v>30</v>
      </c>
      <c r="H5624" s="7" t="s">
        <v>1718</v>
      </c>
      <c r="I5624" s="7" t="str">
        <f t="shared" si="174"/>
        <v>HK1005484</v>
      </c>
      <c r="K5624" s="16" t="s">
        <v>11757</v>
      </c>
      <c r="L5624" s="17" t="str">
        <f t="shared" si="175"/>
        <v>Hankook     245/50 R 18  99V  TL  245/50R18 99V  Optimo H426  245/50R18 99V  Optimo H426</v>
      </c>
    </row>
    <row r="5625" spans="1:12" ht="22">
      <c r="A5625" s="13" t="s">
        <v>1719</v>
      </c>
      <c r="B5625" s="7" t="s">
        <v>20308</v>
      </c>
      <c r="C5625" s="7" t="s">
        <v>32</v>
      </c>
      <c r="D5625" s="8">
        <v>108000</v>
      </c>
      <c r="E5625" s="7" t="s">
        <v>30</v>
      </c>
      <c r="F5625" s="8">
        <v>0</v>
      </c>
      <c r="G5625" s="7" t="s">
        <v>30</v>
      </c>
      <c r="H5625" s="7" t="s">
        <v>1719</v>
      </c>
      <c r="I5625" s="7" t="str">
        <f t="shared" si="174"/>
        <v>HK1005618</v>
      </c>
      <c r="K5625" s="16" t="s">
        <v>11758</v>
      </c>
      <c r="L5625" s="17" t="str">
        <f t="shared" si="175"/>
        <v>Hankook     215/70 R 16 100T  TL  215/70R16 100T  Dynapro HP  215/70R16 100T  Dynapro HP</v>
      </c>
    </row>
    <row r="5626" spans="1:12" ht="22">
      <c r="A5626" s="12" t="s">
        <v>1720</v>
      </c>
      <c r="B5626" s="7" t="s">
        <v>20309</v>
      </c>
      <c r="C5626" s="7" t="s">
        <v>32</v>
      </c>
      <c r="D5626" s="8">
        <v>216000</v>
      </c>
      <c r="E5626" s="7" t="s">
        <v>30</v>
      </c>
      <c r="F5626" s="8">
        <v>0</v>
      </c>
      <c r="G5626" s="7" t="s">
        <v>30</v>
      </c>
      <c r="H5626" s="7" t="s">
        <v>1720</v>
      </c>
      <c r="I5626" s="7" t="str">
        <f t="shared" si="174"/>
        <v>HK1007624</v>
      </c>
      <c r="K5626" s="16" t="s">
        <v>11759</v>
      </c>
      <c r="L5626" s="17" t="str">
        <f t="shared" si="175"/>
        <v>Hankook     255/60 R 18 108H  TL  255/60R18 108H  Optimo K406  255/60R18 108H  Optimo K406</v>
      </c>
    </row>
    <row r="5627" spans="1:12" ht="22">
      <c r="A5627" s="13" t="s">
        <v>1721</v>
      </c>
      <c r="B5627" s="7" t="s">
        <v>20310</v>
      </c>
      <c r="C5627" s="7" t="s">
        <v>32</v>
      </c>
      <c r="D5627" s="8">
        <v>101000</v>
      </c>
      <c r="E5627" s="7" t="s">
        <v>30</v>
      </c>
      <c r="F5627" s="8">
        <v>0</v>
      </c>
      <c r="G5627" s="7" t="s">
        <v>30</v>
      </c>
      <c r="H5627" s="7" t="s">
        <v>1721</v>
      </c>
      <c r="I5627" s="7" t="str">
        <f t="shared" si="174"/>
        <v>HK1011163</v>
      </c>
      <c r="K5627" s="16" t="s">
        <v>11760</v>
      </c>
      <c r="L5627" s="17" t="str">
        <f t="shared" si="175"/>
        <v>Hankook     185/60 R 15  84H  TL  185/60R15 84H  Optimo H426 H426  185/60R15 84H  Optimo H426 H426</v>
      </c>
    </row>
    <row r="5628" spans="1:12" ht="22">
      <c r="A5628" s="12" t="s">
        <v>1722</v>
      </c>
      <c r="B5628" s="7" t="s">
        <v>20311</v>
      </c>
      <c r="C5628" s="7" t="s">
        <v>32</v>
      </c>
      <c r="D5628" s="8">
        <v>112000</v>
      </c>
      <c r="E5628" s="7" t="s">
        <v>30</v>
      </c>
      <c r="F5628" s="8">
        <v>0</v>
      </c>
      <c r="G5628" s="7" t="s">
        <v>30</v>
      </c>
      <c r="H5628" s="7" t="s">
        <v>1722</v>
      </c>
      <c r="I5628" s="7" t="str">
        <f t="shared" si="174"/>
        <v>HK1011165</v>
      </c>
      <c r="K5628" s="16" t="s">
        <v>11761</v>
      </c>
      <c r="L5628" s="17" t="str">
        <f t="shared" si="175"/>
        <v>Hankook     195/50 R 16  84H  TL  195/50R16 84H  Optimo H426 H426  195/50R16 84H  Optimo H426 H426</v>
      </c>
    </row>
    <row r="5629" spans="1:12" ht="22">
      <c r="A5629" s="13" t="s">
        <v>1723</v>
      </c>
      <c r="B5629" s="7" t="s">
        <v>20312</v>
      </c>
      <c r="C5629" s="7" t="s">
        <v>32</v>
      </c>
      <c r="D5629" s="8">
        <v>113000</v>
      </c>
      <c r="E5629" s="7" t="s">
        <v>30</v>
      </c>
      <c r="F5629" s="8">
        <v>0</v>
      </c>
      <c r="G5629" s="7" t="s">
        <v>30</v>
      </c>
      <c r="H5629" s="7" t="s">
        <v>1723</v>
      </c>
      <c r="I5629" s="7" t="str">
        <f t="shared" si="174"/>
        <v>HK1011229</v>
      </c>
      <c r="K5629" s="16" t="s">
        <v>11762</v>
      </c>
      <c r="L5629" s="17" t="str">
        <f t="shared" si="175"/>
        <v>Hankook     195/55 R 16  87V  TL  195/55R16 87V  Ventus Prime2  195/55R16 87V  Ventus Prime2</v>
      </c>
    </row>
    <row r="5630" spans="1:12" ht="22">
      <c r="A5630" s="12" t="s">
        <v>1724</v>
      </c>
      <c r="B5630" s="7" t="s">
        <v>20313</v>
      </c>
      <c r="C5630" s="7" t="s">
        <v>32</v>
      </c>
      <c r="D5630" s="8">
        <v>290000</v>
      </c>
      <c r="E5630" s="7" t="s">
        <v>30</v>
      </c>
      <c r="F5630" s="8">
        <v>0</v>
      </c>
      <c r="G5630" s="7" t="s">
        <v>30</v>
      </c>
      <c r="H5630" s="7" t="s">
        <v>1724</v>
      </c>
      <c r="I5630" s="7" t="str">
        <f t="shared" si="174"/>
        <v>HK1013666</v>
      </c>
      <c r="K5630" s="16" t="s">
        <v>11763</v>
      </c>
      <c r="L5630" s="17" t="str">
        <f t="shared" si="175"/>
        <v>Hankook     225/50 R 17  94W  TL  225/50R17 94W  Ventus S1 evo2  225/50R17 94W  Ventus S1 evo2</v>
      </c>
    </row>
    <row r="5631" spans="1:12" ht="22">
      <c r="A5631" s="13" t="s">
        <v>1725</v>
      </c>
      <c r="B5631" s="7" t="s">
        <v>20314</v>
      </c>
      <c r="C5631" s="7" t="s">
        <v>32</v>
      </c>
      <c r="D5631" s="8">
        <v>370000</v>
      </c>
      <c r="E5631" s="7" t="s">
        <v>30</v>
      </c>
      <c r="F5631" s="8">
        <v>0</v>
      </c>
      <c r="G5631" s="7" t="s">
        <v>30</v>
      </c>
      <c r="H5631" s="7" t="s">
        <v>1725</v>
      </c>
      <c r="I5631" s="7" t="str">
        <f t="shared" si="174"/>
        <v>HK1013884</v>
      </c>
      <c r="K5631" s="16" t="s">
        <v>11764</v>
      </c>
      <c r="L5631" s="17" t="str">
        <f t="shared" si="175"/>
        <v>Hankook     245/50 R 18 100Y  TL  245/50R18 100Y  Ventus S1 evo2  245/50R18 100Y  Ventus S1 evo2</v>
      </c>
    </row>
    <row r="5632" spans="1:12" ht="22">
      <c r="A5632" s="12" t="s">
        <v>1726</v>
      </c>
      <c r="B5632" s="7" t="s">
        <v>20315</v>
      </c>
      <c r="C5632" s="7" t="s">
        <v>32</v>
      </c>
      <c r="D5632" s="8">
        <v>440000</v>
      </c>
      <c r="E5632" s="7" t="s">
        <v>30</v>
      </c>
      <c r="F5632" s="8">
        <v>0</v>
      </c>
      <c r="G5632" s="7" t="s">
        <v>30</v>
      </c>
      <c r="H5632" s="7" t="s">
        <v>1726</v>
      </c>
      <c r="I5632" s="7" t="str">
        <f t="shared" si="174"/>
        <v>HK1013885</v>
      </c>
      <c r="K5632" s="16" t="s">
        <v>11765</v>
      </c>
      <c r="L5632" s="17" t="str">
        <f t="shared" si="175"/>
        <v>Hankook     245/45 R 19  98Y  TL  245/45R19 98Y  Ventus S1 evo2 K117B  245/45R19 98Y  Ventus S1 evo2 K117B</v>
      </c>
    </row>
    <row r="5633" spans="1:12" ht="22">
      <c r="A5633" s="13" t="s">
        <v>1727</v>
      </c>
      <c r="B5633" s="7" t="s">
        <v>20316</v>
      </c>
      <c r="C5633" s="7" t="s">
        <v>32</v>
      </c>
      <c r="D5633" s="8">
        <v>485000</v>
      </c>
      <c r="E5633" s="7" t="s">
        <v>30</v>
      </c>
      <c r="F5633" s="8">
        <v>0</v>
      </c>
      <c r="G5633" s="7" t="s">
        <v>30</v>
      </c>
      <c r="H5633" s="7" t="s">
        <v>1727</v>
      </c>
      <c r="I5633" s="7" t="str">
        <f t="shared" si="174"/>
        <v>HK1013886</v>
      </c>
      <c r="K5633" s="16" t="s">
        <v>11766</v>
      </c>
      <c r="L5633" s="17" t="str">
        <f t="shared" si="175"/>
        <v>Hankook     275/40 R 19 101Y  TL  275/40R19 101Y  Ventus S1 evo2 K117B  275/40R19 101Y  Ventus S1 evo2 K117B</v>
      </c>
    </row>
    <row r="5634" spans="1:12" ht="22">
      <c r="A5634" s="12" t="s">
        <v>1728</v>
      </c>
      <c r="B5634" s="7" t="s">
        <v>20317</v>
      </c>
      <c r="C5634" s="7" t="s">
        <v>32</v>
      </c>
      <c r="D5634" s="8">
        <v>216000</v>
      </c>
      <c r="E5634" s="7" t="s">
        <v>30</v>
      </c>
      <c r="F5634" s="8">
        <v>0</v>
      </c>
      <c r="G5634" s="7" t="s">
        <v>30</v>
      </c>
      <c r="H5634" s="7" t="s">
        <v>1728</v>
      </c>
      <c r="I5634" s="7" t="str">
        <f t="shared" ref="I5634:I5697" si="176">TRIM(A5634)</f>
        <v>HK1014585</v>
      </c>
      <c r="K5634" s="16" t="s">
        <v>11767</v>
      </c>
      <c r="L5634" s="17" t="str">
        <f t="shared" si="175"/>
        <v>Hankook     245/65 R 17  XL 111H  TL  245/65R17 111H XL Dynapro HP2 RA33  245/65R17 111H XL Dynapro HP2 RA33</v>
      </c>
    </row>
    <row r="5635" spans="1:12" ht="22">
      <c r="A5635" s="13" t="s">
        <v>1729</v>
      </c>
      <c r="B5635" s="7" t="s">
        <v>20318</v>
      </c>
      <c r="C5635" s="7" t="s">
        <v>32</v>
      </c>
      <c r="D5635" s="8">
        <v>121000</v>
      </c>
      <c r="E5635" s="7" t="s">
        <v>30</v>
      </c>
      <c r="F5635" s="8">
        <v>0</v>
      </c>
      <c r="G5635" s="7" t="s">
        <v>30</v>
      </c>
      <c r="H5635" s="7" t="s">
        <v>1729</v>
      </c>
      <c r="I5635" s="7" t="str">
        <f t="shared" si="176"/>
        <v>HK1015044</v>
      </c>
      <c r="K5635" s="16" t="s">
        <v>11768</v>
      </c>
      <c r="L5635" s="17" t="str">
        <f t="shared" ref="L5635:L5698" si="177">_xlfn.CONCAT(B5635,"  ",K5635)</f>
        <v>Hankook     185/55 R 15  82H  TL  185/55R15 82H  Kinergy GT  185/55R15 82H  Kinergy GT</v>
      </c>
    </row>
    <row r="5636" spans="1:12" ht="22">
      <c r="A5636" s="12" t="s">
        <v>1730</v>
      </c>
      <c r="B5636" s="7" t="s">
        <v>20319</v>
      </c>
      <c r="C5636" s="7" t="s">
        <v>32</v>
      </c>
      <c r="D5636" s="8">
        <v>207000</v>
      </c>
      <c r="E5636" s="7" t="s">
        <v>30</v>
      </c>
      <c r="F5636" s="8">
        <v>0</v>
      </c>
      <c r="G5636" s="7" t="s">
        <v>30</v>
      </c>
      <c r="H5636" s="7" t="s">
        <v>1730</v>
      </c>
      <c r="I5636" s="7" t="str">
        <f t="shared" si="176"/>
        <v>HK1015053</v>
      </c>
      <c r="K5636" s="16" t="s">
        <v>11769</v>
      </c>
      <c r="L5636" s="17" t="str">
        <f t="shared" si="177"/>
        <v>Hankook     235/55 R 19 101V  TL  30X9.5R15 Road Venture MT 104Q 06  30X9.5R15 Road Venture MT 104Q 06</v>
      </c>
    </row>
    <row r="5637" spans="1:12" ht="22">
      <c r="A5637" s="13" t="s">
        <v>1731</v>
      </c>
      <c r="B5637" s="7" t="s">
        <v>20320</v>
      </c>
      <c r="C5637" s="7" t="s">
        <v>32</v>
      </c>
      <c r="D5637" s="8">
        <v>305000</v>
      </c>
      <c r="E5637" s="7" t="s">
        <v>30</v>
      </c>
      <c r="F5637" s="8">
        <v>0</v>
      </c>
      <c r="G5637" s="7" t="s">
        <v>30</v>
      </c>
      <c r="H5637" s="7" t="s">
        <v>1731</v>
      </c>
      <c r="I5637" s="7" t="str">
        <f t="shared" si="176"/>
        <v>HK1015131</v>
      </c>
      <c r="K5637" s="16" t="s">
        <v>11770</v>
      </c>
      <c r="L5637" s="17" t="str">
        <f t="shared" si="177"/>
        <v>Hankook     225/55 R 17  97Y  TL  225/55R17 97Y  Ventus S1 evo2 K117B  225/55R17 97Y  Ventus S1 evo2 K117B</v>
      </c>
    </row>
    <row r="5638" spans="1:12" ht="22">
      <c r="A5638" s="12" t="s">
        <v>1732</v>
      </c>
      <c r="B5638" s="7" t="s">
        <v>20321</v>
      </c>
      <c r="C5638" s="7" t="s">
        <v>32</v>
      </c>
      <c r="D5638" s="8">
        <v>367000</v>
      </c>
      <c r="E5638" s="7" t="s">
        <v>30</v>
      </c>
      <c r="F5638" s="8">
        <v>0</v>
      </c>
      <c r="G5638" s="7" t="s">
        <v>30</v>
      </c>
      <c r="H5638" s="7" t="s">
        <v>1732</v>
      </c>
      <c r="I5638" s="7" t="str">
        <f t="shared" si="176"/>
        <v>HK1015132</v>
      </c>
      <c r="K5638" s="16" t="s">
        <v>11771</v>
      </c>
      <c r="L5638" s="17" t="str">
        <f t="shared" si="177"/>
        <v>Hankook     245/45 R 18  XL 100Y  TL  245/45R18 100Y XL Ventus S1 evo2  245/45R18 100Y XL Ventus S1 evo2</v>
      </c>
    </row>
    <row r="5639" spans="1:12" ht="22">
      <c r="A5639" s="13" t="s">
        <v>1733</v>
      </c>
      <c r="B5639" s="7" t="s">
        <v>20322</v>
      </c>
      <c r="C5639" s="7" t="s">
        <v>32</v>
      </c>
      <c r="D5639" s="8">
        <v>343000</v>
      </c>
      <c r="E5639" s="7" t="s">
        <v>30</v>
      </c>
      <c r="F5639" s="8">
        <v>0</v>
      </c>
      <c r="G5639" s="7" t="s">
        <v>30</v>
      </c>
      <c r="H5639" s="7" t="s">
        <v>1733</v>
      </c>
      <c r="I5639" s="7" t="str">
        <f t="shared" si="176"/>
        <v>HK1015152</v>
      </c>
      <c r="K5639" s="16" t="s">
        <v>11772</v>
      </c>
      <c r="L5639" s="17" t="str">
        <f t="shared" si="177"/>
        <v>Hankook     245/45 R 18  XL 100H  TL  245/45R18 100H XL Ventus S1 noble2 H452B  245/45R18 100H XL Ventus S1 noble2 H452B</v>
      </c>
    </row>
    <row r="5640" spans="1:12" ht="22">
      <c r="A5640" s="12" t="s">
        <v>1734</v>
      </c>
      <c r="B5640" s="7" t="s">
        <v>20323</v>
      </c>
      <c r="C5640" s="7" t="s">
        <v>32</v>
      </c>
      <c r="D5640" s="8">
        <v>176000</v>
      </c>
      <c r="E5640" s="7" t="s">
        <v>30</v>
      </c>
      <c r="F5640" s="8">
        <v>0</v>
      </c>
      <c r="G5640" s="7" t="s">
        <v>30</v>
      </c>
      <c r="H5640" s="7" t="s">
        <v>1734</v>
      </c>
      <c r="I5640" s="7" t="str">
        <f t="shared" si="176"/>
        <v>HK1015240</v>
      </c>
      <c r="K5640" s="16" t="s">
        <v>11773</v>
      </c>
      <c r="L5640" s="17" t="str">
        <f t="shared" si="177"/>
        <v>Hankook     245/45 ZR17  XL  99Y  TL  245/45ZR17 99Y XL Ventus V12 evo2  245/45ZR17 99Y XL Ventus V12 evo2</v>
      </c>
    </row>
    <row r="5641" spans="1:12" ht="22">
      <c r="A5641" s="13" t="s">
        <v>1735</v>
      </c>
      <c r="B5641" s="7" t="s">
        <v>20324</v>
      </c>
      <c r="C5641" s="7" t="s">
        <v>32</v>
      </c>
      <c r="D5641" s="8">
        <v>193000</v>
      </c>
      <c r="E5641" s="7" t="s">
        <v>30</v>
      </c>
      <c r="F5641" s="8">
        <v>0</v>
      </c>
      <c r="G5641" s="7" t="s">
        <v>30</v>
      </c>
      <c r="H5641" s="7" t="s">
        <v>1735</v>
      </c>
      <c r="I5641" s="7" t="str">
        <f t="shared" si="176"/>
        <v>HK1015250</v>
      </c>
      <c r="K5641" s="16" t="s">
        <v>11774</v>
      </c>
      <c r="L5641" s="17" t="str">
        <f t="shared" si="177"/>
        <v>Hankook     245/45 ZR18  XL 100Y  TL  245/45ZR18 100Y XL Ventus V12 evo2 K120  245/45ZR18 100Y XL Ventus V12 evo2 K120</v>
      </c>
    </row>
    <row r="5642" spans="1:12" ht="22">
      <c r="A5642" s="12" t="s">
        <v>1736</v>
      </c>
      <c r="B5642" s="7" t="s">
        <v>20325</v>
      </c>
      <c r="C5642" s="7" t="s">
        <v>32</v>
      </c>
      <c r="D5642" s="8">
        <v>208000</v>
      </c>
      <c r="E5642" s="7" t="s">
        <v>30</v>
      </c>
      <c r="F5642" s="8">
        <v>0</v>
      </c>
      <c r="G5642" s="7" t="s">
        <v>30</v>
      </c>
      <c r="H5642" s="7" t="s">
        <v>1736</v>
      </c>
      <c r="I5642" s="7" t="str">
        <f t="shared" si="176"/>
        <v>HK1015252</v>
      </c>
      <c r="K5642" s="16" t="s">
        <v>11775</v>
      </c>
      <c r="L5642" s="17" t="str">
        <f t="shared" si="177"/>
        <v>Hankook     255/40 ZR18  XL  99Y  TL  255/40ZR18 99Y XL Ventus V12 evo2 K120  255/40ZR18 99Y XL Ventus V12 evo2 K120</v>
      </c>
    </row>
    <row r="5643" spans="1:12" ht="22">
      <c r="A5643" s="13" t="s">
        <v>1737</v>
      </c>
      <c r="B5643" s="7" t="s">
        <v>20326</v>
      </c>
      <c r="C5643" s="7" t="s">
        <v>32</v>
      </c>
      <c r="D5643" s="8">
        <v>233000</v>
      </c>
      <c r="E5643" s="7" t="s">
        <v>30</v>
      </c>
      <c r="F5643" s="8">
        <v>0</v>
      </c>
      <c r="G5643" s="7" t="s">
        <v>30</v>
      </c>
      <c r="H5643" s="7" t="s">
        <v>1737</v>
      </c>
      <c r="I5643" s="7" t="str">
        <f t="shared" si="176"/>
        <v>HK1015257</v>
      </c>
      <c r="K5643" s="16" t="s">
        <v>11776</v>
      </c>
      <c r="L5643" s="17" t="str">
        <f t="shared" si="177"/>
        <v>Hankook     275/40 ZR18  XL 103Y  TL  275/40ZR18 103Y XL Ventus V12 evo2 K120  275/40ZR18 103Y XL Ventus V12 evo2 K120</v>
      </c>
    </row>
    <row r="5644" spans="1:12" ht="22">
      <c r="A5644" s="12" t="s">
        <v>1738</v>
      </c>
      <c r="B5644" s="7" t="s">
        <v>20327</v>
      </c>
      <c r="C5644" s="7" t="s">
        <v>32</v>
      </c>
      <c r="D5644" s="8">
        <v>245000</v>
      </c>
      <c r="E5644" s="7" t="s">
        <v>30</v>
      </c>
      <c r="F5644" s="8">
        <v>0</v>
      </c>
      <c r="G5644" s="7" t="s">
        <v>30</v>
      </c>
      <c r="H5644" s="7" t="s">
        <v>1738</v>
      </c>
      <c r="I5644" s="7" t="str">
        <f t="shared" si="176"/>
        <v>HK1015258</v>
      </c>
      <c r="K5644" s="16" t="s">
        <v>11777</v>
      </c>
      <c r="L5644" s="17" t="str">
        <f t="shared" si="177"/>
        <v>Hankook     285/35 ZR18  XL 101Y  TL  285/35ZR18 101Y XL Ventus V12 evo2 K120  285/35ZR18 101Y XL Ventus V12 evo2 K120</v>
      </c>
    </row>
    <row r="5645" spans="1:12" ht="22">
      <c r="A5645" s="13" t="s">
        <v>1739</v>
      </c>
      <c r="B5645" s="7" t="s">
        <v>20328</v>
      </c>
      <c r="C5645" s="7" t="s">
        <v>32</v>
      </c>
      <c r="D5645" s="8">
        <v>215000</v>
      </c>
      <c r="E5645" s="7" t="s">
        <v>30</v>
      </c>
      <c r="F5645" s="8">
        <v>0</v>
      </c>
      <c r="G5645" s="7" t="s">
        <v>30</v>
      </c>
      <c r="H5645" s="7" t="s">
        <v>1739</v>
      </c>
      <c r="I5645" s="7" t="str">
        <f t="shared" si="176"/>
        <v>HK1015274</v>
      </c>
      <c r="K5645" s="16" t="s">
        <v>11778</v>
      </c>
      <c r="L5645" s="17" t="str">
        <f t="shared" si="177"/>
        <v>Hankook     235/55 R 20 102H  TL  235/55R20 102H  Dynapro HP2  235/55R20 102H  Dynapro HP2</v>
      </c>
    </row>
    <row r="5646" spans="1:12" ht="22">
      <c r="A5646" s="12" t="s">
        <v>1740</v>
      </c>
      <c r="B5646" s="7" t="s">
        <v>20329</v>
      </c>
      <c r="C5646" s="7" t="s">
        <v>32</v>
      </c>
      <c r="D5646" s="8">
        <v>199000</v>
      </c>
      <c r="E5646" s="7" t="s">
        <v>30</v>
      </c>
      <c r="F5646" s="8">
        <v>0</v>
      </c>
      <c r="G5646" s="7" t="s">
        <v>30</v>
      </c>
      <c r="H5646" s="7" t="s">
        <v>1740</v>
      </c>
      <c r="I5646" s="7" t="str">
        <f t="shared" si="176"/>
        <v>HK1015282</v>
      </c>
      <c r="K5646" s="16" t="s">
        <v>11779</v>
      </c>
      <c r="L5646" s="17" t="str">
        <f t="shared" si="177"/>
        <v>Hankook     225/40 ZR19  XL  93Y  TL  225/40ZR19 93Y XL Ventus V12 evo2 K120  225/40ZR19 93Y XL Ventus V12 evo2 K120</v>
      </c>
    </row>
    <row r="5647" spans="1:12" ht="22">
      <c r="A5647" s="13" t="s">
        <v>1741</v>
      </c>
      <c r="B5647" s="7" t="s">
        <v>20330</v>
      </c>
      <c r="C5647" s="7" t="s">
        <v>32</v>
      </c>
      <c r="D5647" s="8">
        <v>230000</v>
      </c>
      <c r="E5647" s="7" t="s">
        <v>30</v>
      </c>
      <c r="F5647" s="8">
        <v>0</v>
      </c>
      <c r="G5647" s="7" t="s">
        <v>30</v>
      </c>
      <c r="H5647" s="7" t="s">
        <v>1741</v>
      </c>
      <c r="I5647" s="7" t="str">
        <f t="shared" si="176"/>
        <v>HK1015285</v>
      </c>
      <c r="K5647" s="16" t="s">
        <v>11780</v>
      </c>
      <c r="L5647" s="17" t="str">
        <f t="shared" si="177"/>
        <v>Hankook     245/35 ZR19  XL  93Y  TL  245/35ZR19 93Y XL Ventus V12 evo2 K120  245/35ZR19 93Y XL Ventus V12 evo2 K120</v>
      </c>
    </row>
    <row r="5648" spans="1:12" ht="22">
      <c r="A5648" s="12" t="s">
        <v>1742</v>
      </c>
      <c r="B5648" s="7" t="s">
        <v>20331</v>
      </c>
      <c r="C5648" s="7" t="s">
        <v>32</v>
      </c>
      <c r="D5648" s="8">
        <v>219000</v>
      </c>
      <c r="E5648" s="7" t="s">
        <v>30</v>
      </c>
      <c r="F5648" s="8">
        <v>0</v>
      </c>
      <c r="G5648" s="7" t="s">
        <v>30</v>
      </c>
      <c r="H5648" s="7" t="s">
        <v>1742</v>
      </c>
      <c r="I5648" s="7" t="str">
        <f t="shared" si="176"/>
        <v>HK1015286</v>
      </c>
      <c r="K5648" s="16" t="s">
        <v>11781</v>
      </c>
      <c r="L5648" s="17" t="str">
        <f t="shared" si="177"/>
        <v>Hankook     245/40 ZR19  XL  98Y  TL  245/40ZR19 98Y XL Ventus V12 evo2 K120  245/40ZR19 98Y XL Ventus V12 evo2 K120</v>
      </c>
    </row>
    <row r="5649" spans="1:12" ht="22">
      <c r="A5649" s="13" t="s">
        <v>1743</v>
      </c>
      <c r="B5649" s="7" t="s">
        <v>20332</v>
      </c>
      <c r="C5649" s="7" t="s">
        <v>32</v>
      </c>
      <c r="D5649" s="8">
        <v>204000</v>
      </c>
      <c r="E5649" s="7" t="s">
        <v>30</v>
      </c>
      <c r="F5649" s="8">
        <v>0</v>
      </c>
      <c r="G5649" s="7" t="s">
        <v>30</v>
      </c>
      <c r="H5649" s="7" t="s">
        <v>1743</v>
      </c>
      <c r="I5649" s="7" t="str">
        <f t="shared" si="176"/>
        <v>HK1015287</v>
      </c>
      <c r="K5649" s="16" t="s">
        <v>11782</v>
      </c>
      <c r="L5649" s="17" t="str">
        <f t="shared" si="177"/>
        <v>Hankook     245/45 ZR19  XL 102Y  TL  245/45ZR19 102Y XL Ventus V12 evo2  245/45ZR19 102Y XL Ventus V12 evo2</v>
      </c>
    </row>
    <row r="5650" spans="1:12" ht="22">
      <c r="A5650" s="12" t="s">
        <v>1744</v>
      </c>
      <c r="B5650" s="7" t="s">
        <v>20333</v>
      </c>
      <c r="C5650" s="7" t="s">
        <v>32</v>
      </c>
      <c r="D5650" s="8">
        <v>224000</v>
      </c>
      <c r="E5650" s="7" t="s">
        <v>30</v>
      </c>
      <c r="F5650" s="8">
        <v>0</v>
      </c>
      <c r="G5650" s="7" t="s">
        <v>30</v>
      </c>
      <c r="H5650" s="7" t="s">
        <v>1744</v>
      </c>
      <c r="I5650" s="7" t="str">
        <f t="shared" si="176"/>
        <v>HK1015290</v>
      </c>
      <c r="K5650" s="16" t="s">
        <v>11783</v>
      </c>
      <c r="L5650" s="17" t="str">
        <f t="shared" si="177"/>
        <v>Hankook     255/40 ZR19  XL 100Y  TL  255/40ZR19 100Y XL Ventus V12 evo2 K120  255/40ZR19 100Y XL Ventus V12 evo2 K120</v>
      </c>
    </row>
    <row r="5651" spans="1:12" ht="22">
      <c r="A5651" s="13" t="s">
        <v>1745</v>
      </c>
      <c r="B5651" s="7" t="s">
        <v>20334</v>
      </c>
      <c r="C5651" s="7" t="s">
        <v>32</v>
      </c>
      <c r="D5651" s="8">
        <v>243000</v>
      </c>
      <c r="E5651" s="7" t="s">
        <v>30</v>
      </c>
      <c r="F5651" s="8">
        <v>0</v>
      </c>
      <c r="G5651" s="7" t="s">
        <v>30</v>
      </c>
      <c r="H5651" s="7" t="s">
        <v>1745</v>
      </c>
      <c r="I5651" s="7" t="str">
        <f t="shared" si="176"/>
        <v>HK1015293</v>
      </c>
      <c r="K5651" s="16" t="s">
        <v>11784</v>
      </c>
      <c r="L5651" s="17" t="str">
        <f t="shared" si="177"/>
        <v>Hankook     265/35 ZR19  XL  98Y  TL  265/35ZR19 98Y XL Ventus V12 evo2  265/35ZR19 98Y XL Ventus V12 evo2</v>
      </c>
    </row>
    <row r="5652" spans="1:12" ht="22">
      <c r="A5652" s="12" t="s">
        <v>1746</v>
      </c>
      <c r="B5652" s="7" t="s">
        <v>20335</v>
      </c>
      <c r="C5652" s="7" t="s">
        <v>32</v>
      </c>
      <c r="D5652" s="8">
        <v>266000</v>
      </c>
      <c r="E5652" s="7" t="s">
        <v>30</v>
      </c>
      <c r="F5652" s="8">
        <v>0</v>
      </c>
      <c r="G5652" s="7" t="s">
        <v>30</v>
      </c>
      <c r="H5652" s="7" t="s">
        <v>1746</v>
      </c>
      <c r="I5652" s="7" t="str">
        <f t="shared" si="176"/>
        <v>HK1015294</v>
      </c>
      <c r="K5652" s="16" t="s">
        <v>11785</v>
      </c>
      <c r="L5652" s="17" t="str">
        <f t="shared" si="177"/>
        <v>Hankook     275/30 ZR19  XL  96Y  TL  275/30ZR19 96Y XL Ventus V12 evo2 K120  275/30ZR19 96Y XL Ventus V12 evo2 K120</v>
      </c>
    </row>
    <row r="5653" spans="1:12" ht="22">
      <c r="A5653" s="13" t="s">
        <v>1747</v>
      </c>
      <c r="B5653" s="7" t="s">
        <v>20336</v>
      </c>
      <c r="C5653" s="7" t="s">
        <v>32</v>
      </c>
      <c r="D5653" s="8">
        <v>268000</v>
      </c>
      <c r="E5653" s="7" t="s">
        <v>30</v>
      </c>
      <c r="F5653" s="8">
        <v>0</v>
      </c>
      <c r="G5653" s="7" t="s">
        <v>30</v>
      </c>
      <c r="H5653" s="7" t="s">
        <v>1747</v>
      </c>
      <c r="I5653" s="7" t="str">
        <f t="shared" si="176"/>
        <v>HK1015295</v>
      </c>
      <c r="K5653" s="16" t="s">
        <v>11786</v>
      </c>
      <c r="L5653" s="17" t="str">
        <f t="shared" si="177"/>
        <v>Hankook     275/35 ZR19  XL 100Y  TL  275/35ZR19 100Y XL Ventus V12 evo2 K120  275/35ZR19 100Y XL Ventus V12 evo2 K120</v>
      </c>
    </row>
    <row r="5654" spans="1:12" ht="22">
      <c r="A5654" s="12" t="s">
        <v>1748</v>
      </c>
      <c r="B5654" s="7" t="s">
        <v>20337</v>
      </c>
      <c r="C5654" s="7" t="s">
        <v>32</v>
      </c>
      <c r="D5654" s="8">
        <v>246000</v>
      </c>
      <c r="E5654" s="7" t="s">
        <v>30</v>
      </c>
      <c r="F5654" s="8">
        <v>0</v>
      </c>
      <c r="G5654" s="7" t="s">
        <v>30</v>
      </c>
      <c r="H5654" s="7" t="s">
        <v>1748</v>
      </c>
      <c r="I5654" s="7" t="str">
        <f t="shared" si="176"/>
        <v>HK1015296</v>
      </c>
      <c r="K5654" s="16" t="s">
        <v>11787</v>
      </c>
      <c r="L5654" s="17" t="str">
        <f t="shared" si="177"/>
        <v>Hankook     275/40 ZR19  XL 105Y  TL  275/40ZR19 105Y XL Ventus V12 evo2  275/40ZR19 105Y XL Ventus V12 evo2</v>
      </c>
    </row>
    <row r="5655" spans="1:12" ht="22">
      <c r="A5655" s="13" t="s">
        <v>1749</v>
      </c>
      <c r="B5655" s="7" t="s">
        <v>20338</v>
      </c>
      <c r="C5655" s="7" t="s">
        <v>32</v>
      </c>
      <c r="D5655" s="8">
        <v>293000</v>
      </c>
      <c r="E5655" s="7" t="s">
        <v>30</v>
      </c>
      <c r="F5655" s="8">
        <v>0</v>
      </c>
      <c r="G5655" s="7" t="s">
        <v>30</v>
      </c>
      <c r="H5655" s="7" t="s">
        <v>1749</v>
      </c>
      <c r="I5655" s="7" t="str">
        <f t="shared" si="176"/>
        <v>HK1015297</v>
      </c>
      <c r="K5655" s="16" t="s">
        <v>11788</v>
      </c>
      <c r="L5655" s="17" t="str">
        <f t="shared" si="177"/>
        <v>Hankook     285/30 ZR19  XL  98Y  TL  285/30ZR19 98Y XL Ventus V12 evo2 K120  285/30ZR19 98Y XL Ventus V12 evo2 K120</v>
      </c>
    </row>
    <row r="5656" spans="1:12" ht="22">
      <c r="A5656" s="12" t="s">
        <v>1750</v>
      </c>
      <c r="B5656" s="7" t="s">
        <v>20339</v>
      </c>
      <c r="C5656" s="7" t="s">
        <v>32</v>
      </c>
      <c r="D5656" s="8">
        <v>308000</v>
      </c>
      <c r="E5656" s="7" t="s">
        <v>30</v>
      </c>
      <c r="F5656" s="8">
        <v>0</v>
      </c>
      <c r="G5656" s="7" t="s">
        <v>30</v>
      </c>
      <c r="H5656" s="7" t="s">
        <v>1750</v>
      </c>
      <c r="I5656" s="7" t="str">
        <f t="shared" si="176"/>
        <v>HK1015299</v>
      </c>
      <c r="K5656" s="16" t="s">
        <v>11789</v>
      </c>
      <c r="L5656" s="17" t="str">
        <f t="shared" si="177"/>
        <v>Hankook     295/30 ZR19  XL 100Y  TL  295/30ZR19 100Y XL Ventus V12 evo2 K120  295/30ZR19 100Y XL Ventus V12 evo2 K120</v>
      </c>
    </row>
    <row r="5657" spans="1:12" ht="22">
      <c r="A5657" s="13" t="s">
        <v>1751</v>
      </c>
      <c r="B5657" s="7" t="s">
        <v>20340</v>
      </c>
      <c r="C5657" s="7" t="s">
        <v>32</v>
      </c>
      <c r="D5657" s="8">
        <v>249000</v>
      </c>
      <c r="E5657" s="7" t="s">
        <v>30</v>
      </c>
      <c r="F5657" s="8">
        <v>0</v>
      </c>
      <c r="G5657" s="7" t="s">
        <v>30</v>
      </c>
      <c r="H5657" s="7" t="s">
        <v>1751</v>
      </c>
      <c r="I5657" s="7" t="str">
        <f t="shared" si="176"/>
        <v>HK1015366</v>
      </c>
      <c r="K5657" s="16" t="s">
        <v>11790</v>
      </c>
      <c r="L5657" s="17" t="str">
        <f t="shared" si="177"/>
        <v>Hankook     245/40 ZR20  XL  99Y  TL  245/40ZR20 99Y XL Ventus V12 evo2 K120  245/40ZR20 99Y XL Ventus V12 evo2 K120</v>
      </c>
    </row>
    <row r="5658" spans="1:12" ht="22">
      <c r="A5658" s="12" t="s">
        <v>1752</v>
      </c>
      <c r="B5658" s="7" t="s">
        <v>20341</v>
      </c>
      <c r="C5658" s="7" t="s">
        <v>32</v>
      </c>
      <c r="D5658" s="8">
        <v>226000</v>
      </c>
      <c r="E5658" s="7" t="s">
        <v>30</v>
      </c>
      <c r="F5658" s="8">
        <v>0</v>
      </c>
      <c r="G5658" s="7" t="s">
        <v>30</v>
      </c>
      <c r="H5658" s="7" t="s">
        <v>1752</v>
      </c>
      <c r="I5658" s="7" t="str">
        <f t="shared" si="176"/>
        <v>HK1015367</v>
      </c>
      <c r="K5658" s="16" t="s">
        <v>11791</v>
      </c>
      <c r="L5658" s="17" t="str">
        <f t="shared" si="177"/>
        <v>Hankook     245/45 ZR20  XL 103Y  TL  245/45ZR20 103Y XL Ventus V12 evo2  245/45ZR20 103Y XL Ventus V12 evo2</v>
      </c>
    </row>
    <row r="5659" spans="1:12" ht="22">
      <c r="A5659" s="13" t="s">
        <v>1753</v>
      </c>
      <c r="B5659" s="7" t="s">
        <v>20342</v>
      </c>
      <c r="C5659" s="7" t="s">
        <v>32</v>
      </c>
      <c r="D5659" s="8">
        <v>328000</v>
      </c>
      <c r="E5659" s="7" t="s">
        <v>30</v>
      </c>
      <c r="F5659" s="8">
        <v>0</v>
      </c>
      <c r="G5659" s="7" t="s">
        <v>30</v>
      </c>
      <c r="H5659" s="7" t="s">
        <v>1753</v>
      </c>
      <c r="I5659" s="7" t="str">
        <f t="shared" si="176"/>
        <v>HK1015373</v>
      </c>
      <c r="K5659" s="16" t="s">
        <v>11792</v>
      </c>
      <c r="L5659" s="17" t="str">
        <f t="shared" si="177"/>
        <v>Hankook     285/30 ZR20  XL  99Y  TL  285/30ZR20 99Y XL Ventus V12 evo2 K120  285/30ZR20 99Y XL Ventus V12 evo2 K120</v>
      </c>
    </row>
    <row r="5660" spans="1:12" ht="22">
      <c r="A5660" s="12" t="s">
        <v>1754</v>
      </c>
      <c r="B5660" s="7" t="s">
        <v>20343</v>
      </c>
      <c r="C5660" s="7" t="s">
        <v>32</v>
      </c>
      <c r="D5660" s="8">
        <v>142000</v>
      </c>
      <c r="E5660" s="7" t="s">
        <v>30</v>
      </c>
      <c r="F5660" s="8">
        <v>0</v>
      </c>
      <c r="G5660" s="7" t="s">
        <v>30</v>
      </c>
      <c r="H5660" s="7" t="s">
        <v>1754</v>
      </c>
      <c r="I5660" s="7" t="str">
        <f t="shared" si="176"/>
        <v>HK1015397</v>
      </c>
      <c r="K5660" s="16" t="s">
        <v>11793</v>
      </c>
      <c r="L5660" s="17" t="str">
        <f t="shared" si="177"/>
        <v>Hankook     205/65 R 16  95H  TL  205/65R16 95H  Kinergy GT  205/65R16 95H  Kinergy GT</v>
      </c>
    </row>
    <row r="5661" spans="1:12" ht="22">
      <c r="A5661" s="13" t="s">
        <v>1755</v>
      </c>
      <c r="B5661" s="7" t="s">
        <v>20344</v>
      </c>
      <c r="C5661" s="7" t="s">
        <v>32</v>
      </c>
      <c r="D5661" s="8">
        <v>137000</v>
      </c>
      <c r="E5661" s="7" t="s">
        <v>30</v>
      </c>
      <c r="F5661" s="8">
        <v>0</v>
      </c>
      <c r="G5661" s="7" t="s">
        <v>30</v>
      </c>
      <c r="H5661" s="7" t="s">
        <v>1755</v>
      </c>
      <c r="I5661" s="7" t="str">
        <f t="shared" si="176"/>
        <v>HK1015409</v>
      </c>
      <c r="K5661" s="16" t="s">
        <v>11794</v>
      </c>
      <c r="L5661" s="17" t="str">
        <f t="shared" si="177"/>
        <v>Hankook     205/45 ZR16  XL  87W  TL  205/45ZR16 87W XL Ventus V12 evo2 K120  205/45ZR16 87W XL Ventus V12 evo2 K120</v>
      </c>
    </row>
    <row r="5662" spans="1:12" ht="22">
      <c r="A5662" s="12" t="s">
        <v>1756</v>
      </c>
      <c r="B5662" s="7" t="s">
        <v>20345</v>
      </c>
      <c r="C5662" s="7" t="s">
        <v>32</v>
      </c>
      <c r="D5662" s="8">
        <v>167000</v>
      </c>
      <c r="E5662" s="7" t="s">
        <v>30</v>
      </c>
      <c r="F5662" s="8">
        <v>0</v>
      </c>
      <c r="G5662" s="7" t="s">
        <v>30</v>
      </c>
      <c r="H5662" s="7" t="s">
        <v>1756</v>
      </c>
      <c r="I5662" s="7" t="str">
        <f t="shared" si="176"/>
        <v>HK1015412</v>
      </c>
      <c r="K5662" s="16" t="s">
        <v>11795</v>
      </c>
      <c r="L5662" s="17" t="str">
        <f t="shared" si="177"/>
        <v>Hankook     225/45 ZR17  XL  94Y  TL  225/45ZR17 94Y XL Ventus V12 evo2 K120  225/45ZR17 94Y XL Ventus V12 evo2 K120</v>
      </c>
    </row>
    <row r="5663" spans="1:12" ht="22">
      <c r="A5663" s="13" t="s">
        <v>1757</v>
      </c>
      <c r="B5663" s="7" t="s">
        <v>20346</v>
      </c>
      <c r="C5663" s="7" t="s">
        <v>32</v>
      </c>
      <c r="D5663" s="8">
        <v>196000</v>
      </c>
      <c r="E5663" s="7" t="s">
        <v>30</v>
      </c>
      <c r="F5663" s="8">
        <v>0</v>
      </c>
      <c r="G5663" s="7" t="s">
        <v>30</v>
      </c>
      <c r="H5663" s="7" t="s">
        <v>1757</v>
      </c>
      <c r="I5663" s="7" t="str">
        <f t="shared" si="176"/>
        <v>HK1015413</v>
      </c>
      <c r="K5663" s="16" t="s">
        <v>11796</v>
      </c>
      <c r="L5663" s="17" t="str">
        <f t="shared" si="177"/>
        <v>Hankook     255/40 ZR17  XL  98Y  TL  255/40ZR17 98Y XL Ventus V12 evo2 K120  255/40ZR17 98Y XL Ventus V12 evo2 K120</v>
      </c>
    </row>
    <row r="5664" spans="1:12" ht="22">
      <c r="A5664" s="12" t="s">
        <v>1758</v>
      </c>
      <c r="B5664" s="7" t="s">
        <v>20347</v>
      </c>
      <c r="C5664" s="7" t="s">
        <v>32</v>
      </c>
      <c r="D5664" s="8">
        <v>176000</v>
      </c>
      <c r="E5664" s="7" t="s">
        <v>30</v>
      </c>
      <c r="F5664" s="8">
        <v>0</v>
      </c>
      <c r="G5664" s="7" t="s">
        <v>30</v>
      </c>
      <c r="H5664" s="7" t="s">
        <v>1758</v>
      </c>
      <c r="I5664" s="7" t="str">
        <f t="shared" si="176"/>
        <v>HK1015415</v>
      </c>
      <c r="K5664" s="16" t="s">
        <v>11797</v>
      </c>
      <c r="L5664" s="17" t="str">
        <f t="shared" si="177"/>
        <v>Hankook     225/45 ZR18  XL  95Y  TL  225/45ZR18 95Y XL Ventus V12 evo2  225/45ZR18 95Y XL Ventus V12 evo2</v>
      </c>
    </row>
    <row r="5665" spans="1:12" ht="22">
      <c r="A5665" s="13" t="s">
        <v>1759</v>
      </c>
      <c r="B5665" s="7" t="s">
        <v>20348</v>
      </c>
      <c r="C5665" s="7" t="s">
        <v>32</v>
      </c>
      <c r="D5665" s="8">
        <v>173000</v>
      </c>
      <c r="E5665" s="7" t="s">
        <v>30</v>
      </c>
      <c r="F5665" s="8">
        <v>0</v>
      </c>
      <c r="G5665" s="7" t="s">
        <v>30</v>
      </c>
      <c r="H5665" s="7" t="s">
        <v>1759</v>
      </c>
      <c r="I5665" s="7" t="str">
        <f t="shared" si="176"/>
        <v>HK1015416</v>
      </c>
      <c r="K5665" s="16" t="s">
        <v>11798</v>
      </c>
      <c r="L5665" s="17" t="str">
        <f t="shared" si="177"/>
        <v>Hankook     235/40 ZR18  XL  95Y  TL  235/40ZR18 95Y XL Ventus V12 evo2  235/40ZR18 95Y XL Ventus V12 evo2</v>
      </c>
    </row>
    <row r="5666" spans="1:12" ht="22">
      <c r="A5666" s="12" t="s">
        <v>1760</v>
      </c>
      <c r="B5666" s="7" t="s">
        <v>20349</v>
      </c>
      <c r="C5666" s="7" t="s">
        <v>32</v>
      </c>
      <c r="D5666" s="8">
        <v>195000</v>
      </c>
      <c r="E5666" s="7" t="s">
        <v>30</v>
      </c>
      <c r="F5666" s="8">
        <v>0</v>
      </c>
      <c r="G5666" s="7" t="s">
        <v>30</v>
      </c>
      <c r="H5666" s="7" t="s">
        <v>1760</v>
      </c>
      <c r="I5666" s="7" t="str">
        <f t="shared" si="176"/>
        <v>HK1015418</v>
      </c>
      <c r="K5666" s="16" t="s">
        <v>11799</v>
      </c>
      <c r="L5666" s="17" t="str">
        <f t="shared" si="177"/>
        <v>Hankook     245/40 ZR18  XL  97Y  TL  245/40ZR18 97Y XL Ventus V12 evo2  245/40ZR18 97Y XL Ventus V12 evo2</v>
      </c>
    </row>
    <row r="5667" spans="1:12" ht="22">
      <c r="A5667" s="13" t="s">
        <v>1761</v>
      </c>
      <c r="B5667" s="7" t="s">
        <v>20350</v>
      </c>
      <c r="C5667" s="7" t="s">
        <v>32</v>
      </c>
      <c r="D5667" s="8">
        <v>219000</v>
      </c>
      <c r="E5667" s="7" t="s">
        <v>30</v>
      </c>
      <c r="F5667" s="8">
        <v>0</v>
      </c>
      <c r="G5667" s="7" t="s">
        <v>30</v>
      </c>
      <c r="H5667" s="7" t="s">
        <v>1761</v>
      </c>
      <c r="I5667" s="7" t="str">
        <f t="shared" si="176"/>
        <v>HK1015419</v>
      </c>
      <c r="K5667" s="16" t="s">
        <v>11800</v>
      </c>
      <c r="L5667" s="17" t="str">
        <f t="shared" si="177"/>
        <v>Hankook     235/35 ZR19  XL  91Y  TL  235/35ZR19 91Y XL Ventus V12 evo2 K120  235/35ZR19 91Y XL Ventus V12 evo2 K120</v>
      </c>
    </row>
    <row r="5668" spans="1:12" ht="22">
      <c r="A5668" s="12" t="s">
        <v>1762</v>
      </c>
      <c r="B5668" s="7" t="s">
        <v>20351</v>
      </c>
      <c r="C5668" s="7" t="s">
        <v>32</v>
      </c>
      <c r="D5668" s="8">
        <v>235000</v>
      </c>
      <c r="E5668" s="7" t="s">
        <v>30</v>
      </c>
      <c r="F5668" s="8">
        <v>0</v>
      </c>
      <c r="G5668" s="7" t="s">
        <v>30</v>
      </c>
      <c r="H5668" s="7" t="s">
        <v>1762</v>
      </c>
      <c r="I5668" s="7" t="str">
        <f t="shared" si="176"/>
        <v>HK1015420</v>
      </c>
      <c r="K5668" s="16" t="s">
        <v>11801</v>
      </c>
      <c r="L5668" s="17" t="str">
        <f t="shared" si="177"/>
        <v>Hankook     255/35 ZR19  XL  96Y  TL  255/35ZR19 96Y XL Ventus V12 evo2 K120  255/35ZR19 96Y XL Ventus V12 evo2 K120</v>
      </c>
    </row>
    <row r="5669" spans="1:12" ht="22">
      <c r="A5669" s="13" t="s">
        <v>1763</v>
      </c>
      <c r="B5669" s="7" t="s">
        <v>20352</v>
      </c>
      <c r="C5669" s="7" t="s">
        <v>32</v>
      </c>
      <c r="D5669" s="8">
        <v>181000</v>
      </c>
      <c r="E5669" s="7" t="s">
        <v>30</v>
      </c>
      <c r="F5669" s="8">
        <v>0</v>
      </c>
      <c r="G5669" s="7" t="s">
        <v>30</v>
      </c>
      <c r="H5669" s="7" t="s">
        <v>1763</v>
      </c>
      <c r="I5669" s="7" t="str">
        <f t="shared" si="176"/>
        <v>HK1015527</v>
      </c>
      <c r="K5669" s="16" t="s">
        <v>11802</v>
      </c>
      <c r="L5669" s="17" t="str">
        <f t="shared" si="177"/>
        <v>Hankook     225/60 R 17  99H  TL  225/60R17 99H  Kinergy GT  225/60R17 99H  Kinergy GT</v>
      </c>
    </row>
    <row r="5670" spans="1:12" ht="22">
      <c r="A5670" s="12" t="s">
        <v>1764</v>
      </c>
      <c r="B5670" s="7" t="s">
        <v>20353</v>
      </c>
      <c r="C5670" s="7" t="s">
        <v>32</v>
      </c>
      <c r="D5670" s="8">
        <v>223000</v>
      </c>
      <c r="E5670" s="7" t="s">
        <v>30</v>
      </c>
      <c r="F5670" s="8">
        <v>0</v>
      </c>
      <c r="G5670" s="7" t="s">
        <v>30</v>
      </c>
      <c r="H5670" s="7" t="s">
        <v>1764</v>
      </c>
      <c r="I5670" s="7" t="str">
        <f t="shared" si="176"/>
        <v>HK1015528</v>
      </c>
      <c r="K5670" s="16" t="s">
        <v>11803</v>
      </c>
      <c r="L5670" s="17" t="str">
        <f t="shared" si="177"/>
        <v>Hankook     245/45 R 19  98H  TL  245/45R19 98H  Kinergy GT  245/45R19 98H  Kinergy GT</v>
      </c>
    </row>
    <row r="5671" spans="1:12" ht="22">
      <c r="A5671" s="13" t="s">
        <v>1765</v>
      </c>
      <c r="B5671" s="7" t="s">
        <v>20354</v>
      </c>
      <c r="C5671" s="7" t="s">
        <v>32</v>
      </c>
      <c r="D5671" s="8">
        <v>127000</v>
      </c>
      <c r="E5671" s="7" t="s">
        <v>30</v>
      </c>
      <c r="F5671" s="8">
        <v>0</v>
      </c>
      <c r="G5671" s="7" t="s">
        <v>30</v>
      </c>
      <c r="H5671" s="7" t="s">
        <v>1765</v>
      </c>
      <c r="I5671" s="7" t="str">
        <f t="shared" si="176"/>
        <v>HK1015534</v>
      </c>
      <c r="K5671" s="16" t="s">
        <v>11804</v>
      </c>
      <c r="L5671" s="17" t="str">
        <f t="shared" si="177"/>
        <v>Hankook     205/55 R 16  91H  TL  205/55R16 91H  Kinergy GT  205/55R16 91H  Kinergy GT</v>
      </c>
    </row>
    <row r="5672" spans="1:12" ht="22">
      <c r="A5672" s="12" t="s">
        <v>1766</v>
      </c>
      <c r="B5672" s="7" t="s">
        <v>20355</v>
      </c>
      <c r="C5672" s="7" t="s">
        <v>32</v>
      </c>
      <c r="D5672" s="8">
        <v>152000</v>
      </c>
      <c r="E5672" s="7" t="s">
        <v>30</v>
      </c>
      <c r="F5672" s="8">
        <v>0</v>
      </c>
      <c r="G5672" s="7" t="s">
        <v>30</v>
      </c>
      <c r="H5672" s="7" t="s">
        <v>1766</v>
      </c>
      <c r="I5672" s="7" t="str">
        <f t="shared" si="176"/>
        <v>HK1015790</v>
      </c>
      <c r="K5672" s="16" t="s">
        <v>11805</v>
      </c>
      <c r="L5672" s="17" t="str">
        <f t="shared" si="177"/>
        <v>Hankook     215/60 R 16  95V  TL  215/60R16 95V  Kinergy GT H436  215/60R16 95V  Kinergy GT H436</v>
      </c>
    </row>
    <row r="5673" spans="1:12" ht="22">
      <c r="A5673" s="13" t="s">
        <v>1767</v>
      </c>
      <c r="B5673" s="7" t="s">
        <v>20356</v>
      </c>
      <c r="C5673" s="7" t="s">
        <v>32</v>
      </c>
      <c r="D5673" s="8">
        <v>161000</v>
      </c>
      <c r="E5673" s="7" t="s">
        <v>30</v>
      </c>
      <c r="F5673" s="8">
        <v>0</v>
      </c>
      <c r="G5673" s="7" t="s">
        <v>30</v>
      </c>
      <c r="H5673" s="7" t="s">
        <v>1767</v>
      </c>
      <c r="I5673" s="7" t="str">
        <f t="shared" si="176"/>
        <v>HK1015891</v>
      </c>
      <c r="K5673" s="16" t="s">
        <v>11806</v>
      </c>
      <c r="L5673" s="17" t="str">
        <f t="shared" si="177"/>
        <v>Hankook     225/55 R 17  95H  TL  225/55R17 95H  Kinergy GT  225/55R17 95H  Kinergy GT</v>
      </c>
    </row>
    <row r="5674" spans="1:12" ht="22">
      <c r="A5674" s="12" t="s">
        <v>1768</v>
      </c>
      <c r="B5674" s="7" t="s">
        <v>20357</v>
      </c>
      <c r="C5674" s="7" t="s">
        <v>32</v>
      </c>
      <c r="D5674" s="8">
        <v>320000</v>
      </c>
      <c r="E5674" s="7" t="s">
        <v>30</v>
      </c>
      <c r="F5674" s="8">
        <v>0</v>
      </c>
      <c r="G5674" s="7" t="s">
        <v>30</v>
      </c>
      <c r="H5674" s="7" t="s">
        <v>1768</v>
      </c>
      <c r="I5674" s="7" t="str">
        <f t="shared" si="176"/>
        <v>HK1016012</v>
      </c>
      <c r="K5674" s="16" t="s">
        <v>11807</v>
      </c>
      <c r="L5674" s="17" t="str">
        <f t="shared" si="177"/>
        <v>Hankook     245/45 R 17  95W  TL  245/45R17 95W  Ventus S1 evo2  245/45R17 95W  Ventus S1 evo2</v>
      </c>
    </row>
    <row r="5675" spans="1:12" ht="22">
      <c r="A5675" s="13" t="s">
        <v>1769</v>
      </c>
      <c r="B5675" s="7" t="s">
        <v>20358</v>
      </c>
      <c r="C5675" s="7" t="s">
        <v>32</v>
      </c>
      <c r="D5675" s="8">
        <v>229000</v>
      </c>
      <c r="E5675" s="7" t="s">
        <v>30</v>
      </c>
      <c r="F5675" s="8">
        <v>0</v>
      </c>
      <c r="G5675" s="7" t="s">
        <v>30</v>
      </c>
      <c r="H5675" s="7" t="s">
        <v>1769</v>
      </c>
      <c r="I5675" s="7" t="str">
        <f t="shared" si="176"/>
        <v>HK1016073</v>
      </c>
      <c r="K5675" s="16" t="s">
        <v>11808</v>
      </c>
      <c r="L5675" s="17" t="str">
        <f t="shared" si="177"/>
        <v>Hankook     245/45 R 18  96V  TL  245/45R18 96V  Ventus S1 noble2 H452  245/45R18 96V  Ventus S1 noble2 H452</v>
      </c>
    </row>
    <row r="5676" spans="1:12" ht="22">
      <c r="A5676" s="12" t="s">
        <v>1770</v>
      </c>
      <c r="B5676" s="7" t="s">
        <v>20359</v>
      </c>
      <c r="C5676" s="7" t="s">
        <v>32</v>
      </c>
      <c r="D5676" s="8">
        <v>170000</v>
      </c>
      <c r="E5676" s="7" t="s">
        <v>30</v>
      </c>
      <c r="F5676" s="8">
        <v>0</v>
      </c>
      <c r="G5676" s="7" t="s">
        <v>30</v>
      </c>
      <c r="H5676" s="7" t="s">
        <v>1770</v>
      </c>
      <c r="I5676" s="7" t="str">
        <f t="shared" si="176"/>
        <v>HK1016162</v>
      </c>
      <c r="K5676" s="16" t="s">
        <v>11809</v>
      </c>
      <c r="L5676" s="17" t="str">
        <f t="shared" si="177"/>
        <v>Hankook     215/60 R 17  96H  TL  215/60R17 96H  Kinergy GT  215/60R17 96H  Kinergy GT</v>
      </c>
    </row>
    <row r="5677" spans="1:12" ht="22">
      <c r="A5677" s="13" t="s">
        <v>1771</v>
      </c>
      <c r="B5677" s="7" t="s">
        <v>20354</v>
      </c>
      <c r="C5677" s="7" t="s">
        <v>32</v>
      </c>
      <c r="D5677" s="8">
        <v>127000</v>
      </c>
      <c r="E5677" s="7" t="s">
        <v>30</v>
      </c>
      <c r="F5677" s="8">
        <v>0</v>
      </c>
      <c r="G5677" s="7" t="s">
        <v>30</v>
      </c>
      <c r="H5677" s="7" t="s">
        <v>1771</v>
      </c>
      <c r="I5677" s="7" t="str">
        <f t="shared" si="176"/>
        <v>HK1016295</v>
      </c>
      <c r="K5677" s="16" t="s">
        <v>11804</v>
      </c>
      <c r="L5677" s="17" t="str">
        <f t="shared" si="177"/>
        <v>Hankook     205/55 R 16  91H  TL  205/55R16 91H  Kinergy GT  205/55R16 91H  Kinergy GT</v>
      </c>
    </row>
    <row r="5678" spans="1:12" ht="22">
      <c r="A5678" s="12" t="s">
        <v>1772</v>
      </c>
      <c r="B5678" s="7" t="s">
        <v>20360</v>
      </c>
      <c r="C5678" s="7" t="s">
        <v>32</v>
      </c>
      <c r="D5678" s="8">
        <v>306000</v>
      </c>
      <c r="E5678" s="7" t="s">
        <v>30</v>
      </c>
      <c r="F5678" s="8">
        <v>0</v>
      </c>
      <c r="G5678" s="7" t="s">
        <v>30</v>
      </c>
      <c r="H5678" s="7" t="s">
        <v>1772</v>
      </c>
      <c r="I5678" s="7" t="str">
        <f t="shared" si="176"/>
        <v>HK1016510</v>
      </c>
      <c r="K5678" s="16" t="s">
        <v>11810</v>
      </c>
      <c r="L5678" s="17" t="str">
        <f t="shared" si="177"/>
        <v>Hankook     285/45 R 22  XL 114H  TL  285/45R22 114H XL Dynapro HT RH12  285/45R22 114H XL Dynapro HT RH12</v>
      </c>
    </row>
    <row r="5679" spans="1:12" ht="22">
      <c r="A5679" s="13" t="s">
        <v>1773</v>
      </c>
      <c r="B5679" s="7" t="s">
        <v>20361</v>
      </c>
      <c r="C5679" s="7" t="s">
        <v>32</v>
      </c>
      <c r="D5679" s="8">
        <v>484000</v>
      </c>
      <c r="E5679" s="7" t="s">
        <v>30</v>
      </c>
      <c r="F5679" s="8">
        <v>0</v>
      </c>
      <c r="G5679" s="7" t="s">
        <v>30</v>
      </c>
      <c r="H5679" s="7" t="s">
        <v>1773</v>
      </c>
      <c r="I5679" s="7" t="str">
        <f t="shared" si="176"/>
        <v>HK1016559</v>
      </c>
      <c r="K5679" s="16" t="s">
        <v>11811</v>
      </c>
      <c r="L5679" s="17" t="str">
        <f t="shared" si="177"/>
        <v>Hankook     285/35 ZR20 100W  TL  285/35ZR20 100W  Ventus RS3  285/35ZR20 100W  Ventus RS3</v>
      </c>
    </row>
    <row r="5680" spans="1:12" ht="22">
      <c r="A5680" s="12" t="s">
        <v>1774</v>
      </c>
      <c r="B5680" s="7" t="s">
        <v>20362</v>
      </c>
      <c r="C5680" s="7" t="s">
        <v>32</v>
      </c>
      <c r="D5680" s="8">
        <v>322000</v>
      </c>
      <c r="E5680" s="7" t="s">
        <v>30</v>
      </c>
      <c r="F5680" s="8">
        <v>0</v>
      </c>
      <c r="G5680" s="7" t="s">
        <v>30</v>
      </c>
      <c r="H5680" s="7" t="s">
        <v>1774</v>
      </c>
      <c r="I5680" s="7" t="str">
        <f t="shared" si="176"/>
        <v>HK1016691</v>
      </c>
      <c r="K5680" s="16" t="s">
        <v>11812</v>
      </c>
      <c r="L5680" s="17" t="str">
        <f t="shared" si="177"/>
        <v>Hankook     225/50 R 18  95W  TL  225/50R18 95W  Ventus S1 evo2 K117B  225/50R18 95W  Ventus S1 evo2 K117B</v>
      </c>
    </row>
    <row r="5681" spans="1:12" ht="22">
      <c r="A5681" s="13" t="s">
        <v>1775</v>
      </c>
      <c r="B5681" s="7" t="s">
        <v>20363</v>
      </c>
      <c r="C5681" s="7" t="s">
        <v>32</v>
      </c>
      <c r="D5681" s="8">
        <v>189000</v>
      </c>
      <c r="E5681" s="7" t="s">
        <v>30</v>
      </c>
      <c r="F5681" s="8">
        <v>0</v>
      </c>
      <c r="G5681" s="7" t="s">
        <v>30</v>
      </c>
      <c r="H5681" s="7" t="s">
        <v>1775</v>
      </c>
      <c r="I5681" s="7" t="str">
        <f t="shared" si="176"/>
        <v>HK1017039</v>
      </c>
      <c r="K5681" s="16" t="s">
        <v>11813</v>
      </c>
      <c r="L5681" s="17" t="str">
        <f t="shared" si="177"/>
        <v>Hankook     235/60 R 16 100H  TL  235/60R16 100H  Winter i*cept evo2 W320  235/60R16 100H  Winter i*cept evo2 W320</v>
      </c>
    </row>
    <row r="5682" spans="1:12" ht="22">
      <c r="A5682" s="12" t="s">
        <v>1776</v>
      </c>
      <c r="B5682" s="7" t="s">
        <v>20364</v>
      </c>
      <c r="C5682" s="7" t="s">
        <v>32</v>
      </c>
      <c r="D5682" s="8">
        <v>329000</v>
      </c>
      <c r="E5682" s="7" t="s">
        <v>30</v>
      </c>
      <c r="F5682" s="8">
        <v>0</v>
      </c>
      <c r="G5682" s="7" t="s">
        <v>30</v>
      </c>
      <c r="H5682" s="7" t="s">
        <v>1776</v>
      </c>
      <c r="I5682" s="7" t="str">
        <f t="shared" si="176"/>
        <v>HK1017189</v>
      </c>
      <c r="K5682" s="16" t="s">
        <v>11814</v>
      </c>
      <c r="L5682" s="17" t="str">
        <f t="shared" si="177"/>
        <v>Hankook     245/40 ZR18  93W  TL  245/40ZR18 93W  Ventus RS4  245/40ZR18 93W  Ventus RS4</v>
      </c>
    </row>
    <row r="5683" spans="1:12" ht="22">
      <c r="A5683" s="13" t="s">
        <v>1777</v>
      </c>
      <c r="B5683" s="7" t="s">
        <v>20365</v>
      </c>
      <c r="C5683" s="7" t="s">
        <v>32</v>
      </c>
      <c r="D5683" s="8">
        <v>205000</v>
      </c>
      <c r="E5683" s="7" t="s">
        <v>30</v>
      </c>
      <c r="F5683" s="8">
        <v>0</v>
      </c>
      <c r="G5683" s="7" t="s">
        <v>30</v>
      </c>
      <c r="H5683" s="7" t="s">
        <v>1777</v>
      </c>
      <c r="I5683" s="7" t="str">
        <f t="shared" si="176"/>
        <v>HK1017534</v>
      </c>
      <c r="K5683" s="16" t="s">
        <v>11815</v>
      </c>
      <c r="L5683" s="17" t="str">
        <f t="shared" si="177"/>
        <v>Hankook     235/60 R 18 103H  TL  235/60R18 103H  Kinergy GT  235/60R18 103H  Kinergy GT</v>
      </c>
    </row>
    <row r="5684" spans="1:12" ht="22">
      <c r="A5684" s="12" t="s">
        <v>1778</v>
      </c>
      <c r="B5684" s="7" t="s">
        <v>20366</v>
      </c>
      <c r="C5684" s="7" t="s">
        <v>32</v>
      </c>
      <c r="D5684" s="8">
        <v>169000</v>
      </c>
      <c r="E5684" s="7" t="s">
        <v>30</v>
      </c>
      <c r="F5684" s="8">
        <v>0</v>
      </c>
      <c r="G5684" s="7" t="s">
        <v>30</v>
      </c>
      <c r="H5684" s="7" t="s">
        <v>1778</v>
      </c>
      <c r="I5684" s="7" t="str">
        <f t="shared" si="176"/>
        <v>HK1017782</v>
      </c>
      <c r="K5684" s="16" t="s">
        <v>11816</v>
      </c>
      <c r="L5684" s="17" t="str">
        <f t="shared" si="177"/>
        <v>Hankook     215/45 R 18  89V  TL  215/45R18 89V  Kinergy GT  215/45R18 89V  Kinergy GT</v>
      </c>
    </row>
    <row r="5685" spans="1:12" ht="22">
      <c r="A5685" s="13" t="s">
        <v>1779</v>
      </c>
      <c r="B5685" s="7" t="s">
        <v>20367</v>
      </c>
      <c r="C5685" s="7" t="s">
        <v>32</v>
      </c>
      <c r="D5685" s="8">
        <v>148000</v>
      </c>
      <c r="E5685" s="7" t="s">
        <v>30</v>
      </c>
      <c r="F5685" s="8">
        <v>0</v>
      </c>
      <c r="G5685" s="7" t="s">
        <v>30</v>
      </c>
      <c r="H5685" s="7" t="s">
        <v>1779</v>
      </c>
      <c r="I5685" s="7" t="str">
        <f t="shared" si="176"/>
        <v>HK1017808</v>
      </c>
      <c r="K5685" s="16" t="s">
        <v>11817</v>
      </c>
      <c r="L5685" s="17" t="str">
        <f t="shared" si="177"/>
        <v>Hankook     225/50 R 17  94V  TL  225/50R17 94V  Kinergy GT H436  225/50R17 94V  Kinergy GT H436</v>
      </c>
    </row>
    <row r="5686" spans="1:12" ht="22">
      <c r="A5686" s="12" t="s">
        <v>1780</v>
      </c>
      <c r="B5686" s="7" t="s">
        <v>20368</v>
      </c>
      <c r="C5686" s="7" t="s">
        <v>32</v>
      </c>
      <c r="D5686" s="8">
        <v>165000</v>
      </c>
      <c r="E5686" s="7" t="s">
        <v>30</v>
      </c>
      <c r="F5686" s="8">
        <v>0</v>
      </c>
      <c r="G5686" s="7" t="s">
        <v>30</v>
      </c>
      <c r="H5686" s="7" t="s">
        <v>1780</v>
      </c>
      <c r="I5686" s="7" t="str">
        <f t="shared" si="176"/>
        <v>HK1018823</v>
      </c>
      <c r="K5686" s="16" t="s">
        <v>11818</v>
      </c>
      <c r="L5686" s="17" t="str">
        <f t="shared" si="177"/>
        <v>Hankook     225/50 ZR17  94W  TL  225/50ZR17 94W  Ventus S2 AS H462  225/50ZR17 94W  Ventus S2 AS H462</v>
      </c>
    </row>
    <row r="5687" spans="1:12" ht="22">
      <c r="A5687" s="13" t="s">
        <v>1781</v>
      </c>
      <c r="B5687" s="7" t="s">
        <v>20369</v>
      </c>
      <c r="C5687" s="7" t="s">
        <v>32</v>
      </c>
      <c r="D5687" s="8">
        <v>161000</v>
      </c>
      <c r="E5687" s="7" t="s">
        <v>30</v>
      </c>
      <c r="F5687" s="8">
        <v>0</v>
      </c>
      <c r="G5687" s="7" t="s">
        <v>30</v>
      </c>
      <c r="H5687" s="7" t="s">
        <v>1781</v>
      </c>
      <c r="I5687" s="7" t="str">
        <f t="shared" si="176"/>
        <v>HK1018825</v>
      </c>
      <c r="K5687" s="16" t="s">
        <v>11819</v>
      </c>
      <c r="L5687" s="17" t="str">
        <f t="shared" si="177"/>
        <v>Hankook     215/55 ZR17  94W  TL  215/55ZR17 94W  Ventus S2 AS H462  215/55ZR17 94W  Ventus S2 AS H462</v>
      </c>
    </row>
    <row r="5688" spans="1:12" ht="22">
      <c r="A5688" s="12" t="s">
        <v>1782</v>
      </c>
      <c r="B5688" s="7" t="s">
        <v>20370</v>
      </c>
      <c r="C5688" s="7" t="s">
        <v>32</v>
      </c>
      <c r="D5688" s="8">
        <v>175000</v>
      </c>
      <c r="E5688" s="7" t="s">
        <v>30</v>
      </c>
      <c r="F5688" s="8">
        <v>0</v>
      </c>
      <c r="G5688" s="7" t="s">
        <v>30</v>
      </c>
      <c r="H5688" s="7" t="s">
        <v>1782</v>
      </c>
      <c r="I5688" s="7" t="str">
        <f t="shared" si="176"/>
        <v>HK1018827</v>
      </c>
      <c r="K5688" s="16" t="s">
        <v>11820</v>
      </c>
      <c r="L5688" s="17" t="str">
        <f t="shared" si="177"/>
        <v>Hankook     225/55 ZR17  97W  TL  225/55ZR17 97W  Ventus S2 AS H462  225/55ZR17 97W  Ventus S2 AS H462</v>
      </c>
    </row>
    <row r="5689" spans="1:12" ht="22">
      <c r="A5689" s="13" t="s">
        <v>1783</v>
      </c>
      <c r="B5689" s="7" t="s">
        <v>20371</v>
      </c>
      <c r="C5689" s="7" t="s">
        <v>32</v>
      </c>
      <c r="D5689" s="8">
        <v>182000</v>
      </c>
      <c r="E5689" s="7" t="s">
        <v>30</v>
      </c>
      <c r="F5689" s="8">
        <v>0</v>
      </c>
      <c r="G5689" s="7" t="s">
        <v>30</v>
      </c>
      <c r="H5689" s="7" t="s">
        <v>1783</v>
      </c>
      <c r="I5689" s="7" t="str">
        <f t="shared" si="176"/>
        <v>HK1018829</v>
      </c>
      <c r="K5689" s="16" t="s">
        <v>11821</v>
      </c>
      <c r="L5689" s="17" t="str">
        <f t="shared" si="177"/>
        <v>Hankook     235/55 ZR17  99W  TL  235/55ZR17 99W  Ventus S2 AS H462  235/55ZR17 99W  Ventus S2 AS H462</v>
      </c>
    </row>
    <row r="5690" spans="1:12" ht="22">
      <c r="A5690" s="12" t="s">
        <v>1784</v>
      </c>
      <c r="B5690" s="7" t="s">
        <v>20372</v>
      </c>
      <c r="C5690" s="7" t="s">
        <v>32</v>
      </c>
      <c r="D5690" s="8">
        <v>199000</v>
      </c>
      <c r="E5690" s="7" t="s">
        <v>30</v>
      </c>
      <c r="F5690" s="8">
        <v>0</v>
      </c>
      <c r="G5690" s="7" t="s">
        <v>30</v>
      </c>
      <c r="H5690" s="7" t="s">
        <v>1784</v>
      </c>
      <c r="I5690" s="7" t="str">
        <f t="shared" si="176"/>
        <v>HK1018831</v>
      </c>
      <c r="K5690" s="16" t="s">
        <v>11822</v>
      </c>
      <c r="L5690" s="17" t="str">
        <f t="shared" si="177"/>
        <v>Hankook     225/45 ZR18  XL  95W  TL  225/45ZR18 95W XL Ventus S2 AS H462  225/45ZR18 95W XL Ventus S2 AS H462</v>
      </c>
    </row>
    <row r="5691" spans="1:12" ht="22">
      <c r="A5691" s="13" t="s">
        <v>1785</v>
      </c>
      <c r="B5691" s="7" t="s">
        <v>20373</v>
      </c>
      <c r="C5691" s="7" t="s">
        <v>32</v>
      </c>
      <c r="D5691" s="8">
        <v>205000</v>
      </c>
      <c r="E5691" s="7" t="s">
        <v>30</v>
      </c>
      <c r="F5691" s="8">
        <v>0</v>
      </c>
      <c r="G5691" s="7" t="s">
        <v>30</v>
      </c>
      <c r="H5691" s="7" t="s">
        <v>1785</v>
      </c>
      <c r="I5691" s="7" t="str">
        <f t="shared" si="176"/>
        <v>HK1018833</v>
      </c>
      <c r="K5691" s="16" t="s">
        <v>11823</v>
      </c>
      <c r="L5691" s="17" t="str">
        <f t="shared" si="177"/>
        <v>Hankook     235/50 ZR18  97W  TL  235/50ZR18 97W  Ventus S2 AS H462  235/50ZR18 97W  Ventus S2 AS H462</v>
      </c>
    </row>
    <row r="5692" spans="1:12" ht="22">
      <c r="A5692" s="12" t="s">
        <v>1786</v>
      </c>
      <c r="B5692" s="7" t="s">
        <v>20374</v>
      </c>
      <c r="C5692" s="7" t="s">
        <v>32</v>
      </c>
      <c r="D5692" s="8">
        <v>228000</v>
      </c>
      <c r="E5692" s="7" t="s">
        <v>30</v>
      </c>
      <c r="F5692" s="8">
        <v>0</v>
      </c>
      <c r="G5692" s="7" t="s">
        <v>30</v>
      </c>
      <c r="H5692" s="7" t="s">
        <v>1786</v>
      </c>
      <c r="I5692" s="7" t="str">
        <f t="shared" si="176"/>
        <v>HK1018835</v>
      </c>
      <c r="K5692" s="16" t="s">
        <v>11824</v>
      </c>
      <c r="L5692" s="17" t="str">
        <f t="shared" si="177"/>
        <v>Hankook     245/50 ZR18 100W  TL  245/50ZR18 100W  Ventus S2 AS H462  245/50ZR18 100W  Ventus S2 AS H462</v>
      </c>
    </row>
    <row r="5693" spans="1:12" ht="22">
      <c r="A5693" s="13" t="s">
        <v>1787</v>
      </c>
      <c r="B5693" s="7" t="s">
        <v>20375</v>
      </c>
      <c r="C5693" s="7" t="s">
        <v>32</v>
      </c>
      <c r="D5693" s="8">
        <v>299000</v>
      </c>
      <c r="E5693" s="7" t="s">
        <v>30</v>
      </c>
      <c r="F5693" s="8">
        <v>0</v>
      </c>
      <c r="G5693" s="7" t="s">
        <v>30</v>
      </c>
      <c r="H5693" s="7" t="s">
        <v>1787</v>
      </c>
      <c r="I5693" s="7" t="str">
        <f t="shared" si="176"/>
        <v>HK1018837</v>
      </c>
      <c r="K5693" s="16" t="s">
        <v>11825</v>
      </c>
      <c r="L5693" s="17" t="str">
        <f t="shared" si="177"/>
        <v>Hankook     275/40 ZR19  XL 105W  TL  275/40ZR19 105W XL Ventus S2 AS H462  275/40ZR19 105W XL Ventus S2 AS H462</v>
      </c>
    </row>
    <row r="5694" spans="1:12" ht="22">
      <c r="A5694" s="12" t="s">
        <v>1788</v>
      </c>
      <c r="B5694" s="7" t="s">
        <v>20376</v>
      </c>
      <c r="C5694" s="7" t="s">
        <v>32</v>
      </c>
      <c r="D5694" s="8">
        <v>253000</v>
      </c>
      <c r="E5694" s="7" t="s">
        <v>30</v>
      </c>
      <c r="F5694" s="8">
        <v>0</v>
      </c>
      <c r="G5694" s="7" t="s">
        <v>30</v>
      </c>
      <c r="H5694" s="7" t="s">
        <v>1788</v>
      </c>
      <c r="I5694" s="7" t="str">
        <f t="shared" si="176"/>
        <v>HK1018839</v>
      </c>
      <c r="K5694" s="16" t="s">
        <v>11826</v>
      </c>
      <c r="L5694" s="17" t="str">
        <f t="shared" si="177"/>
        <v>Hankook     245/45 ZR19  XL 102W  TL  245/45ZR19 102W XL Ventus S2 AS H462  245/45ZR19 102W XL Ventus S2 AS H462</v>
      </c>
    </row>
    <row r="5695" spans="1:12" ht="22">
      <c r="A5695" s="13" t="s">
        <v>1789</v>
      </c>
      <c r="B5695" s="7" t="s">
        <v>20377</v>
      </c>
      <c r="C5695" s="7" t="s">
        <v>32</v>
      </c>
      <c r="D5695" s="8">
        <v>238000</v>
      </c>
      <c r="E5695" s="7" t="s">
        <v>30</v>
      </c>
      <c r="F5695" s="8">
        <v>0</v>
      </c>
      <c r="G5695" s="7" t="s">
        <v>30</v>
      </c>
      <c r="H5695" s="7" t="s">
        <v>1789</v>
      </c>
      <c r="I5695" s="7" t="str">
        <f t="shared" si="176"/>
        <v>HK1018896</v>
      </c>
      <c r="K5695" s="16" t="s">
        <v>11827</v>
      </c>
      <c r="L5695" s="17" t="str">
        <f t="shared" si="177"/>
        <v>Hankook     265/60 R 18 109T  TL  265/60R18 109T  Radial RA07 RA07  265/60R18 109T  Radial RA07 RA07</v>
      </c>
    </row>
    <row r="5696" spans="1:12" ht="22">
      <c r="A5696" s="12" t="s">
        <v>1790</v>
      </c>
      <c r="B5696" s="7" t="s">
        <v>20378</v>
      </c>
      <c r="C5696" s="7" t="s">
        <v>32</v>
      </c>
      <c r="D5696" s="8">
        <v>185000</v>
      </c>
      <c r="E5696" s="7" t="s">
        <v>30</v>
      </c>
      <c r="F5696" s="8">
        <v>0</v>
      </c>
      <c r="G5696" s="7" t="s">
        <v>30</v>
      </c>
      <c r="H5696" s="7" t="s">
        <v>1790</v>
      </c>
      <c r="I5696" s="7" t="str">
        <f t="shared" si="176"/>
        <v>HK1018917</v>
      </c>
      <c r="K5696" s="16" t="s">
        <v>11828</v>
      </c>
      <c r="L5696" s="17" t="str">
        <f t="shared" si="177"/>
        <v>Hankook     225/60 R 16  98V  TL  225/60R16 98V  Ventus S2 AS H462  225/60R16 98V  Ventus S2 AS H462</v>
      </c>
    </row>
    <row r="5697" spans="1:12" ht="22">
      <c r="A5697" s="13" t="s">
        <v>1791</v>
      </c>
      <c r="B5697" s="7" t="s">
        <v>20379</v>
      </c>
      <c r="C5697" s="7" t="s">
        <v>32</v>
      </c>
      <c r="D5697" s="8">
        <v>223000</v>
      </c>
      <c r="E5697" s="7" t="s">
        <v>30</v>
      </c>
      <c r="F5697" s="8">
        <v>0</v>
      </c>
      <c r="G5697" s="7" t="s">
        <v>30</v>
      </c>
      <c r="H5697" s="7" t="s">
        <v>1791</v>
      </c>
      <c r="I5697" s="7" t="str">
        <f t="shared" si="176"/>
        <v>HK1018918</v>
      </c>
      <c r="K5697" s="16" t="s">
        <v>11829</v>
      </c>
      <c r="L5697" s="17" t="str">
        <f t="shared" si="177"/>
        <v>Hankook     245/45 ZR18  XL 100W  TL  245/45ZR18 100W XL Ventus S2 AS H462  245/45ZR18 100W XL Ventus S2 AS H462</v>
      </c>
    </row>
    <row r="5698" spans="1:12" ht="22">
      <c r="A5698" s="12" t="s">
        <v>1792</v>
      </c>
      <c r="B5698" s="7" t="s">
        <v>20380</v>
      </c>
      <c r="C5698" s="7" t="s">
        <v>32</v>
      </c>
      <c r="D5698" s="8">
        <v>119000</v>
      </c>
      <c r="E5698" s="7" t="s">
        <v>30</v>
      </c>
      <c r="F5698" s="8">
        <v>0</v>
      </c>
      <c r="G5698" s="7" t="s">
        <v>30</v>
      </c>
      <c r="H5698" s="7" t="s">
        <v>1792</v>
      </c>
      <c r="I5698" s="7" t="str">
        <f t="shared" ref="I5698:I5761" si="178">TRIM(A5698)</f>
        <v>HK1019167</v>
      </c>
      <c r="K5698" s="16" t="s">
        <v>11830</v>
      </c>
      <c r="L5698" s="17" t="str">
        <f t="shared" si="177"/>
        <v>Hankook     205/60 R 15  91H  TL  205/60R15 91H  Kinergy EX H308  205/60R15 91H  Kinergy EX H308</v>
      </c>
    </row>
    <row r="5699" spans="1:12" ht="22">
      <c r="A5699" s="13" t="s">
        <v>1793</v>
      </c>
      <c r="B5699" s="7" t="s">
        <v>20381</v>
      </c>
      <c r="C5699" s="7" t="s">
        <v>32</v>
      </c>
      <c r="D5699" s="8">
        <v>116000</v>
      </c>
      <c r="E5699" s="7" t="s">
        <v>30</v>
      </c>
      <c r="F5699" s="8">
        <v>0</v>
      </c>
      <c r="G5699" s="7" t="s">
        <v>30</v>
      </c>
      <c r="H5699" s="7" t="s">
        <v>1793</v>
      </c>
      <c r="I5699" s="7" t="str">
        <f t="shared" si="178"/>
        <v>HK1019171</v>
      </c>
      <c r="K5699" s="16" t="s">
        <v>11831</v>
      </c>
      <c r="L5699" s="17" t="str">
        <f t="shared" ref="L5699:L5762" si="179">_xlfn.CONCAT(B5699,"  ",K5699)</f>
        <v>Hankook     195/60 R 15  XL  92H  TL  195/60R15 92H XL Kinergy EX H308  195/60R15 92H XL Kinergy EX H308</v>
      </c>
    </row>
    <row r="5700" spans="1:12" ht="22">
      <c r="A5700" s="12" t="s">
        <v>1794</v>
      </c>
      <c r="B5700" s="7" t="s">
        <v>20382</v>
      </c>
      <c r="C5700" s="7" t="s">
        <v>32</v>
      </c>
      <c r="D5700" s="8">
        <v>296000</v>
      </c>
      <c r="E5700" s="7" t="s">
        <v>30</v>
      </c>
      <c r="F5700" s="8">
        <v>0</v>
      </c>
      <c r="G5700" s="7" t="s">
        <v>30</v>
      </c>
      <c r="H5700" s="7" t="s">
        <v>1794</v>
      </c>
      <c r="I5700" s="7" t="str">
        <f t="shared" si="178"/>
        <v>HK1019613</v>
      </c>
      <c r="K5700" s="16" t="s">
        <v>11832</v>
      </c>
      <c r="L5700" s="17" t="str">
        <f t="shared" si="179"/>
        <v>Hankook     225/45 R 17  XL  94Y  TL  225/45R17 94Y XL Ventus S1 evo3 K127B  225/45R17 94Y XL Ventus S1 evo3 K127B</v>
      </c>
    </row>
    <row r="5701" spans="1:12" ht="22">
      <c r="A5701" s="13" t="s">
        <v>1795</v>
      </c>
      <c r="B5701" s="7" t="s">
        <v>20383</v>
      </c>
      <c r="C5701" s="7" t="s">
        <v>32</v>
      </c>
      <c r="D5701" s="8">
        <v>340000</v>
      </c>
      <c r="E5701" s="7" t="s">
        <v>30</v>
      </c>
      <c r="F5701" s="8">
        <v>0</v>
      </c>
      <c r="G5701" s="7" t="s">
        <v>30</v>
      </c>
      <c r="H5701" s="7" t="s">
        <v>1795</v>
      </c>
      <c r="I5701" s="7" t="str">
        <f t="shared" si="178"/>
        <v>HK1019630</v>
      </c>
      <c r="K5701" s="16" t="s">
        <v>11833</v>
      </c>
      <c r="L5701" s="17" t="str">
        <f t="shared" si="179"/>
        <v>Hankook     225/45 R 18  XL  95Y  TL  225/45R18 95Y XL Ventus S1 evo3 K127B  225/45R18 95Y XL Ventus S1 evo3 K127B</v>
      </c>
    </row>
    <row r="5702" spans="1:12" ht="22">
      <c r="A5702" s="12" t="s">
        <v>1796</v>
      </c>
      <c r="B5702" s="7" t="s">
        <v>20384</v>
      </c>
      <c r="C5702" s="7" t="s">
        <v>32</v>
      </c>
      <c r="D5702" s="8">
        <v>394000</v>
      </c>
      <c r="E5702" s="7" t="s">
        <v>30</v>
      </c>
      <c r="F5702" s="8">
        <v>0</v>
      </c>
      <c r="G5702" s="7" t="s">
        <v>30</v>
      </c>
      <c r="H5702" s="7" t="s">
        <v>1796</v>
      </c>
      <c r="I5702" s="7" t="str">
        <f t="shared" si="178"/>
        <v>HK1019631</v>
      </c>
      <c r="K5702" s="16" t="s">
        <v>11834</v>
      </c>
      <c r="L5702" s="17" t="str">
        <f t="shared" si="179"/>
        <v>Hankook     255/40 R 18  XL  99Y  TL  255/40R18 99Y XL Ventus S1 evo3 K127B  255/40R18 99Y XL Ventus S1 evo3 K127B</v>
      </c>
    </row>
    <row r="5703" spans="1:12" ht="22">
      <c r="A5703" s="13" t="s">
        <v>1797</v>
      </c>
      <c r="B5703" s="7" t="s">
        <v>20385</v>
      </c>
      <c r="C5703" s="7" t="s">
        <v>32</v>
      </c>
      <c r="D5703" s="8">
        <v>154000</v>
      </c>
      <c r="E5703" s="7" t="s">
        <v>30</v>
      </c>
      <c r="F5703" s="8">
        <v>0</v>
      </c>
      <c r="G5703" s="7" t="s">
        <v>30</v>
      </c>
      <c r="H5703" s="7" t="s">
        <v>1797</v>
      </c>
      <c r="I5703" s="7" t="str">
        <f t="shared" si="178"/>
        <v>HK1019647</v>
      </c>
      <c r="K5703" s="16" t="s">
        <v>11835</v>
      </c>
      <c r="L5703" s="17" t="str">
        <f t="shared" si="179"/>
        <v>Hankook     205/60 R 16  92H  TL  205/60R16 92H  Kinergy GT H436  205/60R16 92H  Kinergy GT H436</v>
      </c>
    </row>
    <row r="5704" spans="1:12" ht="22">
      <c r="A5704" s="12" t="s">
        <v>1798</v>
      </c>
      <c r="B5704" s="7" t="s">
        <v>20386</v>
      </c>
      <c r="C5704" s="7" t="s">
        <v>32</v>
      </c>
      <c r="D5704" s="8">
        <v>0</v>
      </c>
      <c r="E5704" s="7" t="s">
        <v>30</v>
      </c>
      <c r="F5704" s="8">
        <v>0</v>
      </c>
      <c r="G5704" s="7" t="s">
        <v>30</v>
      </c>
      <c r="H5704" s="7" t="s">
        <v>1798</v>
      </c>
      <c r="I5704" s="7" t="str">
        <f t="shared" si="178"/>
        <v>HK1019795</v>
      </c>
      <c r="K5704" s="16" t="s">
        <v>11836</v>
      </c>
      <c r="L5704" s="17" t="str">
        <f t="shared" si="179"/>
        <v>Hankook     175/65 R 14  82H  TL  175/65R14 82H  G FIT AS LH41  175/65R14 82H  G FIT AS LH41</v>
      </c>
    </row>
    <row r="5705" spans="1:12" ht="22">
      <c r="A5705" s="13" t="s">
        <v>1799</v>
      </c>
      <c r="B5705" s="7" t="s">
        <v>20387</v>
      </c>
      <c r="C5705" s="7" t="s">
        <v>32</v>
      </c>
      <c r="D5705" s="8">
        <v>151000</v>
      </c>
      <c r="E5705" s="7" t="s">
        <v>30</v>
      </c>
      <c r="F5705" s="8">
        <v>0</v>
      </c>
      <c r="G5705" s="7" t="s">
        <v>30</v>
      </c>
      <c r="H5705" s="7" t="s">
        <v>1799</v>
      </c>
      <c r="I5705" s="7" t="str">
        <f t="shared" si="178"/>
        <v>HK1019798</v>
      </c>
      <c r="K5705" s="16" t="s">
        <v>11837</v>
      </c>
      <c r="L5705" s="17" t="str">
        <f t="shared" si="179"/>
        <v>Hankook     235/55 R 17  99V  TL  235/55R17 99V  S FIT AS LH01  235/55R17 99V  S FIT AS LH01</v>
      </c>
    </row>
    <row r="5706" spans="1:12" ht="22">
      <c r="A5706" s="12" t="s">
        <v>1800</v>
      </c>
      <c r="B5706" s="7" t="s">
        <v>20388</v>
      </c>
      <c r="C5706" s="7" t="s">
        <v>32</v>
      </c>
      <c r="D5706" s="8">
        <v>131000</v>
      </c>
      <c r="E5706" s="7" t="s">
        <v>30</v>
      </c>
      <c r="F5706" s="8">
        <v>0</v>
      </c>
      <c r="G5706" s="7" t="s">
        <v>30</v>
      </c>
      <c r="H5706" s="7" t="s">
        <v>1800</v>
      </c>
      <c r="I5706" s="7" t="str">
        <f t="shared" si="178"/>
        <v>HK1019799</v>
      </c>
      <c r="K5706" s="16" t="s">
        <v>11838</v>
      </c>
      <c r="L5706" s="17" t="str">
        <f t="shared" si="179"/>
        <v>Hankook     215/55 R 17  94V  TL  215/55R17 94V  S FIT AS LH01  215/55R17 94V  S FIT AS LH01</v>
      </c>
    </row>
    <row r="5707" spans="1:12" ht="22">
      <c r="A5707" s="13" t="s">
        <v>1801</v>
      </c>
      <c r="B5707" s="7" t="s">
        <v>20389</v>
      </c>
      <c r="C5707" s="7" t="s">
        <v>32</v>
      </c>
      <c r="D5707" s="8">
        <v>138000</v>
      </c>
      <c r="E5707" s="7" t="s">
        <v>30</v>
      </c>
      <c r="F5707" s="8">
        <v>0</v>
      </c>
      <c r="G5707" s="7" t="s">
        <v>30</v>
      </c>
      <c r="H5707" s="7" t="s">
        <v>1801</v>
      </c>
      <c r="I5707" s="7" t="str">
        <f t="shared" si="178"/>
        <v>HK1019802</v>
      </c>
      <c r="K5707" s="16" t="s">
        <v>11839</v>
      </c>
      <c r="L5707" s="17" t="str">
        <f t="shared" si="179"/>
        <v>Hankook     225/50 R 17  94V  TL  225/50R17 94V  S FIT AS LH01  225/50R17 94V  S FIT AS LH01</v>
      </c>
    </row>
    <row r="5708" spans="1:12" ht="22">
      <c r="A5708" s="12" t="s">
        <v>1802</v>
      </c>
      <c r="B5708" s="7" t="s">
        <v>20390</v>
      </c>
      <c r="C5708" s="7" t="s">
        <v>32</v>
      </c>
      <c r="D5708" s="8">
        <v>135000</v>
      </c>
      <c r="E5708" s="7" t="s">
        <v>30</v>
      </c>
      <c r="F5708" s="8">
        <v>0</v>
      </c>
      <c r="G5708" s="7" t="s">
        <v>30</v>
      </c>
      <c r="H5708" s="7" t="s">
        <v>1802</v>
      </c>
      <c r="I5708" s="7" t="str">
        <f t="shared" si="178"/>
        <v>HK1019803</v>
      </c>
      <c r="K5708" s="16" t="s">
        <v>11840</v>
      </c>
      <c r="L5708" s="17" t="str">
        <f t="shared" si="179"/>
        <v>Hankook     215/45 R 17  87H  TL  215/45R17 87H  S FIT AS LH01  215/45R17 87H  S FIT AS LH01</v>
      </c>
    </row>
    <row r="5709" spans="1:12" ht="22">
      <c r="A5709" s="13" t="s">
        <v>1803</v>
      </c>
      <c r="B5709" s="7" t="s">
        <v>20391</v>
      </c>
      <c r="C5709" s="7" t="s">
        <v>32</v>
      </c>
      <c r="D5709" s="8">
        <v>182000</v>
      </c>
      <c r="E5709" s="7" t="s">
        <v>30</v>
      </c>
      <c r="F5709" s="8">
        <v>0</v>
      </c>
      <c r="G5709" s="7" t="s">
        <v>30</v>
      </c>
      <c r="H5709" s="7" t="s">
        <v>1803</v>
      </c>
      <c r="I5709" s="7" t="str">
        <f t="shared" si="178"/>
        <v>HK1019975</v>
      </c>
      <c r="K5709" s="16" t="s">
        <v>11841</v>
      </c>
      <c r="L5709" s="17" t="str">
        <f t="shared" si="179"/>
        <v>Hankook     235/60 R 18 103H  TL  235/60R18 103H  Dynapro HL3 RA45  235/60R18 103H  Dynapro HL3 RA45</v>
      </c>
    </row>
    <row r="5710" spans="1:12" ht="22">
      <c r="A5710" s="12" t="s">
        <v>1804</v>
      </c>
      <c r="B5710" s="7" t="s">
        <v>20392</v>
      </c>
      <c r="C5710" s="7" t="s">
        <v>32</v>
      </c>
      <c r="D5710" s="8">
        <v>243000</v>
      </c>
      <c r="E5710" s="7" t="s">
        <v>30</v>
      </c>
      <c r="F5710" s="8">
        <v>0</v>
      </c>
      <c r="G5710" s="7" t="s">
        <v>30</v>
      </c>
      <c r="H5710" s="7" t="s">
        <v>1804</v>
      </c>
      <c r="I5710" s="7" t="str">
        <f t="shared" si="178"/>
        <v>HK1020007</v>
      </c>
      <c r="K5710" s="16" t="s">
        <v>11842</v>
      </c>
      <c r="L5710" s="17" t="str">
        <f t="shared" si="179"/>
        <v>Hankook     255/60 R 18 108H  TL  255/60R18 108H  Dynapro HP2  255/60R18 108H  Dynapro HP2</v>
      </c>
    </row>
    <row r="5711" spans="1:12" ht="22">
      <c r="A5711" s="13" t="s">
        <v>1805</v>
      </c>
      <c r="B5711" s="7" t="s">
        <v>20393</v>
      </c>
      <c r="C5711" s="7" t="s">
        <v>32</v>
      </c>
      <c r="D5711" s="8">
        <v>138000</v>
      </c>
      <c r="E5711" s="7" t="s">
        <v>30</v>
      </c>
      <c r="F5711" s="8">
        <v>0</v>
      </c>
      <c r="G5711" s="7" t="s">
        <v>30</v>
      </c>
      <c r="H5711" s="7" t="s">
        <v>1805</v>
      </c>
      <c r="I5711" s="7" t="str">
        <f t="shared" si="178"/>
        <v>HK1020212</v>
      </c>
      <c r="K5711" s="16" t="s">
        <v>11843</v>
      </c>
      <c r="L5711" s="17" t="str">
        <f t="shared" si="179"/>
        <v>Hankook     205/55 R 17  91H  TL  205/55R17 91H  Kinergy GT  205/55R17 91H  Kinergy GT</v>
      </c>
    </row>
    <row r="5712" spans="1:12" ht="22">
      <c r="A5712" s="12" t="s">
        <v>1806</v>
      </c>
      <c r="B5712" s="7" t="s">
        <v>20394</v>
      </c>
      <c r="C5712" s="7" t="s">
        <v>32</v>
      </c>
      <c r="D5712" s="8">
        <v>230000</v>
      </c>
      <c r="E5712" s="7" t="s">
        <v>30</v>
      </c>
      <c r="F5712" s="8">
        <v>0</v>
      </c>
      <c r="G5712" s="7" t="s">
        <v>30</v>
      </c>
      <c r="H5712" s="7" t="s">
        <v>1806</v>
      </c>
      <c r="I5712" s="7" t="str">
        <f t="shared" si="178"/>
        <v>HK1020220</v>
      </c>
      <c r="K5712" s="16" t="s">
        <v>11844</v>
      </c>
      <c r="L5712" s="17" t="str">
        <f t="shared" si="179"/>
        <v>Hankook     225/45 R 18  91Y  TL  225/45R18 91Y  Ventus S1 evo3 K127  225/45R18 91Y  Ventus S1 evo3 K127</v>
      </c>
    </row>
    <row r="5713" spans="1:12" ht="22">
      <c r="A5713" s="13" t="s">
        <v>1807</v>
      </c>
      <c r="B5713" s="7" t="s">
        <v>20395</v>
      </c>
      <c r="C5713" s="7" t="s">
        <v>32</v>
      </c>
      <c r="D5713" s="8">
        <v>192000</v>
      </c>
      <c r="E5713" s="7" t="s">
        <v>30</v>
      </c>
      <c r="F5713" s="8">
        <v>0</v>
      </c>
      <c r="G5713" s="7" t="s">
        <v>30</v>
      </c>
      <c r="H5713" s="7" t="s">
        <v>1807</v>
      </c>
      <c r="I5713" s="7" t="str">
        <f t="shared" si="178"/>
        <v>HK1020246</v>
      </c>
      <c r="K5713" s="16" t="s">
        <v>11845</v>
      </c>
      <c r="L5713" s="17" t="str">
        <f t="shared" si="179"/>
        <v>Hankook     255/65 R 16 109T  TL  255/65R16 109T  Nordik IS  255/65R16 109T  Nordik IS</v>
      </c>
    </row>
    <row r="5714" spans="1:12" ht="22">
      <c r="A5714" s="12" t="s">
        <v>1808</v>
      </c>
      <c r="B5714" s="7" t="s">
        <v>20396</v>
      </c>
      <c r="C5714" s="7" t="s">
        <v>32</v>
      </c>
      <c r="D5714" s="8">
        <v>371000</v>
      </c>
      <c r="E5714" s="7" t="s">
        <v>30</v>
      </c>
      <c r="F5714" s="8">
        <v>0</v>
      </c>
      <c r="G5714" s="7" t="s">
        <v>30</v>
      </c>
      <c r="H5714" s="7" t="s">
        <v>1808</v>
      </c>
      <c r="I5714" s="7" t="str">
        <f t="shared" si="178"/>
        <v>HK1020374</v>
      </c>
      <c r="K5714" s="16" t="s">
        <v>11846</v>
      </c>
      <c r="L5714" s="17" t="str">
        <f t="shared" si="179"/>
        <v>Hankook     265/35 ZR18  XL  97W  TL  265/35ZR18 97W XL Ventus RS4  265/35ZR18 97W XL Ventus RS4</v>
      </c>
    </row>
    <row r="5715" spans="1:12" ht="22">
      <c r="A5715" s="13" t="s">
        <v>1809</v>
      </c>
      <c r="B5715" s="7" t="s">
        <v>20397</v>
      </c>
      <c r="C5715" s="7" t="s">
        <v>32</v>
      </c>
      <c r="D5715" s="8">
        <v>88000</v>
      </c>
      <c r="E5715" s="7" t="s">
        <v>30</v>
      </c>
      <c r="F5715" s="8">
        <v>0</v>
      </c>
      <c r="G5715" s="7" t="s">
        <v>30</v>
      </c>
      <c r="H5715" s="7" t="s">
        <v>1809</v>
      </c>
      <c r="I5715" s="7" t="str">
        <f t="shared" si="178"/>
        <v>HK1020538</v>
      </c>
      <c r="K5715" s="16" t="s">
        <v>11847</v>
      </c>
      <c r="L5715" s="17" t="str">
        <f t="shared" si="179"/>
        <v>Hankook     205/70 R 15  96H  TL  205/70R15 96H  Mileage Plus3 H745  205/70R15 96H  Mileage Plus3 H745</v>
      </c>
    </row>
    <row r="5716" spans="1:12" ht="22">
      <c r="A5716" s="12" t="s">
        <v>1810</v>
      </c>
      <c r="B5716" s="7" t="s">
        <v>20398</v>
      </c>
      <c r="C5716" s="7" t="s">
        <v>32</v>
      </c>
      <c r="D5716" s="8">
        <v>127000</v>
      </c>
      <c r="E5716" s="7" t="s">
        <v>30</v>
      </c>
      <c r="F5716" s="8">
        <v>0</v>
      </c>
      <c r="G5716" s="7" t="s">
        <v>30</v>
      </c>
      <c r="H5716" s="7" t="s">
        <v>1810</v>
      </c>
      <c r="I5716" s="7" t="str">
        <f t="shared" si="178"/>
        <v>HK1020539</v>
      </c>
      <c r="K5716" s="16" t="s">
        <v>11848</v>
      </c>
      <c r="L5716" s="17" t="str">
        <f t="shared" si="179"/>
        <v>Hankook     215/60 R 16  95H  TL  215/60R16 95H  Mileage Plus3 H745  215/60R16 95H  Mileage Plus3 H745</v>
      </c>
    </row>
    <row r="5717" spans="1:12" ht="22">
      <c r="A5717" s="13" t="s">
        <v>1811</v>
      </c>
      <c r="B5717" s="7" t="s">
        <v>20399</v>
      </c>
      <c r="C5717" s="7" t="s">
        <v>32</v>
      </c>
      <c r="D5717" s="8">
        <v>329000</v>
      </c>
      <c r="E5717" s="7" t="s">
        <v>30</v>
      </c>
      <c r="F5717" s="8">
        <v>0</v>
      </c>
      <c r="G5717" s="7" t="s">
        <v>30</v>
      </c>
      <c r="H5717" s="7" t="s">
        <v>1811</v>
      </c>
      <c r="I5717" s="7" t="str">
        <f t="shared" si="178"/>
        <v>HK1020541</v>
      </c>
      <c r="K5717" s="16" t="s">
        <v>11849</v>
      </c>
      <c r="L5717" s="17" t="str">
        <f t="shared" si="179"/>
        <v>Hankook     265/40 ZR19  98Y  TL  265/40ZR19 98Y  Ventus S1 evo3 K127  265/40ZR19 98Y  Ventus S1 evo3 K127</v>
      </c>
    </row>
    <row r="5718" spans="1:12" ht="22">
      <c r="A5718" s="12" t="s">
        <v>1812</v>
      </c>
      <c r="B5718" s="7" t="s">
        <v>20400</v>
      </c>
      <c r="C5718" s="7" t="s">
        <v>32</v>
      </c>
      <c r="D5718" s="8">
        <v>106000</v>
      </c>
      <c r="E5718" s="7" t="s">
        <v>30</v>
      </c>
      <c r="F5718" s="8">
        <v>0</v>
      </c>
      <c r="G5718" s="7" t="s">
        <v>30</v>
      </c>
      <c r="H5718" s="7" t="s">
        <v>1812</v>
      </c>
      <c r="I5718" s="7" t="str">
        <f t="shared" si="178"/>
        <v>HK1020581</v>
      </c>
      <c r="K5718" s="16" t="s">
        <v>11850</v>
      </c>
      <c r="L5718" s="17" t="str">
        <f t="shared" si="179"/>
        <v>Hankook     205/65 R 16  95H  TL  205/65R16 95H  Mileage Plus3 H745  205/65R16 95H  Mileage Plus3 H745</v>
      </c>
    </row>
    <row r="5719" spans="1:12" ht="22">
      <c r="A5719" s="13" t="s">
        <v>1813</v>
      </c>
      <c r="B5719" s="7" t="s">
        <v>20401</v>
      </c>
      <c r="C5719" s="7" t="s">
        <v>32</v>
      </c>
      <c r="D5719" s="8">
        <v>107000</v>
      </c>
      <c r="E5719" s="7" t="s">
        <v>30</v>
      </c>
      <c r="F5719" s="8">
        <v>0</v>
      </c>
      <c r="G5719" s="7" t="s">
        <v>30</v>
      </c>
      <c r="H5719" s="7" t="s">
        <v>1813</v>
      </c>
      <c r="I5719" s="7" t="str">
        <f t="shared" si="178"/>
        <v>HK1020582</v>
      </c>
      <c r="K5719" s="16" t="s">
        <v>11851</v>
      </c>
      <c r="L5719" s="17" t="str">
        <f t="shared" si="179"/>
        <v>Hankook     215/65 R 15  96H  TL  215/65R15 96H  Mileage Plus3 H745  215/65R15 96H  Mileage Plus3 H745</v>
      </c>
    </row>
    <row r="5720" spans="1:12" ht="22">
      <c r="A5720" s="12" t="s">
        <v>1814</v>
      </c>
      <c r="B5720" s="7" t="s">
        <v>20402</v>
      </c>
      <c r="C5720" s="7" t="s">
        <v>32</v>
      </c>
      <c r="D5720" s="8">
        <v>103000</v>
      </c>
      <c r="E5720" s="7" t="s">
        <v>30</v>
      </c>
      <c r="F5720" s="8">
        <v>0</v>
      </c>
      <c r="G5720" s="7" t="s">
        <v>30</v>
      </c>
      <c r="H5720" s="7" t="s">
        <v>1814</v>
      </c>
      <c r="I5720" s="7" t="str">
        <f t="shared" si="178"/>
        <v>HK1020583</v>
      </c>
      <c r="K5720" s="16" t="s">
        <v>11852</v>
      </c>
      <c r="L5720" s="17" t="str">
        <f t="shared" si="179"/>
        <v>Hankook     205/65 R 15  94H  TL  205/65R15 94H  Mileage Plus3 H745  205/65R15 94H  Mileage Plus3 H745</v>
      </c>
    </row>
    <row r="5721" spans="1:12" ht="22">
      <c r="A5721" s="13" t="s">
        <v>1815</v>
      </c>
      <c r="B5721" s="7" t="s">
        <v>20403</v>
      </c>
      <c r="C5721" s="7" t="s">
        <v>32</v>
      </c>
      <c r="D5721" s="8">
        <v>121000</v>
      </c>
      <c r="E5721" s="7" t="s">
        <v>30</v>
      </c>
      <c r="F5721" s="8">
        <v>0</v>
      </c>
      <c r="G5721" s="7" t="s">
        <v>30</v>
      </c>
      <c r="H5721" s="7" t="s">
        <v>1815</v>
      </c>
      <c r="I5721" s="7" t="str">
        <f t="shared" si="178"/>
        <v>HK1020584</v>
      </c>
      <c r="K5721" s="16" t="s">
        <v>11853</v>
      </c>
      <c r="L5721" s="17" t="str">
        <f t="shared" si="179"/>
        <v>Hankook     205/60 R 16  92H  TL  205/60R16 92H  Mileage Plus3 H745  205/60R16 92H  Mileage Plus3 H745</v>
      </c>
    </row>
    <row r="5722" spans="1:12" ht="22">
      <c r="A5722" s="12" t="s">
        <v>1816</v>
      </c>
      <c r="B5722" s="7" t="s">
        <v>20404</v>
      </c>
      <c r="C5722" s="7" t="s">
        <v>32</v>
      </c>
      <c r="D5722" s="8">
        <v>118000</v>
      </c>
      <c r="E5722" s="7" t="s">
        <v>30</v>
      </c>
      <c r="F5722" s="8">
        <v>0</v>
      </c>
      <c r="G5722" s="7" t="s">
        <v>30</v>
      </c>
      <c r="H5722" s="7" t="s">
        <v>1816</v>
      </c>
      <c r="I5722" s="7" t="str">
        <f t="shared" si="178"/>
        <v>HK1020695</v>
      </c>
      <c r="K5722" s="16" t="s">
        <v>11854</v>
      </c>
      <c r="L5722" s="17" t="str">
        <f t="shared" si="179"/>
        <v>Hankook     165/60 R 15  77T  TL  165/60R15 77T  Winter i*cept IZ2 A W626  165/60R15 77T  Winter i*cept IZ2 A W626</v>
      </c>
    </row>
    <row r="5723" spans="1:12" ht="22">
      <c r="A5723" s="13" t="s">
        <v>1817</v>
      </c>
      <c r="B5723" s="7" t="s">
        <v>20405</v>
      </c>
      <c r="C5723" s="7" t="s">
        <v>32</v>
      </c>
      <c r="D5723" s="8">
        <v>449000</v>
      </c>
      <c r="E5723" s="7" t="s">
        <v>30</v>
      </c>
      <c r="F5723" s="8">
        <v>0</v>
      </c>
      <c r="G5723" s="7" t="s">
        <v>30</v>
      </c>
      <c r="H5723" s="7" t="s">
        <v>1817</v>
      </c>
      <c r="I5723" s="7" t="str">
        <f t="shared" si="178"/>
        <v>HK1020785</v>
      </c>
      <c r="K5723" s="16" t="s">
        <v>11855</v>
      </c>
      <c r="L5723" s="17" t="str">
        <f t="shared" si="179"/>
        <v>Hankook     285/40 ZR21  XL 109Y  TL  285/40ZR21 109Y XL Ventus S1 evo3 SUV K127A  285/40ZR21 109Y XL Ventus S1 evo3 SUV K127A</v>
      </c>
    </row>
    <row r="5724" spans="1:12" ht="22">
      <c r="A5724" s="12" t="s">
        <v>1818</v>
      </c>
      <c r="B5724" s="7" t="s">
        <v>20406</v>
      </c>
      <c r="C5724" s="7" t="s">
        <v>32</v>
      </c>
      <c r="D5724" s="8">
        <v>469000</v>
      </c>
      <c r="E5724" s="7" t="s">
        <v>30</v>
      </c>
      <c r="F5724" s="8">
        <v>0</v>
      </c>
      <c r="G5724" s="7" t="s">
        <v>30</v>
      </c>
      <c r="H5724" s="7" t="s">
        <v>1818</v>
      </c>
      <c r="I5724" s="7" t="str">
        <f t="shared" si="178"/>
        <v>HK1020786</v>
      </c>
      <c r="K5724" s="16" t="s">
        <v>11856</v>
      </c>
      <c r="L5724" s="17" t="str">
        <f t="shared" si="179"/>
        <v>Hankook     315/35 ZR21  XL 111Y  TL  315/35ZR21 111Y XL Ventus S1 evo3 SUV K127A  315/35ZR21 111Y XL Ventus S1 evo3 SUV K127A</v>
      </c>
    </row>
    <row r="5725" spans="1:12" ht="22">
      <c r="A5725" s="13" t="s">
        <v>1819</v>
      </c>
      <c r="B5725" s="7" t="s">
        <v>20407</v>
      </c>
      <c r="C5725" s="7" t="s">
        <v>32</v>
      </c>
      <c r="D5725" s="8">
        <v>340000</v>
      </c>
      <c r="E5725" s="7" t="s">
        <v>30</v>
      </c>
      <c r="F5725" s="8">
        <v>0</v>
      </c>
      <c r="G5725" s="7" t="s">
        <v>30</v>
      </c>
      <c r="H5725" s="7" t="s">
        <v>1819</v>
      </c>
      <c r="I5725" s="7" t="str">
        <f t="shared" si="178"/>
        <v>HK1020788</v>
      </c>
      <c r="K5725" s="16" t="s">
        <v>11857</v>
      </c>
      <c r="L5725" s="17" t="str">
        <f t="shared" si="179"/>
        <v>Hankook     265/35 R 19  XL  98W  TL  265/35R19 98W XL Ventus S1 evo3 K127  265/35R19 98W XL Ventus S1 evo3 K127</v>
      </c>
    </row>
    <row r="5726" spans="1:12" ht="22">
      <c r="A5726" s="12" t="s">
        <v>1820</v>
      </c>
      <c r="B5726" s="7" t="s">
        <v>20408</v>
      </c>
      <c r="C5726" s="7" t="s">
        <v>32</v>
      </c>
      <c r="D5726" s="8">
        <v>246000</v>
      </c>
      <c r="E5726" s="7" t="s">
        <v>30</v>
      </c>
      <c r="F5726" s="8">
        <v>0</v>
      </c>
      <c r="G5726" s="7" t="s">
        <v>30</v>
      </c>
      <c r="H5726" s="7" t="s">
        <v>1820</v>
      </c>
      <c r="I5726" s="7" t="str">
        <f t="shared" si="178"/>
        <v>HK1020872</v>
      </c>
      <c r="K5726" s="16" t="s">
        <v>11858</v>
      </c>
      <c r="L5726" s="17" t="str">
        <f t="shared" si="179"/>
        <v>Hankook     255/50 R 20 105H  TL  255/50R20 105H  Dynapro HP2  255/50R20 105H  Dynapro HP2</v>
      </c>
    </row>
    <row r="5727" spans="1:12" ht="22">
      <c r="A5727" s="13" t="s">
        <v>1821</v>
      </c>
      <c r="B5727" s="7" t="s">
        <v>20409</v>
      </c>
      <c r="C5727" s="7" t="s">
        <v>32</v>
      </c>
      <c r="D5727" s="8">
        <v>106000</v>
      </c>
      <c r="E5727" s="7" t="s">
        <v>30</v>
      </c>
      <c r="F5727" s="8">
        <v>0</v>
      </c>
      <c r="G5727" s="7" t="s">
        <v>30</v>
      </c>
      <c r="H5727" s="7" t="s">
        <v>1821</v>
      </c>
      <c r="I5727" s="7" t="str">
        <f t="shared" si="178"/>
        <v>HK1020914</v>
      </c>
      <c r="K5727" s="16" t="s">
        <v>11859</v>
      </c>
      <c r="L5727" s="17" t="str">
        <f t="shared" si="179"/>
        <v>Hankook     165/60 R 14  75T  TL  165/60R14 75T  Winter i*cept IZ2 A W626  165/60R14 75T  Winter i*cept IZ2 A W626</v>
      </c>
    </row>
    <row r="5728" spans="1:12" ht="22">
      <c r="A5728" s="12" t="s">
        <v>1822</v>
      </c>
      <c r="B5728" s="7" t="s">
        <v>20410</v>
      </c>
      <c r="C5728" s="7" t="s">
        <v>32</v>
      </c>
      <c r="D5728" s="8">
        <v>92000</v>
      </c>
      <c r="E5728" s="7" t="s">
        <v>30</v>
      </c>
      <c r="F5728" s="8">
        <v>0</v>
      </c>
      <c r="G5728" s="7" t="s">
        <v>30</v>
      </c>
      <c r="H5728" s="7" t="s">
        <v>1822</v>
      </c>
      <c r="I5728" s="7" t="str">
        <f t="shared" si="178"/>
        <v>HK1020915</v>
      </c>
      <c r="K5728" s="16" t="s">
        <v>11860</v>
      </c>
      <c r="L5728" s="17" t="str">
        <f t="shared" si="179"/>
        <v>Hankook     165/65 R 13  77T  TL  165/65R13 77T  Winter i*cept IZ2 A W626  165/65R13 77T  Winter i*cept IZ2 A W626</v>
      </c>
    </row>
    <row r="5729" spans="1:12" ht="22">
      <c r="A5729" s="13" t="s">
        <v>1823</v>
      </c>
      <c r="B5729" s="7" t="s">
        <v>20411</v>
      </c>
      <c r="C5729" s="7" t="s">
        <v>32</v>
      </c>
      <c r="D5729" s="8">
        <v>123000</v>
      </c>
      <c r="E5729" s="7" t="s">
        <v>30</v>
      </c>
      <c r="F5729" s="8">
        <v>0</v>
      </c>
      <c r="G5729" s="7" t="s">
        <v>30</v>
      </c>
      <c r="H5729" s="7" t="s">
        <v>1823</v>
      </c>
      <c r="I5729" s="7" t="str">
        <f t="shared" si="178"/>
        <v>HK1020919</v>
      </c>
      <c r="K5729" s="16" t="s">
        <v>11861</v>
      </c>
      <c r="L5729" s="17" t="str">
        <f t="shared" si="179"/>
        <v>Hankook     205/70 R 15  96T  TL  205/70R15 96T  Winter i*cept IZ2 A  205/70R15 96T  Winter i*cept IZ2 A</v>
      </c>
    </row>
    <row r="5730" spans="1:12" ht="22">
      <c r="A5730" s="12" t="s">
        <v>1824</v>
      </c>
      <c r="B5730" s="7" t="s">
        <v>20412</v>
      </c>
      <c r="C5730" s="7" t="s">
        <v>32</v>
      </c>
      <c r="D5730" s="8">
        <v>173000</v>
      </c>
      <c r="E5730" s="7" t="s">
        <v>30</v>
      </c>
      <c r="F5730" s="8">
        <v>0</v>
      </c>
      <c r="G5730" s="7" t="s">
        <v>30</v>
      </c>
      <c r="H5730" s="7" t="s">
        <v>1824</v>
      </c>
      <c r="I5730" s="7" t="str">
        <f t="shared" si="178"/>
        <v>HK1021275</v>
      </c>
      <c r="K5730" s="16" t="s">
        <v>11862</v>
      </c>
      <c r="L5730" s="17" t="str">
        <f t="shared" si="179"/>
        <v>Hankook     235/60 R 16 100H  TL  235/60R16 100H  Dynapro HL3  235/60R16 100H  Dynapro HL3</v>
      </c>
    </row>
    <row r="5731" spans="1:12" ht="22">
      <c r="A5731" s="13" t="s">
        <v>1825</v>
      </c>
      <c r="B5731" s="7" t="s">
        <v>20413</v>
      </c>
      <c r="C5731" s="7" t="s">
        <v>32</v>
      </c>
      <c r="D5731" s="8">
        <v>159000</v>
      </c>
      <c r="E5731" s="7" t="s">
        <v>30</v>
      </c>
      <c r="F5731" s="8">
        <v>0</v>
      </c>
      <c r="G5731" s="7" t="s">
        <v>30</v>
      </c>
      <c r="H5731" s="7" t="s">
        <v>1825</v>
      </c>
      <c r="I5731" s="7" t="str">
        <f t="shared" si="178"/>
        <v>HK1021276</v>
      </c>
      <c r="K5731" s="16" t="s">
        <v>11863</v>
      </c>
      <c r="L5731" s="17" t="str">
        <f t="shared" si="179"/>
        <v>Hankook     235/55 R 18 100H  TL  235/55R18 100H  Dynapro HL3 RA45  235/55R18 100H  Dynapro HL3 RA45</v>
      </c>
    </row>
    <row r="5732" spans="1:12" ht="22">
      <c r="A5732" s="12" t="s">
        <v>1826</v>
      </c>
      <c r="B5732" s="7" t="s">
        <v>20414</v>
      </c>
      <c r="C5732" s="7" t="s">
        <v>32</v>
      </c>
      <c r="D5732" s="8">
        <v>175000</v>
      </c>
      <c r="E5732" s="7" t="s">
        <v>30</v>
      </c>
      <c r="F5732" s="8">
        <v>0</v>
      </c>
      <c r="G5732" s="7" t="s">
        <v>30</v>
      </c>
      <c r="H5732" s="7" t="s">
        <v>1826</v>
      </c>
      <c r="I5732" s="7" t="str">
        <f t="shared" si="178"/>
        <v>HK1021277</v>
      </c>
      <c r="K5732" s="16" t="s">
        <v>11864</v>
      </c>
      <c r="L5732" s="17" t="str">
        <f t="shared" si="179"/>
        <v>Hankook     235/60 R 17 102H  TL  235/60R17 102H  Dynapro HL3 RA45  235/60R17 102H  Dynapro HL3 RA45</v>
      </c>
    </row>
    <row r="5733" spans="1:12" ht="22">
      <c r="A5733" s="13" t="s">
        <v>1827</v>
      </c>
      <c r="B5733" s="7" t="s">
        <v>20415</v>
      </c>
      <c r="C5733" s="7" t="s">
        <v>32</v>
      </c>
      <c r="D5733" s="8">
        <v>174000</v>
      </c>
      <c r="E5733" s="7" t="s">
        <v>30</v>
      </c>
      <c r="F5733" s="8">
        <v>0</v>
      </c>
      <c r="G5733" s="7" t="s">
        <v>30</v>
      </c>
      <c r="H5733" s="7" t="s">
        <v>1827</v>
      </c>
      <c r="I5733" s="7" t="str">
        <f t="shared" si="178"/>
        <v>HK1021278</v>
      </c>
      <c r="K5733" s="16" t="s">
        <v>11865</v>
      </c>
      <c r="L5733" s="17" t="str">
        <f t="shared" si="179"/>
        <v>Hankook     255/65 R 16 109H  TL  255/65R16 109H  Dynapro HL3  255/65R16 109H  Dynapro HL3</v>
      </c>
    </row>
    <row r="5734" spans="1:12" ht="22">
      <c r="A5734" s="12" t="s">
        <v>1828</v>
      </c>
      <c r="B5734" s="7" t="s">
        <v>20416</v>
      </c>
      <c r="C5734" s="7" t="s">
        <v>32</v>
      </c>
      <c r="D5734" s="8">
        <v>184000</v>
      </c>
      <c r="E5734" s="7" t="s">
        <v>30</v>
      </c>
      <c r="F5734" s="8">
        <v>0</v>
      </c>
      <c r="G5734" s="7" t="s">
        <v>30</v>
      </c>
      <c r="H5734" s="7" t="s">
        <v>1828</v>
      </c>
      <c r="I5734" s="7" t="str">
        <f t="shared" si="178"/>
        <v>HK1021279</v>
      </c>
      <c r="K5734" s="16" t="s">
        <v>11866</v>
      </c>
      <c r="L5734" s="17" t="str">
        <f t="shared" si="179"/>
        <v>Hankook     235/55 R 19 101V  TL  235/55R19 101V  Dynapro HL3 RA45  235/55R19 101V  Dynapro HL3 RA45</v>
      </c>
    </row>
    <row r="5735" spans="1:12" ht="22">
      <c r="A5735" s="13" t="s">
        <v>1829</v>
      </c>
      <c r="B5735" s="7" t="s">
        <v>20417</v>
      </c>
      <c r="C5735" s="7" t="s">
        <v>32</v>
      </c>
      <c r="D5735" s="8">
        <v>149000</v>
      </c>
      <c r="E5735" s="7" t="s">
        <v>30</v>
      </c>
      <c r="F5735" s="8">
        <v>0</v>
      </c>
      <c r="G5735" s="7" t="s">
        <v>30</v>
      </c>
      <c r="H5735" s="7" t="s">
        <v>1829</v>
      </c>
      <c r="I5735" s="7" t="str">
        <f t="shared" si="178"/>
        <v>HK1021280</v>
      </c>
      <c r="K5735" s="16" t="s">
        <v>11867</v>
      </c>
      <c r="L5735" s="17" t="str">
        <f t="shared" si="179"/>
        <v>Hankook     225/55 R 18  98H  TL  225/55R18 98H  Dynapro HL3 RA45  225/55R18 98H  Dynapro HL3 RA45</v>
      </c>
    </row>
    <row r="5736" spans="1:12" ht="22">
      <c r="A5736" s="12" t="s">
        <v>1830</v>
      </c>
      <c r="B5736" s="7" t="s">
        <v>20418</v>
      </c>
      <c r="C5736" s="7" t="s">
        <v>32</v>
      </c>
      <c r="D5736" s="8">
        <v>124000</v>
      </c>
      <c r="E5736" s="7" t="s">
        <v>30</v>
      </c>
      <c r="F5736" s="8">
        <v>0</v>
      </c>
      <c r="G5736" s="7" t="s">
        <v>30</v>
      </c>
      <c r="H5736" s="7" t="s">
        <v>1830</v>
      </c>
      <c r="I5736" s="7" t="str">
        <f t="shared" si="178"/>
        <v>HK1021281</v>
      </c>
      <c r="K5736" s="16" t="s">
        <v>11868</v>
      </c>
      <c r="L5736" s="17" t="str">
        <f t="shared" si="179"/>
        <v>Hankook     225/70 R 16 103H  TL  225/70R16 103H  Dynapro HL3  225/70R16 103H  Dynapro HL3</v>
      </c>
    </row>
    <row r="5737" spans="1:12" ht="22">
      <c r="A5737" s="13" t="s">
        <v>1831</v>
      </c>
      <c r="B5737" s="7" t="s">
        <v>20419</v>
      </c>
      <c r="C5737" s="7" t="s">
        <v>32</v>
      </c>
      <c r="D5737" s="8">
        <v>210000</v>
      </c>
      <c r="E5737" s="7" t="s">
        <v>30</v>
      </c>
      <c r="F5737" s="8">
        <v>0</v>
      </c>
      <c r="G5737" s="7" t="s">
        <v>30</v>
      </c>
      <c r="H5737" s="7" t="s">
        <v>1831</v>
      </c>
      <c r="I5737" s="7" t="str">
        <f t="shared" si="178"/>
        <v>HK1021282</v>
      </c>
      <c r="K5737" s="16" t="s">
        <v>11869</v>
      </c>
      <c r="L5737" s="17" t="str">
        <f t="shared" si="179"/>
        <v>Hankook     255/60 R 18 108H  TL  255/60R18 108H  Dynapro HL3 RA45  255/60R18 108H  Dynapro HL3 RA45</v>
      </c>
    </row>
    <row r="5738" spans="1:12" ht="22">
      <c r="A5738" s="12" t="s">
        <v>1832</v>
      </c>
      <c r="B5738" s="7" t="s">
        <v>20420</v>
      </c>
      <c r="C5738" s="7" t="s">
        <v>32</v>
      </c>
      <c r="D5738" s="8">
        <v>135000</v>
      </c>
      <c r="E5738" s="7" t="s">
        <v>30</v>
      </c>
      <c r="F5738" s="8">
        <v>0</v>
      </c>
      <c r="G5738" s="7" t="s">
        <v>30</v>
      </c>
      <c r="H5738" s="7" t="s">
        <v>1832</v>
      </c>
      <c r="I5738" s="7" t="str">
        <f t="shared" si="178"/>
        <v>HK1021283</v>
      </c>
      <c r="K5738" s="16" t="s">
        <v>11870</v>
      </c>
      <c r="L5738" s="17" t="str">
        <f t="shared" si="179"/>
        <v>Hankook     235/70 R 16 106H  TL  235/70R16 106H  Dynapro HL3  235/70R16 106H  Dynapro HL3</v>
      </c>
    </row>
    <row r="5739" spans="1:12" ht="22">
      <c r="A5739" s="13" t="s">
        <v>1833</v>
      </c>
      <c r="B5739" s="7" t="s">
        <v>20421</v>
      </c>
      <c r="C5739" s="7" t="s">
        <v>32</v>
      </c>
      <c r="D5739" s="8">
        <v>178000</v>
      </c>
      <c r="E5739" s="7" t="s">
        <v>30</v>
      </c>
      <c r="F5739" s="8">
        <v>0</v>
      </c>
      <c r="G5739" s="7" t="s">
        <v>30</v>
      </c>
      <c r="H5739" s="7" t="s">
        <v>1833</v>
      </c>
      <c r="I5739" s="7" t="str">
        <f t="shared" si="178"/>
        <v>HK1021284</v>
      </c>
      <c r="K5739" s="16" t="s">
        <v>11871</v>
      </c>
      <c r="L5739" s="17" t="str">
        <f t="shared" si="179"/>
        <v>Hankook     255/55 R 18 105V  TL  255/55R18 105V  Dynapro HL3  255/55R18 105V  Dynapro HL3</v>
      </c>
    </row>
    <row r="5740" spans="1:12" ht="22">
      <c r="A5740" s="12" t="s">
        <v>1834</v>
      </c>
      <c r="B5740" s="7" t="s">
        <v>20422</v>
      </c>
      <c r="C5740" s="7" t="s">
        <v>32</v>
      </c>
      <c r="D5740" s="8">
        <v>159000</v>
      </c>
      <c r="E5740" s="7" t="s">
        <v>30</v>
      </c>
      <c r="F5740" s="8">
        <v>0</v>
      </c>
      <c r="G5740" s="7" t="s">
        <v>30</v>
      </c>
      <c r="H5740" s="7" t="s">
        <v>1834</v>
      </c>
      <c r="I5740" s="7" t="str">
        <f t="shared" si="178"/>
        <v>HK1021285</v>
      </c>
      <c r="K5740" s="16" t="s">
        <v>11872</v>
      </c>
      <c r="L5740" s="17" t="str">
        <f t="shared" si="179"/>
        <v>Hankook     255/70 R 15 108H  TL  255/70R15 108H  Dynapro HL3 RA45  255/70R15 108H  Dynapro HL3 RA45</v>
      </c>
    </row>
    <row r="5741" spans="1:12" ht="22">
      <c r="A5741" s="13" t="s">
        <v>1835</v>
      </c>
      <c r="B5741" s="7" t="s">
        <v>20423</v>
      </c>
      <c r="C5741" s="7" t="s">
        <v>32</v>
      </c>
      <c r="D5741" s="8">
        <v>208000</v>
      </c>
      <c r="E5741" s="7" t="s">
        <v>30</v>
      </c>
      <c r="F5741" s="8">
        <v>0</v>
      </c>
      <c r="G5741" s="7" t="s">
        <v>30</v>
      </c>
      <c r="H5741" s="7" t="s">
        <v>1835</v>
      </c>
      <c r="I5741" s="7" t="str">
        <f t="shared" si="178"/>
        <v>HK1021286</v>
      </c>
      <c r="K5741" s="16" t="s">
        <v>11873</v>
      </c>
      <c r="L5741" s="17" t="str">
        <f t="shared" si="179"/>
        <v>Hankook     245/60 R 18 105H  TL  245/60R18 105H  Dynapro HL3  245/60R18 105H  Dynapro HL3</v>
      </c>
    </row>
    <row r="5742" spans="1:12" ht="22">
      <c r="A5742" s="12" t="s">
        <v>1836</v>
      </c>
      <c r="B5742" s="7" t="s">
        <v>20424</v>
      </c>
      <c r="C5742" s="7" t="s">
        <v>32</v>
      </c>
      <c r="D5742" s="8">
        <v>113000</v>
      </c>
      <c r="E5742" s="7" t="s">
        <v>30</v>
      </c>
      <c r="F5742" s="8">
        <v>0</v>
      </c>
      <c r="G5742" s="7" t="s">
        <v>30</v>
      </c>
      <c r="H5742" s="7" t="s">
        <v>1836</v>
      </c>
      <c r="I5742" s="7" t="str">
        <f t="shared" si="178"/>
        <v>HK1021287</v>
      </c>
      <c r="K5742" s="16" t="s">
        <v>11874</v>
      </c>
      <c r="L5742" s="17" t="str">
        <f t="shared" si="179"/>
        <v>Hankook     215/70 R 15  XL 102H  TL  215/70R15 102H XL Dynapro HL3  215/70R15 102H XL Dynapro HL3</v>
      </c>
    </row>
    <row r="5743" spans="1:12" ht="22">
      <c r="A5743" s="13" t="s">
        <v>1837</v>
      </c>
      <c r="B5743" s="7" t="s">
        <v>20425</v>
      </c>
      <c r="C5743" s="7" t="s">
        <v>32</v>
      </c>
      <c r="D5743" s="8">
        <v>166000</v>
      </c>
      <c r="E5743" s="7" t="s">
        <v>30</v>
      </c>
      <c r="F5743" s="8">
        <v>0</v>
      </c>
      <c r="G5743" s="7" t="s">
        <v>30</v>
      </c>
      <c r="H5743" s="7" t="s">
        <v>1837</v>
      </c>
      <c r="I5743" s="7" t="str">
        <f t="shared" si="178"/>
        <v>HK1021288</v>
      </c>
      <c r="K5743" s="16" t="s">
        <v>11875</v>
      </c>
      <c r="L5743" s="17" t="str">
        <f t="shared" si="179"/>
        <v>Hankook     225/60 R 17  99H  TL  225/60R17 99H  Dynapro HL3 RA45  225/60R17 99H  Dynapro HL3 RA45</v>
      </c>
    </row>
    <row r="5744" spans="1:12" ht="22">
      <c r="A5744" s="12" t="s">
        <v>1838</v>
      </c>
      <c r="B5744" s="7" t="s">
        <v>20426</v>
      </c>
      <c r="C5744" s="7" t="s">
        <v>32</v>
      </c>
      <c r="D5744" s="8">
        <v>169000</v>
      </c>
      <c r="E5744" s="7" t="s">
        <v>30</v>
      </c>
      <c r="F5744" s="8">
        <v>0</v>
      </c>
      <c r="G5744" s="7" t="s">
        <v>30</v>
      </c>
      <c r="H5744" s="7" t="s">
        <v>1838</v>
      </c>
      <c r="I5744" s="7" t="str">
        <f t="shared" si="178"/>
        <v>HK1021289</v>
      </c>
      <c r="K5744" s="16" t="s">
        <v>11876</v>
      </c>
      <c r="L5744" s="17" t="str">
        <f t="shared" si="179"/>
        <v>Hankook     235/65 R 17 104H  TL  235/65R17 104H  Dynapro HL3 RA45  235/65R17 104H  Dynapro HL3 RA45</v>
      </c>
    </row>
    <row r="5745" spans="1:12" ht="22">
      <c r="A5745" s="13" t="s">
        <v>1839</v>
      </c>
      <c r="B5745" s="7" t="s">
        <v>20427</v>
      </c>
      <c r="C5745" s="7" t="s">
        <v>32</v>
      </c>
      <c r="D5745" s="8">
        <v>218000</v>
      </c>
      <c r="E5745" s="7" t="s">
        <v>30</v>
      </c>
      <c r="F5745" s="8">
        <v>0</v>
      </c>
      <c r="G5745" s="7" t="s">
        <v>30</v>
      </c>
      <c r="H5745" s="7" t="s">
        <v>1839</v>
      </c>
      <c r="I5745" s="7" t="str">
        <f t="shared" si="178"/>
        <v>HK1021290</v>
      </c>
      <c r="K5745" s="16" t="s">
        <v>11877</v>
      </c>
      <c r="L5745" s="17" t="str">
        <f t="shared" si="179"/>
        <v>Hankook     265/60 R 18 110H  TL  265/60R18 110H  Dynapro HL3 RA45  265/60R18 110H  Dynapro HL3 RA45</v>
      </c>
    </row>
    <row r="5746" spans="1:12" ht="22">
      <c r="A5746" s="12" t="s">
        <v>1840</v>
      </c>
      <c r="B5746" s="7" t="s">
        <v>20428</v>
      </c>
      <c r="C5746" s="7" t="s">
        <v>32</v>
      </c>
      <c r="D5746" s="8">
        <v>125000</v>
      </c>
      <c r="E5746" s="7" t="s">
        <v>30</v>
      </c>
      <c r="F5746" s="8">
        <v>0</v>
      </c>
      <c r="G5746" s="7" t="s">
        <v>30</v>
      </c>
      <c r="H5746" s="7" t="s">
        <v>1840</v>
      </c>
      <c r="I5746" s="7" t="str">
        <f t="shared" si="178"/>
        <v>HK1021291</v>
      </c>
      <c r="K5746" s="16" t="s">
        <v>11878</v>
      </c>
      <c r="L5746" s="17" t="str">
        <f t="shared" si="179"/>
        <v>Hankook     225/70 R 15  XL 104H  TL  225/70R15 104H XL Dynapro HL3 RA45  225/70R15 104H XL Dynapro HL3 RA45</v>
      </c>
    </row>
    <row r="5747" spans="1:12" ht="22">
      <c r="A5747" s="13" t="s">
        <v>1841</v>
      </c>
      <c r="B5747" s="7" t="s">
        <v>20429</v>
      </c>
      <c r="C5747" s="7" t="s">
        <v>32</v>
      </c>
      <c r="D5747" s="8">
        <v>528000</v>
      </c>
      <c r="E5747" s="7" t="s">
        <v>30</v>
      </c>
      <c r="F5747" s="8">
        <v>0</v>
      </c>
      <c r="G5747" s="7" t="s">
        <v>30</v>
      </c>
      <c r="H5747" s="7" t="s">
        <v>1841</v>
      </c>
      <c r="I5747" s="7" t="str">
        <f t="shared" si="178"/>
        <v>HK1021318</v>
      </c>
      <c r="K5747" s="16" t="s">
        <v>11879</v>
      </c>
      <c r="L5747" s="17" t="str">
        <f t="shared" si="179"/>
        <v>Hankook     285/45 R 21  XL 113Y  TL  285/45R21 113Y XL Ventus S1 evo3 SUV K127A  285/45R21 113Y XL Ventus S1 evo3 SUV K127A</v>
      </c>
    </row>
    <row r="5748" spans="1:12" ht="22">
      <c r="A5748" s="12" t="s">
        <v>1842</v>
      </c>
      <c r="B5748" s="7" t="s">
        <v>20430</v>
      </c>
      <c r="C5748" s="7" t="s">
        <v>32</v>
      </c>
      <c r="D5748" s="8">
        <v>130000</v>
      </c>
      <c r="E5748" s="7" t="s">
        <v>30</v>
      </c>
      <c r="F5748" s="8">
        <v>0</v>
      </c>
      <c r="G5748" s="7" t="s">
        <v>30</v>
      </c>
      <c r="H5748" s="7" t="s">
        <v>1842</v>
      </c>
      <c r="I5748" s="7" t="str">
        <f t="shared" si="178"/>
        <v>HK1021518</v>
      </c>
      <c r="K5748" s="16" t="s">
        <v>11880</v>
      </c>
      <c r="L5748" s="17" t="str">
        <f t="shared" si="179"/>
        <v>Hankook     205/55 R 17  91V  TL  205/55R17 91V  Dynapro HL3  205/55R17 91V  Dynapro HL3</v>
      </c>
    </row>
    <row r="5749" spans="1:12" ht="22">
      <c r="A5749" s="13" t="s">
        <v>1843</v>
      </c>
      <c r="B5749" s="7" t="s">
        <v>20431</v>
      </c>
      <c r="C5749" s="7" t="s">
        <v>32</v>
      </c>
      <c r="D5749" s="8">
        <v>144000</v>
      </c>
      <c r="E5749" s="7" t="s">
        <v>30</v>
      </c>
      <c r="F5749" s="8">
        <v>0</v>
      </c>
      <c r="G5749" s="7" t="s">
        <v>30</v>
      </c>
      <c r="H5749" s="7" t="s">
        <v>1843</v>
      </c>
      <c r="I5749" s="7" t="str">
        <f t="shared" si="178"/>
        <v>HK1021519</v>
      </c>
      <c r="K5749" s="16" t="s">
        <v>11881</v>
      </c>
      <c r="L5749" s="17" t="str">
        <f t="shared" si="179"/>
        <v>Hankook     215/55 R 18  95V  TL  215/55R18 95V  Dynapro HL3  215/55R18 95V  Dynapro HL3</v>
      </c>
    </row>
    <row r="5750" spans="1:12" ht="22">
      <c r="A5750" s="12" t="s">
        <v>1844</v>
      </c>
      <c r="B5750" s="7" t="s">
        <v>20432</v>
      </c>
      <c r="C5750" s="7" t="s">
        <v>32</v>
      </c>
      <c r="D5750" s="8">
        <v>134000</v>
      </c>
      <c r="E5750" s="7" t="s">
        <v>30</v>
      </c>
      <c r="F5750" s="8">
        <v>0</v>
      </c>
      <c r="G5750" s="7" t="s">
        <v>30</v>
      </c>
      <c r="H5750" s="7" t="s">
        <v>1844</v>
      </c>
      <c r="I5750" s="7" t="str">
        <f t="shared" si="178"/>
        <v>HK1021669</v>
      </c>
      <c r="K5750" s="16" t="s">
        <v>11882</v>
      </c>
      <c r="L5750" s="17" t="str">
        <f t="shared" si="179"/>
        <v>Hankook     205/55 ZR16  91W  TL  205/55ZR16 91W  Ventus S2 AS H462  205/55ZR16 91W  Ventus S2 AS H462</v>
      </c>
    </row>
    <row r="5751" spans="1:12" ht="22">
      <c r="A5751" s="13" t="s">
        <v>1845</v>
      </c>
      <c r="B5751" s="7" t="s">
        <v>20433</v>
      </c>
      <c r="C5751" s="7" t="s">
        <v>32</v>
      </c>
      <c r="D5751" s="8">
        <v>160000</v>
      </c>
      <c r="E5751" s="7" t="s">
        <v>30</v>
      </c>
      <c r="F5751" s="8">
        <v>0</v>
      </c>
      <c r="G5751" s="7" t="s">
        <v>30</v>
      </c>
      <c r="H5751" s="7" t="s">
        <v>1845</v>
      </c>
      <c r="I5751" s="7" t="str">
        <f t="shared" si="178"/>
        <v>HK1021670</v>
      </c>
      <c r="K5751" s="16" t="s">
        <v>11883</v>
      </c>
      <c r="L5751" s="17" t="str">
        <f t="shared" si="179"/>
        <v>Hankook     215/45 ZR17  XL  91W  TL  215/45ZR17 91W XL Ventus S2 AS H462  215/45ZR17 91W XL Ventus S2 AS H462</v>
      </c>
    </row>
    <row r="5752" spans="1:12" ht="22">
      <c r="A5752" s="12" t="s">
        <v>1846</v>
      </c>
      <c r="B5752" s="7" t="s">
        <v>20434</v>
      </c>
      <c r="C5752" s="7" t="s">
        <v>32</v>
      </c>
      <c r="D5752" s="8">
        <v>220000</v>
      </c>
      <c r="E5752" s="7" t="s">
        <v>30</v>
      </c>
      <c r="F5752" s="8">
        <v>0</v>
      </c>
      <c r="G5752" s="7" t="s">
        <v>30</v>
      </c>
      <c r="H5752" s="7" t="s">
        <v>1846</v>
      </c>
      <c r="I5752" s="7" t="str">
        <f t="shared" si="178"/>
        <v>HK1021671</v>
      </c>
      <c r="K5752" s="16" t="s">
        <v>11884</v>
      </c>
      <c r="L5752" s="17" t="str">
        <f t="shared" si="179"/>
        <v>Hankook     245/45 ZR17  XL  99W  TL  245/45ZR17 99W XL Ventus S2 AS  245/45ZR17 99W XL Ventus S2 AS</v>
      </c>
    </row>
    <row r="5753" spans="1:12" ht="22">
      <c r="A5753" s="13" t="s">
        <v>1847</v>
      </c>
      <c r="B5753" s="7" t="s">
        <v>20435</v>
      </c>
      <c r="C5753" s="7" t="s">
        <v>32</v>
      </c>
      <c r="D5753" s="8">
        <v>172000</v>
      </c>
      <c r="E5753" s="7" t="s">
        <v>30</v>
      </c>
      <c r="F5753" s="8">
        <v>0</v>
      </c>
      <c r="G5753" s="7" t="s">
        <v>30</v>
      </c>
      <c r="H5753" s="7" t="s">
        <v>1847</v>
      </c>
      <c r="I5753" s="7" t="str">
        <f t="shared" si="178"/>
        <v>HK1021672</v>
      </c>
      <c r="K5753" s="16" t="s">
        <v>11885</v>
      </c>
      <c r="L5753" s="17" t="str">
        <f t="shared" si="179"/>
        <v>Hankook     225/45 ZR17  91W  TL  225/45ZR17 91W  Ventus S2 AS H462  225/45ZR17 91W  Ventus S2 AS H462</v>
      </c>
    </row>
    <row r="5754" spans="1:12" ht="22">
      <c r="A5754" s="12" t="s">
        <v>1848</v>
      </c>
      <c r="B5754" s="7" t="s">
        <v>20436</v>
      </c>
      <c r="C5754" s="7" t="s">
        <v>32</v>
      </c>
      <c r="D5754" s="8">
        <v>153000</v>
      </c>
      <c r="E5754" s="7" t="s">
        <v>30</v>
      </c>
      <c r="F5754" s="8">
        <v>0</v>
      </c>
      <c r="G5754" s="7" t="s">
        <v>30</v>
      </c>
      <c r="H5754" s="7" t="s">
        <v>1848</v>
      </c>
      <c r="I5754" s="7" t="str">
        <f t="shared" si="178"/>
        <v>HK1021673</v>
      </c>
      <c r="K5754" s="16" t="s">
        <v>11886</v>
      </c>
      <c r="L5754" s="17" t="str">
        <f t="shared" si="179"/>
        <v>Hankook     215/50 ZR17  XL  95W  TL  215/50ZR17 95W XL Ventus S2 AS H462  215/50ZR17 95W XL Ventus S2 AS H462</v>
      </c>
    </row>
    <row r="5755" spans="1:12" ht="22">
      <c r="A5755" s="13" t="s">
        <v>1849</v>
      </c>
      <c r="B5755" s="7" t="s">
        <v>20437</v>
      </c>
      <c r="C5755" s="7" t="s">
        <v>32</v>
      </c>
      <c r="D5755" s="8">
        <v>172000</v>
      </c>
      <c r="E5755" s="7" t="s">
        <v>30</v>
      </c>
      <c r="F5755" s="8">
        <v>0</v>
      </c>
      <c r="G5755" s="7" t="s">
        <v>30</v>
      </c>
      <c r="H5755" s="7" t="s">
        <v>1849</v>
      </c>
      <c r="I5755" s="7" t="str">
        <f t="shared" si="178"/>
        <v>HK1021674</v>
      </c>
      <c r="K5755" s="16" t="s">
        <v>11887</v>
      </c>
      <c r="L5755" s="17" t="str">
        <f t="shared" si="179"/>
        <v>Hankook     215/60 R 16  95V  TL  215/60R16 95V  Ventus S2 AS H462  215/60R16 95V  Ventus S2 AS H462</v>
      </c>
    </row>
    <row r="5756" spans="1:12" ht="22">
      <c r="A5756" s="12" t="s">
        <v>1850</v>
      </c>
      <c r="B5756" s="7" t="s">
        <v>20438</v>
      </c>
      <c r="C5756" s="7" t="s">
        <v>32</v>
      </c>
      <c r="D5756" s="8">
        <v>257000</v>
      </c>
      <c r="E5756" s="7" t="s">
        <v>30</v>
      </c>
      <c r="F5756" s="8">
        <v>0</v>
      </c>
      <c r="G5756" s="7" t="s">
        <v>30</v>
      </c>
      <c r="H5756" s="7" t="s">
        <v>1850</v>
      </c>
      <c r="I5756" s="7" t="str">
        <f t="shared" si="178"/>
        <v>HK1021675</v>
      </c>
      <c r="K5756" s="16" t="s">
        <v>11888</v>
      </c>
      <c r="L5756" s="17" t="str">
        <f t="shared" si="179"/>
        <v>Hankook     255/45 ZR18  99W  TL  255/45ZR18 99W  Ventus S2 AS  255/45ZR18 99W  Ventus S2 AS</v>
      </c>
    </row>
    <row r="5757" spans="1:12" ht="22">
      <c r="A5757" s="13" t="s">
        <v>1851</v>
      </c>
      <c r="B5757" s="7" t="s">
        <v>20439</v>
      </c>
      <c r="C5757" s="7" t="s">
        <v>32</v>
      </c>
      <c r="D5757" s="8">
        <v>241000</v>
      </c>
      <c r="E5757" s="7" t="s">
        <v>30</v>
      </c>
      <c r="F5757" s="8">
        <v>0</v>
      </c>
      <c r="G5757" s="7" t="s">
        <v>30</v>
      </c>
      <c r="H5757" s="7" t="s">
        <v>1851</v>
      </c>
      <c r="I5757" s="7" t="str">
        <f t="shared" si="178"/>
        <v>HK1021676</v>
      </c>
      <c r="K5757" s="16" t="s">
        <v>11889</v>
      </c>
      <c r="L5757" s="17" t="str">
        <f t="shared" si="179"/>
        <v>Hankook     245/40 ZR18  XL  97W  TL  245/40ZR18 97W XL Ventus S2 AS  245/40ZR18 97W XL Ventus S2 AS</v>
      </c>
    </row>
    <row r="5758" spans="1:12" ht="22">
      <c r="A5758" s="12" t="s">
        <v>1852</v>
      </c>
      <c r="B5758" s="7" t="s">
        <v>20440</v>
      </c>
      <c r="C5758" s="7" t="s">
        <v>32</v>
      </c>
      <c r="D5758" s="8">
        <v>278000</v>
      </c>
      <c r="E5758" s="7" t="s">
        <v>30</v>
      </c>
      <c r="F5758" s="8">
        <v>0</v>
      </c>
      <c r="G5758" s="7" t="s">
        <v>30</v>
      </c>
      <c r="H5758" s="7" t="s">
        <v>1852</v>
      </c>
      <c r="I5758" s="7" t="str">
        <f t="shared" si="178"/>
        <v>HK1021677</v>
      </c>
      <c r="K5758" s="16" t="s">
        <v>11890</v>
      </c>
      <c r="L5758" s="17" t="str">
        <f t="shared" si="179"/>
        <v>Hankook     255/45 ZR19  XL 104W  TL  255/45ZR19 104W XL Ventus S2 AS  255/45ZR19 104W XL Ventus S2 AS</v>
      </c>
    </row>
    <row r="5759" spans="1:12" ht="22">
      <c r="A5759" s="13" t="s">
        <v>1853</v>
      </c>
      <c r="B5759" s="7" t="s">
        <v>20441</v>
      </c>
      <c r="C5759" s="7" t="s">
        <v>32</v>
      </c>
      <c r="D5759" s="8">
        <v>294000</v>
      </c>
      <c r="E5759" s="7" t="s">
        <v>30</v>
      </c>
      <c r="F5759" s="8">
        <v>0</v>
      </c>
      <c r="G5759" s="7" t="s">
        <v>30</v>
      </c>
      <c r="H5759" s="7" t="s">
        <v>1853</v>
      </c>
      <c r="I5759" s="7" t="str">
        <f t="shared" si="178"/>
        <v>HK1021678</v>
      </c>
      <c r="K5759" s="16" t="s">
        <v>11891</v>
      </c>
      <c r="L5759" s="17" t="str">
        <f t="shared" si="179"/>
        <v>Hankook     255/40 ZR19  XL 100W  TL  255/40ZR19 100W XL Ventus S2 AS  255/40ZR19 100W XL Ventus S2 AS</v>
      </c>
    </row>
    <row r="5760" spans="1:12" ht="22">
      <c r="A5760" s="12" t="s">
        <v>1854</v>
      </c>
      <c r="B5760" s="7" t="s">
        <v>20442</v>
      </c>
      <c r="C5760" s="7" t="s">
        <v>32</v>
      </c>
      <c r="D5760" s="8">
        <v>198000</v>
      </c>
      <c r="E5760" s="7" t="s">
        <v>30</v>
      </c>
      <c r="F5760" s="8">
        <v>0</v>
      </c>
      <c r="G5760" s="7" t="s">
        <v>30</v>
      </c>
      <c r="H5760" s="7" t="s">
        <v>1854</v>
      </c>
      <c r="I5760" s="7" t="str">
        <f t="shared" si="178"/>
        <v>HK1021679</v>
      </c>
      <c r="K5760" s="16" t="s">
        <v>11892</v>
      </c>
      <c r="L5760" s="17" t="str">
        <f t="shared" si="179"/>
        <v>Hankook     235/45 ZR17  94W  TL  235/45ZR17 94W  Ventus S2 AS H462  235/45ZR17 94W  Ventus S2 AS H462</v>
      </c>
    </row>
    <row r="5761" spans="1:12" ht="22">
      <c r="A5761" s="13" t="s">
        <v>1855</v>
      </c>
      <c r="B5761" s="7" t="s">
        <v>20443</v>
      </c>
      <c r="C5761" s="7" t="s">
        <v>32</v>
      </c>
      <c r="D5761" s="8">
        <v>164000</v>
      </c>
      <c r="E5761" s="7" t="s">
        <v>30</v>
      </c>
      <c r="F5761" s="8">
        <v>0</v>
      </c>
      <c r="G5761" s="7" t="s">
        <v>30</v>
      </c>
      <c r="H5761" s="7" t="s">
        <v>1855</v>
      </c>
      <c r="I5761" s="7" t="str">
        <f t="shared" si="178"/>
        <v>HK1021681</v>
      </c>
      <c r="K5761" s="16" t="s">
        <v>11893</v>
      </c>
      <c r="L5761" s="17" t="str">
        <f t="shared" si="179"/>
        <v>Hankook     205/65 R 16  95V  TL  205/65R16 95V  Ventus S2 AS H462  205/65R16 95V  Ventus S2 AS H462</v>
      </c>
    </row>
    <row r="5762" spans="1:12" ht="22">
      <c r="A5762" s="12" t="s">
        <v>1856</v>
      </c>
      <c r="B5762" s="7" t="s">
        <v>20444</v>
      </c>
      <c r="C5762" s="7" t="s">
        <v>32</v>
      </c>
      <c r="D5762" s="8">
        <v>170000</v>
      </c>
      <c r="E5762" s="7" t="s">
        <v>30</v>
      </c>
      <c r="F5762" s="8">
        <v>0</v>
      </c>
      <c r="G5762" s="7" t="s">
        <v>30</v>
      </c>
      <c r="H5762" s="7" t="s">
        <v>1856</v>
      </c>
      <c r="I5762" s="7" t="str">
        <f t="shared" ref="I5762:I5825" si="180">TRIM(A5762)</f>
        <v>HK1021682</v>
      </c>
      <c r="K5762" s="16" t="s">
        <v>11894</v>
      </c>
      <c r="L5762" s="17" t="str">
        <f t="shared" si="179"/>
        <v>Hankook     205/60 R 16  XL  96V  TL  205/60R16 96V XL Ventus S2 AS H462  205/60R16 96V XL Ventus S2 AS H462</v>
      </c>
    </row>
    <row r="5763" spans="1:12" ht="22">
      <c r="A5763" s="13" t="s">
        <v>1857</v>
      </c>
      <c r="B5763" s="7" t="s">
        <v>20445</v>
      </c>
      <c r="C5763" s="7" t="s">
        <v>32</v>
      </c>
      <c r="D5763" s="8">
        <v>202000</v>
      </c>
      <c r="E5763" s="7" t="s">
        <v>30</v>
      </c>
      <c r="F5763" s="8">
        <v>0</v>
      </c>
      <c r="G5763" s="7" t="s">
        <v>30</v>
      </c>
      <c r="H5763" s="7" t="s">
        <v>1857</v>
      </c>
      <c r="I5763" s="7" t="str">
        <f t="shared" si="180"/>
        <v>HK1021683</v>
      </c>
      <c r="K5763" s="16" t="s">
        <v>11895</v>
      </c>
      <c r="L5763" s="17" t="str">
        <f t="shared" ref="L5763:L5826" si="181">_xlfn.CONCAT(B5763,"  ",K5763)</f>
        <v>Hankook     235/45 ZR18  XL  98W  TL  235/45ZR18 98W XL Ventus S2 AS H462  235/45ZR18 98W XL Ventus S2 AS H462</v>
      </c>
    </row>
    <row r="5764" spans="1:12" ht="22">
      <c r="A5764" s="12" t="s">
        <v>1858</v>
      </c>
      <c r="B5764" s="7" t="s">
        <v>20446</v>
      </c>
      <c r="C5764" s="7" t="s">
        <v>32</v>
      </c>
      <c r="D5764" s="8">
        <v>206000</v>
      </c>
      <c r="E5764" s="7" t="s">
        <v>30</v>
      </c>
      <c r="F5764" s="8">
        <v>0</v>
      </c>
      <c r="G5764" s="7" t="s">
        <v>30</v>
      </c>
      <c r="H5764" s="7" t="s">
        <v>1858</v>
      </c>
      <c r="I5764" s="7" t="str">
        <f t="shared" si="180"/>
        <v>HK1021684</v>
      </c>
      <c r="K5764" s="16" t="s">
        <v>11896</v>
      </c>
      <c r="L5764" s="17" t="str">
        <f t="shared" si="181"/>
        <v>Hankook     235/40 ZR18  XL  95W  TL  235/40ZR18 95W XL Ventus S2 AS H462  235/40ZR18 95W XL Ventus S2 AS H462</v>
      </c>
    </row>
    <row r="5765" spans="1:12" ht="22">
      <c r="A5765" s="13" t="s">
        <v>1859</v>
      </c>
      <c r="B5765" s="7" t="s">
        <v>20447</v>
      </c>
      <c r="C5765" s="7" t="s">
        <v>32</v>
      </c>
      <c r="D5765" s="8">
        <v>150000</v>
      </c>
      <c r="E5765" s="7" t="s">
        <v>30</v>
      </c>
      <c r="F5765" s="8">
        <v>0</v>
      </c>
      <c r="G5765" s="7" t="s">
        <v>30</v>
      </c>
      <c r="H5765" s="7" t="s">
        <v>1859</v>
      </c>
      <c r="I5765" s="7" t="str">
        <f t="shared" si="180"/>
        <v>HK1021685</v>
      </c>
      <c r="K5765" s="16" t="s">
        <v>11897</v>
      </c>
      <c r="L5765" s="17" t="str">
        <f t="shared" si="181"/>
        <v>Hankook     205/50 ZR17  XL  93W  TL  205/50ZR17 93W XL Ventus S2 AS H462  205/50ZR17 93W XL Ventus S2 AS H462</v>
      </c>
    </row>
    <row r="5766" spans="1:12" ht="22">
      <c r="A5766" s="12" t="s">
        <v>1860</v>
      </c>
      <c r="B5766" s="7" t="s">
        <v>20448</v>
      </c>
      <c r="C5766" s="7" t="s">
        <v>32</v>
      </c>
      <c r="D5766" s="8">
        <v>167000</v>
      </c>
      <c r="E5766" s="7" t="s">
        <v>30</v>
      </c>
      <c r="F5766" s="8">
        <v>0</v>
      </c>
      <c r="G5766" s="7" t="s">
        <v>30</v>
      </c>
      <c r="H5766" s="7" t="s">
        <v>1860</v>
      </c>
      <c r="I5766" s="7" t="str">
        <f t="shared" si="180"/>
        <v>HK1021686</v>
      </c>
      <c r="K5766" s="16" t="s">
        <v>11898</v>
      </c>
      <c r="L5766" s="17" t="str">
        <f t="shared" si="181"/>
        <v>Hankook     205/45 ZR17  XL  88W  TL  205/45ZR17 88W XL Ventus S2 AS  205/45ZR17 88W XL Ventus S2 AS</v>
      </c>
    </row>
    <row r="5767" spans="1:12" ht="22">
      <c r="A5767" s="13" t="s">
        <v>1861</v>
      </c>
      <c r="B5767" s="7" t="s">
        <v>20449</v>
      </c>
      <c r="C5767" s="7" t="s">
        <v>32</v>
      </c>
      <c r="D5767" s="8">
        <v>224000</v>
      </c>
      <c r="E5767" s="7" t="s">
        <v>30</v>
      </c>
      <c r="F5767" s="8">
        <v>0</v>
      </c>
      <c r="G5767" s="7" t="s">
        <v>30</v>
      </c>
      <c r="H5767" s="7" t="s">
        <v>1861</v>
      </c>
      <c r="I5767" s="7" t="str">
        <f t="shared" si="180"/>
        <v>HK1021687</v>
      </c>
      <c r="K5767" s="16" t="s">
        <v>11899</v>
      </c>
      <c r="L5767" s="17" t="str">
        <f t="shared" si="181"/>
        <v>Hankook     225/40 ZR18  XL  92W  TL  225/40ZR18 92W XL Ventus S2 AS  225/40ZR18 92W XL Ventus S2 AS</v>
      </c>
    </row>
    <row r="5768" spans="1:12" ht="22">
      <c r="A5768" s="12" t="s">
        <v>1862</v>
      </c>
      <c r="B5768" s="7" t="s">
        <v>20450</v>
      </c>
      <c r="C5768" s="7" t="s">
        <v>32</v>
      </c>
      <c r="D5768" s="8">
        <v>258000</v>
      </c>
      <c r="E5768" s="7" t="s">
        <v>30</v>
      </c>
      <c r="F5768" s="8">
        <v>0</v>
      </c>
      <c r="G5768" s="7" t="s">
        <v>30</v>
      </c>
      <c r="H5768" s="7" t="s">
        <v>1862</v>
      </c>
      <c r="I5768" s="7" t="str">
        <f t="shared" si="180"/>
        <v>HK1021688</v>
      </c>
      <c r="K5768" s="16" t="s">
        <v>11900</v>
      </c>
      <c r="L5768" s="17" t="str">
        <f t="shared" si="181"/>
        <v>Hankook     275/40 ZR18  XL 103W  TL  275/40ZR18 103W XL Ventus S2 AS H462  275/40ZR18 103W XL Ventus S2 AS H462</v>
      </c>
    </row>
    <row r="5769" spans="1:12" ht="22">
      <c r="A5769" s="13" t="s">
        <v>1863</v>
      </c>
      <c r="B5769" s="7" t="s">
        <v>20451</v>
      </c>
      <c r="C5769" s="7" t="s">
        <v>32</v>
      </c>
      <c r="D5769" s="8">
        <v>205000</v>
      </c>
      <c r="E5769" s="7" t="s">
        <v>30</v>
      </c>
      <c r="F5769" s="8">
        <v>0</v>
      </c>
      <c r="G5769" s="7" t="s">
        <v>30</v>
      </c>
      <c r="H5769" s="7" t="s">
        <v>1863</v>
      </c>
      <c r="I5769" s="7" t="str">
        <f t="shared" si="180"/>
        <v>HK1021689</v>
      </c>
      <c r="K5769" s="16" t="s">
        <v>11901</v>
      </c>
      <c r="L5769" s="17" t="str">
        <f t="shared" si="181"/>
        <v>Hankook     225/50 ZR18  95W  TL  225/50ZR18 95W  Ventus S2 AS  225/50ZR18 95W  Ventus S2 AS</v>
      </c>
    </row>
    <row r="5770" spans="1:12" ht="22">
      <c r="A5770" s="12" t="s">
        <v>1864</v>
      </c>
      <c r="B5770" s="7" t="s">
        <v>20452</v>
      </c>
      <c r="C5770" s="7" t="s">
        <v>32</v>
      </c>
      <c r="D5770" s="8">
        <v>351000</v>
      </c>
      <c r="E5770" s="7" t="s">
        <v>30</v>
      </c>
      <c r="F5770" s="8">
        <v>0</v>
      </c>
      <c r="G5770" s="7" t="s">
        <v>30</v>
      </c>
      <c r="H5770" s="7" t="s">
        <v>1864</v>
      </c>
      <c r="I5770" s="7" t="str">
        <f t="shared" si="180"/>
        <v>HK1021690</v>
      </c>
      <c r="K5770" s="16" t="s">
        <v>11902</v>
      </c>
      <c r="L5770" s="17" t="str">
        <f t="shared" si="181"/>
        <v>Hankook     275/35 ZR20  XL 102W  TL  275/35ZR20 102W XL Ventus S2 AS H462  275/35ZR20 102W XL Ventus S2 AS H462</v>
      </c>
    </row>
    <row r="5771" spans="1:12" ht="22">
      <c r="A5771" s="13" t="s">
        <v>1865</v>
      </c>
      <c r="B5771" s="7" t="s">
        <v>20453</v>
      </c>
      <c r="C5771" s="7" t="s">
        <v>32</v>
      </c>
      <c r="D5771" s="8">
        <v>226000</v>
      </c>
      <c r="E5771" s="7" t="s">
        <v>30</v>
      </c>
      <c r="F5771" s="8">
        <v>0</v>
      </c>
      <c r="G5771" s="7" t="s">
        <v>30</v>
      </c>
      <c r="H5771" s="7" t="s">
        <v>1865</v>
      </c>
      <c r="I5771" s="7" t="str">
        <f t="shared" si="180"/>
        <v>HK1021691</v>
      </c>
      <c r="K5771" s="16" t="s">
        <v>11903</v>
      </c>
      <c r="L5771" s="17" t="str">
        <f t="shared" si="181"/>
        <v>Hankook     245/40 ZR17  91W  TL  245/40ZR17 91W  Ventus S2 AS H462  245/40ZR17 91W  Ventus S2 AS H462</v>
      </c>
    </row>
    <row r="5772" spans="1:12" ht="22">
      <c r="A5772" s="12" t="s">
        <v>1866</v>
      </c>
      <c r="B5772" s="7" t="s">
        <v>20454</v>
      </c>
      <c r="C5772" s="7" t="s">
        <v>32</v>
      </c>
      <c r="D5772" s="8">
        <v>302000</v>
      </c>
      <c r="E5772" s="7" t="s">
        <v>30</v>
      </c>
      <c r="F5772" s="8">
        <v>0</v>
      </c>
      <c r="G5772" s="7" t="s">
        <v>30</v>
      </c>
      <c r="H5772" s="7" t="s">
        <v>1866</v>
      </c>
      <c r="I5772" s="7" t="str">
        <f t="shared" si="180"/>
        <v>HK1021692</v>
      </c>
      <c r="K5772" s="16" t="s">
        <v>11904</v>
      </c>
      <c r="L5772" s="17" t="str">
        <f t="shared" si="181"/>
        <v>Hankook     245/40 ZR20  XL  99W  TL  245/40ZR20 99W XL Ventus S2 AS H462  245/40ZR20 99W XL Ventus S2 AS H462</v>
      </c>
    </row>
    <row r="5773" spans="1:12" ht="22">
      <c r="A5773" s="13" t="s">
        <v>1867</v>
      </c>
      <c r="B5773" s="7" t="s">
        <v>20455</v>
      </c>
      <c r="C5773" s="7" t="s">
        <v>32</v>
      </c>
      <c r="D5773" s="8">
        <v>256000</v>
      </c>
      <c r="E5773" s="7" t="s">
        <v>30</v>
      </c>
      <c r="F5773" s="8">
        <v>0</v>
      </c>
      <c r="G5773" s="7" t="s">
        <v>30</v>
      </c>
      <c r="H5773" s="7" t="s">
        <v>1867</v>
      </c>
      <c r="I5773" s="7" t="str">
        <f t="shared" si="180"/>
        <v>HK1021693</v>
      </c>
      <c r="K5773" s="16" t="s">
        <v>11905</v>
      </c>
      <c r="L5773" s="17" t="str">
        <f t="shared" si="181"/>
        <v>Hankook     245/40 ZR19  XL  98W  TL  245/40ZR19 98W XL Ventus S2 AS H462  245/40ZR19 98W XL Ventus S2 AS H462</v>
      </c>
    </row>
    <row r="5774" spans="1:12" ht="22">
      <c r="A5774" s="12" t="s">
        <v>1868</v>
      </c>
      <c r="B5774" s="7" t="s">
        <v>20456</v>
      </c>
      <c r="C5774" s="7" t="s">
        <v>32</v>
      </c>
      <c r="D5774" s="8">
        <v>318000</v>
      </c>
      <c r="E5774" s="7" t="s">
        <v>30</v>
      </c>
      <c r="F5774" s="8">
        <v>0</v>
      </c>
      <c r="G5774" s="7" t="s">
        <v>30</v>
      </c>
      <c r="H5774" s="7" t="s">
        <v>1868</v>
      </c>
      <c r="I5774" s="7" t="str">
        <f t="shared" si="180"/>
        <v>HK1021694</v>
      </c>
      <c r="K5774" s="16" t="s">
        <v>11906</v>
      </c>
      <c r="L5774" s="17" t="str">
        <f t="shared" si="181"/>
        <v>Hankook     275/35 ZR19  XL 100W  TL  275/35ZR19 100W XL Ventus S2 AS H462  275/35ZR19 100W XL Ventus S2 AS H462</v>
      </c>
    </row>
    <row r="5775" spans="1:12" ht="22">
      <c r="A5775" s="13" t="s">
        <v>1869</v>
      </c>
      <c r="B5775" s="7" t="s">
        <v>20457</v>
      </c>
      <c r="C5775" s="7" t="s">
        <v>32</v>
      </c>
      <c r="D5775" s="8">
        <v>217000</v>
      </c>
      <c r="E5775" s="7" t="s">
        <v>30</v>
      </c>
      <c r="F5775" s="8">
        <v>0</v>
      </c>
      <c r="G5775" s="7" t="s">
        <v>30</v>
      </c>
      <c r="H5775" s="7" t="s">
        <v>1869</v>
      </c>
      <c r="I5775" s="7" t="str">
        <f t="shared" si="180"/>
        <v>HK1021695</v>
      </c>
      <c r="K5775" s="16" t="s">
        <v>11907</v>
      </c>
      <c r="L5775" s="17" t="str">
        <f t="shared" si="181"/>
        <v>Hankook     225/60 ZR18 100W  TL  225/60ZR18 100W  Ventus S2 AS  225/60ZR18 100W  Ventus S2 AS</v>
      </c>
    </row>
    <row r="5776" spans="1:12" ht="22">
      <c r="A5776" s="12" t="s">
        <v>1870</v>
      </c>
      <c r="B5776" s="7" t="s">
        <v>20458</v>
      </c>
      <c r="C5776" s="7" t="s">
        <v>32</v>
      </c>
      <c r="D5776" s="8">
        <v>294000</v>
      </c>
      <c r="E5776" s="7" t="s">
        <v>30</v>
      </c>
      <c r="F5776" s="8">
        <v>0</v>
      </c>
      <c r="G5776" s="7" t="s">
        <v>30</v>
      </c>
      <c r="H5776" s="7" t="s">
        <v>1870</v>
      </c>
      <c r="I5776" s="7" t="str">
        <f t="shared" si="180"/>
        <v>HK1021696</v>
      </c>
      <c r="K5776" s="16" t="s">
        <v>11908</v>
      </c>
      <c r="L5776" s="17" t="str">
        <f t="shared" si="181"/>
        <v>Hankook     275/45 ZR18 103W  TL  275/45ZR18 103W  Ventus S2 AS  275/45ZR18 103W  Ventus S2 AS</v>
      </c>
    </row>
    <row r="5777" spans="1:12" ht="22">
      <c r="A5777" s="13" t="s">
        <v>1871</v>
      </c>
      <c r="B5777" s="7" t="s">
        <v>20459</v>
      </c>
      <c r="C5777" s="7" t="s">
        <v>32</v>
      </c>
      <c r="D5777" s="8">
        <v>220000</v>
      </c>
      <c r="E5777" s="7" t="s">
        <v>30</v>
      </c>
      <c r="F5777" s="8">
        <v>0</v>
      </c>
      <c r="G5777" s="7" t="s">
        <v>30</v>
      </c>
      <c r="H5777" s="7" t="s">
        <v>1871</v>
      </c>
      <c r="I5777" s="7" t="str">
        <f t="shared" si="180"/>
        <v>HK1021755</v>
      </c>
      <c r="K5777" s="16" t="s">
        <v>11909</v>
      </c>
      <c r="L5777" s="17" t="str">
        <f t="shared" si="181"/>
        <v>Hankook     235/45 R 18  94V  TL  235/45R18 94V  Ventus S1 noble2 H452  235/45R18 94V  Ventus S1 noble2 H452</v>
      </c>
    </row>
    <row r="5778" spans="1:12" ht="22">
      <c r="A5778" s="12" t="s">
        <v>1872</v>
      </c>
      <c r="B5778" s="7" t="s">
        <v>20460</v>
      </c>
      <c r="C5778" s="7" t="s">
        <v>32</v>
      </c>
      <c r="D5778" s="8">
        <v>546000</v>
      </c>
      <c r="E5778" s="7" t="s">
        <v>30</v>
      </c>
      <c r="F5778" s="8">
        <v>0</v>
      </c>
      <c r="G5778" s="7" t="s">
        <v>30</v>
      </c>
      <c r="H5778" s="7" t="s">
        <v>1872</v>
      </c>
      <c r="I5778" s="7" t="str">
        <f t="shared" si="180"/>
        <v>HK1021831</v>
      </c>
      <c r="K5778" s="16" t="s">
        <v>11910</v>
      </c>
      <c r="L5778" s="17" t="str">
        <f t="shared" si="181"/>
        <v>Hankook     285/40 R 22  XL 110Y  TL  285/40R22 110Y XL Ventus S1 evo3 SUV K127A  285/40R22 110Y XL Ventus S1 evo3 SUV K127A</v>
      </c>
    </row>
    <row r="5779" spans="1:12" ht="22">
      <c r="A5779" s="13" t="s">
        <v>1873</v>
      </c>
      <c r="B5779" s="7" t="s">
        <v>20461</v>
      </c>
      <c r="C5779" s="7" t="s">
        <v>32</v>
      </c>
      <c r="D5779" s="8">
        <v>151000</v>
      </c>
      <c r="E5779" s="7" t="s">
        <v>30</v>
      </c>
      <c r="F5779" s="8">
        <v>0</v>
      </c>
      <c r="G5779" s="7" t="s">
        <v>30</v>
      </c>
      <c r="H5779" s="7" t="s">
        <v>1873</v>
      </c>
      <c r="I5779" s="7" t="str">
        <f t="shared" si="180"/>
        <v>HK1021931</v>
      </c>
      <c r="K5779" s="16" t="s">
        <v>11911</v>
      </c>
      <c r="L5779" s="17" t="str">
        <f t="shared" si="181"/>
        <v>Hankook     215/65 R 16  98H  TL  215/65R16 98H  Kinergy GT H436  215/65R16 98H  Kinergy GT H436</v>
      </c>
    </row>
    <row r="5780" spans="1:12" ht="22">
      <c r="A5780" s="12" t="s">
        <v>1874</v>
      </c>
      <c r="B5780" s="7" t="s">
        <v>20462</v>
      </c>
      <c r="C5780" s="7" t="s">
        <v>32</v>
      </c>
      <c r="D5780" s="8">
        <v>201000</v>
      </c>
      <c r="E5780" s="7" t="s">
        <v>30</v>
      </c>
      <c r="F5780" s="8">
        <v>0</v>
      </c>
      <c r="G5780" s="7" t="s">
        <v>30</v>
      </c>
      <c r="H5780" s="7" t="s">
        <v>1874</v>
      </c>
      <c r="I5780" s="7" t="str">
        <f t="shared" si="180"/>
        <v>HK1021933</v>
      </c>
      <c r="K5780" s="16" t="s">
        <v>11912</v>
      </c>
      <c r="L5780" s="17" t="str">
        <f t="shared" si="181"/>
        <v>Hankook     225/55 R 18  98H  TL  225/55R18 98H  Kinergy GT H436  225/55R18 98H  Kinergy GT H436</v>
      </c>
    </row>
    <row r="5781" spans="1:12" ht="22">
      <c r="A5781" s="13" t="s">
        <v>1875</v>
      </c>
      <c r="B5781" s="7" t="s">
        <v>20429</v>
      </c>
      <c r="C5781" s="7" t="s">
        <v>32</v>
      </c>
      <c r="D5781" s="8">
        <v>449000</v>
      </c>
      <c r="E5781" s="7" t="s">
        <v>30</v>
      </c>
      <c r="F5781" s="8">
        <v>0</v>
      </c>
      <c r="G5781" s="7" t="s">
        <v>30</v>
      </c>
      <c r="H5781" s="7" t="s">
        <v>1875</v>
      </c>
      <c r="I5781" s="7" t="str">
        <f t="shared" si="180"/>
        <v>HK1021934</v>
      </c>
      <c r="K5781" s="16" t="s">
        <v>11879</v>
      </c>
      <c r="L5781" s="17" t="str">
        <f t="shared" si="181"/>
        <v>Hankook     285/45 R 21  XL 113Y  TL  285/45R21 113Y XL Ventus S1 evo3 SUV K127A  285/45R21 113Y XL Ventus S1 evo3 SUV K127A</v>
      </c>
    </row>
    <row r="5782" spans="1:12" ht="22">
      <c r="A5782" s="12" t="s">
        <v>1876</v>
      </c>
      <c r="B5782" s="7" t="s">
        <v>20463</v>
      </c>
      <c r="C5782" s="7" t="s">
        <v>32</v>
      </c>
      <c r="D5782" s="8">
        <v>352000</v>
      </c>
      <c r="E5782" s="7" t="s">
        <v>30</v>
      </c>
      <c r="F5782" s="8">
        <v>0</v>
      </c>
      <c r="G5782" s="7" t="s">
        <v>30</v>
      </c>
      <c r="H5782" s="7" t="s">
        <v>1876</v>
      </c>
      <c r="I5782" s="7" t="str">
        <f t="shared" si="180"/>
        <v>HK1021938</v>
      </c>
      <c r="K5782" s="16" t="s">
        <v>11913</v>
      </c>
      <c r="L5782" s="17" t="str">
        <f t="shared" si="181"/>
        <v>Hankook     285/40 R 22  XL 110H  TL  285/40R22 110H XL Dynapro HP2 plus RA33D  285/40R22 110H XL Dynapro HP2 plus RA33D</v>
      </c>
    </row>
    <row r="5783" spans="1:12" ht="22">
      <c r="A5783" s="13" t="s">
        <v>1877</v>
      </c>
      <c r="B5783" s="7" t="s">
        <v>20464</v>
      </c>
      <c r="C5783" s="7" t="s">
        <v>32</v>
      </c>
      <c r="D5783" s="8">
        <v>118000</v>
      </c>
      <c r="E5783" s="7" t="s">
        <v>30</v>
      </c>
      <c r="F5783" s="8">
        <v>0</v>
      </c>
      <c r="G5783" s="7" t="s">
        <v>30</v>
      </c>
      <c r="H5783" s="7" t="s">
        <v>1877</v>
      </c>
      <c r="I5783" s="7" t="str">
        <f t="shared" si="180"/>
        <v>HK1022094</v>
      </c>
      <c r="K5783" s="16" t="s">
        <v>11914</v>
      </c>
      <c r="L5783" s="17" t="str">
        <f t="shared" si="181"/>
        <v>Hankook     185/65 R 15  88H  TL  185/65R15 88H  Kinergy GT H436  185/65R15 88H  Kinergy GT H436</v>
      </c>
    </row>
    <row r="5784" spans="1:12" ht="22">
      <c r="A5784" s="12" t="s">
        <v>1878</v>
      </c>
      <c r="B5784" s="7" t="s">
        <v>20465</v>
      </c>
      <c r="C5784" s="7" t="s">
        <v>32</v>
      </c>
      <c r="D5784" s="8">
        <v>145000</v>
      </c>
      <c r="E5784" s="7" t="s">
        <v>30</v>
      </c>
      <c r="F5784" s="8">
        <v>0</v>
      </c>
      <c r="G5784" s="7" t="s">
        <v>30</v>
      </c>
      <c r="H5784" s="7" t="s">
        <v>1878</v>
      </c>
      <c r="I5784" s="7" t="str">
        <f t="shared" si="180"/>
        <v>HK1022100</v>
      </c>
      <c r="K5784" s="16" t="s">
        <v>11915</v>
      </c>
      <c r="L5784" s="17" t="str">
        <f t="shared" si="181"/>
        <v>Hankook     225/55 R 17  97V  TL  225/55R17 97V  S FIT AS LH01  225/55R17 97V  S FIT AS LH01</v>
      </c>
    </row>
    <row r="5785" spans="1:12" ht="22">
      <c r="A5785" s="13" t="s">
        <v>1879</v>
      </c>
      <c r="B5785" s="7" t="s">
        <v>20466</v>
      </c>
      <c r="C5785" s="7" t="s">
        <v>32</v>
      </c>
      <c r="D5785" s="8">
        <v>159000</v>
      </c>
      <c r="E5785" s="7" t="s">
        <v>30</v>
      </c>
      <c r="F5785" s="8">
        <v>0</v>
      </c>
      <c r="G5785" s="7" t="s">
        <v>30</v>
      </c>
      <c r="H5785" s="7" t="s">
        <v>1879</v>
      </c>
      <c r="I5785" s="7" t="str">
        <f t="shared" si="180"/>
        <v>HK1022103</v>
      </c>
      <c r="K5785" s="16" t="s">
        <v>11916</v>
      </c>
      <c r="L5785" s="17" t="str">
        <f t="shared" si="181"/>
        <v>Hankook     225/45 R 18  XL  95V  TL  225/45R18 95V XL S FIT AS LH01  225/45R18 95V XL S FIT AS LH01</v>
      </c>
    </row>
    <row r="5786" spans="1:12" ht="22">
      <c r="A5786" s="12" t="s">
        <v>1880</v>
      </c>
      <c r="B5786" s="7" t="s">
        <v>20467</v>
      </c>
      <c r="C5786" s="7" t="s">
        <v>32</v>
      </c>
      <c r="D5786" s="8">
        <v>161000</v>
      </c>
      <c r="E5786" s="7" t="s">
        <v>30</v>
      </c>
      <c r="F5786" s="8">
        <v>0</v>
      </c>
      <c r="G5786" s="7" t="s">
        <v>30</v>
      </c>
      <c r="H5786" s="7" t="s">
        <v>1880</v>
      </c>
      <c r="I5786" s="7" t="str">
        <f t="shared" si="180"/>
        <v>HK1022105</v>
      </c>
      <c r="K5786" s="16" t="s">
        <v>11917</v>
      </c>
      <c r="L5786" s="17" t="str">
        <f t="shared" si="181"/>
        <v>Hankook     235/50 R 18  97V  TL  235/50R18 97V  S FIT AS LH01  235/50R18 97V  S FIT AS LH01</v>
      </c>
    </row>
    <row r="5787" spans="1:12" ht="22">
      <c r="A5787" s="13" t="s">
        <v>1881</v>
      </c>
      <c r="B5787" s="7" t="s">
        <v>20468</v>
      </c>
      <c r="C5787" s="7" t="s">
        <v>32</v>
      </c>
      <c r="D5787" s="8">
        <v>226000</v>
      </c>
      <c r="E5787" s="7" t="s">
        <v>30</v>
      </c>
      <c r="F5787" s="8">
        <v>0</v>
      </c>
      <c r="G5787" s="7" t="s">
        <v>30</v>
      </c>
      <c r="H5787" s="7" t="s">
        <v>1881</v>
      </c>
      <c r="I5787" s="7" t="str">
        <f t="shared" si="180"/>
        <v>HK1022396</v>
      </c>
      <c r="K5787" s="16" t="s">
        <v>11918</v>
      </c>
      <c r="L5787" s="17" t="str">
        <f t="shared" si="181"/>
        <v>Hankook     235/55 R 20 102H  TL  235/55R20 102H  Dynapro HP2 RA33  235/55R20 102H  Dynapro HP2 RA33</v>
      </c>
    </row>
    <row r="5788" spans="1:12" ht="22">
      <c r="A5788" s="12" t="s">
        <v>1882</v>
      </c>
      <c r="B5788" s="7" t="s">
        <v>20469</v>
      </c>
      <c r="C5788" s="7" t="s">
        <v>32</v>
      </c>
      <c r="D5788" s="8">
        <v>153000</v>
      </c>
      <c r="E5788" s="7" t="s">
        <v>30</v>
      </c>
      <c r="F5788" s="8">
        <v>0</v>
      </c>
      <c r="G5788" s="7" t="s">
        <v>30</v>
      </c>
      <c r="H5788" s="7" t="s">
        <v>1882</v>
      </c>
      <c r="I5788" s="7" t="str">
        <f t="shared" si="180"/>
        <v>HK1022457</v>
      </c>
      <c r="K5788" s="16" t="s">
        <v>11919</v>
      </c>
      <c r="L5788" s="17" t="str">
        <f t="shared" si="181"/>
        <v>Hankook     215/65 R 17  XL 104T  TL  215/65R17 104T XL Vantra LT RA18  215/65R17 104T XL Vantra LT RA18</v>
      </c>
    </row>
    <row r="5789" spans="1:12" ht="22">
      <c r="A5789" s="13" t="s">
        <v>1883</v>
      </c>
      <c r="B5789" s="7" t="s">
        <v>20470</v>
      </c>
      <c r="C5789" s="7" t="s">
        <v>32</v>
      </c>
      <c r="D5789" s="8">
        <v>126000</v>
      </c>
      <c r="E5789" s="7" t="s">
        <v>30</v>
      </c>
      <c r="F5789" s="8">
        <v>0</v>
      </c>
      <c r="G5789" s="7" t="s">
        <v>30</v>
      </c>
      <c r="H5789" s="7" t="s">
        <v>1883</v>
      </c>
      <c r="I5789" s="7" t="str">
        <f t="shared" si="180"/>
        <v>HK1022628</v>
      </c>
      <c r="K5789" s="16" t="s">
        <v>11920</v>
      </c>
      <c r="L5789" s="17" t="str">
        <f t="shared" si="181"/>
        <v>Hankook     175/65 R 15  XL  88H  TL  175/65R15 88H XL Kinergy eco2 K435  175/65R15 88H XL Kinergy eco2 K435</v>
      </c>
    </row>
    <row r="5790" spans="1:12" ht="22">
      <c r="A5790" s="12" t="s">
        <v>1884</v>
      </c>
      <c r="B5790" s="7" t="s">
        <v>20471</v>
      </c>
      <c r="C5790" s="7" t="s">
        <v>32</v>
      </c>
      <c r="D5790" s="8">
        <v>119000</v>
      </c>
      <c r="E5790" s="7" t="s">
        <v>30</v>
      </c>
      <c r="F5790" s="8">
        <v>0</v>
      </c>
      <c r="G5790" s="7" t="s">
        <v>30</v>
      </c>
      <c r="H5790" s="7" t="s">
        <v>1884</v>
      </c>
      <c r="I5790" s="7" t="str">
        <f t="shared" si="180"/>
        <v>HK1022629</v>
      </c>
      <c r="K5790" s="16" t="s">
        <v>11921</v>
      </c>
      <c r="L5790" s="17" t="str">
        <f t="shared" si="181"/>
        <v>Hankook     195/55 R 16  87W  TL  195/55R16 87W  Ventus Prime3 K125  195/55R16 87W  Ventus Prime3 K125</v>
      </c>
    </row>
    <row r="5791" spans="1:12" ht="22">
      <c r="A5791" s="13" t="s">
        <v>1885</v>
      </c>
      <c r="B5791" s="7" t="s">
        <v>20472</v>
      </c>
      <c r="C5791" s="7" t="s">
        <v>32</v>
      </c>
      <c r="D5791" s="8">
        <v>179000</v>
      </c>
      <c r="E5791" s="7" t="s">
        <v>30</v>
      </c>
      <c r="F5791" s="8">
        <v>0</v>
      </c>
      <c r="G5791" s="7" t="s">
        <v>30</v>
      </c>
      <c r="H5791" s="7" t="s">
        <v>1885</v>
      </c>
      <c r="I5791" s="7" t="str">
        <f t="shared" si="180"/>
        <v>HK1022630</v>
      </c>
      <c r="K5791" s="16" t="s">
        <v>11922</v>
      </c>
      <c r="L5791" s="17" t="str">
        <f t="shared" si="181"/>
        <v>Hankook     195/55 R 16  87W  TL  195/55R16 87W  Ventus Prime3 K125B  195/55R16 87W  Ventus Prime3 K125B</v>
      </c>
    </row>
    <row r="5792" spans="1:12" ht="22">
      <c r="A5792" s="12" t="s">
        <v>1886</v>
      </c>
      <c r="B5792" s="7" t="s">
        <v>20473</v>
      </c>
      <c r="C5792" s="7" t="s">
        <v>32</v>
      </c>
      <c r="D5792" s="8">
        <v>286000</v>
      </c>
      <c r="E5792" s="7" t="s">
        <v>30</v>
      </c>
      <c r="F5792" s="8">
        <v>0</v>
      </c>
      <c r="G5792" s="7" t="s">
        <v>30</v>
      </c>
      <c r="H5792" s="7" t="s">
        <v>1886</v>
      </c>
      <c r="I5792" s="7" t="str">
        <f t="shared" si="180"/>
        <v>HK1022631</v>
      </c>
      <c r="K5792" s="16" t="s">
        <v>11923</v>
      </c>
      <c r="L5792" s="17" t="str">
        <f t="shared" si="181"/>
        <v>Hankook     205/45 R 17  XL  88W  TL  205/45R17 88W XL Ventus S1 evo3 K127B  205/45R17 88W XL Ventus S1 evo3 K127B</v>
      </c>
    </row>
    <row r="5793" spans="1:12" ht="22">
      <c r="A5793" s="13" t="s">
        <v>1887</v>
      </c>
      <c r="B5793" s="7" t="s">
        <v>20474</v>
      </c>
      <c r="C5793" s="7" t="s">
        <v>32</v>
      </c>
      <c r="D5793" s="8">
        <v>199000</v>
      </c>
      <c r="E5793" s="7" t="s">
        <v>30</v>
      </c>
      <c r="F5793" s="8">
        <v>0</v>
      </c>
      <c r="G5793" s="7" t="s">
        <v>30</v>
      </c>
      <c r="H5793" s="7" t="s">
        <v>1887</v>
      </c>
      <c r="I5793" s="7" t="str">
        <f t="shared" si="180"/>
        <v>HK1022692</v>
      </c>
      <c r="K5793" s="16" t="s">
        <v>11924</v>
      </c>
      <c r="L5793" s="17" t="str">
        <f t="shared" si="181"/>
        <v>Hankook     235/60 R 18 103H  TL  235/60R18 103H  X FIT HT LD01  235/60R18 103H  X FIT HT LD01</v>
      </c>
    </row>
    <row r="5794" spans="1:12" ht="22">
      <c r="A5794" s="12" t="s">
        <v>1888</v>
      </c>
      <c r="B5794" s="7" t="s">
        <v>20475</v>
      </c>
      <c r="C5794" s="7" t="s">
        <v>32</v>
      </c>
      <c r="D5794" s="8">
        <v>197000</v>
      </c>
      <c r="E5794" s="7" t="s">
        <v>30</v>
      </c>
      <c r="F5794" s="8">
        <v>0</v>
      </c>
      <c r="G5794" s="7" t="s">
        <v>30</v>
      </c>
      <c r="H5794" s="7" t="s">
        <v>1888</v>
      </c>
      <c r="I5794" s="7" t="str">
        <f t="shared" si="180"/>
        <v>HK1022717</v>
      </c>
      <c r="K5794" s="16" t="s">
        <v>11925</v>
      </c>
      <c r="L5794" s="17" t="str">
        <f t="shared" si="181"/>
        <v>Hankook     235/50 R 19  99H  TL  235/50R19 99H  Dynapro HP2 RA33  235/50R19 99H  Dynapro HP2 RA33</v>
      </c>
    </row>
    <row r="5795" spans="1:12" ht="22">
      <c r="A5795" s="13" t="s">
        <v>1889</v>
      </c>
      <c r="B5795" s="7" t="s">
        <v>20476</v>
      </c>
      <c r="C5795" s="7" t="s">
        <v>32</v>
      </c>
      <c r="D5795" s="8">
        <v>298000</v>
      </c>
      <c r="E5795" s="7" t="s">
        <v>30</v>
      </c>
      <c r="F5795" s="8">
        <v>0</v>
      </c>
      <c r="G5795" s="7" t="s">
        <v>30</v>
      </c>
      <c r="H5795" s="7" t="s">
        <v>1889</v>
      </c>
      <c r="I5795" s="7" t="str">
        <f t="shared" si="180"/>
        <v>HK1022762</v>
      </c>
      <c r="K5795" s="16" t="s">
        <v>11926</v>
      </c>
      <c r="L5795" s="17" t="str">
        <f t="shared" si="181"/>
        <v>Hankook     255/40 R 20  XL 101H  TL  255/40R20 101H XL Ventus S1 noble2 H452  255/40R20 101H XL Ventus S1 noble2 H452</v>
      </c>
    </row>
    <row r="5796" spans="1:12" ht="22">
      <c r="A5796" s="12" t="s">
        <v>1890</v>
      </c>
      <c r="B5796" s="7" t="s">
        <v>20477</v>
      </c>
      <c r="C5796" s="7" t="s">
        <v>32</v>
      </c>
      <c r="D5796" s="8">
        <v>141000</v>
      </c>
      <c r="E5796" s="7" t="s">
        <v>30</v>
      </c>
      <c r="F5796" s="8">
        <v>0</v>
      </c>
      <c r="G5796" s="7" t="s">
        <v>30</v>
      </c>
      <c r="H5796" s="7" t="s">
        <v>1890</v>
      </c>
      <c r="I5796" s="7" t="str">
        <f t="shared" si="180"/>
        <v>HK1022902</v>
      </c>
      <c r="K5796" s="16" t="s">
        <v>11927</v>
      </c>
      <c r="L5796" s="17" t="str">
        <f t="shared" si="181"/>
        <v>Hankook     215/45 R 18  89V  TL  215/45R18 89V  Dynapro HL3 RA45  215/45R18 89V  Dynapro HL3 RA45</v>
      </c>
    </row>
    <row r="5797" spans="1:12" ht="22">
      <c r="A5797" s="13" t="s">
        <v>1891</v>
      </c>
      <c r="B5797" s="7" t="s">
        <v>20478</v>
      </c>
      <c r="C5797" s="7" t="s">
        <v>32</v>
      </c>
      <c r="D5797" s="8">
        <v>190000</v>
      </c>
      <c r="E5797" s="7" t="s">
        <v>30</v>
      </c>
      <c r="F5797" s="8">
        <v>0</v>
      </c>
      <c r="G5797" s="7" t="s">
        <v>30</v>
      </c>
      <c r="H5797" s="7" t="s">
        <v>1891</v>
      </c>
      <c r="I5797" s="7" t="str">
        <f t="shared" si="180"/>
        <v>HK1022905</v>
      </c>
      <c r="K5797" s="16" t="s">
        <v>11928</v>
      </c>
      <c r="L5797" s="17" t="str">
        <f t="shared" si="181"/>
        <v>Hankook     235/50 R 19  XL 103V  TL  235/50R19 103V XL Dynapro HL3  235/50R19 103V XL Dynapro HL3</v>
      </c>
    </row>
    <row r="5798" spans="1:12" ht="22">
      <c r="A5798" s="12" t="s">
        <v>1892</v>
      </c>
      <c r="B5798" s="7" t="s">
        <v>20479</v>
      </c>
      <c r="C5798" s="7" t="s">
        <v>32</v>
      </c>
      <c r="D5798" s="8">
        <v>166000</v>
      </c>
      <c r="E5798" s="7" t="s">
        <v>30</v>
      </c>
      <c r="F5798" s="8">
        <v>0</v>
      </c>
      <c r="G5798" s="7" t="s">
        <v>30</v>
      </c>
      <c r="H5798" s="7" t="s">
        <v>1892</v>
      </c>
      <c r="I5798" s="7" t="str">
        <f t="shared" si="180"/>
        <v>HK1022916</v>
      </c>
      <c r="K5798" s="16" t="s">
        <v>11929</v>
      </c>
      <c r="L5798" s="17" t="str">
        <f t="shared" si="181"/>
        <v>Hankook     225/65 R 17  XL 106V  TL  225/65R17 106V XL Dynapro HL3  225/65R17 106V XL Dynapro HL3</v>
      </c>
    </row>
    <row r="5799" spans="1:12" ht="22">
      <c r="A5799" s="13" t="s">
        <v>1893</v>
      </c>
      <c r="B5799" s="7" t="s">
        <v>20480</v>
      </c>
      <c r="C5799" s="7" t="s">
        <v>32</v>
      </c>
      <c r="D5799" s="8">
        <v>190000</v>
      </c>
      <c r="E5799" s="7" t="s">
        <v>30</v>
      </c>
      <c r="F5799" s="8">
        <v>0</v>
      </c>
      <c r="G5799" s="7" t="s">
        <v>30</v>
      </c>
      <c r="H5799" s="7" t="s">
        <v>1893</v>
      </c>
      <c r="I5799" s="7" t="str">
        <f t="shared" si="180"/>
        <v>HK1022917</v>
      </c>
      <c r="K5799" s="16" t="s">
        <v>11930</v>
      </c>
      <c r="L5799" s="17" t="str">
        <f t="shared" si="181"/>
        <v>Hankook     225/60 R 18  XL 104V  TL  225/60R18 104V XL Dynapro HL3  225/60R18 104V XL Dynapro HL3</v>
      </c>
    </row>
    <row r="5800" spans="1:12" ht="22">
      <c r="A5800" s="12" t="s">
        <v>1894</v>
      </c>
      <c r="B5800" s="7" t="s">
        <v>20481</v>
      </c>
      <c r="C5800" s="7" t="s">
        <v>32</v>
      </c>
      <c r="D5800" s="8">
        <v>169000</v>
      </c>
      <c r="E5800" s="7" t="s">
        <v>30</v>
      </c>
      <c r="F5800" s="8">
        <v>0</v>
      </c>
      <c r="G5800" s="7" t="s">
        <v>30</v>
      </c>
      <c r="H5800" s="7" t="s">
        <v>1894</v>
      </c>
      <c r="I5800" s="7" t="str">
        <f t="shared" si="180"/>
        <v>HK1022918</v>
      </c>
      <c r="K5800" s="16" t="s">
        <v>11931</v>
      </c>
      <c r="L5800" s="17" t="str">
        <f t="shared" si="181"/>
        <v>Hankook     225/55 R 19  99V  TL  225/55R19 99V  Dynapro HL3 RA45  225/55R19 99V  Dynapro HL3 RA45</v>
      </c>
    </row>
    <row r="5801" spans="1:12" ht="22">
      <c r="A5801" s="13" t="s">
        <v>1895</v>
      </c>
      <c r="B5801" s="7" t="s">
        <v>20482</v>
      </c>
      <c r="C5801" s="7" t="s">
        <v>32</v>
      </c>
      <c r="D5801" s="8">
        <v>181000</v>
      </c>
      <c r="E5801" s="7" t="s">
        <v>30</v>
      </c>
      <c r="F5801" s="8">
        <v>0</v>
      </c>
      <c r="G5801" s="7" t="s">
        <v>30</v>
      </c>
      <c r="H5801" s="7" t="s">
        <v>1895</v>
      </c>
      <c r="I5801" s="7" t="str">
        <f t="shared" si="180"/>
        <v>HK1022919</v>
      </c>
      <c r="K5801" s="16" t="s">
        <v>11932</v>
      </c>
      <c r="L5801" s="17" t="str">
        <f t="shared" si="181"/>
        <v>Hankook     245/45 R 19  98V  TL  245/45R19 98V  Dynapro HL3 RA45  245/45R19 98V  Dynapro HL3 RA45</v>
      </c>
    </row>
    <row r="5802" spans="1:12" ht="22">
      <c r="A5802" s="12" t="s">
        <v>1896</v>
      </c>
      <c r="B5802" s="7" t="s">
        <v>20483</v>
      </c>
      <c r="C5802" s="7" t="s">
        <v>32</v>
      </c>
      <c r="D5802" s="8">
        <v>107000</v>
      </c>
      <c r="E5802" s="7" t="s">
        <v>30</v>
      </c>
      <c r="F5802" s="8">
        <v>0</v>
      </c>
      <c r="G5802" s="7" t="s">
        <v>30</v>
      </c>
      <c r="H5802" s="7" t="s">
        <v>1896</v>
      </c>
      <c r="I5802" s="7" t="str">
        <f t="shared" si="180"/>
        <v>HK1022920</v>
      </c>
      <c r="K5802" s="16" t="s">
        <v>11933</v>
      </c>
      <c r="L5802" s="17" t="str">
        <f t="shared" si="181"/>
        <v>Hankook     205/70 R 16  97H  TL  205/70R16 97H  Dynapro HL3  205/70R16 97H  Dynapro HL3</v>
      </c>
    </row>
    <row r="5803" spans="1:12" ht="22">
      <c r="A5803" s="13" t="s">
        <v>1897</v>
      </c>
      <c r="B5803" s="7" t="s">
        <v>20484</v>
      </c>
      <c r="C5803" s="7" t="s">
        <v>32</v>
      </c>
      <c r="D5803" s="8">
        <v>95000</v>
      </c>
      <c r="E5803" s="7" t="s">
        <v>30</v>
      </c>
      <c r="F5803" s="8">
        <v>0</v>
      </c>
      <c r="G5803" s="7" t="s">
        <v>30</v>
      </c>
      <c r="H5803" s="7" t="s">
        <v>1897</v>
      </c>
      <c r="I5803" s="7" t="str">
        <f t="shared" si="180"/>
        <v>HK1023163</v>
      </c>
      <c r="K5803" s="16" t="s">
        <v>11934</v>
      </c>
      <c r="L5803" s="17" t="str">
        <f t="shared" si="181"/>
        <v>Hankook     215/70 R 15  98S  TL  215/70R15 98S  Smart ST X RH15  215/70R15 98S  Smart ST X RH15</v>
      </c>
    </row>
    <row r="5804" spans="1:12" ht="22">
      <c r="A5804" s="12" t="s">
        <v>1898</v>
      </c>
      <c r="B5804" s="7" t="s">
        <v>20485</v>
      </c>
      <c r="C5804" s="7" t="s">
        <v>32</v>
      </c>
      <c r="D5804" s="8">
        <v>129000</v>
      </c>
      <c r="E5804" s="7" t="s">
        <v>30</v>
      </c>
      <c r="F5804" s="8">
        <v>0</v>
      </c>
      <c r="G5804" s="7" t="s">
        <v>30</v>
      </c>
      <c r="H5804" s="7" t="s">
        <v>1898</v>
      </c>
      <c r="I5804" s="7" t="str">
        <f t="shared" si="180"/>
        <v>HK1023164</v>
      </c>
      <c r="K5804" s="16" t="s">
        <v>11935</v>
      </c>
      <c r="L5804" s="17" t="str">
        <f t="shared" si="181"/>
        <v>Hankook     255/70 R 15 108S  TL  255/70R15 108S  Smart ST X RH15  255/70R15 108S  Smart ST X RH15</v>
      </c>
    </row>
    <row r="5805" spans="1:12" ht="22">
      <c r="A5805" s="13" t="s">
        <v>1899</v>
      </c>
      <c r="B5805" s="7" t="s">
        <v>20486</v>
      </c>
      <c r="C5805" s="7" t="s">
        <v>32</v>
      </c>
      <c r="D5805" s="8">
        <v>147000</v>
      </c>
      <c r="E5805" s="7" t="s">
        <v>30</v>
      </c>
      <c r="F5805" s="8">
        <v>0</v>
      </c>
      <c r="G5805" s="7" t="s">
        <v>30</v>
      </c>
      <c r="H5805" s="7" t="s">
        <v>1899</v>
      </c>
      <c r="I5805" s="7" t="str">
        <f t="shared" si="180"/>
        <v>HK1023167</v>
      </c>
      <c r="K5805" s="16" t="s">
        <v>11936</v>
      </c>
      <c r="L5805" s="17" t="str">
        <f t="shared" si="181"/>
        <v>Hankook     255/65 R 16 109S  TL  255/65R16 109S  Smart ST X RH15  255/65R16 109S  Smart ST X RH15</v>
      </c>
    </row>
    <row r="5806" spans="1:12" ht="22">
      <c r="A5806" s="12" t="s">
        <v>1900</v>
      </c>
      <c r="B5806" s="7" t="s">
        <v>20487</v>
      </c>
      <c r="C5806" s="7" t="s">
        <v>32</v>
      </c>
      <c r="D5806" s="8">
        <v>193000</v>
      </c>
      <c r="E5806" s="7" t="s">
        <v>30</v>
      </c>
      <c r="F5806" s="8">
        <v>0</v>
      </c>
      <c r="G5806" s="7" t="s">
        <v>30</v>
      </c>
      <c r="H5806" s="7" t="s">
        <v>1900</v>
      </c>
      <c r="I5806" s="7" t="str">
        <f t="shared" si="180"/>
        <v>HK1023188</v>
      </c>
      <c r="K5806" s="16" t="s">
        <v>11937</v>
      </c>
      <c r="L5806" s="17" t="str">
        <f t="shared" si="181"/>
        <v>Hankook     245/45 R 19  XL 102V  TL  245/45R19 102V XL S FIT AS LH01  245/45R19 102V XL S FIT AS LH01</v>
      </c>
    </row>
    <row r="5807" spans="1:12" ht="22">
      <c r="A5807" s="13" t="s">
        <v>1901</v>
      </c>
      <c r="B5807" s="7" t="s">
        <v>20488</v>
      </c>
      <c r="C5807" s="7" t="s">
        <v>32</v>
      </c>
      <c r="D5807" s="8">
        <v>96000</v>
      </c>
      <c r="E5807" s="7" t="s">
        <v>30</v>
      </c>
      <c r="F5807" s="8">
        <v>0</v>
      </c>
      <c r="G5807" s="7" t="s">
        <v>30</v>
      </c>
      <c r="H5807" s="7" t="s">
        <v>1901</v>
      </c>
      <c r="I5807" s="7" t="str">
        <f t="shared" si="180"/>
        <v>HK1023235</v>
      </c>
      <c r="K5807" s="16" t="s">
        <v>11938</v>
      </c>
      <c r="L5807" s="17" t="str">
        <f t="shared" si="181"/>
        <v>Hankook     165/65 R 14  79T  TL  165/65R14 79T  Winter i*cept IZ2 A W626  165/65R14 79T  Winter i*cept IZ2 A W626</v>
      </c>
    </row>
    <row r="5808" spans="1:12" ht="22">
      <c r="A5808" s="12" t="s">
        <v>1902</v>
      </c>
      <c r="B5808" s="7" t="s">
        <v>20489</v>
      </c>
      <c r="C5808" s="7" t="s">
        <v>32</v>
      </c>
      <c r="D5808" s="8">
        <v>209000</v>
      </c>
      <c r="E5808" s="7" t="s">
        <v>30</v>
      </c>
      <c r="F5808" s="8">
        <v>0</v>
      </c>
      <c r="G5808" s="7" t="s">
        <v>30</v>
      </c>
      <c r="H5808" s="7" t="s">
        <v>1902</v>
      </c>
      <c r="I5808" s="7" t="str">
        <f t="shared" si="180"/>
        <v>HK1023446</v>
      </c>
      <c r="K5808" s="16" t="s">
        <v>11939</v>
      </c>
      <c r="L5808" s="17" t="str">
        <f t="shared" si="181"/>
        <v>Hankook     245/75 R 16 111T  TL  245/75R16 111T  Dynapro AT2  245/75R16 111T  Dynapro AT2</v>
      </c>
    </row>
    <row r="5809" spans="1:12" ht="22">
      <c r="A5809" s="13" t="s">
        <v>1903</v>
      </c>
      <c r="B5809" s="7" t="s">
        <v>20490</v>
      </c>
      <c r="C5809" s="7" t="s">
        <v>32</v>
      </c>
      <c r="D5809" s="8">
        <v>250000</v>
      </c>
      <c r="E5809" s="7" t="s">
        <v>30</v>
      </c>
      <c r="F5809" s="8">
        <v>0</v>
      </c>
      <c r="G5809" s="7" t="s">
        <v>30</v>
      </c>
      <c r="H5809" s="7" t="s">
        <v>1903</v>
      </c>
      <c r="I5809" s="7" t="str">
        <f t="shared" si="180"/>
        <v>HK1023447</v>
      </c>
      <c r="K5809" s="16" t="s">
        <v>11940</v>
      </c>
      <c r="L5809" s="17" t="str">
        <f t="shared" si="181"/>
        <v>Hankook     255/65 R 16 109T  TL  255/65R16 109T  Dynapro AT2 RF11  255/65R16 109T  Dynapro AT2 RF11</v>
      </c>
    </row>
    <row r="5810" spans="1:12" ht="22">
      <c r="A5810" s="12" t="s">
        <v>1904</v>
      </c>
      <c r="B5810" s="7" t="s">
        <v>20491</v>
      </c>
      <c r="C5810" s="7" t="s">
        <v>32</v>
      </c>
      <c r="D5810" s="8">
        <v>239000</v>
      </c>
      <c r="E5810" s="7" t="s">
        <v>30</v>
      </c>
      <c r="F5810" s="8">
        <v>0</v>
      </c>
      <c r="G5810" s="7" t="s">
        <v>30</v>
      </c>
      <c r="H5810" s="7" t="s">
        <v>1904</v>
      </c>
      <c r="I5810" s="7" t="str">
        <f t="shared" si="180"/>
        <v>HK1023448</v>
      </c>
      <c r="K5810" s="16" t="s">
        <v>11941</v>
      </c>
      <c r="L5810" s="17" t="str">
        <f t="shared" si="181"/>
        <v>Hankook     255/70 R 16 111T  TL  255/70R16 111T  Dynapro AT2 RF11  255/70R16 111T  Dynapro AT2 RF11</v>
      </c>
    </row>
    <row r="5811" spans="1:12" ht="22">
      <c r="A5811" s="13" t="s">
        <v>1905</v>
      </c>
      <c r="B5811" s="7" t="s">
        <v>20492</v>
      </c>
      <c r="C5811" s="7" t="s">
        <v>32</v>
      </c>
      <c r="D5811" s="8">
        <v>243000</v>
      </c>
      <c r="E5811" s="7" t="s">
        <v>30</v>
      </c>
      <c r="F5811" s="8">
        <v>0</v>
      </c>
      <c r="G5811" s="7" t="s">
        <v>30</v>
      </c>
      <c r="H5811" s="7" t="s">
        <v>1905</v>
      </c>
      <c r="I5811" s="7" t="str">
        <f t="shared" si="180"/>
        <v>HK1023449</v>
      </c>
      <c r="K5811" s="16" t="s">
        <v>11942</v>
      </c>
      <c r="L5811" s="17" t="str">
        <f t="shared" si="181"/>
        <v>Hankook     265/70 R 16 112T  TL  265/70R16 112T  Dynapro AT2  265/70R16 112T  Dynapro AT2</v>
      </c>
    </row>
    <row r="5812" spans="1:12" ht="22">
      <c r="A5812" s="12" t="s">
        <v>1906</v>
      </c>
      <c r="B5812" s="7" t="s">
        <v>20493</v>
      </c>
      <c r="C5812" s="7" t="s">
        <v>32</v>
      </c>
      <c r="D5812" s="8">
        <v>255000</v>
      </c>
      <c r="E5812" s="7" t="s">
        <v>30</v>
      </c>
      <c r="F5812" s="8">
        <v>0</v>
      </c>
      <c r="G5812" s="7" t="s">
        <v>30</v>
      </c>
      <c r="H5812" s="7" t="s">
        <v>1906</v>
      </c>
      <c r="I5812" s="7" t="str">
        <f t="shared" si="180"/>
        <v>HK1023451</v>
      </c>
      <c r="K5812" s="16" t="s">
        <v>11943</v>
      </c>
      <c r="L5812" s="17" t="str">
        <f t="shared" si="181"/>
        <v>Hankook     235/65 R 17 104T  TL  235/65R17 104T  Dynapro AT2 RF11  235/65R17 104T  Dynapro AT2 RF11</v>
      </c>
    </row>
    <row r="5813" spans="1:12" ht="22">
      <c r="A5813" s="13" t="s">
        <v>1907</v>
      </c>
      <c r="B5813" s="7" t="s">
        <v>20494</v>
      </c>
      <c r="C5813" s="7" t="s">
        <v>32</v>
      </c>
      <c r="D5813" s="8">
        <v>243000</v>
      </c>
      <c r="E5813" s="7" t="s">
        <v>30</v>
      </c>
      <c r="F5813" s="8">
        <v>0</v>
      </c>
      <c r="G5813" s="7" t="s">
        <v>30</v>
      </c>
      <c r="H5813" s="7" t="s">
        <v>1907</v>
      </c>
      <c r="I5813" s="7" t="str">
        <f t="shared" si="180"/>
        <v>HK1023454</v>
      </c>
      <c r="K5813" s="16" t="s">
        <v>11944</v>
      </c>
      <c r="L5813" s="17" t="str">
        <f t="shared" si="181"/>
        <v>Hankook     245/70 R 17 110T  TL  245/70R17 110T  Dynapro AT2  245/70R17 110T  Dynapro AT2</v>
      </c>
    </row>
    <row r="5814" spans="1:12" ht="22">
      <c r="A5814" s="12" t="s">
        <v>1908</v>
      </c>
      <c r="B5814" s="7" t="s">
        <v>20495</v>
      </c>
      <c r="C5814" s="7" t="s">
        <v>32</v>
      </c>
      <c r="D5814" s="8">
        <v>287000</v>
      </c>
      <c r="E5814" s="7" t="s">
        <v>30</v>
      </c>
      <c r="F5814" s="8">
        <v>0</v>
      </c>
      <c r="G5814" s="7" t="s">
        <v>30</v>
      </c>
      <c r="H5814" s="7" t="s">
        <v>1908</v>
      </c>
      <c r="I5814" s="7" t="str">
        <f t="shared" si="180"/>
        <v>HK1023458</v>
      </c>
      <c r="K5814" s="16" t="s">
        <v>11945</v>
      </c>
      <c r="L5814" s="17" t="str">
        <f t="shared" si="181"/>
        <v>Hankook     265/65 R 18 114T  TL  265/65R18 114T  Dynapro AT2  265/65R18 114T  Dynapro AT2</v>
      </c>
    </row>
    <row r="5815" spans="1:12" ht="22">
      <c r="A5815" s="13" t="s">
        <v>1909</v>
      </c>
      <c r="B5815" s="7" t="s">
        <v>20496</v>
      </c>
      <c r="C5815" s="7" t="s">
        <v>32</v>
      </c>
      <c r="D5815" s="8">
        <v>328000</v>
      </c>
      <c r="E5815" s="7" t="s">
        <v>30</v>
      </c>
      <c r="F5815" s="8">
        <v>0</v>
      </c>
      <c r="G5815" s="7" t="s">
        <v>30</v>
      </c>
      <c r="H5815" s="7" t="s">
        <v>1909</v>
      </c>
      <c r="I5815" s="7" t="str">
        <f t="shared" si="180"/>
        <v>HK1023482</v>
      </c>
      <c r="K5815" s="16" t="s">
        <v>11946</v>
      </c>
      <c r="L5815" s="17" t="str">
        <f t="shared" si="181"/>
        <v>Hankook     255/40 R 20  XL 101Y  TL  255/40R20 101Y XL Ventus S1 evo2 SUV K117A  255/40R20 101Y XL Ventus S1 evo2 SUV K117A</v>
      </c>
    </row>
    <row r="5816" spans="1:12" ht="22">
      <c r="A5816" s="12" t="s">
        <v>1910</v>
      </c>
      <c r="B5816" s="7" t="s">
        <v>20497</v>
      </c>
      <c r="C5816" s="7" t="s">
        <v>32</v>
      </c>
      <c r="D5816" s="8">
        <v>85000</v>
      </c>
      <c r="E5816" s="7" t="s">
        <v>30</v>
      </c>
      <c r="F5816" s="8">
        <v>0</v>
      </c>
      <c r="G5816" s="7" t="s">
        <v>30</v>
      </c>
      <c r="H5816" s="7" t="s">
        <v>1910</v>
      </c>
      <c r="I5816" s="7" t="str">
        <f t="shared" si="180"/>
        <v>HK1023701</v>
      </c>
      <c r="K5816" s="16" t="s">
        <v>11947</v>
      </c>
      <c r="L5816" s="17" t="str">
        <f t="shared" si="181"/>
        <v>Hankook     165/60 R 14  XL  79H  TL  165/60R14 79H XL Optimo H724  165/60R14 79H XL Optimo H724</v>
      </c>
    </row>
    <row r="5817" spans="1:12" ht="22">
      <c r="A5817" s="13" t="s">
        <v>1911</v>
      </c>
      <c r="B5817" s="7" t="s">
        <v>20498</v>
      </c>
      <c r="C5817" s="7" t="s">
        <v>32</v>
      </c>
      <c r="D5817" s="8">
        <v>103000</v>
      </c>
      <c r="E5817" s="7" t="s">
        <v>30</v>
      </c>
      <c r="F5817" s="8">
        <v>0</v>
      </c>
      <c r="G5817" s="7" t="s">
        <v>30</v>
      </c>
      <c r="H5817" s="7" t="s">
        <v>1911</v>
      </c>
      <c r="I5817" s="7" t="str">
        <f t="shared" si="180"/>
        <v>HK1023702</v>
      </c>
      <c r="K5817" s="16" t="s">
        <v>11948</v>
      </c>
      <c r="L5817" s="17" t="str">
        <f t="shared" si="181"/>
        <v>Hankook     175/50 R 15  XL  79H  TL  175/50R15 79H XL Optimo H724 H724  175/50R15 79H XL Optimo H724 H724</v>
      </c>
    </row>
    <row r="5818" spans="1:12" ht="22">
      <c r="A5818" s="12" t="s">
        <v>1912</v>
      </c>
      <c r="B5818" s="7" t="s">
        <v>20499</v>
      </c>
      <c r="C5818" s="7" t="s">
        <v>32</v>
      </c>
      <c r="D5818" s="8">
        <v>352000</v>
      </c>
      <c r="E5818" s="7" t="s">
        <v>30</v>
      </c>
      <c r="F5818" s="8">
        <v>0</v>
      </c>
      <c r="G5818" s="7" t="s">
        <v>30</v>
      </c>
      <c r="H5818" s="7" t="s">
        <v>1912</v>
      </c>
      <c r="I5818" s="7" t="str">
        <f t="shared" si="180"/>
        <v>HK1023793</v>
      </c>
      <c r="K5818" s="16" t="s">
        <v>11949</v>
      </c>
      <c r="L5818" s="17" t="str">
        <f t="shared" si="181"/>
        <v>Hankook     255/40 R 20  XL 101H  TL  255/40R20 101H XL Ventus S1 noble2 H452B  255/40R20 101H XL Ventus S1 noble2 H452B</v>
      </c>
    </row>
    <row r="5819" spans="1:12" ht="22">
      <c r="A5819" s="13" t="s">
        <v>1913</v>
      </c>
      <c r="B5819" s="7" t="s">
        <v>20500</v>
      </c>
      <c r="C5819" s="7" t="s">
        <v>32</v>
      </c>
      <c r="D5819" s="8">
        <v>260000</v>
      </c>
      <c r="E5819" s="7" t="s">
        <v>30</v>
      </c>
      <c r="F5819" s="8">
        <v>0</v>
      </c>
      <c r="G5819" s="7" t="s">
        <v>30</v>
      </c>
      <c r="H5819" s="7" t="s">
        <v>1913</v>
      </c>
      <c r="I5819" s="7" t="str">
        <f t="shared" si="180"/>
        <v>HK1023812</v>
      </c>
      <c r="K5819" s="16" t="s">
        <v>11950</v>
      </c>
      <c r="L5819" s="17" t="str">
        <f t="shared" si="181"/>
        <v>Hankook     255/55 R 18  XL 109W  TL  255/55R18 109W XL Ventus S1 evo3 SUV K127A  255/55R18 109W XL Ventus S1 evo3 SUV K127A</v>
      </c>
    </row>
    <row r="5820" spans="1:12" ht="22">
      <c r="A5820" s="12" t="s">
        <v>1914</v>
      </c>
      <c r="B5820" s="7" t="s">
        <v>20501</v>
      </c>
      <c r="C5820" s="7" t="s">
        <v>32</v>
      </c>
      <c r="D5820" s="8">
        <v>536000</v>
      </c>
      <c r="E5820" s="7" t="s">
        <v>30</v>
      </c>
      <c r="F5820" s="8">
        <v>0</v>
      </c>
      <c r="G5820" s="7" t="s">
        <v>30</v>
      </c>
      <c r="H5820" s="7" t="s">
        <v>1914</v>
      </c>
      <c r="I5820" s="7" t="str">
        <f t="shared" si="180"/>
        <v>HK1023814</v>
      </c>
      <c r="K5820" s="16" t="s">
        <v>11951</v>
      </c>
      <c r="L5820" s="17" t="str">
        <f t="shared" si="181"/>
        <v>Hankook     305/40 R 20  XL 112Y  TL  305/40R20 112Y XL Ventus S1 evo3 SUV K127C  305/40R20 112Y XL Ventus S1 evo3 SUV K127C</v>
      </c>
    </row>
    <row r="5821" spans="1:12" ht="22">
      <c r="A5821" s="13" t="s">
        <v>1915</v>
      </c>
      <c r="B5821" s="7" t="s">
        <v>20502</v>
      </c>
      <c r="C5821" s="7" t="s">
        <v>32</v>
      </c>
      <c r="D5821" s="8">
        <v>512000</v>
      </c>
      <c r="E5821" s="7" t="s">
        <v>30</v>
      </c>
      <c r="F5821" s="8">
        <v>0</v>
      </c>
      <c r="G5821" s="7" t="s">
        <v>30</v>
      </c>
      <c r="H5821" s="7" t="s">
        <v>1915</v>
      </c>
      <c r="I5821" s="7" t="str">
        <f t="shared" si="180"/>
        <v>HK1023815</v>
      </c>
      <c r="K5821" s="16" t="s">
        <v>11952</v>
      </c>
      <c r="L5821" s="17" t="str">
        <f t="shared" si="181"/>
        <v>Hankook     275/40 R 21  XL 107Y  TL  275/40R21 107Y XL Ventus S1 evo3 SUV K127C  275/40R21 107Y XL Ventus S1 evo3 SUV K127C</v>
      </c>
    </row>
    <row r="5822" spans="1:12" ht="22">
      <c r="A5822" s="12" t="s">
        <v>1916</v>
      </c>
      <c r="B5822" s="7" t="s">
        <v>20503</v>
      </c>
      <c r="C5822" s="7" t="s">
        <v>32</v>
      </c>
      <c r="D5822" s="8">
        <v>552000</v>
      </c>
      <c r="E5822" s="7" t="s">
        <v>30</v>
      </c>
      <c r="F5822" s="8">
        <v>0</v>
      </c>
      <c r="G5822" s="7" t="s">
        <v>30</v>
      </c>
      <c r="H5822" s="7" t="s">
        <v>1916</v>
      </c>
      <c r="I5822" s="7" t="str">
        <f t="shared" si="180"/>
        <v>HK1023816</v>
      </c>
      <c r="K5822" s="16" t="s">
        <v>11953</v>
      </c>
      <c r="L5822" s="17" t="str">
        <f t="shared" si="181"/>
        <v>Hankook     315/35 R 21  XL 111Y  TL  315/35R21 111Y XL Ventus S1 evo3 SUV K127C  315/35R21 111Y XL Ventus S1 evo3 SUV K127C</v>
      </c>
    </row>
    <row r="5823" spans="1:12" ht="22">
      <c r="A5823" s="13" t="s">
        <v>1917</v>
      </c>
      <c r="B5823" s="7" t="s">
        <v>20504</v>
      </c>
      <c r="C5823" s="7" t="s">
        <v>32</v>
      </c>
      <c r="D5823" s="8">
        <v>416000</v>
      </c>
      <c r="E5823" s="7" t="s">
        <v>30</v>
      </c>
      <c r="F5823" s="8">
        <v>0</v>
      </c>
      <c r="G5823" s="7" t="s">
        <v>30</v>
      </c>
      <c r="H5823" s="7" t="s">
        <v>1917</v>
      </c>
      <c r="I5823" s="7" t="str">
        <f t="shared" si="180"/>
        <v>HK1023847</v>
      </c>
      <c r="K5823" s="16" t="s">
        <v>11954</v>
      </c>
      <c r="L5823" s="17" t="str">
        <f t="shared" si="181"/>
        <v>Hankook     285/40 R 22  XL 110H  TL  285/40R22 110H XL Dynapro HP2 plus  285/40R22 110H XL Dynapro HP2 plus</v>
      </c>
    </row>
    <row r="5824" spans="1:12" ht="22">
      <c r="A5824" s="12" t="s">
        <v>1918</v>
      </c>
      <c r="B5824" s="7" t="s">
        <v>20505</v>
      </c>
      <c r="C5824" s="7" t="s">
        <v>32</v>
      </c>
      <c r="D5824" s="8">
        <v>561000</v>
      </c>
      <c r="E5824" s="7" t="s">
        <v>30</v>
      </c>
      <c r="F5824" s="8">
        <v>0</v>
      </c>
      <c r="G5824" s="7" t="s">
        <v>30</v>
      </c>
      <c r="H5824" s="7" t="s">
        <v>1918</v>
      </c>
      <c r="I5824" s="7" t="str">
        <f t="shared" si="180"/>
        <v>HK1023851</v>
      </c>
      <c r="K5824" s="16" t="s">
        <v>11955</v>
      </c>
      <c r="L5824" s="17" t="str">
        <f t="shared" si="181"/>
        <v>Hankook     295/40 ZR22  XL 112Y  TL  295/40ZR22 112Y XL Ventus S1 evo3 SUV K127A  295/40ZR22 112Y XL Ventus S1 evo3 SUV K127A</v>
      </c>
    </row>
    <row r="5825" spans="1:12" ht="22">
      <c r="A5825" s="13" t="s">
        <v>1919</v>
      </c>
      <c r="B5825" s="7" t="s">
        <v>20506</v>
      </c>
      <c r="C5825" s="7" t="s">
        <v>32</v>
      </c>
      <c r="D5825" s="8">
        <v>593000</v>
      </c>
      <c r="E5825" s="7" t="s">
        <v>30</v>
      </c>
      <c r="F5825" s="8">
        <v>0</v>
      </c>
      <c r="G5825" s="7" t="s">
        <v>30</v>
      </c>
      <c r="H5825" s="7" t="s">
        <v>1919</v>
      </c>
      <c r="I5825" s="7" t="str">
        <f t="shared" si="180"/>
        <v>HK1023852</v>
      </c>
      <c r="K5825" s="16" t="s">
        <v>11956</v>
      </c>
      <c r="L5825" s="17" t="str">
        <f t="shared" si="181"/>
        <v>Hankook     295/35 ZR23  XL 108Y  TL  295/35ZR23 108Y XL Ventus S1 evo3 SUV K127A  295/35ZR23 108Y XL Ventus S1 evo3 SUV K127A</v>
      </c>
    </row>
    <row r="5826" spans="1:12" ht="22">
      <c r="A5826" s="12" t="s">
        <v>1920</v>
      </c>
      <c r="B5826" s="7" t="s">
        <v>20507</v>
      </c>
      <c r="C5826" s="7" t="s">
        <v>32</v>
      </c>
      <c r="D5826" s="8">
        <v>506000</v>
      </c>
      <c r="E5826" s="7" t="s">
        <v>30</v>
      </c>
      <c r="F5826" s="8">
        <v>0</v>
      </c>
      <c r="G5826" s="7" t="s">
        <v>30</v>
      </c>
      <c r="H5826" s="7" t="s">
        <v>1920</v>
      </c>
      <c r="I5826" s="7" t="str">
        <f t="shared" ref="I5826:I5889" si="182">TRIM(A5826)</f>
        <v>HK1023854</v>
      </c>
      <c r="K5826" s="16" t="s">
        <v>11957</v>
      </c>
      <c r="L5826" s="17" t="str">
        <f t="shared" si="181"/>
        <v>Hankook     295/35 R 23  XL 108W  TL  295/35R23 108W XL Winter i*cept evo2 SUV W320A  295/35R23 108W XL Winter i*cept evo2 SUV W320A</v>
      </c>
    </row>
    <row r="5827" spans="1:12" ht="22">
      <c r="A5827" s="13" t="s">
        <v>1921</v>
      </c>
      <c r="B5827" s="7" t="s">
        <v>20508</v>
      </c>
      <c r="C5827" s="7" t="s">
        <v>32</v>
      </c>
      <c r="D5827" s="8">
        <v>467000</v>
      </c>
      <c r="E5827" s="7" t="s">
        <v>30</v>
      </c>
      <c r="F5827" s="8">
        <v>0</v>
      </c>
      <c r="G5827" s="7" t="s">
        <v>30</v>
      </c>
      <c r="H5827" s="7" t="s">
        <v>1921</v>
      </c>
      <c r="I5827" s="7" t="str">
        <f t="shared" si="182"/>
        <v>HK1023867</v>
      </c>
      <c r="K5827" s="16" t="s">
        <v>11958</v>
      </c>
      <c r="L5827" s="17" t="str">
        <f t="shared" ref="L5827:L5890" si="183">_xlfn.CONCAT(B5827,"  ",K5827)</f>
        <v>Hankook     275/45 R 20  XL 110Y  TL  275/45R20 110Y XL Ventus S1 evo3 SUV K127C  275/45R20 110Y XL Ventus S1 evo3 SUV K127C</v>
      </c>
    </row>
    <row r="5828" spans="1:12" ht="22">
      <c r="A5828" s="12" t="s">
        <v>1922</v>
      </c>
      <c r="B5828" s="7" t="s">
        <v>20509</v>
      </c>
      <c r="C5828" s="7" t="s">
        <v>32</v>
      </c>
      <c r="D5828" s="8">
        <v>416000</v>
      </c>
      <c r="E5828" s="7" t="s">
        <v>30</v>
      </c>
      <c r="F5828" s="8">
        <v>0</v>
      </c>
      <c r="G5828" s="7" t="s">
        <v>30</v>
      </c>
      <c r="H5828" s="7" t="s">
        <v>1922</v>
      </c>
      <c r="I5828" s="7" t="str">
        <f t="shared" si="182"/>
        <v>HK1023876</v>
      </c>
      <c r="K5828" s="16" t="s">
        <v>11959</v>
      </c>
      <c r="L5828" s="17" t="str">
        <f t="shared" si="183"/>
        <v>Hankook     265/45 ZR19  XL 105Y  TL  265/45ZR19 105Y XL Ventus S1 evo Z K129  265/45ZR19 105Y XL Ventus S1 evo Z K129</v>
      </c>
    </row>
    <row r="5829" spans="1:12" ht="22">
      <c r="A5829" s="13" t="s">
        <v>1923</v>
      </c>
      <c r="B5829" s="7" t="s">
        <v>20510</v>
      </c>
      <c r="C5829" s="7" t="s">
        <v>32</v>
      </c>
      <c r="D5829" s="8">
        <v>457000</v>
      </c>
      <c r="E5829" s="7" t="s">
        <v>30</v>
      </c>
      <c r="F5829" s="8">
        <v>0</v>
      </c>
      <c r="G5829" s="7" t="s">
        <v>30</v>
      </c>
      <c r="H5829" s="7" t="s">
        <v>1923</v>
      </c>
      <c r="I5829" s="7" t="str">
        <f t="shared" si="182"/>
        <v>HK1023877</v>
      </c>
      <c r="K5829" s="16" t="s">
        <v>11960</v>
      </c>
      <c r="L5829" s="17" t="str">
        <f t="shared" si="183"/>
        <v>Hankook     295/40 ZR19  XL 108Y  TL  295/40ZR19 108Y XL Ventus S1 evo Z K129  295/40ZR19 108Y XL Ventus S1 evo Z K129</v>
      </c>
    </row>
    <row r="5830" spans="1:12" ht="22">
      <c r="A5830" s="12" t="s">
        <v>1924</v>
      </c>
      <c r="B5830" s="7" t="s">
        <v>20511</v>
      </c>
      <c r="C5830" s="7" t="s">
        <v>32</v>
      </c>
      <c r="D5830" s="8">
        <v>120000</v>
      </c>
      <c r="E5830" s="7" t="s">
        <v>30</v>
      </c>
      <c r="F5830" s="8">
        <v>0</v>
      </c>
      <c r="G5830" s="7" t="s">
        <v>30</v>
      </c>
      <c r="H5830" s="7" t="s">
        <v>1924</v>
      </c>
      <c r="I5830" s="7" t="str">
        <f t="shared" si="182"/>
        <v>HK1024032</v>
      </c>
      <c r="K5830" s="16" t="s">
        <v>11961</v>
      </c>
      <c r="L5830" s="17" t="str">
        <f t="shared" si="183"/>
        <v>Hankook     195/65 R 15  91H  TL  195/65R15 91H  Kinergy GT  195/65R15 91H  Kinergy GT</v>
      </c>
    </row>
    <row r="5831" spans="1:12" ht="22">
      <c r="A5831" s="13" t="s">
        <v>1925</v>
      </c>
      <c r="B5831" s="7" t="s">
        <v>20512</v>
      </c>
      <c r="C5831" s="7" t="s">
        <v>32</v>
      </c>
      <c r="D5831" s="8">
        <v>264000</v>
      </c>
      <c r="E5831" s="7" t="s">
        <v>30</v>
      </c>
      <c r="F5831" s="8">
        <v>0</v>
      </c>
      <c r="G5831" s="7" t="s">
        <v>30</v>
      </c>
      <c r="H5831" s="7" t="s">
        <v>1925</v>
      </c>
      <c r="I5831" s="7" t="str">
        <f t="shared" si="182"/>
        <v>HK1024188</v>
      </c>
      <c r="K5831" s="16" t="s">
        <v>11962</v>
      </c>
      <c r="L5831" s="17" t="str">
        <f t="shared" si="183"/>
        <v>Hankook     275/55 R 20 113T  TL  275/55R20 113T  Dynapro AT2  275/55R20 113T  Dynapro AT2</v>
      </c>
    </row>
    <row r="5832" spans="1:12" ht="22">
      <c r="A5832" s="12" t="s">
        <v>1926</v>
      </c>
      <c r="B5832" s="7" t="s">
        <v>20513</v>
      </c>
      <c r="C5832" s="7" t="s">
        <v>32</v>
      </c>
      <c r="D5832" s="8">
        <v>168000</v>
      </c>
      <c r="E5832" s="7" t="s">
        <v>30</v>
      </c>
      <c r="F5832" s="8">
        <v>0</v>
      </c>
      <c r="G5832" s="7" t="s">
        <v>30</v>
      </c>
      <c r="H5832" s="7" t="s">
        <v>1926</v>
      </c>
      <c r="I5832" s="7" t="str">
        <f t="shared" si="182"/>
        <v>HK1024252</v>
      </c>
      <c r="K5832" s="16" t="s">
        <v>11963</v>
      </c>
      <c r="L5832" s="17" t="str">
        <f t="shared" si="183"/>
        <v>Hankook     215/50 R 18  92H  TL  215/50R18 92H  Dynapro HP2 RA33  215/50R18 92H  Dynapro HP2 RA33</v>
      </c>
    </row>
    <row r="5833" spans="1:12" ht="22">
      <c r="A5833" s="13" t="s">
        <v>1927</v>
      </c>
      <c r="B5833" s="7" t="s">
        <v>20514</v>
      </c>
      <c r="C5833" s="7" t="s">
        <v>32</v>
      </c>
      <c r="D5833" s="8">
        <v>258000</v>
      </c>
      <c r="E5833" s="7" t="s">
        <v>30</v>
      </c>
      <c r="F5833" s="8">
        <v>0</v>
      </c>
      <c r="G5833" s="7" t="s">
        <v>30</v>
      </c>
      <c r="H5833" s="7" t="s">
        <v>1927</v>
      </c>
      <c r="I5833" s="7" t="str">
        <f t="shared" si="182"/>
        <v>HK1024255</v>
      </c>
      <c r="K5833" s="16" t="s">
        <v>11964</v>
      </c>
      <c r="L5833" s="17" t="str">
        <f t="shared" si="183"/>
        <v>Hankook     245/40 ZR18  XL  97Y  TL  245/40ZR18 97Y XL Ventus S1 evo3 K127  245/40ZR18 97Y XL Ventus S1 evo3 K127</v>
      </c>
    </row>
    <row r="5834" spans="1:12" ht="22">
      <c r="A5834" s="12" t="s">
        <v>1928</v>
      </c>
      <c r="B5834" s="7" t="s">
        <v>20515</v>
      </c>
      <c r="C5834" s="7" t="s">
        <v>32</v>
      </c>
      <c r="D5834" s="8">
        <v>471000</v>
      </c>
      <c r="E5834" s="7" t="s">
        <v>30</v>
      </c>
      <c r="F5834" s="8">
        <v>0</v>
      </c>
      <c r="G5834" s="7" t="s">
        <v>30</v>
      </c>
      <c r="H5834" s="7" t="s">
        <v>1928</v>
      </c>
      <c r="I5834" s="7" t="str">
        <f t="shared" si="182"/>
        <v>HK1024262</v>
      </c>
      <c r="K5834" s="16" t="s">
        <v>11965</v>
      </c>
      <c r="L5834" s="17" t="str">
        <f t="shared" si="183"/>
        <v>Hankook     255/30 ZR22  XL  95Y  TL  255/30ZR22 95Y XL Ventus S1 evo3 K127  255/30ZR22 95Y XL Ventus S1 evo3 K127</v>
      </c>
    </row>
    <row r="5835" spans="1:12" ht="22">
      <c r="A5835" s="13" t="s">
        <v>1929</v>
      </c>
      <c r="B5835" s="7" t="s">
        <v>20516</v>
      </c>
      <c r="C5835" s="7" t="s">
        <v>32</v>
      </c>
      <c r="D5835" s="8">
        <v>484000</v>
      </c>
      <c r="E5835" s="7" t="s">
        <v>30</v>
      </c>
      <c r="F5835" s="8">
        <v>0</v>
      </c>
      <c r="G5835" s="7" t="s">
        <v>30</v>
      </c>
      <c r="H5835" s="7" t="s">
        <v>1929</v>
      </c>
      <c r="I5835" s="7" t="str">
        <f t="shared" si="182"/>
        <v>HK1024263</v>
      </c>
      <c r="K5835" s="16" t="s">
        <v>11966</v>
      </c>
      <c r="L5835" s="17" t="str">
        <f t="shared" si="183"/>
        <v>Hankook     265/30 ZR22  XL  97Y  TL  265/30ZR22 97Y XL Ventus S1 evo3 K127  265/30ZR22 97Y XL Ventus S1 evo3 K127</v>
      </c>
    </row>
    <row r="5836" spans="1:12" ht="22">
      <c r="A5836" s="12" t="s">
        <v>1930</v>
      </c>
      <c r="B5836" s="7" t="s">
        <v>20517</v>
      </c>
      <c r="C5836" s="7" t="s">
        <v>32</v>
      </c>
      <c r="D5836" s="8">
        <v>402000</v>
      </c>
      <c r="E5836" s="7" t="s">
        <v>30</v>
      </c>
      <c r="F5836" s="8">
        <v>0</v>
      </c>
      <c r="G5836" s="7" t="s">
        <v>30</v>
      </c>
      <c r="H5836" s="7" t="s">
        <v>1930</v>
      </c>
      <c r="I5836" s="7" t="str">
        <f t="shared" si="182"/>
        <v>HK1024265</v>
      </c>
      <c r="K5836" s="16" t="s">
        <v>11967</v>
      </c>
      <c r="L5836" s="17" t="str">
        <f t="shared" si="183"/>
        <v>Hankook     245/35 ZR21  XL  96Y  TL  245/35ZR21 96Y XL Ventus S1 evo3 K127  245/35ZR21 96Y XL Ventus S1 evo3 K127</v>
      </c>
    </row>
    <row r="5837" spans="1:12" ht="22">
      <c r="A5837" s="13" t="s">
        <v>1931</v>
      </c>
      <c r="B5837" s="7" t="s">
        <v>20518</v>
      </c>
      <c r="C5837" s="7" t="s">
        <v>32</v>
      </c>
      <c r="D5837" s="8">
        <v>425000</v>
      </c>
      <c r="E5837" s="7" t="s">
        <v>30</v>
      </c>
      <c r="F5837" s="8">
        <v>0</v>
      </c>
      <c r="G5837" s="7" t="s">
        <v>30</v>
      </c>
      <c r="H5837" s="7" t="s">
        <v>1931</v>
      </c>
      <c r="I5837" s="7" t="str">
        <f t="shared" si="182"/>
        <v>HK1024266</v>
      </c>
      <c r="K5837" s="16" t="s">
        <v>11968</v>
      </c>
      <c r="L5837" s="17" t="str">
        <f t="shared" si="183"/>
        <v>Hankook     265/35 ZR21  XL 101Y  TL  265/35ZR21 101Y XL Ventus S1 evo3 K127  265/35ZR21 101Y XL Ventus S1 evo3 K127</v>
      </c>
    </row>
    <row r="5838" spans="1:12" ht="22">
      <c r="A5838" s="12" t="s">
        <v>1932</v>
      </c>
      <c r="B5838" s="7" t="s">
        <v>20519</v>
      </c>
      <c r="C5838" s="7" t="s">
        <v>32</v>
      </c>
      <c r="D5838" s="8">
        <v>437000</v>
      </c>
      <c r="E5838" s="7" t="s">
        <v>30</v>
      </c>
      <c r="F5838" s="8">
        <v>0</v>
      </c>
      <c r="G5838" s="7" t="s">
        <v>30</v>
      </c>
      <c r="H5838" s="7" t="s">
        <v>1932</v>
      </c>
      <c r="I5838" s="7" t="str">
        <f t="shared" si="182"/>
        <v>HK1024267</v>
      </c>
      <c r="K5838" s="16" t="s">
        <v>11969</v>
      </c>
      <c r="L5838" s="17" t="str">
        <f t="shared" si="183"/>
        <v>Hankook     275/35 ZR21  XL 103Y  TL  275/35ZR21 103Y XL Ventus S1 evo3 K127  275/35ZR21 103Y XL Ventus S1 evo3 K127</v>
      </c>
    </row>
    <row r="5839" spans="1:12" ht="22">
      <c r="A5839" s="13" t="s">
        <v>1933</v>
      </c>
      <c r="B5839" s="7" t="s">
        <v>20520</v>
      </c>
      <c r="C5839" s="7" t="s">
        <v>32</v>
      </c>
      <c r="D5839" s="8">
        <v>438000</v>
      </c>
      <c r="E5839" s="7" t="s">
        <v>30</v>
      </c>
      <c r="F5839" s="8">
        <v>0</v>
      </c>
      <c r="G5839" s="7" t="s">
        <v>30</v>
      </c>
      <c r="H5839" s="7" t="s">
        <v>1933</v>
      </c>
      <c r="I5839" s="7" t="str">
        <f t="shared" si="182"/>
        <v>HK1024268</v>
      </c>
      <c r="K5839" s="16" t="s">
        <v>11970</v>
      </c>
      <c r="L5839" s="17" t="str">
        <f t="shared" si="183"/>
        <v>Hankook     275/30 ZR21  XL  98Y  TL  275/30ZR21 98Y XL Ventus S1 evo3 K127  275/30ZR21 98Y XL Ventus S1 evo3 K127</v>
      </c>
    </row>
    <row r="5840" spans="1:12" ht="22">
      <c r="A5840" s="12" t="s">
        <v>1934</v>
      </c>
      <c r="B5840" s="7" t="s">
        <v>20521</v>
      </c>
      <c r="C5840" s="7" t="s">
        <v>32</v>
      </c>
      <c r="D5840" s="8">
        <v>451000</v>
      </c>
      <c r="E5840" s="7" t="s">
        <v>30</v>
      </c>
      <c r="F5840" s="8">
        <v>0</v>
      </c>
      <c r="G5840" s="7" t="s">
        <v>30</v>
      </c>
      <c r="H5840" s="7" t="s">
        <v>1934</v>
      </c>
      <c r="I5840" s="7" t="str">
        <f t="shared" si="182"/>
        <v>HK1024269</v>
      </c>
      <c r="K5840" s="16" t="s">
        <v>11971</v>
      </c>
      <c r="L5840" s="17" t="str">
        <f t="shared" si="183"/>
        <v>Hankook     285/30 ZR21  XL 100Y  TL  285/30ZR21 100Y XL Ventus S1 evo3 K127  285/30ZR21 100Y XL Ventus S1 evo3 K127</v>
      </c>
    </row>
    <row r="5841" spans="1:12" ht="22">
      <c r="A5841" s="13" t="s">
        <v>1935</v>
      </c>
      <c r="B5841" s="7" t="s">
        <v>20522</v>
      </c>
      <c r="C5841" s="7" t="s">
        <v>32</v>
      </c>
      <c r="D5841" s="8">
        <v>362000</v>
      </c>
      <c r="E5841" s="7" t="s">
        <v>30</v>
      </c>
      <c r="F5841" s="8">
        <v>0</v>
      </c>
      <c r="G5841" s="7" t="s">
        <v>30</v>
      </c>
      <c r="H5841" s="7" t="s">
        <v>1935</v>
      </c>
      <c r="I5841" s="7" t="str">
        <f t="shared" si="182"/>
        <v>HK1024270</v>
      </c>
      <c r="K5841" s="16" t="s">
        <v>11972</v>
      </c>
      <c r="L5841" s="17" t="str">
        <f t="shared" si="183"/>
        <v>Hankook     245/40 ZR20  XL  99Y  TL  245/40ZR20 99Y XL Ventus S1 evo3 K127  245/40ZR20 99Y XL Ventus S1 evo3 K127</v>
      </c>
    </row>
    <row r="5842" spans="1:12" ht="22">
      <c r="A5842" s="12" t="s">
        <v>1936</v>
      </c>
      <c r="B5842" s="7" t="s">
        <v>20523</v>
      </c>
      <c r="C5842" s="7" t="s">
        <v>32</v>
      </c>
      <c r="D5842" s="8">
        <v>402000</v>
      </c>
      <c r="E5842" s="7" t="s">
        <v>30</v>
      </c>
      <c r="F5842" s="8">
        <v>0</v>
      </c>
      <c r="G5842" s="7" t="s">
        <v>30</v>
      </c>
      <c r="H5842" s="7" t="s">
        <v>1936</v>
      </c>
      <c r="I5842" s="7" t="str">
        <f t="shared" si="182"/>
        <v>HK1024271</v>
      </c>
      <c r="K5842" s="16" t="s">
        <v>11973</v>
      </c>
      <c r="L5842" s="17" t="str">
        <f t="shared" si="183"/>
        <v>Hankook     265/40 ZR20  XL 104Y  TL  265/40ZR20 104Y XL Ventus S1 evo3 K127  265/40ZR20 104Y XL Ventus S1 evo3 K127</v>
      </c>
    </row>
    <row r="5843" spans="1:12" ht="22">
      <c r="A5843" s="13" t="s">
        <v>1937</v>
      </c>
      <c r="B5843" s="7" t="s">
        <v>20524</v>
      </c>
      <c r="C5843" s="7" t="s">
        <v>32</v>
      </c>
      <c r="D5843" s="8">
        <v>349000</v>
      </c>
      <c r="E5843" s="7" t="s">
        <v>30</v>
      </c>
      <c r="F5843" s="8">
        <v>0</v>
      </c>
      <c r="G5843" s="7" t="s">
        <v>30</v>
      </c>
      <c r="H5843" s="7" t="s">
        <v>1937</v>
      </c>
      <c r="I5843" s="7" t="str">
        <f t="shared" si="182"/>
        <v>HK1024272</v>
      </c>
      <c r="K5843" s="16" t="s">
        <v>11974</v>
      </c>
      <c r="L5843" s="17" t="str">
        <f t="shared" si="183"/>
        <v>Hankook     225/35 ZR20  XL  90Y  TL  225/35ZR20 90Y XL Ventus S1 evo3 K127  225/35ZR20 90Y XL Ventus S1 evo3 K127</v>
      </c>
    </row>
    <row r="5844" spans="1:12" ht="22">
      <c r="A5844" s="12" t="s">
        <v>1938</v>
      </c>
      <c r="B5844" s="7" t="s">
        <v>20525</v>
      </c>
      <c r="C5844" s="7" t="s">
        <v>32</v>
      </c>
      <c r="D5844" s="8">
        <v>361000</v>
      </c>
      <c r="E5844" s="7" t="s">
        <v>30</v>
      </c>
      <c r="F5844" s="8">
        <v>0</v>
      </c>
      <c r="G5844" s="7" t="s">
        <v>30</v>
      </c>
      <c r="H5844" s="7" t="s">
        <v>1938</v>
      </c>
      <c r="I5844" s="7" t="str">
        <f t="shared" si="182"/>
        <v>HK1024273</v>
      </c>
      <c r="K5844" s="16" t="s">
        <v>11975</v>
      </c>
      <c r="L5844" s="17" t="str">
        <f t="shared" si="183"/>
        <v>Hankook     235/35 ZR20  XL  92Y  TL  235/35ZR20 92Y XL Ventus S1 evo3 K127  235/35ZR20 92Y XL Ventus S1 evo3 K127</v>
      </c>
    </row>
    <row r="5845" spans="1:12" ht="22">
      <c r="A5845" s="13" t="s">
        <v>1939</v>
      </c>
      <c r="B5845" s="7" t="s">
        <v>20526</v>
      </c>
      <c r="C5845" s="7" t="s">
        <v>32</v>
      </c>
      <c r="D5845" s="8">
        <v>371000</v>
      </c>
      <c r="E5845" s="7" t="s">
        <v>30</v>
      </c>
      <c r="F5845" s="8">
        <v>0</v>
      </c>
      <c r="G5845" s="7" t="s">
        <v>30</v>
      </c>
      <c r="H5845" s="7" t="s">
        <v>1939</v>
      </c>
      <c r="I5845" s="7" t="str">
        <f t="shared" si="182"/>
        <v>HK1024274</v>
      </c>
      <c r="K5845" s="16" t="s">
        <v>11976</v>
      </c>
      <c r="L5845" s="17" t="str">
        <f t="shared" si="183"/>
        <v>Hankook     245/35 ZR20  XL  95Y  TL  245/35ZR20 95Y XL Ventus S1 evo3 K127  245/35ZR20 95Y XL Ventus S1 evo3 K127</v>
      </c>
    </row>
    <row r="5846" spans="1:12" ht="22">
      <c r="A5846" s="12" t="s">
        <v>1940</v>
      </c>
      <c r="B5846" s="7" t="s">
        <v>20527</v>
      </c>
      <c r="C5846" s="7" t="s">
        <v>32</v>
      </c>
      <c r="D5846" s="8">
        <v>402000</v>
      </c>
      <c r="E5846" s="7" t="s">
        <v>30</v>
      </c>
      <c r="F5846" s="8">
        <v>0</v>
      </c>
      <c r="G5846" s="7" t="s">
        <v>30</v>
      </c>
      <c r="H5846" s="7" t="s">
        <v>1940</v>
      </c>
      <c r="I5846" s="7" t="str">
        <f t="shared" si="182"/>
        <v>HK1024275</v>
      </c>
      <c r="K5846" s="16" t="s">
        <v>11977</v>
      </c>
      <c r="L5846" s="17" t="str">
        <f t="shared" si="183"/>
        <v>Hankook     255/35 ZR20  XL  97Y  TL  255/35ZR20 97Y XL Ventus S1 evo3 K127  255/35ZR20 97Y XL Ventus S1 evo3 K127</v>
      </c>
    </row>
    <row r="5847" spans="1:12" ht="22">
      <c r="A5847" s="13" t="s">
        <v>1941</v>
      </c>
      <c r="B5847" s="7" t="s">
        <v>20528</v>
      </c>
      <c r="C5847" s="7" t="s">
        <v>32</v>
      </c>
      <c r="D5847" s="8">
        <v>413000</v>
      </c>
      <c r="E5847" s="7" t="s">
        <v>30</v>
      </c>
      <c r="F5847" s="8">
        <v>0</v>
      </c>
      <c r="G5847" s="7" t="s">
        <v>30</v>
      </c>
      <c r="H5847" s="7" t="s">
        <v>1941</v>
      </c>
      <c r="I5847" s="7" t="str">
        <f t="shared" si="182"/>
        <v>HK1024276</v>
      </c>
      <c r="K5847" s="16" t="s">
        <v>11978</v>
      </c>
      <c r="L5847" s="17" t="str">
        <f t="shared" si="183"/>
        <v>Hankook     265/35 ZR20  XL  99Y  TL  265/35ZR20 99Y XL Ventus S1 evo3 K127  265/35ZR20 99Y XL Ventus S1 evo3 K127</v>
      </c>
    </row>
    <row r="5848" spans="1:12" ht="22">
      <c r="A5848" s="12" t="s">
        <v>1942</v>
      </c>
      <c r="B5848" s="7" t="s">
        <v>20529</v>
      </c>
      <c r="C5848" s="7" t="s">
        <v>32</v>
      </c>
      <c r="D5848" s="8">
        <v>426000</v>
      </c>
      <c r="E5848" s="7" t="s">
        <v>30</v>
      </c>
      <c r="F5848" s="8">
        <v>0</v>
      </c>
      <c r="G5848" s="7" t="s">
        <v>30</v>
      </c>
      <c r="H5848" s="7" t="s">
        <v>1942</v>
      </c>
      <c r="I5848" s="7" t="str">
        <f t="shared" si="182"/>
        <v>HK1024277</v>
      </c>
      <c r="K5848" s="16" t="s">
        <v>11979</v>
      </c>
      <c r="L5848" s="17" t="str">
        <f t="shared" si="183"/>
        <v>Hankook     275/35 ZR20  XL 102Y  TL  275/35ZR20 102Y XL Ventus S1 evo3 K127  275/35ZR20 102Y XL Ventus S1 evo3 K127</v>
      </c>
    </row>
    <row r="5849" spans="1:12" ht="22">
      <c r="A5849" s="13" t="s">
        <v>1943</v>
      </c>
      <c r="B5849" s="7" t="s">
        <v>20530</v>
      </c>
      <c r="C5849" s="7" t="s">
        <v>32</v>
      </c>
      <c r="D5849" s="8">
        <v>389000</v>
      </c>
      <c r="E5849" s="7" t="s">
        <v>30</v>
      </c>
      <c r="F5849" s="8">
        <v>0</v>
      </c>
      <c r="G5849" s="7" t="s">
        <v>30</v>
      </c>
      <c r="H5849" s="7" t="s">
        <v>1943</v>
      </c>
      <c r="I5849" s="7" t="str">
        <f t="shared" si="182"/>
        <v>HK1024279</v>
      </c>
      <c r="K5849" s="16" t="s">
        <v>11980</v>
      </c>
      <c r="L5849" s="17" t="str">
        <f t="shared" si="183"/>
        <v>Hankook     245/30 ZR20  XL  90Y  TL  245/30ZR20 90Y XL Ventus S1 evo3 K127  245/30ZR20 90Y XL Ventus S1 evo3 K127</v>
      </c>
    </row>
    <row r="5850" spans="1:12" ht="22">
      <c r="A5850" s="12" t="s">
        <v>1944</v>
      </c>
      <c r="B5850" s="7" t="s">
        <v>20531</v>
      </c>
      <c r="C5850" s="7" t="s">
        <v>32</v>
      </c>
      <c r="D5850" s="8">
        <v>413000</v>
      </c>
      <c r="E5850" s="7" t="s">
        <v>30</v>
      </c>
      <c r="F5850" s="8">
        <v>0</v>
      </c>
      <c r="G5850" s="7" t="s">
        <v>30</v>
      </c>
      <c r="H5850" s="7" t="s">
        <v>1944</v>
      </c>
      <c r="I5850" s="7" t="str">
        <f t="shared" si="182"/>
        <v>HK1024280</v>
      </c>
      <c r="K5850" s="16" t="s">
        <v>11981</v>
      </c>
      <c r="L5850" s="17" t="str">
        <f t="shared" si="183"/>
        <v>Hankook     255/30 ZR20  XL  92Y  TL  255/30ZR20 92Y XL Ventus S1 evo3 K127  255/30ZR20 92Y XL Ventus S1 evo3 K127</v>
      </c>
    </row>
    <row r="5851" spans="1:12" ht="22">
      <c r="A5851" s="13" t="s">
        <v>1945</v>
      </c>
      <c r="B5851" s="7" t="s">
        <v>20532</v>
      </c>
      <c r="C5851" s="7" t="s">
        <v>32</v>
      </c>
      <c r="D5851" s="8">
        <v>426000</v>
      </c>
      <c r="E5851" s="7" t="s">
        <v>30</v>
      </c>
      <c r="F5851" s="8">
        <v>0</v>
      </c>
      <c r="G5851" s="7" t="s">
        <v>30</v>
      </c>
      <c r="H5851" s="7" t="s">
        <v>1945</v>
      </c>
      <c r="I5851" s="7" t="str">
        <f t="shared" si="182"/>
        <v>HK1024281</v>
      </c>
      <c r="K5851" s="16" t="s">
        <v>11982</v>
      </c>
      <c r="L5851" s="17" t="str">
        <f t="shared" si="183"/>
        <v>Hankook     265/30 ZR20  XL  94Y  TL  265/30ZR20 94Y XL Ventus S1 evo3 K127  265/30ZR20 94Y XL Ventus S1 evo3 K127</v>
      </c>
    </row>
    <row r="5852" spans="1:12" ht="22">
      <c r="A5852" s="12" t="s">
        <v>1946</v>
      </c>
      <c r="B5852" s="7" t="s">
        <v>20533</v>
      </c>
      <c r="C5852" s="7" t="s">
        <v>32</v>
      </c>
      <c r="D5852" s="8">
        <v>439000</v>
      </c>
      <c r="E5852" s="7" t="s">
        <v>30</v>
      </c>
      <c r="F5852" s="8">
        <v>0</v>
      </c>
      <c r="G5852" s="7" t="s">
        <v>30</v>
      </c>
      <c r="H5852" s="7" t="s">
        <v>1946</v>
      </c>
      <c r="I5852" s="7" t="str">
        <f t="shared" si="182"/>
        <v>HK1024282</v>
      </c>
      <c r="K5852" s="16" t="s">
        <v>11983</v>
      </c>
      <c r="L5852" s="17" t="str">
        <f t="shared" si="183"/>
        <v>Hankook     275/30 ZR20  XL  97Y  TL  275/30ZR20 97Y XL Ventus S1 evo3 K127  275/30ZR20 97Y XL Ventus S1 evo3 K127</v>
      </c>
    </row>
    <row r="5853" spans="1:12" ht="22">
      <c r="A5853" s="13" t="s">
        <v>1947</v>
      </c>
      <c r="B5853" s="7" t="s">
        <v>20534</v>
      </c>
      <c r="C5853" s="7" t="s">
        <v>32</v>
      </c>
      <c r="D5853" s="8">
        <v>454000</v>
      </c>
      <c r="E5853" s="7" t="s">
        <v>30</v>
      </c>
      <c r="F5853" s="8">
        <v>0</v>
      </c>
      <c r="G5853" s="7" t="s">
        <v>30</v>
      </c>
      <c r="H5853" s="7" t="s">
        <v>1947</v>
      </c>
      <c r="I5853" s="7" t="str">
        <f t="shared" si="182"/>
        <v>HK1024283</v>
      </c>
      <c r="K5853" s="16" t="s">
        <v>11984</v>
      </c>
      <c r="L5853" s="17" t="str">
        <f t="shared" si="183"/>
        <v>Hankook     295/30 ZR20  XL 101Y  TL  295/30ZR20 101Y XL Ventus S1 evo3 K127  295/30ZR20 101Y XL Ventus S1 evo3 K127</v>
      </c>
    </row>
    <row r="5854" spans="1:12" ht="22">
      <c r="A5854" s="12" t="s">
        <v>1948</v>
      </c>
      <c r="B5854" s="7" t="s">
        <v>20535</v>
      </c>
      <c r="C5854" s="7" t="s">
        <v>32</v>
      </c>
      <c r="D5854" s="8">
        <v>514000</v>
      </c>
      <c r="E5854" s="7" t="s">
        <v>30</v>
      </c>
      <c r="F5854" s="8">
        <v>0</v>
      </c>
      <c r="G5854" s="7" t="s">
        <v>30</v>
      </c>
      <c r="H5854" s="7" t="s">
        <v>1948</v>
      </c>
      <c r="I5854" s="7" t="str">
        <f t="shared" si="182"/>
        <v>HK1024284</v>
      </c>
      <c r="K5854" s="16" t="s">
        <v>11985</v>
      </c>
      <c r="L5854" s="17" t="str">
        <f t="shared" si="183"/>
        <v>Hankook     305/30 ZR20  XL 103Y  TL  305/30ZR20 103Y XL Ventus S1 evo3 K127  305/30ZR20 103Y XL Ventus S1 evo3 K127</v>
      </c>
    </row>
    <row r="5855" spans="1:12" ht="22">
      <c r="A5855" s="13" t="s">
        <v>1949</v>
      </c>
      <c r="B5855" s="7" t="s">
        <v>20536</v>
      </c>
      <c r="C5855" s="7" t="s">
        <v>32</v>
      </c>
      <c r="D5855" s="8">
        <v>253000</v>
      </c>
      <c r="E5855" s="7" t="s">
        <v>30</v>
      </c>
      <c r="F5855" s="8">
        <v>0</v>
      </c>
      <c r="G5855" s="7" t="s">
        <v>30</v>
      </c>
      <c r="H5855" s="7" t="s">
        <v>1949</v>
      </c>
      <c r="I5855" s="7" t="str">
        <f t="shared" si="182"/>
        <v>HK1024286</v>
      </c>
      <c r="K5855" s="16" t="s">
        <v>11986</v>
      </c>
      <c r="L5855" s="17" t="str">
        <f t="shared" si="183"/>
        <v>Hankook     225/45 ZR19  XL  96Y  TL  225/45ZR19 96Y XL Ventus S1 evo3 K127  225/45ZR19 96Y XL Ventus S1 evo3 K127</v>
      </c>
    </row>
    <row r="5856" spans="1:12" ht="22">
      <c r="A5856" s="12" t="s">
        <v>1950</v>
      </c>
      <c r="B5856" s="7" t="s">
        <v>20537</v>
      </c>
      <c r="C5856" s="7" t="s">
        <v>32</v>
      </c>
      <c r="D5856" s="8">
        <v>289000</v>
      </c>
      <c r="E5856" s="7" t="s">
        <v>30</v>
      </c>
      <c r="F5856" s="8">
        <v>0</v>
      </c>
      <c r="G5856" s="7" t="s">
        <v>30</v>
      </c>
      <c r="H5856" s="7" t="s">
        <v>1950</v>
      </c>
      <c r="I5856" s="7" t="str">
        <f t="shared" si="182"/>
        <v>HK1024287</v>
      </c>
      <c r="K5856" s="16" t="s">
        <v>11987</v>
      </c>
      <c r="L5856" s="17" t="str">
        <f t="shared" si="183"/>
        <v>Hankook     245/45 ZR19  XL 102Y  TL  245/45ZR19 102Y XL Ventus S1 evo3 K127  245/45ZR19 102Y XL Ventus S1 evo3 K127</v>
      </c>
    </row>
    <row r="5857" spans="1:12" ht="22">
      <c r="A5857" s="13" t="s">
        <v>1951</v>
      </c>
      <c r="B5857" s="7" t="s">
        <v>20538</v>
      </c>
      <c r="C5857" s="7" t="s">
        <v>32</v>
      </c>
      <c r="D5857" s="8">
        <v>295000</v>
      </c>
      <c r="E5857" s="7" t="s">
        <v>30</v>
      </c>
      <c r="F5857" s="8">
        <v>0</v>
      </c>
      <c r="G5857" s="7" t="s">
        <v>30</v>
      </c>
      <c r="H5857" s="7" t="s">
        <v>1951</v>
      </c>
      <c r="I5857" s="7" t="str">
        <f t="shared" si="182"/>
        <v>HK1024288</v>
      </c>
      <c r="K5857" s="16" t="s">
        <v>11988</v>
      </c>
      <c r="L5857" s="17" t="str">
        <f t="shared" si="183"/>
        <v>Hankook     255/45 ZR19  XL 104Y  TL  255/45ZR19 104Y XL Ventus S1 evo3 K127  255/45ZR19 104Y XL Ventus S1 evo3 K127</v>
      </c>
    </row>
    <row r="5858" spans="1:12" ht="22">
      <c r="A5858" s="12" t="s">
        <v>1952</v>
      </c>
      <c r="B5858" s="7" t="s">
        <v>20539</v>
      </c>
      <c r="C5858" s="7" t="s">
        <v>32</v>
      </c>
      <c r="D5858" s="8">
        <v>264000</v>
      </c>
      <c r="E5858" s="7" t="s">
        <v>30</v>
      </c>
      <c r="F5858" s="8">
        <v>0</v>
      </c>
      <c r="G5858" s="7" t="s">
        <v>30</v>
      </c>
      <c r="H5858" s="7" t="s">
        <v>1952</v>
      </c>
      <c r="I5858" s="7" t="str">
        <f t="shared" si="182"/>
        <v>HK1024289</v>
      </c>
      <c r="K5858" s="16" t="s">
        <v>11989</v>
      </c>
      <c r="L5858" s="17" t="str">
        <f t="shared" si="183"/>
        <v>Hankook     225/40 ZR19  XL  93Y  TL  225/40ZR19 93Y XL Ventus S1 evo3 K127  225/40ZR19 93Y XL Ventus S1 evo3 K127</v>
      </c>
    </row>
    <row r="5859" spans="1:12" ht="22">
      <c r="A5859" s="13" t="s">
        <v>1953</v>
      </c>
      <c r="B5859" s="7" t="s">
        <v>20540</v>
      </c>
      <c r="C5859" s="7" t="s">
        <v>32</v>
      </c>
      <c r="D5859" s="8">
        <v>290000</v>
      </c>
      <c r="E5859" s="7" t="s">
        <v>30</v>
      </c>
      <c r="F5859" s="8">
        <v>0</v>
      </c>
      <c r="G5859" s="7" t="s">
        <v>30</v>
      </c>
      <c r="H5859" s="7" t="s">
        <v>1953</v>
      </c>
      <c r="I5859" s="7" t="str">
        <f t="shared" si="182"/>
        <v>HK1024290</v>
      </c>
      <c r="K5859" s="16" t="s">
        <v>11990</v>
      </c>
      <c r="L5859" s="17" t="str">
        <f t="shared" si="183"/>
        <v>Hankook     245/40 ZR19  XL  98Y  TL  245/40ZR19 98Y XL Ventus S1 evo3 K127  245/40ZR19 98Y XL Ventus S1 evo3 K127</v>
      </c>
    </row>
    <row r="5860" spans="1:12" ht="22">
      <c r="A5860" s="12" t="s">
        <v>1954</v>
      </c>
      <c r="B5860" s="7" t="s">
        <v>20541</v>
      </c>
      <c r="C5860" s="7" t="s">
        <v>32</v>
      </c>
      <c r="D5860" s="8">
        <v>307000</v>
      </c>
      <c r="E5860" s="7" t="s">
        <v>30</v>
      </c>
      <c r="F5860" s="8">
        <v>0</v>
      </c>
      <c r="G5860" s="7" t="s">
        <v>30</v>
      </c>
      <c r="H5860" s="7" t="s">
        <v>1954</v>
      </c>
      <c r="I5860" s="7" t="str">
        <f t="shared" si="182"/>
        <v>HK1024291</v>
      </c>
      <c r="K5860" s="16" t="s">
        <v>11991</v>
      </c>
      <c r="L5860" s="17" t="str">
        <f t="shared" si="183"/>
        <v>Hankook     255/40 ZR19  XL 100Y  TL  255/40ZR19 100Y XL Ventus S1 evo3 K127  255/40ZR19 100Y XL Ventus S1 evo3 K127</v>
      </c>
    </row>
    <row r="5861" spans="1:12" ht="22">
      <c r="A5861" s="13" t="s">
        <v>1955</v>
      </c>
      <c r="B5861" s="7" t="s">
        <v>20542</v>
      </c>
      <c r="C5861" s="7" t="s">
        <v>32</v>
      </c>
      <c r="D5861" s="8">
        <v>342000</v>
      </c>
      <c r="E5861" s="7" t="s">
        <v>30</v>
      </c>
      <c r="F5861" s="8">
        <v>0</v>
      </c>
      <c r="G5861" s="7" t="s">
        <v>30</v>
      </c>
      <c r="H5861" s="7" t="s">
        <v>1955</v>
      </c>
      <c r="I5861" s="7" t="str">
        <f t="shared" si="182"/>
        <v>HK1024292</v>
      </c>
      <c r="K5861" s="16" t="s">
        <v>11992</v>
      </c>
      <c r="L5861" s="17" t="str">
        <f t="shared" si="183"/>
        <v>Hankook     275/40 ZR19  XL 105Y  TL  275/40ZR19 105Y XL Ventus S1 evo3 K127  275/40ZR19 105Y XL Ventus S1 evo3 K127</v>
      </c>
    </row>
    <row r="5862" spans="1:12" ht="22">
      <c r="A5862" s="12" t="s">
        <v>1956</v>
      </c>
      <c r="B5862" s="7" t="s">
        <v>20543</v>
      </c>
      <c r="C5862" s="7" t="s">
        <v>32</v>
      </c>
      <c r="D5862" s="8">
        <v>301000</v>
      </c>
      <c r="E5862" s="7" t="s">
        <v>30</v>
      </c>
      <c r="F5862" s="8">
        <v>0</v>
      </c>
      <c r="G5862" s="7" t="s">
        <v>30</v>
      </c>
      <c r="H5862" s="7" t="s">
        <v>1956</v>
      </c>
      <c r="I5862" s="7" t="str">
        <f t="shared" si="182"/>
        <v>HK1024294</v>
      </c>
      <c r="K5862" s="16" t="s">
        <v>11993</v>
      </c>
      <c r="L5862" s="17" t="str">
        <f t="shared" si="183"/>
        <v>Hankook     225/35 ZR19  XL  88Y  TL  225/35ZR19 88Y XL Ventus S1 evo3 K127  225/35ZR19 88Y XL Ventus S1 evo3 K127</v>
      </c>
    </row>
    <row r="5863" spans="1:12" ht="22">
      <c r="A5863" s="13" t="s">
        <v>1957</v>
      </c>
      <c r="B5863" s="7" t="s">
        <v>20544</v>
      </c>
      <c r="C5863" s="7" t="s">
        <v>32</v>
      </c>
      <c r="D5863" s="8">
        <v>309000</v>
      </c>
      <c r="E5863" s="7" t="s">
        <v>30</v>
      </c>
      <c r="F5863" s="8">
        <v>0</v>
      </c>
      <c r="G5863" s="7" t="s">
        <v>30</v>
      </c>
      <c r="H5863" s="7" t="s">
        <v>1957</v>
      </c>
      <c r="I5863" s="7" t="str">
        <f t="shared" si="182"/>
        <v>HK1024295</v>
      </c>
      <c r="K5863" s="16" t="s">
        <v>11994</v>
      </c>
      <c r="L5863" s="17" t="str">
        <f t="shared" si="183"/>
        <v>Hankook     235/35 ZR19  XL  91Y  TL  235/35ZR19 91Y XL Ventus S1 evo3 K127  235/35ZR19 91Y XL Ventus S1 evo3 K127</v>
      </c>
    </row>
    <row r="5864" spans="1:12" ht="22">
      <c r="A5864" s="12" t="s">
        <v>1958</v>
      </c>
      <c r="B5864" s="7" t="s">
        <v>20545</v>
      </c>
      <c r="C5864" s="7" t="s">
        <v>32</v>
      </c>
      <c r="D5864" s="8">
        <v>320000</v>
      </c>
      <c r="E5864" s="7" t="s">
        <v>30</v>
      </c>
      <c r="F5864" s="8">
        <v>0</v>
      </c>
      <c r="G5864" s="7" t="s">
        <v>30</v>
      </c>
      <c r="H5864" s="7" t="s">
        <v>1958</v>
      </c>
      <c r="I5864" s="7" t="str">
        <f t="shared" si="182"/>
        <v>HK1024296</v>
      </c>
      <c r="K5864" s="16" t="s">
        <v>11995</v>
      </c>
      <c r="L5864" s="17" t="str">
        <f t="shared" si="183"/>
        <v>Hankook     245/35 ZR19  XL  93Y  TL  245/35ZR19 93Y XL Ventus S1 evo3 K127  245/35ZR19 93Y XL Ventus S1 evo3 K127</v>
      </c>
    </row>
    <row r="5865" spans="1:12" ht="22">
      <c r="A5865" s="13" t="s">
        <v>1959</v>
      </c>
      <c r="B5865" s="7" t="s">
        <v>20546</v>
      </c>
      <c r="C5865" s="7" t="s">
        <v>32</v>
      </c>
      <c r="D5865" s="8">
        <v>330000</v>
      </c>
      <c r="E5865" s="7" t="s">
        <v>30</v>
      </c>
      <c r="F5865" s="8">
        <v>0</v>
      </c>
      <c r="G5865" s="7" t="s">
        <v>30</v>
      </c>
      <c r="H5865" s="7" t="s">
        <v>1959</v>
      </c>
      <c r="I5865" s="7" t="str">
        <f t="shared" si="182"/>
        <v>HK1024297</v>
      </c>
      <c r="K5865" s="16" t="s">
        <v>11996</v>
      </c>
      <c r="L5865" s="17" t="str">
        <f t="shared" si="183"/>
        <v>Hankook     255/35 ZR19  XL  96Y  TL  255/35ZR19 96Y XL Ventus S1 evo3 K127  255/35ZR19 96Y XL Ventus S1 evo3 K127</v>
      </c>
    </row>
    <row r="5866" spans="1:12" ht="22">
      <c r="A5866" s="12" t="s">
        <v>1960</v>
      </c>
      <c r="B5866" s="7" t="s">
        <v>20547</v>
      </c>
      <c r="C5866" s="7" t="s">
        <v>32</v>
      </c>
      <c r="D5866" s="8">
        <v>364000</v>
      </c>
      <c r="E5866" s="7" t="s">
        <v>30</v>
      </c>
      <c r="F5866" s="8">
        <v>0</v>
      </c>
      <c r="G5866" s="7" t="s">
        <v>30</v>
      </c>
      <c r="H5866" s="7" t="s">
        <v>1960</v>
      </c>
      <c r="I5866" s="7" t="str">
        <f t="shared" si="182"/>
        <v>HK1024298</v>
      </c>
      <c r="K5866" s="16" t="s">
        <v>11997</v>
      </c>
      <c r="L5866" s="17" t="str">
        <f t="shared" si="183"/>
        <v>Hankook     275/35 ZR19  XL 100Y  TL  275/35ZR19 100Y XL Ventus S1 evo3 K127  275/35ZR19 100Y XL Ventus S1 evo3 K127</v>
      </c>
    </row>
    <row r="5867" spans="1:12" ht="22">
      <c r="A5867" s="13" t="s">
        <v>1961</v>
      </c>
      <c r="B5867" s="7" t="s">
        <v>20548</v>
      </c>
      <c r="C5867" s="7" t="s">
        <v>32</v>
      </c>
      <c r="D5867" s="8">
        <v>342000</v>
      </c>
      <c r="E5867" s="7" t="s">
        <v>30</v>
      </c>
      <c r="F5867" s="8">
        <v>0</v>
      </c>
      <c r="G5867" s="7" t="s">
        <v>30</v>
      </c>
      <c r="H5867" s="7" t="s">
        <v>1961</v>
      </c>
      <c r="I5867" s="7" t="str">
        <f t="shared" si="182"/>
        <v>HK1024300</v>
      </c>
      <c r="K5867" s="16" t="s">
        <v>11998</v>
      </c>
      <c r="L5867" s="17" t="str">
        <f t="shared" si="183"/>
        <v>Hankook     245/30 ZR19  XL  89Y  TL  245/30ZR19 89Y XL Ventus S1 evo3 K127  245/30ZR19 89Y XL Ventus S1 evo3 K127</v>
      </c>
    </row>
    <row r="5868" spans="1:12" ht="22">
      <c r="A5868" s="12" t="s">
        <v>1962</v>
      </c>
      <c r="B5868" s="7" t="s">
        <v>20549</v>
      </c>
      <c r="C5868" s="7" t="s">
        <v>32</v>
      </c>
      <c r="D5868" s="8">
        <v>352000</v>
      </c>
      <c r="E5868" s="7" t="s">
        <v>30</v>
      </c>
      <c r="F5868" s="8">
        <v>0</v>
      </c>
      <c r="G5868" s="7" t="s">
        <v>30</v>
      </c>
      <c r="H5868" s="7" t="s">
        <v>1962</v>
      </c>
      <c r="I5868" s="7" t="str">
        <f t="shared" si="182"/>
        <v>HK1024301</v>
      </c>
      <c r="K5868" s="16" t="s">
        <v>11999</v>
      </c>
      <c r="L5868" s="17" t="str">
        <f t="shared" si="183"/>
        <v>Hankook     255/30 ZR19  XL  91Y  TL  255/30ZR19 91Y XL Ventus S1 evo3 K127  255/30ZR19 91Y XL Ventus S1 evo3 K127</v>
      </c>
    </row>
    <row r="5869" spans="1:12" ht="22">
      <c r="A5869" s="13" t="s">
        <v>1963</v>
      </c>
      <c r="B5869" s="7" t="s">
        <v>20550</v>
      </c>
      <c r="C5869" s="7" t="s">
        <v>32</v>
      </c>
      <c r="D5869" s="8">
        <v>364000</v>
      </c>
      <c r="E5869" s="7" t="s">
        <v>30</v>
      </c>
      <c r="F5869" s="8">
        <v>0</v>
      </c>
      <c r="G5869" s="7" t="s">
        <v>30</v>
      </c>
      <c r="H5869" s="7" t="s">
        <v>1963</v>
      </c>
      <c r="I5869" s="7" t="str">
        <f t="shared" si="182"/>
        <v>HK1024302</v>
      </c>
      <c r="K5869" s="16" t="s">
        <v>12000</v>
      </c>
      <c r="L5869" s="17" t="str">
        <f t="shared" si="183"/>
        <v>Hankook     265/30 ZR19  XL  93Y  TL  265/30ZR19 93Y XL Ventus S1 evo3 K127  265/30ZR19 93Y XL Ventus S1 evo3 K127</v>
      </c>
    </row>
    <row r="5870" spans="1:12" ht="22">
      <c r="A5870" s="12" t="s">
        <v>1964</v>
      </c>
      <c r="B5870" s="7" t="s">
        <v>20551</v>
      </c>
      <c r="C5870" s="7" t="s">
        <v>32</v>
      </c>
      <c r="D5870" s="8">
        <v>373000</v>
      </c>
      <c r="E5870" s="7" t="s">
        <v>30</v>
      </c>
      <c r="F5870" s="8">
        <v>0</v>
      </c>
      <c r="G5870" s="7" t="s">
        <v>30</v>
      </c>
      <c r="H5870" s="7" t="s">
        <v>1964</v>
      </c>
      <c r="I5870" s="7" t="str">
        <f t="shared" si="182"/>
        <v>HK1024303</v>
      </c>
      <c r="K5870" s="16" t="s">
        <v>12001</v>
      </c>
      <c r="L5870" s="17" t="str">
        <f t="shared" si="183"/>
        <v>Hankook     275/30 ZR19  XL  96Y  TL  275/30ZR19 96Y XL Ventus S1 evo3 K127  275/30ZR19 96Y XL Ventus S1 evo3 K127</v>
      </c>
    </row>
    <row r="5871" spans="1:12" ht="22">
      <c r="A5871" s="13" t="s">
        <v>1965</v>
      </c>
      <c r="B5871" s="7" t="s">
        <v>20552</v>
      </c>
      <c r="C5871" s="7" t="s">
        <v>32</v>
      </c>
      <c r="D5871" s="8">
        <v>376000</v>
      </c>
      <c r="E5871" s="7" t="s">
        <v>30</v>
      </c>
      <c r="F5871" s="8">
        <v>0</v>
      </c>
      <c r="G5871" s="7" t="s">
        <v>30</v>
      </c>
      <c r="H5871" s="7" t="s">
        <v>1965</v>
      </c>
      <c r="I5871" s="7" t="str">
        <f t="shared" si="182"/>
        <v>HK1024304</v>
      </c>
      <c r="K5871" s="16" t="s">
        <v>12002</v>
      </c>
      <c r="L5871" s="17" t="str">
        <f t="shared" si="183"/>
        <v>Hankook     285/30 ZR19  XL  98Y  TL  285/30ZR19 98Y XL Ventus S1 evo3 K127  285/30ZR19 98Y XL Ventus S1 evo3 K127</v>
      </c>
    </row>
    <row r="5872" spans="1:12" ht="22">
      <c r="A5872" s="12" t="s">
        <v>1966</v>
      </c>
      <c r="B5872" s="7" t="s">
        <v>20553</v>
      </c>
      <c r="C5872" s="7" t="s">
        <v>32</v>
      </c>
      <c r="D5872" s="8">
        <v>262000</v>
      </c>
      <c r="E5872" s="7" t="s">
        <v>30</v>
      </c>
      <c r="F5872" s="8">
        <v>0</v>
      </c>
      <c r="G5872" s="7" t="s">
        <v>30</v>
      </c>
      <c r="H5872" s="7" t="s">
        <v>1966</v>
      </c>
      <c r="I5872" s="7" t="str">
        <f t="shared" si="182"/>
        <v>HK1024309</v>
      </c>
      <c r="K5872" s="16" t="s">
        <v>12003</v>
      </c>
      <c r="L5872" s="17" t="str">
        <f t="shared" si="183"/>
        <v>Hankook     245/45 ZR18  XL 100Y  TL  245/45ZR18 100Y XL Ventus S1 evo3 K127  245/45ZR18 100Y XL Ventus S1 evo3 K127</v>
      </c>
    </row>
    <row r="5873" spans="1:12" ht="22">
      <c r="A5873" s="13" t="s">
        <v>1967</v>
      </c>
      <c r="B5873" s="7" t="s">
        <v>20554</v>
      </c>
      <c r="C5873" s="7" t="s">
        <v>32</v>
      </c>
      <c r="D5873" s="8">
        <v>274000</v>
      </c>
      <c r="E5873" s="7" t="s">
        <v>30</v>
      </c>
      <c r="F5873" s="8">
        <v>0</v>
      </c>
      <c r="G5873" s="7" t="s">
        <v>30</v>
      </c>
      <c r="H5873" s="7" t="s">
        <v>1967</v>
      </c>
      <c r="I5873" s="7" t="str">
        <f t="shared" si="182"/>
        <v>HK1024310</v>
      </c>
      <c r="K5873" s="16" t="s">
        <v>12004</v>
      </c>
      <c r="L5873" s="17" t="str">
        <f t="shared" si="183"/>
        <v>Hankook     255/45 ZR18  XL 103Y  TL  255/45ZR18 103Y XL Ventus S1 evo3 K127  255/45ZR18 103Y XL Ventus S1 evo3 K127</v>
      </c>
    </row>
    <row r="5874" spans="1:12" ht="22">
      <c r="A5874" s="12" t="s">
        <v>1968</v>
      </c>
      <c r="B5874" s="7" t="s">
        <v>20555</v>
      </c>
      <c r="C5874" s="7" t="s">
        <v>32</v>
      </c>
      <c r="D5874" s="8">
        <v>210000</v>
      </c>
      <c r="E5874" s="7" t="s">
        <v>30</v>
      </c>
      <c r="F5874" s="8">
        <v>0</v>
      </c>
      <c r="G5874" s="7" t="s">
        <v>30</v>
      </c>
      <c r="H5874" s="7" t="s">
        <v>1968</v>
      </c>
      <c r="I5874" s="7" t="str">
        <f t="shared" si="182"/>
        <v>HK1024312</v>
      </c>
      <c r="K5874" s="16" t="s">
        <v>12005</v>
      </c>
      <c r="L5874" s="17" t="str">
        <f t="shared" si="183"/>
        <v>Hankook     205/40 ZR18  XL  86Y  TL  205/40ZR18 86Y XL Ventus S1 evo3 K127  205/40ZR18 86Y XL Ventus S1 evo3 K127</v>
      </c>
    </row>
    <row r="5875" spans="1:12" ht="22">
      <c r="A5875" s="13" t="s">
        <v>1969</v>
      </c>
      <c r="B5875" s="7" t="s">
        <v>20556</v>
      </c>
      <c r="C5875" s="7" t="s">
        <v>32</v>
      </c>
      <c r="D5875" s="8">
        <v>230000</v>
      </c>
      <c r="E5875" s="7" t="s">
        <v>30</v>
      </c>
      <c r="F5875" s="8">
        <v>0</v>
      </c>
      <c r="G5875" s="7" t="s">
        <v>30</v>
      </c>
      <c r="H5875" s="7" t="s">
        <v>1969</v>
      </c>
      <c r="I5875" s="7" t="str">
        <f t="shared" si="182"/>
        <v>HK1024313</v>
      </c>
      <c r="K5875" s="16" t="s">
        <v>12006</v>
      </c>
      <c r="L5875" s="17" t="str">
        <f t="shared" si="183"/>
        <v>Hankook     215/40 ZR18  XL  89Y  TL  215/40ZR18 89Y XL Ventus S1 evo3 K127  215/40ZR18 89Y XL Ventus S1 evo3 K127</v>
      </c>
    </row>
    <row r="5876" spans="1:12" ht="22">
      <c r="A5876" s="12" t="s">
        <v>1970</v>
      </c>
      <c r="B5876" s="7" t="s">
        <v>20557</v>
      </c>
      <c r="C5876" s="7" t="s">
        <v>32</v>
      </c>
      <c r="D5876" s="8">
        <v>218000</v>
      </c>
      <c r="E5876" s="7" t="s">
        <v>30</v>
      </c>
      <c r="F5876" s="8">
        <v>0</v>
      </c>
      <c r="G5876" s="7" t="s">
        <v>30</v>
      </c>
      <c r="H5876" s="7" t="s">
        <v>1970</v>
      </c>
      <c r="I5876" s="7" t="str">
        <f t="shared" si="182"/>
        <v>HK1024314</v>
      </c>
      <c r="K5876" s="16" t="s">
        <v>12007</v>
      </c>
      <c r="L5876" s="17" t="str">
        <f t="shared" si="183"/>
        <v>Hankook     225/40 ZR18  XL  92Y  TL  225/40ZR18 92Y XL Ventus S1 evo3 K127  225/40ZR18 92Y XL Ventus S1 evo3 K127</v>
      </c>
    </row>
    <row r="5877" spans="1:12" ht="22">
      <c r="A5877" s="13" t="s">
        <v>1971</v>
      </c>
      <c r="B5877" s="7" t="s">
        <v>20558</v>
      </c>
      <c r="C5877" s="7" t="s">
        <v>32</v>
      </c>
      <c r="D5877" s="8">
        <v>229000</v>
      </c>
      <c r="E5877" s="7" t="s">
        <v>30</v>
      </c>
      <c r="F5877" s="8">
        <v>0</v>
      </c>
      <c r="G5877" s="7" t="s">
        <v>30</v>
      </c>
      <c r="H5877" s="7" t="s">
        <v>1971</v>
      </c>
      <c r="I5877" s="7" t="str">
        <f t="shared" si="182"/>
        <v>HK1024315</v>
      </c>
      <c r="K5877" s="16" t="s">
        <v>12008</v>
      </c>
      <c r="L5877" s="17" t="str">
        <f t="shared" si="183"/>
        <v>Hankook     235/40 ZR18  XL  95Y  TL  235/40ZR18 95Y XL Ventus S1 evo3 K127  235/40ZR18 95Y XL Ventus S1 evo3 K127</v>
      </c>
    </row>
    <row r="5878" spans="1:12" ht="22">
      <c r="A5878" s="12" t="s">
        <v>1972</v>
      </c>
      <c r="B5878" s="7" t="s">
        <v>20559</v>
      </c>
      <c r="C5878" s="7" t="s">
        <v>32</v>
      </c>
      <c r="D5878" s="8">
        <v>280000</v>
      </c>
      <c r="E5878" s="7" t="s">
        <v>30</v>
      </c>
      <c r="F5878" s="8">
        <v>0</v>
      </c>
      <c r="G5878" s="7" t="s">
        <v>30</v>
      </c>
      <c r="H5878" s="7" t="s">
        <v>1972</v>
      </c>
      <c r="I5878" s="7" t="str">
        <f t="shared" si="182"/>
        <v>HK1024316</v>
      </c>
      <c r="K5878" s="16" t="s">
        <v>12009</v>
      </c>
      <c r="L5878" s="17" t="str">
        <f t="shared" si="183"/>
        <v>Hankook     255/40 ZR18  XL  99Y  TL  255/40ZR18 99Y XL Ventus S1 evo3 K127  255/40ZR18 99Y XL Ventus S1 evo3 K127</v>
      </c>
    </row>
    <row r="5879" spans="1:12" ht="22">
      <c r="A5879" s="13" t="s">
        <v>1973</v>
      </c>
      <c r="B5879" s="7" t="s">
        <v>20560</v>
      </c>
      <c r="C5879" s="7" t="s">
        <v>32</v>
      </c>
      <c r="D5879" s="8">
        <v>307000</v>
      </c>
      <c r="E5879" s="7" t="s">
        <v>30</v>
      </c>
      <c r="F5879" s="8">
        <v>0</v>
      </c>
      <c r="G5879" s="7" t="s">
        <v>30</v>
      </c>
      <c r="H5879" s="7" t="s">
        <v>1973</v>
      </c>
      <c r="I5879" s="7" t="str">
        <f t="shared" si="182"/>
        <v>HK1024318</v>
      </c>
      <c r="K5879" s="16" t="s">
        <v>12010</v>
      </c>
      <c r="L5879" s="17" t="str">
        <f t="shared" si="183"/>
        <v>Hankook     275/40 ZR18  XL 103Y  TL  275/40ZR18 103Y XL Ventus S1 evo3 K127  275/40ZR18 103Y XL Ventus S1 evo3 K127</v>
      </c>
    </row>
    <row r="5880" spans="1:12" ht="22">
      <c r="A5880" s="12" t="s">
        <v>1974</v>
      </c>
      <c r="B5880" s="7" t="s">
        <v>20561</v>
      </c>
      <c r="C5880" s="7" t="s">
        <v>32</v>
      </c>
      <c r="D5880" s="8">
        <v>262000</v>
      </c>
      <c r="E5880" s="7" t="s">
        <v>30</v>
      </c>
      <c r="F5880" s="8">
        <v>0</v>
      </c>
      <c r="G5880" s="7" t="s">
        <v>30</v>
      </c>
      <c r="H5880" s="7" t="s">
        <v>1974</v>
      </c>
      <c r="I5880" s="7" t="str">
        <f t="shared" si="182"/>
        <v>HK1024319</v>
      </c>
      <c r="K5880" s="16" t="s">
        <v>12011</v>
      </c>
      <c r="L5880" s="17" t="str">
        <f t="shared" si="183"/>
        <v>Hankook     245/35 ZR18  XL  92Y  TL  245/35ZR18 92Y XL Ventus S1 evo3 K127  245/35ZR18 92Y XL Ventus S1 evo3 K127</v>
      </c>
    </row>
    <row r="5881" spans="1:12" ht="22">
      <c r="A5881" s="13" t="s">
        <v>1975</v>
      </c>
      <c r="B5881" s="7" t="s">
        <v>20562</v>
      </c>
      <c r="C5881" s="7" t="s">
        <v>32</v>
      </c>
      <c r="D5881" s="8">
        <v>269000</v>
      </c>
      <c r="E5881" s="7" t="s">
        <v>30</v>
      </c>
      <c r="F5881" s="8">
        <v>0</v>
      </c>
      <c r="G5881" s="7" t="s">
        <v>30</v>
      </c>
      <c r="H5881" s="7" t="s">
        <v>1975</v>
      </c>
      <c r="I5881" s="7" t="str">
        <f t="shared" si="182"/>
        <v>HK1024320</v>
      </c>
      <c r="K5881" s="16" t="s">
        <v>12012</v>
      </c>
      <c r="L5881" s="17" t="str">
        <f t="shared" si="183"/>
        <v>Hankook     255/35 ZR18  XL  94Y  TL  255/35ZR18 94Y XL Ventus S1 evo3 K127  255/35ZR18 94Y XL Ventus S1 evo3 K127</v>
      </c>
    </row>
    <row r="5882" spans="1:12" ht="22">
      <c r="A5882" s="12" t="s">
        <v>1976</v>
      </c>
      <c r="B5882" s="7" t="s">
        <v>20563</v>
      </c>
      <c r="C5882" s="7" t="s">
        <v>32</v>
      </c>
      <c r="D5882" s="8">
        <v>288000</v>
      </c>
      <c r="E5882" s="7" t="s">
        <v>30</v>
      </c>
      <c r="F5882" s="8">
        <v>0</v>
      </c>
      <c r="G5882" s="7" t="s">
        <v>30</v>
      </c>
      <c r="H5882" s="7" t="s">
        <v>1976</v>
      </c>
      <c r="I5882" s="7" t="str">
        <f t="shared" si="182"/>
        <v>HK1024321</v>
      </c>
      <c r="K5882" s="16" t="s">
        <v>12013</v>
      </c>
      <c r="L5882" s="17" t="str">
        <f t="shared" si="183"/>
        <v>Hankook     265/35 ZR18  XL  97Y  TL  265/35ZR18 97Y XL Ventus S1 evo3 K127  265/35ZR18 97Y XL Ventus S1 evo3 K127</v>
      </c>
    </row>
    <row r="5883" spans="1:12" ht="22">
      <c r="A5883" s="13" t="s">
        <v>1977</v>
      </c>
      <c r="B5883" s="7" t="s">
        <v>20564</v>
      </c>
      <c r="C5883" s="7" t="s">
        <v>32</v>
      </c>
      <c r="D5883" s="8">
        <v>332000</v>
      </c>
      <c r="E5883" s="7" t="s">
        <v>30</v>
      </c>
      <c r="F5883" s="8">
        <v>0</v>
      </c>
      <c r="G5883" s="7" t="s">
        <v>30</v>
      </c>
      <c r="H5883" s="7" t="s">
        <v>1977</v>
      </c>
      <c r="I5883" s="7" t="str">
        <f t="shared" si="182"/>
        <v>HK1024574</v>
      </c>
      <c r="K5883" s="16" t="s">
        <v>12014</v>
      </c>
      <c r="L5883" s="17" t="str">
        <f t="shared" si="183"/>
        <v>Hankook     285/40 ZR19  XL 107Y  TL  285/40ZR19 107Y XL Ventus S1 evo3 K127  285/40ZR19 107Y XL Ventus S1 evo3 K127</v>
      </c>
    </row>
    <row r="5884" spans="1:12" ht="22">
      <c r="A5884" s="12" t="s">
        <v>1978</v>
      </c>
      <c r="B5884" s="7" t="s">
        <v>20565</v>
      </c>
      <c r="C5884" s="7" t="s">
        <v>32</v>
      </c>
      <c r="D5884" s="8">
        <v>439000</v>
      </c>
      <c r="E5884" s="7" t="s">
        <v>30</v>
      </c>
      <c r="F5884" s="8">
        <v>0</v>
      </c>
      <c r="G5884" s="7" t="s">
        <v>30</v>
      </c>
      <c r="H5884" s="7" t="s">
        <v>1978</v>
      </c>
      <c r="I5884" s="7" t="str">
        <f t="shared" si="182"/>
        <v>HK1024575</v>
      </c>
      <c r="K5884" s="16" t="s">
        <v>12015</v>
      </c>
      <c r="L5884" s="17" t="str">
        <f t="shared" si="183"/>
        <v>Hankook     285/35 ZR20  XL 104Y  TL  285/35ZR20 104Y XL Ventus S1 evo3 K127  285/35ZR20 104Y XL Ventus S1 evo3 K127</v>
      </c>
    </row>
    <row r="5885" spans="1:12" ht="22">
      <c r="A5885" s="13" t="s">
        <v>1979</v>
      </c>
      <c r="B5885" s="7" t="s">
        <v>20566</v>
      </c>
      <c r="C5885" s="7" t="s">
        <v>32</v>
      </c>
      <c r="D5885" s="8">
        <v>367000</v>
      </c>
      <c r="E5885" s="7" t="s">
        <v>30</v>
      </c>
      <c r="F5885" s="8">
        <v>0</v>
      </c>
      <c r="G5885" s="7" t="s">
        <v>30</v>
      </c>
      <c r="H5885" s="7" t="s">
        <v>1979</v>
      </c>
      <c r="I5885" s="7" t="str">
        <f t="shared" si="182"/>
        <v>HK1024579</v>
      </c>
      <c r="K5885" s="16" t="s">
        <v>12016</v>
      </c>
      <c r="L5885" s="17" t="str">
        <f t="shared" si="183"/>
        <v>Hankook     245/45 R 18  XL 100Y  TL  245/45R18 100Y XL Ventus S1 evo3  245/45R18 100Y XL Ventus S1 evo3</v>
      </c>
    </row>
    <row r="5886" spans="1:12" ht="22">
      <c r="A5886" s="12" t="s">
        <v>1980</v>
      </c>
      <c r="B5886" s="7" t="s">
        <v>20567</v>
      </c>
      <c r="C5886" s="7" t="s">
        <v>32</v>
      </c>
      <c r="D5886" s="8">
        <v>409000</v>
      </c>
      <c r="E5886" s="7" t="s">
        <v>30</v>
      </c>
      <c r="F5886" s="8">
        <v>0</v>
      </c>
      <c r="G5886" s="7" t="s">
        <v>30</v>
      </c>
      <c r="H5886" s="7" t="s">
        <v>1980</v>
      </c>
      <c r="I5886" s="7" t="str">
        <f t="shared" si="182"/>
        <v>HK1024580</v>
      </c>
      <c r="K5886" s="16" t="s">
        <v>12017</v>
      </c>
      <c r="L5886" s="17" t="str">
        <f t="shared" si="183"/>
        <v>Hankook     275/40 R 18  XL 103Y  TL  275/40R18 103Y XL Ventus S1 evo3  275/40R18 103Y XL Ventus S1 evo3</v>
      </c>
    </row>
    <row r="5887" spans="1:12" ht="22">
      <c r="A5887" s="13" t="s">
        <v>1981</v>
      </c>
      <c r="B5887" s="7" t="s">
        <v>20568</v>
      </c>
      <c r="C5887" s="7" t="s">
        <v>32</v>
      </c>
      <c r="D5887" s="8">
        <v>452000</v>
      </c>
      <c r="E5887" s="7" t="s">
        <v>30</v>
      </c>
      <c r="F5887" s="8">
        <v>0</v>
      </c>
      <c r="G5887" s="7" t="s">
        <v>30</v>
      </c>
      <c r="H5887" s="7" t="s">
        <v>1981</v>
      </c>
      <c r="I5887" s="7" t="str">
        <f t="shared" si="182"/>
        <v>HK1024587</v>
      </c>
      <c r="K5887" s="16" t="s">
        <v>12018</v>
      </c>
      <c r="L5887" s="17" t="str">
        <f t="shared" si="183"/>
        <v>Hankook     295/35 ZR20  XL 105Y  TL  295/35ZR20 105Y XL Ventus S1 evo3 K127  295/35ZR20 105Y XL Ventus S1 evo3 K127</v>
      </c>
    </row>
    <row r="5888" spans="1:12" ht="22">
      <c r="A5888" s="12" t="s">
        <v>1982</v>
      </c>
      <c r="B5888" s="7" t="s">
        <v>20569</v>
      </c>
      <c r="C5888" s="7" t="s">
        <v>32</v>
      </c>
      <c r="D5888" s="8">
        <v>439000</v>
      </c>
      <c r="E5888" s="7" t="s">
        <v>30</v>
      </c>
      <c r="F5888" s="8">
        <v>0</v>
      </c>
      <c r="G5888" s="7" t="s">
        <v>30</v>
      </c>
      <c r="H5888" s="7" t="s">
        <v>1982</v>
      </c>
      <c r="I5888" s="7" t="str">
        <f t="shared" si="182"/>
        <v>HK1024646</v>
      </c>
      <c r="K5888" s="16" t="s">
        <v>12019</v>
      </c>
      <c r="L5888" s="17" t="str">
        <f t="shared" si="183"/>
        <v>Hankook     285/35 R 20  XL 104H  TL  285/35R20 104H XL Ventus S1 noble2 H452B  285/35R20 104H XL Ventus S1 noble2 H452B</v>
      </c>
    </row>
    <row r="5889" spans="1:12" ht="22">
      <c r="A5889" s="13" t="s">
        <v>1983</v>
      </c>
      <c r="B5889" s="7" t="s">
        <v>20570</v>
      </c>
      <c r="C5889" s="7" t="s">
        <v>32</v>
      </c>
      <c r="D5889" s="8">
        <v>77000</v>
      </c>
      <c r="E5889" s="7" t="s">
        <v>30</v>
      </c>
      <c r="F5889" s="8">
        <v>0</v>
      </c>
      <c r="G5889" s="7" t="s">
        <v>30</v>
      </c>
      <c r="H5889" s="7" t="s">
        <v>1983</v>
      </c>
      <c r="I5889" s="7" t="str">
        <f t="shared" si="182"/>
        <v>HK1024673</v>
      </c>
      <c r="K5889" s="16" t="s">
        <v>12020</v>
      </c>
      <c r="L5889" s="17" t="str">
        <f t="shared" si="183"/>
        <v>Hankook     175/70 R 14  XL  88T  TL  175/70R14 88T XL Kinergy eco2 K435  175/70R14 88T XL Kinergy eco2 K435</v>
      </c>
    </row>
    <row r="5890" spans="1:12" ht="22">
      <c r="A5890" s="12" t="s">
        <v>1984</v>
      </c>
      <c r="B5890" s="7" t="s">
        <v>20571</v>
      </c>
      <c r="C5890" s="7" t="s">
        <v>32</v>
      </c>
      <c r="D5890" s="8">
        <v>277000</v>
      </c>
      <c r="E5890" s="7" t="s">
        <v>30</v>
      </c>
      <c r="F5890" s="8">
        <v>0</v>
      </c>
      <c r="G5890" s="7" t="s">
        <v>30</v>
      </c>
      <c r="H5890" s="7" t="s">
        <v>1984</v>
      </c>
      <c r="I5890" s="7" t="str">
        <f t="shared" ref="I5890:I5953" si="184">TRIM(A5890)</f>
        <v>HK1024805</v>
      </c>
      <c r="K5890" s="16" t="s">
        <v>12021</v>
      </c>
      <c r="L5890" s="17" t="str">
        <f t="shared" si="183"/>
        <v>Hankook     235/60 R 18 103T  TL  235/60R18 103T  Dynapro AT2  235/60R18 103T  Dynapro AT2</v>
      </c>
    </row>
    <row r="5891" spans="1:12" ht="22">
      <c r="A5891" s="13" t="s">
        <v>1985</v>
      </c>
      <c r="B5891" s="7" t="s">
        <v>20572</v>
      </c>
      <c r="C5891" s="7" t="s">
        <v>32</v>
      </c>
      <c r="D5891" s="8">
        <v>517000</v>
      </c>
      <c r="E5891" s="7" t="s">
        <v>30</v>
      </c>
      <c r="F5891" s="8">
        <v>0</v>
      </c>
      <c r="G5891" s="7" t="s">
        <v>30</v>
      </c>
      <c r="H5891" s="7" t="s">
        <v>1985</v>
      </c>
      <c r="I5891" s="7" t="str">
        <f t="shared" si="184"/>
        <v>HK1024833</v>
      </c>
      <c r="K5891" s="16" t="s">
        <v>12022</v>
      </c>
      <c r="L5891" s="17" t="str">
        <f t="shared" ref="L5891:L5954" si="185">_xlfn.CONCAT(B5891,"  ",K5891)</f>
        <v>Hankook     255/40 ZR21  XL 102Y  TL  255/40ZR21 102Y XL Ventus S1 evo Z K129  255/40ZR21 102Y XL Ventus S1 evo Z K129</v>
      </c>
    </row>
    <row r="5892" spans="1:12" ht="22">
      <c r="A5892" s="12" t="s">
        <v>1986</v>
      </c>
      <c r="B5892" s="7" t="s">
        <v>20573</v>
      </c>
      <c r="C5892" s="7" t="s">
        <v>32</v>
      </c>
      <c r="D5892" s="8">
        <v>562000</v>
      </c>
      <c r="E5892" s="7" t="s">
        <v>30</v>
      </c>
      <c r="F5892" s="8">
        <v>0</v>
      </c>
      <c r="G5892" s="7" t="s">
        <v>30</v>
      </c>
      <c r="H5892" s="7" t="s">
        <v>1986</v>
      </c>
      <c r="I5892" s="7" t="str">
        <f t="shared" si="184"/>
        <v>HK1024834</v>
      </c>
      <c r="K5892" s="16" t="s">
        <v>12023</v>
      </c>
      <c r="L5892" s="17" t="str">
        <f t="shared" si="185"/>
        <v>Hankook     265/40 ZR21  XL 105Y  TL  265/40ZR21 105Y XL Ventus S1 evo Z K129  265/40ZR21 105Y XL Ventus S1 evo Z K129</v>
      </c>
    </row>
    <row r="5893" spans="1:12" ht="22">
      <c r="A5893" s="13" t="s">
        <v>1987</v>
      </c>
      <c r="B5893" s="7" t="s">
        <v>20574</v>
      </c>
      <c r="C5893" s="7" t="s">
        <v>32</v>
      </c>
      <c r="D5893" s="8">
        <v>87000</v>
      </c>
      <c r="E5893" s="7" t="s">
        <v>30</v>
      </c>
      <c r="F5893" s="8">
        <v>0</v>
      </c>
      <c r="G5893" s="7" t="s">
        <v>30</v>
      </c>
      <c r="H5893" s="7" t="s">
        <v>1987</v>
      </c>
      <c r="I5893" s="7" t="str">
        <f t="shared" si="184"/>
        <v>HK1024936</v>
      </c>
      <c r="K5893" s="16" t="s">
        <v>12024</v>
      </c>
      <c r="L5893" s="17" t="str">
        <f t="shared" si="185"/>
        <v>Hankook     165/65 R 14  79T  TL  165/65R14 79T  Kinergy 4S2 H750  165/65R14 79T  Kinergy 4S2 H750</v>
      </c>
    </row>
    <row r="5894" spans="1:12" ht="22">
      <c r="A5894" s="12" t="s">
        <v>1988</v>
      </c>
      <c r="B5894" s="7" t="s">
        <v>20575</v>
      </c>
      <c r="C5894" s="7" t="s">
        <v>32</v>
      </c>
      <c r="D5894" s="8">
        <v>88000</v>
      </c>
      <c r="E5894" s="7" t="s">
        <v>30</v>
      </c>
      <c r="F5894" s="8">
        <v>0</v>
      </c>
      <c r="G5894" s="7" t="s">
        <v>30</v>
      </c>
      <c r="H5894" s="7" t="s">
        <v>1988</v>
      </c>
      <c r="I5894" s="7" t="str">
        <f t="shared" si="184"/>
        <v>HK1024937</v>
      </c>
      <c r="K5894" s="16" t="s">
        <v>12025</v>
      </c>
      <c r="L5894" s="17" t="str">
        <f t="shared" si="185"/>
        <v>Hankook     165/60 R 14  75H  TL  165/60R14 75H  Kinergy 4S2 H750  165/60R14 75H  Kinergy 4S2 H750</v>
      </c>
    </row>
    <row r="5895" spans="1:12" ht="22">
      <c r="A5895" s="13" t="s">
        <v>1989</v>
      </c>
      <c r="B5895" s="7" t="s">
        <v>20576</v>
      </c>
      <c r="C5895" s="7" t="s">
        <v>32</v>
      </c>
      <c r="D5895" s="8">
        <v>89000</v>
      </c>
      <c r="E5895" s="7" t="s">
        <v>30</v>
      </c>
      <c r="F5895" s="8">
        <v>0</v>
      </c>
      <c r="G5895" s="7" t="s">
        <v>30</v>
      </c>
      <c r="H5895" s="7" t="s">
        <v>1989</v>
      </c>
      <c r="I5895" s="7" t="str">
        <f t="shared" si="184"/>
        <v>HK1024939</v>
      </c>
      <c r="K5895" s="16" t="s">
        <v>12026</v>
      </c>
      <c r="L5895" s="17" t="str">
        <f t="shared" si="185"/>
        <v>Hankook     185/65 R 14  86H  TL  185/65R14 86H  Kinergy 4S2  185/65R14 86H  Kinergy 4S2</v>
      </c>
    </row>
    <row r="5896" spans="1:12" ht="22">
      <c r="A5896" s="12" t="s">
        <v>1990</v>
      </c>
      <c r="B5896" s="7" t="s">
        <v>20577</v>
      </c>
      <c r="C5896" s="7" t="s">
        <v>32</v>
      </c>
      <c r="D5896" s="8">
        <v>135000</v>
      </c>
      <c r="E5896" s="7" t="s">
        <v>30</v>
      </c>
      <c r="F5896" s="8">
        <v>0</v>
      </c>
      <c r="G5896" s="7" t="s">
        <v>30</v>
      </c>
      <c r="H5896" s="7" t="s">
        <v>1990</v>
      </c>
      <c r="I5896" s="7" t="str">
        <f t="shared" si="184"/>
        <v>HK1024949</v>
      </c>
      <c r="K5896" s="16" t="s">
        <v>12027</v>
      </c>
      <c r="L5896" s="17" t="str">
        <f t="shared" si="185"/>
        <v>Hankook     205/65 R 15  94H  TL  205/65R15 94H  Kinergy 4S2  205/65R15 94H  Kinergy 4S2</v>
      </c>
    </row>
    <row r="5897" spans="1:12" ht="22">
      <c r="A5897" s="13" t="s">
        <v>1991</v>
      </c>
      <c r="B5897" s="7" t="s">
        <v>20578</v>
      </c>
      <c r="C5897" s="7" t="s">
        <v>32</v>
      </c>
      <c r="D5897" s="8">
        <v>135000</v>
      </c>
      <c r="E5897" s="7" t="s">
        <v>30</v>
      </c>
      <c r="F5897" s="8">
        <v>0</v>
      </c>
      <c r="G5897" s="7" t="s">
        <v>30</v>
      </c>
      <c r="H5897" s="7" t="s">
        <v>1991</v>
      </c>
      <c r="I5897" s="7" t="str">
        <f t="shared" si="184"/>
        <v>HK1024954</v>
      </c>
      <c r="K5897" s="16" t="s">
        <v>12028</v>
      </c>
      <c r="L5897" s="17" t="str">
        <f t="shared" si="185"/>
        <v>Hankook     215/55 R 16  XL  97V  TL  215/55R16 97V XL Kinergy 4S2  215/55R16 97V XL Kinergy 4S2</v>
      </c>
    </row>
    <row r="5898" spans="1:12" ht="22">
      <c r="A5898" s="12" t="s">
        <v>1992</v>
      </c>
      <c r="B5898" s="7" t="s">
        <v>20579</v>
      </c>
      <c r="C5898" s="7" t="s">
        <v>32</v>
      </c>
      <c r="D5898" s="8">
        <v>146000</v>
      </c>
      <c r="E5898" s="7" t="s">
        <v>30</v>
      </c>
      <c r="F5898" s="8">
        <v>0</v>
      </c>
      <c r="G5898" s="7" t="s">
        <v>30</v>
      </c>
      <c r="H5898" s="7" t="s">
        <v>1992</v>
      </c>
      <c r="I5898" s="7" t="str">
        <f t="shared" si="184"/>
        <v>HK1024959</v>
      </c>
      <c r="K5898" s="16" t="s">
        <v>12029</v>
      </c>
      <c r="L5898" s="17" t="str">
        <f t="shared" si="185"/>
        <v>Hankook     215/50 R 17  XL  95W  TL  215/50R17 95W XL Kinergy 4S2 H750  215/50R17 95W XL Kinergy 4S2 H750</v>
      </c>
    </row>
    <row r="5899" spans="1:12" ht="22">
      <c r="A5899" s="13" t="s">
        <v>1993</v>
      </c>
      <c r="B5899" s="7" t="s">
        <v>20580</v>
      </c>
      <c r="C5899" s="7" t="s">
        <v>32</v>
      </c>
      <c r="D5899" s="8">
        <v>163000</v>
      </c>
      <c r="E5899" s="7" t="s">
        <v>30</v>
      </c>
      <c r="F5899" s="8">
        <v>0</v>
      </c>
      <c r="G5899" s="7" t="s">
        <v>30</v>
      </c>
      <c r="H5899" s="7" t="s">
        <v>1993</v>
      </c>
      <c r="I5899" s="7" t="str">
        <f t="shared" si="184"/>
        <v>HK1024963</v>
      </c>
      <c r="K5899" s="16" t="s">
        <v>12030</v>
      </c>
      <c r="L5899" s="17" t="str">
        <f t="shared" si="185"/>
        <v>Hankook     225/55 R 17  XL 101W  TL  225/55R17 101W XL Kinergy 4S2 H750  225/55R17 101W XL Kinergy 4S2 H750</v>
      </c>
    </row>
    <row r="5900" spans="1:12" ht="22">
      <c r="A5900" s="12" t="s">
        <v>1994</v>
      </c>
      <c r="B5900" s="7" t="s">
        <v>20581</v>
      </c>
      <c r="C5900" s="7" t="s">
        <v>32</v>
      </c>
      <c r="D5900" s="8">
        <v>191000</v>
      </c>
      <c r="E5900" s="7" t="s">
        <v>30</v>
      </c>
      <c r="F5900" s="8">
        <v>0</v>
      </c>
      <c r="G5900" s="7" t="s">
        <v>30</v>
      </c>
      <c r="H5900" s="7" t="s">
        <v>1994</v>
      </c>
      <c r="I5900" s="7" t="str">
        <f t="shared" si="184"/>
        <v>HK1024969</v>
      </c>
      <c r="K5900" s="16" t="s">
        <v>12031</v>
      </c>
      <c r="L5900" s="17" t="str">
        <f t="shared" si="185"/>
        <v>Hankook     235/50 R 18  XL 101V  TL  235/50R18 101V XL Kinergy 4S2 H750  235/50R18 101V XL Kinergy 4S2 H750</v>
      </c>
    </row>
    <row r="5901" spans="1:12" ht="22">
      <c r="A5901" s="13" t="s">
        <v>1995</v>
      </c>
      <c r="B5901" s="7" t="s">
        <v>20582</v>
      </c>
      <c r="C5901" s="7" t="s">
        <v>32</v>
      </c>
      <c r="D5901" s="8">
        <v>90000</v>
      </c>
      <c r="E5901" s="7" t="s">
        <v>30</v>
      </c>
      <c r="F5901" s="8">
        <v>0</v>
      </c>
      <c r="G5901" s="7" t="s">
        <v>30</v>
      </c>
      <c r="H5901" s="7" t="s">
        <v>1995</v>
      </c>
      <c r="I5901" s="7" t="str">
        <f t="shared" si="184"/>
        <v>HK1024971</v>
      </c>
      <c r="K5901" s="16" t="s">
        <v>12032</v>
      </c>
      <c r="L5901" s="17" t="str">
        <f t="shared" si="185"/>
        <v>Hankook     165/60 R 15  77H  TL  165/60R15 77H  Kinergy 4S2 H750  165/60R15 77H  Kinergy 4S2 H750</v>
      </c>
    </row>
    <row r="5902" spans="1:12" ht="22">
      <c r="A5902" s="12" t="s">
        <v>1996</v>
      </c>
      <c r="B5902" s="7" t="s">
        <v>20583</v>
      </c>
      <c r="C5902" s="7" t="s">
        <v>32</v>
      </c>
      <c r="D5902" s="8">
        <v>184000</v>
      </c>
      <c r="E5902" s="7" t="s">
        <v>30</v>
      </c>
      <c r="F5902" s="8">
        <v>0</v>
      </c>
      <c r="G5902" s="7" t="s">
        <v>30</v>
      </c>
      <c r="H5902" s="7" t="s">
        <v>1996</v>
      </c>
      <c r="I5902" s="7" t="str">
        <f t="shared" si="184"/>
        <v>HK1024975</v>
      </c>
      <c r="K5902" s="16" t="s">
        <v>12033</v>
      </c>
      <c r="L5902" s="17" t="str">
        <f t="shared" si="185"/>
        <v>Hankook     225/45 R 18  XL  95Y  TL  225/45R18 95Y XL Kinergy 4S2 H750  225/45R18 95Y XL Kinergy 4S2 H750</v>
      </c>
    </row>
    <row r="5903" spans="1:12" ht="22">
      <c r="A5903" s="13" t="s">
        <v>1997</v>
      </c>
      <c r="B5903" s="7" t="s">
        <v>20584</v>
      </c>
      <c r="C5903" s="7" t="s">
        <v>32</v>
      </c>
      <c r="D5903" s="8">
        <v>192000</v>
      </c>
      <c r="E5903" s="7" t="s">
        <v>30</v>
      </c>
      <c r="F5903" s="8">
        <v>0</v>
      </c>
      <c r="G5903" s="7" t="s">
        <v>30</v>
      </c>
      <c r="H5903" s="7" t="s">
        <v>1997</v>
      </c>
      <c r="I5903" s="7" t="str">
        <f t="shared" si="184"/>
        <v>HK1024976</v>
      </c>
      <c r="K5903" s="16" t="s">
        <v>12034</v>
      </c>
      <c r="L5903" s="17" t="str">
        <f t="shared" si="185"/>
        <v>Hankook     235/45 R 18  XL  98Y  TL  235/45R18 98Y XL Kinergy 4S2 H750  235/45R18 98Y XL Kinergy 4S2 H750</v>
      </c>
    </row>
    <row r="5904" spans="1:12" ht="22">
      <c r="A5904" s="12" t="s">
        <v>1998</v>
      </c>
      <c r="B5904" s="7" t="s">
        <v>20585</v>
      </c>
      <c r="C5904" s="7" t="s">
        <v>32</v>
      </c>
      <c r="D5904" s="8">
        <v>213000</v>
      </c>
      <c r="E5904" s="7" t="s">
        <v>30</v>
      </c>
      <c r="F5904" s="8">
        <v>0</v>
      </c>
      <c r="G5904" s="7" t="s">
        <v>30</v>
      </c>
      <c r="H5904" s="7" t="s">
        <v>1998</v>
      </c>
      <c r="I5904" s="7" t="str">
        <f t="shared" si="184"/>
        <v>HK1024978</v>
      </c>
      <c r="K5904" s="16" t="s">
        <v>12035</v>
      </c>
      <c r="L5904" s="17" t="str">
        <f t="shared" si="185"/>
        <v>Hankook     245/40 R 18  XL  97V  TL  245/40R18 97V XL Kinergy 4S2 H750  245/40R18 97V XL Kinergy 4S2 H750</v>
      </c>
    </row>
    <row r="5905" spans="1:12" ht="22">
      <c r="A5905" s="13" t="s">
        <v>1999</v>
      </c>
      <c r="B5905" s="7" t="s">
        <v>20586</v>
      </c>
      <c r="C5905" s="7" t="s">
        <v>32</v>
      </c>
      <c r="D5905" s="8">
        <v>95000</v>
      </c>
      <c r="E5905" s="7" t="s">
        <v>30</v>
      </c>
      <c r="F5905" s="8">
        <v>0</v>
      </c>
      <c r="G5905" s="7" t="s">
        <v>30</v>
      </c>
      <c r="H5905" s="7" t="s">
        <v>1999</v>
      </c>
      <c r="I5905" s="7" t="str">
        <f t="shared" si="184"/>
        <v>HK1025100</v>
      </c>
      <c r="K5905" s="16" t="s">
        <v>12036</v>
      </c>
      <c r="L5905" s="17" t="str">
        <f t="shared" si="185"/>
        <v>Hankook     175/65 R 15  84H  TL  175/65R15 84H  Kinergy GT H436  175/65R15 84H  Kinergy GT H436</v>
      </c>
    </row>
    <row r="5906" spans="1:12" ht="22">
      <c r="A5906" s="12" t="s">
        <v>2000</v>
      </c>
      <c r="B5906" s="7" t="s">
        <v>20587</v>
      </c>
      <c r="C5906" s="7" t="s">
        <v>32</v>
      </c>
      <c r="D5906" s="8">
        <v>285000</v>
      </c>
      <c r="E5906" s="7" t="s">
        <v>30</v>
      </c>
      <c r="F5906" s="8">
        <v>0</v>
      </c>
      <c r="G5906" s="7" t="s">
        <v>30</v>
      </c>
      <c r="H5906" s="7" t="s">
        <v>2000</v>
      </c>
      <c r="I5906" s="7" t="str">
        <f t="shared" si="184"/>
        <v>HK1025134</v>
      </c>
      <c r="K5906" s="16" t="s">
        <v>12037</v>
      </c>
      <c r="L5906" s="17" t="str">
        <f t="shared" si="185"/>
        <v>Hankook     225/55 R 19  XL 103Y  TL  225/55R19 103Y XL Ventus S1 evo3 EV K127E  225/55R19 103Y XL Ventus S1 evo3 EV K127E</v>
      </c>
    </row>
    <row r="5907" spans="1:12" ht="22">
      <c r="A5907" s="13" t="s">
        <v>2001</v>
      </c>
      <c r="B5907" s="7" t="s">
        <v>20588</v>
      </c>
      <c r="C5907" s="7" t="s">
        <v>32</v>
      </c>
      <c r="D5907" s="8">
        <v>318000</v>
      </c>
      <c r="E5907" s="7" t="s">
        <v>30</v>
      </c>
      <c r="F5907" s="8">
        <v>0</v>
      </c>
      <c r="G5907" s="7" t="s">
        <v>30</v>
      </c>
      <c r="H5907" s="7" t="s">
        <v>2001</v>
      </c>
      <c r="I5907" s="7" t="str">
        <f t="shared" si="184"/>
        <v>HK1025135</v>
      </c>
      <c r="K5907" s="16" t="s">
        <v>12038</v>
      </c>
      <c r="L5907" s="17" t="str">
        <f t="shared" si="185"/>
        <v>Hankook     275/45 R 19  XL 108Y  TL  275/45R19 108Y XL Ventus S1 evo3 EV K127E  275/45R19 108Y XL Ventus S1 evo3 EV K127E</v>
      </c>
    </row>
    <row r="5908" spans="1:12" ht="22">
      <c r="A5908" s="12" t="s">
        <v>2002</v>
      </c>
      <c r="B5908" s="7" t="s">
        <v>20589</v>
      </c>
      <c r="C5908" s="7" t="s">
        <v>32</v>
      </c>
      <c r="D5908" s="8">
        <v>225000</v>
      </c>
      <c r="E5908" s="7" t="s">
        <v>30</v>
      </c>
      <c r="F5908" s="8">
        <v>0</v>
      </c>
      <c r="G5908" s="7" t="s">
        <v>30</v>
      </c>
      <c r="H5908" s="7" t="s">
        <v>2002</v>
      </c>
      <c r="I5908" s="7" t="str">
        <f t="shared" si="184"/>
        <v>HK1025144</v>
      </c>
      <c r="K5908" s="16" t="s">
        <v>12039</v>
      </c>
      <c r="L5908" s="17" t="str">
        <f t="shared" si="185"/>
        <v>Hankook     235/60 R 18 103H  TL  235/60R18 103H  Dynapro HP2  235/60R18 103H  Dynapro HP2</v>
      </c>
    </row>
    <row r="5909" spans="1:12" ht="22">
      <c r="A5909" s="13" t="s">
        <v>2003</v>
      </c>
      <c r="B5909" s="7" t="s">
        <v>20590</v>
      </c>
      <c r="C5909" s="7" t="s">
        <v>32</v>
      </c>
      <c r="D5909" s="8">
        <v>311000</v>
      </c>
      <c r="E5909" s="7" t="s">
        <v>30</v>
      </c>
      <c r="F5909" s="8">
        <v>0</v>
      </c>
      <c r="G5909" s="7" t="s">
        <v>30</v>
      </c>
      <c r="H5909" s="7" t="s">
        <v>2003</v>
      </c>
      <c r="I5909" s="7" t="str">
        <f t="shared" si="184"/>
        <v>HK1025194</v>
      </c>
      <c r="K5909" s="16" t="s">
        <v>12040</v>
      </c>
      <c r="L5909" s="17" t="str">
        <f t="shared" si="185"/>
        <v>Hankook     265/50 R 20  XL 111T  TL  265/50R20 111T XL Dynapro AT2  265/50R20 111T XL Dynapro AT2</v>
      </c>
    </row>
    <row r="5910" spans="1:12" ht="22">
      <c r="A5910" s="12" t="s">
        <v>2004</v>
      </c>
      <c r="B5910" s="7" t="s">
        <v>20591</v>
      </c>
      <c r="C5910" s="7" t="s">
        <v>32</v>
      </c>
      <c r="D5910" s="8">
        <v>192000</v>
      </c>
      <c r="E5910" s="7" t="s">
        <v>30</v>
      </c>
      <c r="F5910" s="8">
        <v>0</v>
      </c>
      <c r="G5910" s="7" t="s">
        <v>30</v>
      </c>
      <c r="H5910" s="7" t="s">
        <v>2004</v>
      </c>
      <c r="I5910" s="7" t="str">
        <f t="shared" si="184"/>
        <v>HK1025231</v>
      </c>
      <c r="K5910" s="16" t="s">
        <v>12041</v>
      </c>
      <c r="L5910" s="17" t="str">
        <f t="shared" si="185"/>
        <v>Hankook     235/55 R 19  XL 105T  TL  235/55R19 105T XL Kinergy AS X EV EH01A  235/55R19 105T XL Kinergy AS X EV EH01A</v>
      </c>
    </row>
    <row r="5911" spans="1:12" ht="22">
      <c r="A5911" s="13" t="s">
        <v>2005</v>
      </c>
      <c r="B5911" s="7" t="s">
        <v>20592</v>
      </c>
      <c r="C5911" s="7" t="s">
        <v>32</v>
      </c>
      <c r="D5911" s="8">
        <v>157000</v>
      </c>
      <c r="E5911" s="7" t="s">
        <v>30</v>
      </c>
      <c r="F5911" s="8">
        <v>0</v>
      </c>
      <c r="G5911" s="7" t="s">
        <v>30</v>
      </c>
      <c r="H5911" s="7" t="s">
        <v>2005</v>
      </c>
      <c r="I5911" s="7" t="str">
        <f t="shared" si="184"/>
        <v>HK1025275</v>
      </c>
      <c r="K5911" s="16" t="s">
        <v>12042</v>
      </c>
      <c r="L5911" s="17" t="str">
        <f t="shared" si="185"/>
        <v>Hankook     205/55 ZR17  XL  95W  TL  205/55ZR17 95W XL Ventus S2 AS H462  205/55ZR17 95W XL Ventus S2 AS H462</v>
      </c>
    </row>
    <row r="5912" spans="1:12" ht="22">
      <c r="A5912" s="12" t="s">
        <v>2006</v>
      </c>
      <c r="B5912" s="7" t="s">
        <v>20593</v>
      </c>
      <c r="C5912" s="7" t="s">
        <v>32</v>
      </c>
      <c r="D5912" s="8">
        <v>240000</v>
      </c>
      <c r="E5912" s="7" t="s">
        <v>30</v>
      </c>
      <c r="F5912" s="8">
        <v>0</v>
      </c>
      <c r="G5912" s="7" t="s">
        <v>30</v>
      </c>
      <c r="H5912" s="7" t="s">
        <v>2006</v>
      </c>
      <c r="I5912" s="7" t="str">
        <f t="shared" si="184"/>
        <v>HK1025286</v>
      </c>
      <c r="K5912" s="16" t="s">
        <v>12043</v>
      </c>
      <c r="L5912" s="17" t="str">
        <f t="shared" si="185"/>
        <v>Hankook     225/40 ZR19  XL  93W  TL  225/40ZR19 93W XL Ventus S2 AS  225/40ZR19 93W XL Ventus S2 AS</v>
      </c>
    </row>
    <row r="5913" spans="1:12" ht="22">
      <c r="A5913" s="13" t="s">
        <v>2007</v>
      </c>
      <c r="B5913" s="7" t="s">
        <v>20594</v>
      </c>
      <c r="C5913" s="7" t="s">
        <v>32</v>
      </c>
      <c r="D5913" s="8">
        <v>299000</v>
      </c>
      <c r="E5913" s="7" t="s">
        <v>30</v>
      </c>
      <c r="F5913" s="8">
        <v>0</v>
      </c>
      <c r="G5913" s="7" t="s">
        <v>30</v>
      </c>
      <c r="H5913" s="7" t="s">
        <v>2007</v>
      </c>
      <c r="I5913" s="7" t="str">
        <f t="shared" si="184"/>
        <v>HK1025287</v>
      </c>
      <c r="K5913" s="16" t="s">
        <v>12044</v>
      </c>
      <c r="L5913" s="17" t="str">
        <f t="shared" si="185"/>
        <v>Hankook     255/35 ZR19  XL  96W  TL  255/35ZR19 96W XL Ventus S2 AS  255/35ZR19 96W XL Ventus S2 AS</v>
      </c>
    </row>
    <row r="5914" spans="1:12" ht="22">
      <c r="A5914" s="12" t="s">
        <v>2008</v>
      </c>
      <c r="B5914" s="7" t="s">
        <v>20595</v>
      </c>
      <c r="C5914" s="7" t="s">
        <v>32</v>
      </c>
      <c r="D5914" s="8">
        <v>262000</v>
      </c>
      <c r="E5914" s="7" t="s">
        <v>30</v>
      </c>
      <c r="F5914" s="8">
        <v>0</v>
      </c>
      <c r="G5914" s="7" t="s">
        <v>30</v>
      </c>
      <c r="H5914" s="7" t="s">
        <v>2008</v>
      </c>
      <c r="I5914" s="7" t="str">
        <f t="shared" si="184"/>
        <v>HK1025288</v>
      </c>
      <c r="K5914" s="16" t="s">
        <v>12045</v>
      </c>
      <c r="L5914" s="17" t="str">
        <f t="shared" si="185"/>
        <v>Hankook     235/45 ZR19  XL  99W  TL  235/45ZR19 99W XL Ventus S2 AS H462  235/45ZR19 99W XL Ventus S2 AS H462</v>
      </c>
    </row>
    <row r="5915" spans="1:12" ht="22">
      <c r="A5915" s="13" t="s">
        <v>2009</v>
      </c>
      <c r="B5915" s="7" t="s">
        <v>20596</v>
      </c>
      <c r="C5915" s="7" t="s">
        <v>32</v>
      </c>
      <c r="D5915" s="8">
        <v>150000</v>
      </c>
      <c r="E5915" s="7" t="s">
        <v>30</v>
      </c>
      <c r="F5915" s="8">
        <v>0</v>
      </c>
      <c r="G5915" s="7" t="s">
        <v>30</v>
      </c>
      <c r="H5915" s="7" t="s">
        <v>2009</v>
      </c>
      <c r="I5915" s="7" t="str">
        <f t="shared" si="184"/>
        <v>HK1025465</v>
      </c>
      <c r="K5915" s="16" t="s">
        <v>12046</v>
      </c>
      <c r="L5915" s="17" t="str">
        <f t="shared" si="185"/>
        <v>Hankook     215/45 R 17  XL  91Y  TL  215/45R17 91Y XL Kinergy 4S2 H750  215/45R17 91Y XL Kinergy 4S2 H750</v>
      </c>
    </row>
    <row r="5916" spans="1:12" ht="22">
      <c r="A5916" s="12" t="s">
        <v>2010</v>
      </c>
      <c r="B5916" s="7" t="s">
        <v>20597</v>
      </c>
      <c r="C5916" s="7" t="s">
        <v>32</v>
      </c>
      <c r="D5916" s="8">
        <v>174000</v>
      </c>
      <c r="E5916" s="7" t="s">
        <v>30</v>
      </c>
      <c r="F5916" s="8">
        <v>0</v>
      </c>
      <c r="G5916" s="7" t="s">
        <v>30</v>
      </c>
      <c r="H5916" s="7" t="s">
        <v>2010</v>
      </c>
      <c r="I5916" s="7" t="str">
        <f t="shared" si="184"/>
        <v>HK1025468</v>
      </c>
      <c r="K5916" s="16" t="s">
        <v>12047</v>
      </c>
      <c r="L5916" s="17" t="str">
        <f t="shared" si="185"/>
        <v>Hankook     225/65 R 17  XL 106H  TL  225/65R17 106H XL Kinergy 4S2 X  225/65R17 106H XL Kinergy 4S2 X</v>
      </c>
    </row>
    <row r="5917" spans="1:12" ht="22">
      <c r="A5917" s="13" t="s">
        <v>2011</v>
      </c>
      <c r="B5917" s="7" t="s">
        <v>20598</v>
      </c>
      <c r="C5917" s="7" t="s">
        <v>32</v>
      </c>
      <c r="D5917" s="8">
        <v>184000</v>
      </c>
      <c r="E5917" s="7" t="s">
        <v>30</v>
      </c>
      <c r="F5917" s="8">
        <v>0</v>
      </c>
      <c r="G5917" s="7" t="s">
        <v>30</v>
      </c>
      <c r="H5917" s="7" t="s">
        <v>2011</v>
      </c>
      <c r="I5917" s="7" t="str">
        <f t="shared" si="184"/>
        <v>HK1025469</v>
      </c>
      <c r="K5917" s="16" t="s">
        <v>12048</v>
      </c>
      <c r="L5917" s="17" t="str">
        <f t="shared" si="185"/>
        <v>Hankook     225/60 R 17  99H  TL  225/60R17 99H  Kinergy 4S2 X H750A  225/60R17 99H  Kinergy 4S2 X H750A</v>
      </c>
    </row>
    <row r="5918" spans="1:12" ht="22">
      <c r="A5918" s="12" t="s">
        <v>2012</v>
      </c>
      <c r="B5918" s="7" t="s">
        <v>20599</v>
      </c>
      <c r="C5918" s="7" t="s">
        <v>32</v>
      </c>
      <c r="D5918" s="8">
        <v>193000</v>
      </c>
      <c r="E5918" s="7" t="s">
        <v>30</v>
      </c>
      <c r="F5918" s="8">
        <v>0</v>
      </c>
      <c r="G5918" s="7" t="s">
        <v>30</v>
      </c>
      <c r="H5918" s="7" t="s">
        <v>2012</v>
      </c>
      <c r="I5918" s="7" t="str">
        <f t="shared" si="184"/>
        <v>HK1025470</v>
      </c>
      <c r="K5918" s="16" t="s">
        <v>12049</v>
      </c>
      <c r="L5918" s="17" t="str">
        <f t="shared" si="185"/>
        <v>Hankook     235/65 R 17  XL 108V  TL  235/65R17 108V XL Kinergy 4S2 X H750A  235/65R17 108V XL Kinergy 4S2 X H750A</v>
      </c>
    </row>
    <row r="5919" spans="1:12" ht="22">
      <c r="A5919" s="13" t="s">
        <v>2013</v>
      </c>
      <c r="B5919" s="7" t="s">
        <v>20600</v>
      </c>
      <c r="C5919" s="7" t="s">
        <v>32</v>
      </c>
      <c r="D5919" s="8">
        <v>215000</v>
      </c>
      <c r="E5919" s="7" t="s">
        <v>30</v>
      </c>
      <c r="F5919" s="8">
        <v>0</v>
      </c>
      <c r="G5919" s="7" t="s">
        <v>30</v>
      </c>
      <c r="H5919" s="7" t="s">
        <v>2013</v>
      </c>
      <c r="I5919" s="7" t="str">
        <f t="shared" si="184"/>
        <v>HK1025471</v>
      </c>
      <c r="K5919" s="16" t="s">
        <v>12050</v>
      </c>
      <c r="L5919" s="17" t="str">
        <f t="shared" si="185"/>
        <v>Hankook     235/60 R 18  XL 107W  TL  235/60R18 107W XL Kinergy 4S2 X H750A  235/60R18 107W XL Kinergy 4S2 X H750A</v>
      </c>
    </row>
    <row r="5920" spans="1:12" ht="22">
      <c r="A5920" s="12" t="s">
        <v>2014</v>
      </c>
      <c r="B5920" s="7" t="s">
        <v>20601</v>
      </c>
      <c r="C5920" s="7" t="s">
        <v>32</v>
      </c>
      <c r="D5920" s="8">
        <v>187000</v>
      </c>
      <c r="E5920" s="7" t="s">
        <v>30</v>
      </c>
      <c r="F5920" s="8">
        <v>0</v>
      </c>
      <c r="G5920" s="7" t="s">
        <v>30</v>
      </c>
      <c r="H5920" s="7" t="s">
        <v>2014</v>
      </c>
      <c r="I5920" s="7" t="str">
        <f t="shared" si="184"/>
        <v>HK1025472</v>
      </c>
      <c r="K5920" s="16" t="s">
        <v>12051</v>
      </c>
      <c r="L5920" s="17" t="str">
        <f t="shared" si="185"/>
        <v>Hankook     255/55 R 18  XL 109V  TL  255/55R18 109V XL Kinergy 4S2 X  255/55R18 109V XL Kinergy 4S2 X</v>
      </c>
    </row>
    <row r="5921" spans="1:12" ht="22">
      <c r="A5921" s="13" t="s">
        <v>2015</v>
      </c>
      <c r="B5921" s="7" t="s">
        <v>20602</v>
      </c>
      <c r="C5921" s="7" t="s">
        <v>32</v>
      </c>
      <c r="D5921" s="8">
        <v>177000</v>
      </c>
      <c r="E5921" s="7" t="s">
        <v>30</v>
      </c>
      <c r="F5921" s="8">
        <v>0</v>
      </c>
      <c r="G5921" s="7" t="s">
        <v>30</v>
      </c>
      <c r="H5921" s="7" t="s">
        <v>2015</v>
      </c>
      <c r="I5921" s="7" t="str">
        <f t="shared" si="184"/>
        <v>HK1025473</v>
      </c>
      <c r="K5921" s="16" t="s">
        <v>12052</v>
      </c>
      <c r="L5921" s="17" t="str">
        <f t="shared" si="185"/>
        <v>Hankook     235/55 R 18  XL 104V  TL  235/55R18 104V XL Kinergy 4S2 X H750A  235/55R18 104V XL Kinergy 4S2 X H750A</v>
      </c>
    </row>
    <row r="5922" spans="1:12" ht="22">
      <c r="A5922" s="12" t="s">
        <v>2016</v>
      </c>
      <c r="B5922" s="7" t="s">
        <v>20603</v>
      </c>
      <c r="C5922" s="7" t="s">
        <v>32</v>
      </c>
      <c r="D5922" s="8">
        <v>202000</v>
      </c>
      <c r="E5922" s="7" t="s">
        <v>30</v>
      </c>
      <c r="F5922" s="8">
        <v>0</v>
      </c>
      <c r="G5922" s="7" t="s">
        <v>30</v>
      </c>
      <c r="H5922" s="7" t="s">
        <v>2016</v>
      </c>
      <c r="I5922" s="7" t="str">
        <f t="shared" si="184"/>
        <v>HK1025474</v>
      </c>
      <c r="K5922" s="16" t="s">
        <v>12053</v>
      </c>
      <c r="L5922" s="17" t="str">
        <f t="shared" si="185"/>
        <v>Hankook     235/55 R 19  XL 105W  TL  235/55R19 105W XL Kinergy 4S2 X H750A  235/55R19 105W XL Kinergy 4S2 X H750A</v>
      </c>
    </row>
    <row r="5923" spans="1:12" ht="22">
      <c r="A5923" s="13" t="s">
        <v>2017</v>
      </c>
      <c r="B5923" s="7" t="s">
        <v>20604</v>
      </c>
      <c r="C5923" s="7" t="s">
        <v>32</v>
      </c>
      <c r="D5923" s="8">
        <v>142000</v>
      </c>
      <c r="E5923" s="7" t="s">
        <v>30</v>
      </c>
      <c r="F5923" s="8">
        <v>0</v>
      </c>
      <c r="G5923" s="7" t="s">
        <v>30</v>
      </c>
      <c r="H5923" s="7" t="s">
        <v>2017</v>
      </c>
      <c r="I5923" s="7" t="str">
        <f t="shared" si="184"/>
        <v>HK1025478</v>
      </c>
      <c r="K5923" s="16" t="s">
        <v>12054</v>
      </c>
      <c r="L5923" s="17" t="str">
        <f t="shared" si="185"/>
        <v>Hankook     195/55 R 16  87V  TL  195/55R16 87V  Ventus S2 AS H462  195/55R16 87V  Ventus S2 AS H462</v>
      </c>
    </row>
    <row r="5924" spans="1:12" ht="22">
      <c r="A5924" s="12" t="s">
        <v>2018</v>
      </c>
      <c r="B5924" s="7" t="s">
        <v>20605</v>
      </c>
      <c r="C5924" s="7" t="s">
        <v>32</v>
      </c>
      <c r="D5924" s="8">
        <v>264000</v>
      </c>
      <c r="E5924" s="7" t="s">
        <v>30</v>
      </c>
      <c r="F5924" s="8">
        <v>0</v>
      </c>
      <c r="G5924" s="7" t="s">
        <v>30</v>
      </c>
      <c r="H5924" s="7" t="s">
        <v>2018</v>
      </c>
      <c r="I5924" s="7" t="str">
        <f t="shared" si="184"/>
        <v>HK1025480</v>
      </c>
      <c r="K5924" s="16" t="s">
        <v>12055</v>
      </c>
      <c r="L5924" s="17" t="str">
        <f t="shared" si="185"/>
        <v>Hankook     255/40 ZR18  XL  99W  TL  255/40ZR18 99W XL Ventus S2 AS  255/40ZR18 99W XL Ventus S2 AS</v>
      </c>
    </row>
    <row r="5925" spans="1:12" ht="22">
      <c r="A5925" s="13" t="s">
        <v>2019</v>
      </c>
      <c r="B5925" s="7" t="s">
        <v>20606</v>
      </c>
      <c r="C5925" s="7" t="s">
        <v>32</v>
      </c>
      <c r="D5925" s="8">
        <v>259000</v>
      </c>
      <c r="E5925" s="7" t="s">
        <v>30</v>
      </c>
      <c r="F5925" s="8">
        <v>0</v>
      </c>
      <c r="G5925" s="7" t="s">
        <v>30</v>
      </c>
      <c r="H5925" s="7" t="s">
        <v>2019</v>
      </c>
      <c r="I5925" s="7" t="str">
        <f t="shared" si="184"/>
        <v>HK1025481</v>
      </c>
      <c r="K5925" s="16" t="s">
        <v>12056</v>
      </c>
      <c r="L5925" s="17" t="str">
        <f t="shared" si="185"/>
        <v>Hankook     235/35 ZR19  XL  91W  TL  235/35ZR19 91W XL Ventus S2 AS H462  235/35ZR19 91W XL Ventus S2 AS H462</v>
      </c>
    </row>
    <row r="5926" spans="1:12" ht="22">
      <c r="A5926" s="12" t="s">
        <v>2020</v>
      </c>
      <c r="B5926" s="7" t="s">
        <v>20607</v>
      </c>
      <c r="C5926" s="7" t="s">
        <v>32</v>
      </c>
      <c r="D5926" s="8">
        <v>352000</v>
      </c>
      <c r="E5926" s="7" t="s">
        <v>30</v>
      </c>
      <c r="F5926" s="8">
        <v>0</v>
      </c>
      <c r="G5926" s="7" t="s">
        <v>30</v>
      </c>
      <c r="H5926" s="7" t="s">
        <v>2020</v>
      </c>
      <c r="I5926" s="7" t="str">
        <f t="shared" si="184"/>
        <v>HK1025483</v>
      </c>
      <c r="K5926" s="16" t="s">
        <v>12057</v>
      </c>
      <c r="L5926" s="17" t="str">
        <f t="shared" si="185"/>
        <v>Hankook     255/35 ZR20  XL  97W  TL  255/35ZR20 97W XL Ventus S2 AS  255/35ZR20 97W XL Ventus S2 AS</v>
      </c>
    </row>
    <row r="5927" spans="1:12" ht="22">
      <c r="A5927" s="13" t="s">
        <v>2021</v>
      </c>
      <c r="B5927" s="7" t="s">
        <v>20608</v>
      </c>
      <c r="C5927" s="7" t="s">
        <v>32</v>
      </c>
      <c r="D5927" s="8">
        <v>370000</v>
      </c>
      <c r="E5927" s="7" t="s">
        <v>30</v>
      </c>
      <c r="F5927" s="8">
        <v>0</v>
      </c>
      <c r="G5927" s="7" t="s">
        <v>30</v>
      </c>
      <c r="H5927" s="7" t="s">
        <v>2021</v>
      </c>
      <c r="I5927" s="7" t="str">
        <f t="shared" si="184"/>
        <v>HK1025484</v>
      </c>
      <c r="K5927" s="16" t="s">
        <v>12058</v>
      </c>
      <c r="L5927" s="17" t="str">
        <f t="shared" si="185"/>
        <v>Hankook     265/35 ZR20  XL  99W  TL  265/35ZR20 99W XL Ventus S2 AS  265/35ZR20 99W XL Ventus S2 AS</v>
      </c>
    </row>
    <row r="5928" spans="1:12" ht="22">
      <c r="A5928" s="12" t="s">
        <v>2022</v>
      </c>
      <c r="B5928" s="7" t="s">
        <v>20609</v>
      </c>
      <c r="C5928" s="7" t="s">
        <v>32</v>
      </c>
      <c r="D5928" s="8">
        <v>246000</v>
      </c>
      <c r="E5928" s="7" t="s">
        <v>30</v>
      </c>
      <c r="F5928" s="8">
        <v>0</v>
      </c>
      <c r="G5928" s="7" t="s">
        <v>30</v>
      </c>
      <c r="H5928" s="7" t="s">
        <v>2022</v>
      </c>
      <c r="I5928" s="7" t="str">
        <f t="shared" si="184"/>
        <v>HK1025515</v>
      </c>
      <c r="K5928" s="16" t="s">
        <v>12059</v>
      </c>
      <c r="L5928" s="17" t="str">
        <f t="shared" si="185"/>
        <v>Hankook     245/45 R 18  96V  TL  245/45R18 96V  Ventus S1 AS H125  245/45R18 96V  Ventus S1 AS H125</v>
      </c>
    </row>
    <row r="5929" spans="1:12" ht="22">
      <c r="A5929" s="13" t="s">
        <v>2023</v>
      </c>
      <c r="B5929" s="7" t="s">
        <v>20610</v>
      </c>
      <c r="C5929" s="7" t="s">
        <v>32</v>
      </c>
      <c r="D5929" s="8">
        <v>57000</v>
      </c>
      <c r="E5929" s="7" t="s">
        <v>30</v>
      </c>
      <c r="F5929" s="8">
        <v>0</v>
      </c>
      <c r="G5929" s="7" t="s">
        <v>30</v>
      </c>
      <c r="H5929" s="7" t="s">
        <v>2023</v>
      </c>
      <c r="I5929" s="7" t="str">
        <f t="shared" si="184"/>
        <v>HK1025639</v>
      </c>
      <c r="K5929" s="16" t="s">
        <v>12060</v>
      </c>
      <c r="L5929" s="17" t="str">
        <f t="shared" si="185"/>
        <v>Hankook     155/80 R 13  79T  TL  155/80R13 79T  Kinergy eco2 K435  155/80R13 79T  Kinergy eco2 K435</v>
      </c>
    </row>
    <row r="5930" spans="1:12" ht="22">
      <c r="A5930" s="12" t="s">
        <v>2024</v>
      </c>
      <c r="B5930" s="7" t="s">
        <v>20611</v>
      </c>
      <c r="C5930" s="7" t="s">
        <v>32</v>
      </c>
      <c r="D5930" s="8">
        <v>151000</v>
      </c>
      <c r="E5930" s="7" t="s">
        <v>30</v>
      </c>
      <c r="F5930" s="8">
        <v>0</v>
      </c>
      <c r="G5930" s="7" t="s">
        <v>30</v>
      </c>
      <c r="H5930" s="7" t="s">
        <v>2024</v>
      </c>
      <c r="I5930" s="7" t="str">
        <f t="shared" si="184"/>
        <v>HK1025644</v>
      </c>
      <c r="K5930" s="16" t="s">
        <v>12061</v>
      </c>
      <c r="L5930" s="17" t="str">
        <f t="shared" si="185"/>
        <v>Hankook     215/55 R 17  94V  TL  215/55R17 94V  Kinergy GT H436  215/55R17 94V  Kinergy GT H436</v>
      </c>
    </row>
    <row r="5931" spans="1:12" ht="22">
      <c r="A5931" s="13" t="s">
        <v>2025</v>
      </c>
      <c r="B5931" s="7" t="s">
        <v>20612</v>
      </c>
      <c r="C5931" s="7" t="s">
        <v>32</v>
      </c>
      <c r="D5931" s="8">
        <v>231000</v>
      </c>
      <c r="E5931" s="7" t="s">
        <v>30</v>
      </c>
      <c r="F5931" s="8">
        <v>0</v>
      </c>
      <c r="G5931" s="7" t="s">
        <v>30</v>
      </c>
      <c r="H5931" s="7" t="s">
        <v>2025</v>
      </c>
      <c r="I5931" s="7" t="str">
        <f t="shared" si="184"/>
        <v>HK1025650</v>
      </c>
      <c r="K5931" s="16" t="s">
        <v>12062</v>
      </c>
      <c r="L5931" s="17" t="str">
        <f t="shared" si="185"/>
        <v>Hankook     245/40 ZR19  XL  98W  TL  245/40ZR19 98W XL Ventus V2 AS  245/40ZR19 98W XL Ventus V2 AS</v>
      </c>
    </row>
    <row r="5932" spans="1:12" ht="22">
      <c r="A5932" s="12" t="s">
        <v>2026</v>
      </c>
      <c r="B5932" s="7" t="s">
        <v>20613</v>
      </c>
      <c r="C5932" s="7" t="s">
        <v>32</v>
      </c>
      <c r="D5932" s="8">
        <v>154000</v>
      </c>
      <c r="E5932" s="7" t="s">
        <v>30</v>
      </c>
      <c r="F5932" s="8">
        <v>0</v>
      </c>
      <c r="G5932" s="7" t="s">
        <v>30</v>
      </c>
      <c r="H5932" s="7" t="s">
        <v>2026</v>
      </c>
      <c r="I5932" s="7" t="str">
        <f t="shared" si="184"/>
        <v>HK1025651</v>
      </c>
      <c r="K5932" s="16" t="s">
        <v>12063</v>
      </c>
      <c r="L5932" s="17" t="str">
        <f t="shared" si="185"/>
        <v>Hankook     215/55 ZR17  94W  TL  215/55ZR17 94W  Ventus V2 AS  215/55ZR17 94W  Ventus V2 AS</v>
      </c>
    </row>
    <row r="5933" spans="1:12" ht="22">
      <c r="A5933" s="13" t="s">
        <v>2027</v>
      </c>
      <c r="B5933" s="7" t="s">
        <v>20614</v>
      </c>
      <c r="C5933" s="7" t="s">
        <v>32</v>
      </c>
      <c r="D5933" s="8">
        <v>351000</v>
      </c>
      <c r="E5933" s="7" t="s">
        <v>30</v>
      </c>
      <c r="F5933" s="8">
        <v>0</v>
      </c>
      <c r="G5933" s="7" t="s">
        <v>30</v>
      </c>
      <c r="H5933" s="7" t="s">
        <v>2027</v>
      </c>
      <c r="I5933" s="7" t="str">
        <f t="shared" si="184"/>
        <v>HK1025659</v>
      </c>
      <c r="K5933" s="16" t="s">
        <v>12064</v>
      </c>
      <c r="L5933" s="17" t="str">
        <f t="shared" si="185"/>
        <v>Hankook     255/45 R 20 101T  TL  255/45R20 101T  Ventus S1 evo3 EV K127E  255/45R20 101T  Ventus S1 evo3 EV K127E</v>
      </c>
    </row>
    <row r="5934" spans="1:12" ht="22">
      <c r="A5934" s="12" t="s">
        <v>2028</v>
      </c>
      <c r="B5934" s="7" t="s">
        <v>20615</v>
      </c>
      <c r="C5934" s="7" t="s">
        <v>32</v>
      </c>
      <c r="D5934" s="8">
        <v>193000</v>
      </c>
      <c r="E5934" s="7" t="s">
        <v>30</v>
      </c>
      <c r="F5934" s="8">
        <v>0</v>
      </c>
      <c r="G5934" s="7" t="s">
        <v>30</v>
      </c>
      <c r="H5934" s="7" t="s">
        <v>2028</v>
      </c>
      <c r="I5934" s="7" t="str">
        <f t="shared" si="184"/>
        <v>HK1025663</v>
      </c>
      <c r="K5934" s="16" t="s">
        <v>12065</v>
      </c>
      <c r="L5934" s="17" t="str">
        <f t="shared" si="185"/>
        <v>Hankook     255/50 R 19  XL 107T  TL  255/50R19 107T XL Kinergy AS X EV  255/50R19 107T XL Kinergy AS X EV</v>
      </c>
    </row>
    <row r="5935" spans="1:12" ht="22">
      <c r="A5935" s="13" t="s">
        <v>2029</v>
      </c>
      <c r="B5935" s="7" t="s">
        <v>20616</v>
      </c>
      <c r="C5935" s="7" t="s">
        <v>32</v>
      </c>
      <c r="D5935" s="8">
        <v>71000</v>
      </c>
      <c r="E5935" s="7" t="s">
        <v>30</v>
      </c>
      <c r="F5935" s="8">
        <v>0</v>
      </c>
      <c r="G5935" s="7" t="s">
        <v>30</v>
      </c>
      <c r="H5935" s="7" t="s">
        <v>2029</v>
      </c>
      <c r="I5935" s="7" t="str">
        <f t="shared" si="184"/>
        <v>HK1025681</v>
      </c>
      <c r="K5935" s="16" t="s">
        <v>12066</v>
      </c>
      <c r="L5935" s="17" t="str">
        <f t="shared" si="185"/>
        <v>Hankook     195/70 R 14  91H  TL  195/70R14 91H  Kinergy EX H308  195/70R14 91H  Kinergy EX H308</v>
      </c>
    </row>
    <row r="5936" spans="1:12" ht="22">
      <c r="A5936" s="12" t="s">
        <v>2030</v>
      </c>
      <c r="B5936" s="7" t="s">
        <v>20617</v>
      </c>
      <c r="C5936" s="7" t="s">
        <v>32</v>
      </c>
      <c r="D5936" s="8">
        <v>92000</v>
      </c>
      <c r="E5936" s="7" t="s">
        <v>30</v>
      </c>
      <c r="F5936" s="8">
        <v>0</v>
      </c>
      <c r="G5936" s="7" t="s">
        <v>30</v>
      </c>
      <c r="H5936" s="7" t="s">
        <v>2030</v>
      </c>
      <c r="I5936" s="7" t="str">
        <f t="shared" si="184"/>
        <v>HK1025682</v>
      </c>
      <c r="K5936" s="16" t="s">
        <v>12067</v>
      </c>
      <c r="L5936" s="17" t="str">
        <f t="shared" si="185"/>
        <v>Hankook     195/60 R 14  86H  TL  195/60R14 86H  Kinergy EX H308  195/60R14 86H  Kinergy EX H308</v>
      </c>
    </row>
    <row r="5937" spans="1:12" ht="22">
      <c r="A5937" s="13" t="s">
        <v>2031</v>
      </c>
      <c r="B5937" s="7" t="s">
        <v>20618</v>
      </c>
      <c r="C5937" s="7" t="s">
        <v>32</v>
      </c>
      <c r="D5937" s="8">
        <v>90000</v>
      </c>
      <c r="E5937" s="7" t="s">
        <v>30</v>
      </c>
      <c r="F5937" s="8">
        <v>0</v>
      </c>
      <c r="G5937" s="7" t="s">
        <v>30</v>
      </c>
      <c r="H5937" s="7" t="s">
        <v>2031</v>
      </c>
      <c r="I5937" s="7" t="str">
        <f t="shared" si="184"/>
        <v>HK1025683</v>
      </c>
      <c r="K5937" s="16" t="s">
        <v>12068</v>
      </c>
      <c r="L5937" s="17" t="str">
        <f t="shared" si="185"/>
        <v>Hankook     185/60 R 14  82H  TL  185/60R14 82H  Kinergy EX H308  185/60R14 82H  Kinergy EX H308</v>
      </c>
    </row>
    <row r="5938" spans="1:12" ht="22">
      <c r="A5938" s="12" t="s">
        <v>2032</v>
      </c>
      <c r="B5938" s="7" t="s">
        <v>20619</v>
      </c>
      <c r="C5938" s="7" t="s">
        <v>32</v>
      </c>
      <c r="D5938" s="8">
        <v>65000</v>
      </c>
      <c r="E5938" s="7" t="s">
        <v>30</v>
      </c>
      <c r="F5938" s="8">
        <v>0</v>
      </c>
      <c r="G5938" s="7" t="s">
        <v>30</v>
      </c>
      <c r="H5938" s="7" t="s">
        <v>2032</v>
      </c>
      <c r="I5938" s="7" t="str">
        <f t="shared" si="184"/>
        <v>HK1025684</v>
      </c>
      <c r="K5938" s="16" t="s">
        <v>12069</v>
      </c>
      <c r="L5938" s="17" t="str">
        <f t="shared" si="185"/>
        <v>Hankook     175/70 R 13  82H  TL  175/70R13 82H  Kinergy EX H308  175/70R13 82H  Kinergy EX H308</v>
      </c>
    </row>
    <row r="5939" spans="1:12" ht="22">
      <c r="A5939" s="13" t="s">
        <v>2033</v>
      </c>
      <c r="B5939" s="7" t="s">
        <v>20620</v>
      </c>
      <c r="C5939" s="7" t="s">
        <v>32</v>
      </c>
      <c r="D5939" s="8">
        <v>74000</v>
      </c>
      <c r="E5939" s="7" t="s">
        <v>30</v>
      </c>
      <c r="F5939" s="8">
        <v>0</v>
      </c>
      <c r="G5939" s="7" t="s">
        <v>30</v>
      </c>
      <c r="H5939" s="7" t="s">
        <v>2033</v>
      </c>
      <c r="I5939" s="7" t="str">
        <f t="shared" si="184"/>
        <v>HK1025685</v>
      </c>
      <c r="K5939" s="16" t="s">
        <v>12070</v>
      </c>
      <c r="L5939" s="17" t="str">
        <f t="shared" si="185"/>
        <v>Hankook     175/60 R 13  77H  TL  175/60R13 77H  Kinergy EX H308  175/60R13 77H  Kinergy EX H308</v>
      </c>
    </row>
    <row r="5940" spans="1:12" ht="22">
      <c r="A5940" s="12" t="s">
        <v>2034</v>
      </c>
      <c r="B5940" s="7" t="s">
        <v>20621</v>
      </c>
      <c r="C5940" s="7" t="s">
        <v>32</v>
      </c>
      <c r="D5940" s="8">
        <v>64000</v>
      </c>
      <c r="E5940" s="7" t="s">
        <v>30</v>
      </c>
      <c r="F5940" s="8">
        <v>0</v>
      </c>
      <c r="G5940" s="7" t="s">
        <v>30</v>
      </c>
      <c r="H5940" s="7" t="s">
        <v>2034</v>
      </c>
      <c r="I5940" s="7" t="str">
        <f t="shared" si="184"/>
        <v>HK1025686</v>
      </c>
      <c r="K5940" s="16" t="s">
        <v>12071</v>
      </c>
      <c r="L5940" s="17" t="str">
        <f t="shared" si="185"/>
        <v>Hankook     165/65 R 13  77H  TL  165/65R13 77H  Kinergy EX H308  165/65R13 77H  Kinergy EX H308</v>
      </c>
    </row>
    <row r="5941" spans="1:12" ht="22">
      <c r="A5941" s="13" t="s">
        <v>2035</v>
      </c>
      <c r="B5941" s="7" t="s">
        <v>20622</v>
      </c>
      <c r="C5941" s="7" t="s">
        <v>32</v>
      </c>
      <c r="D5941" s="8">
        <v>64000</v>
      </c>
      <c r="E5941" s="7" t="s">
        <v>30</v>
      </c>
      <c r="F5941" s="8">
        <v>0</v>
      </c>
      <c r="G5941" s="7" t="s">
        <v>30</v>
      </c>
      <c r="H5941" s="7" t="s">
        <v>2035</v>
      </c>
      <c r="I5941" s="7" t="str">
        <f t="shared" si="184"/>
        <v>HK1025687</v>
      </c>
      <c r="K5941" s="16" t="s">
        <v>12072</v>
      </c>
      <c r="L5941" s="17" t="str">
        <f t="shared" si="185"/>
        <v>Hankook     155/70 R 13  75H  TL  155/70R13 75H  Kinergy EX H308  155/70R13 75H  Kinergy EX H308</v>
      </c>
    </row>
    <row r="5942" spans="1:12" ht="22">
      <c r="A5942" s="12" t="s">
        <v>2036</v>
      </c>
      <c r="B5942" s="7" t="s">
        <v>20623</v>
      </c>
      <c r="C5942" s="7" t="s">
        <v>32</v>
      </c>
      <c r="D5942" s="8">
        <v>218000</v>
      </c>
      <c r="E5942" s="7" t="s">
        <v>30</v>
      </c>
      <c r="F5942" s="8">
        <v>0</v>
      </c>
      <c r="G5942" s="7" t="s">
        <v>30</v>
      </c>
      <c r="H5942" s="7" t="s">
        <v>2036</v>
      </c>
      <c r="I5942" s="7" t="str">
        <f t="shared" si="184"/>
        <v>HK1025691</v>
      </c>
      <c r="K5942" s="16" t="s">
        <v>12073</v>
      </c>
      <c r="L5942" s="17" t="str">
        <f t="shared" si="185"/>
        <v>Hankook     235/35 ZR19  XL  91W  TL  235/35ZR19 91W XL Ventus V2 AS  235/35ZR19 91W XL Ventus V2 AS</v>
      </c>
    </row>
    <row r="5943" spans="1:12" ht="22">
      <c r="A5943" s="13" t="s">
        <v>2037</v>
      </c>
      <c r="B5943" s="7" t="s">
        <v>20624</v>
      </c>
      <c r="C5943" s="7" t="s">
        <v>32</v>
      </c>
      <c r="D5943" s="8">
        <v>181000</v>
      </c>
      <c r="E5943" s="7" t="s">
        <v>30</v>
      </c>
      <c r="F5943" s="8">
        <v>0</v>
      </c>
      <c r="G5943" s="7" t="s">
        <v>30</v>
      </c>
      <c r="H5943" s="7" t="s">
        <v>2037</v>
      </c>
      <c r="I5943" s="7" t="str">
        <f t="shared" si="184"/>
        <v>HK1025692</v>
      </c>
      <c r="K5943" s="16" t="s">
        <v>12074</v>
      </c>
      <c r="L5943" s="17" t="str">
        <f t="shared" si="185"/>
        <v>Hankook     235/40 ZR18  XL  95W  TL  235/40ZR18 95W XL Ventus V2 AS  235/40ZR18 95W XL Ventus V2 AS</v>
      </c>
    </row>
    <row r="5944" spans="1:12" ht="22">
      <c r="A5944" s="12" t="s">
        <v>2038</v>
      </c>
      <c r="B5944" s="7" t="s">
        <v>20625</v>
      </c>
      <c r="C5944" s="7" t="s">
        <v>32</v>
      </c>
      <c r="D5944" s="8">
        <v>157000</v>
      </c>
      <c r="E5944" s="7" t="s">
        <v>30</v>
      </c>
      <c r="F5944" s="8">
        <v>0</v>
      </c>
      <c r="G5944" s="7" t="s">
        <v>30</v>
      </c>
      <c r="H5944" s="7" t="s">
        <v>2038</v>
      </c>
      <c r="I5944" s="7" t="str">
        <f t="shared" si="184"/>
        <v>HK1025693</v>
      </c>
      <c r="K5944" s="16" t="s">
        <v>12075</v>
      </c>
      <c r="L5944" s="17" t="str">
        <f t="shared" si="185"/>
        <v>Hankook     225/45 ZR17  91W  TL  225/45ZR17 91W  Ventus V2 AS  225/45ZR17 91W  Ventus V2 AS</v>
      </c>
    </row>
    <row r="5945" spans="1:12" ht="22">
      <c r="A5945" s="13" t="s">
        <v>2039</v>
      </c>
      <c r="B5945" s="7" t="s">
        <v>20626</v>
      </c>
      <c r="C5945" s="7" t="s">
        <v>32</v>
      </c>
      <c r="D5945" s="8">
        <v>146000</v>
      </c>
      <c r="E5945" s="7" t="s">
        <v>30</v>
      </c>
      <c r="F5945" s="8">
        <v>0</v>
      </c>
      <c r="G5945" s="7" t="s">
        <v>30</v>
      </c>
      <c r="H5945" s="7" t="s">
        <v>2039</v>
      </c>
      <c r="I5945" s="7" t="str">
        <f t="shared" si="184"/>
        <v>HK1025694</v>
      </c>
      <c r="K5945" s="16" t="s">
        <v>12076</v>
      </c>
      <c r="L5945" s="17" t="str">
        <f t="shared" si="185"/>
        <v>Hankook     215/50 ZR17  XL  95W  TL  215/50ZR17 95W XL Ventus V2 AS  215/50ZR17 95W XL Ventus V2 AS</v>
      </c>
    </row>
    <row r="5946" spans="1:12" ht="22">
      <c r="A5946" s="12" t="s">
        <v>2040</v>
      </c>
      <c r="B5946" s="7" t="s">
        <v>20627</v>
      </c>
      <c r="C5946" s="7" t="s">
        <v>32</v>
      </c>
      <c r="D5946" s="8">
        <v>148000</v>
      </c>
      <c r="E5946" s="7" t="s">
        <v>30</v>
      </c>
      <c r="F5946" s="8">
        <v>0</v>
      </c>
      <c r="G5946" s="7" t="s">
        <v>30</v>
      </c>
      <c r="H5946" s="7" t="s">
        <v>2040</v>
      </c>
      <c r="I5946" s="7" t="str">
        <f t="shared" si="184"/>
        <v>HK1025695</v>
      </c>
      <c r="K5946" s="16" t="s">
        <v>12077</v>
      </c>
      <c r="L5946" s="17" t="str">
        <f t="shared" si="185"/>
        <v>Hankook     215/45 ZR17  XL  91W  TL  215/45ZR17 91W XL Ventus V2 AS  215/45ZR17 91W XL Ventus V2 AS</v>
      </c>
    </row>
    <row r="5947" spans="1:12" ht="22">
      <c r="A5947" s="13" t="s">
        <v>2041</v>
      </c>
      <c r="B5947" s="7" t="s">
        <v>20628</v>
      </c>
      <c r="C5947" s="7" t="s">
        <v>32</v>
      </c>
      <c r="D5947" s="8">
        <v>126000</v>
      </c>
      <c r="E5947" s="7" t="s">
        <v>30</v>
      </c>
      <c r="F5947" s="8">
        <v>0</v>
      </c>
      <c r="G5947" s="7" t="s">
        <v>30</v>
      </c>
      <c r="H5947" s="7" t="s">
        <v>2041</v>
      </c>
      <c r="I5947" s="7" t="str">
        <f t="shared" si="184"/>
        <v>HK1025698</v>
      </c>
      <c r="K5947" s="16" t="s">
        <v>12078</v>
      </c>
      <c r="L5947" s="17" t="str">
        <f t="shared" si="185"/>
        <v>Hankook     205/55 ZR16  91W  TL  205/55ZR16 91W  Ventus V2 AS  205/55ZR16 91W  Ventus V2 AS</v>
      </c>
    </row>
    <row r="5948" spans="1:12" ht="22">
      <c r="A5948" s="12" t="s">
        <v>2042</v>
      </c>
      <c r="B5948" s="7" t="s">
        <v>20629</v>
      </c>
      <c r="C5948" s="7" t="s">
        <v>32</v>
      </c>
      <c r="D5948" s="8">
        <v>183000</v>
      </c>
      <c r="E5948" s="7" t="s">
        <v>30</v>
      </c>
      <c r="F5948" s="8">
        <v>0</v>
      </c>
      <c r="G5948" s="7" t="s">
        <v>30</v>
      </c>
      <c r="H5948" s="7" t="s">
        <v>2042</v>
      </c>
      <c r="I5948" s="7" t="str">
        <f t="shared" si="184"/>
        <v>HK1025700</v>
      </c>
      <c r="K5948" s="16" t="s">
        <v>12079</v>
      </c>
      <c r="L5948" s="17" t="str">
        <f t="shared" si="185"/>
        <v>Hankook     225/45 ZR18  XL  95W  TL  225/45ZR18 95W XL Ventus V2 AS  225/45ZR18 95W XL Ventus V2 AS</v>
      </c>
    </row>
    <row r="5949" spans="1:12" ht="22">
      <c r="A5949" s="13" t="s">
        <v>2043</v>
      </c>
      <c r="B5949" s="7" t="s">
        <v>20630</v>
      </c>
      <c r="C5949" s="7" t="s">
        <v>32</v>
      </c>
      <c r="D5949" s="8">
        <v>166000</v>
      </c>
      <c r="E5949" s="7" t="s">
        <v>30</v>
      </c>
      <c r="F5949" s="8">
        <v>0</v>
      </c>
      <c r="G5949" s="7" t="s">
        <v>30</v>
      </c>
      <c r="H5949" s="7" t="s">
        <v>2043</v>
      </c>
      <c r="I5949" s="7" t="str">
        <f t="shared" si="184"/>
        <v>HK1025701</v>
      </c>
      <c r="K5949" s="16" t="s">
        <v>12080</v>
      </c>
      <c r="L5949" s="17" t="str">
        <f t="shared" si="185"/>
        <v>Hankook     225/50 ZR17  94W  TL  225/50ZR17 94W  Ventus V2 AS  225/50ZR17 94W  Ventus V2 AS</v>
      </c>
    </row>
    <row r="5950" spans="1:12" ht="22">
      <c r="A5950" s="12" t="s">
        <v>2044</v>
      </c>
      <c r="B5950" s="7" t="s">
        <v>20631</v>
      </c>
      <c r="C5950" s="7" t="s">
        <v>32</v>
      </c>
      <c r="D5950" s="8">
        <v>165000</v>
      </c>
      <c r="E5950" s="7" t="s">
        <v>30</v>
      </c>
      <c r="F5950" s="8">
        <v>0</v>
      </c>
      <c r="G5950" s="7" t="s">
        <v>30</v>
      </c>
      <c r="H5950" s="7" t="s">
        <v>2044</v>
      </c>
      <c r="I5950" s="7" t="str">
        <f t="shared" si="184"/>
        <v>HK1025702</v>
      </c>
      <c r="K5950" s="16" t="s">
        <v>12081</v>
      </c>
      <c r="L5950" s="17" t="str">
        <f t="shared" si="185"/>
        <v>Hankook     225/55 ZR17  97W  TL  225/55ZR17 97W  Ventus V2 AS  225/55ZR17 97W  Ventus V2 AS</v>
      </c>
    </row>
    <row r="5951" spans="1:12" ht="22">
      <c r="A5951" s="13" t="s">
        <v>2045</v>
      </c>
      <c r="B5951" s="7" t="s">
        <v>20632</v>
      </c>
      <c r="C5951" s="7" t="s">
        <v>32</v>
      </c>
      <c r="D5951" s="8">
        <v>229000</v>
      </c>
      <c r="E5951" s="7" t="s">
        <v>30</v>
      </c>
      <c r="F5951" s="8">
        <v>0</v>
      </c>
      <c r="G5951" s="7" t="s">
        <v>30</v>
      </c>
      <c r="H5951" s="7" t="s">
        <v>2045</v>
      </c>
      <c r="I5951" s="7" t="str">
        <f t="shared" si="184"/>
        <v>HK1025783</v>
      </c>
      <c r="K5951" s="16" t="s">
        <v>12082</v>
      </c>
      <c r="L5951" s="17" t="str">
        <f t="shared" si="185"/>
        <v>Hankook     225/60 R 17  99H  TL  225/60R17 99H  Dynapro AT2 RF11  225/60R17 99H  Dynapro AT2 RF11</v>
      </c>
    </row>
    <row r="5952" spans="1:12" ht="22">
      <c r="A5952" s="12" t="s">
        <v>2046</v>
      </c>
      <c r="B5952" s="7" t="s">
        <v>20633</v>
      </c>
      <c r="C5952" s="7" t="s">
        <v>32</v>
      </c>
      <c r="D5952" s="8">
        <v>188000</v>
      </c>
      <c r="E5952" s="7" t="s">
        <v>30</v>
      </c>
      <c r="F5952" s="8">
        <v>0</v>
      </c>
      <c r="G5952" s="7" t="s">
        <v>30</v>
      </c>
      <c r="H5952" s="7" t="s">
        <v>2046</v>
      </c>
      <c r="I5952" s="7" t="str">
        <f t="shared" si="184"/>
        <v>HK1025802</v>
      </c>
      <c r="K5952" s="16" t="s">
        <v>12083</v>
      </c>
      <c r="L5952" s="17" t="str">
        <f t="shared" si="185"/>
        <v>Hankook     235/50 ZR18  97W  TL  235/50ZR18 97W  Ventus V2 AS  235/50ZR18 97W  Ventus V2 AS</v>
      </c>
    </row>
    <row r="5953" spans="1:12" ht="22">
      <c r="A5953" s="13" t="s">
        <v>2047</v>
      </c>
      <c r="B5953" s="7" t="s">
        <v>20634</v>
      </c>
      <c r="C5953" s="7" t="s">
        <v>32</v>
      </c>
      <c r="D5953" s="8">
        <v>175000</v>
      </c>
      <c r="E5953" s="7" t="s">
        <v>30</v>
      </c>
      <c r="F5953" s="8">
        <v>0</v>
      </c>
      <c r="G5953" s="7" t="s">
        <v>30</v>
      </c>
      <c r="H5953" s="7" t="s">
        <v>2047</v>
      </c>
      <c r="I5953" s="7" t="str">
        <f t="shared" si="184"/>
        <v>HK1025803</v>
      </c>
      <c r="K5953" s="16" t="s">
        <v>12084</v>
      </c>
      <c r="L5953" s="17" t="str">
        <f t="shared" si="185"/>
        <v>Hankook     235/55 ZR17  99W  TL  235/55ZR17 99W  Ventus V2 AS  235/55ZR17 99W  Ventus V2 AS</v>
      </c>
    </row>
    <row r="5954" spans="1:12" ht="22">
      <c r="A5954" s="12" t="s">
        <v>2048</v>
      </c>
      <c r="B5954" s="7" t="s">
        <v>20635</v>
      </c>
      <c r="C5954" s="7" t="s">
        <v>32</v>
      </c>
      <c r="D5954" s="8">
        <v>206000</v>
      </c>
      <c r="E5954" s="7" t="s">
        <v>30</v>
      </c>
      <c r="F5954" s="8">
        <v>0</v>
      </c>
      <c r="G5954" s="7" t="s">
        <v>30</v>
      </c>
      <c r="H5954" s="7" t="s">
        <v>2048</v>
      </c>
      <c r="I5954" s="7" t="str">
        <f t="shared" ref="I5954:I6017" si="186">TRIM(A5954)</f>
        <v>HK1025804</v>
      </c>
      <c r="K5954" s="16" t="s">
        <v>12085</v>
      </c>
      <c r="L5954" s="17" t="str">
        <f t="shared" si="185"/>
        <v>Hankook     245/45 ZR18  XL 100W  TL  245/45ZR18 100W XL Ventus V2 AS  245/45ZR18 100W XL Ventus V2 AS</v>
      </c>
    </row>
    <row r="5955" spans="1:12" ht="22">
      <c r="A5955" s="13" t="s">
        <v>2049</v>
      </c>
      <c r="B5955" s="7" t="s">
        <v>20636</v>
      </c>
      <c r="C5955" s="7" t="s">
        <v>32</v>
      </c>
      <c r="D5955" s="8">
        <v>230000</v>
      </c>
      <c r="E5955" s="7" t="s">
        <v>30</v>
      </c>
      <c r="F5955" s="8">
        <v>0</v>
      </c>
      <c r="G5955" s="7" t="s">
        <v>30</v>
      </c>
      <c r="H5955" s="7" t="s">
        <v>2049</v>
      </c>
      <c r="I5955" s="7" t="str">
        <f t="shared" si="186"/>
        <v>HK1025805</v>
      </c>
      <c r="K5955" s="16" t="s">
        <v>12086</v>
      </c>
      <c r="L5955" s="17" t="str">
        <f t="shared" ref="L5955:L6018" si="187">_xlfn.CONCAT(B5955,"  ",K5955)</f>
        <v>Hankook     245/45 ZR19  XL 102W  TL  245/45ZR19 102W XL Ventus V2 AS  245/45ZR19 102W XL Ventus V2 AS</v>
      </c>
    </row>
    <row r="5956" spans="1:12" ht="22">
      <c r="A5956" s="12" t="s">
        <v>2050</v>
      </c>
      <c r="B5956" s="7" t="s">
        <v>20637</v>
      </c>
      <c r="C5956" s="7" t="s">
        <v>32</v>
      </c>
      <c r="D5956" s="8">
        <v>209000</v>
      </c>
      <c r="E5956" s="7" t="s">
        <v>30</v>
      </c>
      <c r="F5956" s="8">
        <v>0</v>
      </c>
      <c r="G5956" s="7" t="s">
        <v>30</v>
      </c>
      <c r="H5956" s="7" t="s">
        <v>2050</v>
      </c>
      <c r="I5956" s="7" t="str">
        <f t="shared" si="186"/>
        <v>HK1025806</v>
      </c>
      <c r="K5956" s="16" t="s">
        <v>12087</v>
      </c>
      <c r="L5956" s="17" t="str">
        <f t="shared" si="187"/>
        <v>Hankook     245/50 ZR18 100W  TL  245/50ZR18 100W  Ventus V2 AS  245/50ZR18 100W  Ventus V2 AS</v>
      </c>
    </row>
    <row r="5957" spans="1:12" ht="22">
      <c r="A5957" s="13" t="s">
        <v>2051</v>
      </c>
      <c r="B5957" s="7" t="s">
        <v>20638</v>
      </c>
      <c r="C5957" s="7" t="s">
        <v>32</v>
      </c>
      <c r="D5957" s="8">
        <v>282000</v>
      </c>
      <c r="E5957" s="7" t="s">
        <v>30</v>
      </c>
      <c r="F5957" s="8">
        <v>0</v>
      </c>
      <c r="G5957" s="7" t="s">
        <v>30</v>
      </c>
      <c r="H5957" s="7" t="s">
        <v>2051</v>
      </c>
      <c r="I5957" s="7" t="str">
        <f t="shared" si="186"/>
        <v>HK1025807</v>
      </c>
      <c r="K5957" s="16" t="s">
        <v>12088</v>
      </c>
      <c r="L5957" s="17" t="str">
        <f t="shared" si="187"/>
        <v>Hankook     275/35 ZR19  XL 100W  TL  275/35ZR19 100W XL Ventus V2 AS  275/35ZR19 100W XL Ventus V2 AS</v>
      </c>
    </row>
    <row r="5958" spans="1:12" ht="22">
      <c r="A5958" s="12" t="s">
        <v>2052</v>
      </c>
      <c r="B5958" s="7" t="s">
        <v>20639</v>
      </c>
      <c r="C5958" s="7" t="s">
        <v>32</v>
      </c>
      <c r="D5958" s="8">
        <v>264000</v>
      </c>
      <c r="E5958" s="7" t="s">
        <v>30</v>
      </c>
      <c r="F5958" s="8">
        <v>0</v>
      </c>
      <c r="G5958" s="7" t="s">
        <v>30</v>
      </c>
      <c r="H5958" s="7" t="s">
        <v>2052</v>
      </c>
      <c r="I5958" s="7" t="str">
        <f t="shared" si="186"/>
        <v>HK1025808</v>
      </c>
      <c r="K5958" s="16" t="s">
        <v>12089</v>
      </c>
      <c r="L5958" s="17" t="str">
        <f t="shared" si="187"/>
        <v>Hankook     275/40 ZR19  XL 105W  TL  275/40ZR19 105W XL Ventus V2 AS  275/40ZR19 105W XL Ventus V2 AS</v>
      </c>
    </row>
    <row r="5959" spans="1:12" ht="22">
      <c r="A5959" s="13" t="s">
        <v>2053</v>
      </c>
      <c r="B5959" s="7" t="s">
        <v>20640</v>
      </c>
      <c r="C5959" s="7" t="s">
        <v>32</v>
      </c>
      <c r="D5959" s="8">
        <v>512000</v>
      </c>
      <c r="E5959" s="7" t="s">
        <v>30</v>
      </c>
      <c r="F5959" s="8">
        <v>0</v>
      </c>
      <c r="G5959" s="7" t="s">
        <v>30</v>
      </c>
      <c r="H5959" s="7" t="s">
        <v>2053</v>
      </c>
      <c r="I5959" s="7" t="str">
        <f t="shared" si="186"/>
        <v>HK1025824</v>
      </c>
      <c r="K5959" s="16" t="s">
        <v>12090</v>
      </c>
      <c r="L5959" s="17" t="str">
        <f t="shared" si="187"/>
        <v>Hankook     285/45 ZR22  XL 114Y  TL  285/45ZR22 114Y XL Ventus S1 evo3 SUV K127A  285/45ZR22 114Y XL Ventus S1 evo3 SUV K127A</v>
      </c>
    </row>
    <row r="5960" spans="1:12" ht="22">
      <c r="A5960" s="12" t="s">
        <v>2054</v>
      </c>
      <c r="B5960" s="7" t="s">
        <v>20641</v>
      </c>
      <c r="C5960" s="7" t="s">
        <v>32</v>
      </c>
      <c r="D5960" s="8">
        <v>431000</v>
      </c>
      <c r="E5960" s="7" t="s">
        <v>30</v>
      </c>
      <c r="F5960" s="8">
        <v>0</v>
      </c>
      <c r="G5960" s="7" t="s">
        <v>30</v>
      </c>
      <c r="H5960" s="7" t="s">
        <v>2054</v>
      </c>
      <c r="I5960" s="7" t="str">
        <f t="shared" si="186"/>
        <v>HK1025826</v>
      </c>
      <c r="K5960" s="16" t="s">
        <v>12091</v>
      </c>
      <c r="L5960" s="17" t="str">
        <f t="shared" si="187"/>
        <v>Hankook     275/40 ZR22  XL 107Y  TL  275/40ZR22 107Y XL Ventus S1 evo3 SUV K127A  275/40ZR22 107Y XL Ventus S1 evo3 SUV K127A</v>
      </c>
    </row>
    <row r="5961" spans="1:12" ht="22">
      <c r="A5961" s="13" t="s">
        <v>2055</v>
      </c>
      <c r="B5961" s="7" t="s">
        <v>20642</v>
      </c>
      <c r="C5961" s="7" t="s">
        <v>32</v>
      </c>
      <c r="D5961" s="8">
        <v>548000</v>
      </c>
      <c r="E5961" s="7" t="s">
        <v>30</v>
      </c>
      <c r="F5961" s="8">
        <v>0</v>
      </c>
      <c r="G5961" s="7" t="s">
        <v>30</v>
      </c>
      <c r="H5961" s="7" t="s">
        <v>2055</v>
      </c>
      <c r="I5961" s="7" t="str">
        <f t="shared" si="186"/>
        <v>HK1025827</v>
      </c>
      <c r="K5961" s="16" t="s">
        <v>12092</v>
      </c>
      <c r="L5961" s="17" t="str">
        <f t="shared" si="187"/>
        <v>Hankook     285/35 ZR22  XL 106Y  TL  285/35ZR22 106Y XL Ventus S1 evo3 SUV K127A  285/35ZR22 106Y XL Ventus S1 evo3 SUV K127A</v>
      </c>
    </row>
    <row r="5962" spans="1:12" ht="22">
      <c r="A5962" s="12" t="s">
        <v>2056</v>
      </c>
      <c r="B5962" s="7" t="s">
        <v>20643</v>
      </c>
      <c r="C5962" s="7" t="s">
        <v>32</v>
      </c>
      <c r="D5962" s="8">
        <v>557000</v>
      </c>
      <c r="E5962" s="7" t="s">
        <v>30</v>
      </c>
      <c r="F5962" s="8">
        <v>0</v>
      </c>
      <c r="G5962" s="7" t="s">
        <v>30</v>
      </c>
      <c r="H5962" s="7" t="s">
        <v>2056</v>
      </c>
      <c r="I5962" s="7" t="str">
        <f t="shared" si="186"/>
        <v>HK1025828</v>
      </c>
      <c r="K5962" s="16" t="s">
        <v>12093</v>
      </c>
      <c r="L5962" s="17" t="str">
        <f t="shared" si="187"/>
        <v>Hankook     295/35 ZR22  XL 108Y  TL  295/35ZR22 108Y XL Ventus S1 evo3 SUV K127A  295/35ZR22 108Y XL Ventus S1 evo3 SUV K127A</v>
      </c>
    </row>
    <row r="5963" spans="1:12" ht="22">
      <c r="A5963" s="13" t="s">
        <v>2057</v>
      </c>
      <c r="B5963" s="7" t="s">
        <v>20644</v>
      </c>
      <c r="C5963" s="7" t="s">
        <v>32</v>
      </c>
      <c r="D5963" s="8">
        <v>586000</v>
      </c>
      <c r="E5963" s="7" t="s">
        <v>30</v>
      </c>
      <c r="F5963" s="8">
        <v>0</v>
      </c>
      <c r="G5963" s="7" t="s">
        <v>30</v>
      </c>
      <c r="H5963" s="7" t="s">
        <v>2057</v>
      </c>
      <c r="I5963" s="7" t="str">
        <f t="shared" si="186"/>
        <v>HK1025829</v>
      </c>
      <c r="K5963" s="16" t="s">
        <v>12094</v>
      </c>
      <c r="L5963" s="17" t="str">
        <f t="shared" si="187"/>
        <v>Hankook     325/35 ZR22  XL 114Y  TL  325/35ZR22 114Y XL Ventus S1 evo3 SUV K127A  325/35ZR22 114Y XL Ventus S1 evo3 SUV K127A</v>
      </c>
    </row>
    <row r="5964" spans="1:12" ht="22">
      <c r="A5964" s="12" t="s">
        <v>2058</v>
      </c>
      <c r="B5964" s="7" t="s">
        <v>20645</v>
      </c>
      <c r="C5964" s="7" t="s">
        <v>32</v>
      </c>
      <c r="D5964" s="8">
        <v>549000</v>
      </c>
      <c r="E5964" s="7" t="s">
        <v>30</v>
      </c>
      <c r="F5964" s="8">
        <v>0</v>
      </c>
      <c r="G5964" s="7" t="s">
        <v>30</v>
      </c>
      <c r="H5964" s="7" t="s">
        <v>2058</v>
      </c>
      <c r="I5964" s="7" t="str">
        <f t="shared" si="186"/>
        <v>HK1025830</v>
      </c>
      <c r="K5964" s="16" t="s">
        <v>12095</v>
      </c>
      <c r="L5964" s="17" t="str">
        <f t="shared" si="187"/>
        <v>Hankook     295/30 ZR22  XL 103Y  TL  295/30ZR22 103Y XL Ventus S1 evo3 SUV K127A  295/30ZR22 103Y XL Ventus S1 evo3 SUV K127A</v>
      </c>
    </row>
    <row r="5965" spans="1:12" ht="22">
      <c r="A5965" s="13" t="s">
        <v>2059</v>
      </c>
      <c r="B5965" s="7" t="s">
        <v>20646</v>
      </c>
      <c r="C5965" s="7" t="s">
        <v>32</v>
      </c>
      <c r="D5965" s="8">
        <v>389000</v>
      </c>
      <c r="E5965" s="7" t="s">
        <v>30</v>
      </c>
      <c r="F5965" s="8">
        <v>0</v>
      </c>
      <c r="G5965" s="7" t="s">
        <v>30</v>
      </c>
      <c r="H5965" s="7" t="s">
        <v>2059</v>
      </c>
      <c r="I5965" s="7" t="str">
        <f t="shared" si="186"/>
        <v>HK1025831</v>
      </c>
      <c r="K5965" s="16" t="s">
        <v>12096</v>
      </c>
      <c r="L5965" s="17" t="str">
        <f t="shared" si="187"/>
        <v>Hankook     265/45 ZR21  XL 108Y  TL  265/45ZR21 108Y XL Ventus S1 evo3 SUV K127A  265/45ZR21 108Y XL Ventus S1 evo3 SUV K127A</v>
      </c>
    </row>
    <row r="5966" spans="1:12" ht="22">
      <c r="A5966" s="12" t="s">
        <v>2060</v>
      </c>
      <c r="B5966" s="7" t="s">
        <v>20647</v>
      </c>
      <c r="C5966" s="7" t="s">
        <v>32</v>
      </c>
      <c r="D5966" s="8">
        <v>355000</v>
      </c>
      <c r="E5966" s="7" t="s">
        <v>30</v>
      </c>
      <c r="F5966" s="8">
        <v>0</v>
      </c>
      <c r="G5966" s="7" t="s">
        <v>30</v>
      </c>
      <c r="H5966" s="7" t="s">
        <v>2060</v>
      </c>
      <c r="I5966" s="7" t="str">
        <f t="shared" si="186"/>
        <v>HK1025832</v>
      </c>
      <c r="K5966" s="16" t="s">
        <v>12097</v>
      </c>
      <c r="L5966" s="17" t="str">
        <f t="shared" si="187"/>
        <v>Hankook     275/45 ZR21  XL 110Y  TL  275/45ZR21 110Y XL Ventus S1 evo3 SUV K127A  275/45ZR21 110Y XL Ventus S1 evo3 SUV K127A</v>
      </c>
    </row>
    <row r="5967" spans="1:12" ht="22">
      <c r="A5967" s="13" t="s">
        <v>2061</v>
      </c>
      <c r="B5967" s="7" t="s">
        <v>20648</v>
      </c>
      <c r="C5967" s="7" t="s">
        <v>32</v>
      </c>
      <c r="D5967" s="8">
        <v>362000</v>
      </c>
      <c r="E5967" s="7" t="s">
        <v>30</v>
      </c>
      <c r="F5967" s="8">
        <v>0</v>
      </c>
      <c r="G5967" s="7" t="s">
        <v>30</v>
      </c>
      <c r="H5967" s="7" t="s">
        <v>2061</v>
      </c>
      <c r="I5967" s="7" t="str">
        <f t="shared" si="186"/>
        <v>HK1025834</v>
      </c>
      <c r="K5967" s="16" t="s">
        <v>12098</v>
      </c>
      <c r="L5967" s="17" t="str">
        <f t="shared" si="187"/>
        <v>Hankook     255/40 ZR21  XL 102Y  TL  255/40ZR21 102Y XL Ventus S1 evo3 SUV K127A  255/40ZR21 102Y XL Ventus S1 evo3 SUV K127A</v>
      </c>
    </row>
    <row r="5968" spans="1:12" ht="22">
      <c r="A5968" s="12" t="s">
        <v>2062</v>
      </c>
      <c r="B5968" s="7" t="s">
        <v>20649</v>
      </c>
      <c r="C5968" s="7" t="s">
        <v>32</v>
      </c>
      <c r="D5968" s="8">
        <v>393000</v>
      </c>
      <c r="E5968" s="7" t="s">
        <v>30</v>
      </c>
      <c r="F5968" s="8">
        <v>0</v>
      </c>
      <c r="G5968" s="7" t="s">
        <v>30</v>
      </c>
      <c r="H5968" s="7" t="s">
        <v>2062</v>
      </c>
      <c r="I5968" s="7" t="str">
        <f t="shared" si="186"/>
        <v>HK1025835</v>
      </c>
      <c r="K5968" s="16" t="s">
        <v>12099</v>
      </c>
      <c r="L5968" s="17" t="str">
        <f t="shared" si="187"/>
        <v>Hankook     265/40 ZR21  XL 105Y  TL  265/40ZR21 105Y XL Ventus S1 evo3 SUV K127A  265/40ZR21 105Y XL Ventus S1 evo3 SUV K127A</v>
      </c>
    </row>
    <row r="5969" spans="1:12" ht="22">
      <c r="A5969" s="13" t="s">
        <v>2063</v>
      </c>
      <c r="B5969" s="7" t="s">
        <v>20650</v>
      </c>
      <c r="C5969" s="7" t="s">
        <v>32</v>
      </c>
      <c r="D5969" s="8">
        <v>396000</v>
      </c>
      <c r="E5969" s="7" t="s">
        <v>30</v>
      </c>
      <c r="F5969" s="8">
        <v>0</v>
      </c>
      <c r="G5969" s="7" t="s">
        <v>30</v>
      </c>
      <c r="H5969" s="7" t="s">
        <v>2063</v>
      </c>
      <c r="I5969" s="7" t="str">
        <f t="shared" si="186"/>
        <v>HK1025836</v>
      </c>
      <c r="K5969" s="16" t="s">
        <v>12100</v>
      </c>
      <c r="L5969" s="17" t="str">
        <f t="shared" si="187"/>
        <v>Hankook     275/40 ZR21  XL 107Y  TL  275/40ZR21 107Y XL Ventus S1 evo3 SUV K127A  275/40ZR21 107Y XL Ventus S1 evo3 SUV K127A</v>
      </c>
    </row>
    <row r="5970" spans="1:12" ht="22">
      <c r="A5970" s="12" t="s">
        <v>2064</v>
      </c>
      <c r="B5970" s="7" t="s">
        <v>20651</v>
      </c>
      <c r="C5970" s="7" t="s">
        <v>32</v>
      </c>
      <c r="D5970" s="8">
        <v>400000</v>
      </c>
      <c r="E5970" s="7" t="s">
        <v>30</v>
      </c>
      <c r="F5970" s="8">
        <v>0</v>
      </c>
      <c r="G5970" s="7" t="s">
        <v>30</v>
      </c>
      <c r="H5970" s="7" t="s">
        <v>2064</v>
      </c>
      <c r="I5970" s="7" t="str">
        <f t="shared" si="186"/>
        <v>HK1025838</v>
      </c>
      <c r="K5970" s="16" t="s">
        <v>12101</v>
      </c>
      <c r="L5970" s="17" t="str">
        <f t="shared" si="187"/>
        <v>Hankook     295/40 ZR21  XL 111Y  TL  295/40ZR21 111Y XL Ventus S1 evo3 SUV K127A  295/40ZR21 111Y XL Ventus S1 evo3 SUV K127A</v>
      </c>
    </row>
    <row r="5971" spans="1:12" ht="22">
      <c r="A5971" s="13" t="s">
        <v>2065</v>
      </c>
      <c r="B5971" s="7" t="s">
        <v>20652</v>
      </c>
      <c r="C5971" s="7" t="s">
        <v>32</v>
      </c>
      <c r="D5971" s="8">
        <v>412000</v>
      </c>
      <c r="E5971" s="7" t="s">
        <v>30</v>
      </c>
      <c r="F5971" s="8">
        <v>0</v>
      </c>
      <c r="G5971" s="7" t="s">
        <v>30</v>
      </c>
      <c r="H5971" s="7" t="s">
        <v>2065</v>
      </c>
      <c r="I5971" s="7" t="str">
        <f t="shared" si="186"/>
        <v>HK1025839</v>
      </c>
      <c r="K5971" s="16" t="s">
        <v>12102</v>
      </c>
      <c r="L5971" s="17" t="str">
        <f t="shared" si="187"/>
        <v>Hankook     315/40 ZR21  XL 115Y  TL  315/40ZR21 115Y XL Ventus S1 evo3 SUV K127A  315/40ZR21 115Y XL Ventus S1 evo3 SUV K127A</v>
      </c>
    </row>
    <row r="5972" spans="1:12" ht="22">
      <c r="A5972" s="12" t="s">
        <v>2066</v>
      </c>
      <c r="B5972" s="7" t="s">
        <v>20653</v>
      </c>
      <c r="C5972" s="7" t="s">
        <v>32</v>
      </c>
      <c r="D5972" s="8">
        <v>391000</v>
      </c>
      <c r="E5972" s="7" t="s">
        <v>30</v>
      </c>
      <c r="F5972" s="8">
        <v>0</v>
      </c>
      <c r="G5972" s="7" t="s">
        <v>30</v>
      </c>
      <c r="H5972" s="7" t="s">
        <v>2066</v>
      </c>
      <c r="I5972" s="7" t="str">
        <f t="shared" si="186"/>
        <v>HK1025840</v>
      </c>
      <c r="K5972" s="16" t="s">
        <v>12103</v>
      </c>
      <c r="L5972" s="17" t="str">
        <f t="shared" si="187"/>
        <v>Hankook     285/35 ZR21  XL 105Y  TL  285/35ZR21 105Y XL Ventus S1 evo3 SUV K127A  285/35ZR21 105Y XL Ventus S1 evo3 SUV K127A</v>
      </c>
    </row>
    <row r="5973" spans="1:12" ht="22">
      <c r="A5973" s="13" t="s">
        <v>2067</v>
      </c>
      <c r="B5973" s="7" t="s">
        <v>20654</v>
      </c>
      <c r="C5973" s="7" t="s">
        <v>32</v>
      </c>
      <c r="D5973" s="8">
        <v>361000</v>
      </c>
      <c r="E5973" s="7" t="s">
        <v>30</v>
      </c>
      <c r="F5973" s="8">
        <v>0</v>
      </c>
      <c r="G5973" s="7" t="s">
        <v>30</v>
      </c>
      <c r="H5973" s="7" t="s">
        <v>2067</v>
      </c>
      <c r="I5973" s="7" t="str">
        <f t="shared" si="186"/>
        <v>HK1025841</v>
      </c>
      <c r="K5973" s="16" t="s">
        <v>12104</v>
      </c>
      <c r="L5973" s="17" t="str">
        <f t="shared" si="187"/>
        <v>Hankook     295/35 ZR21  XL 107Y  TL  295/35ZR21 107Y XL Ventus S1 evo3 SUV K127A  295/35ZR21 107Y XL Ventus S1 evo3 SUV K127A</v>
      </c>
    </row>
    <row r="5974" spans="1:12" ht="22">
      <c r="A5974" s="12" t="s">
        <v>2068</v>
      </c>
      <c r="B5974" s="7" t="s">
        <v>20655</v>
      </c>
      <c r="C5974" s="7" t="s">
        <v>32</v>
      </c>
      <c r="D5974" s="8">
        <v>425000</v>
      </c>
      <c r="E5974" s="7" t="s">
        <v>30</v>
      </c>
      <c r="F5974" s="8">
        <v>0</v>
      </c>
      <c r="G5974" s="7" t="s">
        <v>30</v>
      </c>
      <c r="H5974" s="7" t="s">
        <v>2068</v>
      </c>
      <c r="I5974" s="7" t="str">
        <f t="shared" si="186"/>
        <v>HK1025843</v>
      </c>
      <c r="K5974" s="16" t="s">
        <v>12105</v>
      </c>
      <c r="L5974" s="17" t="str">
        <f t="shared" si="187"/>
        <v>Hankook     325/30 ZR21  XL 108Y  TL  325/30ZR21 108Y XL Ventus S1 evo3 SUV K127A  325/30ZR21 108Y XL Ventus S1 evo3 SUV K127A</v>
      </c>
    </row>
    <row r="5975" spans="1:12" ht="22">
      <c r="A5975" s="13" t="s">
        <v>2069</v>
      </c>
      <c r="B5975" s="7" t="s">
        <v>20656</v>
      </c>
      <c r="C5975" s="7" t="s">
        <v>32</v>
      </c>
      <c r="D5975" s="8">
        <v>298000</v>
      </c>
      <c r="E5975" s="7" t="s">
        <v>30</v>
      </c>
      <c r="F5975" s="8">
        <v>0</v>
      </c>
      <c r="G5975" s="7" t="s">
        <v>30</v>
      </c>
      <c r="H5975" s="7" t="s">
        <v>2069</v>
      </c>
      <c r="I5975" s="7" t="str">
        <f t="shared" si="186"/>
        <v>HK1025844</v>
      </c>
      <c r="K5975" s="16" t="s">
        <v>12106</v>
      </c>
      <c r="L5975" s="17" t="str">
        <f t="shared" si="187"/>
        <v>Hankook     235/55 ZR20  XL 105W  TL  235/55ZR20 105W XL Ventus S1 evo3 SUV K127A  235/55ZR20 105W XL Ventus S1 evo3 SUV K127A</v>
      </c>
    </row>
    <row r="5976" spans="1:12" ht="22">
      <c r="A5976" s="12" t="s">
        <v>2070</v>
      </c>
      <c r="B5976" s="7" t="s">
        <v>20657</v>
      </c>
      <c r="C5976" s="7" t="s">
        <v>32</v>
      </c>
      <c r="D5976" s="8">
        <v>312000</v>
      </c>
      <c r="E5976" s="7" t="s">
        <v>30</v>
      </c>
      <c r="F5976" s="8">
        <v>0</v>
      </c>
      <c r="G5976" s="7" t="s">
        <v>30</v>
      </c>
      <c r="H5976" s="7" t="s">
        <v>2070</v>
      </c>
      <c r="I5976" s="7" t="str">
        <f t="shared" si="186"/>
        <v>HK1025845</v>
      </c>
      <c r="K5976" s="16" t="s">
        <v>12107</v>
      </c>
      <c r="L5976" s="17" t="str">
        <f t="shared" si="187"/>
        <v>Hankook     255/55 ZR20  XL 110W  TL  255/55ZR20 110W XL Ventus S1 evo3 SUV K127A  255/55ZR20 110W XL Ventus S1 evo3 SUV K127A</v>
      </c>
    </row>
    <row r="5977" spans="1:12" ht="22">
      <c r="A5977" s="13" t="s">
        <v>2071</v>
      </c>
      <c r="B5977" s="7" t="s">
        <v>20658</v>
      </c>
      <c r="C5977" s="7" t="s">
        <v>32</v>
      </c>
      <c r="D5977" s="8">
        <v>334000</v>
      </c>
      <c r="E5977" s="7" t="s">
        <v>30</v>
      </c>
      <c r="F5977" s="8">
        <v>0</v>
      </c>
      <c r="G5977" s="7" t="s">
        <v>30</v>
      </c>
      <c r="H5977" s="7" t="s">
        <v>2071</v>
      </c>
      <c r="I5977" s="7" t="str">
        <f t="shared" si="186"/>
        <v>HK1025848</v>
      </c>
      <c r="K5977" s="16" t="s">
        <v>12108</v>
      </c>
      <c r="L5977" s="17" t="str">
        <f t="shared" si="187"/>
        <v>Hankook     275/50 ZR20  XL 113W  TL  275/50ZR20 113W XL Ventus S1 evo3 SUV K127A  275/50ZR20 113W XL Ventus S1 evo3 SUV K127A</v>
      </c>
    </row>
    <row r="5978" spans="1:12" ht="22">
      <c r="A5978" s="12" t="s">
        <v>2072</v>
      </c>
      <c r="B5978" s="7" t="s">
        <v>20659</v>
      </c>
      <c r="C5978" s="7" t="s">
        <v>32</v>
      </c>
      <c r="D5978" s="8">
        <v>280000</v>
      </c>
      <c r="E5978" s="7" t="s">
        <v>30</v>
      </c>
      <c r="F5978" s="8">
        <v>0</v>
      </c>
      <c r="G5978" s="7" t="s">
        <v>30</v>
      </c>
      <c r="H5978" s="7" t="s">
        <v>2072</v>
      </c>
      <c r="I5978" s="7" t="str">
        <f t="shared" si="186"/>
        <v>HK1025850</v>
      </c>
      <c r="K5978" s="16" t="s">
        <v>12109</v>
      </c>
      <c r="L5978" s="17" t="str">
        <f t="shared" si="187"/>
        <v>Hankook     255/45 ZR20  XL 105Y  TL  255/45ZR20 105Y XL Ventus S1 evo3 SUV K127A  255/45ZR20 105Y XL Ventus S1 evo3 SUV K127A</v>
      </c>
    </row>
    <row r="5979" spans="1:12" ht="22">
      <c r="A5979" s="13" t="s">
        <v>2073</v>
      </c>
      <c r="B5979" s="7" t="s">
        <v>20660</v>
      </c>
      <c r="C5979" s="7" t="s">
        <v>32</v>
      </c>
      <c r="D5979" s="8">
        <v>313000</v>
      </c>
      <c r="E5979" s="7" t="s">
        <v>30</v>
      </c>
      <c r="F5979" s="8">
        <v>0</v>
      </c>
      <c r="G5979" s="7" t="s">
        <v>30</v>
      </c>
      <c r="H5979" s="7" t="s">
        <v>2073</v>
      </c>
      <c r="I5979" s="7" t="str">
        <f t="shared" si="186"/>
        <v>HK1025851</v>
      </c>
      <c r="K5979" s="16" t="s">
        <v>12110</v>
      </c>
      <c r="L5979" s="17" t="str">
        <f t="shared" si="187"/>
        <v>Hankook     265/45 ZR20  XL 108Y  TL  265/45ZR20 108Y XL Ventus S1 evo3 SUV K127A  265/45ZR20 108Y XL Ventus S1 evo3 SUV K127A</v>
      </c>
    </row>
    <row r="5980" spans="1:12" ht="22">
      <c r="A5980" s="12" t="s">
        <v>2074</v>
      </c>
      <c r="B5980" s="7" t="s">
        <v>20661</v>
      </c>
      <c r="C5980" s="7" t="s">
        <v>32</v>
      </c>
      <c r="D5980" s="8">
        <v>333000</v>
      </c>
      <c r="E5980" s="7" t="s">
        <v>30</v>
      </c>
      <c r="F5980" s="8">
        <v>0</v>
      </c>
      <c r="G5980" s="7" t="s">
        <v>30</v>
      </c>
      <c r="H5980" s="7" t="s">
        <v>2074</v>
      </c>
      <c r="I5980" s="7" t="str">
        <f t="shared" si="186"/>
        <v>HK1025852</v>
      </c>
      <c r="K5980" s="16" t="s">
        <v>12111</v>
      </c>
      <c r="L5980" s="17" t="str">
        <f t="shared" si="187"/>
        <v>Hankook     275/45 ZR20  XL 110Y  TL  275/45ZR20 110Y XL Ventus S1 evo3 SUV K127A  275/45ZR20 110Y XL Ventus S1 evo3 SUV K127A</v>
      </c>
    </row>
    <row r="5981" spans="1:12" ht="22">
      <c r="A5981" s="13" t="s">
        <v>2075</v>
      </c>
      <c r="B5981" s="7" t="s">
        <v>20662</v>
      </c>
      <c r="C5981" s="7" t="s">
        <v>32</v>
      </c>
      <c r="D5981" s="8">
        <v>356000</v>
      </c>
      <c r="E5981" s="7" t="s">
        <v>30</v>
      </c>
      <c r="F5981" s="8">
        <v>0</v>
      </c>
      <c r="G5981" s="7" t="s">
        <v>30</v>
      </c>
      <c r="H5981" s="7" t="s">
        <v>2075</v>
      </c>
      <c r="I5981" s="7" t="str">
        <f t="shared" si="186"/>
        <v>HK1025853</v>
      </c>
      <c r="K5981" s="16" t="s">
        <v>12112</v>
      </c>
      <c r="L5981" s="17" t="str">
        <f t="shared" si="187"/>
        <v>Hankook     285/45 ZR20  XL 112Y  TL  285/45ZR20 112Y XL Ventus S1 evo3 SUV K127A  285/45ZR20 112Y XL Ventus S1 evo3 SUV K127A</v>
      </c>
    </row>
    <row r="5982" spans="1:12" ht="22">
      <c r="A5982" s="12" t="s">
        <v>2076</v>
      </c>
      <c r="B5982" s="7" t="s">
        <v>20663</v>
      </c>
      <c r="C5982" s="7" t="s">
        <v>32</v>
      </c>
      <c r="D5982" s="8">
        <v>370000</v>
      </c>
      <c r="E5982" s="7" t="s">
        <v>30</v>
      </c>
      <c r="F5982" s="8">
        <v>0</v>
      </c>
      <c r="G5982" s="7" t="s">
        <v>30</v>
      </c>
      <c r="H5982" s="7" t="s">
        <v>2076</v>
      </c>
      <c r="I5982" s="7" t="str">
        <f t="shared" si="186"/>
        <v>HK1025854</v>
      </c>
      <c r="K5982" s="16" t="s">
        <v>12113</v>
      </c>
      <c r="L5982" s="17" t="str">
        <f t="shared" si="187"/>
        <v>Hankook     295/45 ZR20  XL 114Y  TL  295/45ZR20 114Y XL Ventus S1 evo3 SUV K127A  295/45ZR20 114Y XL Ventus S1 evo3 SUV K127A</v>
      </c>
    </row>
    <row r="5983" spans="1:12" ht="22">
      <c r="A5983" s="13" t="s">
        <v>2077</v>
      </c>
      <c r="B5983" s="7" t="s">
        <v>20664</v>
      </c>
      <c r="C5983" s="7" t="s">
        <v>32</v>
      </c>
      <c r="D5983" s="8">
        <v>291000</v>
      </c>
      <c r="E5983" s="7" t="s">
        <v>30</v>
      </c>
      <c r="F5983" s="8">
        <v>0</v>
      </c>
      <c r="G5983" s="7" t="s">
        <v>30</v>
      </c>
      <c r="H5983" s="7" t="s">
        <v>2077</v>
      </c>
      <c r="I5983" s="7" t="str">
        <f t="shared" si="186"/>
        <v>HK1025855</v>
      </c>
      <c r="K5983" s="16" t="s">
        <v>12114</v>
      </c>
      <c r="L5983" s="17" t="str">
        <f t="shared" si="187"/>
        <v>Hankook     225/40 ZR20  XL  94Y  TL  225/40ZR20 94Y XL Ventus S1 evo3 SUV K127A  225/40ZR20 94Y XL Ventus S1 evo3 SUV K127A</v>
      </c>
    </row>
    <row r="5984" spans="1:12" ht="22">
      <c r="A5984" s="12" t="s">
        <v>2078</v>
      </c>
      <c r="B5984" s="7" t="s">
        <v>20665</v>
      </c>
      <c r="C5984" s="7" t="s">
        <v>32</v>
      </c>
      <c r="D5984" s="8">
        <v>317000</v>
      </c>
      <c r="E5984" s="7" t="s">
        <v>30</v>
      </c>
      <c r="F5984" s="8">
        <v>0</v>
      </c>
      <c r="G5984" s="7" t="s">
        <v>30</v>
      </c>
      <c r="H5984" s="7" t="s">
        <v>2078</v>
      </c>
      <c r="I5984" s="7" t="str">
        <f t="shared" si="186"/>
        <v>HK1025856</v>
      </c>
      <c r="K5984" s="16" t="s">
        <v>12115</v>
      </c>
      <c r="L5984" s="17" t="str">
        <f t="shared" si="187"/>
        <v>Hankook     275/40 ZR20  XL 106Y  TL  275/40ZR20 106Y XL Ventus S1 evo3 SUV K127A  275/40ZR20 106Y XL Ventus S1 evo3 SUV K127A</v>
      </c>
    </row>
    <row r="5985" spans="1:12" ht="22">
      <c r="A5985" s="13" t="s">
        <v>2079</v>
      </c>
      <c r="B5985" s="7" t="s">
        <v>20666</v>
      </c>
      <c r="C5985" s="7" t="s">
        <v>32</v>
      </c>
      <c r="D5985" s="8">
        <v>354000</v>
      </c>
      <c r="E5985" s="7" t="s">
        <v>30</v>
      </c>
      <c r="F5985" s="8">
        <v>0</v>
      </c>
      <c r="G5985" s="7" t="s">
        <v>30</v>
      </c>
      <c r="H5985" s="7" t="s">
        <v>2079</v>
      </c>
      <c r="I5985" s="7" t="str">
        <f t="shared" si="186"/>
        <v>HK1025857</v>
      </c>
      <c r="K5985" s="16" t="s">
        <v>12116</v>
      </c>
      <c r="L5985" s="17" t="str">
        <f t="shared" si="187"/>
        <v>Hankook     285/40 ZR20  XL 108Y  TL  285/40ZR20 108Y XL Ventus S1 evo3 SUV K127A  285/40ZR20 108Y XL Ventus S1 evo3 SUV K127A</v>
      </c>
    </row>
    <row r="5986" spans="1:12" ht="22">
      <c r="A5986" s="12" t="s">
        <v>2080</v>
      </c>
      <c r="B5986" s="7" t="s">
        <v>20667</v>
      </c>
      <c r="C5986" s="7" t="s">
        <v>32</v>
      </c>
      <c r="D5986" s="8">
        <v>362000</v>
      </c>
      <c r="E5986" s="7" t="s">
        <v>30</v>
      </c>
      <c r="F5986" s="8">
        <v>0</v>
      </c>
      <c r="G5986" s="7" t="s">
        <v>30</v>
      </c>
      <c r="H5986" s="7" t="s">
        <v>2080</v>
      </c>
      <c r="I5986" s="7" t="str">
        <f t="shared" si="186"/>
        <v>HK1025858</v>
      </c>
      <c r="K5986" s="16" t="s">
        <v>12117</v>
      </c>
      <c r="L5986" s="17" t="str">
        <f t="shared" si="187"/>
        <v>Hankook     295/40 ZR20  XL 110Y  TL  295/40ZR20 110Y XL Ventus S1 evo3 SUV K127A  295/40ZR20 110Y XL Ventus S1 evo3 SUV K127A</v>
      </c>
    </row>
    <row r="5987" spans="1:12" ht="22">
      <c r="A5987" s="13" t="s">
        <v>2081</v>
      </c>
      <c r="B5987" s="7" t="s">
        <v>20668</v>
      </c>
      <c r="C5987" s="7" t="s">
        <v>32</v>
      </c>
      <c r="D5987" s="8">
        <v>381000</v>
      </c>
      <c r="E5987" s="7" t="s">
        <v>30</v>
      </c>
      <c r="F5987" s="8">
        <v>0</v>
      </c>
      <c r="G5987" s="7" t="s">
        <v>30</v>
      </c>
      <c r="H5987" s="7" t="s">
        <v>2081</v>
      </c>
      <c r="I5987" s="7" t="str">
        <f t="shared" si="186"/>
        <v>HK1025859</v>
      </c>
      <c r="K5987" s="16" t="s">
        <v>12118</v>
      </c>
      <c r="L5987" s="17" t="str">
        <f t="shared" si="187"/>
        <v>Hankook     305/40 ZR20  XL 112Y  TL  305/40ZR20 112Y XL Ventus S1 evo3 SUV K127A  305/40ZR20 112Y XL Ventus S1 evo3 SUV K127A</v>
      </c>
    </row>
    <row r="5988" spans="1:12" ht="22">
      <c r="A5988" s="12" t="s">
        <v>2082</v>
      </c>
      <c r="B5988" s="7" t="s">
        <v>20669</v>
      </c>
      <c r="C5988" s="7" t="s">
        <v>32</v>
      </c>
      <c r="D5988" s="8">
        <v>374000</v>
      </c>
      <c r="E5988" s="7" t="s">
        <v>30</v>
      </c>
      <c r="F5988" s="8">
        <v>0</v>
      </c>
      <c r="G5988" s="7" t="s">
        <v>30</v>
      </c>
      <c r="H5988" s="7" t="s">
        <v>2082</v>
      </c>
      <c r="I5988" s="7" t="str">
        <f t="shared" si="186"/>
        <v>HK1025860</v>
      </c>
      <c r="K5988" s="16" t="s">
        <v>12119</v>
      </c>
      <c r="L5988" s="17" t="str">
        <f t="shared" si="187"/>
        <v>Hankook     315/35 ZR20  XL 110Y  TL  315/35ZR20 110Y XL Ventus S1 evo3 SUV K127A  315/35ZR20 110Y XL Ventus S1 evo3 SUV K127A</v>
      </c>
    </row>
    <row r="5989" spans="1:12" ht="22">
      <c r="A5989" s="13" t="s">
        <v>2083</v>
      </c>
      <c r="B5989" s="7" t="s">
        <v>20670</v>
      </c>
      <c r="C5989" s="7" t="s">
        <v>32</v>
      </c>
      <c r="D5989" s="8">
        <v>387000</v>
      </c>
      <c r="E5989" s="7" t="s">
        <v>30</v>
      </c>
      <c r="F5989" s="8">
        <v>0</v>
      </c>
      <c r="G5989" s="7" t="s">
        <v>30</v>
      </c>
      <c r="H5989" s="7" t="s">
        <v>2083</v>
      </c>
      <c r="I5989" s="7" t="str">
        <f t="shared" si="186"/>
        <v>HK1025861</v>
      </c>
      <c r="K5989" s="16" t="s">
        <v>12120</v>
      </c>
      <c r="L5989" s="17" t="str">
        <f t="shared" si="187"/>
        <v>Hankook     325/35 ZR20 108Y  TL  325/35ZR20 108Y  Ventus S1 evo3 SUV K127A  325/35ZR20 108Y  Ventus S1 evo3 SUV K127A</v>
      </c>
    </row>
    <row r="5990" spans="1:12" ht="22">
      <c r="A5990" s="12" t="s">
        <v>2084</v>
      </c>
      <c r="B5990" s="7" t="s">
        <v>20671</v>
      </c>
      <c r="C5990" s="7" t="s">
        <v>32</v>
      </c>
      <c r="D5990" s="8">
        <v>238000</v>
      </c>
      <c r="E5990" s="7" t="s">
        <v>30</v>
      </c>
      <c r="F5990" s="8">
        <v>0</v>
      </c>
      <c r="G5990" s="7" t="s">
        <v>30</v>
      </c>
      <c r="H5990" s="7" t="s">
        <v>2084</v>
      </c>
      <c r="I5990" s="7" t="str">
        <f t="shared" si="186"/>
        <v>HK1025862</v>
      </c>
      <c r="K5990" s="16" t="s">
        <v>12121</v>
      </c>
      <c r="L5990" s="17" t="str">
        <f t="shared" si="187"/>
        <v>Hankook     255/55 ZR19  XL 111W  TL  255/55ZR19 111W XL Ventus S1 evo3 SUV K127A  255/55ZR19 111W XL Ventus S1 evo3 SUV K127A</v>
      </c>
    </row>
    <row r="5991" spans="1:12" ht="22">
      <c r="A5991" s="13" t="s">
        <v>2085</v>
      </c>
      <c r="B5991" s="7" t="s">
        <v>20672</v>
      </c>
      <c r="C5991" s="7" t="s">
        <v>32</v>
      </c>
      <c r="D5991" s="8">
        <v>254000</v>
      </c>
      <c r="E5991" s="7" t="s">
        <v>30</v>
      </c>
      <c r="F5991" s="8">
        <v>0</v>
      </c>
      <c r="G5991" s="7" t="s">
        <v>30</v>
      </c>
      <c r="H5991" s="7" t="s">
        <v>2085</v>
      </c>
      <c r="I5991" s="7" t="str">
        <f t="shared" si="186"/>
        <v>HK1025863</v>
      </c>
      <c r="K5991" s="16" t="s">
        <v>12122</v>
      </c>
      <c r="L5991" s="17" t="str">
        <f t="shared" si="187"/>
        <v>Hankook     265/55 ZR19  XL 113W  TL  265/55ZR19 113W XL Ventus S1 evo3 SUV K127A  265/55ZR19 113W XL Ventus S1 evo3 SUV K127A</v>
      </c>
    </row>
    <row r="5992" spans="1:12" ht="22">
      <c r="A5992" s="12" t="s">
        <v>2086</v>
      </c>
      <c r="B5992" s="7" t="s">
        <v>20673</v>
      </c>
      <c r="C5992" s="7" t="s">
        <v>32</v>
      </c>
      <c r="D5992" s="8">
        <v>248000</v>
      </c>
      <c r="E5992" s="7" t="s">
        <v>30</v>
      </c>
      <c r="F5992" s="8">
        <v>0</v>
      </c>
      <c r="G5992" s="7" t="s">
        <v>30</v>
      </c>
      <c r="H5992" s="7" t="s">
        <v>2086</v>
      </c>
      <c r="I5992" s="7" t="str">
        <f t="shared" si="186"/>
        <v>HK1025864</v>
      </c>
      <c r="K5992" s="16" t="s">
        <v>12123</v>
      </c>
      <c r="L5992" s="17" t="str">
        <f t="shared" si="187"/>
        <v>Hankook     275/55 ZR19 111W  TL  275/55ZR19 111W  Ventus S1 evo3 SUV K127A  275/55ZR19 111W  Ventus S1 evo3 SUV K127A</v>
      </c>
    </row>
    <row r="5993" spans="1:12" ht="22">
      <c r="A5993" s="13" t="s">
        <v>2087</v>
      </c>
      <c r="B5993" s="7" t="s">
        <v>20674</v>
      </c>
      <c r="C5993" s="7" t="s">
        <v>32</v>
      </c>
      <c r="D5993" s="8">
        <v>244000</v>
      </c>
      <c r="E5993" s="7" t="s">
        <v>30</v>
      </c>
      <c r="F5993" s="8">
        <v>0</v>
      </c>
      <c r="G5993" s="7" t="s">
        <v>30</v>
      </c>
      <c r="H5993" s="7" t="s">
        <v>2087</v>
      </c>
      <c r="I5993" s="7" t="str">
        <f t="shared" si="186"/>
        <v>HK1025866</v>
      </c>
      <c r="K5993" s="16" t="s">
        <v>12124</v>
      </c>
      <c r="L5993" s="17" t="str">
        <f t="shared" si="187"/>
        <v>Hankook     255/50 ZR19  XL 107W  TL  255/50ZR19 107W XL Ventus S1 evo3 SUV K127A  255/50ZR19 107W XL Ventus S1 evo3 SUV K127A</v>
      </c>
    </row>
    <row r="5994" spans="1:12" ht="22">
      <c r="A5994" s="12" t="s">
        <v>2088</v>
      </c>
      <c r="B5994" s="7" t="s">
        <v>20675</v>
      </c>
      <c r="C5994" s="7" t="s">
        <v>32</v>
      </c>
      <c r="D5994" s="8">
        <v>281000</v>
      </c>
      <c r="E5994" s="7" t="s">
        <v>30</v>
      </c>
      <c r="F5994" s="8">
        <v>0</v>
      </c>
      <c r="G5994" s="7" t="s">
        <v>30</v>
      </c>
      <c r="H5994" s="7" t="s">
        <v>2088</v>
      </c>
      <c r="I5994" s="7" t="str">
        <f t="shared" si="186"/>
        <v>HK1025870</v>
      </c>
      <c r="K5994" s="16" t="s">
        <v>12125</v>
      </c>
      <c r="L5994" s="17" t="str">
        <f t="shared" si="187"/>
        <v>Hankook     285/45 ZR19  XL 111Y  TL  285/45ZR19 111Y XL Ventus S1 evo3 SUV K127A  285/45ZR19 111Y XL Ventus S1 evo3 SUV K127A</v>
      </c>
    </row>
    <row r="5995" spans="1:12" ht="22">
      <c r="A5995" s="13" t="s">
        <v>2089</v>
      </c>
      <c r="B5995" s="7" t="s">
        <v>20676</v>
      </c>
      <c r="C5995" s="7" t="s">
        <v>32</v>
      </c>
      <c r="D5995" s="8">
        <v>211000</v>
      </c>
      <c r="E5995" s="7" t="s">
        <v>30</v>
      </c>
      <c r="F5995" s="8">
        <v>0</v>
      </c>
      <c r="G5995" s="7" t="s">
        <v>30</v>
      </c>
      <c r="H5995" s="7" t="s">
        <v>2089</v>
      </c>
      <c r="I5995" s="7" t="str">
        <f t="shared" si="186"/>
        <v>HK1025873</v>
      </c>
      <c r="K5995" s="16" t="s">
        <v>12126</v>
      </c>
      <c r="L5995" s="17" t="str">
        <f t="shared" si="187"/>
        <v>Hankook     235/55 ZR18  XL 104W  TL  235/55ZR18 104W XL Ventus S1 evo3 SUV K127A  235/55ZR18 104W XL Ventus S1 evo3 SUV K127A</v>
      </c>
    </row>
    <row r="5996" spans="1:12" ht="22">
      <c r="A5996" s="12" t="s">
        <v>2090</v>
      </c>
      <c r="B5996" s="7" t="s">
        <v>20677</v>
      </c>
      <c r="C5996" s="7" t="s">
        <v>32</v>
      </c>
      <c r="D5996" s="8">
        <v>548000</v>
      </c>
      <c r="E5996" s="7" t="s">
        <v>30</v>
      </c>
      <c r="F5996" s="8">
        <v>0</v>
      </c>
      <c r="G5996" s="7" t="s">
        <v>30</v>
      </c>
      <c r="H5996" s="7" t="s">
        <v>2090</v>
      </c>
      <c r="I5996" s="7" t="str">
        <f t="shared" si="186"/>
        <v>HK1025896</v>
      </c>
      <c r="K5996" s="16" t="s">
        <v>12127</v>
      </c>
      <c r="L5996" s="17" t="str">
        <f t="shared" si="187"/>
        <v>Hankook     285/35 R 22  XL 106H  TL  285/35R22 106H XL Ventus S1 evo3 EV K127E  285/35R22 106H XL Ventus S1 evo3 EV K127E</v>
      </c>
    </row>
    <row r="5997" spans="1:12" ht="22">
      <c r="A5997" s="13" t="s">
        <v>2091</v>
      </c>
      <c r="B5997" s="7" t="s">
        <v>20678</v>
      </c>
      <c r="C5997" s="7" t="s">
        <v>32</v>
      </c>
      <c r="D5997" s="8">
        <v>427000</v>
      </c>
      <c r="E5997" s="7" t="s">
        <v>30</v>
      </c>
      <c r="F5997" s="8">
        <v>0</v>
      </c>
      <c r="G5997" s="7" t="s">
        <v>30</v>
      </c>
      <c r="H5997" s="7" t="s">
        <v>2091</v>
      </c>
      <c r="I5997" s="7" t="str">
        <f t="shared" si="186"/>
        <v>HK1025915</v>
      </c>
      <c r="K5997" s="16" t="s">
        <v>12128</v>
      </c>
      <c r="L5997" s="17" t="str">
        <f t="shared" si="187"/>
        <v>Hankook     265/35 ZR22  XL 102Y  TL  265/35ZR22 102Y XL Ventus S1 evo3 SUV K127A  265/35ZR22 102Y XL Ventus S1 evo3 SUV K127A</v>
      </c>
    </row>
    <row r="5998" spans="1:12" ht="22">
      <c r="A5998" s="12" t="s">
        <v>2092</v>
      </c>
      <c r="B5998" s="7" t="s">
        <v>20679</v>
      </c>
      <c r="C5998" s="7" t="s">
        <v>32</v>
      </c>
      <c r="D5998" s="8">
        <v>358000</v>
      </c>
      <c r="E5998" s="7" t="s">
        <v>30</v>
      </c>
      <c r="F5998" s="8">
        <v>0</v>
      </c>
      <c r="G5998" s="7" t="s">
        <v>30</v>
      </c>
      <c r="H5998" s="7" t="s">
        <v>2092</v>
      </c>
      <c r="I5998" s="7" t="str">
        <f t="shared" si="186"/>
        <v>HK1025917</v>
      </c>
      <c r="K5998" s="16" t="s">
        <v>12129</v>
      </c>
      <c r="L5998" s="17" t="str">
        <f t="shared" si="187"/>
        <v>Hankook     285/50 ZR20  XL 116W  TL  285/50ZR20 116W XL Ventus S1 evo3 SUV K127A  285/50ZR20 116W XL Ventus S1 evo3 SUV K127A</v>
      </c>
    </row>
    <row r="5999" spans="1:12" ht="22">
      <c r="A5999" s="13" t="s">
        <v>2093</v>
      </c>
      <c r="B5999" s="7" t="s">
        <v>20680</v>
      </c>
      <c r="C5999" s="7" t="s">
        <v>32</v>
      </c>
      <c r="D5999" s="8">
        <v>315000</v>
      </c>
      <c r="E5999" s="7" t="s">
        <v>30</v>
      </c>
      <c r="F5999" s="8">
        <v>0</v>
      </c>
      <c r="G5999" s="7" t="s">
        <v>30</v>
      </c>
      <c r="H5999" s="7" t="s">
        <v>2093</v>
      </c>
      <c r="I5999" s="7" t="str">
        <f t="shared" si="186"/>
        <v>HK1025918</v>
      </c>
      <c r="K5999" s="16" t="s">
        <v>12130</v>
      </c>
      <c r="L5999" s="17" t="str">
        <f t="shared" si="187"/>
        <v>Hankook     235/45 ZR20  XL 100Y  TL  235/45ZR20 100Y XL Ventus S1 evo3 SUV K127A  235/45ZR20 100Y XL Ventus S1 evo3 SUV K127A</v>
      </c>
    </row>
    <row r="6000" spans="1:12" ht="22">
      <c r="A6000" s="12" t="s">
        <v>2094</v>
      </c>
      <c r="B6000" s="7" t="s">
        <v>20681</v>
      </c>
      <c r="C6000" s="7" t="s">
        <v>32</v>
      </c>
      <c r="D6000" s="8">
        <v>292000</v>
      </c>
      <c r="E6000" s="7" t="s">
        <v>30</v>
      </c>
      <c r="F6000" s="8">
        <v>0</v>
      </c>
      <c r="G6000" s="7" t="s">
        <v>30</v>
      </c>
      <c r="H6000" s="7" t="s">
        <v>2094</v>
      </c>
      <c r="I6000" s="7" t="str">
        <f t="shared" si="186"/>
        <v>HK1025922</v>
      </c>
      <c r="K6000" s="16" t="s">
        <v>12131</v>
      </c>
      <c r="L6000" s="17" t="str">
        <f t="shared" si="187"/>
        <v>Hankook     255/45 R 18  XL 103Y  TL  255/45R18 103Y XL Ventus S1 evo3 K127  255/45R18 103Y XL Ventus S1 evo3 K127</v>
      </c>
    </row>
    <row r="6001" spans="1:12" ht="22">
      <c r="A6001" s="13" t="s">
        <v>2095</v>
      </c>
      <c r="B6001" s="7" t="s">
        <v>20682</v>
      </c>
      <c r="C6001" s="7" t="s">
        <v>32</v>
      </c>
      <c r="D6001" s="8">
        <v>296000</v>
      </c>
      <c r="E6001" s="7" t="s">
        <v>30</v>
      </c>
      <c r="F6001" s="8">
        <v>0</v>
      </c>
      <c r="G6001" s="7" t="s">
        <v>30</v>
      </c>
      <c r="H6001" s="7" t="s">
        <v>2095</v>
      </c>
      <c r="I6001" s="7" t="str">
        <f t="shared" si="186"/>
        <v>HK1025923</v>
      </c>
      <c r="K6001" s="16" t="s">
        <v>12132</v>
      </c>
      <c r="L6001" s="17" t="str">
        <f t="shared" si="187"/>
        <v>Hankook     245/40 R 19  XL  98Y  TL  245/40R19 98Y XL Ventus S1 evo3 K127  245/40R19 98Y XL Ventus S1 evo3 K127</v>
      </c>
    </row>
    <row r="6002" spans="1:12" ht="22">
      <c r="A6002" s="12" t="s">
        <v>2096</v>
      </c>
      <c r="B6002" s="7" t="s">
        <v>20683</v>
      </c>
      <c r="C6002" s="7" t="s">
        <v>32</v>
      </c>
      <c r="D6002" s="8">
        <v>328000</v>
      </c>
      <c r="E6002" s="7" t="s">
        <v>30</v>
      </c>
      <c r="F6002" s="8">
        <v>0</v>
      </c>
      <c r="G6002" s="7" t="s">
        <v>30</v>
      </c>
      <c r="H6002" s="7" t="s">
        <v>2096</v>
      </c>
      <c r="I6002" s="7" t="str">
        <f t="shared" si="186"/>
        <v>HK1025924</v>
      </c>
      <c r="K6002" s="16" t="s">
        <v>12133</v>
      </c>
      <c r="L6002" s="17" t="str">
        <f t="shared" si="187"/>
        <v>Hankook     255/40 R 19  XL 100Y  TL  255/40R19 100Y XL Ventus S1 evo3 K127  255/40R19 100Y XL Ventus S1 evo3 K127</v>
      </c>
    </row>
    <row r="6003" spans="1:12" ht="22">
      <c r="A6003" s="13" t="s">
        <v>2097</v>
      </c>
      <c r="B6003" s="7" t="s">
        <v>20684</v>
      </c>
      <c r="C6003" s="7" t="s">
        <v>32</v>
      </c>
      <c r="D6003" s="8">
        <v>416000</v>
      </c>
      <c r="E6003" s="7" t="s">
        <v>30</v>
      </c>
      <c r="F6003" s="8">
        <v>0</v>
      </c>
      <c r="G6003" s="7" t="s">
        <v>30</v>
      </c>
      <c r="H6003" s="7" t="s">
        <v>2097</v>
      </c>
      <c r="I6003" s="7" t="str">
        <f t="shared" si="186"/>
        <v>HK1025925</v>
      </c>
      <c r="K6003" s="16" t="s">
        <v>12134</v>
      </c>
      <c r="L6003" s="17" t="str">
        <f t="shared" si="187"/>
        <v>Hankook     245/40 R 19  XL  98Y  TL  245/40R19 98Y XL Ventus S1 evo3 K127B  245/40R19 98Y XL Ventus S1 evo3 K127B</v>
      </c>
    </row>
    <row r="6004" spans="1:12" ht="22">
      <c r="A6004" s="12" t="s">
        <v>2098</v>
      </c>
      <c r="B6004" s="7" t="s">
        <v>20685</v>
      </c>
      <c r="C6004" s="7" t="s">
        <v>32</v>
      </c>
      <c r="D6004" s="8">
        <v>439000</v>
      </c>
      <c r="E6004" s="7" t="s">
        <v>30</v>
      </c>
      <c r="F6004" s="8">
        <v>0</v>
      </c>
      <c r="G6004" s="7" t="s">
        <v>30</v>
      </c>
      <c r="H6004" s="7" t="s">
        <v>2098</v>
      </c>
      <c r="I6004" s="7" t="str">
        <f t="shared" si="186"/>
        <v>HK1025926</v>
      </c>
      <c r="K6004" s="16" t="s">
        <v>12135</v>
      </c>
      <c r="L6004" s="17" t="str">
        <f t="shared" si="187"/>
        <v>Hankook     255/40 R 19  XL 100Y  TL  255/40R19 100Y XL Ventus S1 evo3 K127B  255/40R19 100Y XL Ventus S1 evo3 K127B</v>
      </c>
    </row>
    <row r="6005" spans="1:12" ht="22">
      <c r="A6005" s="13" t="s">
        <v>2099</v>
      </c>
      <c r="B6005" s="7" t="s">
        <v>20686</v>
      </c>
      <c r="C6005" s="7" t="s">
        <v>32</v>
      </c>
      <c r="D6005" s="8">
        <v>334000</v>
      </c>
      <c r="E6005" s="7" t="s">
        <v>30</v>
      </c>
      <c r="F6005" s="8">
        <v>0</v>
      </c>
      <c r="G6005" s="7" t="s">
        <v>30</v>
      </c>
      <c r="H6005" s="7" t="s">
        <v>2099</v>
      </c>
      <c r="I6005" s="7" t="str">
        <f t="shared" si="186"/>
        <v>HK1025931</v>
      </c>
      <c r="K6005" s="16" t="s">
        <v>12136</v>
      </c>
      <c r="L6005" s="17" t="str">
        <f t="shared" si="187"/>
        <v>Hankook     275/50 R 22 111H  TL  275/50R22 111H  Dynapro HP2 RA33  275/50R22 111H  Dynapro HP2 RA33</v>
      </c>
    </row>
    <row r="6006" spans="1:12" ht="22">
      <c r="A6006" s="12" t="s">
        <v>2100</v>
      </c>
      <c r="B6006" s="7" t="s">
        <v>20687</v>
      </c>
      <c r="C6006" s="7" t="s">
        <v>32</v>
      </c>
      <c r="D6006" s="8">
        <v>187000</v>
      </c>
      <c r="E6006" s="7" t="s">
        <v>30</v>
      </c>
      <c r="F6006" s="8">
        <v>0</v>
      </c>
      <c r="G6006" s="7" t="s">
        <v>30</v>
      </c>
      <c r="H6006" s="7" t="s">
        <v>2100</v>
      </c>
      <c r="I6006" s="7" t="str">
        <f t="shared" si="186"/>
        <v>HK1025970</v>
      </c>
      <c r="K6006" s="16" t="s">
        <v>12137</v>
      </c>
      <c r="L6006" s="17" t="str">
        <f t="shared" si="187"/>
        <v>Hankook     215/65 R 17  XL 103T  TL  215/65R17 103T XL Winter i*Pike X(W429A) W429A  215/65R17 103T XL Winter i*Pike X(W429A) W429A</v>
      </c>
    </row>
    <row r="6007" spans="1:12" ht="22">
      <c r="A6007" s="13" t="s">
        <v>2101</v>
      </c>
      <c r="B6007" s="7" t="s">
        <v>20688</v>
      </c>
      <c r="C6007" s="7" t="s">
        <v>32</v>
      </c>
      <c r="D6007" s="8">
        <v>260000</v>
      </c>
      <c r="E6007" s="7" t="s">
        <v>30</v>
      </c>
      <c r="F6007" s="8">
        <v>0</v>
      </c>
      <c r="G6007" s="7" t="s">
        <v>30</v>
      </c>
      <c r="H6007" s="7" t="s">
        <v>2101</v>
      </c>
      <c r="I6007" s="7" t="str">
        <f t="shared" si="186"/>
        <v>HK1026140</v>
      </c>
      <c r="K6007" s="16" t="s">
        <v>12138</v>
      </c>
      <c r="L6007" s="17" t="str">
        <f t="shared" si="187"/>
        <v>Hankook     255/55 R 19  XL 111H  TL  255/55R19 111H XL Dynapro AT2 RF11  255/55R19 111H XL Dynapro AT2 RF11</v>
      </c>
    </row>
    <row r="6008" spans="1:12" ht="22">
      <c r="A6008" s="12" t="s">
        <v>2102</v>
      </c>
      <c r="B6008" s="7" t="s">
        <v>20689</v>
      </c>
      <c r="C6008" s="7" t="s">
        <v>32</v>
      </c>
      <c r="D6008" s="8">
        <v>331000</v>
      </c>
      <c r="E6008" s="7" t="s">
        <v>30</v>
      </c>
      <c r="F6008" s="8">
        <v>0</v>
      </c>
      <c r="G6008" s="7" t="s">
        <v>30</v>
      </c>
      <c r="H6008" s="7" t="s">
        <v>2102</v>
      </c>
      <c r="I6008" s="7" t="str">
        <f t="shared" si="186"/>
        <v>HK1026153</v>
      </c>
      <c r="K6008" s="16" t="s">
        <v>12139</v>
      </c>
      <c r="L6008" s="17" t="str">
        <f t="shared" si="187"/>
        <v>Hankook     285/35 ZR18  XL 101Y  TL  285/35ZR18 101Y XL Ventus S1 evo3 K127  285/35ZR18 101Y XL Ventus S1 evo3 K127</v>
      </c>
    </row>
    <row r="6009" spans="1:12" ht="22">
      <c r="A6009" s="13" t="s">
        <v>2103</v>
      </c>
      <c r="B6009" s="7" t="s">
        <v>20690</v>
      </c>
      <c r="C6009" s="7" t="s">
        <v>32</v>
      </c>
      <c r="D6009" s="8">
        <v>486000</v>
      </c>
      <c r="E6009" s="7" t="s">
        <v>30</v>
      </c>
      <c r="F6009" s="8">
        <v>0</v>
      </c>
      <c r="G6009" s="7" t="s">
        <v>30</v>
      </c>
      <c r="H6009" s="7" t="s">
        <v>2103</v>
      </c>
      <c r="I6009" s="7" t="str">
        <f t="shared" si="186"/>
        <v>HK1026162</v>
      </c>
      <c r="K6009" s="16" t="s">
        <v>12140</v>
      </c>
      <c r="L6009" s="17" t="str">
        <f t="shared" si="187"/>
        <v>Hankook     275/50 ZR22  XL 115W  TL  275/50ZR22 115W XL Ventus S1 evo3 SUV K127A  275/50ZR22 115W XL Ventus S1 evo3 SUV K127A</v>
      </c>
    </row>
    <row r="6010" spans="1:12" ht="22">
      <c r="A6010" s="12" t="s">
        <v>2104</v>
      </c>
      <c r="B6010" s="7" t="s">
        <v>20691</v>
      </c>
      <c r="C6010" s="7" t="s">
        <v>32</v>
      </c>
      <c r="D6010" s="8">
        <v>387000</v>
      </c>
      <c r="E6010" s="7" t="s">
        <v>30</v>
      </c>
      <c r="F6010" s="8">
        <v>0</v>
      </c>
      <c r="G6010" s="7" t="s">
        <v>30</v>
      </c>
      <c r="H6010" s="7" t="s">
        <v>2104</v>
      </c>
      <c r="I6010" s="7" t="str">
        <f t="shared" si="186"/>
        <v>HK1026163</v>
      </c>
      <c r="K6010" s="16" t="s">
        <v>12141</v>
      </c>
      <c r="L6010" s="17" t="str">
        <f t="shared" si="187"/>
        <v>Hankook     275/50 ZR21  XL 113W  TL  275/50ZR21 113W XL Ventus S1 evo3 SUV K127A  275/50ZR21 113W XL Ventus S1 evo3 SUV K127A</v>
      </c>
    </row>
    <row r="6011" spans="1:12" ht="22">
      <c r="A6011" s="13" t="s">
        <v>2105</v>
      </c>
      <c r="B6011" s="7" t="s">
        <v>20692</v>
      </c>
      <c r="C6011" s="7" t="s">
        <v>32</v>
      </c>
      <c r="D6011" s="8">
        <v>339000</v>
      </c>
      <c r="E6011" s="7" t="s">
        <v>30</v>
      </c>
      <c r="F6011" s="8">
        <v>0</v>
      </c>
      <c r="G6011" s="7" t="s">
        <v>30</v>
      </c>
      <c r="H6011" s="7" t="s">
        <v>2105</v>
      </c>
      <c r="I6011" s="7" t="str">
        <f t="shared" si="186"/>
        <v>HK1026164</v>
      </c>
      <c r="K6011" s="16" t="s">
        <v>12142</v>
      </c>
      <c r="L6011" s="17" t="str">
        <f t="shared" si="187"/>
        <v>Hankook     255/40 ZR20  XL 101Y  TL  255/40ZR20 101Y XL Ventus S1 evo3 K127  255/40ZR20 101Y XL Ventus S1 evo3 K127</v>
      </c>
    </row>
    <row r="6012" spans="1:12" ht="22">
      <c r="A6012" s="12" t="s">
        <v>2106</v>
      </c>
      <c r="B6012" s="7" t="s">
        <v>20693</v>
      </c>
      <c r="C6012" s="7" t="s">
        <v>32</v>
      </c>
      <c r="D6012" s="8">
        <v>125000</v>
      </c>
      <c r="E6012" s="7" t="s">
        <v>30</v>
      </c>
      <c r="F6012" s="8">
        <v>0</v>
      </c>
      <c r="G6012" s="7" t="s">
        <v>30</v>
      </c>
      <c r="H6012" s="7" t="s">
        <v>2106</v>
      </c>
      <c r="I6012" s="7" t="str">
        <f t="shared" si="186"/>
        <v>HK1026189</v>
      </c>
      <c r="K6012" s="16" t="s">
        <v>12143</v>
      </c>
      <c r="L6012" s="17" t="str">
        <f t="shared" si="187"/>
        <v>Hankook     225/55 R 17  XL 101H  TL  225/55R17 101H XL Mileage Plus3 H745  225/55R17 101H XL Mileage Plus3 H745</v>
      </c>
    </row>
    <row r="6013" spans="1:12" ht="22">
      <c r="A6013" s="13" t="s">
        <v>2107</v>
      </c>
      <c r="B6013" s="7" t="s">
        <v>20694</v>
      </c>
      <c r="C6013" s="7" t="s">
        <v>32</v>
      </c>
      <c r="D6013" s="8">
        <v>214000</v>
      </c>
      <c r="E6013" s="7" t="s">
        <v>30</v>
      </c>
      <c r="F6013" s="8">
        <v>0</v>
      </c>
      <c r="G6013" s="7" t="s">
        <v>30</v>
      </c>
      <c r="H6013" s="7" t="s">
        <v>2107</v>
      </c>
      <c r="I6013" s="7" t="str">
        <f t="shared" si="186"/>
        <v>HK1026226</v>
      </c>
      <c r="K6013" s="16" t="s">
        <v>12144</v>
      </c>
      <c r="L6013" s="17" t="str">
        <f t="shared" si="187"/>
        <v>Hankook     225/45 R 18  XL  95V  TL  225/45R18 95V XL Winter i*cept evo3 W330  225/45R18 95V XL Winter i*cept evo3 W330</v>
      </c>
    </row>
    <row r="6014" spans="1:12" ht="22">
      <c r="A6014" s="12" t="s">
        <v>2108</v>
      </c>
      <c r="B6014" s="7" t="s">
        <v>20695</v>
      </c>
      <c r="C6014" s="7" t="s">
        <v>32</v>
      </c>
      <c r="D6014" s="8">
        <v>523000</v>
      </c>
      <c r="E6014" s="7" t="s">
        <v>30</v>
      </c>
      <c r="F6014" s="8">
        <v>0</v>
      </c>
      <c r="G6014" s="7" t="s">
        <v>30</v>
      </c>
      <c r="H6014" s="7" t="s">
        <v>2108</v>
      </c>
      <c r="I6014" s="7" t="str">
        <f t="shared" si="186"/>
        <v>HK1026268</v>
      </c>
      <c r="K6014" s="16" t="s">
        <v>12145</v>
      </c>
      <c r="L6014" s="17" t="str">
        <f t="shared" si="187"/>
        <v>Hankook     315/30 ZR21  XL 105Y  TL  315/30ZR21 105Y XL Ventus S1 evo3 K127  315/30ZR21 105Y XL Ventus S1 evo3 K127</v>
      </c>
    </row>
    <row r="6015" spans="1:12" ht="22">
      <c r="A6015" s="13" t="s">
        <v>2109</v>
      </c>
      <c r="B6015" s="7" t="s">
        <v>20696</v>
      </c>
      <c r="C6015" s="7" t="s">
        <v>32</v>
      </c>
      <c r="D6015" s="8">
        <v>472000</v>
      </c>
      <c r="E6015" s="7" t="s">
        <v>30</v>
      </c>
      <c r="F6015" s="8">
        <v>0</v>
      </c>
      <c r="G6015" s="7" t="s">
        <v>30</v>
      </c>
      <c r="H6015" s="7" t="s">
        <v>2109</v>
      </c>
      <c r="I6015" s="7" t="str">
        <f t="shared" si="186"/>
        <v>HK1026269</v>
      </c>
      <c r="K6015" s="16" t="s">
        <v>12146</v>
      </c>
      <c r="L6015" s="17" t="str">
        <f t="shared" si="187"/>
        <v>Hankook     275/35 ZR22  XL 104Y  TL  275/35ZR22 104Y XL Ventus S1 evo3 SUV K127A  275/35ZR22 104Y XL Ventus S1 evo3 SUV K127A</v>
      </c>
    </row>
    <row r="6016" spans="1:12" ht="22">
      <c r="A6016" s="12" t="s">
        <v>2110</v>
      </c>
      <c r="B6016" s="7" t="s">
        <v>20697</v>
      </c>
      <c r="C6016" s="7" t="s">
        <v>32</v>
      </c>
      <c r="D6016" s="8">
        <v>606000</v>
      </c>
      <c r="E6016" s="7" t="s">
        <v>30</v>
      </c>
      <c r="F6016" s="8">
        <v>0</v>
      </c>
      <c r="G6016" s="7" t="s">
        <v>30</v>
      </c>
      <c r="H6016" s="7" t="s">
        <v>2110</v>
      </c>
      <c r="I6016" s="7" t="str">
        <f t="shared" si="186"/>
        <v>HK1026270</v>
      </c>
      <c r="K6016" s="16" t="s">
        <v>12147</v>
      </c>
      <c r="L6016" s="17" t="str">
        <f t="shared" si="187"/>
        <v>Hankook     315/30 ZR22  XL 107Y  TL  315/30ZR22 107Y XL Ventus S1 evo3 SUV K127A  315/30ZR22 107Y XL Ventus S1 evo3 SUV K127A</v>
      </c>
    </row>
    <row r="6017" spans="1:12" ht="22">
      <c r="A6017" s="13" t="s">
        <v>2111</v>
      </c>
      <c r="B6017" s="7" t="s">
        <v>20698</v>
      </c>
      <c r="C6017" s="7" t="s">
        <v>32</v>
      </c>
      <c r="D6017" s="8">
        <v>603000</v>
      </c>
      <c r="E6017" s="7" t="s">
        <v>30</v>
      </c>
      <c r="F6017" s="8">
        <v>0</v>
      </c>
      <c r="G6017" s="7" t="s">
        <v>30</v>
      </c>
      <c r="H6017" s="7" t="s">
        <v>2111</v>
      </c>
      <c r="I6017" s="7" t="str">
        <f t="shared" si="186"/>
        <v>HK1026271</v>
      </c>
      <c r="K6017" s="16" t="s">
        <v>12148</v>
      </c>
      <c r="L6017" s="17" t="str">
        <f t="shared" si="187"/>
        <v>Hankook     315/35 ZR22  XL 111Y  TL  315/35ZR22 111Y XL Ventus S1 evo3 SUV K127A  315/35ZR22 111Y XL Ventus S1 evo3 SUV K127A</v>
      </c>
    </row>
    <row r="6018" spans="1:12" ht="22">
      <c r="A6018" s="12" t="s">
        <v>2112</v>
      </c>
      <c r="B6018" s="7" t="s">
        <v>20519</v>
      </c>
      <c r="C6018" s="7" t="s">
        <v>32</v>
      </c>
      <c r="D6018" s="8">
        <v>509000</v>
      </c>
      <c r="E6018" s="7" t="s">
        <v>30</v>
      </c>
      <c r="F6018" s="8">
        <v>0</v>
      </c>
      <c r="G6018" s="7" t="s">
        <v>30</v>
      </c>
      <c r="H6018" s="7" t="s">
        <v>2112</v>
      </c>
      <c r="I6018" s="7" t="str">
        <f t="shared" ref="I6018:I6081" si="188">TRIM(A6018)</f>
        <v>HK1026274</v>
      </c>
      <c r="K6018" s="16" t="s">
        <v>11969</v>
      </c>
      <c r="L6018" s="17" t="str">
        <f t="shared" si="187"/>
        <v>Hankook     275/35 ZR21  XL 103Y  TL  275/35ZR21 103Y XL Ventus S1 evo3 K127  275/35ZR21 103Y XL Ventus S1 evo3 K127</v>
      </c>
    </row>
    <row r="6019" spans="1:12" ht="22">
      <c r="A6019" s="13" t="s">
        <v>2113</v>
      </c>
      <c r="B6019" s="7" t="s">
        <v>20699</v>
      </c>
      <c r="C6019" s="7" t="s">
        <v>32</v>
      </c>
      <c r="D6019" s="8">
        <v>615000</v>
      </c>
      <c r="E6019" s="7" t="s">
        <v>30</v>
      </c>
      <c r="F6019" s="8">
        <v>0</v>
      </c>
      <c r="G6019" s="7" t="s">
        <v>30</v>
      </c>
      <c r="H6019" s="7" t="s">
        <v>2113</v>
      </c>
      <c r="I6019" s="7" t="str">
        <f t="shared" si="188"/>
        <v>HK1026276</v>
      </c>
      <c r="K6019" s="16" t="s">
        <v>12149</v>
      </c>
      <c r="L6019" s="17" t="str">
        <f t="shared" ref="L6019:L6082" si="189">_xlfn.CONCAT(B6019,"  ",K6019)</f>
        <v>Hankook     285/30 ZR22  XL 101Y  TL  285/30ZR22 101Y XL Ventus S1 evo3 K127  285/30ZR22 101Y XL Ventus S1 evo3 K127</v>
      </c>
    </row>
    <row r="6020" spans="1:12" ht="22">
      <c r="A6020" s="12" t="s">
        <v>2114</v>
      </c>
      <c r="B6020" s="7" t="s">
        <v>20700</v>
      </c>
      <c r="C6020" s="7" t="s">
        <v>32</v>
      </c>
      <c r="D6020" s="8">
        <v>309000</v>
      </c>
      <c r="E6020" s="7" t="s">
        <v>30</v>
      </c>
      <c r="F6020" s="8">
        <v>0</v>
      </c>
      <c r="G6020" s="7" t="s">
        <v>30</v>
      </c>
      <c r="H6020" s="7" t="s">
        <v>2114</v>
      </c>
      <c r="I6020" s="7" t="str">
        <f t="shared" si="188"/>
        <v>HK1026294</v>
      </c>
      <c r="K6020" s="16" t="s">
        <v>12150</v>
      </c>
      <c r="L6020" s="17" t="str">
        <f t="shared" si="189"/>
        <v>Hankook     265/40 R 19  XL 102V  TL  265/40R19 102V XL Winter i*cept evo3 W330  265/40R19 102V XL Winter i*cept evo3 W330</v>
      </c>
    </row>
    <row r="6021" spans="1:12" ht="22">
      <c r="A6021" s="13" t="s">
        <v>2115</v>
      </c>
      <c r="B6021" s="7" t="s">
        <v>20701</v>
      </c>
      <c r="C6021" s="7" t="s">
        <v>32</v>
      </c>
      <c r="D6021" s="8">
        <v>274000</v>
      </c>
      <c r="E6021" s="7" t="s">
        <v>30</v>
      </c>
      <c r="F6021" s="8">
        <v>0</v>
      </c>
      <c r="G6021" s="7" t="s">
        <v>30</v>
      </c>
      <c r="H6021" s="7" t="s">
        <v>2115</v>
      </c>
      <c r="I6021" s="7" t="str">
        <f t="shared" si="188"/>
        <v>HK1026299</v>
      </c>
      <c r="K6021" s="16" t="s">
        <v>12151</v>
      </c>
      <c r="L6021" s="17" t="str">
        <f t="shared" si="189"/>
        <v>Hankook     265/45 R 19  XL 105V  TL  265/45R19 105V XL Winter i*cept evo3 W330  265/45R19 105V XL Winter i*cept evo3 W330</v>
      </c>
    </row>
    <row r="6022" spans="1:12" ht="22">
      <c r="A6022" s="12" t="s">
        <v>2116</v>
      </c>
      <c r="B6022" s="7" t="s">
        <v>20702</v>
      </c>
      <c r="C6022" s="7" t="s">
        <v>32</v>
      </c>
      <c r="D6022" s="8">
        <v>213000</v>
      </c>
      <c r="E6022" s="7" t="s">
        <v>30</v>
      </c>
      <c r="F6022" s="8">
        <v>0</v>
      </c>
      <c r="G6022" s="7" t="s">
        <v>30</v>
      </c>
      <c r="H6022" s="7" t="s">
        <v>2116</v>
      </c>
      <c r="I6022" s="7" t="str">
        <f t="shared" si="188"/>
        <v>HK1026304</v>
      </c>
      <c r="K6022" s="16" t="s">
        <v>12152</v>
      </c>
      <c r="L6022" s="17" t="str">
        <f t="shared" si="189"/>
        <v>Hankook     225/60 R 17  99H  TL  225/60R17 99H  Winter i*cept evo3 W330  225/60R17 99H  Winter i*cept evo3 W330</v>
      </c>
    </row>
    <row r="6023" spans="1:12" ht="22">
      <c r="A6023" s="13" t="s">
        <v>2117</v>
      </c>
      <c r="B6023" s="7" t="s">
        <v>20703</v>
      </c>
      <c r="C6023" s="7" t="s">
        <v>32</v>
      </c>
      <c r="D6023" s="8">
        <v>204000</v>
      </c>
      <c r="E6023" s="7" t="s">
        <v>30</v>
      </c>
      <c r="F6023" s="8">
        <v>0</v>
      </c>
      <c r="G6023" s="7" t="s">
        <v>30</v>
      </c>
      <c r="H6023" s="7" t="s">
        <v>2117</v>
      </c>
      <c r="I6023" s="7" t="str">
        <f t="shared" si="188"/>
        <v>HK1026305</v>
      </c>
      <c r="K6023" s="16" t="s">
        <v>12153</v>
      </c>
      <c r="L6023" s="17" t="str">
        <f t="shared" si="189"/>
        <v>Hankook     215/60 R 17  96H  TL  215/60R17 96H  Winter i*cept evo3 W330  215/60R17 96H  Winter i*cept evo3 W330</v>
      </c>
    </row>
    <row r="6024" spans="1:12" ht="22">
      <c r="A6024" s="12" t="s">
        <v>2118</v>
      </c>
      <c r="B6024" s="7" t="s">
        <v>20704</v>
      </c>
      <c r="C6024" s="7" t="s">
        <v>32</v>
      </c>
      <c r="D6024" s="8">
        <v>216000</v>
      </c>
      <c r="E6024" s="7" t="s">
        <v>30</v>
      </c>
      <c r="F6024" s="8">
        <v>0</v>
      </c>
      <c r="G6024" s="7" t="s">
        <v>30</v>
      </c>
      <c r="H6024" s="7" t="s">
        <v>2118</v>
      </c>
      <c r="I6024" s="7" t="str">
        <f t="shared" si="188"/>
        <v>HK1026306</v>
      </c>
      <c r="K6024" s="16" t="s">
        <v>12154</v>
      </c>
      <c r="L6024" s="17" t="str">
        <f t="shared" si="189"/>
        <v>Hankook     225/40 R 18  XL  92V  TL  225/40R18 92V XL Winter i*cept evo3 W330  225/40R18 92V XL Winter i*cept evo3 W330</v>
      </c>
    </row>
    <row r="6025" spans="1:12" ht="22">
      <c r="A6025" s="13" t="s">
        <v>2119</v>
      </c>
      <c r="B6025" s="7" t="s">
        <v>20705</v>
      </c>
      <c r="C6025" s="7" t="s">
        <v>32</v>
      </c>
      <c r="D6025" s="8">
        <v>231000</v>
      </c>
      <c r="E6025" s="7" t="s">
        <v>30</v>
      </c>
      <c r="F6025" s="8">
        <v>0</v>
      </c>
      <c r="G6025" s="7" t="s">
        <v>30</v>
      </c>
      <c r="H6025" s="7" t="s">
        <v>2119</v>
      </c>
      <c r="I6025" s="7" t="str">
        <f t="shared" si="188"/>
        <v>HK1026307</v>
      </c>
      <c r="K6025" s="16" t="s">
        <v>12155</v>
      </c>
      <c r="L6025" s="17" t="str">
        <f t="shared" si="189"/>
        <v>Hankook     245/45 R 18  XL 100V  TL  245/45R18 100V XL Winter i*cept evo3 W330  245/45R18 100V XL Winter i*cept evo3 W330</v>
      </c>
    </row>
    <row r="6026" spans="1:12" ht="22">
      <c r="A6026" s="12" t="s">
        <v>2120</v>
      </c>
      <c r="B6026" s="7" t="s">
        <v>20706</v>
      </c>
      <c r="C6026" s="7" t="s">
        <v>32</v>
      </c>
      <c r="D6026" s="8">
        <v>223000</v>
      </c>
      <c r="E6026" s="7" t="s">
        <v>30</v>
      </c>
      <c r="F6026" s="8">
        <v>0</v>
      </c>
      <c r="G6026" s="7" t="s">
        <v>30</v>
      </c>
      <c r="H6026" s="7" t="s">
        <v>2120</v>
      </c>
      <c r="I6026" s="7" t="str">
        <f t="shared" si="188"/>
        <v>HK1026309</v>
      </c>
      <c r="K6026" s="16" t="s">
        <v>12156</v>
      </c>
      <c r="L6026" s="17" t="str">
        <f t="shared" si="189"/>
        <v>Hankook     235/45 R 18  XL  98V  TL  235/45R18 98V XL Winter i*cept evo3 W330  235/45R18 98V XL Winter i*cept evo3 W330</v>
      </c>
    </row>
    <row r="6027" spans="1:12" ht="22">
      <c r="A6027" s="13" t="s">
        <v>2121</v>
      </c>
      <c r="B6027" s="7" t="s">
        <v>20707</v>
      </c>
      <c r="C6027" s="7" t="s">
        <v>32</v>
      </c>
      <c r="D6027" s="8">
        <v>198000</v>
      </c>
      <c r="E6027" s="7" t="s">
        <v>30</v>
      </c>
      <c r="F6027" s="8">
        <v>0</v>
      </c>
      <c r="G6027" s="7" t="s">
        <v>30</v>
      </c>
      <c r="H6027" s="7" t="s">
        <v>2121</v>
      </c>
      <c r="I6027" s="7" t="str">
        <f t="shared" si="188"/>
        <v>HK1026310</v>
      </c>
      <c r="K6027" s="16" t="s">
        <v>12157</v>
      </c>
      <c r="L6027" s="17" t="str">
        <f t="shared" si="189"/>
        <v>Hankook     215/55 R 18  XL  99V  TL  215/55R18 99V XL Winter i*cept evo3 W330  215/55R18 99V XL Winter i*cept evo3 W330</v>
      </c>
    </row>
    <row r="6028" spans="1:12" ht="22">
      <c r="A6028" s="12" t="s">
        <v>2122</v>
      </c>
      <c r="B6028" s="7" t="s">
        <v>20708</v>
      </c>
      <c r="C6028" s="7" t="s">
        <v>32</v>
      </c>
      <c r="D6028" s="8">
        <v>251000</v>
      </c>
      <c r="E6028" s="7" t="s">
        <v>30</v>
      </c>
      <c r="F6028" s="8">
        <v>0</v>
      </c>
      <c r="G6028" s="7" t="s">
        <v>30</v>
      </c>
      <c r="H6028" s="7" t="s">
        <v>2122</v>
      </c>
      <c r="I6028" s="7" t="str">
        <f t="shared" si="188"/>
        <v>HK1026311</v>
      </c>
      <c r="K6028" s="16" t="s">
        <v>12158</v>
      </c>
      <c r="L6028" s="17" t="str">
        <f t="shared" si="189"/>
        <v>Hankook     245/45 R 19  XL 102V  TL  245/45R19 102V XL Winter i*cept evo3 W330  245/45R19 102V XL Winter i*cept evo3 W330</v>
      </c>
    </row>
    <row r="6029" spans="1:12" ht="22">
      <c r="A6029" s="13" t="s">
        <v>2123</v>
      </c>
      <c r="B6029" s="7" t="s">
        <v>20709</v>
      </c>
      <c r="C6029" s="7" t="s">
        <v>32</v>
      </c>
      <c r="D6029" s="8">
        <v>216000</v>
      </c>
      <c r="E6029" s="7" t="s">
        <v>30</v>
      </c>
      <c r="F6029" s="8">
        <v>0</v>
      </c>
      <c r="G6029" s="7" t="s">
        <v>30</v>
      </c>
      <c r="H6029" s="7" t="s">
        <v>2123</v>
      </c>
      <c r="I6029" s="7" t="str">
        <f t="shared" si="188"/>
        <v>HK1026312</v>
      </c>
      <c r="K6029" s="16" t="s">
        <v>12159</v>
      </c>
      <c r="L6029" s="17" t="str">
        <f t="shared" si="189"/>
        <v>Hankook     225/50 R 18  XL  99V  TL  225/50R18 99V XL Winter i*cept evo3 W330  225/50R18 99V XL Winter i*cept evo3 W330</v>
      </c>
    </row>
    <row r="6030" spans="1:12" ht="22">
      <c r="A6030" s="12" t="s">
        <v>2124</v>
      </c>
      <c r="B6030" s="7" t="s">
        <v>20710</v>
      </c>
      <c r="C6030" s="7" t="s">
        <v>32</v>
      </c>
      <c r="D6030" s="8">
        <v>246000</v>
      </c>
      <c r="E6030" s="7" t="s">
        <v>30</v>
      </c>
      <c r="F6030" s="8">
        <v>0</v>
      </c>
      <c r="G6030" s="7" t="s">
        <v>30</v>
      </c>
      <c r="H6030" s="7" t="s">
        <v>2124</v>
      </c>
      <c r="I6030" s="7" t="str">
        <f t="shared" si="188"/>
        <v>HK1026313</v>
      </c>
      <c r="K6030" s="16" t="s">
        <v>12160</v>
      </c>
      <c r="L6030" s="17" t="str">
        <f t="shared" si="189"/>
        <v>Hankook     245/40 R 18  XL  97V  TL  245/40R18 97V XL Winter i*cept evo3 W330  245/40R18 97V XL Winter i*cept evo3 W330</v>
      </c>
    </row>
    <row r="6031" spans="1:12" ht="22">
      <c r="A6031" s="13" t="s">
        <v>2125</v>
      </c>
      <c r="B6031" s="7" t="s">
        <v>20711</v>
      </c>
      <c r="C6031" s="7" t="s">
        <v>32</v>
      </c>
      <c r="D6031" s="8">
        <v>262000</v>
      </c>
      <c r="E6031" s="7" t="s">
        <v>30</v>
      </c>
      <c r="F6031" s="8">
        <v>0</v>
      </c>
      <c r="G6031" s="7" t="s">
        <v>30</v>
      </c>
      <c r="H6031" s="7" t="s">
        <v>2125</v>
      </c>
      <c r="I6031" s="7" t="str">
        <f t="shared" si="188"/>
        <v>HK1026314</v>
      </c>
      <c r="K6031" s="16" t="s">
        <v>12161</v>
      </c>
      <c r="L6031" s="17" t="str">
        <f t="shared" si="189"/>
        <v>Hankook     245/40 R 19  XL  98V  TL  245/40R19 98V XL Winter i*cept evo3 W330  245/40R19 98V XL Winter i*cept evo3 W330</v>
      </c>
    </row>
    <row r="6032" spans="1:12" ht="22">
      <c r="A6032" s="12" t="s">
        <v>2126</v>
      </c>
      <c r="B6032" s="7" t="s">
        <v>20712</v>
      </c>
      <c r="C6032" s="7" t="s">
        <v>32</v>
      </c>
      <c r="D6032" s="8">
        <v>285000</v>
      </c>
      <c r="E6032" s="7" t="s">
        <v>30</v>
      </c>
      <c r="F6032" s="8">
        <v>0</v>
      </c>
      <c r="G6032" s="7" t="s">
        <v>30</v>
      </c>
      <c r="H6032" s="7" t="s">
        <v>2126</v>
      </c>
      <c r="I6032" s="7" t="str">
        <f t="shared" si="188"/>
        <v>HK1026315</v>
      </c>
      <c r="K6032" s="16" t="s">
        <v>12162</v>
      </c>
      <c r="L6032" s="17" t="str">
        <f t="shared" si="189"/>
        <v>Hankook     255/35 R 19  XL  96V  TL  255/35R19 96V XL Winter i*cept evo3 W330  255/35R19 96V XL Winter i*cept evo3 W330</v>
      </c>
    </row>
    <row r="6033" spans="1:12" ht="22">
      <c r="A6033" s="13" t="s">
        <v>2127</v>
      </c>
      <c r="B6033" s="7" t="s">
        <v>20713</v>
      </c>
      <c r="C6033" s="7" t="s">
        <v>32</v>
      </c>
      <c r="D6033" s="8">
        <v>257000</v>
      </c>
      <c r="E6033" s="7" t="s">
        <v>30</v>
      </c>
      <c r="F6033" s="8">
        <v>0</v>
      </c>
      <c r="G6033" s="7" t="s">
        <v>30</v>
      </c>
      <c r="H6033" s="7" t="s">
        <v>2127</v>
      </c>
      <c r="I6033" s="7" t="str">
        <f t="shared" si="188"/>
        <v>HK1026316</v>
      </c>
      <c r="K6033" s="16" t="s">
        <v>12163</v>
      </c>
      <c r="L6033" s="17" t="str">
        <f t="shared" si="189"/>
        <v>Hankook     235/35 R 19  XL  91W  TL  235/35R19 91W XL Winter i*cept evo3 W330  235/35R19 91W XL Winter i*cept evo3 W330</v>
      </c>
    </row>
    <row r="6034" spans="1:12" ht="22">
      <c r="A6034" s="12" t="s">
        <v>2128</v>
      </c>
      <c r="B6034" s="7" t="s">
        <v>20714</v>
      </c>
      <c r="C6034" s="7" t="s">
        <v>32</v>
      </c>
      <c r="D6034" s="8">
        <v>242000</v>
      </c>
      <c r="E6034" s="7" t="s">
        <v>30</v>
      </c>
      <c r="F6034" s="8">
        <v>0</v>
      </c>
      <c r="G6034" s="7" t="s">
        <v>30</v>
      </c>
      <c r="H6034" s="7" t="s">
        <v>2128</v>
      </c>
      <c r="I6034" s="7" t="str">
        <f t="shared" si="188"/>
        <v>HK1026317</v>
      </c>
      <c r="K6034" s="16" t="s">
        <v>12164</v>
      </c>
      <c r="L6034" s="17" t="str">
        <f t="shared" si="189"/>
        <v>Hankook     235/40 R 18  XL  95V  TL  235/40R18 95V XL Winter i*cept evo3 W330  235/40R18 95V XL Winter i*cept evo3 W330</v>
      </c>
    </row>
    <row r="6035" spans="1:12" ht="22">
      <c r="A6035" s="13" t="s">
        <v>2129</v>
      </c>
      <c r="B6035" s="7" t="s">
        <v>20715</v>
      </c>
      <c r="C6035" s="7" t="s">
        <v>32</v>
      </c>
      <c r="D6035" s="8">
        <v>238000</v>
      </c>
      <c r="E6035" s="7" t="s">
        <v>30</v>
      </c>
      <c r="F6035" s="8">
        <v>0</v>
      </c>
      <c r="G6035" s="7" t="s">
        <v>30</v>
      </c>
      <c r="H6035" s="7" t="s">
        <v>2129</v>
      </c>
      <c r="I6035" s="7" t="str">
        <f t="shared" si="188"/>
        <v>HK1026318</v>
      </c>
      <c r="K6035" s="16" t="s">
        <v>12165</v>
      </c>
      <c r="L6035" s="17" t="str">
        <f t="shared" si="189"/>
        <v>Hankook     235/45 R 19  XL  99V  TL  235/45R19 99V XL Winter i*cept evo3 W330  235/45R19 99V XL Winter i*cept evo3 W330</v>
      </c>
    </row>
    <row r="6036" spans="1:12" ht="22">
      <c r="A6036" s="12" t="s">
        <v>2130</v>
      </c>
      <c r="B6036" s="7" t="s">
        <v>20716</v>
      </c>
      <c r="C6036" s="7" t="s">
        <v>32</v>
      </c>
      <c r="D6036" s="8">
        <v>251000</v>
      </c>
      <c r="E6036" s="7" t="s">
        <v>30</v>
      </c>
      <c r="F6036" s="8">
        <v>0</v>
      </c>
      <c r="G6036" s="7" t="s">
        <v>30</v>
      </c>
      <c r="H6036" s="7" t="s">
        <v>2130</v>
      </c>
      <c r="I6036" s="7" t="str">
        <f t="shared" si="188"/>
        <v>HK1026319</v>
      </c>
      <c r="K6036" s="16" t="s">
        <v>12166</v>
      </c>
      <c r="L6036" s="17" t="str">
        <f t="shared" si="189"/>
        <v>Hankook     235/40 R 19  XL  96V  TL  235/40R19 96V XL Winter i*cept evo3 W330  235/40R19 96V XL Winter i*cept evo3 W330</v>
      </c>
    </row>
    <row r="6037" spans="1:12" ht="22">
      <c r="A6037" s="13" t="s">
        <v>2131</v>
      </c>
      <c r="B6037" s="7" t="s">
        <v>20717</v>
      </c>
      <c r="C6037" s="7" t="s">
        <v>32</v>
      </c>
      <c r="D6037" s="8">
        <v>220000</v>
      </c>
      <c r="E6037" s="7" t="s">
        <v>30</v>
      </c>
      <c r="F6037" s="8">
        <v>0</v>
      </c>
      <c r="G6037" s="7" t="s">
        <v>30</v>
      </c>
      <c r="H6037" s="7" t="s">
        <v>2131</v>
      </c>
      <c r="I6037" s="7" t="str">
        <f t="shared" si="188"/>
        <v>HK1026320</v>
      </c>
      <c r="K6037" s="16" t="s">
        <v>12167</v>
      </c>
      <c r="L6037" s="17" t="str">
        <f t="shared" si="189"/>
        <v>Hankook     245/45 R 17  XL  99V  TL  245/45R17 99V XL Winter i*cept evo3 W330  245/45R17 99V XL Winter i*cept evo3 W330</v>
      </c>
    </row>
    <row r="6038" spans="1:12" ht="22">
      <c r="A6038" s="12" t="s">
        <v>2132</v>
      </c>
      <c r="B6038" s="7" t="s">
        <v>20718</v>
      </c>
      <c r="C6038" s="7" t="s">
        <v>32</v>
      </c>
      <c r="D6038" s="8">
        <v>277000</v>
      </c>
      <c r="E6038" s="7" t="s">
        <v>30</v>
      </c>
      <c r="F6038" s="8">
        <v>0</v>
      </c>
      <c r="G6038" s="7" t="s">
        <v>30</v>
      </c>
      <c r="H6038" s="7" t="s">
        <v>2132</v>
      </c>
      <c r="I6038" s="7" t="str">
        <f t="shared" si="188"/>
        <v>HK1026321</v>
      </c>
      <c r="K6038" s="16" t="s">
        <v>12168</v>
      </c>
      <c r="L6038" s="17" t="str">
        <f t="shared" si="189"/>
        <v>Hankook     255/40 R 19  XL 100V  TL  255/40R19 100V XL Winter i*cept evo3 W330  255/40R19 100V XL Winter i*cept evo3 W330</v>
      </c>
    </row>
    <row r="6039" spans="1:12" ht="22">
      <c r="A6039" s="13" t="s">
        <v>2133</v>
      </c>
      <c r="B6039" s="7" t="s">
        <v>20719</v>
      </c>
      <c r="C6039" s="7" t="s">
        <v>32</v>
      </c>
      <c r="D6039" s="8">
        <v>241000</v>
      </c>
      <c r="E6039" s="7" t="s">
        <v>30</v>
      </c>
      <c r="F6039" s="8">
        <v>0</v>
      </c>
      <c r="G6039" s="7" t="s">
        <v>30</v>
      </c>
      <c r="H6039" s="7" t="s">
        <v>2133</v>
      </c>
      <c r="I6039" s="7" t="str">
        <f t="shared" si="188"/>
        <v>HK1026322</v>
      </c>
      <c r="K6039" s="16" t="s">
        <v>12169</v>
      </c>
      <c r="L6039" s="17" t="str">
        <f t="shared" si="189"/>
        <v>Hankook     225/40 R 19  XL  93V  TL  225/40R19 93V XL Winter i*cept evo3 W330  225/40R19 93V XL Winter i*cept evo3 W330</v>
      </c>
    </row>
    <row r="6040" spans="1:12" ht="22">
      <c r="A6040" s="12" t="s">
        <v>2134</v>
      </c>
      <c r="B6040" s="7" t="s">
        <v>20720</v>
      </c>
      <c r="C6040" s="7" t="s">
        <v>32</v>
      </c>
      <c r="D6040" s="8">
        <v>274000</v>
      </c>
      <c r="E6040" s="7" t="s">
        <v>30</v>
      </c>
      <c r="F6040" s="8">
        <v>0</v>
      </c>
      <c r="G6040" s="7" t="s">
        <v>30</v>
      </c>
      <c r="H6040" s="7" t="s">
        <v>2134</v>
      </c>
      <c r="I6040" s="7" t="str">
        <f t="shared" si="188"/>
        <v>HK1026323</v>
      </c>
      <c r="K6040" s="16" t="s">
        <v>12170</v>
      </c>
      <c r="L6040" s="17" t="str">
        <f t="shared" si="189"/>
        <v>Hankook     245/35 R 19  XL  93W  TL  245/35R19 93W XL Winter i*cept evo3 W330  245/35R19 93W XL Winter i*cept evo3 W330</v>
      </c>
    </row>
    <row r="6041" spans="1:12" ht="22">
      <c r="A6041" s="13" t="s">
        <v>2135</v>
      </c>
      <c r="B6041" s="7" t="s">
        <v>20721</v>
      </c>
      <c r="C6041" s="7" t="s">
        <v>32</v>
      </c>
      <c r="D6041" s="8">
        <v>241000</v>
      </c>
      <c r="E6041" s="7" t="s">
        <v>30</v>
      </c>
      <c r="F6041" s="8">
        <v>0</v>
      </c>
      <c r="G6041" s="7" t="s">
        <v>30</v>
      </c>
      <c r="H6041" s="7" t="s">
        <v>2135</v>
      </c>
      <c r="I6041" s="7" t="str">
        <f t="shared" si="188"/>
        <v>HK1026324</v>
      </c>
      <c r="K6041" s="16" t="s">
        <v>12171</v>
      </c>
      <c r="L6041" s="17" t="str">
        <f t="shared" si="189"/>
        <v>Hankook     255/45 R 18  XL 103V  TL  255/45R18 103V XL Winter i*cept evo3 W330  255/45R18 103V XL Winter i*cept evo3 W330</v>
      </c>
    </row>
    <row r="6042" spans="1:12" ht="22">
      <c r="A6042" s="12" t="s">
        <v>2136</v>
      </c>
      <c r="B6042" s="7" t="s">
        <v>20722</v>
      </c>
      <c r="C6042" s="7" t="s">
        <v>32</v>
      </c>
      <c r="D6042" s="8">
        <v>204000</v>
      </c>
      <c r="E6042" s="7" t="s">
        <v>30</v>
      </c>
      <c r="F6042" s="8">
        <v>0</v>
      </c>
      <c r="G6042" s="7" t="s">
        <v>30</v>
      </c>
      <c r="H6042" s="7" t="s">
        <v>2136</v>
      </c>
      <c r="I6042" s="7" t="str">
        <f t="shared" si="188"/>
        <v>HK1026325</v>
      </c>
      <c r="K6042" s="16" t="s">
        <v>12172</v>
      </c>
      <c r="L6042" s="17" t="str">
        <f t="shared" si="189"/>
        <v>Hankook     215/45 R 18  XL  93V  TL  215/45R18 93V XL Winter i*cept evo3 W330  215/45R18 93V XL Winter i*cept evo3 W330</v>
      </c>
    </row>
    <row r="6043" spans="1:12" ht="22">
      <c r="A6043" s="13" t="s">
        <v>2137</v>
      </c>
      <c r="B6043" s="7" t="s">
        <v>20723</v>
      </c>
      <c r="C6043" s="7" t="s">
        <v>32</v>
      </c>
      <c r="D6043" s="8">
        <v>289000</v>
      </c>
      <c r="E6043" s="7" t="s">
        <v>30</v>
      </c>
      <c r="F6043" s="8">
        <v>0</v>
      </c>
      <c r="G6043" s="7" t="s">
        <v>30</v>
      </c>
      <c r="H6043" s="7" t="s">
        <v>2137</v>
      </c>
      <c r="I6043" s="7" t="str">
        <f t="shared" si="188"/>
        <v>HK1026326</v>
      </c>
      <c r="K6043" s="16" t="s">
        <v>12173</v>
      </c>
      <c r="L6043" s="17" t="str">
        <f t="shared" si="189"/>
        <v>Hankook     225/45 R 19  XL  96V  TL  225/45R19 96V XL Winter i*cept evo3 W330  225/45R19 96V XL Winter i*cept evo3 W330</v>
      </c>
    </row>
    <row r="6044" spans="1:12" ht="22">
      <c r="A6044" s="12" t="s">
        <v>2138</v>
      </c>
      <c r="B6044" s="7" t="s">
        <v>20724</v>
      </c>
      <c r="C6044" s="7" t="s">
        <v>32</v>
      </c>
      <c r="D6044" s="8">
        <v>261000</v>
      </c>
      <c r="E6044" s="7" t="s">
        <v>30</v>
      </c>
      <c r="F6044" s="8">
        <v>0</v>
      </c>
      <c r="G6044" s="7" t="s">
        <v>30</v>
      </c>
      <c r="H6044" s="7" t="s">
        <v>2138</v>
      </c>
      <c r="I6044" s="7" t="str">
        <f t="shared" si="188"/>
        <v>HK1026327</v>
      </c>
      <c r="K6044" s="16" t="s">
        <v>12174</v>
      </c>
      <c r="L6044" s="17" t="str">
        <f t="shared" si="189"/>
        <v>Hankook     255/45 R 19  XL 104W  TL  255/45R19 104W XL Winter i*cept evo3 W330  255/45R19 104W XL Winter i*cept evo3 W330</v>
      </c>
    </row>
    <row r="6045" spans="1:12" ht="22">
      <c r="A6045" s="13" t="s">
        <v>2139</v>
      </c>
      <c r="B6045" s="7" t="s">
        <v>20725</v>
      </c>
      <c r="C6045" s="7" t="s">
        <v>32</v>
      </c>
      <c r="D6045" s="8">
        <v>222000</v>
      </c>
      <c r="E6045" s="7" t="s">
        <v>30</v>
      </c>
      <c r="F6045" s="8">
        <v>0</v>
      </c>
      <c r="G6045" s="7" t="s">
        <v>30</v>
      </c>
      <c r="H6045" s="7" t="s">
        <v>2139</v>
      </c>
      <c r="I6045" s="7" t="str">
        <f t="shared" si="188"/>
        <v>HK1026328</v>
      </c>
      <c r="K6045" s="16" t="s">
        <v>12175</v>
      </c>
      <c r="L6045" s="17" t="str">
        <f t="shared" si="189"/>
        <v>Hankook     245/50 R 18  XL 104V  TL  245/50R18 104V XL Winter i*cept evo3 W330  245/50R18 104V XL Winter i*cept evo3 W330</v>
      </c>
    </row>
    <row r="6046" spans="1:12" ht="22">
      <c r="A6046" s="12" t="s">
        <v>2140</v>
      </c>
      <c r="B6046" s="7" t="s">
        <v>20726</v>
      </c>
      <c r="C6046" s="7" t="s">
        <v>32</v>
      </c>
      <c r="D6046" s="8">
        <v>315000</v>
      </c>
      <c r="E6046" s="7" t="s">
        <v>30</v>
      </c>
      <c r="F6046" s="8">
        <v>0</v>
      </c>
      <c r="G6046" s="7" t="s">
        <v>30</v>
      </c>
      <c r="H6046" s="7" t="s">
        <v>2140</v>
      </c>
      <c r="I6046" s="7" t="str">
        <f t="shared" si="188"/>
        <v>HK1026330</v>
      </c>
      <c r="K6046" s="16" t="s">
        <v>12176</v>
      </c>
      <c r="L6046" s="17" t="str">
        <f t="shared" si="189"/>
        <v>Hankook     275/35 R 19  XL 100V  TL  275/35R19 100V XL Winter i*cept evo3 W330  275/35R19 100V XL Winter i*cept evo3 W330</v>
      </c>
    </row>
    <row r="6047" spans="1:12" ht="22">
      <c r="A6047" s="13" t="s">
        <v>2141</v>
      </c>
      <c r="B6047" s="7" t="s">
        <v>20727</v>
      </c>
      <c r="C6047" s="7" t="s">
        <v>32</v>
      </c>
      <c r="D6047" s="8">
        <v>301000</v>
      </c>
      <c r="E6047" s="7" t="s">
        <v>30</v>
      </c>
      <c r="F6047" s="8">
        <v>0</v>
      </c>
      <c r="G6047" s="7" t="s">
        <v>30</v>
      </c>
      <c r="H6047" s="7" t="s">
        <v>2141</v>
      </c>
      <c r="I6047" s="7" t="str">
        <f t="shared" si="188"/>
        <v>HK1026333</v>
      </c>
      <c r="K6047" s="16" t="s">
        <v>12177</v>
      </c>
      <c r="L6047" s="17" t="str">
        <f t="shared" si="189"/>
        <v>Hankook     275/40 R 19  XL 105V  TL  275/40R19 105V XL Winter i*cept evo3 W330  275/40R19 105V XL Winter i*cept evo3 W330</v>
      </c>
    </row>
    <row r="6048" spans="1:12" ht="22">
      <c r="A6048" s="12" t="s">
        <v>2142</v>
      </c>
      <c r="B6048" s="7" t="s">
        <v>20728</v>
      </c>
      <c r="C6048" s="7" t="s">
        <v>32</v>
      </c>
      <c r="D6048" s="8">
        <v>322000</v>
      </c>
      <c r="E6048" s="7" t="s">
        <v>30</v>
      </c>
      <c r="F6048" s="8">
        <v>0</v>
      </c>
      <c r="G6048" s="7" t="s">
        <v>30</v>
      </c>
      <c r="H6048" s="7" t="s">
        <v>2142</v>
      </c>
      <c r="I6048" s="7" t="str">
        <f t="shared" si="188"/>
        <v>HK1026334</v>
      </c>
      <c r="K6048" s="16" t="s">
        <v>12178</v>
      </c>
      <c r="L6048" s="17" t="str">
        <f t="shared" si="189"/>
        <v>Hankook     255/40 R 20  XL 101W  TL  255/40R20 101W XL Winter i*cept evo3 W330  255/40R20 101W XL Winter i*cept evo3 W330</v>
      </c>
    </row>
    <row r="6049" spans="1:12" ht="22">
      <c r="A6049" s="13" t="s">
        <v>2143</v>
      </c>
      <c r="B6049" s="7" t="s">
        <v>20729</v>
      </c>
      <c r="C6049" s="7" t="s">
        <v>32</v>
      </c>
      <c r="D6049" s="8">
        <v>275000</v>
      </c>
      <c r="E6049" s="7" t="s">
        <v>30</v>
      </c>
      <c r="F6049" s="8">
        <v>0</v>
      </c>
      <c r="G6049" s="7" t="s">
        <v>30</v>
      </c>
      <c r="H6049" s="7" t="s">
        <v>2143</v>
      </c>
      <c r="I6049" s="7" t="str">
        <f t="shared" si="188"/>
        <v>HK1026335</v>
      </c>
      <c r="K6049" s="16" t="s">
        <v>12179</v>
      </c>
      <c r="L6049" s="17" t="str">
        <f t="shared" si="189"/>
        <v>Hankook     245/45 R 20  XL 103V  TL  245/45R20 103V XL Winter i*cept evo3 W330  245/45R20 103V XL Winter i*cept evo3 W330</v>
      </c>
    </row>
    <row r="6050" spans="1:12" ht="22">
      <c r="A6050" s="12" t="s">
        <v>2144</v>
      </c>
      <c r="B6050" s="7" t="s">
        <v>20730</v>
      </c>
      <c r="C6050" s="7" t="s">
        <v>32</v>
      </c>
      <c r="D6050" s="8">
        <v>253000</v>
      </c>
      <c r="E6050" s="7" t="s">
        <v>30</v>
      </c>
      <c r="F6050" s="8">
        <v>0</v>
      </c>
      <c r="G6050" s="7" t="s">
        <v>30</v>
      </c>
      <c r="H6050" s="7" t="s">
        <v>2144</v>
      </c>
      <c r="I6050" s="7" t="str">
        <f t="shared" si="188"/>
        <v>HK1026337</v>
      </c>
      <c r="K6050" s="16" t="s">
        <v>12180</v>
      </c>
      <c r="L6050" s="17" t="str">
        <f t="shared" si="189"/>
        <v>Hankook     255/40 R 18  XL  99V  TL  255/40R18 99V XL Winter i*cept evo3 W330  255/40R18 99V XL Winter i*cept evo3 W330</v>
      </c>
    </row>
    <row r="6051" spans="1:12" ht="22">
      <c r="A6051" s="13" t="s">
        <v>2145</v>
      </c>
      <c r="B6051" s="7" t="s">
        <v>20731</v>
      </c>
      <c r="C6051" s="7" t="s">
        <v>32</v>
      </c>
      <c r="D6051" s="8">
        <v>351000</v>
      </c>
      <c r="E6051" s="7" t="s">
        <v>30</v>
      </c>
      <c r="F6051" s="8">
        <v>0</v>
      </c>
      <c r="G6051" s="7" t="s">
        <v>30</v>
      </c>
      <c r="H6051" s="7" t="s">
        <v>2145</v>
      </c>
      <c r="I6051" s="7" t="str">
        <f t="shared" si="188"/>
        <v>HK1026338</v>
      </c>
      <c r="K6051" s="16" t="s">
        <v>12181</v>
      </c>
      <c r="L6051" s="17" t="str">
        <f t="shared" si="189"/>
        <v>Hankook     255/35 R 20  XL  97W  TL  255/35R20 97W XL Winter i*cept evo3 W330  255/35R20 97W XL Winter i*cept evo3 W330</v>
      </c>
    </row>
    <row r="6052" spans="1:12" ht="22">
      <c r="A6052" s="12" t="s">
        <v>2146</v>
      </c>
      <c r="B6052" s="7" t="s">
        <v>20732</v>
      </c>
      <c r="C6052" s="7" t="s">
        <v>32</v>
      </c>
      <c r="D6052" s="8">
        <v>295000</v>
      </c>
      <c r="E6052" s="7" t="s">
        <v>30</v>
      </c>
      <c r="F6052" s="8">
        <v>0</v>
      </c>
      <c r="G6052" s="7" t="s">
        <v>30</v>
      </c>
      <c r="H6052" s="7" t="s">
        <v>2146</v>
      </c>
      <c r="I6052" s="7" t="str">
        <f t="shared" si="188"/>
        <v>HK1026339</v>
      </c>
      <c r="K6052" s="16" t="s">
        <v>12182</v>
      </c>
      <c r="L6052" s="17" t="str">
        <f t="shared" si="189"/>
        <v>Hankook     245/40 R 20  XL  99W  TL  245/40R20 99W XL Winter i*cept evo3 W330  245/40R20 99W XL Winter i*cept evo3 W330</v>
      </c>
    </row>
    <row r="6053" spans="1:12" ht="22">
      <c r="A6053" s="13" t="s">
        <v>2147</v>
      </c>
      <c r="B6053" s="7" t="s">
        <v>20733</v>
      </c>
      <c r="C6053" s="7" t="s">
        <v>32</v>
      </c>
      <c r="D6053" s="8">
        <v>212000</v>
      </c>
      <c r="E6053" s="7" t="s">
        <v>30</v>
      </c>
      <c r="F6053" s="8">
        <v>0</v>
      </c>
      <c r="G6053" s="7" t="s">
        <v>30</v>
      </c>
      <c r="H6053" s="7" t="s">
        <v>2147</v>
      </c>
      <c r="I6053" s="7" t="str">
        <f t="shared" si="188"/>
        <v>HK1026340</v>
      </c>
      <c r="K6053" s="16" t="s">
        <v>12183</v>
      </c>
      <c r="L6053" s="17" t="str">
        <f t="shared" si="189"/>
        <v>Hankook     215/50 R 18  92V  TL  215/50R18 92V  Winter i*cept evo3 W330  215/50R18 92V  Winter i*cept evo3 W330</v>
      </c>
    </row>
    <row r="6054" spans="1:12" ht="22">
      <c r="A6054" s="12" t="s">
        <v>2148</v>
      </c>
      <c r="B6054" s="7" t="s">
        <v>20734</v>
      </c>
      <c r="C6054" s="7" t="s">
        <v>32</v>
      </c>
      <c r="D6054" s="8">
        <v>300000</v>
      </c>
      <c r="E6054" s="7" t="s">
        <v>30</v>
      </c>
      <c r="F6054" s="8">
        <v>0</v>
      </c>
      <c r="G6054" s="7" t="s">
        <v>30</v>
      </c>
      <c r="H6054" s="7" t="s">
        <v>2148</v>
      </c>
      <c r="I6054" s="7" t="str">
        <f t="shared" si="188"/>
        <v>HK1026341</v>
      </c>
      <c r="K6054" s="16" t="s">
        <v>12184</v>
      </c>
      <c r="L6054" s="17" t="str">
        <f t="shared" si="189"/>
        <v>Hankook     245/35 R 20  XL  95W  TL  245/35R20 95W XL Winter i*cept evo3 W330  245/35R20 95W XL Winter i*cept evo3 W330</v>
      </c>
    </row>
    <row r="6055" spans="1:12" ht="22">
      <c r="A6055" s="13" t="s">
        <v>2149</v>
      </c>
      <c r="B6055" s="7" t="s">
        <v>20735</v>
      </c>
      <c r="C6055" s="7" t="s">
        <v>32</v>
      </c>
      <c r="D6055" s="8">
        <v>476000</v>
      </c>
      <c r="E6055" s="7" t="s">
        <v>30</v>
      </c>
      <c r="F6055" s="8">
        <v>0</v>
      </c>
      <c r="G6055" s="7" t="s">
        <v>30</v>
      </c>
      <c r="H6055" s="7" t="s">
        <v>2149</v>
      </c>
      <c r="I6055" s="7" t="str">
        <f t="shared" si="188"/>
        <v>HK1026342</v>
      </c>
      <c r="K6055" s="16" t="s">
        <v>12185</v>
      </c>
      <c r="L6055" s="17" t="str">
        <f t="shared" si="189"/>
        <v>Hankook     285/30 R 21  XL 100W  TL  285/30R21 100W XL Winter i*cept evo3 W330  285/30R21 100W XL Winter i*cept evo3 W330</v>
      </c>
    </row>
    <row r="6056" spans="1:12" ht="22">
      <c r="A6056" s="12" t="s">
        <v>2150</v>
      </c>
      <c r="B6056" s="7" t="s">
        <v>20736</v>
      </c>
      <c r="C6056" s="7" t="s">
        <v>32</v>
      </c>
      <c r="D6056" s="8">
        <v>348000</v>
      </c>
      <c r="E6056" s="7" t="s">
        <v>30</v>
      </c>
      <c r="F6056" s="8">
        <v>0</v>
      </c>
      <c r="G6056" s="7" t="s">
        <v>30</v>
      </c>
      <c r="H6056" s="7" t="s">
        <v>2150</v>
      </c>
      <c r="I6056" s="7" t="str">
        <f t="shared" si="188"/>
        <v>HK1026343</v>
      </c>
      <c r="K6056" s="16" t="s">
        <v>12186</v>
      </c>
      <c r="L6056" s="17" t="str">
        <f t="shared" si="189"/>
        <v>Hankook     275/35 R 20  XL 102W  TL  275/35R20 102W XL Winter i*cept evo3 W330  275/35R20 102W XL Winter i*cept evo3 W330</v>
      </c>
    </row>
    <row r="6057" spans="1:12" ht="22">
      <c r="A6057" s="13" t="s">
        <v>2151</v>
      </c>
      <c r="B6057" s="7" t="s">
        <v>20737</v>
      </c>
      <c r="C6057" s="7" t="s">
        <v>32</v>
      </c>
      <c r="D6057" s="8">
        <v>340000</v>
      </c>
      <c r="E6057" s="7" t="s">
        <v>30</v>
      </c>
      <c r="F6057" s="8">
        <v>0</v>
      </c>
      <c r="G6057" s="7" t="s">
        <v>30</v>
      </c>
      <c r="H6057" s="7" t="s">
        <v>2151</v>
      </c>
      <c r="I6057" s="7" t="str">
        <f t="shared" si="188"/>
        <v>HK1026344</v>
      </c>
      <c r="K6057" s="16" t="s">
        <v>12187</v>
      </c>
      <c r="L6057" s="17" t="str">
        <f t="shared" si="189"/>
        <v>Hankook     285/30 R 19  XL  98V  TL  285/30R19 98V XL Winter i*cept evo3 W330  285/30R19 98V XL Winter i*cept evo3 W330</v>
      </c>
    </row>
    <row r="6058" spans="1:12" ht="22">
      <c r="A6058" s="12" t="s">
        <v>2152</v>
      </c>
      <c r="B6058" s="7" t="s">
        <v>20738</v>
      </c>
      <c r="C6058" s="7" t="s">
        <v>32</v>
      </c>
      <c r="D6058" s="8">
        <v>373000</v>
      </c>
      <c r="E6058" s="7" t="s">
        <v>30</v>
      </c>
      <c r="F6058" s="8">
        <v>0</v>
      </c>
      <c r="G6058" s="7" t="s">
        <v>30</v>
      </c>
      <c r="H6058" s="7" t="s">
        <v>2152</v>
      </c>
      <c r="I6058" s="7" t="str">
        <f t="shared" si="188"/>
        <v>HK1026347</v>
      </c>
      <c r="K6058" s="16" t="s">
        <v>12188</v>
      </c>
      <c r="L6058" s="17" t="str">
        <f t="shared" si="189"/>
        <v>Hankook     275/30 R 20  XL  97W  TL  275/30R20 97W XL Winter i*cept evo3 W330  275/30R20 97W XL Winter i*cept evo3 W330</v>
      </c>
    </row>
    <row r="6059" spans="1:12" ht="22">
      <c r="A6059" s="13" t="s">
        <v>2153</v>
      </c>
      <c r="B6059" s="7" t="s">
        <v>20739</v>
      </c>
      <c r="C6059" s="7" t="s">
        <v>32</v>
      </c>
      <c r="D6059" s="8">
        <v>324000</v>
      </c>
      <c r="E6059" s="7" t="s">
        <v>30</v>
      </c>
      <c r="F6059" s="8">
        <v>0</v>
      </c>
      <c r="G6059" s="7" t="s">
        <v>30</v>
      </c>
      <c r="H6059" s="7" t="s">
        <v>2153</v>
      </c>
      <c r="I6059" s="7" t="str">
        <f t="shared" si="188"/>
        <v>HK1026348</v>
      </c>
      <c r="K6059" s="16" t="s">
        <v>12189</v>
      </c>
      <c r="L6059" s="17" t="str">
        <f t="shared" si="189"/>
        <v>Hankook     265/35 R 19  XL  98W  TL  265/35R19 98W XL Winter i*cept evo3 W330  265/35R19 98W XL Winter i*cept evo3 W330</v>
      </c>
    </row>
    <row r="6060" spans="1:12" ht="22">
      <c r="A6060" s="12" t="s">
        <v>2154</v>
      </c>
      <c r="B6060" s="7" t="s">
        <v>20740</v>
      </c>
      <c r="C6060" s="7" t="s">
        <v>32</v>
      </c>
      <c r="D6060" s="8">
        <v>402000</v>
      </c>
      <c r="E6060" s="7" t="s">
        <v>30</v>
      </c>
      <c r="F6060" s="8">
        <v>0</v>
      </c>
      <c r="G6060" s="7" t="s">
        <v>30</v>
      </c>
      <c r="H6060" s="7" t="s">
        <v>2154</v>
      </c>
      <c r="I6060" s="7" t="str">
        <f t="shared" si="188"/>
        <v>HK1026349</v>
      </c>
      <c r="K6060" s="16" t="s">
        <v>12190</v>
      </c>
      <c r="L6060" s="17" t="str">
        <f t="shared" si="189"/>
        <v>Hankook     295/30 R 20  XL 101W  TL  295/30R20 101W XL Winter i*cept evo3 W330  295/30R20 101W XL Winter i*cept evo3 W330</v>
      </c>
    </row>
    <row r="6061" spans="1:12" ht="22">
      <c r="A6061" s="13" t="s">
        <v>2155</v>
      </c>
      <c r="B6061" s="7" t="s">
        <v>20741</v>
      </c>
      <c r="C6061" s="7" t="s">
        <v>32</v>
      </c>
      <c r="D6061" s="8">
        <v>281000</v>
      </c>
      <c r="E6061" s="7" t="s">
        <v>30</v>
      </c>
      <c r="F6061" s="8">
        <v>0</v>
      </c>
      <c r="G6061" s="7" t="s">
        <v>30</v>
      </c>
      <c r="H6061" s="7" t="s">
        <v>2155</v>
      </c>
      <c r="I6061" s="7" t="str">
        <f t="shared" si="188"/>
        <v>HK1026350</v>
      </c>
      <c r="K6061" s="16" t="s">
        <v>12191</v>
      </c>
      <c r="L6061" s="17" t="str">
        <f t="shared" si="189"/>
        <v>Hankook     275/40 R 18  XL 103V  TL  275/40R18 103V XL Winter i*cept evo3 W330  275/40R18 103V XL Winter i*cept evo3 W330</v>
      </c>
    </row>
    <row r="6062" spans="1:12" ht="22">
      <c r="A6062" s="12" t="s">
        <v>2156</v>
      </c>
      <c r="B6062" s="7" t="s">
        <v>20742</v>
      </c>
      <c r="C6062" s="7" t="s">
        <v>32</v>
      </c>
      <c r="D6062" s="8">
        <v>279000</v>
      </c>
      <c r="E6062" s="7" t="s">
        <v>30</v>
      </c>
      <c r="F6062" s="8">
        <v>0</v>
      </c>
      <c r="G6062" s="7" t="s">
        <v>30</v>
      </c>
      <c r="H6062" s="7" t="s">
        <v>2156</v>
      </c>
      <c r="I6062" s="7" t="str">
        <f t="shared" si="188"/>
        <v>HK1026351</v>
      </c>
      <c r="K6062" s="16" t="s">
        <v>12192</v>
      </c>
      <c r="L6062" s="17" t="str">
        <f t="shared" si="189"/>
        <v>Hankook     265/35 R 18  XL  97V  TL  265/35R18 97V XL Winter i*cept evo3 W330  265/35R18 97V XL Winter i*cept evo3 W330</v>
      </c>
    </row>
    <row r="6063" spans="1:12" ht="22">
      <c r="A6063" s="13" t="s">
        <v>2157</v>
      </c>
      <c r="B6063" s="7" t="s">
        <v>20743</v>
      </c>
      <c r="C6063" s="7" t="s">
        <v>32</v>
      </c>
      <c r="D6063" s="8">
        <v>254000</v>
      </c>
      <c r="E6063" s="7" t="s">
        <v>30</v>
      </c>
      <c r="F6063" s="8">
        <v>0</v>
      </c>
      <c r="G6063" s="7" t="s">
        <v>30</v>
      </c>
      <c r="H6063" s="7" t="s">
        <v>2157</v>
      </c>
      <c r="I6063" s="7" t="str">
        <f t="shared" si="188"/>
        <v>HK1026353</v>
      </c>
      <c r="K6063" s="16" t="s">
        <v>12193</v>
      </c>
      <c r="L6063" s="17" t="str">
        <f t="shared" si="189"/>
        <v>Hankook     225/35 R 19  XL  88W  TL  225/35R19 88W XL Winter i*cept evo3 W330  225/35R19 88W XL Winter i*cept evo3 W330</v>
      </c>
    </row>
    <row r="6064" spans="1:12" ht="22">
      <c r="A6064" s="12" t="s">
        <v>2158</v>
      </c>
      <c r="B6064" s="7" t="s">
        <v>20744</v>
      </c>
      <c r="C6064" s="7" t="s">
        <v>32</v>
      </c>
      <c r="D6064" s="8">
        <v>373000</v>
      </c>
      <c r="E6064" s="7" t="s">
        <v>30</v>
      </c>
      <c r="F6064" s="8">
        <v>0</v>
      </c>
      <c r="G6064" s="7" t="s">
        <v>30</v>
      </c>
      <c r="H6064" s="7" t="s">
        <v>2158</v>
      </c>
      <c r="I6064" s="7" t="str">
        <f t="shared" si="188"/>
        <v>HK1026354</v>
      </c>
      <c r="K6064" s="16" t="s">
        <v>12194</v>
      </c>
      <c r="L6064" s="17" t="str">
        <f t="shared" si="189"/>
        <v>Hankook     285/35 R 20  XL 104W  TL  285/35R20 104W XL Winter i*cept evo3 W330  285/35R20 104W XL Winter i*cept evo3 W330</v>
      </c>
    </row>
    <row r="6065" spans="1:12" ht="22">
      <c r="A6065" s="13" t="s">
        <v>2159</v>
      </c>
      <c r="B6065" s="7" t="s">
        <v>20745</v>
      </c>
      <c r="C6065" s="7" t="s">
        <v>32</v>
      </c>
      <c r="D6065" s="8">
        <v>327000</v>
      </c>
      <c r="E6065" s="7" t="s">
        <v>30</v>
      </c>
      <c r="F6065" s="8">
        <v>0</v>
      </c>
      <c r="G6065" s="7" t="s">
        <v>30</v>
      </c>
      <c r="H6065" s="7" t="s">
        <v>2159</v>
      </c>
      <c r="I6065" s="7" t="str">
        <f t="shared" si="188"/>
        <v>HK1026355</v>
      </c>
      <c r="K6065" s="16" t="s">
        <v>12195</v>
      </c>
      <c r="L6065" s="17" t="str">
        <f t="shared" si="189"/>
        <v>Hankook     265/35 R 20  XL  99V  TL  265/35R20 99V XL Winter i*cept evo3 W330  265/35R20 99V XL Winter i*cept evo3 W330</v>
      </c>
    </row>
    <row r="6066" spans="1:12" ht="22">
      <c r="A6066" s="12" t="s">
        <v>2160</v>
      </c>
      <c r="B6066" s="7" t="s">
        <v>20746</v>
      </c>
      <c r="C6066" s="7" t="s">
        <v>32</v>
      </c>
      <c r="D6066" s="8">
        <v>253000</v>
      </c>
      <c r="E6066" s="7" t="s">
        <v>30</v>
      </c>
      <c r="F6066" s="8">
        <v>0</v>
      </c>
      <c r="G6066" s="7" t="s">
        <v>30</v>
      </c>
      <c r="H6066" s="7" t="s">
        <v>2160</v>
      </c>
      <c r="I6066" s="7" t="str">
        <f t="shared" si="188"/>
        <v>HK1026356</v>
      </c>
      <c r="K6066" s="16" t="s">
        <v>12196</v>
      </c>
      <c r="L6066" s="17" t="str">
        <f t="shared" si="189"/>
        <v>Hankook     275/45 R 18  XL 107V  TL  275/45R18 107V XL Winter i*cept evo3  275/45R18 107V XL Winter i*cept evo3</v>
      </c>
    </row>
    <row r="6067" spans="1:12" ht="22">
      <c r="A6067" s="13" t="s">
        <v>2161</v>
      </c>
      <c r="B6067" s="7" t="s">
        <v>20747</v>
      </c>
      <c r="C6067" s="7" t="s">
        <v>32</v>
      </c>
      <c r="D6067" s="8">
        <v>289000</v>
      </c>
      <c r="E6067" s="7" t="s">
        <v>30</v>
      </c>
      <c r="F6067" s="8">
        <v>0</v>
      </c>
      <c r="G6067" s="7" t="s">
        <v>30</v>
      </c>
      <c r="H6067" s="7" t="s">
        <v>2161</v>
      </c>
      <c r="I6067" s="7" t="str">
        <f t="shared" si="188"/>
        <v>HK1026357</v>
      </c>
      <c r="K6067" s="16" t="s">
        <v>12197</v>
      </c>
      <c r="L6067" s="17" t="str">
        <f t="shared" si="189"/>
        <v>Hankook     235/35 R 20  XL  92W  TL  235/35R20 92W XL Winter i*cept evo3 W330  235/35R20 92W XL Winter i*cept evo3 W330</v>
      </c>
    </row>
    <row r="6068" spans="1:12" ht="22">
      <c r="A6068" s="12" t="s">
        <v>2162</v>
      </c>
      <c r="B6068" s="7" t="s">
        <v>20748</v>
      </c>
      <c r="C6068" s="7" t="s">
        <v>32</v>
      </c>
      <c r="D6068" s="8">
        <v>396000</v>
      </c>
      <c r="E6068" s="7" t="s">
        <v>30</v>
      </c>
      <c r="F6068" s="8">
        <v>0</v>
      </c>
      <c r="G6068" s="7" t="s">
        <v>30</v>
      </c>
      <c r="H6068" s="7" t="s">
        <v>2162</v>
      </c>
      <c r="I6068" s="7" t="str">
        <f t="shared" si="188"/>
        <v>HK1026358</v>
      </c>
      <c r="K6068" s="16" t="s">
        <v>12198</v>
      </c>
      <c r="L6068" s="17" t="str">
        <f t="shared" si="189"/>
        <v>Hankook     295/35 R 20  XL 105W  TL  295/35R20 105W XL Winter i*cept evo3 W330  295/35R20 105W XL Winter i*cept evo3 W330</v>
      </c>
    </row>
    <row r="6069" spans="1:12" ht="22">
      <c r="A6069" s="13" t="s">
        <v>2163</v>
      </c>
      <c r="B6069" s="7" t="s">
        <v>20749</v>
      </c>
      <c r="C6069" s="7" t="s">
        <v>32</v>
      </c>
      <c r="D6069" s="8">
        <v>394000</v>
      </c>
      <c r="E6069" s="7" t="s">
        <v>30</v>
      </c>
      <c r="F6069" s="8">
        <v>0</v>
      </c>
      <c r="G6069" s="7" t="s">
        <v>30</v>
      </c>
      <c r="H6069" s="7" t="s">
        <v>2163</v>
      </c>
      <c r="I6069" s="7" t="str">
        <f t="shared" si="188"/>
        <v>HK1026359</v>
      </c>
      <c r="K6069" s="16" t="s">
        <v>12199</v>
      </c>
      <c r="L6069" s="17" t="str">
        <f t="shared" si="189"/>
        <v>Hankook     295/30 R 19  XL 100W  TL  295/30R19 100W XL Winter i*cept evo3 W330  295/30R19 100W XL Winter i*cept evo3 W330</v>
      </c>
    </row>
    <row r="6070" spans="1:12" ht="22">
      <c r="A6070" s="12" t="s">
        <v>2164</v>
      </c>
      <c r="B6070" s="7" t="s">
        <v>20750</v>
      </c>
      <c r="C6070" s="7" t="s">
        <v>32</v>
      </c>
      <c r="D6070" s="8">
        <v>266000</v>
      </c>
      <c r="E6070" s="7" t="s">
        <v>30</v>
      </c>
      <c r="F6070" s="8">
        <v>0</v>
      </c>
      <c r="G6070" s="7" t="s">
        <v>30</v>
      </c>
      <c r="H6070" s="7" t="s">
        <v>2164</v>
      </c>
      <c r="I6070" s="7" t="str">
        <f t="shared" si="188"/>
        <v>HK1026360</v>
      </c>
      <c r="K6070" s="16" t="s">
        <v>12200</v>
      </c>
      <c r="L6070" s="17" t="str">
        <f t="shared" si="189"/>
        <v>Hankook     255/35 R 18  XL  94V  TL  255/35R18 94V XL Winter i*cept evo3 W330  255/35R18 94V XL Winter i*cept evo3 W330</v>
      </c>
    </row>
    <row r="6071" spans="1:12" ht="22">
      <c r="A6071" s="13" t="s">
        <v>2165</v>
      </c>
      <c r="B6071" s="7" t="s">
        <v>20751</v>
      </c>
      <c r="C6071" s="7" t="s">
        <v>32</v>
      </c>
      <c r="D6071" s="8">
        <v>302000</v>
      </c>
      <c r="E6071" s="7" t="s">
        <v>30</v>
      </c>
      <c r="F6071" s="8">
        <v>0</v>
      </c>
      <c r="G6071" s="7" t="s">
        <v>30</v>
      </c>
      <c r="H6071" s="7" t="s">
        <v>2165</v>
      </c>
      <c r="I6071" s="7" t="str">
        <f t="shared" si="188"/>
        <v>HK1026361</v>
      </c>
      <c r="K6071" s="16" t="s">
        <v>12201</v>
      </c>
      <c r="L6071" s="17" t="str">
        <f t="shared" si="189"/>
        <v>Hankook     245/30 R 20  XL  90W  TL  245/30R20 90W XL Winter i*cept evo3 W330  245/30R20 90W XL Winter i*cept evo3 W330</v>
      </c>
    </row>
    <row r="6072" spans="1:12" ht="22">
      <c r="A6072" s="12" t="s">
        <v>2166</v>
      </c>
      <c r="B6072" s="7" t="s">
        <v>20752</v>
      </c>
      <c r="C6072" s="7" t="s">
        <v>32</v>
      </c>
      <c r="D6072" s="8">
        <v>319000</v>
      </c>
      <c r="E6072" s="7" t="s">
        <v>30</v>
      </c>
      <c r="F6072" s="8">
        <v>0</v>
      </c>
      <c r="G6072" s="7" t="s">
        <v>30</v>
      </c>
      <c r="H6072" s="7" t="s">
        <v>2166</v>
      </c>
      <c r="I6072" s="7" t="str">
        <f t="shared" si="188"/>
        <v>HK1026363</v>
      </c>
      <c r="K6072" s="16" t="s">
        <v>12202</v>
      </c>
      <c r="L6072" s="17" t="str">
        <f t="shared" si="189"/>
        <v>Hankook     265/40 R 20  XL 104W  TL  265/40R20 104W XL Winter i*cept evo3 W330  265/40R20 104W XL Winter i*cept evo3 W330</v>
      </c>
    </row>
    <row r="6073" spans="1:12" ht="22">
      <c r="A6073" s="13" t="s">
        <v>2167</v>
      </c>
      <c r="B6073" s="7" t="s">
        <v>20753</v>
      </c>
      <c r="C6073" s="7" t="s">
        <v>32</v>
      </c>
      <c r="D6073" s="8">
        <v>330000</v>
      </c>
      <c r="E6073" s="7" t="s">
        <v>30</v>
      </c>
      <c r="F6073" s="8">
        <v>0</v>
      </c>
      <c r="G6073" s="7" t="s">
        <v>30</v>
      </c>
      <c r="H6073" s="7" t="s">
        <v>2167</v>
      </c>
      <c r="I6073" s="7" t="str">
        <f t="shared" si="188"/>
        <v>HK1026364</v>
      </c>
      <c r="K6073" s="16" t="s">
        <v>12203</v>
      </c>
      <c r="L6073" s="17" t="str">
        <f t="shared" si="189"/>
        <v>Hankook     255/35 R 21  XL  98W  TL  255/35R21 98W XL Winter i*cept evo3 W330  255/35R21 98W XL Winter i*cept evo3 W330</v>
      </c>
    </row>
    <row r="6074" spans="1:12" ht="22">
      <c r="A6074" s="12" t="s">
        <v>2168</v>
      </c>
      <c r="B6074" s="7" t="s">
        <v>20754</v>
      </c>
      <c r="C6074" s="7" t="s">
        <v>32</v>
      </c>
      <c r="D6074" s="8">
        <v>445000</v>
      </c>
      <c r="E6074" s="7" t="s">
        <v>30</v>
      </c>
      <c r="F6074" s="8">
        <v>0</v>
      </c>
      <c r="G6074" s="7" t="s">
        <v>30</v>
      </c>
      <c r="H6074" s="7" t="s">
        <v>2168</v>
      </c>
      <c r="I6074" s="7" t="str">
        <f t="shared" si="188"/>
        <v>HK1026368</v>
      </c>
      <c r="K6074" s="16" t="s">
        <v>12204</v>
      </c>
      <c r="L6074" s="17" t="str">
        <f t="shared" si="189"/>
        <v>Hankook     275/40 R 21  XL 107V  TL  275/40R21 107V XL Winter i*cept evo3 X W330A  275/40R21 107V XL Winter i*cept evo3 X W330A</v>
      </c>
    </row>
    <row r="6075" spans="1:12" ht="22">
      <c r="A6075" s="13" t="s">
        <v>2169</v>
      </c>
      <c r="B6075" s="7" t="s">
        <v>20755</v>
      </c>
      <c r="C6075" s="7" t="s">
        <v>32</v>
      </c>
      <c r="D6075" s="8">
        <v>275000</v>
      </c>
      <c r="E6075" s="7" t="s">
        <v>30</v>
      </c>
      <c r="F6075" s="8">
        <v>0</v>
      </c>
      <c r="G6075" s="7" t="s">
        <v>30</v>
      </c>
      <c r="H6075" s="7" t="s">
        <v>2169</v>
      </c>
      <c r="I6075" s="7" t="str">
        <f t="shared" si="188"/>
        <v>HK1026369</v>
      </c>
      <c r="K6075" s="16" t="s">
        <v>12205</v>
      </c>
      <c r="L6075" s="17" t="str">
        <f t="shared" si="189"/>
        <v>Hankook     265/55 R 19 109V  TL  265/55R19 109V  Winter i*cept evo3 X W330A  265/55R19 109V  Winter i*cept evo3 X W330A</v>
      </c>
    </row>
    <row r="6076" spans="1:12" ht="22">
      <c r="A6076" s="12" t="s">
        <v>2170</v>
      </c>
      <c r="B6076" s="7" t="s">
        <v>20756</v>
      </c>
      <c r="C6076" s="7" t="s">
        <v>32</v>
      </c>
      <c r="D6076" s="8">
        <v>495000</v>
      </c>
      <c r="E6076" s="7" t="s">
        <v>30</v>
      </c>
      <c r="F6076" s="8">
        <v>0</v>
      </c>
      <c r="G6076" s="7" t="s">
        <v>30</v>
      </c>
      <c r="H6076" s="7" t="s">
        <v>2170</v>
      </c>
      <c r="I6076" s="7" t="str">
        <f t="shared" si="188"/>
        <v>HK1026370</v>
      </c>
      <c r="K6076" s="16" t="s">
        <v>12206</v>
      </c>
      <c r="L6076" s="17" t="str">
        <f t="shared" si="189"/>
        <v>Hankook     305/35 R 21  XL 109V  TL  305/35R21 109V XL Winter i*cept evo3 X W330A  305/35R21 109V XL Winter i*cept evo3 X W330A</v>
      </c>
    </row>
    <row r="6077" spans="1:12" ht="22">
      <c r="A6077" s="13" t="s">
        <v>2171</v>
      </c>
      <c r="B6077" s="7" t="s">
        <v>20757</v>
      </c>
      <c r="C6077" s="7" t="s">
        <v>32</v>
      </c>
      <c r="D6077" s="8">
        <v>541000</v>
      </c>
      <c r="E6077" s="7" t="s">
        <v>30</v>
      </c>
      <c r="F6077" s="8">
        <v>0</v>
      </c>
      <c r="G6077" s="7" t="s">
        <v>30</v>
      </c>
      <c r="H6077" s="7" t="s">
        <v>2171</v>
      </c>
      <c r="I6077" s="7" t="str">
        <f t="shared" si="188"/>
        <v>HK1026371</v>
      </c>
      <c r="K6077" s="16" t="s">
        <v>12207</v>
      </c>
      <c r="L6077" s="17" t="str">
        <f t="shared" si="189"/>
        <v>Hankook     315/35 R 21  XL 111W  TL  315/35R21 111W XL Winter i*cept evo3 X W330A  315/35R21 111W XL Winter i*cept evo3 X W330A</v>
      </c>
    </row>
    <row r="6078" spans="1:12" ht="22">
      <c r="A6078" s="12" t="s">
        <v>2172</v>
      </c>
      <c r="B6078" s="7" t="s">
        <v>20758</v>
      </c>
      <c r="C6078" s="7" t="s">
        <v>32</v>
      </c>
      <c r="D6078" s="8">
        <v>340000</v>
      </c>
      <c r="E6078" s="7" t="s">
        <v>30</v>
      </c>
      <c r="F6078" s="8">
        <v>0</v>
      </c>
      <c r="G6078" s="7" t="s">
        <v>30</v>
      </c>
      <c r="H6078" s="7" t="s">
        <v>2172</v>
      </c>
      <c r="I6078" s="7" t="str">
        <f t="shared" si="188"/>
        <v>HK1026372</v>
      </c>
      <c r="K6078" s="16" t="s">
        <v>12208</v>
      </c>
      <c r="L6078" s="17" t="str">
        <f t="shared" si="189"/>
        <v>Hankook     275/50 R 20  XL 113V  TL  275/50R20 113V XL Winter i*cept evo3 X W330A  275/50R20 113V XL Winter i*cept evo3 X W330A</v>
      </c>
    </row>
    <row r="6079" spans="1:12" ht="22">
      <c r="A6079" s="13" t="s">
        <v>2173</v>
      </c>
      <c r="B6079" s="7" t="s">
        <v>20759</v>
      </c>
      <c r="C6079" s="7" t="s">
        <v>32</v>
      </c>
      <c r="D6079" s="8">
        <v>262000</v>
      </c>
      <c r="E6079" s="7" t="s">
        <v>30</v>
      </c>
      <c r="F6079" s="8">
        <v>0</v>
      </c>
      <c r="G6079" s="7" t="s">
        <v>30</v>
      </c>
      <c r="H6079" s="7" t="s">
        <v>2173</v>
      </c>
      <c r="I6079" s="7" t="str">
        <f t="shared" si="188"/>
        <v>HK1026373</v>
      </c>
      <c r="K6079" s="16" t="s">
        <v>12209</v>
      </c>
      <c r="L6079" s="17" t="str">
        <f t="shared" si="189"/>
        <v>Hankook     235/50 R 20  XL 104W  TL  235/50R20 104W XL Winter i*cept evo3 X W330A  235/50R20 104W XL Winter i*cept evo3 X W330A</v>
      </c>
    </row>
    <row r="6080" spans="1:12" ht="22">
      <c r="A6080" s="12" t="s">
        <v>2174</v>
      </c>
      <c r="B6080" s="7" t="s">
        <v>20760</v>
      </c>
      <c r="C6080" s="7" t="s">
        <v>32</v>
      </c>
      <c r="D6080" s="8">
        <v>412000</v>
      </c>
      <c r="E6080" s="7" t="s">
        <v>30</v>
      </c>
      <c r="F6080" s="8">
        <v>0</v>
      </c>
      <c r="G6080" s="7" t="s">
        <v>30</v>
      </c>
      <c r="H6080" s="7" t="s">
        <v>2174</v>
      </c>
      <c r="I6080" s="7" t="str">
        <f t="shared" si="188"/>
        <v>HK1026374</v>
      </c>
      <c r="K6080" s="16" t="s">
        <v>12210</v>
      </c>
      <c r="L6080" s="17" t="str">
        <f t="shared" si="189"/>
        <v>Hankook     305/40 R 20  XL 112V  TL  305/40R20 112V XL Winter i*cept evo3 X W330A  305/40R20 112V XL Winter i*cept evo3 X W330A</v>
      </c>
    </row>
    <row r="6081" spans="1:12" ht="22">
      <c r="A6081" s="13" t="s">
        <v>2175</v>
      </c>
      <c r="B6081" s="7" t="s">
        <v>20761</v>
      </c>
      <c r="C6081" s="7" t="s">
        <v>32</v>
      </c>
      <c r="D6081" s="8">
        <v>338000</v>
      </c>
      <c r="E6081" s="7" t="s">
        <v>30</v>
      </c>
      <c r="F6081" s="8">
        <v>0</v>
      </c>
      <c r="G6081" s="7" t="s">
        <v>30</v>
      </c>
      <c r="H6081" s="7" t="s">
        <v>2175</v>
      </c>
      <c r="I6081" s="7" t="str">
        <f t="shared" si="188"/>
        <v>HK1026376</v>
      </c>
      <c r="K6081" s="16" t="s">
        <v>12211</v>
      </c>
      <c r="L6081" s="17" t="str">
        <f t="shared" si="189"/>
        <v>Hankook     245/45 R 21  XL 104W  TL  245/45R21 104W XL Winter i*cept evo3 X W330A  245/45R21 104W XL Winter i*cept evo3 X W330A</v>
      </c>
    </row>
    <row r="6082" spans="1:12" ht="22">
      <c r="A6082" s="12" t="s">
        <v>2176</v>
      </c>
      <c r="B6082" s="7" t="s">
        <v>20762</v>
      </c>
      <c r="C6082" s="7" t="s">
        <v>32</v>
      </c>
      <c r="D6082" s="8">
        <v>481000</v>
      </c>
      <c r="E6082" s="7" t="s">
        <v>30</v>
      </c>
      <c r="F6082" s="8">
        <v>0</v>
      </c>
      <c r="G6082" s="7" t="s">
        <v>30</v>
      </c>
      <c r="H6082" s="7" t="s">
        <v>2176</v>
      </c>
      <c r="I6082" s="7" t="str">
        <f t="shared" ref="I6082:I6145" si="190">TRIM(A6082)</f>
        <v>HK1026377</v>
      </c>
      <c r="K6082" s="16" t="s">
        <v>12212</v>
      </c>
      <c r="L6082" s="17" t="str">
        <f t="shared" si="189"/>
        <v>Hankook     315/30 R 22  XL 107V  TL  315/30R22 107V XL Winter i*cept evo3 X W330A  315/30R22 107V XL Winter i*cept evo3 X W330A</v>
      </c>
    </row>
    <row r="6083" spans="1:12" ht="22">
      <c r="A6083" s="13" t="s">
        <v>2177</v>
      </c>
      <c r="B6083" s="7" t="s">
        <v>20763</v>
      </c>
      <c r="C6083" s="7" t="s">
        <v>32</v>
      </c>
      <c r="D6083" s="8">
        <v>438000</v>
      </c>
      <c r="E6083" s="7" t="s">
        <v>30</v>
      </c>
      <c r="F6083" s="8">
        <v>0</v>
      </c>
      <c r="G6083" s="7" t="s">
        <v>30</v>
      </c>
      <c r="H6083" s="7" t="s">
        <v>2177</v>
      </c>
      <c r="I6083" s="7" t="str">
        <f t="shared" si="190"/>
        <v>HK1026378</v>
      </c>
      <c r="K6083" s="16" t="s">
        <v>12213</v>
      </c>
      <c r="L6083" s="17" t="str">
        <f t="shared" ref="L6083:L6146" si="191">_xlfn.CONCAT(B6083,"  ",K6083)</f>
        <v>Hankook     265/35 R 22  XL 102W  TL  265/35R22 102W XL Winter i*cept evo3 X W330A  265/35R22 102W XL Winter i*cept evo3 X W330A</v>
      </c>
    </row>
    <row r="6084" spans="1:12" ht="22">
      <c r="A6084" s="12" t="s">
        <v>2178</v>
      </c>
      <c r="B6084" s="7" t="s">
        <v>20764</v>
      </c>
      <c r="C6084" s="7" t="s">
        <v>32</v>
      </c>
      <c r="D6084" s="8">
        <v>211000</v>
      </c>
      <c r="E6084" s="7" t="s">
        <v>30</v>
      </c>
      <c r="F6084" s="8">
        <v>0</v>
      </c>
      <c r="G6084" s="7" t="s">
        <v>30</v>
      </c>
      <c r="H6084" s="7" t="s">
        <v>2178</v>
      </c>
      <c r="I6084" s="7" t="str">
        <f t="shared" si="190"/>
        <v>HK1026385</v>
      </c>
      <c r="K6084" s="16" t="s">
        <v>12214</v>
      </c>
      <c r="L6084" s="17" t="str">
        <f t="shared" si="191"/>
        <v>Hankook     235/55 R 17  XL 103V  TL  235/55R17 103V XL Winter i*cept evo3 X W330A  235/55R17 103V XL Winter i*cept evo3 X W330A</v>
      </c>
    </row>
    <row r="6085" spans="1:12" ht="22">
      <c r="A6085" s="13" t="s">
        <v>2179</v>
      </c>
      <c r="B6085" s="7" t="s">
        <v>20765</v>
      </c>
      <c r="C6085" s="7" t="s">
        <v>32</v>
      </c>
      <c r="D6085" s="8">
        <v>203000</v>
      </c>
      <c r="E6085" s="7" t="s">
        <v>30</v>
      </c>
      <c r="F6085" s="8">
        <v>0</v>
      </c>
      <c r="G6085" s="7" t="s">
        <v>30</v>
      </c>
      <c r="H6085" s="7" t="s">
        <v>2179</v>
      </c>
      <c r="I6085" s="7" t="str">
        <f t="shared" si="190"/>
        <v>HK1026387</v>
      </c>
      <c r="K6085" s="16" t="s">
        <v>12215</v>
      </c>
      <c r="L6085" s="17" t="str">
        <f t="shared" si="191"/>
        <v>Hankook     225/55 R 18  XL 102V  TL  225/55R18 102V XL Winter i*cept evo3 X W330A  225/55R18 102V XL Winter i*cept evo3 X W330A</v>
      </c>
    </row>
    <row r="6086" spans="1:12" ht="22">
      <c r="A6086" s="12" t="s">
        <v>2180</v>
      </c>
      <c r="B6086" s="7" t="s">
        <v>20766</v>
      </c>
      <c r="C6086" s="7" t="s">
        <v>32</v>
      </c>
      <c r="D6086" s="8">
        <v>213000</v>
      </c>
      <c r="E6086" s="7" t="s">
        <v>30</v>
      </c>
      <c r="F6086" s="8">
        <v>0</v>
      </c>
      <c r="G6086" s="7" t="s">
        <v>30</v>
      </c>
      <c r="H6086" s="7" t="s">
        <v>2180</v>
      </c>
      <c r="I6086" s="7" t="str">
        <f t="shared" si="190"/>
        <v>HK1026388</v>
      </c>
      <c r="K6086" s="16" t="s">
        <v>12216</v>
      </c>
      <c r="L6086" s="17" t="str">
        <f t="shared" si="191"/>
        <v>Hankook     235/65 R 17  XL 108V  TL  235/65R17 108V XL Winter i*cept evo3 X W330A  235/65R17 108V XL Winter i*cept evo3 X W330A</v>
      </c>
    </row>
    <row r="6087" spans="1:12" ht="22">
      <c r="A6087" s="13" t="s">
        <v>2181</v>
      </c>
      <c r="B6087" s="7" t="s">
        <v>20767</v>
      </c>
      <c r="C6087" s="7" t="s">
        <v>32</v>
      </c>
      <c r="D6087" s="8">
        <v>242000</v>
      </c>
      <c r="E6087" s="7" t="s">
        <v>30</v>
      </c>
      <c r="F6087" s="8">
        <v>0</v>
      </c>
      <c r="G6087" s="7" t="s">
        <v>30</v>
      </c>
      <c r="H6087" s="7" t="s">
        <v>2181</v>
      </c>
      <c r="I6087" s="7" t="str">
        <f t="shared" si="190"/>
        <v>HK1026389</v>
      </c>
      <c r="K6087" s="16" t="s">
        <v>12217</v>
      </c>
      <c r="L6087" s="17" t="str">
        <f t="shared" si="191"/>
        <v>Hankook     235/60 R 18  XL 107H  TL  235/60R18 107H XL Winter i*cept evo3 X W330A  235/60R18 107H XL Winter i*cept evo3 X W330A</v>
      </c>
    </row>
    <row r="6088" spans="1:12" ht="22">
      <c r="A6088" s="12" t="s">
        <v>2182</v>
      </c>
      <c r="B6088" s="7" t="s">
        <v>20768</v>
      </c>
      <c r="C6088" s="7" t="s">
        <v>32</v>
      </c>
      <c r="D6088" s="8">
        <v>234000</v>
      </c>
      <c r="E6088" s="7" t="s">
        <v>30</v>
      </c>
      <c r="F6088" s="8">
        <v>0</v>
      </c>
      <c r="G6088" s="7" t="s">
        <v>30</v>
      </c>
      <c r="H6088" s="7" t="s">
        <v>2182</v>
      </c>
      <c r="I6088" s="7" t="str">
        <f t="shared" si="190"/>
        <v>HK1026391</v>
      </c>
      <c r="K6088" s="16" t="s">
        <v>12218</v>
      </c>
      <c r="L6088" s="17" t="str">
        <f t="shared" si="191"/>
        <v>Hankook     235/55 R 19  XL 105V  TL  235/55R19 105V XL Winter i*cept evo3 X W330A  235/55R19 105V XL Winter i*cept evo3 X W330A</v>
      </c>
    </row>
    <row r="6089" spans="1:12" ht="22">
      <c r="A6089" s="13" t="s">
        <v>2183</v>
      </c>
      <c r="B6089" s="7" t="s">
        <v>20769</v>
      </c>
      <c r="C6089" s="7" t="s">
        <v>32</v>
      </c>
      <c r="D6089" s="8">
        <v>222000</v>
      </c>
      <c r="E6089" s="7" t="s">
        <v>30</v>
      </c>
      <c r="F6089" s="8">
        <v>0</v>
      </c>
      <c r="G6089" s="7" t="s">
        <v>30</v>
      </c>
      <c r="H6089" s="7" t="s">
        <v>2183</v>
      </c>
      <c r="I6089" s="7" t="str">
        <f t="shared" si="190"/>
        <v>HK1026392</v>
      </c>
      <c r="K6089" s="16" t="s">
        <v>12219</v>
      </c>
      <c r="L6089" s="17" t="str">
        <f t="shared" si="191"/>
        <v>Hankook     235/50 R 18  XL 101V  TL  235/50R18 101V XL Winter i*cept evo3 X W330A  235/50R18 101V XL Winter i*cept evo3 X W330A</v>
      </c>
    </row>
    <row r="6090" spans="1:12" ht="22">
      <c r="A6090" s="12" t="s">
        <v>2184</v>
      </c>
      <c r="B6090" s="7" t="s">
        <v>20770</v>
      </c>
      <c r="C6090" s="7" t="s">
        <v>32</v>
      </c>
      <c r="D6090" s="8">
        <v>243000</v>
      </c>
      <c r="E6090" s="7" t="s">
        <v>30</v>
      </c>
      <c r="F6090" s="8">
        <v>0</v>
      </c>
      <c r="G6090" s="7" t="s">
        <v>30</v>
      </c>
      <c r="H6090" s="7" t="s">
        <v>2184</v>
      </c>
      <c r="I6090" s="7" t="str">
        <f t="shared" si="190"/>
        <v>HK1026394</v>
      </c>
      <c r="K6090" s="16" t="s">
        <v>12220</v>
      </c>
      <c r="L6090" s="17" t="str">
        <f t="shared" si="191"/>
        <v>Hankook     235/50 R 19  XL 103V  TL  235/50R19 103V XL Winter i*cept evo3 X W330A  235/50R19 103V XL Winter i*cept evo3 X W330A</v>
      </c>
    </row>
    <row r="6091" spans="1:12" ht="22">
      <c r="A6091" s="13" t="s">
        <v>2185</v>
      </c>
      <c r="B6091" s="7" t="s">
        <v>20771</v>
      </c>
      <c r="C6091" s="7" t="s">
        <v>32</v>
      </c>
      <c r="D6091" s="8">
        <v>213000</v>
      </c>
      <c r="E6091" s="7" t="s">
        <v>30</v>
      </c>
      <c r="F6091" s="8">
        <v>0</v>
      </c>
      <c r="G6091" s="7" t="s">
        <v>30</v>
      </c>
      <c r="H6091" s="7" t="s">
        <v>2185</v>
      </c>
      <c r="I6091" s="7" t="str">
        <f t="shared" si="190"/>
        <v>HK1026395</v>
      </c>
      <c r="K6091" s="16" t="s">
        <v>12221</v>
      </c>
      <c r="L6091" s="17" t="str">
        <f t="shared" si="191"/>
        <v>Hankook     235/55 R 18  XL 104V  TL  235/55R18 104V XL Winter i*cept evo3 X W330A  235/55R18 104V XL Winter i*cept evo3 X W330A</v>
      </c>
    </row>
    <row r="6092" spans="1:12" ht="22">
      <c r="A6092" s="12" t="s">
        <v>2186</v>
      </c>
      <c r="B6092" s="7" t="s">
        <v>20772</v>
      </c>
      <c r="C6092" s="7" t="s">
        <v>32</v>
      </c>
      <c r="D6092" s="8">
        <v>225000</v>
      </c>
      <c r="E6092" s="7" t="s">
        <v>30</v>
      </c>
      <c r="F6092" s="8">
        <v>0</v>
      </c>
      <c r="G6092" s="7" t="s">
        <v>30</v>
      </c>
      <c r="H6092" s="7" t="s">
        <v>2186</v>
      </c>
      <c r="I6092" s="7" t="str">
        <f t="shared" si="190"/>
        <v>HK1026396</v>
      </c>
      <c r="K6092" s="16" t="s">
        <v>12222</v>
      </c>
      <c r="L6092" s="17" t="str">
        <f t="shared" si="191"/>
        <v>Hankook     225/55 R 19  99H  TL  225/55R19 99H  Winter i*cept evo3 X W330A  225/55R19 99H  Winter i*cept evo3 X W330A</v>
      </c>
    </row>
    <row r="6093" spans="1:12" ht="22">
      <c r="A6093" s="13" t="s">
        <v>2187</v>
      </c>
      <c r="B6093" s="7" t="s">
        <v>20773</v>
      </c>
      <c r="C6093" s="7" t="s">
        <v>32</v>
      </c>
      <c r="D6093" s="8">
        <v>264000</v>
      </c>
      <c r="E6093" s="7" t="s">
        <v>30</v>
      </c>
      <c r="F6093" s="8">
        <v>0</v>
      </c>
      <c r="G6093" s="7" t="s">
        <v>30</v>
      </c>
      <c r="H6093" s="7" t="s">
        <v>2187</v>
      </c>
      <c r="I6093" s="7" t="str">
        <f t="shared" si="190"/>
        <v>HK1026397</v>
      </c>
      <c r="K6093" s="16" t="s">
        <v>12223</v>
      </c>
      <c r="L6093" s="17" t="str">
        <f t="shared" si="191"/>
        <v>Hankook     225/60 R 18  XL 104V  TL  225/60R18 104V XL Winter i*cept evo3 X W330A  225/60R18 104V XL Winter i*cept evo3 X W330A</v>
      </c>
    </row>
    <row r="6094" spans="1:12" ht="22">
      <c r="A6094" s="12" t="s">
        <v>2188</v>
      </c>
      <c r="B6094" s="7" t="s">
        <v>20774</v>
      </c>
      <c r="C6094" s="7" t="s">
        <v>32</v>
      </c>
      <c r="D6094" s="8">
        <v>263000</v>
      </c>
      <c r="E6094" s="7" t="s">
        <v>30</v>
      </c>
      <c r="F6094" s="8">
        <v>0</v>
      </c>
      <c r="G6094" s="7" t="s">
        <v>30</v>
      </c>
      <c r="H6094" s="7" t="s">
        <v>2188</v>
      </c>
      <c r="I6094" s="7" t="str">
        <f t="shared" si="190"/>
        <v>HK1026398</v>
      </c>
      <c r="K6094" s="16" t="s">
        <v>12224</v>
      </c>
      <c r="L6094" s="17" t="str">
        <f t="shared" si="191"/>
        <v>Hankook     255/50 R 19  XL 107V  TL  255/50R19 107V XL Winter i*cept evo3 X W330A  255/50R19 107V XL Winter i*cept evo3 X W330A</v>
      </c>
    </row>
    <row r="6095" spans="1:12" ht="22">
      <c r="A6095" s="13" t="s">
        <v>2189</v>
      </c>
      <c r="B6095" s="7" t="s">
        <v>20775</v>
      </c>
      <c r="C6095" s="7" t="s">
        <v>32</v>
      </c>
      <c r="D6095" s="8">
        <v>214000</v>
      </c>
      <c r="E6095" s="7" t="s">
        <v>30</v>
      </c>
      <c r="F6095" s="8">
        <v>0</v>
      </c>
      <c r="G6095" s="7" t="s">
        <v>30</v>
      </c>
      <c r="H6095" s="7" t="s">
        <v>2189</v>
      </c>
      <c r="I6095" s="7" t="str">
        <f t="shared" si="190"/>
        <v>HK1026399</v>
      </c>
      <c r="K6095" s="16" t="s">
        <v>12225</v>
      </c>
      <c r="L6095" s="17" t="str">
        <f t="shared" si="191"/>
        <v>Hankook     255/55 R 18  XL 109V  TL  255/55R18 109V XL Winter i*cept evo3 X W330A  255/55R18 109V XL Winter i*cept evo3 X W330A</v>
      </c>
    </row>
    <row r="6096" spans="1:12" ht="22">
      <c r="A6096" s="12" t="s">
        <v>2190</v>
      </c>
      <c r="B6096" s="7" t="s">
        <v>20776</v>
      </c>
      <c r="C6096" s="7" t="s">
        <v>32</v>
      </c>
      <c r="D6096" s="8">
        <v>307000</v>
      </c>
      <c r="E6096" s="7" t="s">
        <v>30</v>
      </c>
      <c r="F6096" s="8">
        <v>0</v>
      </c>
      <c r="G6096" s="7" t="s">
        <v>30</v>
      </c>
      <c r="H6096" s="7" t="s">
        <v>2190</v>
      </c>
      <c r="I6096" s="7" t="str">
        <f t="shared" si="190"/>
        <v>HK1026400</v>
      </c>
      <c r="K6096" s="16" t="s">
        <v>12226</v>
      </c>
      <c r="L6096" s="17" t="str">
        <f t="shared" si="191"/>
        <v>Hankook     255/45 R 20  XL 105V  TL  255/45R20 105V XL Winter i*cept evo3 X W330A  255/45R20 105V XL Winter i*cept evo3 X W330A</v>
      </c>
    </row>
    <row r="6097" spans="1:12" ht="22">
      <c r="A6097" s="13" t="s">
        <v>2191</v>
      </c>
      <c r="B6097" s="7" t="s">
        <v>20777</v>
      </c>
      <c r="C6097" s="7" t="s">
        <v>32</v>
      </c>
      <c r="D6097" s="8">
        <v>279000</v>
      </c>
      <c r="E6097" s="7" t="s">
        <v>30</v>
      </c>
      <c r="F6097" s="8">
        <v>0</v>
      </c>
      <c r="G6097" s="7" t="s">
        <v>30</v>
      </c>
      <c r="H6097" s="7" t="s">
        <v>2191</v>
      </c>
      <c r="I6097" s="7" t="str">
        <f t="shared" si="190"/>
        <v>HK1026401</v>
      </c>
      <c r="K6097" s="16" t="s">
        <v>12227</v>
      </c>
      <c r="L6097" s="17" t="str">
        <f t="shared" si="191"/>
        <v>Hankook     265/60 R 18  XL 114H  TL  265/60R18 114H XL Winter i*cept evo3 X W330A  265/60R18 114H XL Winter i*cept evo3 X W330A</v>
      </c>
    </row>
    <row r="6098" spans="1:12" ht="22">
      <c r="A6098" s="12" t="s">
        <v>2192</v>
      </c>
      <c r="B6098" s="7" t="s">
        <v>20778</v>
      </c>
      <c r="C6098" s="7" t="s">
        <v>32</v>
      </c>
      <c r="D6098" s="8">
        <v>225000</v>
      </c>
      <c r="E6098" s="7" t="s">
        <v>30</v>
      </c>
      <c r="F6098" s="8">
        <v>0</v>
      </c>
      <c r="G6098" s="7" t="s">
        <v>30</v>
      </c>
      <c r="H6098" s="7" t="s">
        <v>2192</v>
      </c>
      <c r="I6098" s="7" t="str">
        <f t="shared" si="190"/>
        <v>HK1026402</v>
      </c>
      <c r="K6098" s="16" t="s">
        <v>12228</v>
      </c>
      <c r="L6098" s="17" t="str">
        <f t="shared" si="191"/>
        <v>Hankook     235/60 R 17  XL 106H  TL  235/60R17 106H XL Winter i*cept evo3 X W330A  235/60R17 106H XL Winter i*cept evo3 X W330A</v>
      </c>
    </row>
    <row r="6099" spans="1:12" ht="22">
      <c r="A6099" s="13" t="s">
        <v>2193</v>
      </c>
      <c r="B6099" s="7" t="s">
        <v>20779</v>
      </c>
      <c r="C6099" s="7" t="s">
        <v>32</v>
      </c>
      <c r="D6099" s="8">
        <v>257000</v>
      </c>
      <c r="E6099" s="7" t="s">
        <v>30</v>
      </c>
      <c r="F6099" s="8">
        <v>0</v>
      </c>
      <c r="G6099" s="7" t="s">
        <v>30</v>
      </c>
      <c r="H6099" s="7" t="s">
        <v>2193</v>
      </c>
      <c r="I6099" s="7" t="str">
        <f t="shared" si="190"/>
        <v>HK1026403</v>
      </c>
      <c r="K6099" s="16" t="s">
        <v>12229</v>
      </c>
      <c r="L6099" s="17" t="str">
        <f t="shared" si="191"/>
        <v>Hankook     255/55 R 19  XL 111V  TL  255/55R19 111V XL Winter i*cept evo3 X W330A  255/55R19 111V XL Winter i*cept evo3 X W330A</v>
      </c>
    </row>
    <row r="6100" spans="1:12" ht="22">
      <c r="A6100" s="12" t="s">
        <v>2194</v>
      </c>
      <c r="B6100" s="7" t="s">
        <v>20780</v>
      </c>
      <c r="C6100" s="7" t="s">
        <v>32</v>
      </c>
      <c r="D6100" s="8">
        <v>266000</v>
      </c>
      <c r="E6100" s="7" t="s">
        <v>30</v>
      </c>
      <c r="F6100" s="8">
        <v>0</v>
      </c>
      <c r="G6100" s="7" t="s">
        <v>30</v>
      </c>
      <c r="H6100" s="7" t="s">
        <v>2194</v>
      </c>
      <c r="I6100" s="7" t="str">
        <f t="shared" si="190"/>
        <v>HK1026404</v>
      </c>
      <c r="K6100" s="16" t="s">
        <v>12230</v>
      </c>
      <c r="L6100" s="17" t="str">
        <f t="shared" si="191"/>
        <v>Hankook     255/60 R 18  XL 112V  TL  255/60R18 112V XL Winter i*cept evo3 X W330A  255/60R18 112V XL Winter i*cept evo3 X W330A</v>
      </c>
    </row>
    <row r="6101" spans="1:12" ht="22">
      <c r="A6101" s="13" t="s">
        <v>2195</v>
      </c>
      <c r="B6101" s="7" t="s">
        <v>20781</v>
      </c>
      <c r="C6101" s="7" t="s">
        <v>32</v>
      </c>
      <c r="D6101" s="8">
        <v>373000</v>
      </c>
      <c r="E6101" s="7" t="s">
        <v>30</v>
      </c>
      <c r="F6101" s="8">
        <v>0</v>
      </c>
      <c r="G6101" s="7" t="s">
        <v>30</v>
      </c>
      <c r="H6101" s="7" t="s">
        <v>2195</v>
      </c>
      <c r="I6101" s="7" t="str">
        <f t="shared" si="190"/>
        <v>HK1026405</v>
      </c>
      <c r="K6101" s="16" t="s">
        <v>12231</v>
      </c>
      <c r="L6101" s="17" t="str">
        <f t="shared" si="191"/>
        <v>Hankook     275/40 R 20  XL 106V  TL  275/40R20 106V XL Winter i*cept evo3 X W330A  275/40R20 106V XL Winter i*cept evo3 X W330A</v>
      </c>
    </row>
    <row r="6102" spans="1:12" ht="22">
      <c r="A6102" s="12" t="s">
        <v>2196</v>
      </c>
      <c r="B6102" s="7" t="s">
        <v>20782</v>
      </c>
      <c r="C6102" s="7" t="s">
        <v>32</v>
      </c>
      <c r="D6102" s="8">
        <v>296000</v>
      </c>
      <c r="E6102" s="7" t="s">
        <v>30</v>
      </c>
      <c r="F6102" s="8">
        <v>0</v>
      </c>
      <c r="G6102" s="7" t="s">
        <v>30</v>
      </c>
      <c r="H6102" s="7" t="s">
        <v>2196</v>
      </c>
      <c r="I6102" s="7" t="str">
        <f t="shared" si="190"/>
        <v>HK1026406</v>
      </c>
      <c r="K6102" s="16" t="s">
        <v>12232</v>
      </c>
      <c r="L6102" s="17" t="str">
        <f t="shared" si="191"/>
        <v>Hankook     255/50 R 20  XL 109V  TL  255/50R20 109V XL Winter i*cept evo3 X W330A  255/50R20 109V XL Winter i*cept evo3 X W330A</v>
      </c>
    </row>
    <row r="6103" spans="1:12" ht="22">
      <c r="A6103" s="13" t="s">
        <v>2197</v>
      </c>
      <c r="B6103" s="7" t="s">
        <v>20783</v>
      </c>
      <c r="C6103" s="7" t="s">
        <v>32</v>
      </c>
      <c r="D6103" s="8">
        <v>395000</v>
      </c>
      <c r="E6103" s="7" t="s">
        <v>30</v>
      </c>
      <c r="F6103" s="8">
        <v>0</v>
      </c>
      <c r="G6103" s="7" t="s">
        <v>30</v>
      </c>
      <c r="H6103" s="7" t="s">
        <v>2197</v>
      </c>
      <c r="I6103" s="7" t="str">
        <f t="shared" si="190"/>
        <v>HK1026409</v>
      </c>
      <c r="K6103" s="16" t="s">
        <v>12233</v>
      </c>
      <c r="L6103" s="17" t="str">
        <f t="shared" si="191"/>
        <v>Hankook     295/35 R 21  XL 107V  TL  295/35R21 107V XL Winter i*cept evo3 X W330A  295/35R21 107V XL Winter i*cept evo3 X W330A</v>
      </c>
    </row>
    <row r="6104" spans="1:12" ht="22">
      <c r="A6104" s="12" t="s">
        <v>2198</v>
      </c>
      <c r="B6104" s="7" t="s">
        <v>20784</v>
      </c>
      <c r="C6104" s="7" t="s">
        <v>32</v>
      </c>
      <c r="D6104" s="8">
        <v>284000</v>
      </c>
      <c r="E6104" s="7" t="s">
        <v>30</v>
      </c>
      <c r="F6104" s="8">
        <v>0</v>
      </c>
      <c r="G6104" s="7" t="s">
        <v>30</v>
      </c>
      <c r="H6104" s="7" t="s">
        <v>2198</v>
      </c>
      <c r="I6104" s="7" t="str">
        <f t="shared" si="190"/>
        <v>HK1026410</v>
      </c>
      <c r="K6104" s="16" t="s">
        <v>12234</v>
      </c>
      <c r="L6104" s="17" t="str">
        <f t="shared" si="191"/>
        <v>Hankook     265/50 R 19  XL 110V  TL  265/50R19 110V XL Winter i*cept evo3 X W330A  265/50R19 110V XL Winter i*cept evo3 X W330A</v>
      </c>
    </row>
    <row r="6105" spans="1:12" ht="22">
      <c r="A6105" s="13" t="s">
        <v>2199</v>
      </c>
      <c r="B6105" s="7" t="s">
        <v>20785</v>
      </c>
      <c r="C6105" s="7" t="s">
        <v>32</v>
      </c>
      <c r="D6105" s="8">
        <v>202000</v>
      </c>
      <c r="E6105" s="7" t="s">
        <v>30</v>
      </c>
      <c r="F6105" s="8">
        <v>0</v>
      </c>
      <c r="G6105" s="7" t="s">
        <v>30</v>
      </c>
      <c r="H6105" s="7" t="s">
        <v>2199</v>
      </c>
      <c r="I6105" s="7" t="str">
        <f t="shared" si="190"/>
        <v>HK1026411</v>
      </c>
      <c r="K6105" s="16" t="s">
        <v>12235</v>
      </c>
      <c r="L6105" s="17" t="str">
        <f t="shared" si="191"/>
        <v>Hankook     225/65 R 17  XL 106H  TL  225/65R17 106H XL Winter i*cept evo3 X W330A  225/65R17 106H XL Winter i*cept evo3 X W330A</v>
      </c>
    </row>
    <row r="6106" spans="1:12" ht="22">
      <c r="A6106" s="12" t="s">
        <v>2200</v>
      </c>
      <c r="B6106" s="7" t="s">
        <v>20786</v>
      </c>
      <c r="C6106" s="7" t="s">
        <v>32</v>
      </c>
      <c r="D6106" s="8">
        <v>311000</v>
      </c>
      <c r="E6106" s="7" t="s">
        <v>30</v>
      </c>
      <c r="F6106" s="8">
        <v>0</v>
      </c>
      <c r="G6106" s="7" t="s">
        <v>30</v>
      </c>
      <c r="H6106" s="7" t="s">
        <v>2200</v>
      </c>
      <c r="I6106" s="7" t="str">
        <f t="shared" si="190"/>
        <v>HK1026412</v>
      </c>
      <c r="K6106" s="16" t="s">
        <v>12236</v>
      </c>
      <c r="L6106" s="17" t="str">
        <f t="shared" si="191"/>
        <v>Hankook     265/50 R 20  XL 111V  TL  265/50R20 111V XL Winter i*cept evo3 X W330A  265/50R20 111V XL Winter i*cept evo3 X W330A</v>
      </c>
    </row>
    <row r="6107" spans="1:12" ht="22">
      <c r="A6107" s="13" t="s">
        <v>2201</v>
      </c>
      <c r="B6107" s="7" t="s">
        <v>20787</v>
      </c>
      <c r="C6107" s="7" t="s">
        <v>32</v>
      </c>
      <c r="D6107" s="8">
        <v>425000</v>
      </c>
      <c r="E6107" s="7" t="s">
        <v>30</v>
      </c>
      <c r="F6107" s="8">
        <v>0</v>
      </c>
      <c r="G6107" s="7" t="s">
        <v>30</v>
      </c>
      <c r="H6107" s="7" t="s">
        <v>2201</v>
      </c>
      <c r="I6107" s="7" t="str">
        <f t="shared" si="190"/>
        <v>HK1026413</v>
      </c>
      <c r="K6107" s="16" t="s">
        <v>12237</v>
      </c>
      <c r="L6107" s="17" t="str">
        <f t="shared" si="191"/>
        <v>Hankook     315/35 R 20  XL 110V  TL  315/35R20 110V XL Winter i*cept evo3 X W330A  315/35R20 110V XL Winter i*cept evo3 X W330A</v>
      </c>
    </row>
    <row r="6108" spans="1:12" ht="22">
      <c r="A6108" s="12" t="s">
        <v>2202</v>
      </c>
      <c r="B6108" s="7" t="s">
        <v>20788</v>
      </c>
      <c r="C6108" s="7" t="s">
        <v>32</v>
      </c>
      <c r="D6108" s="8">
        <v>376000</v>
      </c>
      <c r="E6108" s="7" t="s">
        <v>30</v>
      </c>
      <c r="F6108" s="8">
        <v>0</v>
      </c>
      <c r="G6108" s="7" t="s">
        <v>30</v>
      </c>
      <c r="H6108" s="7" t="s">
        <v>2202</v>
      </c>
      <c r="I6108" s="7" t="str">
        <f t="shared" si="190"/>
        <v>HK1026414</v>
      </c>
      <c r="K6108" s="16" t="s">
        <v>12238</v>
      </c>
      <c r="L6108" s="17" t="str">
        <f t="shared" si="191"/>
        <v>Hankook     275/45 R 21  XL 110V  TL  275/45R21 110V XL Winter i*cept evo3 X W330A  275/45R21 110V XL Winter i*cept evo3 X W330A</v>
      </c>
    </row>
    <row r="6109" spans="1:12" ht="22">
      <c r="A6109" s="13" t="s">
        <v>2203</v>
      </c>
      <c r="B6109" s="7" t="s">
        <v>20789</v>
      </c>
      <c r="C6109" s="7" t="s">
        <v>32</v>
      </c>
      <c r="D6109" s="8">
        <v>369000</v>
      </c>
      <c r="E6109" s="7" t="s">
        <v>30</v>
      </c>
      <c r="F6109" s="8">
        <v>0</v>
      </c>
      <c r="G6109" s="7" t="s">
        <v>30</v>
      </c>
      <c r="H6109" s="7" t="s">
        <v>2203</v>
      </c>
      <c r="I6109" s="7" t="str">
        <f t="shared" si="190"/>
        <v>HK1026416</v>
      </c>
      <c r="K6109" s="16" t="s">
        <v>12239</v>
      </c>
      <c r="L6109" s="17" t="str">
        <f t="shared" si="191"/>
        <v>Hankook     265/40 R 21  XL 105V  TL  265/40R21 105V XL Winter i*cept evo3 X W330A  265/40R21 105V XL Winter i*cept evo3 X W330A</v>
      </c>
    </row>
    <row r="6110" spans="1:12" ht="22">
      <c r="A6110" s="12" t="s">
        <v>2204</v>
      </c>
      <c r="B6110" s="7" t="s">
        <v>20790</v>
      </c>
      <c r="C6110" s="7" t="s">
        <v>32</v>
      </c>
      <c r="D6110" s="8">
        <v>326000</v>
      </c>
      <c r="E6110" s="7" t="s">
        <v>30</v>
      </c>
      <c r="F6110" s="8">
        <v>0</v>
      </c>
      <c r="G6110" s="7" t="s">
        <v>30</v>
      </c>
      <c r="H6110" s="7" t="s">
        <v>2204</v>
      </c>
      <c r="I6110" s="7" t="str">
        <f t="shared" si="190"/>
        <v>HK1026418</v>
      </c>
      <c r="K6110" s="16" t="s">
        <v>12240</v>
      </c>
      <c r="L6110" s="17" t="str">
        <f t="shared" si="191"/>
        <v>Hankook     285/45 R 19  XL 111V  TL  285/45R19 111V XL Winter i*cept evo3 X W330A  285/45R19 111V XL Winter i*cept evo3 X W330A</v>
      </c>
    </row>
    <row r="6111" spans="1:12" ht="22">
      <c r="A6111" s="13" t="s">
        <v>2205</v>
      </c>
      <c r="B6111" s="7" t="s">
        <v>20791</v>
      </c>
      <c r="C6111" s="7" t="s">
        <v>32</v>
      </c>
      <c r="D6111" s="8">
        <v>392000</v>
      </c>
      <c r="E6111" s="7" t="s">
        <v>30</v>
      </c>
      <c r="F6111" s="8">
        <v>0</v>
      </c>
      <c r="G6111" s="7" t="s">
        <v>30</v>
      </c>
      <c r="H6111" s="7" t="s">
        <v>2205</v>
      </c>
      <c r="I6111" s="7" t="str">
        <f t="shared" si="190"/>
        <v>HK1026419</v>
      </c>
      <c r="K6111" s="16" t="s">
        <v>12241</v>
      </c>
      <c r="L6111" s="17" t="str">
        <f t="shared" si="191"/>
        <v>Hankook     275/45 R 20  XL 110W  TL  275/45R20 110W XL Winter i*cept evo3 X W330A  275/45R20 110W XL Winter i*cept evo3 X W330A</v>
      </c>
    </row>
    <row r="6112" spans="1:12" ht="22">
      <c r="A6112" s="12" t="s">
        <v>2206</v>
      </c>
      <c r="B6112" s="7" t="s">
        <v>20792</v>
      </c>
      <c r="C6112" s="7" t="s">
        <v>32</v>
      </c>
      <c r="D6112" s="8">
        <v>392000</v>
      </c>
      <c r="E6112" s="7" t="s">
        <v>30</v>
      </c>
      <c r="F6112" s="8">
        <v>0</v>
      </c>
      <c r="G6112" s="7" t="s">
        <v>30</v>
      </c>
      <c r="H6112" s="7" t="s">
        <v>2206</v>
      </c>
      <c r="I6112" s="7" t="str">
        <f t="shared" si="190"/>
        <v>HK1026420</v>
      </c>
      <c r="K6112" s="16" t="s">
        <v>12242</v>
      </c>
      <c r="L6112" s="17" t="str">
        <f t="shared" si="191"/>
        <v>Hankook     285/45 R 20  XL 112V  TL  285/45R20 112V XL Winter i*cept evo3 X W330A  285/45R20 112V XL Winter i*cept evo3 X W330A</v>
      </c>
    </row>
    <row r="6113" spans="1:12" ht="22">
      <c r="A6113" s="13" t="s">
        <v>2207</v>
      </c>
      <c r="B6113" s="7" t="s">
        <v>20793</v>
      </c>
      <c r="C6113" s="7" t="s">
        <v>32</v>
      </c>
      <c r="D6113" s="8">
        <v>322000</v>
      </c>
      <c r="E6113" s="7" t="s">
        <v>30</v>
      </c>
      <c r="F6113" s="8">
        <v>0</v>
      </c>
      <c r="G6113" s="7" t="s">
        <v>30</v>
      </c>
      <c r="H6113" s="7" t="s">
        <v>2207</v>
      </c>
      <c r="I6113" s="7" t="str">
        <f t="shared" si="190"/>
        <v>HK1026421</v>
      </c>
      <c r="K6113" s="16" t="s">
        <v>12243</v>
      </c>
      <c r="L6113" s="17" t="str">
        <f t="shared" si="191"/>
        <v>Hankook     265/45 R 20  XL 108V  TL  265/45R20 108V XL Winter i*cept evo3 X W330A  265/45R20 108V XL Winter i*cept evo3 X W330A</v>
      </c>
    </row>
    <row r="6114" spans="1:12" ht="22">
      <c r="A6114" s="12" t="s">
        <v>2208</v>
      </c>
      <c r="B6114" s="7" t="s">
        <v>20794</v>
      </c>
      <c r="C6114" s="7" t="s">
        <v>32</v>
      </c>
      <c r="D6114" s="8">
        <v>307000</v>
      </c>
      <c r="E6114" s="7" t="s">
        <v>30</v>
      </c>
      <c r="F6114" s="8">
        <v>0</v>
      </c>
      <c r="G6114" s="7" t="s">
        <v>30</v>
      </c>
      <c r="H6114" s="7" t="s">
        <v>2208</v>
      </c>
      <c r="I6114" s="7" t="str">
        <f t="shared" si="190"/>
        <v>HK1026422</v>
      </c>
      <c r="K6114" s="16" t="s">
        <v>12244</v>
      </c>
      <c r="L6114" s="17" t="str">
        <f t="shared" si="191"/>
        <v>Hankook     275/45 R 19  XL 108V  TL  275/45R19 108V XL Winter i*cept evo3 X W330A  275/45R19 108V XL Winter i*cept evo3 X W330A</v>
      </c>
    </row>
    <row r="6115" spans="1:12" ht="22">
      <c r="A6115" s="13" t="s">
        <v>2209</v>
      </c>
      <c r="B6115" s="7" t="s">
        <v>20795</v>
      </c>
      <c r="C6115" s="7" t="s">
        <v>32</v>
      </c>
      <c r="D6115" s="8">
        <v>258000</v>
      </c>
      <c r="E6115" s="7" t="s">
        <v>30</v>
      </c>
      <c r="F6115" s="8">
        <v>0</v>
      </c>
      <c r="G6115" s="7" t="s">
        <v>30</v>
      </c>
      <c r="H6115" s="7" t="s">
        <v>2209</v>
      </c>
      <c r="I6115" s="7" t="str">
        <f t="shared" si="190"/>
        <v>HK1026423</v>
      </c>
      <c r="K6115" s="16" t="s">
        <v>12245</v>
      </c>
      <c r="L6115" s="17" t="str">
        <f t="shared" si="191"/>
        <v>Hankook     245/50 R 19  XL 105V  TL  245/50R19 105V XL Winter i*cept evo3 X W330A  245/50R19 105V XL Winter i*cept evo3 X W330A</v>
      </c>
    </row>
    <row r="6116" spans="1:12" ht="22">
      <c r="A6116" s="12" t="s">
        <v>2210</v>
      </c>
      <c r="B6116" s="7" t="s">
        <v>20796</v>
      </c>
      <c r="C6116" s="7" t="s">
        <v>32</v>
      </c>
      <c r="D6116" s="8">
        <v>276000</v>
      </c>
      <c r="E6116" s="7" t="s">
        <v>30</v>
      </c>
      <c r="F6116" s="8">
        <v>0</v>
      </c>
      <c r="G6116" s="7" t="s">
        <v>30</v>
      </c>
      <c r="H6116" s="7" t="s">
        <v>2210</v>
      </c>
      <c r="I6116" s="7" t="str">
        <f t="shared" si="190"/>
        <v>HK1026424</v>
      </c>
      <c r="K6116" s="16" t="s">
        <v>12246</v>
      </c>
      <c r="L6116" s="17" t="str">
        <f t="shared" si="191"/>
        <v>Hankook     235/45 R 20  XL 100V  TL  235/45R20 100V XL Winter i*cept evo3 X W330A  235/45R20 100V XL Winter i*cept evo3 X W330A</v>
      </c>
    </row>
    <row r="6117" spans="1:12" ht="22">
      <c r="A6117" s="13" t="s">
        <v>2211</v>
      </c>
      <c r="B6117" s="7" t="s">
        <v>20797</v>
      </c>
      <c r="C6117" s="7" t="s">
        <v>32</v>
      </c>
      <c r="D6117" s="8">
        <v>307000</v>
      </c>
      <c r="E6117" s="7" t="s">
        <v>30</v>
      </c>
      <c r="F6117" s="8">
        <v>0</v>
      </c>
      <c r="G6117" s="7" t="s">
        <v>30</v>
      </c>
      <c r="H6117" s="7" t="s">
        <v>2211</v>
      </c>
      <c r="I6117" s="7" t="str">
        <f t="shared" si="190"/>
        <v>HK1026425</v>
      </c>
      <c r="K6117" s="16" t="s">
        <v>12247</v>
      </c>
      <c r="L6117" s="17" t="str">
        <f t="shared" si="191"/>
        <v>Hankook     255/55 R 20  XL 110V  TL  255/55R20 110V XL Winter i*cept evo3 X W330A  255/55R20 110V XL Winter i*cept evo3 X W330A</v>
      </c>
    </row>
    <row r="6118" spans="1:12" ht="22">
      <c r="A6118" s="12" t="s">
        <v>2212</v>
      </c>
      <c r="B6118" s="7" t="s">
        <v>20798</v>
      </c>
      <c r="C6118" s="7" t="s">
        <v>32</v>
      </c>
      <c r="D6118" s="8">
        <v>383000</v>
      </c>
      <c r="E6118" s="7" t="s">
        <v>30</v>
      </c>
      <c r="F6118" s="8">
        <v>0</v>
      </c>
      <c r="G6118" s="7" t="s">
        <v>30</v>
      </c>
      <c r="H6118" s="7" t="s">
        <v>2212</v>
      </c>
      <c r="I6118" s="7" t="str">
        <f t="shared" si="190"/>
        <v>HK1026426</v>
      </c>
      <c r="K6118" s="16" t="s">
        <v>12248</v>
      </c>
      <c r="L6118" s="17" t="str">
        <f t="shared" si="191"/>
        <v>Hankook     295/40 R 20  XL 110V  TL  295/40R20 110V XL Winter i*cept evo3 X W330A  295/40R20 110V XL Winter i*cept evo3 X W330A</v>
      </c>
    </row>
    <row r="6119" spans="1:12" ht="22">
      <c r="A6119" s="13" t="s">
        <v>2213</v>
      </c>
      <c r="B6119" s="7" t="s">
        <v>20799</v>
      </c>
      <c r="C6119" s="7" t="s">
        <v>32</v>
      </c>
      <c r="D6119" s="8">
        <v>462000</v>
      </c>
      <c r="E6119" s="7" t="s">
        <v>30</v>
      </c>
      <c r="F6119" s="8">
        <v>0</v>
      </c>
      <c r="G6119" s="7" t="s">
        <v>30</v>
      </c>
      <c r="H6119" s="7" t="s">
        <v>2213</v>
      </c>
      <c r="I6119" s="7" t="str">
        <f t="shared" si="190"/>
        <v>HK1026427</v>
      </c>
      <c r="K6119" s="16" t="s">
        <v>12249</v>
      </c>
      <c r="L6119" s="17" t="str">
        <f t="shared" si="191"/>
        <v>Hankook     285/30 ZR20  XL  99Y  TL  285/30ZR20 99Y XL Ventus S1 evo3 K127  285/30ZR20 99Y XL Ventus S1 evo3 K127</v>
      </c>
    </row>
    <row r="6120" spans="1:12" ht="22">
      <c r="A6120" s="12" t="s">
        <v>2214</v>
      </c>
      <c r="B6120" s="7" t="s">
        <v>20800</v>
      </c>
      <c r="C6120" s="7" t="s">
        <v>32</v>
      </c>
      <c r="D6120" s="8">
        <v>128000</v>
      </c>
      <c r="E6120" s="7" t="s">
        <v>30</v>
      </c>
      <c r="F6120" s="8">
        <v>0</v>
      </c>
      <c r="G6120" s="7" t="s">
        <v>30</v>
      </c>
      <c r="H6120" s="7" t="s">
        <v>2214</v>
      </c>
      <c r="I6120" s="7" t="str">
        <f t="shared" si="190"/>
        <v>HK1026493</v>
      </c>
      <c r="K6120" s="16" t="s">
        <v>12250</v>
      </c>
      <c r="L6120" s="17" t="str">
        <f t="shared" si="191"/>
        <v>Hankook     195/65 R 15  91H  TL  195/65R15 91H  Kinergy 4S2 H750  195/65R15 91H  Kinergy 4S2 H750</v>
      </c>
    </row>
    <row r="6121" spans="1:12" ht="22">
      <c r="A6121" s="13" t="s">
        <v>2215</v>
      </c>
      <c r="B6121" s="7" t="s">
        <v>20801</v>
      </c>
      <c r="C6121" s="7" t="s">
        <v>32</v>
      </c>
      <c r="D6121" s="8">
        <v>160000</v>
      </c>
      <c r="E6121" s="7" t="s">
        <v>30</v>
      </c>
      <c r="F6121" s="8">
        <v>0</v>
      </c>
      <c r="G6121" s="7" t="s">
        <v>30</v>
      </c>
      <c r="H6121" s="7" t="s">
        <v>2215</v>
      </c>
      <c r="I6121" s="7" t="str">
        <f t="shared" si="190"/>
        <v>HK1026500</v>
      </c>
      <c r="K6121" s="16" t="s">
        <v>12251</v>
      </c>
      <c r="L6121" s="17" t="str">
        <f t="shared" si="191"/>
        <v>Hankook     225/45 R 17  XL  94W  TL  225/45R17 94W XL Kinergy 4S2 H750  225/45R17 94W XL Kinergy 4S2 H750</v>
      </c>
    </row>
    <row r="6122" spans="1:12" ht="22">
      <c r="A6122" s="12" t="s">
        <v>2216</v>
      </c>
      <c r="B6122" s="7" t="s">
        <v>20802</v>
      </c>
      <c r="C6122" s="7" t="s">
        <v>32</v>
      </c>
      <c r="D6122" s="8">
        <v>126000</v>
      </c>
      <c r="E6122" s="7" t="s">
        <v>30</v>
      </c>
      <c r="F6122" s="8">
        <v>0</v>
      </c>
      <c r="G6122" s="7" t="s">
        <v>30</v>
      </c>
      <c r="H6122" s="7" t="s">
        <v>2216</v>
      </c>
      <c r="I6122" s="7" t="str">
        <f t="shared" si="190"/>
        <v>HK1026501</v>
      </c>
      <c r="K6122" s="16" t="s">
        <v>12252</v>
      </c>
      <c r="L6122" s="17" t="str">
        <f t="shared" si="191"/>
        <v>Hankook     185/65 R 15  88H  TL  185/65R15 88H  Kinergy 4S2 H750  185/65R15 88H  Kinergy 4S2 H750</v>
      </c>
    </row>
    <row r="6123" spans="1:12" ht="22">
      <c r="A6123" s="13" t="s">
        <v>2217</v>
      </c>
      <c r="B6123" s="7" t="s">
        <v>20803</v>
      </c>
      <c r="C6123" s="7" t="s">
        <v>32</v>
      </c>
      <c r="D6123" s="8">
        <v>475000</v>
      </c>
      <c r="E6123" s="7" t="s">
        <v>30</v>
      </c>
      <c r="F6123" s="8">
        <v>0</v>
      </c>
      <c r="G6123" s="7" t="s">
        <v>30</v>
      </c>
      <c r="H6123" s="7" t="s">
        <v>2217</v>
      </c>
      <c r="I6123" s="7" t="str">
        <f t="shared" si="190"/>
        <v>HK1026528</v>
      </c>
      <c r="K6123" s="16" t="s">
        <v>12253</v>
      </c>
      <c r="L6123" s="17" t="str">
        <f t="shared" si="191"/>
        <v>Hankook     275/40 R 20  XL 106V  TL  275/40R20 106V XL Ventus S1 evo Z AS H129  275/40R20 106V XL Ventus S1 evo Z AS H129</v>
      </c>
    </row>
    <row r="6124" spans="1:12" ht="22">
      <c r="A6124" s="12" t="s">
        <v>2218</v>
      </c>
      <c r="B6124" s="7" t="s">
        <v>20804</v>
      </c>
      <c r="C6124" s="7" t="s">
        <v>32</v>
      </c>
      <c r="D6124" s="8">
        <v>537000</v>
      </c>
      <c r="E6124" s="7" t="s">
        <v>30</v>
      </c>
      <c r="F6124" s="8">
        <v>0</v>
      </c>
      <c r="G6124" s="7" t="s">
        <v>30</v>
      </c>
      <c r="H6124" s="7" t="s">
        <v>2218</v>
      </c>
      <c r="I6124" s="7" t="str">
        <f t="shared" si="190"/>
        <v>HK1026529</v>
      </c>
      <c r="K6124" s="16" t="s">
        <v>12254</v>
      </c>
      <c r="L6124" s="17" t="str">
        <f t="shared" si="191"/>
        <v>Hankook     315/35 R 20  XL 110V  TL  315/35R20 110V XL Ventus S1 evo Z AS H129  315/35R20 110V XL Ventus S1 evo Z AS H129</v>
      </c>
    </row>
    <row r="6125" spans="1:12" ht="22">
      <c r="A6125" s="13" t="s">
        <v>2219</v>
      </c>
      <c r="B6125" s="7" t="s">
        <v>20805</v>
      </c>
      <c r="C6125" s="7" t="s">
        <v>32</v>
      </c>
      <c r="D6125" s="8">
        <v>205000</v>
      </c>
      <c r="E6125" s="7" t="s">
        <v>30</v>
      </c>
      <c r="F6125" s="8">
        <v>0</v>
      </c>
      <c r="G6125" s="7" t="s">
        <v>30</v>
      </c>
      <c r="H6125" s="7" t="s">
        <v>2219</v>
      </c>
      <c r="I6125" s="7" t="str">
        <f t="shared" si="190"/>
        <v>HK1026754</v>
      </c>
      <c r="K6125" s="16" t="s">
        <v>12255</v>
      </c>
      <c r="L6125" s="17" t="str">
        <f t="shared" si="191"/>
        <v>Hankook     225/60 R 17  99H  TL  225/60R17 99H  Dynapro HP2 RA33  225/60R17 99H  Dynapro HP2 RA33</v>
      </c>
    </row>
    <row r="6126" spans="1:12" ht="22">
      <c r="A6126" s="12" t="s">
        <v>2220</v>
      </c>
      <c r="B6126" s="7" t="s">
        <v>20806</v>
      </c>
      <c r="C6126" s="7" t="s">
        <v>32</v>
      </c>
      <c r="D6126" s="8">
        <v>226000</v>
      </c>
      <c r="E6126" s="7" t="s">
        <v>30</v>
      </c>
      <c r="F6126" s="8">
        <v>0</v>
      </c>
      <c r="G6126" s="7" t="s">
        <v>30</v>
      </c>
      <c r="H6126" s="7" t="s">
        <v>2220</v>
      </c>
      <c r="I6126" s="7" t="str">
        <f t="shared" si="190"/>
        <v>HK1026882</v>
      </c>
      <c r="K6126" s="16" t="s">
        <v>12256</v>
      </c>
      <c r="L6126" s="17" t="str">
        <f t="shared" si="191"/>
        <v>Hankook     225/55 R 18  XL 102Y  TL  225/55R18 102Y XL Ventus S1 evo3 K127  225/55R18 102Y XL Ventus S1 evo3 K127</v>
      </c>
    </row>
    <row r="6127" spans="1:12" ht="22">
      <c r="A6127" s="13" t="s">
        <v>2221</v>
      </c>
      <c r="B6127" s="7" t="s">
        <v>20807</v>
      </c>
      <c r="C6127" s="7" t="s">
        <v>32</v>
      </c>
      <c r="D6127" s="8">
        <v>281000</v>
      </c>
      <c r="E6127" s="7" t="s">
        <v>30</v>
      </c>
      <c r="F6127" s="8">
        <v>0</v>
      </c>
      <c r="G6127" s="7" t="s">
        <v>30</v>
      </c>
      <c r="H6127" s="7" t="s">
        <v>2221</v>
      </c>
      <c r="I6127" s="7" t="str">
        <f t="shared" si="190"/>
        <v>HK1026883</v>
      </c>
      <c r="K6127" s="16" t="s">
        <v>12257</v>
      </c>
      <c r="L6127" s="17" t="str">
        <f t="shared" si="191"/>
        <v>Hankook     245/45 R 19  XL 102Y  TL  245/45R19 102Y XL Ventus S1 evo3 K127  245/45R19 102Y XL Ventus S1 evo3 K127</v>
      </c>
    </row>
    <row r="6128" spans="1:12" ht="22">
      <c r="A6128" s="12" t="s">
        <v>2222</v>
      </c>
      <c r="B6128" s="7" t="s">
        <v>20808</v>
      </c>
      <c r="C6128" s="7" t="s">
        <v>32</v>
      </c>
      <c r="D6128" s="8">
        <v>332000</v>
      </c>
      <c r="E6128" s="7" t="s">
        <v>30</v>
      </c>
      <c r="F6128" s="8">
        <v>0</v>
      </c>
      <c r="G6128" s="7" t="s">
        <v>30</v>
      </c>
      <c r="H6128" s="7" t="s">
        <v>2222</v>
      </c>
      <c r="I6128" s="7" t="str">
        <f t="shared" si="190"/>
        <v>HK1026884</v>
      </c>
      <c r="K6128" s="16" t="s">
        <v>12258</v>
      </c>
      <c r="L6128" s="17" t="str">
        <f t="shared" si="191"/>
        <v>Hankook     275/40 R 19  XL 105Y  TL  275/40R19 105Y XL Ventus S1 evo3 K127  275/40R19 105Y XL Ventus S1 evo3 K127</v>
      </c>
    </row>
    <row r="6129" spans="1:12" ht="22">
      <c r="A6129" s="13" t="s">
        <v>2223</v>
      </c>
      <c r="B6129" s="7" t="s">
        <v>20809</v>
      </c>
      <c r="C6129" s="7" t="s">
        <v>32</v>
      </c>
      <c r="D6129" s="8">
        <v>162000</v>
      </c>
      <c r="E6129" s="7" t="s">
        <v>30</v>
      </c>
      <c r="F6129" s="8">
        <v>0</v>
      </c>
      <c r="G6129" s="7" t="s">
        <v>30</v>
      </c>
      <c r="H6129" s="7" t="s">
        <v>2223</v>
      </c>
      <c r="I6129" s="7" t="str">
        <f t="shared" si="190"/>
        <v>HK1026943</v>
      </c>
      <c r="K6129" s="16" t="s">
        <v>12259</v>
      </c>
      <c r="L6129" s="17" t="str">
        <f t="shared" si="191"/>
        <v>Hankook     225/50 R 17  XL  98V  TL  225/50R17 98V XL Kinergy 4S2 H750  225/50R17 98V XL Kinergy 4S2 H750</v>
      </c>
    </row>
    <row r="6130" spans="1:12" ht="22">
      <c r="A6130" s="12" t="s">
        <v>2224</v>
      </c>
      <c r="B6130" s="7" t="s">
        <v>20810</v>
      </c>
      <c r="C6130" s="7" t="s">
        <v>32</v>
      </c>
      <c r="D6130" s="8">
        <v>162000</v>
      </c>
      <c r="E6130" s="7" t="s">
        <v>30</v>
      </c>
      <c r="F6130" s="8">
        <v>0</v>
      </c>
      <c r="G6130" s="7" t="s">
        <v>30</v>
      </c>
      <c r="H6130" s="7" t="s">
        <v>2224</v>
      </c>
      <c r="I6130" s="7" t="str">
        <f t="shared" si="190"/>
        <v>HK1026944</v>
      </c>
      <c r="K6130" s="16" t="s">
        <v>12260</v>
      </c>
      <c r="L6130" s="17" t="str">
        <f t="shared" si="191"/>
        <v>Hankook     205/60 R 16  XL  96V  TL  205/60R16 96V XL Kinergy 4S2 H750  205/60R16 96V XL Kinergy 4S2 H750</v>
      </c>
    </row>
    <row r="6131" spans="1:12" ht="22">
      <c r="A6131" s="13" t="s">
        <v>2225</v>
      </c>
      <c r="B6131" s="7" t="s">
        <v>20811</v>
      </c>
      <c r="C6131" s="7" t="s">
        <v>32</v>
      </c>
      <c r="D6131" s="8">
        <v>391000</v>
      </c>
      <c r="E6131" s="7" t="s">
        <v>30</v>
      </c>
      <c r="F6131" s="8">
        <v>0</v>
      </c>
      <c r="G6131" s="7" t="s">
        <v>30</v>
      </c>
      <c r="H6131" s="7" t="s">
        <v>2225</v>
      </c>
      <c r="I6131" s="7" t="str">
        <f t="shared" si="190"/>
        <v>HK1026984</v>
      </c>
      <c r="K6131" s="16" t="s">
        <v>12261</v>
      </c>
      <c r="L6131" s="17" t="str">
        <f t="shared" si="191"/>
        <v>Hankook     265/40 R 22  XL 106W  TL  265/40R22 106W XL Winter i*cept evo3 X W330A  265/40R22 106W XL Winter i*cept evo3 X W330A</v>
      </c>
    </row>
    <row r="6132" spans="1:12" ht="22">
      <c r="A6132" s="12" t="s">
        <v>2226</v>
      </c>
      <c r="B6132" s="7" t="s">
        <v>20812</v>
      </c>
      <c r="C6132" s="7" t="s">
        <v>32</v>
      </c>
      <c r="D6132" s="8">
        <v>128000</v>
      </c>
      <c r="E6132" s="7" t="s">
        <v>30</v>
      </c>
      <c r="F6132" s="8">
        <v>0</v>
      </c>
      <c r="G6132" s="7" t="s">
        <v>30</v>
      </c>
      <c r="H6132" s="7" t="s">
        <v>2226</v>
      </c>
      <c r="I6132" s="7" t="str">
        <f t="shared" si="190"/>
        <v>HK1026993</v>
      </c>
      <c r="K6132" s="16" t="s">
        <v>12262</v>
      </c>
      <c r="L6132" s="17" t="str">
        <f t="shared" si="191"/>
        <v>Hankook     205/55 R 16  91V  TL  205/55R16 91V  Kinergy 4S2 H750  205/55R16 91V  Kinergy 4S2 H750</v>
      </c>
    </row>
    <row r="6133" spans="1:12" ht="22">
      <c r="A6133" s="13" t="s">
        <v>2227</v>
      </c>
      <c r="B6133" s="7" t="s">
        <v>20813</v>
      </c>
      <c r="C6133" s="7" t="s">
        <v>32</v>
      </c>
      <c r="D6133" s="8">
        <v>163000</v>
      </c>
      <c r="E6133" s="7" t="s">
        <v>30</v>
      </c>
      <c r="F6133" s="8">
        <v>0</v>
      </c>
      <c r="G6133" s="7" t="s">
        <v>30</v>
      </c>
      <c r="H6133" s="7" t="s">
        <v>2227</v>
      </c>
      <c r="I6133" s="7" t="str">
        <f t="shared" si="190"/>
        <v>HK1026994</v>
      </c>
      <c r="K6133" s="16" t="s">
        <v>12263</v>
      </c>
      <c r="L6133" s="17" t="str">
        <f t="shared" si="191"/>
        <v>Hankook     215/60 R 16  95V  TL  215/60R16 95V  Kinergy 4S2 H750  215/60R16 95V  Kinergy 4S2 H750</v>
      </c>
    </row>
    <row r="6134" spans="1:12" ht="22">
      <c r="A6134" s="12" t="s">
        <v>2228</v>
      </c>
      <c r="B6134" s="7" t="s">
        <v>20814</v>
      </c>
      <c r="C6134" s="7" t="s">
        <v>32</v>
      </c>
      <c r="D6134" s="8">
        <v>169000</v>
      </c>
      <c r="E6134" s="7" t="s">
        <v>30</v>
      </c>
      <c r="F6134" s="8">
        <v>0</v>
      </c>
      <c r="G6134" s="7" t="s">
        <v>30</v>
      </c>
      <c r="H6134" s="7" t="s">
        <v>2228</v>
      </c>
      <c r="I6134" s="7" t="str">
        <f t="shared" si="190"/>
        <v>HK1026995</v>
      </c>
      <c r="K6134" s="16" t="s">
        <v>12264</v>
      </c>
      <c r="L6134" s="17" t="str">
        <f t="shared" si="191"/>
        <v>Hankook     235/55 R 17  99W  TL  235/55R17 99W  Kinergy 4S2 H750  235/55R17 99W  Kinergy 4S2 H750</v>
      </c>
    </row>
    <row r="6135" spans="1:12" ht="22">
      <c r="A6135" s="13" t="s">
        <v>2229</v>
      </c>
      <c r="B6135" s="7" t="s">
        <v>20815</v>
      </c>
      <c r="C6135" s="7" t="s">
        <v>32</v>
      </c>
      <c r="D6135" s="8">
        <v>201000</v>
      </c>
      <c r="E6135" s="7" t="s">
        <v>30</v>
      </c>
      <c r="F6135" s="8">
        <v>0</v>
      </c>
      <c r="G6135" s="7" t="s">
        <v>30</v>
      </c>
      <c r="H6135" s="7" t="s">
        <v>2229</v>
      </c>
      <c r="I6135" s="7" t="str">
        <f t="shared" si="190"/>
        <v>HK1026998</v>
      </c>
      <c r="K6135" s="16" t="s">
        <v>12265</v>
      </c>
      <c r="L6135" s="17" t="str">
        <f t="shared" si="191"/>
        <v>Hankook     245/45 R 18  96W  TL  245/45R18 96W  Kinergy 4S2 H750  245/45R18 96W  Kinergy 4S2 H750</v>
      </c>
    </row>
    <row r="6136" spans="1:12" ht="22">
      <c r="A6136" s="12" t="s">
        <v>2230</v>
      </c>
      <c r="B6136" s="7" t="s">
        <v>20816</v>
      </c>
      <c r="C6136" s="7" t="s">
        <v>32</v>
      </c>
      <c r="D6136" s="8">
        <v>178000</v>
      </c>
      <c r="E6136" s="7" t="s">
        <v>30</v>
      </c>
      <c r="F6136" s="8">
        <v>0</v>
      </c>
      <c r="G6136" s="7" t="s">
        <v>30</v>
      </c>
      <c r="H6136" s="7" t="s">
        <v>2230</v>
      </c>
      <c r="I6136" s="7" t="str">
        <f t="shared" si="190"/>
        <v>HK1027000</v>
      </c>
      <c r="K6136" s="16" t="s">
        <v>12266</v>
      </c>
      <c r="L6136" s="17" t="str">
        <f t="shared" si="191"/>
        <v>Hankook     225/40 R 18  XL  92W  TL  225/40R18 92W XL Kinergy 4S2 H750  225/40R18 92W XL Kinergy 4S2 H750</v>
      </c>
    </row>
    <row r="6137" spans="1:12" ht="22">
      <c r="A6137" s="13" t="s">
        <v>2231</v>
      </c>
      <c r="B6137" s="7" t="s">
        <v>20817</v>
      </c>
      <c r="C6137" s="7" t="s">
        <v>32</v>
      </c>
      <c r="D6137" s="8">
        <v>157000</v>
      </c>
      <c r="E6137" s="7" t="s">
        <v>30</v>
      </c>
      <c r="F6137" s="8">
        <v>0</v>
      </c>
      <c r="G6137" s="7" t="s">
        <v>30</v>
      </c>
      <c r="H6137" s="7" t="s">
        <v>2231</v>
      </c>
      <c r="I6137" s="7" t="str">
        <f t="shared" si="190"/>
        <v>HK1027001</v>
      </c>
      <c r="K6137" s="16" t="s">
        <v>12267</v>
      </c>
      <c r="L6137" s="17" t="str">
        <f t="shared" si="191"/>
        <v>Hankook     205/65 R 16  95H  TL  205/65R16 95H  Kinergy 4S2 H750  205/65R16 95H  Kinergy 4S2 H750</v>
      </c>
    </row>
    <row r="6138" spans="1:12" ht="22">
      <c r="A6138" s="12" t="s">
        <v>2232</v>
      </c>
      <c r="B6138" s="7" t="s">
        <v>20818</v>
      </c>
      <c r="C6138" s="7" t="s">
        <v>32</v>
      </c>
      <c r="D6138" s="8">
        <v>170000</v>
      </c>
      <c r="E6138" s="7" t="s">
        <v>30</v>
      </c>
      <c r="F6138" s="8">
        <v>0</v>
      </c>
      <c r="G6138" s="7" t="s">
        <v>30</v>
      </c>
      <c r="H6138" s="7" t="s">
        <v>2232</v>
      </c>
      <c r="I6138" s="7" t="str">
        <f t="shared" si="190"/>
        <v>HK1027002</v>
      </c>
      <c r="K6138" s="16" t="s">
        <v>12268</v>
      </c>
      <c r="L6138" s="17" t="str">
        <f t="shared" si="191"/>
        <v>Hankook     225/60 R 16  98H  TL  225/60R16 98H  Kinergy 4S2  225/60R16 98H  Kinergy 4S2</v>
      </c>
    </row>
    <row r="6139" spans="1:12" ht="22">
      <c r="A6139" s="13" t="s">
        <v>2233</v>
      </c>
      <c r="B6139" s="7" t="s">
        <v>20819</v>
      </c>
      <c r="C6139" s="7" t="s">
        <v>32</v>
      </c>
      <c r="D6139" s="8">
        <v>148000</v>
      </c>
      <c r="E6139" s="7" t="s">
        <v>30</v>
      </c>
      <c r="F6139" s="8">
        <v>0</v>
      </c>
      <c r="G6139" s="7" t="s">
        <v>30</v>
      </c>
      <c r="H6139" s="7" t="s">
        <v>2233</v>
      </c>
      <c r="I6139" s="7" t="str">
        <f t="shared" si="190"/>
        <v>HK1027005</v>
      </c>
      <c r="K6139" s="16" t="s">
        <v>12269</v>
      </c>
      <c r="L6139" s="17" t="str">
        <f t="shared" si="191"/>
        <v>Hankook     215/55 R 17  94V  TL  215/55R17 94V  Kinergy 4S2 H750  215/55R17 94V  Kinergy 4S2 H750</v>
      </c>
    </row>
    <row r="6140" spans="1:12" ht="22">
      <c r="A6140" s="12" t="s">
        <v>2234</v>
      </c>
      <c r="B6140" s="7" t="s">
        <v>20820</v>
      </c>
      <c r="C6140" s="7" t="s">
        <v>32</v>
      </c>
      <c r="D6140" s="8">
        <v>168000</v>
      </c>
      <c r="E6140" s="7" t="s">
        <v>30</v>
      </c>
      <c r="F6140" s="8">
        <v>0</v>
      </c>
      <c r="G6140" s="7" t="s">
        <v>30</v>
      </c>
      <c r="H6140" s="7" t="s">
        <v>2234</v>
      </c>
      <c r="I6140" s="7" t="str">
        <f t="shared" si="190"/>
        <v>HK1027010</v>
      </c>
      <c r="K6140" s="16" t="s">
        <v>12270</v>
      </c>
      <c r="L6140" s="17" t="str">
        <f t="shared" si="191"/>
        <v>Hankook     225/55 R 18  98V  TL  225/55R18 98V  Kinergy 4S2 H750  225/55R18 98V  Kinergy 4S2 H750</v>
      </c>
    </row>
    <row r="6141" spans="1:12" ht="22">
      <c r="A6141" s="13" t="s">
        <v>2235</v>
      </c>
      <c r="B6141" s="7" t="s">
        <v>20821</v>
      </c>
      <c r="C6141" s="7" t="s">
        <v>32</v>
      </c>
      <c r="D6141" s="8">
        <v>231000</v>
      </c>
      <c r="E6141" s="7" t="s">
        <v>30</v>
      </c>
      <c r="F6141" s="8">
        <v>0</v>
      </c>
      <c r="G6141" s="7" t="s">
        <v>30</v>
      </c>
      <c r="H6141" s="7" t="s">
        <v>2235</v>
      </c>
      <c r="I6141" s="7" t="str">
        <f t="shared" si="190"/>
        <v>HK1027014</v>
      </c>
      <c r="K6141" s="16" t="s">
        <v>12271</v>
      </c>
      <c r="L6141" s="17" t="str">
        <f t="shared" si="191"/>
        <v>Hankook     245/40 R 19  94W  TL  245/40R19 94W  Kinergy 4S2 H750  245/40R19 94W  Kinergy 4S2 H750</v>
      </c>
    </row>
    <row r="6142" spans="1:12" ht="22">
      <c r="A6142" s="12" t="s">
        <v>2236</v>
      </c>
      <c r="B6142" s="7" t="s">
        <v>20822</v>
      </c>
      <c r="C6142" s="7" t="s">
        <v>32</v>
      </c>
      <c r="D6142" s="8">
        <v>225000</v>
      </c>
      <c r="E6142" s="7" t="s">
        <v>30</v>
      </c>
      <c r="F6142" s="8">
        <v>0</v>
      </c>
      <c r="G6142" s="7" t="s">
        <v>30</v>
      </c>
      <c r="H6142" s="7" t="s">
        <v>2236</v>
      </c>
      <c r="I6142" s="7" t="str">
        <f t="shared" si="190"/>
        <v>HK1027015</v>
      </c>
      <c r="K6142" s="16" t="s">
        <v>12272</v>
      </c>
      <c r="L6142" s="17" t="str">
        <f t="shared" si="191"/>
        <v>Hankook     245/45 R 19  98W  TL  245/45R19 98W  Kinergy 4S2 H750  245/45R19 98W  Kinergy 4S2 H750</v>
      </c>
    </row>
    <row r="6143" spans="1:12" ht="22">
      <c r="A6143" s="13" t="s">
        <v>2237</v>
      </c>
      <c r="B6143" s="7" t="s">
        <v>20823</v>
      </c>
      <c r="C6143" s="7" t="s">
        <v>32</v>
      </c>
      <c r="D6143" s="8">
        <v>139000</v>
      </c>
      <c r="E6143" s="7" t="s">
        <v>30</v>
      </c>
      <c r="F6143" s="8">
        <v>0</v>
      </c>
      <c r="G6143" s="7" t="s">
        <v>30</v>
      </c>
      <c r="H6143" s="7" t="s">
        <v>2237</v>
      </c>
      <c r="I6143" s="7" t="str">
        <f t="shared" si="190"/>
        <v>HK1027179</v>
      </c>
      <c r="K6143" s="16" t="s">
        <v>12273</v>
      </c>
      <c r="L6143" s="17" t="str">
        <f t="shared" si="191"/>
        <v>Hankook     205/45 R 17  XL  88V  TL  205/45R17 88V XL Kinergy GT H436  205/45R17 88V XL Kinergy GT H436</v>
      </c>
    </row>
    <row r="6144" spans="1:12" ht="22">
      <c r="A6144" s="12" t="s">
        <v>2238</v>
      </c>
      <c r="B6144" s="7" t="s">
        <v>20824</v>
      </c>
      <c r="C6144" s="7" t="s">
        <v>32</v>
      </c>
      <c r="D6144" s="8">
        <v>303000</v>
      </c>
      <c r="E6144" s="7" t="s">
        <v>30</v>
      </c>
      <c r="F6144" s="8">
        <v>0</v>
      </c>
      <c r="G6144" s="7" t="s">
        <v>30</v>
      </c>
      <c r="H6144" s="7" t="s">
        <v>2238</v>
      </c>
      <c r="I6144" s="7" t="str">
        <f t="shared" si="190"/>
        <v>HK1027194</v>
      </c>
      <c r="K6144" s="16" t="s">
        <v>12274</v>
      </c>
      <c r="L6144" s="17" t="str">
        <f t="shared" si="191"/>
        <v>Hankook     235/50 ZR20  XL 104Y  TL  235/50ZR20 104Y XL Ventus S1 evo3 SUV K127A  235/50ZR20 104Y XL Ventus S1 evo3 SUV K127A</v>
      </c>
    </row>
    <row r="6145" spans="1:12" ht="22">
      <c r="A6145" s="13" t="s">
        <v>2239</v>
      </c>
      <c r="B6145" s="7" t="s">
        <v>20825</v>
      </c>
      <c r="C6145" s="7" t="s">
        <v>32</v>
      </c>
      <c r="D6145" s="8">
        <v>405000</v>
      </c>
      <c r="E6145" s="7" t="s">
        <v>30</v>
      </c>
      <c r="F6145" s="8">
        <v>0</v>
      </c>
      <c r="G6145" s="7" t="s">
        <v>30</v>
      </c>
      <c r="H6145" s="7" t="s">
        <v>2239</v>
      </c>
      <c r="I6145" s="7" t="str">
        <f t="shared" si="190"/>
        <v>HK1027197</v>
      </c>
      <c r="K6145" s="16" t="s">
        <v>12275</v>
      </c>
      <c r="L6145" s="17" t="str">
        <f t="shared" si="191"/>
        <v>Hankook     255/35 ZR21  XL  98Y  TL  255/35ZR21 98Y XL Ventus S1 evo3 K127  255/35ZR21 98Y XL Ventus S1 evo3 K127</v>
      </c>
    </row>
    <row r="6146" spans="1:12" ht="22">
      <c r="A6146" s="12" t="s">
        <v>2240</v>
      </c>
      <c r="B6146" s="7" t="s">
        <v>20826</v>
      </c>
      <c r="C6146" s="7" t="s">
        <v>32</v>
      </c>
      <c r="D6146" s="8">
        <v>249000</v>
      </c>
      <c r="E6146" s="7" t="s">
        <v>30</v>
      </c>
      <c r="F6146" s="8">
        <v>0</v>
      </c>
      <c r="G6146" s="7" t="s">
        <v>30</v>
      </c>
      <c r="H6146" s="7" t="s">
        <v>2240</v>
      </c>
      <c r="I6146" s="7" t="str">
        <f t="shared" ref="I6146:I6209" si="192">TRIM(A6146)</f>
        <v>HK1027212</v>
      </c>
      <c r="K6146" s="16" t="s">
        <v>12276</v>
      </c>
      <c r="L6146" s="17" t="str">
        <f t="shared" si="191"/>
        <v>Hankook     245/60 R 18 105H  TL  245/60R18 105H  Winter i*cept evo3 X W330A  245/60R18 105H  Winter i*cept evo3 X W330A</v>
      </c>
    </row>
    <row r="6147" spans="1:12" ht="22">
      <c r="A6147" s="13" t="s">
        <v>2241</v>
      </c>
      <c r="B6147" s="7" t="s">
        <v>20827</v>
      </c>
      <c r="C6147" s="7" t="s">
        <v>32</v>
      </c>
      <c r="D6147" s="8">
        <v>391000</v>
      </c>
      <c r="E6147" s="7" t="s">
        <v>30</v>
      </c>
      <c r="F6147" s="8">
        <v>0</v>
      </c>
      <c r="G6147" s="7" t="s">
        <v>30</v>
      </c>
      <c r="H6147" s="7" t="s">
        <v>2241</v>
      </c>
      <c r="I6147" s="7" t="str">
        <f t="shared" si="192"/>
        <v>HK1027215</v>
      </c>
      <c r="K6147" s="16" t="s">
        <v>12277</v>
      </c>
      <c r="L6147" s="17" t="str">
        <f t="shared" ref="L6147:L6210" si="193">_xlfn.CONCAT(B6147,"  ",K6147)</f>
        <v>Hankook     285/40 R 19  XL 107V  TL  285/40R19 107V XL Winter i*cept evo3 W330  285/40R19 107V XL Winter i*cept evo3 W330</v>
      </c>
    </row>
    <row r="6148" spans="1:12" ht="22">
      <c r="A6148" s="12" t="s">
        <v>2242</v>
      </c>
      <c r="B6148" s="7" t="s">
        <v>20828</v>
      </c>
      <c r="C6148" s="7" t="s">
        <v>32</v>
      </c>
      <c r="D6148" s="8">
        <v>411000</v>
      </c>
      <c r="E6148" s="7" t="s">
        <v>30</v>
      </c>
      <c r="F6148" s="8">
        <v>0</v>
      </c>
      <c r="G6148" s="7" t="s">
        <v>30</v>
      </c>
      <c r="H6148" s="7" t="s">
        <v>2242</v>
      </c>
      <c r="I6148" s="7" t="str">
        <f t="shared" si="192"/>
        <v>HK1027218</v>
      </c>
      <c r="K6148" s="16" t="s">
        <v>12278</v>
      </c>
      <c r="L6148" s="17" t="str">
        <f t="shared" si="193"/>
        <v>Hankook     295/40 R 19  XL 108V  TL  295/40R19 108V XL Winter i*cept evo3 W330  295/40R19 108V XL Winter i*cept evo3 W330</v>
      </c>
    </row>
    <row r="6149" spans="1:12" ht="22">
      <c r="A6149" s="13" t="s">
        <v>2243</v>
      </c>
      <c r="B6149" s="7" t="s">
        <v>20829</v>
      </c>
      <c r="C6149" s="7" t="s">
        <v>32</v>
      </c>
      <c r="D6149" s="8">
        <v>349000</v>
      </c>
      <c r="E6149" s="7" t="s">
        <v>30</v>
      </c>
      <c r="F6149" s="8">
        <v>0</v>
      </c>
      <c r="G6149" s="7" t="s">
        <v>30</v>
      </c>
      <c r="H6149" s="7" t="s">
        <v>2243</v>
      </c>
      <c r="I6149" s="7" t="str">
        <f t="shared" si="192"/>
        <v>HK1027220</v>
      </c>
      <c r="K6149" s="16" t="s">
        <v>12279</v>
      </c>
      <c r="L6149" s="17" t="str">
        <f t="shared" si="193"/>
        <v>Hankook     265/30 R 20  XL  94W  TL  265/30R20 94W XL Winter i*cept evo3 W330  265/30R20 94W XL Winter i*cept evo3 W330</v>
      </c>
    </row>
    <row r="6150" spans="1:12" ht="22">
      <c r="A6150" s="12" t="s">
        <v>2244</v>
      </c>
      <c r="B6150" s="7" t="s">
        <v>20830</v>
      </c>
      <c r="C6150" s="7" t="s">
        <v>32</v>
      </c>
      <c r="D6150" s="8">
        <v>289000</v>
      </c>
      <c r="E6150" s="7" t="s">
        <v>30</v>
      </c>
      <c r="F6150" s="8">
        <v>0</v>
      </c>
      <c r="G6150" s="7" t="s">
        <v>30</v>
      </c>
      <c r="H6150" s="7" t="s">
        <v>2244</v>
      </c>
      <c r="I6150" s="7" t="str">
        <f t="shared" si="192"/>
        <v>HK1027221</v>
      </c>
      <c r="K6150" s="16" t="s">
        <v>12280</v>
      </c>
      <c r="L6150" s="17" t="str">
        <f t="shared" si="193"/>
        <v>Hankook     215/45 R 20  XL  95W  TL  215/45R20 95W XL Winter i*cept evo3 W330  215/45R20 95W XL Winter i*cept evo3 W330</v>
      </c>
    </row>
    <row r="6151" spans="1:12" ht="22">
      <c r="A6151" s="13" t="s">
        <v>2245</v>
      </c>
      <c r="B6151" s="7" t="s">
        <v>20831</v>
      </c>
      <c r="C6151" s="7" t="s">
        <v>32</v>
      </c>
      <c r="D6151" s="8">
        <v>396000</v>
      </c>
      <c r="E6151" s="7" t="s">
        <v>30</v>
      </c>
      <c r="F6151" s="8">
        <v>0</v>
      </c>
      <c r="G6151" s="7" t="s">
        <v>30</v>
      </c>
      <c r="H6151" s="7" t="s">
        <v>2245</v>
      </c>
      <c r="I6151" s="7" t="str">
        <f t="shared" si="192"/>
        <v>HK1027223</v>
      </c>
      <c r="K6151" s="16" t="s">
        <v>12281</v>
      </c>
      <c r="L6151" s="17" t="str">
        <f t="shared" si="193"/>
        <v>Hankook     285/30 R 20  XL  99W  TL  285/30R20 99W XL Winter i*cept evo3 W330  285/30R20 99W XL Winter i*cept evo3 W330</v>
      </c>
    </row>
    <row r="6152" spans="1:12" ht="22">
      <c r="A6152" s="12" t="s">
        <v>2246</v>
      </c>
      <c r="B6152" s="7" t="s">
        <v>20832</v>
      </c>
      <c r="C6152" s="7" t="s">
        <v>32</v>
      </c>
      <c r="D6152" s="8">
        <v>412000</v>
      </c>
      <c r="E6152" s="7" t="s">
        <v>30</v>
      </c>
      <c r="F6152" s="8">
        <v>0</v>
      </c>
      <c r="G6152" s="7" t="s">
        <v>30</v>
      </c>
      <c r="H6152" s="7" t="s">
        <v>2246</v>
      </c>
      <c r="I6152" s="7" t="str">
        <f t="shared" si="192"/>
        <v>HK1027224</v>
      </c>
      <c r="K6152" s="16" t="s">
        <v>12282</v>
      </c>
      <c r="L6152" s="17" t="str">
        <f t="shared" si="193"/>
        <v>Hankook     285/40 R 20  XL 108V  TL  285/40R20 108V XL Winter i*cept evo3 X W330A  285/40R20 108V XL Winter i*cept evo3 X W330A</v>
      </c>
    </row>
    <row r="6153" spans="1:12" ht="22">
      <c r="A6153" s="13" t="s">
        <v>2247</v>
      </c>
      <c r="B6153" s="7" t="s">
        <v>20833</v>
      </c>
      <c r="C6153" s="7" t="s">
        <v>32</v>
      </c>
      <c r="D6153" s="8">
        <v>489000</v>
      </c>
      <c r="E6153" s="7" t="s">
        <v>30</v>
      </c>
      <c r="F6153" s="8">
        <v>0</v>
      </c>
      <c r="G6153" s="7" t="s">
        <v>30</v>
      </c>
      <c r="H6153" s="7" t="s">
        <v>2247</v>
      </c>
      <c r="I6153" s="7" t="str">
        <f t="shared" si="192"/>
        <v>HK1027225</v>
      </c>
      <c r="K6153" s="16" t="s">
        <v>12283</v>
      </c>
      <c r="L6153" s="17" t="str">
        <f t="shared" si="193"/>
        <v>Hankook     305/30 R 20  XL 103W  TL  305/30R20 103W XL Winter i*cept evo3 W330  305/30R20 103W XL Winter i*cept evo3 W330</v>
      </c>
    </row>
    <row r="6154" spans="1:12" ht="22">
      <c r="A6154" s="12" t="s">
        <v>2248</v>
      </c>
      <c r="B6154" s="7" t="s">
        <v>20834</v>
      </c>
      <c r="C6154" s="7" t="s">
        <v>32</v>
      </c>
      <c r="D6154" s="8">
        <v>357000</v>
      </c>
      <c r="E6154" s="7" t="s">
        <v>30</v>
      </c>
      <c r="F6154" s="8">
        <v>0</v>
      </c>
      <c r="G6154" s="7" t="s">
        <v>30</v>
      </c>
      <c r="H6154" s="7" t="s">
        <v>2248</v>
      </c>
      <c r="I6154" s="7" t="str">
        <f t="shared" si="192"/>
        <v>HK1027226</v>
      </c>
      <c r="K6154" s="16" t="s">
        <v>12284</v>
      </c>
      <c r="L6154" s="17" t="str">
        <f t="shared" si="193"/>
        <v>Hankook     265/45 R 21  XL 108W  TL  265/45R21 108W XL Winter i*cept evo3 X W330A  265/45R21 108W XL Winter i*cept evo3 X W330A</v>
      </c>
    </row>
    <row r="6155" spans="1:12" ht="22">
      <c r="A6155" s="13" t="s">
        <v>2249</v>
      </c>
      <c r="B6155" s="7" t="s">
        <v>20835</v>
      </c>
      <c r="C6155" s="7" t="s">
        <v>32</v>
      </c>
      <c r="D6155" s="8">
        <v>428000</v>
      </c>
      <c r="E6155" s="7" t="s">
        <v>30</v>
      </c>
      <c r="F6155" s="8">
        <v>0</v>
      </c>
      <c r="G6155" s="7" t="s">
        <v>30</v>
      </c>
      <c r="H6155" s="7" t="s">
        <v>2249</v>
      </c>
      <c r="I6155" s="7" t="str">
        <f t="shared" si="192"/>
        <v>HK1027227</v>
      </c>
      <c r="K6155" s="16" t="s">
        <v>12285</v>
      </c>
      <c r="L6155" s="17" t="str">
        <f t="shared" si="193"/>
        <v>Hankook     285/45 R 21  XL 113W  TL  285/45R21 113W XL Winter i*cept evo3 X W330A  285/45R21 113W XL Winter i*cept evo3 X W330A</v>
      </c>
    </row>
    <row r="6156" spans="1:12" ht="22">
      <c r="A6156" s="12" t="s">
        <v>2250</v>
      </c>
      <c r="B6156" s="7" t="s">
        <v>20836</v>
      </c>
      <c r="C6156" s="7" t="s">
        <v>32</v>
      </c>
      <c r="D6156" s="8">
        <v>315000</v>
      </c>
      <c r="E6156" s="7" t="s">
        <v>30</v>
      </c>
      <c r="F6156" s="8">
        <v>0</v>
      </c>
      <c r="G6156" s="7" t="s">
        <v>30</v>
      </c>
      <c r="H6156" s="7" t="s">
        <v>2250</v>
      </c>
      <c r="I6156" s="7" t="str">
        <f t="shared" si="192"/>
        <v>HK1027228</v>
      </c>
      <c r="K6156" s="16" t="s">
        <v>12286</v>
      </c>
      <c r="L6156" s="17" t="str">
        <f t="shared" si="193"/>
        <v>Hankook     245/35 R 21  XL  96W  TL  245/35R21 96W XL Winter i*cept evo3 W330  245/35R21 96W XL Winter i*cept evo3 W330</v>
      </c>
    </row>
    <row r="6157" spans="1:12" ht="22">
      <c r="A6157" s="13" t="s">
        <v>2251</v>
      </c>
      <c r="B6157" s="7" t="s">
        <v>20837</v>
      </c>
      <c r="C6157" s="7" t="s">
        <v>32</v>
      </c>
      <c r="D6157" s="8">
        <v>413000</v>
      </c>
      <c r="E6157" s="7" t="s">
        <v>30</v>
      </c>
      <c r="F6157" s="8">
        <v>0</v>
      </c>
      <c r="G6157" s="7" t="s">
        <v>30</v>
      </c>
      <c r="H6157" s="7" t="s">
        <v>2251</v>
      </c>
      <c r="I6157" s="7" t="str">
        <f t="shared" si="192"/>
        <v>HK1027229</v>
      </c>
      <c r="K6157" s="16" t="s">
        <v>12287</v>
      </c>
      <c r="L6157" s="17" t="str">
        <f t="shared" si="193"/>
        <v>Hankook     275/35 R 21  XL 103W  TL  275/35R21 103W XL Winter i*cept evo3 W330  275/35R21 103W XL Winter i*cept evo3 W330</v>
      </c>
    </row>
    <row r="6158" spans="1:12" ht="22">
      <c r="A6158" s="12" t="s">
        <v>2252</v>
      </c>
      <c r="B6158" s="7" t="s">
        <v>20838</v>
      </c>
      <c r="C6158" s="7" t="s">
        <v>32</v>
      </c>
      <c r="D6158" s="8">
        <v>454000</v>
      </c>
      <c r="E6158" s="7" t="s">
        <v>30</v>
      </c>
      <c r="F6158" s="8">
        <v>0</v>
      </c>
      <c r="G6158" s="7" t="s">
        <v>30</v>
      </c>
      <c r="H6158" s="7" t="s">
        <v>2252</v>
      </c>
      <c r="I6158" s="7" t="str">
        <f t="shared" si="192"/>
        <v>HK1027230</v>
      </c>
      <c r="K6158" s="16" t="s">
        <v>12288</v>
      </c>
      <c r="L6158" s="17" t="str">
        <f t="shared" si="193"/>
        <v>Hankook     285/40 R 21  XL 109V  TL  285/40R21 109V XL Winter i*cept evo3 X W330A  285/40R21 109V XL Winter i*cept evo3 X W330A</v>
      </c>
    </row>
    <row r="6159" spans="1:12" ht="22">
      <c r="A6159" s="13" t="s">
        <v>2253</v>
      </c>
      <c r="B6159" s="7" t="s">
        <v>20839</v>
      </c>
      <c r="C6159" s="7" t="s">
        <v>32</v>
      </c>
      <c r="D6159" s="8">
        <v>553000</v>
      </c>
      <c r="E6159" s="7" t="s">
        <v>30</v>
      </c>
      <c r="F6159" s="8">
        <v>0</v>
      </c>
      <c r="G6159" s="7" t="s">
        <v>30</v>
      </c>
      <c r="H6159" s="7" t="s">
        <v>2253</v>
      </c>
      <c r="I6159" s="7" t="str">
        <f t="shared" si="192"/>
        <v>HK1027231</v>
      </c>
      <c r="K6159" s="16" t="s">
        <v>12289</v>
      </c>
      <c r="L6159" s="17" t="str">
        <f t="shared" si="193"/>
        <v>Hankook     315/30 R 21  XL 105V  TL  315/30R21 105V XL Winter i*cept evo3 W330  315/30R21 105V XL Winter i*cept evo3 W330</v>
      </c>
    </row>
    <row r="6160" spans="1:12" ht="22">
      <c r="A6160" s="12" t="s">
        <v>2254</v>
      </c>
      <c r="B6160" s="7" t="s">
        <v>20840</v>
      </c>
      <c r="C6160" s="7" t="s">
        <v>32</v>
      </c>
      <c r="D6160" s="8">
        <v>427000</v>
      </c>
      <c r="E6160" s="7" t="s">
        <v>30</v>
      </c>
      <c r="F6160" s="8">
        <v>0</v>
      </c>
      <c r="G6160" s="7" t="s">
        <v>30</v>
      </c>
      <c r="H6160" s="7" t="s">
        <v>2254</v>
      </c>
      <c r="I6160" s="7" t="str">
        <f t="shared" si="192"/>
        <v>HK1027232</v>
      </c>
      <c r="K6160" s="16" t="s">
        <v>12290</v>
      </c>
      <c r="L6160" s="17" t="str">
        <f t="shared" si="193"/>
        <v>Hankook     315/40 R 21  XL 115V  TL  315/40R21 115V XL Winter i*cept evo3 X W330A  315/40R21 115V XL Winter i*cept evo3 X W330A</v>
      </c>
    </row>
    <row r="6161" spans="1:12" ht="22">
      <c r="A6161" s="13" t="s">
        <v>2255</v>
      </c>
      <c r="B6161" s="7" t="s">
        <v>20841</v>
      </c>
      <c r="C6161" s="7" t="s">
        <v>32</v>
      </c>
      <c r="D6161" s="8">
        <v>414000</v>
      </c>
      <c r="E6161" s="7" t="s">
        <v>30</v>
      </c>
      <c r="F6161" s="8">
        <v>0</v>
      </c>
      <c r="G6161" s="7" t="s">
        <v>30</v>
      </c>
      <c r="H6161" s="7" t="s">
        <v>2255</v>
      </c>
      <c r="I6161" s="7" t="str">
        <f t="shared" si="192"/>
        <v>HK1027233</v>
      </c>
      <c r="K6161" s="16" t="s">
        <v>12291</v>
      </c>
      <c r="L6161" s="17" t="str">
        <f t="shared" si="193"/>
        <v>Hankook     275/40 R 22  XL 107V  TL  275/40R22 107V XL Winter i*cept evo3 X W330A  275/40R22 107V XL Winter i*cept evo3 X W330A</v>
      </c>
    </row>
    <row r="6162" spans="1:12" ht="22">
      <c r="A6162" s="12" t="s">
        <v>2256</v>
      </c>
      <c r="B6162" s="7" t="s">
        <v>20842</v>
      </c>
      <c r="C6162" s="7" t="s">
        <v>32</v>
      </c>
      <c r="D6162" s="8">
        <v>322000</v>
      </c>
      <c r="E6162" s="7" t="s">
        <v>30</v>
      </c>
      <c r="F6162" s="8">
        <v>0</v>
      </c>
      <c r="G6162" s="7" t="s">
        <v>30</v>
      </c>
      <c r="H6162" s="7" t="s">
        <v>2256</v>
      </c>
      <c r="I6162" s="7" t="str">
        <f t="shared" si="192"/>
        <v>HK1027339</v>
      </c>
      <c r="K6162" s="16" t="s">
        <v>12292</v>
      </c>
      <c r="L6162" s="17" t="str">
        <f t="shared" si="193"/>
        <v>Hankook     245/45 ZR20  XL 103W  TL  245/45ZR20 103W XL Ventus S2 AS  245/45ZR20 103W XL Ventus S2 AS</v>
      </c>
    </row>
    <row r="6163" spans="1:12" ht="22">
      <c r="A6163" s="13" t="s">
        <v>2257</v>
      </c>
      <c r="B6163" s="7" t="s">
        <v>20843</v>
      </c>
      <c r="C6163" s="7" t="s">
        <v>32</v>
      </c>
      <c r="D6163" s="8">
        <v>370000</v>
      </c>
      <c r="E6163" s="7" t="s">
        <v>30</v>
      </c>
      <c r="F6163" s="8">
        <v>0</v>
      </c>
      <c r="G6163" s="7" t="s">
        <v>30</v>
      </c>
      <c r="H6163" s="7" t="s">
        <v>2257</v>
      </c>
      <c r="I6163" s="7" t="str">
        <f t="shared" si="192"/>
        <v>HK1027340</v>
      </c>
      <c r="K6163" s="16" t="s">
        <v>12293</v>
      </c>
      <c r="L6163" s="17" t="str">
        <f t="shared" si="193"/>
        <v>Hankook     275/40 ZR20  XL 106W  TL  275/40ZR20 106W XL Ventus S2 AS  275/40ZR20 106W XL Ventus S2 AS</v>
      </c>
    </row>
    <row r="6164" spans="1:12" ht="22">
      <c r="A6164" s="12" t="s">
        <v>2258</v>
      </c>
      <c r="B6164" s="7" t="s">
        <v>20844</v>
      </c>
      <c r="C6164" s="7" t="s">
        <v>32</v>
      </c>
      <c r="D6164" s="8">
        <v>230000</v>
      </c>
      <c r="E6164" s="7" t="s">
        <v>30</v>
      </c>
      <c r="F6164" s="8">
        <v>0</v>
      </c>
      <c r="G6164" s="7" t="s">
        <v>30</v>
      </c>
      <c r="H6164" s="7" t="s">
        <v>2258</v>
      </c>
      <c r="I6164" s="7" t="str">
        <f t="shared" si="192"/>
        <v>HK1027341</v>
      </c>
      <c r="K6164" s="16" t="s">
        <v>12294</v>
      </c>
      <c r="L6164" s="17" t="str">
        <f t="shared" si="193"/>
        <v>Hankook     265/50 R 20  XL 111V  TL  265/50R20 111V XL Dynapro HL3  265/50R20 111V XL Dynapro HL3</v>
      </c>
    </row>
    <row r="6165" spans="1:12" ht="22">
      <c r="A6165" s="13" t="s">
        <v>2259</v>
      </c>
      <c r="B6165" s="7" t="s">
        <v>20845</v>
      </c>
      <c r="C6165" s="7" t="s">
        <v>32</v>
      </c>
      <c r="D6165" s="8">
        <v>217000</v>
      </c>
      <c r="E6165" s="7" t="s">
        <v>30</v>
      </c>
      <c r="F6165" s="8">
        <v>0</v>
      </c>
      <c r="G6165" s="7" t="s">
        <v>30</v>
      </c>
      <c r="H6165" s="7" t="s">
        <v>2259</v>
      </c>
      <c r="I6165" s="7" t="str">
        <f t="shared" si="192"/>
        <v>HK1027342</v>
      </c>
      <c r="K6165" s="16" t="s">
        <v>12295</v>
      </c>
      <c r="L6165" s="17" t="str">
        <f t="shared" si="193"/>
        <v>Hankook     245/50 R 20 102V  TL  245/50R20 102V  Dynapro HL3 RA45  245/50R20 102V  Dynapro HL3 RA45</v>
      </c>
    </row>
    <row r="6166" spans="1:12" ht="22">
      <c r="A6166" s="12" t="s">
        <v>2260</v>
      </c>
      <c r="B6166" s="7" t="s">
        <v>20846</v>
      </c>
      <c r="C6166" s="7" t="s">
        <v>32</v>
      </c>
      <c r="D6166" s="8">
        <v>195000</v>
      </c>
      <c r="E6166" s="7" t="s">
        <v>30</v>
      </c>
      <c r="F6166" s="8">
        <v>0</v>
      </c>
      <c r="G6166" s="7" t="s">
        <v>30</v>
      </c>
      <c r="H6166" s="7" t="s">
        <v>2260</v>
      </c>
      <c r="I6166" s="7" t="str">
        <f t="shared" si="192"/>
        <v>HK1027343</v>
      </c>
      <c r="K6166" s="16" t="s">
        <v>12296</v>
      </c>
      <c r="L6166" s="17" t="str">
        <f t="shared" si="193"/>
        <v>Hankook     255/50 R 19  XL 107V  TL  255/50R19 107V XL Dynapro HL3  255/50R19 107V XL Dynapro HL3</v>
      </c>
    </row>
    <row r="6167" spans="1:12" ht="22">
      <c r="A6167" s="13" t="s">
        <v>2261</v>
      </c>
      <c r="B6167" s="7" t="s">
        <v>20847</v>
      </c>
      <c r="C6167" s="7" t="s">
        <v>32</v>
      </c>
      <c r="D6167" s="8">
        <v>172000</v>
      </c>
      <c r="E6167" s="7" t="s">
        <v>30</v>
      </c>
      <c r="F6167" s="8">
        <v>0</v>
      </c>
      <c r="G6167" s="7" t="s">
        <v>30</v>
      </c>
      <c r="H6167" s="7" t="s">
        <v>2261</v>
      </c>
      <c r="I6167" s="7" t="str">
        <f t="shared" si="192"/>
        <v>HK1027344</v>
      </c>
      <c r="K6167" s="16" t="s">
        <v>12297</v>
      </c>
      <c r="L6167" s="17" t="str">
        <f t="shared" si="193"/>
        <v>Hankook     215/65 R 17  XL 104T  TL  215/65R17 104T XL Dynapro HL3  215/65R17 104T XL Dynapro HL3</v>
      </c>
    </row>
    <row r="6168" spans="1:12" ht="22">
      <c r="A6168" s="12" t="s">
        <v>2262</v>
      </c>
      <c r="B6168" s="7" t="s">
        <v>20848</v>
      </c>
      <c r="C6168" s="7" t="s">
        <v>32</v>
      </c>
      <c r="D6168" s="8">
        <v>205000</v>
      </c>
      <c r="E6168" s="7" t="s">
        <v>30</v>
      </c>
      <c r="F6168" s="8">
        <v>0</v>
      </c>
      <c r="G6168" s="7" t="s">
        <v>30</v>
      </c>
      <c r="H6168" s="7" t="s">
        <v>2262</v>
      </c>
      <c r="I6168" s="7" t="str">
        <f t="shared" si="192"/>
        <v>HK1027348</v>
      </c>
      <c r="K6168" s="16" t="s">
        <v>12298</v>
      </c>
      <c r="L6168" s="17" t="str">
        <f t="shared" si="193"/>
        <v>Hankook     255/50 R 20  XL 109V  TL  255/50R20 109V XL Dynapro HL3 RA45  255/50R20 109V XL Dynapro HL3 RA45</v>
      </c>
    </row>
    <row r="6169" spans="1:12" ht="22">
      <c r="A6169" s="13" t="s">
        <v>2263</v>
      </c>
      <c r="B6169" s="7" t="s">
        <v>20849</v>
      </c>
      <c r="C6169" s="7" t="s">
        <v>32</v>
      </c>
      <c r="D6169" s="8">
        <v>282000</v>
      </c>
      <c r="E6169" s="7" t="s">
        <v>30</v>
      </c>
      <c r="F6169" s="8">
        <v>0</v>
      </c>
      <c r="G6169" s="7" t="s">
        <v>30</v>
      </c>
      <c r="H6169" s="7" t="s">
        <v>2263</v>
      </c>
      <c r="I6169" s="7" t="str">
        <f t="shared" si="192"/>
        <v>HK1027349</v>
      </c>
      <c r="K6169" s="16" t="s">
        <v>12299</v>
      </c>
      <c r="L6169" s="17" t="str">
        <f t="shared" si="193"/>
        <v>Hankook     255/50 R 20  XL 109H  TL  255/50R20 109H XL Dynapro AT2 RF11  255/50R20 109H XL Dynapro AT2 RF11</v>
      </c>
    </row>
    <row r="6170" spans="1:12" ht="22">
      <c r="A6170" s="12" t="s">
        <v>2264</v>
      </c>
      <c r="B6170" s="7" t="s">
        <v>20850</v>
      </c>
      <c r="C6170" s="7" t="s">
        <v>32</v>
      </c>
      <c r="D6170" s="8">
        <v>503000</v>
      </c>
      <c r="E6170" s="7" t="s">
        <v>30</v>
      </c>
      <c r="F6170" s="8">
        <v>0</v>
      </c>
      <c r="G6170" s="7" t="s">
        <v>30</v>
      </c>
      <c r="H6170" s="7" t="s">
        <v>2264</v>
      </c>
      <c r="I6170" s="7" t="str">
        <f t="shared" si="192"/>
        <v>HK1027581</v>
      </c>
      <c r="K6170" s="16" t="s">
        <v>12300</v>
      </c>
      <c r="L6170" s="17" t="str">
        <f t="shared" si="193"/>
        <v>Hankook     255/55 ZR20  XL 110Y  TL  255/55ZR20 110Y XL Ventus S1 evo Z K129  255/55ZR20 110Y XL Ventus S1 evo Z K129</v>
      </c>
    </row>
    <row r="6171" spans="1:12" ht="22">
      <c r="A6171" s="13" t="s">
        <v>2265</v>
      </c>
      <c r="B6171" s="7" t="s">
        <v>20851</v>
      </c>
      <c r="C6171" s="7" t="s">
        <v>32</v>
      </c>
      <c r="D6171" s="8">
        <v>511000</v>
      </c>
      <c r="E6171" s="7" t="s">
        <v>30</v>
      </c>
      <c r="F6171" s="8">
        <v>0</v>
      </c>
      <c r="G6171" s="7" t="s">
        <v>30</v>
      </c>
      <c r="H6171" s="7" t="s">
        <v>2265</v>
      </c>
      <c r="I6171" s="7" t="str">
        <f t="shared" si="192"/>
        <v>HK1027582</v>
      </c>
      <c r="K6171" s="16" t="s">
        <v>12301</v>
      </c>
      <c r="L6171" s="17" t="str">
        <f t="shared" si="193"/>
        <v>Hankook     295/45 ZR20  XL 114Y  TL  295/45ZR20 114Y XL Ventus S1 evo Z K129  295/45ZR20 114Y XL Ventus S1 evo Z K129</v>
      </c>
    </row>
    <row r="6172" spans="1:12" ht="22">
      <c r="A6172" s="12" t="s">
        <v>2266</v>
      </c>
      <c r="B6172" s="7" t="s">
        <v>20852</v>
      </c>
      <c r="C6172" s="7" t="s">
        <v>32</v>
      </c>
      <c r="D6172" s="8">
        <v>152000</v>
      </c>
      <c r="E6172" s="7" t="s">
        <v>30</v>
      </c>
      <c r="F6172" s="8">
        <v>0</v>
      </c>
      <c r="G6172" s="7" t="s">
        <v>30</v>
      </c>
      <c r="H6172" s="7" t="s">
        <v>2266</v>
      </c>
      <c r="I6172" s="7" t="str">
        <f t="shared" si="192"/>
        <v>HK1027619</v>
      </c>
      <c r="K6172" s="16" t="s">
        <v>12302</v>
      </c>
      <c r="L6172" s="17" t="str">
        <f t="shared" si="193"/>
        <v>Hankook     215/55 R 17  XL  98W  TL  215/55R17 98W XL Kinergy AS EV  215/55R17 98W XL Kinergy AS EV</v>
      </c>
    </row>
    <row r="6173" spans="1:12" ht="22">
      <c r="A6173" s="13" t="s">
        <v>2267</v>
      </c>
      <c r="B6173" s="7" t="s">
        <v>20853</v>
      </c>
      <c r="C6173" s="7" t="s">
        <v>32</v>
      </c>
      <c r="D6173" s="8">
        <v>111000</v>
      </c>
      <c r="E6173" s="7" t="s">
        <v>30</v>
      </c>
      <c r="F6173" s="8">
        <v>0</v>
      </c>
      <c r="G6173" s="7" t="s">
        <v>30</v>
      </c>
      <c r="H6173" s="7" t="s">
        <v>2267</v>
      </c>
      <c r="I6173" s="7" t="str">
        <f t="shared" si="192"/>
        <v>HK1027948</v>
      </c>
      <c r="K6173" s="16" t="s">
        <v>12303</v>
      </c>
      <c r="L6173" s="17" t="str">
        <f t="shared" si="193"/>
        <v>Hankook     185/65 R 15  88H  TL  185/65R15 88H  G FIT AS LH41  185/65R15 88H  G FIT AS LH41</v>
      </c>
    </row>
    <row r="6174" spans="1:12" ht="22">
      <c r="A6174" s="12" t="s">
        <v>2268</v>
      </c>
      <c r="B6174" s="7" t="s">
        <v>20854</v>
      </c>
      <c r="C6174" s="7" t="s">
        <v>32</v>
      </c>
      <c r="D6174" s="8">
        <v>80000</v>
      </c>
      <c r="E6174" s="7" t="s">
        <v>30</v>
      </c>
      <c r="F6174" s="8">
        <v>0</v>
      </c>
      <c r="G6174" s="7" t="s">
        <v>30</v>
      </c>
      <c r="H6174" s="7" t="s">
        <v>2268</v>
      </c>
      <c r="I6174" s="7" t="str">
        <f t="shared" si="192"/>
        <v>HK1027949</v>
      </c>
      <c r="K6174" s="16" t="s">
        <v>12304</v>
      </c>
      <c r="L6174" s="17" t="str">
        <f t="shared" si="193"/>
        <v>Hankook     185/65 R 14  86H  TL  185/65R14 86H  G FIT AS LH41  185/65R14 86H  G FIT AS LH41</v>
      </c>
    </row>
    <row r="6175" spans="1:12" ht="22">
      <c r="A6175" s="13" t="s">
        <v>2269</v>
      </c>
      <c r="B6175" s="7" t="s">
        <v>20855</v>
      </c>
      <c r="C6175" s="7" t="s">
        <v>32</v>
      </c>
      <c r="D6175" s="8">
        <v>115000</v>
      </c>
      <c r="E6175" s="7" t="s">
        <v>30</v>
      </c>
      <c r="F6175" s="8">
        <v>0</v>
      </c>
      <c r="G6175" s="7" t="s">
        <v>30</v>
      </c>
      <c r="H6175" s="7" t="s">
        <v>2269</v>
      </c>
      <c r="I6175" s="7" t="str">
        <f t="shared" si="192"/>
        <v>HK1027950</v>
      </c>
      <c r="K6175" s="16" t="s">
        <v>12305</v>
      </c>
      <c r="L6175" s="17" t="str">
        <f t="shared" si="193"/>
        <v>Hankook     195/65 R 15  91H  TL  195/65R15 91H  G FIT AS LH41  195/65R15 91H  G FIT AS LH41</v>
      </c>
    </row>
    <row r="6176" spans="1:12" ht="22">
      <c r="A6176" s="12" t="s">
        <v>2270</v>
      </c>
      <c r="B6176" s="7" t="s">
        <v>20856</v>
      </c>
      <c r="C6176" s="7" t="s">
        <v>32</v>
      </c>
      <c r="D6176" s="8">
        <v>121000</v>
      </c>
      <c r="E6176" s="7" t="s">
        <v>30</v>
      </c>
      <c r="F6176" s="8">
        <v>0</v>
      </c>
      <c r="G6176" s="7" t="s">
        <v>30</v>
      </c>
      <c r="H6176" s="7" t="s">
        <v>2270</v>
      </c>
      <c r="I6176" s="7" t="str">
        <f t="shared" si="192"/>
        <v>HK1027951</v>
      </c>
      <c r="K6176" s="16" t="s">
        <v>12306</v>
      </c>
      <c r="L6176" s="17" t="str">
        <f t="shared" si="193"/>
        <v>Hankook     205/65 R 15  94H  TL  205/65R15 94H  G FIT AS LH41  205/65R15 94H  G FIT AS LH41</v>
      </c>
    </row>
    <row r="6177" spans="1:12" ht="22">
      <c r="A6177" s="13" t="s">
        <v>2271</v>
      </c>
      <c r="B6177" s="7" t="s">
        <v>20857</v>
      </c>
      <c r="C6177" s="7" t="s">
        <v>32</v>
      </c>
      <c r="D6177" s="8">
        <v>145000</v>
      </c>
      <c r="E6177" s="7" t="s">
        <v>30</v>
      </c>
      <c r="F6177" s="8">
        <v>0</v>
      </c>
      <c r="G6177" s="7" t="s">
        <v>30</v>
      </c>
      <c r="H6177" s="7" t="s">
        <v>2271</v>
      </c>
      <c r="I6177" s="7" t="str">
        <f t="shared" si="192"/>
        <v>HK1027952</v>
      </c>
      <c r="K6177" s="16" t="s">
        <v>12307</v>
      </c>
      <c r="L6177" s="17" t="str">
        <f t="shared" si="193"/>
        <v>Hankook     205/60 R 16  92H  TL  205/60R16 92H  G FIT AS LH41  205/60R16 92H  G FIT AS LH41</v>
      </c>
    </row>
    <row r="6178" spans="1:12" ht="22">
      <c r="A6178" s="12" t="s">
        <v>2272</v>
      </c>
      <c r="B6178" s="7" t="s">
        <v>20858</v>
      </c>
      <c r="C6178" s="7" t="s">
        <v>32</v>
      </c>
      <c r="D6178" s="8">
        <v>150000</v>
      </c>
      <c r="E6178" s="7" t="s">
        <v>30</v>
      </c>
      <c r="F6178" s="8">
        <v>0</v>
      </c>
      <c r="G6178" s="7" t="s">
        <v>30</v>
      </c>
      <c r="H6178" s="7" t="s">
        <v>2272</v>
      </c>
      <c r="I6178" s="7" t="str">
        <f t="shared" si="192"/>
        <v>HK1027953</v>
      </c>
      <c r="K6178" s="16" t="s">
        <v>12308</v>
      </c>
      <c r="L6178" s="17" t="str">
        <f t="shared" si="193"/>
        <v>Hankook     215/60 R 16  95H  TL  215/60R16 95H  G FIT AS LH41  215/60R16 95H  G FIT AS LH41</v>
      </c>
    </row>
    <row r="6179" spans="1:12" ht="22">
      <c r="A6179" s="13" t="s">
        <v>2273</v>
      </c>
      <c r="B6179" s="7" t="s">
        <v>20859</v>
      </c>
      <c r="C6179" s="7" t="s">
        <v>32</v>
      </c>
      <c r="D6179" s="8">
        <v>163000</v>
      </c>
      <c r="E6179" s="7" t="s">
        <v>30</v>
      </c>
      <c r="F6179" s="8">
        <v>0</v>
      </c>
      <c r="G6179" s="7" t="s">
        <v>30</v>
      </c>
      <c r="H6179" s="7" t="s">
        <v>2273</v>
      </c>
      <c r="I6179" s="7" t="str">
        <f t="shared" si="192"/>
        <v>HK1027954</v>
      </c>
      <c r="K6179" s="16" t="s">
        <v>12309</v>
      </c>
      <c r="L6179" s="17" t="str">
        <f t="shared" si="193"/>
        <v>Hankook     225/60 R 16  98H  TL  225/60R16 98H  G FIT AS LH41  225/60R16 98H  G FIT AS LH41</v>
      </c>
    </row>
    <row r="6180" spans="1:12" ht="22">
      <c r="A6180" s="12" t="s">
        <v>2274</v>
      </c>
      <c r="B6180" s="7" t="s">
        <v>20860</v>
      </c>
      <c r="C6180" s="7" t="s">
        <v>32</v>
      </c>
      <c r="D6180" s="8">
        <v>453000</v>
      </c>
      <c r="E6180" s="7" t="s">
        <v>30</v>
      </c>
      <c r="F6180" s="8">
        <v>0</v>
      </c>
      <c r="G6180" s="7" t="s">
        <v>30</v>
      </c>
      <c r="H6180" s="7" t="s">
        <v>2274</v>
      </c>
      <c r="I6180" s="7" t="str">
        <f t="shared" si="192"/>
        <v>HK1027957</v>
      </c>
      <c r="K6180" s="16" t="s">
        <v>12310</v>
      </c>
      <c r="L6180" s="17" t="str">
        <f t="shared" si="193"/>
        <v>Hankook     275/40 ZR20  XL 106Y  TL  275/40ZR20 106Y XL Ventus S1 evo Z K129  275/40ZR20 106Y XL Ventus S1 evo Z K129</v>
      </c>
    </row>
    <row r="6181" spans="1:12" ht="22">
      <c r="A6181" s="13" t="s">
        <v>2275</v>
      </c>
      <c r="B6181" s="7" t="s">
        <v>20861</v>
      </c>
      <c r="C6181" s="7" t="s">
        <v>32</v>
      </c>
      <c r="D6181" s="8">
        <v>533000</v>
      </c>
      <c r="E6181" s="7" t="s">
        <v>30</v>
      </c>
      <c r="F6181" s="8">
        <v>0</v>
      </c>
      <c r="G6181" s="7" t="s">
        <v>30</v>
      </c>
      <c r="H6181" s="7" t="s">
        <v>2275</v>
      </c>
      <c r="I6181" s="7" t="str">
        <f t="shared" si="192"/>
        <v>HK1027958</v>
      </c>
      <c r="K6181" s="16" t="s">
        <v>12311</v>
      </c>
      <c r="L6181" s="17" t="str">
        <f t="shared" si="193"/>
        <v>Hankook     315/35 ZR20  XL 110Y  TL  315/35ZR20 110Y XL Ventus S1 evo Z K129  315/35ZR20 110Y XL Ventus S1 evo Z K129</v>
      </c>
    </row>
    <row r="6182" spans="1:12" ht="22">
      <c r="A6182" s="12" t="s">
        <v>2276</v>
      </c>
      <c r="B6182" s="7" t="s">
        <v>20862</v>
      </c>
      <c r="C6182" s="7" t="s">
        <v>32</v>
      </c>
      <c r="D6182" s="8">
        <v>174000</v>
      </c>
      <c r="E6182" s="7" t="s">
        <v>30</v>
      </c>
      <c r="F6182" s="8">
        <v>0</v>
      </c>
      <c r="G6182" s="7" t="s">
        <v>30</v>
      </c>
      <c r="H6182" s="7" t="s">
        <v>2276</v>
      </c>
      <c r="I6182" s="7" t="str">
        <f t="shared" si="192"/>
        <v>HK1028028</v>
      </c>
      <c r="K6182" s="16" t="s">
        <v>12312</v>
      </c>
      <c r="L6182" s="17" t="str">
        <f t="shared" si="193"/>
        <v>Hankook     235/65 R 17 104H  TL  235/65R17 104H  Dynapro HP2 RA33  235/65R17 104H  Dynapro HP2 RA33</v>
      </c>
    </row>
    <row r="6183" spans="1:12" ht="22">
      <c r="A6183" s="13" t="s">
        <v>2277</v>
      </c>
      <c r="B6183" s="7" t="s">
        <v>20863</v>
      </c>
      <c r="C6183" s="7" t="s">
        <v>32</v>
      </c>
      <c r="D6183" s="8">
        <v>236000</v>
      </c>
      <c r="E6183" s="7" t="s">
        <v>30</v>
      </c>
      <c r="F6183" s="8">
        <v>0</v>
      </c>
      <c r="G6183" s="7" t="s">
        <v>30</v>
      </c>
      <c r="H6183" s="7" t="s">
        <v>2277</v>
      </c>
      <c r="I6183" s="7" t="str">
        <f t="shared" si="192"/>
        <v>HK1028030</v>
      </c>
      <c r="K6183" s="16" t="s">
        <v>12313</v>
      </c>
      <c r="L6183" s="17" t="str">
        <f t="shared" si="193"/>
        <v>Hankook     235/60 R 18 103H  TL  235/60R18 103H  Dynapro HP2 RA33  235/60R18 103H  Dynapro HP2 RA33</v>
      </c>
    </row>
    <row r="6184" spans="1:12" ht="22">
      <c r="A6184" s="12" t="s">
        <v>2278</v>
      </c>
      <c r="B6184" s="7" t="s">
        <v>20864</v>
      </c>
      <c r="C6184" s="7" t="s">
        <v>32</v>
      </c>
      <c r="D6184" s="8">
        <v>217000</v>
      </c>
      <c r="E6184" s="7" t="s">
        <v>30</v>
      </c>
      <c r="F6184" s="8">
        <v>0</v>
      </c>
      <c r="G6184" s="7" t="s">
        <v>30</v>
      </c>
      <c r="H6184" s="7" t="s">
        <v>2278</v>
      </c>
      <c r="I6184" s="7" t="str">
        <f t="shared" si="192"/>
        <v>HK1028034</v>
      </c>
      <c r="K6184" s="16" t="s">
        <v>12314</v>
      </c>
      <c r="L6184" s="17" t="str">
        <f t="shared" si="193"/>
        <v>Hankook     235/55 R 19 101H  TL  235/55R19 101H  Dynapro HP2 RA33  235/55R19 101H  Dynapro HP2 RA33</v>
      </c>
    </row>
    <row r="6185" spans="1:12" ht="22">
      <c r="A6185" s="13" t="s">
        <v>2279</v>
      </c>
      <c r="B6185" s="7" t="s">
        <v>20865</v>
      </c>
      <c r="C6185" s="7" t="s">
        <v>32</v>
      </c>
      <c r="D6185" s="8">
        <v>281000</v>
      </c>
      <c r="E6185" s="7" t="s">
        <v>30</v>
      </c>
      <c r="F6185" s="8">
        <v>0</v>
      </c>
      <c r="G6185" s="7" t="s">
        <v>30</v>
      </c>
      <c r="H6185" s="7" t="s">
        <v>2279</v>
      </c>
      <c r="I6185" s="7" t="str">
        <f t="shared" si="192"/>
        <v>HK1028139</v>
      </c>
      <c r="K6185" s="16" t="s">
        <v>12315</v>
      </c>
      <c r="L6185" s="17" t="str">
        <f t="shared" si="193"/>
        <v>Hankook     245/45 R 20  99V  TL  245/45R20 99V  Ventus S2 AS X RH17  245/45R20 99V  Ventus S2 AS X RH17</v>
      </c>
    </row>
    <row r="6186" spans="1:12" ht="22">
      <c r="A6186" s="12" t="s">
        <v>2280</v>
      </c>
      <c r="B6186" s="7" t="s">
        <v>20866</v>
      </c>
      <c r="C6186" s="7" t="s">
        <v>32</v>
      </c>
      <c r="D6186" s="8">
        <v>315000</v>
      </c>
      <c r="E6186" s="7" t="s">
        <v>30</v>
      </c>
      <c r="F6186" s="8">
        <v>0</v>
      </c>
      <c r="G6186" s="7" t="s">
        <v>30</v>
      </c>
      <c r="H6186" s="7" t="s">
        <v>2280</v>
      </c>
      <c r="I6186" s="7" t="str">
        <f t="shared" si="192"/>
        <v>HK1028265</v>
      </c>
      <c r="K6186" s="16" t="s">
        <v>12316</v>
      </c>
      <c r="L6186" s="17" t="str">
        <f t="shared" si="193"/>
        <v>Hankook     235/40 ZR18  XL  95W  TL  235/40ZR18 95W XL Ventus RS4  235/40ZR18 95W XL Ventus RS4</v>
      </c>
    </row>
    <row r="6187" spans="1:12" ht="22">
      <c r="A6187" s="13" t="s">
        <v>2281</v>
      </c>
      <c r="B6187" s="7" t="s">
        <v>20867</v>
      </c>
      <c r="C6187" s="7" t="s">
        <v>32</v>
      </c>
      <c r="D6187" s="8">
        <v>181000</v>
      </c>
      <c r="E6187" s="7" t="s">
        <v>30</v>
      </c>
      <c r="F6187" s="8">
        <v>0</v>
      </c>
      <c r="G6187" s="7" t="s">
        <v>30</v>
      </c>
      <c r="H6187" s="7" t="s">
        <v>2281</v>
      </c>
      <c r="I6187" s="7" t="str">
        <f t="shared" si="192"/>
        <v>HK1028371</v>
      </c>
      <c r="K6187" s="16" t="s">
        <v>12317</v>
      </c>
      <c r="L6187" s="17" t="str">
        <f t="shared" si="193"/>
        <v>Hankook     205/60 R 16  XL  96H  TL  205/60R16 96H XL Winter i*cept RS3 W462  205/60R16 96H XL Winter i*cept RS3 W462</v>
      </c>
    </row>
    <row r="6188" spans="1:12" ht="22">
      <c r="A6188" s="12" t="s">
        <v>2282</v>
      </c>
      <c r="B6188" s="7" t="s">
        <v>20868</v>
      </c>
      <c r="C6188" s="7" t="s">
        <v>32</v>
      </c>
      <c r="D6188" s="8">
        <v>191000</v>
      </c>
      <c r="E6188" s="7" t="s">
        <v>30</v>
      </c>
      <c r="F6188" s="8">
        <v>0</v>
      </c>
      <c r="G6188" s="7" t="s">
        <v>30</v>
      </c>
      <c r="H6188" s="7" t="s">
        <v>2282</v>
      </c>
      <c r="I6188" s="7" t="str">
        <f t="shared" si="192"/>
        <v>HK1028373</v>
      </c>
      <c r="K6188" s="16" t="s">
        <v>12318</v>
      </c>
      <c r="L6188" s="17" t="str">
        <f t="shared" si="193"/>
        <v>Hankook     215/60 R 16  XL  99H  TL  215/60R16 99H XL Winter i*cept RS3 W462  215/60R16 99H XL Winter i*cept RS3 W462</v>
      </c>
    </row>
    <row r="6189" spans="1:12" ht="22">
      <c r="A6189" s="13" t="s">
        <v>2283</v>
      </c>
      <c r="B6189" s="7" t="s">
        <v>20869</v>
      </c>
      <c r="C6189" s="7" t="s">
        <v>32</v>
      </c>
      <c r="D6189" s="8">
        <v>142000</v>
      </c>
      <c r="E6189" s="7" t="s">
        <v>30</v>
      </c>
      <c r="F6189" s="8">
        <v>0</v>
      </c>
      <c r="G6189" s="7" t="s">
        <v>30</v>
      </c>
      <c r="H6189" s="7" t="s">
        <v>2283</v>
      </c>
      <c r="I6189" s="7" t="str">
        <f t="shared" si="192"/>
        <v>HK1028376</v>
      </c>
      <c r="K6189" s="16" t="s">
        <v>12319</v>
      </c>
      <c r="L6189" s="17" t="str">
        <f t="shared" si="193"/>
        <v>Hankook     195/55 R 16  87H  TL  195/55R16 87H  Winter i*cept RS3 W462  195/55R16 87H  Winter i*cept RS3 W462</v>
      </c>
    </row>
    <row r="6190" spans="1:12" ht="22">
      <c r="A6190" s="12" t="s">
        <v>2284</v>
      </c>
      <c r="B6190" s="7" t="s">
        <v>20870</v>
      </c>
      <c r="C6190" s="7" t="s">
        <v>32</v>
      </c>
      <c r="D6190" s="8">
        <v>148000</v>
      </c>
      <c r="E6190" s="7" t="s">
        <v>30</v>
      </c>
      <c r="F6190" s="8">
        <v>0</v>
      </c>
      <c r="G6190" s="7" t="s">
        <v>30</v>
      </c>
      <c r="H6190" s="7" t="s">
        <v>2284</v>
      </c>
      <c r="I6190" s="7" t="str">
        <f t="shared" si="192"/>
        <v>HK1028430</v>
      </c>
      <c r="K6190" s="16" t="s">
        <v>12320</v>
      </c>
      <c r="L6190" s="17" t="str">
        <f t="shared" si="193"/>
        <v>Hankook     195/65 R 15  XL  95T  TL  195/65R15 95T XL Winter i*cept RS3 W462  195/65R15 95T XL Winter i*cept RS3 W462</v>
      </c>
    </row>
    <row r="6191" spans="1:12" ht="22">
      <c r="A6191" s="13" t="s">
        <v>2285</v>
      </c>
      <c r="B6191" s="7" t="s">
        <v>20871</v>
      </c>
      <c r="C6191" s="7" t="s">
        <v>32</v>
      </c>
      <c r="D6191" s="8">
        <v>204000</v>
      </c>
      <c r="E6191" s="7" t="s">
        <v>30</v>
      </c>
      <c r="F6191" s="8">
        <v>0</v>
      </c>
      <c r="G6191" s="7" t="s">
        <v>30</v>
      </c>
      <c r="H6191" s="7" t="s">
        <v>2285</v>
      </c>
      <c r="I6191" s="7" t="str">
        <f t="shared" si="192"/>
        <v>HK1028432</v>
      </c>
      <c r="K6191" s="16" t="s">
        <v>12321</v>
      </c>
      <c r="L6191" s="17" t="str">
        <f t="shared" si="193"/>
        <v>Hankook     225/55 R 17  XL 101V  TL  225/55R17 101V XL Winter i*cept RS3 W462  225/55R17 101V XL Winter i*cept RS3 W462</v>
      </c>
    </row>
    <row r="6192" spans="1:12" ht="22">
      <c r="A6192" s="12" t="s">
        <v>2286</v>
      </c>
      <c r="B6192" s="7" t="s">
        <v>20872</v>
      </c>
      <c r="C6192" s="7" t="s">
        <v>32</v>
      </c>
      <c r="D6192" s="8">
        <v>204000</v>
      </c>
      <c r="E6192" s="7" t="s">
        <v>30</v>
      </c>
      <c r="F6192" s="8">
        <v>0</v>
      </c>
      <c r="G6192" s="7" t="s">
        <v>30</v>
      </c>
      <c r="H6192" s="7" t="s">
        <v>2286</v>
      </c>
      <c r="I6192" s="7" t="str">
        <f t="shared" si="192"/>
        <v>HK1028435</v>
      </c>
      <c r="K6192" s="16" t="s">
        <v>12322</v>
      </c>
      <c r="L6192" s="17" t="str">
        <f t="shared" si="193"/>
        <v>Hankook     225/50 R 17  XL  98V  TL  225/50R17 98V XL Winter i*cept RS3 W462  225/50R17 98V XL Winter i*cept RS3 W462</v>
      </c>
    </row>
    <row r="6193" spans="1:12" ht="22">
      <c r="A6193" s="13" t="s">
        <v>2287</v>
      </c>
      <c r="B6193" s="7" t="s">
        <v>20873</v>
      </c>
      <c r="C6193" s="7" t="s">
        <v>32</v>
      </c>
      <c r="D6193" s="8">
        <v>109000</v>
      </c>
      <c r="E6193" s="7" t="s">
        <v>30</v>
      </c>
      <c r="F6193" s="8">
        <v>0</v>
      </c>
      <c r="G6193" s="7" t="s">
        <v>30</v>
      </c>
      <c r="H6193" s="7" t="s">
        <v>2287</v>
      </c>
      <c r="I6193" s="7" t="str">
        <f t="shared" si="192"/>
        <v>HK1028437</v>
      </c>
      <c r="K6193" s="16" t="s">
        <v>12323</v>
      </c>
      <c r="L6193" s="17" t="str">
        <f t="shared" si="193"/>
        <v>Hankook     185/65 R 14  86T  TL  185/65R14 86T  Winter i*cept RS3 W462  185/65R14 86T  Winter i*cept RS3 W462</v>
      </c>
    </row>
    <row r="6194" spans="1:12" ht="22">
      <c r="A6194" s="12" t="s">
        <v>2288</v>
      </c>
      <c r="B6194" s="7" t="s">
        <v>20874</v>
      </c>
      <c r="C6194" s="7" t="s">
        <v>32</v>
      </c>
      <c r="D6194" s="8">
        <v>202000</v>
      </c>
      <c r="E6194" s="7" t="s">
        <v>30</v>
      </c>
      <c r="F6194" s="8">
        <v>0</v>
      </c>
      <c r="G6194" s="7" t="s">
        <v>30</v>
      </c>
      <c r="H6194" s="7" t="s">
        <v>2288</v>
      </c>
      <c r="I6194" s="7" t="str">
        <f t="shared" si="192"/>
        <v>HK1028438</v>
      </c>
      <c r="K6194" s="16" t="s">
        <v>12324</v>
      </c>
      <c r="L6194" s="17" t="str">
        <f t="shared" si="193"/>
        <v>Hankook     225/45 R 17  XL  94V  TL  225/45R17 94V XL Winter i*cept RS3 W462  225/45R17 94V XL Winter i*cept RS3 W462</v>
      </c>
    </row>
    <row r="6195" spans="1:12" ht="22">
      <c r="A6195" s="13" t="s">
        <v>2289</v>
      </c>
      <c r="B6195" s="7" t="s">
        <v>20875</v>
      </c>
      <c r="C6195" s="7" t="s">
        <v>32</v>
      </c>
      <c r="D6195" s="8">
        <v>150000</v>
      </c>
      <c r="E6195" s="7" t="s">
        <v>30</v>
      </c>
      <c r="F6195" s="8">
        <v>0</v>
      </c>
      <c r="G6195" s="7" t="s">
        <v>30</v>
      </c>
      <c r="H6195" s="7" t="s">
        <v>2289</v>
      </c>
      <c r="I6195" s="7" t="str">
        <f t="shared" si="192"/>
        <v>HK1028439</v>
      </c>
      <c r="K6195" s="16" t="s">
        <v>12325</v>
      </c>
      <c r="L6195" s="17" t="str">
        <f t="shared" si="193"/>
        <v>Hankook     185/65 R 15  XL  92T  TL  185/65R15 92T XL Winter i*cept RS3 W462  185/65R15 92T XL Winter i*cept RS3 W462</v>
      </c>
    </row>
    <row r="6196" spans="1:12" ht="22">
      <c r="A6196" s="12" t="s">
        <v>2290</v>
      </c>
      <c r="B6196" s="7" t="s">
        <v>20876</v>
      </c>
      <c r="C6196" s="7" t="s">
        <v>32</v>
      </c>
      <c r="D6196" s="8">
        <v>166000</v>
      </c>
      <c r="E6196" s="7" t="s">
        <v>30</v>
      </c>
      <c r="F6196" s="8">
        <v>0</v>
      </c>
      <c r="G6196" s="7" t="s">
        <v>30</v>
      </c>
      <c r="H6196" s="7" t="s">
        <v>2290</v>
      </c>
      <c r="I6196" s="7" t="str">
        <f t="shared" si="192"/>
        <v>HK1028441</v>
      </c>
      <c r="K6196" s="16" t="s">
        <v>12326</v>
      </c>
      <c r="L6196" s="17" t="str">
        <f t="shared" si="193"/>
        <v>Hankook     185/55 R 15  82T  TL  185/55R15 82T  Winter i*cept RS3 W462  185/55R15 82T  Winter i*cept RS3 W462</v>
      </c>
    </row>
    <row r="6197" spans="1:12" ht="22">
      <c r="A6197" s="13" t="s">
        <v>2291</v>
      </c>
      <c r="B6197" s="7" t="s">
        <v>20877</v>
      </c>
      <c r="C6197" s="7" t="s">
        <v>32</v>
      </c>
      <c r="D6197" s="8">
        <v>177000</v>
      </c>
      <c r="E6197" s="7" t="s">
        <v>30</v>
      </c>
      <c r="F6197" s="8">
        <v>0</v>
      </c>
      <c r="G6197" s="7" t="s">
        <v>30</v>
      </c>
      <c r="H6197" s="7" t="s">
        <v>2291</v>
      </c>
      <c r="I6197" s="7" t="str">
        <f t="shared" si="192"/>
        <v>HK1028445</v>
      </c>
      <c r="K6197" s="16" t="s">
        <v>12327</v>
      </c>
      <c r="L6197" s="17" t="str">
        <f t="shared" si="193"/>
        <v>Hankook     215/55 R 16  XL  97H  TL  215/55R16 97H XL Winter i*cept RS3 W462  215/55R16 97H XL Winter i*cept RS3 W462</v>
      </c>
    </row>
    <row r="6198" spans="1:12" ht="22">
      <c r="A6198" s="12" t="s">
        <v>2292</v>
      </c>
      <c r="B6198" s="7" t="s">
        <v>20878</v>
      </c>
      <c r="C6198" s="7" t="s">
        <v>32</v>
      </c>
      <c r="D6198" s="8">
        <v>192000</v>
      </c>
      <c r="E6198" s="7" t="s">
        <v>30</v>
      </c>
      <c r="F6198" s="8">
        <v>0</v>
      </c>
      <c r="G6198" s="7" t="s">
        <v>30</v>
      </c>
      <c r="H6198" s="7" t="s">
        <v>2292</v>
      </c>
      <c r="I6198" s="7" t="str">
        <f t="shared" si="192"/>
        <v>HK1028446</v>
      </c>
      <c r="K6198" s="16" t="s">
        <v>12328</v>
      </c>
      <c r="L6198" s="17" t="str">
        <f t="shared" si="193"/>
        <v>Hankook     215/50 R 17  XL  95V  TL  215/50R17 95V XL Winter i*cept RS3 W462  215/50R17 95V XL Winter i*cept RS3 W462</v>
      </c>
    </row>
    <row r="6199" spans="1:12" ht="22">
      <c r="A6199" s="13" t="s">
        <v>2293</v>
      </c>
      <c r="B6199" s="7" t="s">
        <v>20879</v>
      </c>
      <c r="C6199" s="7" t="s">
        <v>32</v>
      </c>
      <c r="D6199" s="8">
        <v>189000</v>
      </c>
      <c r="E6199" s="7" t="s">
        <v>30</v>
      </c>
      <c r="F6199" s="8">
        <v>0</v>
      </c>
      <c r="G6199" s="7" t="s">
        <v>30</v>
      </c>
      <c r="H6199" s="7" t="s">
        <v>2293</v>
      </c>
      <c r="I6199" s="7" t="str">
        <f t="shared" si="192"/>
        <v>HK1028454</v>
      </c>
      <c r="K6199" s="16" t="s">
        <v>12329</v>
      </c>
      <c r="L6199" s="17" t="str">
        <f t="shared" si="193"/>
        <v>Hankook     205/45 R 17  XL  88V  TL  205/45R17 88V XL Winter i*cept RS3 W462  205/45R17 88V XL Winter i*cept RS3 W462</v>
      </c>
    </row>
    <row r="6200" spans="1:12" ht="22">
      <c r="A6200" s="12" t="s">
        <v>2294</v>
      </c>
      <c r="B6200" s="7" t="s">
        <v>20880</v>
      </c>
      <c r="C6200" s="7" t="s">
        <v>32</v>
      </c>
      <c r="D6200" s="8">
        <v>145000</v>
      </c>
      <c r="E6200" s="7" t="s">
        <v>30</v>
      </c>
      <c r="F6200" s="8">
        <v>0</v>
      </c>
      <c r="G6200" s="7" t="s">
        <v>30</v>
      </c>
      <c r="H6200" s="7" t="s">
        <v>2294</v>
      </c>
      <c r="I6200" s="7" t="str">
        <f t="shared" si="192"/>
        <v>HK1028455</v>
      </c>
      <c r="K6200" s="16" t="s">
        <v>12330</v>
      </c>
      <c r="L6200" s="17" t="str">
        <f t="shared" si="193"/>
        <v>Hankook     205/55 R 16  XL  94V  TL  205/55R16 94V XL Winter i*cept RS3 W462  205/55R16 94V XL Winter i*cept RS3 W462</v>
      </c>
    </row>
    <row r="6201" spans="1:12" ht="22">
      <c r="A6201" s="13" t="s">
        <v>2295</v>
      </c>
      <c r="B6201" s="7" t="s">
        <v>20881</v>
      </c>
      <c r="C6201" s="7" t="s">
        <v>32</v>
      </c>
      <c r="D6201" s="8">
        <v>158000</v>
      </c>
      <c r="E6201" s="7" t="s">
        <v>30</v>
      </c>
      <c r="F6201" s="8">
        <v>0</v>
      </c>
      <c r="G6201" s="7" t="s">
        <v>30</v>
      </c>
      <c r="H6201" s="7" t="s">
        <v>2295</v>
      </c>
      <c r="I6201" s="7" t="str">
        <f t="shared" si="192"/>
        <v>HK1028461</v>
      </c>
      <c r="K6201" s="16" t="s">
        <v>12331</v>
      </c>
      <c r="L6201" s="17" t="str">
        <f t="shared" si="193"/>
        <v>Hankook     195/45 R 16  XL  84H  TL  195/45R16 84H XL Winter i*cept RS3 W462  195/45R16 84H XL Winter i*cept RS3 W462</v>
      </c>
    </row>
    <row r="6202" spans="1:12" ht="22">
      <c r="A6202" s="12" t="s">
        <v>2296</v>
      </c>
      <c r="B6202" s="7" t="s">
        <v>20882</v>
      </c>
      <c r="C6202" s="7" t="s">
        <v>32</v>
      </c>
      <c r="D6202" s="8">
        <v>99000</v>
      </c>
      <c r="E6202" s="7" t="s">
        <v>30</v>
      </c>
      <c r="F6202" s="8">
        <v>0</v>
      </c>
      <c r="G6202" s="7" t="s">
        <v>30</v>
      </c>
      <c r="H6202" s="7" t="s">
        <v>2296</v>
      </c>
      <c r="I6202" s="7" t="str">
        <f t="shared" si="192"/>
        <v>HK1028463</v>
      </c>
      <c r="K6202" s="16" t="s">
        <v>12332</v>
      </c>
      <c r="L6202" s="17" t="str">
        <f t="shared" si="193"/>
        <v>Hankook     175/65 R 14  XL  86T  TL  175/65R14 86T XL Winter i*cept RS3 W462  175/65R14 86T XL Winter i*cept RS3 W462</v>
      </c>
    </row>
    <row r="6203" spans="1:12" ht="22">
      <c r="A6203" s="13" t="s">
        <v>2297</v>
      </c>
      <c r="B6203" s="7" t="s">
        <v>20883</v>
      </c>
      <c r="C6203" s="7" t="s">
        <v>32</v>
      </c>
      <c r="D6203" s="8">
        <v>530000</v>
      </c>
      <c r="E6203" s="7" t="s">
        <v>30</v>
      </c>
      <c r="F6203" s="8">
        <v>0</v>
      </c>
      <c r="G6203" s="7" t="s">
        <v>30</v>
      </c>
      <c r="H6203" s="7" t="s">
        <v>2297</v>
      </c>
      <c r="I6203" s="7" t="str">
        <f t="shared" si="192"/>
        <v>HK1028604</v>
      </c>
      <c r="K6203" s="16" t="s">
        <v>12333</v>
      </c>
      <c r="L6203" s="17" t="str">
        <f t="shared" si="193"/>
        <v>Hankook     275/35 ZR21  XL 103Y  TL  275/35ZR21 103Y XL Ventus S1 evo Z K129  275/35ZR21 103Y XL Ventus S1 evo Z K129</v>
      </c>
    </row>
    <row r="6204" spans="1:12" ht="22">
      <c r="A6204" s="12" t="s">
        <v>2298</v>
      </c>
      <c r="B6204" s="7" t="s">
        <v>20884</v>
      </c>
      <c r="C6204" s="7" t="s">
        <v>32</v>
      </c>
      <c r="D6204" s="8">
        <v>561000</v>
      </c>
      <c r="E6204" s="7" t="s">
        <v>30</v>
      </c>
      <c r="F6204" s="8">
        <v>0</v>
      </c>
      <c r="G6204" s="7" t="s">
        <v>30</v>
      </c>
      <c r="H6204" s="7" t="s">
        <v>2298</v>
      </c>
      <c r="I6204" s="7" t="str">
        <f t="shared" si="192"/>
        <v>HK1028605</v>
      </c>
      <c r="K6204" s="16" t="s">
        <v>12334</v>
      </c>
      <c r="L6204" s="17" t="str">
        <f t="shared" si="193"/>
        <v>Hankook     285/30 ZR20  XL  99Y  TL  285/30ZR20 99Y XL Ventus S1 evo Z K129  285/30ZR20 99Y XL Ventus S1 evo Z K129</v>
      </c>
    </row>
    <row r="6205" spans="1:12" ht="22">
      <c r="A6205" s="13" t="s">
        <v>2299</v>
      </c>
      <c r="B6205" s="7" t="s">
        <v>20885</v>
      </c>
      <c r="C6205" s="7" t="s">
        <v>32</v>
      </c>
      <c r="D6205" s="8">
        <v>298000</v>
      </c>
      <c r="E6205" s="7" t="s">
        <v>30</v>
      </c>
      <c r="F6205" s="8">
        <v>0</v>
      </c>
      <c r="G6205" s="7" t="s">
        <v>30</v>
      </c>
      <c r="H6205" s="7" t="s">
        <v>2299</v>
      </c>
      <c r="I6205" s="7" t="str">
        <f t="shared" si="192"/>
        <v>HK1028606</v>
      </c>
      <c r="K6205" s="16" t="s">
        <v>12335</v>
      </c>
      <c r="L6205" s="17" t="str">
        <f t="shared" si="193"/>
        <v>Hankook     225/40 ZR19  XL  93Y  TL  225/40ZR19 93Y XL Ventus S1 evo Z K129  225/40ZR19 93Y XL Ventus S1 evo Z K129</v>
      </c>
    </row>
    <row r="6206" spans="1:12" ht="22">
      <c r="A6206" s="12" t="s">
        <v>2300</v>
      </c>
      <c r="B6206" s="7" t="s">
        <v>20886</v>
      </c>
      <c r="C6206" s="7" t="s">
        <v>32</v>
      </c>
      <c r="D6206" s="8">
        <v>376000</v>
      </c>
      <c r="E6206" s="7" t="s">
        <v>30</v>
      </c>
      <c r="F6206" s="8">
        <v>0</v>
      </c>
      <c r="G6206" s="7" t="s">
        <v>30</v>
      </c>
      <c r="H6206" s="7" t="s">
        <v>2300</v>
      </c>
      <c r="I6206" s="7" t="str">
        <f t="shared" si="192"/>
        <v>HK1028607</v>
      </c>
      <c r="K6206" s="16" t="s">
        <v>12336</v>
      </c>
      <c r="L6206" s="17" t="str">
        <f t="shared" si="193"/>
        <v>Hankook     235/35 ZR19  XL  91Y  TL  235/35ZR19 91Y XL Ventus S1 evo Z K129  235/35ZR19 91Y XL Ventus S1 evo Z K129</v>
      </c>
    </row>
    <row r="6207" spans="1:12" ht="22">
      <c r="A6207" s="13" t="s">
        <v>2301</v>
      </c>
      <c r="B6207" s="7" t="s">
        <v>20887</v>
      </c>
      <c r="C6207" s="7" t="s">
        <v>32</v>
      </c>
      <c r="D6207" s="8">
        <v>381000</v>
      </c>
      <c r="E6207" s="7" t="s">
        <v>30</v>
      </c>
      <c r="F6207" s="8">
        <v>0</v>
      </c>
      <c r="G6207" s="7" t="s">
        <v>30</v>
      </c>
      <c r="H6207" s="7" t="s">
        <v>2301</v>
      </c>
      <c r="I6207" s="7" t="str">
        <f t="shared" si="192"/>
        <v>HK1028608</v>
      </c>
      <c r="K6207" s="16" t="s">
        <v>12337</v>
      </c>
      <c r="L6207" s="17" t="str">
        <f t="shared" si="193"/>
        <v>Hankook     245/35 ZR19  XL  93Y  TL  245/35ZR19 93Y XL Ventus S1 evo Z K129  245/35ZR19 93Y XL Ventus S1 evo Z K129</v>
      </c>
    </row>
    <row r="6208" spans="1:12" ht="22">
      <c r="A6208" s="12" t="s">
        <v>2302</v>
      </c>
      <c r="B6208" s="7" t="s">
        <v>20888</v>
      </c>
      <c r="C6208" s="7" t="s">
        <v>32</v>
      </c>
      <c r="D6208" s="8">
        <v>382000</v>
      </c>
      <c r="E6208" s="7" t="s">
        <v>30</v>
      </c>
      <c r="F6208" s="8">
        <v>0</v>
      </c>
      <c r="G6208" s="7" t="s">
        <v>30</v>
      </c>
      <c r="H6208" s="7" t="s">
        <v>2302</v>
      </c>
      <c r="I6208" s="7" t="str">
        <f t="shared" si="192"/>
        <v>HK1028609</v>
      </c>
      <c r="K6208" s="16" t="s">
        <v>12338</v>
      </c>
      <c r="L6208" s="17" t="str">
        <f t="shared" si="193"/>
        <v>Hankook     255/35 ZR19  XL  96Y  TL  255/35ZR19 96Y XL Ventus S1 evo Z K129  255/35ZR19 96Y XL Ventus S1 evo Z K129</v>
      </c>
    </row>
    <row r="6209" spans="1:12" ht="22">
      <c r="A6209" s="13" t="s">
        <v>2303</v>
      </c>
      <c r="B6209" s="7" t="s">
        <v>20889</v>
      </c>
      <c r="C6209" s="7" t="s">
        <v>32</v>
      </c>
      <c r="D6209" s="8">
        <v>412000</v>
      </c>
      <c r="E6209" s="7" t="s">
        <v>30</v>
      </c>
      <c r="F6209" s="8">
        <v>0</v>
      </c>
      <c r="G6209" s="7" t="s">
        <v>30</v>
      </c>
      <c r="H6209" s="7" t="s">
        <v>2303</v>
      </c>
      <c r="I6209" s="7" t="str">
        <f t="shared" si="192"/>
        <v>HK1028610</v>
      </c>
      <c r="K6209" s="16" t="s">
        <v>12339</v>
      </c>
      <c r="L6209" s="17" t="str">
        <f t="shared" si="193"/>
        <v>Hankook     265/35 ZR19  XL  98Y  TL  265/35ZR19 98Y XL Ventus S1 evo Z K129  265/35ZR19 98Y XL Ventus S1 evo Z K129</v>
      </c>
    </row>
    <row r="6210" spans="1:12" ht="22">
      <c r="A6210" s="12" t="s">
        <v>2304</v>
      </c>
      <c r="B6210" s="7" t="s">
        <v>20890</v>
      </c>
      <c r="C6210" s="7" t="s">
        <v>32</v>
      </c>
      <c r="D6210" s="8">
        <v>162000</v>
      </c>
      <c r="E6210" s="7" t="s">
        <v>30</v>
      </c>
      <c r="F6210" s="8">
        <v>0</v>
      </c>
      <c r="G6210" s="7" t="s">
        <v>30</v>
      </c>
      <c r="H6210" s="7" t="s">
        <v>2304</v>
      </c>
      <c r="I6210" s="7" t="str">
        <f t="shared" ref="I6210:I6273" si="194">TRIM(A6210)</f>
        <v>HK1028628</v>
      </c>
      <c r="K6210" s="16" t="s">
        <v>12340</v>
      </c>
      <c r="L6210" s="17" t="str">
        <f t="shared" si="193"/>
        <v>Hankook     225/45 R 17  91W  TL  225/45R17 91W  Kinergy GT H436  225/45R17 91W  Kinergy GT H436</v>
      </c>
    </row>
    <row r="6211" spans="1:12" ht="22">
      <c r="A6211" s="13" t="s">
        <v>2305</v>
      </c>
      <c r="B6211" s="7" t="s">
        <v>20891</v>
      </c>
      <c r="C6211" s="7" t="s">
        <v>32</v>
      </c>
      <c r="D6211" s="8">
        <v>486000</v>
      </c>
      <c r="E6211" s="7" t="s">
        <v>30</v>
      </c>
      <c r="F6211" s="8">
        <v>0</v>
      </c>
      <c r="G6211" s="7" t="s">
        <v>30</v>
      </c>
      <c r="H6211" s="7" t="s">
        <v>2305</v>
      </c>
      <c r="I6211" s="7" t="str">
        <f t="shared" si="194"/>
        <v>HK1028695</v>
      </c>
      <c r="K6211" s="16" t="s">
        <v>12341</v>
      </c>
      <c r="L6211" s="17" t="str">
        <f t="shared" ref="L6211:L6274" si="195">_xlfn.CONCAT(B6211,"  ",K6211)</f>
        <v>Hankook     265/40 R 22  XL 106H  TL  265/40R22 106H XL Ventus S1 evo3 EV K127E  265/40R22 106H XL Ventus S1 evo3 EV K127E</v>
      </c>
    </row>
    <row r="6212" spans="1:12" ht="22">
      <c r="A6212" s="12" t="s">
        <v>2306</v>
      </c>
      <c r="B6212" s="7" t="s">
        <v>20892</v>
      </c>
      <c r="C6212" s="7" t="s">
        <v>32</v>
      </c>
      <c r="D6212" s="8">
        <v>88000</v>
      </c>
      <c r="E6212" s="7" t="s">
        <v>30</v>
      </c>
      <c r="F6212" s="8">
        <v>0</v>
      </c>
      <c r="G6212" s="7" t="s">
        <v>30</v>
      </c>
      <c r="H6212" s="7" t="s">
        <v>2306</v>
      </c>
      <c r="I6212" s="7" t="str">
        <f t="shared" si="194"/>
        <v>HK1028800</v>
      </c>
      <c r="K6212" s="16" t="s">
        <v>12342</v>
      </c>
      <c r="L6212" s="17" t="str">
        <f t="shared" si="195"/>
        <v>Hankook     165/60 R 14  XL  79H  TL  165/60R14 79H XL Kinergy ST AS H318  165/60R14 79H XL Kinergy ST AS H318</v>
      </c>
    </row>
    <row r="6213" spans="1:12" ht="22">
      <c r="A6213" s="13" t="s">
        <v>2307</v>
      </c>
      <c r="B6213" s="7" t="s">
        <v>20893</v>
      </c>
      <c r="C6213" s="7" t="s">
        <v>32</v>
      </c>
      <c r="D6213" s="8">
        <v>239000</v>
      </c>
      <c r="E6213" s="7" t="s">
        <v>30</v>
      </c>
      <c r="F6213" s="8">
        <v>0</v>
      </c>
      <c r="G6213" s="7" t="s">
        <v>30</v>
      </c>
      <c r="H6213" s="7" t="s">
        <v>2307</v>
      </c>
      <c r="I6213" s="7" t="str">
        <f t="shared" si="194"/>
        <v>HK1028869</v>
      </c>
      <c r="K6213" s="16" t="s">
        <v>12343</v>
      </c>
      <c r="L6213" s="17" t="str">
        <f t="shared" si="195"/>
        <v>Hankook     225/55 R 18  98W  TL  225/55R18 98W  Ventus S2 AS H462  225/55R18 98W  Ventus S2 AS H462</v>
      </c>
    </row>
    <row r="6214" spans="1:12" ht="22">
      <c r="A6214" s="12" t="s">
        <v>2308</v>
      </c>
      <c r="B6214" s="7" t="s">
        <v>20894</v>
      </c>
      <c r="C6214" s="7" t="s">
        <v>32</v>
      </c>
      <c r="D6214" s="8">
        <v>253000</v>
      </c>
      <c r="E6214" s="7" t="s">
        <v>30</v>
      </c>
      <c r="F6214" s="8">
        <v>0</v>
      </c>
      <c r="G6214" s="7" t="s">
        <v>30</v>
      </c>
      <c r="H6214" s="7" t="s">
        <v>2308</v>
      </c>
      <c r="I6214" s="7" t="str">
        <f t="shared" si="194"/>
        <v>HK1028871</v>
      </c>
      <c r="K6214" s="16" t="s">
        <v>12344</v>
      </c>
      <c r="L6214" s="17" t="str">
        <f t="shared" si="195"/>
        <v>Hankook     265/50 R 20 107V  TL  265/50R20 107V  Dynapro HP2  265/50R20 107V  Dynapro HP2</v>
      </c>
    </row>
    <row r="6215" spans="1:12" ht="22">
      <c r="A6215" s="13" t="s">
        <v>2309</v>
      </c>
      <c r="B6215" s="7" t="s">
        <v>20895</v>
      </c>
      <c r="C6215" s="7" t="s">
        <v>32</v>
      </c>
      <c r="D6215" s="8">
        <v>259000</v>
      </c>
      <c r="E6215" s="7" t="s">
        <v>30</v>
      </c>
      <c r="F6215" s="8">
        <v>0</v>
      </c>
      <c r="G6215" s="7" t="s">
        <v>30</v>
      </c>
      <c r="H6215" s="7" t="s">
        <v>2309</v>
      </c>
      <c r="I6215" s="7" t="str">
        <f t="shared" si="194"/>
        <v>HK1028880</v>
      </c>
      <c r="K6215" s="16" t="s">
        <v>12345</v>
      </c>
      <c r="L6215" s="17" t="str">
        <f t="shared" si="195"/>
        <v>Hankook     235/40 R 18  91W  TL  235/40R18 91W  Ventus S1 AS H125  235/40R18 91W  Ventus S1 AS H125</v>
      </c>
    </row>
    <row r="6216" spans="1:12" ht="22">
      <c r="A6216" s="12" t="s">
        <v>2310</v>
      </c>
      <c r="B6216" s="7" t="s">
        <v>20896</v>
      </c>
      <c r="C6216" s="7" t="s">
        <v>32</v>
      </c>
      <c r="D6216" s="8">
        <v>319000</v>
      </c>
      <c r="E6216" s="7" t="s">
        <v>30</v>
      </c>
      <c r="F6216" s="8">
        <v>0</v>
      </c>
      <c r="G6216" s="7" t="s">
        <v>30</v>
      </c>
      <c r="H6216" s="7" t="s">
        <v>2310</v>
      </c>
      <c r="I6216" s="7" t="str">
        <f t="shared" si="194"/>
        <v>HK1028977</v>
      </c>
      <c r="K6216" s="16" t="s">
        <v>12346</v>
      </c>
      <c r="L6216" s="17" t="str">
        <f t="shared" si="195"/>
        <v>Hankook     235/50 R 20 100T  TL  235/50R20 100T  Ventus S1 evo3 EV K127E  235/50R20 100T  Ventus S1 evo3 EV K127E</v>
      </c>
    </row>
    <row r="6217" spans="1:12" ht="22">
      <c r="A6217" s="13" t="s">
        <v>2311</v>
      </c>
      <c r="B6217" s="7" t="s">
        <v>20897</v>
      </c>
      <c r="C6217" s="7" t="s">
        <v>32</v>
      </c>
      <c r="D6217" s="8">
        <v>166000</v>
      </c>
      <c r="E6217" s="7" t="s">
        <v>30</v>
      </c>
      <c r="F6217" s="8">
        <v>0</v>
      </c>
      <c r="G6217" s="7" t="s">
        <v>30</v>
      </c>
      <c r="H6217" s="7" t="s">
        <v>2311</v>
      </c>
      <c r="I6217" s="7" t="str">
        <f t="shared" si="194"/>
        <v>HK1029158</v>
      </c>
      <c r="K6217" s="16" t="s">
        <v>12347</v>
      </c>
      <c r="L6217" s="17" t="str">
        <f t="shared" si="195"/>
        <v>Hankook     235/45 ZR18  XL  98W  TL  235/45ZR18 98W XL S FIT AS LH01  235/45ZR18 98W XL S FIT AS LH01</v>
      </c>
    </row>
    <row r="6218" spans="1:12" ht="22">
      <c r="A6218" s="12" t="s">
        <v>2312</v>
      </c>
      <c r="B6218" s="7" t="s">
        <v>20898</v>
      </c>
      <c r="C6218" s="7" t="s">
        <v>32</v>
      </c>
      <c r="D6218" s="8">
        <v>114000</v>
      </c>
      <c r="E6218" s="7" t="s">
        <v>30</v>
      </c>
      <c r="F6218" s="8">
        <v>0</v>
      </c>
      <c r="G6218" s="7" t="s">
        <v>30</v>
      </c>
      <c r="H6218" s="7" t="s">
        <v>2312</v>
      </c>
      <c r="I6218" s="7" t="str">
        <f t="shared" si="194"/>
        <v>HK1029161</v>
      </c>
      <c r="K6218" s="16" t="s">
        <v>12348</v>
      </c>
      <c r="L6218" s="17" t="str">
        <f t="shared" si="195"/>
        <v>Hankook     195/55 R 15  85H  TL  195/55R15 85H  G FIT AS LH41  195/55R15 85H  G FIT AS LH41</v>
      </c>
    </row>
    <row r="6219" spans="1:12" ht="22">
      <c r="A6219" s="13" t="s">
        <v>2313</v>
      </c>
      <c r="B6219" s="7" t="s">
        <v>20899</v>
      </c>
      <c r="C6219" s="7" t="s">
        <v>32</v>
      </c>
      <c r="D6219" s="8">
        <v>144000</v>
      </c>
      <c r="E6219" s="7" t="s">
        <v>30</v>
      </c>
      <c r="F6219" s="8">
        <v>0</v>
      </c>
      <c r="G6219" s="7" t="s">
        <v>30</v>
      </c>
      <c r="H6219" s="7" t="s">
        <v>2313</v>
      </c>
      <c r="I6219" s="7" t="str">
        <f t="shared" si="194"/>
        <v>HK1029163</v>
      </c>
      <c r="K6219" s="16" t="s">
        <v>12349</v>
      </c>
      <c r="L6219" s="17" t="str">
        <f t="shared" si="195"/>
        <v>Hankook     225/45 ZR17  91W  TL  225/45ZR17 91W  S FIT AS LH01  225/45ZR17 91W  S FIT AS LH01</v>
      </c>
    </row>
    <row r="6220" spans="1:12" ht="22">
      <c r="A6220" s="12" t="s">
        <v>2314</v>
      </c>
      <c r="B6220" s="7" t="s">
        <v>20900</v>
      </c>
      <c r="C6220" s="7" t="s">
        <v>32</v>
      </c>
      <c r="D6220" s="8">
        <v>163000</v>
      </c>
      <c r="E6220" s="7" t="s">
        <v>30</v>
      </c>
      <c r="F6220" s="8">
        <v>0</v>
      </c>
      <c r="G6220" s="7" t="s">
        <v>30</v>
      </c>
      <c r="H6220" s="7" t="s">
        <v>2314</v>
      </c>
      <c r="I6220" s="7" t="str">
        <f t="shared" si="194"/>
        <v>HK1029166</v>
      </c>
      <c r="K6220" s="16" t="s">
        <v>12350</v>
      </c>
      <c r="L6220" s="17" t="str">
        <f t="shared" si="195"/>
        <v>Hankook     235/55 ZR18 100W  TL  235/55ZR18 100W  S FIT AS LH01  235/55ZR18 100W  S FIT AS LH01</v>
      </c>
    </row>
    <row r="6221" spans="1:12" ht="22">
      <c r="A6221" s="13" t="s">
        <v>2315</v>
      </c>
      <c r="B6221" s="7" t="s">
        <v>20901</v>
      </c>
      <c r="C6221" s="7" t="s">
        <v>32</v>
      </c>
      <c r="D6221" s="8">
        <v>236000</v>
      </c>
      <c r="E6221" s="7" t="s">
        <v>30</v>
      </c>
      <c r="F6221" s="8">
        <v>0</v>
      </c>
      <c r="G6221" s="7" t="s">
        <v>30</v>
      </c>
      <c r="H6221" s="7" t="s">
        <v>2315</v>
      </c>
      <c r="I6221" s="7" t="str">
        <f t="shared" si="194"/>
        <v>HK1029577</v>
      </c>
      <c r="K6221" s="16" t="s">
        <v>12351</v>
      </c>
      <c r="L6221" s="17" t="str">
        <f t="shared" si="195"/>
        <v>Hankook     265/60 R 18 110V  TL  265/60R18 110V  X FIT HT LD01  265/60R18 110V  X FIT HT LD01</v>
      </c>
    </row>
    <row r="6222" spans="1:12" ht="22">
      <c r="A6222" s="12" t="s">
        <v>2316</v>
      </c>
      <c r="B6222" s="7" t="s">
        <v>20902</v>
      </c>
      <c r="C6222" s="7" t="s">
        <v>32</v>
      </c>
      <c r="D6222" s="8">
        <v>178000</v>
      </c>
      <c r="E6222" s="7" t="s">
        <v>30</v>
      </c>
      <c r="F6222" s="8">
        <v>0</v>
      </c>
      <c r="G6222" s="7" t="s">
        <v>30</v>
      </c>
      <c r="H6222" s="7" t="s">
        <v>2316</v>
      </c>
      <c r="I6222" s="7" t="str">
        <f t="shared" si="194"/>
        <v>HK1029578</v>
      </c>
      <c r="K6222" s="16" t="s">
        <v>12352</v>
      </c>
      <c r="L6222" s="17" t="str">
        <f t="shared" si="195"/>
        <v>Hankook     235/65 R 17 104T  TL  235/65R17 104T  X FIT HT LD01  235/65R17 104T  X FIT HT LD01</v>
      </c>
    </row>
    <row r="6223" spans="1:12" ht="22">
      <c r="A6223" s="13" t="s">
        <v>2317</v>
      </c>
      <c r="B6223" s="7" t="s">
        <v>20903</v>
      </c>
      <c r="C6223" s="7" t="s">
        <v>32</v>
      </c>
      <c r="D6223" s="8">
        <v>135000</v>
      </c>
      <c r="E6223" s="7" t="s">
        <v>30</v>
      </c>
      <c r="F6223" s="8">
        <v>0</v>
      </c>
      <c r="G6223" s="7" t="s">
        <v>30</v>
      </c>
      <c r="H6223" s="7" t="s">
        <v>2317</v>
      </c>
      <c r="I6223" s="7" t="str">
        <f t="shared" si="194"/>
        <v>HK1029583</v>
      </c>
      <c r="K6223" s="16" t="s">
        <v>12353</v>
      </c>
      <c r="L6223" s="17" t="str">
        <f t="shared" si="195"/>
        <v>Hankook     205/65 R 16  95H  TL  205/65R16 95H  G FIT AS LH41  205/65R16 95H  G FIT AS LH41</v>
      </c>
    </row>
    <row r="6224" spans="1:12" ht="22">
      <c r="A6224" s="12" t="s">
        <v>2318</v>
      </c>
      <c r="B6224" s="7" t="s">
        <v>20904</v>
      </c>
      <c r="C6224" s="7" t="s">
        <v>32</v>
      </c>
      <c r="D6224" s="8">
        <v>134000</v>
      </c>
      <c r="E6224" s="7" t="s">
        <v>30</v>
      </c>
      <c r="F6224" s="8">
        <v>0</v>
      </c>
      <c r="G6224" s="7" t="s">
        <v>30</v>
      </c>
      <c r="H6224" s="7" t="s">
        <v>2318</v>
      </c>
      <c r="I6224" s="7" t="str">
        <f t="shared" si="194"/>
        <v>HK1029596</v>
      </c>
      <c r="K6224" s="16" t="s">
        <v>12354</v>
      </c>
      <c r="L6224" s="17" t="str">
        <f t="shared" si="195"/>
        <v>Hankook     235/70 R 16 106T  TL  235/70R16 106T  X FIT HT LD01  235/70R16 106T  X FIT HT LD01</v>
      </c>
    </row>
    <row r="6225" spans="1:12" ht="22">
      <c r="A6225" s="13" t="s">
        <v>2319</v>
      </c>
      <c r="B6225" s="7" t="s">
        <v>20905</v>
      </c>
      <c r="C6225" s="7" t="s">
        <v>32</v>
      </c>
      <c r="D6225" s="8">
        <v>158000</v>
      </c>
      <c r="E6225" s="7" t="s">
        <v>30</v>
      </c>
      <c r="F6225" s="8">
        <v>0</v>
      </c>
      <c r="G6225" s="7" t="s">
        <v>30</v>
      </c>
      <c r="H6225" s="7" t="s">
        <v>2319</v>
      </c>
      <c r="I6225" s="7" t="str">
        <f t="shared" si="194"/>
        <v>HK1029601</v>
      </c>
      <c r="K6225" s="16" t="s">
        <v>12355</v>
      </c>
      <c r="L6225" s="17" t="str">
        <f t="shared" si="195"/>
        <v>Hankook     225/55 ZR18  98W  TL  225/55ZR18 98W  S FIT AS LH01  225/55ZR18 98W  S FIT AS LH01</v>
      </c>
    </row>
    <row r="6226" spans="1:12" ht="22">
      <c r="A6226" s="12" t="s">
        <v>2320</v>
      </c>
      <c r="B6226" s="7" t="s">
        <v>20906</v>
      </c>
      <c r="C6226" s="7" t="s">
        <v>32</v>
      </c>
      <c r="D6226" s="8">
        <v>0</v>
      </c>
      <c r="E6226" s="7" t="s">
        <v>30</v>
      </c>
      <c r="F6226" s="8">
        <v>0</v>
      </c>
      <c r="G6226" s="7" t="s">
        <v>30</v>
      </c>
      <c r="H6226" s="7" t="s">
        <v>2320</v>
      </c>
      <c r="I6226" s="7" t="str">
        <f t="shared" si="194"/>
        <v>HK1029606</v>
      </c>
      <c r="K6226" s="16" t="s">
        <v>12356</v>
      </c>
      <c r="L6226" s="17" t="str">
        <f t="shared" si="195"/>
        <v>Hankook     215/70 R 15  98T  TL  215/70R15 98T  G FIT AS LH41  215/70R15 98T  G FIT AS LH41</v>
      </c>
    </row>
    <row r="6227" spans="1:12" ht="22">
      <c r="A6227" s="13" t="s">
        <v>2321</v>
      </c>
      <c r="B6227" s="7" t="s">
        <v>20907</v>
      </c>
      <c r="C6227" s="7" t="s">
        <v>32</v>
      </c>
      <c r="D6227" s="8">
        <v>198000</v>
      </c>
      <c r="E6227" s="7" t="s">
        <v>30</v>
      </c>
      <c r="F6227" s="8">
        <v>0</v>
      </c>
      <c r="G6227" s="7" t="s">
        <v>30</v>
      </c>
      <c r="H6227" s="7" t="s">
        <v>2321</v>
      </c>
      <c r="I6227" s="7" t="str">
        <f t="shared" si="194"/>
        <v>HK1029640</v>
      </c>
      <c r="K6227" s="16" t="s">
        <v>12357</v>
      </c>
      <c r="L6227" s="17" t="str">
        <f t="shared" si="195"/>
        <v>Hankook     215/55 R 17  XL  98V  TL  215/55R17 98V XL Winter i*cept RS3 W462  215/55R17 98V XL Winter i*cept RS3 W462</v>
      </c>
    </row>
    <row r="6228" spans="1:12" ht="22">
      <c r="A6228" s="12" t="s">
        <v>2322</v>
      </c>
      <c r="B6228" s="7" t="s">
        <v>20908</v>
      </c>
      <c r="C6228" s="7" t="s">
        <v>32</v>
      </c>
      <c r="D6228" s="8">
        <v>258000</v>
      </c>
      <c r="E6228" s="7" t="s">
        <v>30</v>
      </c>
      <c r="F6228" s="8">
        <v>0</v>
      </c>
      <c r="G6228" s="7" t="s">
        <v>30</v>
      </c>
      <c r="H6228" s="7" t="s">
        <v>2322</v>
      </c>
      <c r="I6228" s="7" t="str">
        <f t="shared" si="194"/>
        <v>HK1029685</v>
      </c>
      <c r="K6228" s="16" t="s">
        <v>12358</v>
      </c>
      <c r="L6228" s="17" t="str">
        <f t="shared" si="195"/>
        <v>Hankook     255/50 R 20 105H  TL  255/50R20 105H  Dynapro HP2 RA33  255/50R20 105H  Dynapro HP2 RA33</v>
      </c>
    </row>
    <row r="6229" spans="1:12" ht="22">
      <c r="A6229" s="13" t="s">
        <v>2323</v>
      </c>
      <c r="B6229" s="7" t="s">
        <v>20909</v>
      </c>
      <c r="C6229" s="7" t="s">
        <v>32</v>
      </c>
      <c r="D6229" s="8">
        <v>302000</v>
      </c>
      <c r="E6229" s="7" t="s">
        <v>30</v>
      </c>
      <c r="F6229" s="8">
        <v>0</v>
      </c>
      <c r="G6229" s="7" t="s">
        <v>30</v>
      </c>
      <c r="H6229" s="7" t="s">
        <v>2323</v>
      </c>
      <c r="I6229" s="7" t="str">
        <f t="shared" si="194"/>
        <v>HK1029702</v>
      </c>
      <c r="K6229" s="16" t="s">
        <v>12359</v>
      </c>
      <c r="L6229" s="17" t="str">
        <f t="shared" si="195"/>
        <v>Hankook     235/40 R 19  XL  96W  TL  235/40R19 96W XL Ventus S1 evo3 K127  235/40R19 96W XL Ventus S1 evo3 K127</v>
      </c>
    </row>
    <row r="6230" spans="1:12" ht="22">
      <c r="A6230" s="12" t="s">
        <v>2324</v>
      </c>
      <c r="B6230" s="7" t="s">
        <v>20910</v>
      </c>
      <c r="C6230" s="7" t="s">
        <v>32</v>
      </c>
      <c r="D6230" s="8">
        <v>308000</v>
      </c>
      <c r="E6230" s="7" t="s">
        <v>30</v>
      </c>
      <c r="F6230" s="8">
        <v>0</v>
      </c>
      <c r="G6230" s="7" t="s">
        <v>30</v>
      </c>
      <c r="H6230" s="7" t="s">
        <v>2324</v>
      </c>
      <c r="I6230" s="7" t="str">
        <f t="shared" si="194"/>
        <v>HK1029779</v>
      </c>
      <c r="K6230" s="16" t="s">
        <v>12360</v>
      </c>
      <c r="L6230" s="17" t="str">
        <f t="shared" si="195"/>
        <v>Hankook     265/60 R 18  XL 114T  TL  265/60R18 114T XL Dynapro AT2 Xtreme  265/60R18 114T XL Dynapro AT2 Xtreme</v>
      </c>
    </row>
    <row r="6231" spans="1:12" ht="22">
      <c r="A6231" s="13" t="s">
        <v>2325</v>
      </c>
      <c r="B6231" s="7" t="s">
        <v>20911</v>
      </c>
      <c r="C6231" s="7" t="s">
        <v>32</v>
      </c>
      <c r="D6231" s="8">
        <v>187000</v>
      </c>
      <c r="E6231" s="7" t="s">
        <v>30</v>
      </c>
      <c r="F6231" s="8">
        <v>0</v>
      </c>
      <c r="G6231" s="7" t="s">
        <v>30</v>
      </c>
      <c r="H6231" s="7" t="s">
        <v>2325</v>
      </c>
      <c r="I6231" s="7" t="str">
        <f t="shared" si="194"/>
        <v>HK1029781</v>
      </c>
      <c r="K6231" s="16" t="s">
        <v>12361</v>
      </c>
      <c r="L6231" s="17" t="str">
        <f t="shared" si="195"/>
        <v>Hankook     235/75 R 15  XL 109T  TL  235/75R15 109T XL Dynapro AT2 Xtreme RF12  235/75R15 109T XL Dynapro AT2 Xtreme RF12</v>
      </c>
    </row>
    <row r="6232" spans="1:12" ht="22">
      <c r="A6232" s="12" t="s">
        <v>2326</v>
      </c>
      <c r="B6232" s="7" t="s">
        <v>20912</v>
      </c>
      <c r="C6232" s="7" t="s">
        <v>32</v>
      </c>
      <c r="D6232" s="8">
        <v>250000</v>
      </c>
      <c r="E6232" s="7" t="s">
        <v>30</v>
      </c>
      <c r="F6232" s="8">
        <v>0</v>
      </c>
      <c r="G6232" s="7" t="s">
        <v>30</v>
      </c>
      <c r="H6232" s="7" t="s">
        <v>2326</v>
      </c>
      <c r="I6232" s="7" t="str">
        <f t="shared" si="194"/>
        <v>HK1029782</v>
      </c>
      <c r="K6232" s="16" t="s">
        <v>12362</v>
      </c>
      <c r="L6232" s="17" t="str">
        <f t="shared" si="195"/>
        <v>Hankook     265/70 R 16 112T  TL  265/70R16 112T  Dynapro AT2 Xtreme RF12  265/70R16 112T  Dynapro AT2 Xtreme RF12</v>
      </c>
    </row>
    <row r="6233" spans="1:12" ht="22">
      <c r="A6233" s="13" t="s">
        <v>2327</v>
      </c>
      <c r="B6233" s="7" t="s">
        <v>20913</v>
      </c>
      <c r="C6233" s="7" t="s">
        <v>32</v>
      </c>
      <c r="D6233" s="8">
        <v>215000</v>
      </c>
      <c r="E6233" s="7" t="s">
        <v>30</v>
      </c>
      <c r="F6233" s="8">
        <v>0</v>
      </c>
      <c r="G6233" s="7" t="s">
        <v>30</v>
      </c>
      <c r="H6233" s="7" t="s">
        <v>2327</v>
      </c>
      <c r="I6233" s="7" t="str">
        <f t="shared" si="194"/>
        <v>HK1029783</v>
      </c>
      <c r="K6233" s="16" t="s">
        <v>12363</v>
      </c>
      <c r="L6233" s="17" t="str">
        <f t="shared" si="195"/>
        <v>Hankook     245/75 R 16 111T  TL  245/75R16 111T  Dynapro AT2 Xtreme RF12  245/75R16 111T  Dynapro AT2 Xtreme RF12</v>
      </c>
    </row>
    <row r="6234" spans="1:12" ht="22">
      <c r="A6234" s="12" t="s">
        <v>2328</v>
      </c>
      <c r="B6234" s="7" t="s">
        <v>20914</v>
      </c>
      <c r="C6234" s="7" t="s">
        <v>32</v>
      </c>
      <c r="D6234" s="8">
        <v>243000</v>
      </c>
      <c r="E6234" s="7" t="s">
        <v>30</v>
      </c>
      <c r="F6234" s="8">
        <v>0</v>
      </c>
      <c r="G6234" s="7" t="s">
        <v>30</v>
      </c>
      <c r="H6234" s="7" t="s">
        <v>2328</v>
      </c>
      <c r="I6234" s="7" t="str">
        <f t="shared" si="194"/>
        <v>HK1029784</v>
      </c>
      <c r="K6234" s="16" t="s">
        <v>12364</v>
      </c>
      <c r="L6234" s="17" t="str">
        <f t="shared" si="195"/>
        <v>Hankook     245/65 R 17  XL 111T  TL  245/65R17 111T XL Dynapro AT2 Xtreme RF12  245/65R17 111T XL Dynapro AT2 Xtreme RF12</v>
      </c>
    </row>
    <row r="6235" spans="1:12" ht="22">
      <c r="A6235" s="13" t="s">
        <v>2329</v>
      </c>
      <c r="B6235" s="7" t="s">
        <v>20915</v>
      </c>
      <c r="C6235" s="7" t="s">
        <v>32</v>
      </c>
      <c r="D6235" s="8">
        <v>250000</v>
      </c>
      <c r="E6235" s="7" t="s">
        <v>30</v>
      </c>
      <c r="F6235" s="8">
        <v>0</v>
      </c>
      <c r="G6235" s="7" t="s">
        <v>30</v>
      </c>
      <c r="H6235" s="7" t="s">
        <v>2329</v>
      </c>
      <c r="I6235" s="7" t="str">
        <f t="shared" si="194"/>
        <v>HK1029786</v>
      </c>
      <c r="K6235" s="16" t="s">
        <v>12365</v>
      </c>
      <c r="L6235" s="17" t="str">
        <f t="shared" si="195"/>
        <v>Hankook     245/70 R 17 110T  TL  245/70R17 110T  Dynapro AT2 Xtreme RF12  245/70R17 110T  Dynapro AT2 Xtreme RF12</v>
      </c>
    </row>
    <row r="6236" spans="1:12" ht="22">
      <c r="A6236" s="12" t="s">
        <v>2330</v>
      </c>
      <c r="B6236" s="7" t="s">
        <v>20916</v>
      </c>
      <c r="C6236" s="7" t="s">
        <v>32</v>
      </c>
      <c r="D6236" s="8">
        <v>301000</v>
      </c>
      <c r="E6236" s="7" t="s">
        <v>30</v>
      </c>
      <c r="F6236" s="8">
        <v>0</v>
      </c>
      <c r="G6236" s="7" t="s">
        <v>30</v>
      </c>
      <c r="H6236" s="7" t="s">
        <v>2330</v>
      </c>
      <c r="I6236" s="7" t="str">
        <f t="shared" si="194"/>
        <v>HK1029787</v>
      </c>
      <c r="K6236" s="16" t="s">
        <v>12366</v>
      </c>
      <c r="L6236" s="17" t="str">
        <f t="shared" si="195"/>
        <v>Hankook     265/65 R 17 112T  TL  265/65R17 112T  Dynapro AT2 Xtreme RF12  265/65R17 112T  Dynapro AT2 Xtreme RF12</v>
      </c>
    </row>
    <row r="6237" spans="1:12" ht="22">
      <c r="A6237" s="13" t="s">
        <v>2331</v>
      </c>
      <c r="B6237" s="7" t="s">
        <v>20917</v>
      </c>
      <c r="C6237" s="7" t="s">
        <v>32</v>
      </c>
      <c r="D6237" s="8">
        <v>301000</v>
      </c>
      <c r="E6237" s="7" t="s">
        <v>30</v>
      </c>
      <c r="F6237" s="8">
        <v>0</v>
      </c>
      <c r="G6237" s="7" t="s">
        <v>30</v>
      </c>
      <c r="H6237" s="7" t="s">
        <v>2331</v>
      </c>
      <c r="I6237" s="7" t="str">
        <f t="shared" si="194"/>
        <v>HK1029792</v>
      </c>
      <c r="K6237" s="16" t="s">
        <v>12367</v>
      </c>
      <c r="L6237" s="17" t="str">
        <f t="shared" si="195"/>
        <v>Hankook     255/60 R 18 108T  TL  255/60R18 108T  Dynapro AT2 Xtreme RF12  255/60R18 108T  Dynapro AT2 Xtreme RF12</v>
      </c>
    </row>
    <row r="6238" spans="1:12" ht="22">
      <c r="A6238" s="12" t="s">
        <v>2332</v>
      </c>
      <c r="B6238" s="7" t="s">
        <v>20918</v>
      </c>
      <c r="C6238" s="7" t="s">
        <v>32</v>
      </c>
      <c r="D6238" s="8">
        <v>241000</v>
      </c>
      <c r="E6238" s="7" t="s">
        <v>30</v>
      </c>
      <c r="F6238" s="8">
        <v>0</v>
      </c>
      <c r="G6238" s="7" t="s">
        <v>30</v>
      </c>
      <c r="H6238" s="7" t="s">
        <v>2332</v>
      </c>
      <c r="I6238" s="7" t="str">
        <f t="shared" si="194"/>
        <v>HK1029793</v>
      </c>
      <c r="K6238" s="16" t="s">
        <v>12368</v>
      </c>
      <c r="L6238" s="17" t="str">
        <f t="shared" si="195"/>
        <v>Hankook     265/75 R 16 116T  TL  265/75R16 116T  Dynapro AT2 Xtreme RF12  265/75R16 116T  Dynapro AT2 Xtreme RF12</v>
      </c>
    </row>
    <row r="6239" spans="1:12" ht="22">
      <c r="A6239" s="13" t="s">
        <v>2333</v>
      </c>
      <c r="B6239" s="7" t="s">
        <v>20919</v>
      </c>
      <c r="C6239" s="7" t="s">
        <v>32</v>
      </c>
      <c r="D6239" s="8">
        <v>227000</v>
      </c>
      <c r="E6239" s="7" t="s">
        <v>30</v>
      </c>
      <c r="F6239" s="8">
        <v>0</v>
      </c>
      <c r="G6239" s="7" t="s">
        <v>30</v>
      </c>
      <c r="H6239" s="7" t="s">
        <v>2333</v>
      </c>
      <c r="I6239" s="7" t="str">
        <f t="shared" si="194"/>
        <v>HK1029796</v>
      </c>
      <c r="K6239" s="16" t="s">
        <v>12369</v>
      </c>
      <c r="L6239" s="17" t="str">
        <f t="shared" si="195"/>
        <v>Hankook     245/70 R 16  XL 111T  TL  245/70R16 111T XL Dynapro AT2 Xtreme RF12  245/70R16 111T XL Dynapro AT2 Xtreme RF12</v>
      </c>
    </row>
    <row r="6240" spans="1:12" ht="22">
      <c r="A6240" s="12" t="s">
        <v>2334</v>
      </c>
      <c r="B6240" s="7" t="s">
        <v>20920</v>
      </c>
      <c r="C6240" s="7" t="s">
        <v>32</v>
      </c>
      <c r="D6240" s="8">
        <v>239000</v>
      </c>
      <c r="E6240" s="7" t="s">
        <v>30</v>
      </c>
      <c r="F6240" s="8">
        <v>0</v>
      </c>
      <c r="G6240" s="7" t="s">
        <v>30</v>
      </c>
      <c r="H6240" s="7" t="s">
        <v>2334</v>
      </c>
      <c r="I6240" s="7" t="str">
        <f t="shared" si="194"/>
        <v>HK1029797</v>
      </c>
      <c r="K6240" s="16" t="s">
        <v>12370</v>
      </c>
      <c r="L6240" s="17" t="str">
        <f t="shared" si="195"/>
        <v>Hankook     255/70 R 16 111T  TL  255/70R16 111T  Dynapro AT2 Xtreme RF12  255/70R16 111T  Dynapro AT2 Xtreme RF12</v>
      </c>
    </row>
    <row r="6241" spans="1:12" ht="22">
      <c r="A6241" s="13" t="s">
        <v>2335</v>
      </c>
      <c r="B6241" s="7" t="s">
        <v>20921</v>
      </c>
      <c r="C6241" s="7" t="s">
        <v>32</v>
      </c>
      <c r="D6241" s="8">
        <v>255000</v>
      </c>
      <c r="E6241" s="7" t="s">
        <v>30</v>
      </c>
      <c r="F6241" s="8">
        <v>0</v>
      </c>
      <c r="G6241" s="7" t="s">
        <v>30</v>
      </c>
      <c r="H6241" s="7" t="s">
        <v>2335</v>
      </c>
      <c r="I6241" s="7" t="str">
        <f t="shared" si="194"/>
        <v>HK1029800</v>
      </c>
      <c r="K6241" s="16" t="s">
        <v>12371</v>
      </c>
      <c r="L6241" s="17" t="str">
        <f t="shared" si="195"/>
        <v>Hankook     235/65 R 17 104T  TL  235/65R17 104T  Dynapro AT2 Xtreme RF12  235/65R17 104T  Dynapro AT2 Xtreme RF12</v>
      </c>
    </row>
    <row r="6242" spans="1:12" ht="22">
      <c r="A6242" s="12" t="s">
        <v>2336</v>
      </c>
      <c r="B6242" s="7" t="s">
        <v>20922</v>
      </c>
      <c r="C6242" s="7" t="s">
        <v>32</v>
      </c>
      <c r="D6242" s="8">
        <v>245000</v>
      </c>
      <c r="E6242" s="7" t="s">
        <v>30</v>
      </c>
      <c r="F6242" s="8">
        <v>0</v>
      </c>
      <c r="G6242" s="7" t="s">
        <v>30</v>
      </c>
      <c r="H6242" s="7" t="s">
        <v>2336</v>
      </c>
      <c r="I6242" s="7" t="str">
        <f t="shared" si="194"/>
        <v>HK1029801</v>
      </c>
      <c r="K6242" s="16" t="s">
        <v>12372</v>
      </c>
      <c r="L6242" s="17" t="str">
        <f t="shared" si="195"/>
        <v>Hankook     255/65 R 17 110T  TL  255/65R17 110T  Dynapro AT2 Xtreme RF12  255/65R17 110T  Dynapro AT2 Xtreme RF12</v>
      </c>
    </row>
    <row r="6243" spans="1:12" ht="22">
      <c r="A6243" s="13" t="s">
        <v>2337</v>
      </c>
      <c r="B6243" s="7" t="s">
        <v>20923</v>
      </c>
      <c r="C6243" s="7" t="s">
        <v>32</v>
      </c>
      <c r="D6243" s="8">
        <v>0</v>
      </c>
      <c r="E6243" s="7" t="s">
        <v>30</v>
      </c>
      <c r="F6243" s="8">
        <v>0</v>
      </c>
      <c r="G6243" s="7" t="s">
        <v>30</v>
      </c>
      <c r="H6243" s="7" t="s">
        <v>2337</v>
      </c>
      <c r="I6243" s="7" t="str">
        <f t="shared" si="194"/>
        <v>HK1029802</v>
      </c>
      <c r="K6243" s="16" t="s">
        <v>12373</v>
      </c>
      <c r="L6243" s="17" t="str">
        <f t="shared" si="195"/>
        <v>Hankook     235/60 R 18 103T  TL  235/60R18 103T  Dynapro AT2 Xtreme  235/60R18 103T  Dynapro AT2 Xtreme</v>
      </c>
    </row>
    <row r="6244" spans="1:12" ht="22">
      <c r="A6244" s="12" t="s">
        <v>2338</v>
      </c>
      <c r="B6244" s="7" t="s">
        <v>20924</v>
      </c>
      <c r="C6244" s="7" t="s">
        <v>32</v>
      </c>
      <c r="D6244" s="8">
        <v>0</v>
      </c>
      <c r="E6244" s="7" t="s">
        <v>30</v>
      </c>
      <c r="F6244" s="8">
        <v>0</v>
      </c>
      <c r="G6244" s="7" t="s">
        <v>30</v>
      </c>
      <c r="H6244" s="7" t="s">
        <v>2338</v>
      </c>
      <c r="I6244" s="7" t="str">
        <f t="shared" si="194"/>
        <v>HK1029805</v>
      </c>
      <c r="K6244" s="16" t="s">
        <v>12374</v>
      </c>
      <c r="L6244" s="17" t="str">
        <f t="shared" si="195"/>
        <v>Hankook     265/70 R 18 116T  TL  265/70R18 116T  Dynapro AT2 Xtreme  265/70R18 116T  Dynapro AT2 Xtreme</v>
      </c>
    </row>
    <row r="6245" spans="1:12" ht="22">
      <c r="A6245" s="13" t="s">
        <v>2339</v>
      </c>
      <c r="B6245" s="7" t="s">
        <v>20925</v>
      </c>
      <c r="C6245" s="7" t="s">
        <v>32</v>
      </c>
      <c r="D6245" s="8">
        <v>184000</v>
      </c>
      <c r="E6245" s="7" t="s">
        <v>30</v>
      </c>
      <c r="F6245" s="8">
        <v>0</v>
      </c>
      <c r="G6245" s="7" t="s">
        <v>30</v>
      </c>
      <c r="H6245" s="7" t="s">
        <v>2339</v>
      </c>
      <c r="I6245" s="7" t="str">
        <f t="shared" si="194"/>
        <v>HK1029806</v>
      </c>
      <c r="K6245" s="16" t="s">
        <v>12375</v>
      </c>
      <c r="L6245" s="17" t="str">
        <f t="shared" si="195"/>
        <v>Hankook     225/70 R 16 103T  TL  225/70R16 103T  Dynapro AT2 Xtreme RF12  225/70R16 103T  Dynapro AT2 Xtreme RF12</v>
      </c>
    </row>
    <row r="6246" spans="1:12" ht="22">
      <c r="A6246" s="12" t="s">
        <v>2340</v>
      </c>
      <c r="B6246" s="7" t="s">
        <v>20926</v>
      </c>
      <c r="C6246" s="7" t="s">
        <v>32</v>
      </c>
      <c r="D6246" s="8">
        <v>0</v>
      </c>
      <c r="E6246" s="7" t="s">
        <v>30</v>
      </c>
      <c r="F6246" s="8">
        <v>0</v>
      </c>
      <c r="G6246" s="7" t="s">
        <v>30</v>
      </c>
      <c r="H6246" s="7" t="s">
        <v>2340</v>
      </c>
      <c r="I6246" s="7" t="str">
        <f t="shared" si="194"/>
        <v>HK1029842</v>
      </c>
      <c r="K6246" s="16" t="s">
        <v>12376</v>
      </c>
      <c r="L6246" s="17" t="str">
        <f t="shared" si="195"/>
        <v>Hankook     265/70 R 17 115T  TL  265/70R17 115T  Dynapro AT2 Xtreme  265/70R17 115T  Dynapro AT2 Xtreme</v>
      </c>
    </row>
    <row r="6247" spans="1:12" ht="22">
      <c r="A6247" s="13" t="s">
        <v>2341</v>
      </c>
      <c r="B6247" s="7" t="s">
        <v>20927</v>
      </c>
      <c r="C6247" s="7" t="s">
        <v>32</v>
      </c>
      <c r="D6247" s="8">
        <v>203000</v>
      </c>
      <c r="E6247" s="7" t="s">
        <v>30</v>
      </c>
      <c r="F6247" s="8">
        <v>0</v>
      </c>
      <c r="G6247" s="7" t="s">
        <v>30</v>
      </c>
      <c r="H6247" s="7" t="s">
        <v>2341</v>
      </c>
      <c r="I6247" s="7" t="str">
        <f t="shared" si="194"/>
        <v>HK1029898</v>
      </c>
      <c r="K6247" s="16" t="s">
        <v>12377</v>
      </c>
      <c r="L6247" s="17" t="str">
        <f t="shared" si="195"/>
        <v>Hankook     245/55 R 17  XL 106V  TL  245/55R17 106V XL Ventus S2 AS X RH17  245/55R17 106V XL Ventus S2 AS X RH17</v>
      </c>
    </row>
    <row r="6248" spans="1:12" ht="22">
      <c r="A6248" s="12" t="s">
        <v>2342</v>
      </c>
      <c r="B6248" s="7" t="s">
        <v>20928</v>
      </c>
      <c r="C6248" s="7" t="s">
        <v>32</v>
      </c>
      <c r="D6248" s="8">
        <v>0</v>
      </c>
      <c r="E6248" s="7" t="s">
        <v>30</v>
      </c>
      <c r="F6248" s="8">
        <v>0</v>
      </c>
      <c r="G6248" s="7" t="s">
        <v>30</v>
      </c>
      <c r="H6248" s="7" t="s">
        <v>2342</v>
      </c>
      <c r="I6248" s="7" t="str">
        <f t="shared" si="194"/>
        <v>HK1029960</v>
      </c>
      <c r="K6248" s="16" t="s">
        <v>12378</v>
      </c>
      <c r="L6248" s="17" t="str">
        <f t="shared" si="195"/>
        <v>Hankook     285/45 R 22 110T  TL  285/45R22 110T  Dynapro AT2 Xtreme  285/45R22 110T  Dynapro AT2 Xtreme</v>
      </c>
    </row>
    <row r="6249" spans="1:12" ht="22">
      <c r="A6249" s="13" t="s">
        <v>2343</v>
      </c>
      <c r="B6249" s="7" t="s">
        <v>20929</v>
      </c>
      <c r="C6249" s="7" t="s">
        <v>32</v>
      </c>
      <c r="D6249" s="8">
        <v>62000</v>
      </c>
      <c r="E6249" s="7" t="s">
        <v>30</v>
      </c>
      <c r="F6249" s="8">
        <v>0</v>
      </c>
      <c r="G6249" s="7" t="s">
        <v>30</v>
      </c>
      <c r="H6249" s="7" t="s">
        <v>2343</v>
      </c>
      <c r="I6249" s="7" t="str">
        <f t="shared" si="194"/>
        <v>HK1029993</v>
      </c>
      <c r="K6249" s="16" t="s">
        <v>12379</v>
      </c>
      <c r="L6249" s="17" t="str">
        <f t="shared" si="195"/>
        <v>Hankook     155/70 R 12  73T  TL  155/70R12 73T  Optimo ME04 H429  155/70R12 73T  Optimo ME04 H429</v>
      </c>
    </row>
    <row r="6250" spans="1:12" ht="22">
      <c r="A6250" s="12" t="s">
        <v>2344</v>
      </c>
      <c r="B6250" s="7" t="s">
        <v>20930</v>
      </c>
      <c r="C6250" s="7" t="s">
        <v>32</v>
      </c>
      <c r="D6250" s="8">
        <v>475000</v>
      </c>
      <c r="E6250" s="7" t="s">
        <v>30</v>
      </c>
      <c r="F6250" s="8">
        <v>0</v>
      </c>
      <c r="G6250" s="7" t="s">
        <v>30</v>
      </c>
      <c r="H6250" s="7" t="s">
        <v>2344</v>
      </c>
      <c r="I6250" s="7" t="str">
        <f t="shared" si="194"/>
        <v>HK1030042</v>
      </c>
      <c r="K6250" s="16" t="s">
        <v>12380</v>
      </c>
      <c r="L6250" s="17" t="str">
        <f t="shared" si="195"/>
        <v>Hankook     285/40 ZR20  XL 111Y  TL  HL285/40ZR20 111Y XL Ventus S1 evo Z K129  HL285/40ZR20 111Y XL Ventus S1 evo Z K129</v>
      </c>
    </row>
    <row r="6251" spans="1:12" ht="22">
      <c r="A6251" s="13" t="s">
        <v>2345</v>
      </c>
      <c r="B6251" s="7" t="s">
        <v>20931</v>
      </c>
      <c r="C6251" s="7" t="s">
        <v>32</v>
      </c>
      <c r="D6251" s="8">
        <v>583000</v>
      </c>
      <c r="E6251" s="7" t="s">
        <v>30</v>
      </c>
      <c r="F6251" s="8">
        <v>0</v>
      </c>
      <c r="G6251" s="7" t="s">
        <v>30</v>
      </c>
      <c r="H6251" s="7" t="s">
        <v>2345</v>
      </c>
      <c r="I6251" s="7" t="str">
        <f t="shared" si="194"/>
        <v>HK1030043</v>
      </c>
      <c r="K6251" s="16" t="s">
        <v>12381</v>
      </c>
      <c r="L6251" s="17" t="str">
        <f t="shared" si="195"/>
        <v>Hankook     295/35 ZR21  XL 110Y  TL  HL295/35ZR21 110Y XL Ventus S1 evo Z K129  HL295/35ZR21 110Y XL Ventus S1 evo Z K129</v>
      </c>
    </row>
    <row r="6252" spans="1:12" ht="22">
      <c r="A6252" s="12" t="s">
        <v>2346</v>
      </c>
      <c r="B6252" s="7" t="s">
        <v>20932</v>
      </c>
      <c r="C6252" s="7" t="s">
        <v>32</v>
      </c>
      <c r="D6252" s="8">
        <v>221000</v>
      </c>
      <c r="E6252" s="7" t="s">
        <v>30</v>
      </c>
      <c r="F6252" s="8">
        <v>0</v>
      </c>
      <c r="G6252" s="7" t="s">
        <v>30</v>
      </c>
      <c r="H6252" s="7" t="s">
        <v>2346</v>
      </c>
      <c r="I6252" s="7" t="str">
        <f t="shared" si="194"/>
        <v>HK1030060</v>
      </c>
      <c r="K6252" s="16" t="s">
        <v>12382</v>
      </c>
      <c r="L6252" s="17" t="str">
        <f t="shared" si="195"/>
        <v>Hankook     235/45 R 18  XL  98V  TL  235/45R18 98V XL Ventus S1 AS H125  235/45R18 98V XL Ventus S1 AS H125</v>
      </c>
    </row>
    <row r="6253" spans="1:12" ht="22">
      <c r="A6253" s="13" t="s">
        <v>2347</v>
      </c>
      <c r="B6253" s="7" t="s">
        <v>20933</v>
      </c>
      <c r="C6253" s="7" t="s">
        <v>32</v>
      </c>
      <c r="D6253" s="8">
        <v>402000</v>
      </c>
      <c r="E6253" s="7" t="s">
        <v>30</v>
      </c>
      <c r="F6253" s="8">
        <v>0</v>
      </c>
      <c r="G6253" s="7" t="s">
        <v>30</v>
      </c>
      <c r="H6253" s="7" t="s">
        <v>2347</v>
      </c>
      <c r="I6253" s="7" t="str">
        <f t="shared" si="194"/>
        <v>HK1030267</v>
      </c>
      <c r="K6253" s="16" t="s">
        <v>12383</v>
      </c>
      <c r="L6253" s="17" t="str">
        <f t="shared" si="195"/>
        <v>Hankook     255/40 R 21  XL 102W  TL  255/40R21 102W XL Ventus S1 evo Z AS X H129A  255/40R21 102W XL Ventus S1 evo Z AS X H129A</v>
      </c>
    </row>
    <row r="6254" spans="1:12" ht="22">
      <c r="A6254" s="12" t="s">
        <v>2348</v>
      </c>
      <c r="B6254" s="7" t="s">
        <v>20934</v>
      </c>
      <c r="C6254" s="7" t="s">
        <v>32</v>
      </c>
      <c r="D6254" s="8">
        <v>309000</v>
      </c>
      <c r="E6254" s="7" t="s">
        <v>30</v>
      </c>
      <c r="F6254" s="8">
        <v>0</v>
      </c>
      <c r="G6254" s="7" t="s">
        <v>30</v>
      </c>
      <c r="H6254" s="7" t="s">
        <v>2348</v>
      </c>
      <c r="I6254" s="7" t="str">
        <f t="shared" si="194"/>
        <v>HK1030269</v>
      </c>
      <c r="K6254" s="16" t="s">
        <v>12384</v>
      </c>
      <c r="L6254" s="17" t="str">
        <f t="shared" si="195"/>
        <v>Hankook     265/50 R 20  XL 111W  TL  265/50R20 111W XL Ventus S1 evo Z AS X H129A  265/50R20 111W XL Ventus S1 evo Z AS X H129A</v>
      </c>
    </row>
    <row r="6255" spans="1:12" ht="22">
      <c r="A6255" s="13" t="s">
        <v>2349</v>
      </c>
      <c r="B6255" s="7" t="s">
        <v>20935</v>
      </c>
      <c r="C6255" s="7" t="s">
        <v>32</v>
      </c>
      <c r="D6255" s="8">
        <v>431000</v>
      </c>
      <c r="E6255" s="7" t="s">
        <v>30</v>
      </c>
      <c r="F6255" s="8">
        <v>0</v>
      </c>
      <c r="G6255" s="7" t="s">
        <v>30</v>
      </c>
      <c r="H6255" s="7" t="s">
        <v>2349</v>
      </c>
      <c r="I6255" s="7" t="str">
        <f t="shared" si="194"/>
        <v>HK1030270</v>
      </c>
      <c r="K6255" s="16" t="s">
        <v>12385</v>
      </c>
      <c r="L6255" s="17" t="str">
        <f t="shared" si="195"/>
        <v>Hankook     265/40 R 22  XL 106W  TL  265/40R22 106W XL Ventus S1 evo Z AS X H129A  265/40R22 106W XL Ventus S1 evo Z AS X H129A</v>
      </c>
    </row>
    <row r="6256" spans="1:12" ht="22">
      <c r="A6256" s="12" t="s">
        <v>2350</v>
      </c>
      <c r="B6256" s="7" t="s">
        <v>20936</v>
      </c>
      <c r="C6256" s="7" t="s">
        <v>32</v>
      </c>
      <c r="D6256" s="8">
        <v>288000</v>
      </c>
      <c r="E6256" s="7" t="s">
        <v>30</v>
      </c>
      <c r="F6256" s="8">
        <v>0</v>
      </c>
      <c r="G6256" s="7" t="s">
        <v>30</v>
      </c>
      <c r="H6256" s="7" t="s">
        <v>2350</v>
      </c>
      <c r="I6256" s="7" t="str">
        <f t="shared" si="194"/>
        <v>HK1030271</v>
      </c>
      <c r="K6256" s="16" t="s">
        <v>12386</v>
      </c>
      <c r="L6256" s="17" t="str">
        <f t="shared" si="195"/>
        <v>Hankook     245/50 R 18  XL 104W  TL  245/50R18 104W XL Ventus S1 evo Z AS H129  245/50R18 104W XL Ventus S1 evo Z AS H129</v>
      </c>
    </row>
    <row r="6257" spans="1:12" ht="22">
      <c r="A6257" s="13" t="s">
        <v>2351</v>
      </c>
      <c r="B6257" s="7" t="s">
        <v>20937</v>
      </c>
      <c r="C6257" s="7" t="s">
        <v>32</v>
      </c>
      <c r="D6257" s="8">
        <v>433000</v>
      </c>
      <c r="E6257" s="7" t="s">
        <v>30</v>
      </c>
      <c r="F6257" s="8">
        <v>0</v>
      </c>
      <c r="G6257" s="7" t="s">
        <v>30</v>
      </c>
      <c r="H6257" s="7" t="s">
        <v>2351</v>
      </c>
      <c r="I6257" s="7" t="str">
        <f t="shared" si="194"/>
        <v>HK1030274</v>
      </c>
      <c r="K6257" s="16" t="s">
        <v>12387</v>
      </c>
      <c r="L6257" s="17" t="str">
        <f t="shared" si="195"/>
        <v>Hankook     245/40 R 20  XL  99W  TL  245/40R20 99W XL Ventus S1 evo Z AS H129  245/40R20 99W XL Ventus S1 evo Z AS H129</v>
      </c>
    </row>
    <row r="6258" spans="1:12" ht="22">
      <c r="A6258" s="12" t="s">
        <v>2352</v>
      </c>
      <c r="B6258" s="7" t="s">
        <v>20938</v>
      </c>
      <c r="C6258" s="7" t="s">
        <v>32</v>
      </c>
      <c r="D6258" s="8">
        <v>501000</v>
      </c>
      <c r="E6258" s="7" t="s">
        <v>30</v>
      </c>
      <c r="F6258" s="8">
        <v>0</v>
      </c>
      <c r="G6258" s="7" t="s">
        <v>30</v>
      </c>
      <c r="H6258" s="7" t="s">
        <v>2352</v>
      </c>
      <c r="I6258" s="7" t="str">
        <f t="shared" si="194"/>
        <v>HK1030275</v>
      </c>
      <c r="K6258" s="16" t="s">
        <v>12388</v>
      </c>
      <c r="L6258" s="17" t="str">
        <f t="shared" si="195"/>
        <v>Hankook     275/35 R 20  XL 102W  TL  275/35R20 102W XL Ventus S1 evo Z AS H129  275/35R20 102W XL Ventus S1 evo Z AS H129</v>
      </c>
    </row>
    <row r="6259" spans="1:12" ht="22">
      <c r="A6259" s="13" t="s">
        <v>2353</v>
      </c>
      <c r="B6259" s="7" t="s">
        <v>20939</v>
      </c>
      <c r="C6259" s="7" t="s">
        <v>32</v>
      </c>
      <c r="D6259" s="8">
        <v>258000</v>
      </c>
      <c r="E6259" s="7" t="s">
        <v>30</v>
      </c>
      <c r="F6259" s="8">
        <v>0</v>
      </c>
      <c r="G6259" s="7" t="s">
        <v>30</v>
      </c>
      <c r="H6259" s="7" t="s">
        <v>2353</v>
      </c>
      <c r="I6259" s="7" t="str">
        <f t="shared" si="194"/>
        <v>HK1030277</v>
      </c>
      <c r="K6259" s="16" t="s">
        <v>12389</v>
      </c>
      <c r="L6259" s="17" t="str">
        <f t="shared" si="195"/>
        <v>Hankook     245/45 ZR18  XL 100W  TL  245/45ZR18 100W XL Ventus air S H472  245/45ZR18 100W XL Ventus air S H472</v>
      </c>
    </row>
    <row r="6260" spans="1:12" ht="22">
      <c r="A6260" s="12" t="s">
        <v>2354</v>
      </c>
      <c r="B6260" s="7" t="s">
        <v>20940</v>
      </c>
      <c r="C6260" s="7" t="s">
        <v>32</v>
      </c>
      <c r="D6260" s="8">
        <v>302000</v>
      </c>
      <c r="E6260" s="7" t="s">
        <v>30</v>
      </c>
      <c r="F6260" s="8">
        <v>0</v>
      </c>
      <c r="G6260" s="7" t="s">
        <v>30</v>
      </c>
      <c r="H6260" s="7" t="s">
        <v>2354</v>
      </c>
      <c r="I6260" s="7" t="str">
        <f t="shared" si="194"/>
        <v>HK1030279</v>
      </c>
      <c r="K6260" s="16" t="s">
        <v>12390</v>
      </c>
      <c r="L6260" s="17" t="str">
        <f t="shared" si="195"/>
        <v>Hankook     245/40 ZR19  XL  98W  TL  245/40ZR19 98W XL Ventus S2 AS  245/40ZR19 98W XL Ventus S2 AS</v>
      </c>
    </row>
    <row r="6261" spans="1:12" ht="22">
      <c r="A6261" s="13" t="s">
        <v>2355</v>
      </c>
      <c r="B6261" s="7" t="s">
        <v>20941</v>
      </c>
      <c r="C6261" s="7" t="s">
        <v>32</v>
      </c>
      <c r="D6261" s="8">
        <v>369000</v>
      </c>
      <c r="E6261" s="7" t="s">
        <v>30</v>
      </c>
      <c r="F6261" s="8">
        <v>0</v>
      </c>
      <c r="G6261" s="7" t="s">
        <v>30</v>
      </c>
      <c r="H6261" s="7" t="s">
        <v>2355</v>
      </c>
      <c r="I6261" s="7" t="str">
        <f t="shared" si="194"/>
        <v>HK1030280</v>
      </c>
      <c r="K6261" s="16" t="s">
        <v>12391</v>
      </c>
      <c r="L6261" s="17" t="str">
        <f t="shared" si="195"/>
        <v>Hankook     275/35 ZR19  XL 100W  TL  275/35ZR19 100W XL Ventus S2 AS  275/35ZR19 100W XL Ventus S2 AS</v>
      </c>
    </row>
    <row r="6262" spans="1:12" ht="22">
      <c r="A6262" s="12" t="s">
        <v>2356</v>
      </c>
      <c r="B6262" s="7" t="s">
        <v>20942</v>
      </c>
      <c r="C6262" s="7" t="s">
        <v>32</v>
      </c>
      <c r="D6262" s="8">
        <v>117000</v>
      </c>
      <c r="E6262" s="7" t="s">
        <v>30</v>
      </c>
      <c r="F6262" s="8">
        <v>0</v>
      </c>
      <c r="G6262" s="7" t="s">
        <v>30</v>
      </c>
      <c r="H6262" s="7" t="s">
        <v>2356</v>
      </c>
      <c r="I6262" s="7" t="str">
        <f t="shared" si="194"/>
        <v>HK1030326</v>
      </c>
      <c r="K6262" s="16" t="s">
        <v>12392</v>
      </c>
      <c r="L6262" s="17" t="str">
        <f t="shared" si="195"/>
        <v>Hankook     215/55 R 17  XL  98H  TL  215/55R17 98H XL Mileage Plus3 H745  215/55R17 98H XL Mileage Plus3 H745</v>
      </c>
    </row>
    <row r="6263" spans="1:12" ht="22">
      <c r="A6263" s="13" t="s">
        <v>2357</v>
      </c>
      <c r="B6263" s="7" t="s">
        <v>20943</v>
      </c>
      <c r="C6263" s="7" t="s">
        <v>32</v>
      </c>
      <c r="D6263" s="8">
        <v>480000</v>
      </c>
      <c r="E6263" s="7" t="s">
        <v>30</v>
      </c>
      <c r="F6263" s="8">
        <v>0</v>
      </c>
      <c r="G6263" s="7" t="s">
        <v>30</v>
      </c>
      <c r="H6263" s="7" t="s">
        <v>2357</v>
      </c>
      <c r="I6263" s="7" t="str">
        <f t="shared" si="194"/>
        <v>HK1030453</v>
      </c>
      <c r="K6263" s="16" t="s">
        <v>12393</v>
      </c>
      <c r="L6263" s="17" t="str">
        <f t="shared" si="195"/>
        <v>Hankook     275/45 ZR21  XL 110Y  TL  275/45ZR21 110Y XL Ventus S1 evo Z AS X H129A  275/45ZR21 110Y XL Ventus S1 evo Z AS X H129A</v>
      </c>
    </row>
    <row r="6264" spans="1:12" ht="22">
      <c r="A6264" s="12" t="s">
        <v>2358</v>
      </c>
      <c r="B6264" s="7" t="s">
        <v>20944</v>
      </c>
      <c r="C6264" s="7" t="s">
        <v>32</v>
      </c>
      <c r="D6264" s="8">
        <v>495000</v>
      </c>
      <c r="E6264" s="7" t="s">
        <v>30</v>
      </c>
      <c r="F6264" s="8">
        <v>0</v>
      </c>
      <c r="G6264" s="7" t="s">
        <v>30</v>
      </c>
      <c r="H6264" s="7" t="s">
        <v>2358</v>
      </c>
      <c r="I6264" s="7" t="str">
        <f t="shared" si="194"/>
        <v>HK1030454</v>
      </c>
      <c r="K6264" s="16" t="s">
        <v>12394</v>
      </c>
      <c r="L6264" s="17" t="str">
        <f t="shared" si="195"/>
        <v>Hankook     285/40 ZR21  XL 109Y  TL  285/40ZR21 109Y XL Ventus S1 evo Z AS X H129A  285/40ZR21 109Y XL Ventus S1 evo Z AS X H129A</v>
      </c>
    </row>
    <row r="6265" spans="1:12" ht="22">
      <c r="A6265" s="13" t="s">
        <v>2359</v>
      </c>
      <c r="B6265" s="7" t="s">
        <v>20945</v>
      </c>
      <c r="C6265" s="7" t="s">
        <v>32</v>
      </c>
      <c r="D6265" s="8">
        <v>545000</v>
      </c>
      <c r="E6265" s="7" t="s">
        <v>30</v>
      </c>
      <c r="F6265" s="8">
        <v>0</v>
      </c>
      <c r="G6265" s="7" t="s">
        <v>30</v>
      </c>
      <c r="H6265" s="7" t="s">
        <v>2359</v>
      </c>
      <c r="I6265" s="7" t="str">
        <f t="shared" si="194"/>
        <v>HK1030455</v>
      </c>
      <c r="K6265" s="16" t="s">
        <v>12395</v>
      </c>
      <c r="L6265" s="17" t="str">
        <f t="shared" si="195"/>
        <v>Hankook     315/35 ZR21  XL 111Y  TL  315/35ZR21 111Y XL Ventus S1 evo Z AS X H129A  315/35ZR21 111Y XL Ventus S1 evo Z AS X H129A</v>
      </c>
    </row>
    <row r="6266" spans="1:12" ht="22">
      <c r="A6266" s="12" t="s">
        <v>2360</v>
      </c>
      <c r="B6266" s="7" t="s">
        <v>20946</v>
      </c>
      <c r="C6266" s="7" t="s">
        <v>32</v>
      </c>
      <c r="D6266" s="8">
        <v>132000</v>
      </c>
      <c r="E6266" s="7" t="s">
        <v>30</v>
      </c>
      <c r="F6266" s="8">
        <v>0</v>
      </c>
      <c r="G6266" s="7" t="s">
        <v>30</v>
      </c>
      <c r="H6266" s="7" t="s">
        <v>2360</v>
      </c>
      <c r="I6266" s="7" t="str">
        <f t="shared" si="194"/>
        <v>HK1030541</v>
      </c>
      <c r="K6266" s="16" t="s">
        <v>12396</v>
      </c>
      <c r="L6266" s="17" t="str">
        <f t="shared" si="195"/>
        <v>Hankook     215/50 ZR17  XL  95W  TL  215/50ZR17 95W XL S FIT AS LH01  215/50ZR17 95W XL S FIT AS LH01</v>
      </c>
    </row>
    <row r="6267" spans="1:12" ht="22">
      <c r="A6267" s="13" t="s">
        <v>2361</v>
      </c>
      <c r="B6267" s="7" t="s">
        <v>20947</v>
      </c>
      <c r="C6267" s="7" t="s">
        <v>32</v>
      </c>
      <c r="D6267" s="8">
        <v>108000</v>
      </c>
      <c r="E6267" s="7" t="s">
        <v>30</v>
      </c>
      <c r="F6267" s="8">
        <v>0</v>
      </c>
      <c r="G6267" s="7" t="s">
        <v>30</v>
      </c>
      <c r="H6267" s="7" t="s">
        <v>2361</v>
      </c>
      <c r="I6267" s="7" t="str">
        <f t="shared" si="194"/>
        <v>HK1030543</v>
      </c>
      <c r="K6267" s="16" t="s">
        <v>12397</v>
      </c>
      <c r="L6267" s="17" t="str">
        <f t="shared" si="195"/>
        <v>Hankook     205/55 ZR16  91W  TL  205/55ZR16 91W  S FIT AS LH01  205/55ZR16 91W  S FIT AS LH01</v>
      </c>
    </row>
    <row r="6268" spans="1:12" ht="22">
      <c r="A6268" s="12" t="s">
        <v>2362</v>
      </c>
      <c r="B6268" s="7" t="s">
        <v>20948</v>
      </c>
      <c r="C6268" s="7" t="s">
        <v>32</v>
      </c>
      <c r="D6268" s="8">
        <v>173000</v>
      </c>
      <c r="E6268" s="7" t="s">
        <v>30</v>
      </c>
      <c r="F6268" s="8">
        <v>0</v>
      </c>
      <c r="G6268" s="7" t="s">
        <v>30</v>
      </c>
      <c r="H6268" s="7" t="s">
        <v>2362</v>
      </c>
      <c r="I6268" s="7" t="str">
        <f t="shared" si="194"/>
        <v>HK1030544</v>
      </c>
      <c r="K6268" s="16" t="s">
        <v>12398</v>
      </c>
      <c r="L6268" s="17" t="str">
        <f t="shared" si="195"/>
        <v>Hankook     245/45 ZR18  XL 100W  TL  245/45ZR18 100W XL S FIT AS LH01  245/45ZR18 100W XL S FIT AS LH01</v>
      </c>
    </row>
    <row r="6269" spans="1:12" ht="22">
      <c r="A6269" s="13" t="s">
        <v>2363</v>
      </c>
      <c r="B6269" s="7" t="s">
        <v>20949</v>
      </c>
      <c r="C6269" s="7" t="s">
        <v>32</v>
      </c>
      <c r="D6269" s="8">
        <v>189000</v>
      </c>
      <c r="E6269" s="7" t="s">
        <v>30</v>
      </c>
      <c r="F6269" s="8">
        <v>0</v>
      </c>
      <c r="G6269" s="7" t="s">
        <v>30</v>
      </c>
      <c r="H6269" s="7" t="s">
        <v>2363</v>
      </c>
      <c r="I6269" s="7" t="str">
        <f t="shared" si="194"/>
        <v>HK1030546</v>
      </c>
      <c r="K6269" s="16" t="s">
        <v>12399</v>
      </c>
      <c r="L6269" s="17" t="str">
        <f t="shared" si="195"/>
        <v>Hankook     235/55 ZR19  XL 105W  TL  235/55ZR19 105W XL S FIT AS LH01  235/55ZR19 105W XL S FIT AS LH01</v>
      </c>
    </row>
    <row r="6270" spans="1:12" ht="22">
      <c r="A6270" s="12" t="s">
        <v>2364</v>
      </c>
      <c r="B6270" s="7" t="s">
        <v>20950</v>
      </c>
      <c r="C6270" s="7" t="s">
        <v>32</v>
      </c>
      <c r="D6270" s="8">
        <v>0</v>
      </c>
      <c r="E6270" s="7" t="s">
        <v>30</v>
      </c>
      <c r="F6270" s="8">
        <v>0</v>
      </c>
      <c r="G6270" s="7" t="s">
        <v>30</v>
      </c>
      <c r="H6270" s="7" t="s">
        <v>2364</v>
      </c>
      <c r="I6270" s="7" t="str">
        <f t="shared" si="194"/>
        <v>HK1030650</v>
      </c>
      <c r="K6270" s="16" t="s">
        <v>12400</v>
      </c>
      <c r="L6270" s="17" t="str">
        <f t="shared" si="195"/>
        <v>Hankook     225/60 R 18 100V  TL  225/60R18 100V  S FIT AS LH01  225/60R18 100V  S FIT AS LH01</v>
      </c>
    </row>
    <row r="6271" spans="1:12" ht="22">
      <c r="A6271" s="13" t="s">
        <v>2365</v>
      </c>
      <c r="B6271" s="7" t="s">
        <v>20951</v>
      </c>
      <c r="C6271" s="7" t="s">
        <v>32</v>
      </c>
      <c r="D6271" s="8">
        <v>171000</v>
      </c>
      <c r="E6271" s="7" t="s">
        <v>30</v>
      </c>
      <c r="F6271" s="8">
        <v>0</v>
      </c>
      <c r="G6271" s="7" t="s">
        <v>30</v>
      </c>
      <c r="H6271" s="7" t="s">
        <v>2365</v>
      </c>
      <c r="I6271" s="7" t="str">
        <f t="shared" si="194"/>
        <v>HK1030655</v>
      </c>
      <c r="K6271" s="16" t="s">
        <v>12401</v>
      </c>
      <c r="L6271" s="17" t="str">
        <f t="shared" si="195"/>
        <v>Hankook     245/70 R 16 107T  TL  245/70R16 107T  X FIT HT LD01  245/70R16 107T  X FIT HT LD01</v>
      </c>
    </row>
    <row r="6272" spans="1:12" ht="22">
      <c r="A6272" s="12" t="s">
        <v>2366</v>
      </c>
      <c r="B6272" s="7" t="s">
        <v>20952</v>
      </c>
      <c r="C6272" s="7" t="s">
        <v>32</v>
      </c>
      <c r="D6272" s="8">
        <v>159000</v>
      </c>
      <c r="E6272" s="7" t="s">
        <v>30</v>
      </c>
      <c r="F6272" s="8">
        <v>0</v>
      </c>
      <c r="G6272" s="7" t="s">
        <v>30</v>
      </c>
      <c r="H6272" s="7" t="s">
        <v>2366</v>
      </c>
      <c r="I6272" s="7" t="str">
        <f t="shared" si="194"/>
        <v>HK1030659</v>
      </c>
      <c r="K6272" s="16" t="s">
        <v>12402</v>
      </c>
      <c r="L6272" s="17" t="str">
        <f t="shared" si="195"/>
        <v>Hankook     235/60 R 16 100H  TL  235/60R16 100H  G FIT AS LH41  235/60R16 100H  G FIT AS LH41</v>
      </c>
    </row>
    <row r="6273" spans="1:12" ht="22">
      <c r="A6273" s="13" t="s">
        <v>2367</v>
      </c>
      <c r="B6273" s="7" t="s">
        <v>20953</v>
      </c>
      <c r="C6273" s="7" t="s">
        <v>32</v>
      </c>
      <c r="D6273" s="8">
        <v>209000</v>
      </c>
      <c r="E6273" s="7" t="s">
        <v>30</v>
      </c>
      <c r="F6273" s="8">
        <v>0</v>
      </c>
      <c r="G6273" s="7" t="s">
        <v>30</v>
      </c>
      <c r="H6273" s="7" t="s">
        <v>2367</v>
      </c>
      <c r="I6273" s="7" t="str">
        <f t="shared" si="194"/>
        <v>HK1030666</v>
      </c>
      <c r="K6273" s="16" t="s">
        <v>12403</v>
      </c>
      <c r="L6273" s="17" t="str">
        <f t="shared" si="195"/>
        <v>Hankook     245/60 R 18 105T  TL  245/60R18 105T  X FIT HT LD01  245/60R18 105T  X FIT HT LD01</v>
      </c>
    </row>
    <row r="6274" spans="1:12" ht="22">
      <c r="A6274" s="12" t="s">
        <v>2368</v>
      </c>
      <c r="B6274" s="7" t="s">
        <v>20954</v>
      </c>
      <c r="C6274" s="7" t="s">
        <v>32</v>
      </c>
      <c r="D6274" s="8">
        <v>178000</v>
      </c>
      <c r="E6274" s="7" t="s">
        <v>30</v>
      </c>
      <c r="F6274" s="8">
        <v>0</v>
      </c>
      <c r="G6274" s="7" t="s">
        <v>30</v>
      </c>
      <c r="H6274" s="7" t="s">
        <v>2368</v>
      </c>
      <c r="I6274" s="7" t="str">
        <f t="shared" ref="I6274:I6337" si="196">TRIM(A6274)</f>
        <v>HK1030667</v>
      </c>
      <c r="K6274" s="16" t="s">
        <v>12404</v>
      </c>
      <c r="L6274" s="17" t="str">
        <f t="shared" si="195"/>
        <v>Hankook     245/40 ZR18  XL  97W  TL  245/40ZR18 97W XL S FIT AS LH01  245/40ZR18 97W XL S FIT AS LH01</v>
      </c>
    </row>
    <row r="6275" spans="1:12" ht="22">
      <c r="A6275" s="13" t="s">
        <v>2369</v>
      </c>
      <c r="B6275" s="7" t="s">
        <v>20955</v>
      </c>
      <c r="C6275" s="7" t="s">
        <v>32</v>
      </c>
      <c r="D6275" s="8">
        <v>186000</v>
      </c>
      <c r="E6275" s="7" t="s">
        <v>30</v>
      </c>
      <c r="F6275" s="8">
        <v>0</v>
      </c>
      <c r="G6275" s="7" t="s">
        <v>30</v>
      </c>
      <c r="H6275" s="7" t="s">
        <v>2369</v>
      </c>
      <c r="I6275" s="7" t="str">
        <f t="shared" si="196"/>
        <v>HK1030668</v>
      </c>
      <c r="K6275" s="16" t="s">
        <v>12405</v>
      </c>
      <c r="L6275" s="17" t="str">
        <f t="shared" ref="L6275:L6338" si="197">_xlfn.CONCAT(B6275,"  ",K6275)</f>
        <v>Hankook     235/60 R 17 102H  TL  235/60R17 102H  G FIT AS LH41  235/60R17 102H  G FIT AS LH41</v>
      </c>
    </row>
    <row r="6276" spans="1:12" ht="22">
      <c r="A6276" s="12" t="s">
        <v>2370</v>
      </c>
      <c r="B6276" s="7" t="s">
        <v>20956</v>
      </c>
      <c r="C6276" s="7" t="s">
        <v>32</v>
      </c>
      <c r="D6276" s="8">
        <v>240000</v>
      </c>
      <c r="E6276" s="7" t="s">
        <v>30</v>
      </c>
      <c r="F6276" s="8">
        <v>0</v>
      </c>
      <c r="G6276" s="7" t="s">
        <v>30</v>
      </c>
      <c r="H6276" s="7" t="s">
        <v>2370</v>
      </c>
      <c r="I6276" s="7" t="str">
        <f t="shared" si="196"/>
        <v>HK1030669</v>
      </c>
      <c r="K6276" s="16" t="s">
        <v>12406</v>
      </c>
      <c r="L6276" s="17" t="str">
        <f t="shared" si="197"/>
        <v>Hankook     265/50 R 20 107V  TL  265/50R20 107V  S FIT AS LH01  265/50R20 107V  S FIT AS LH01</v>
      </c>
    </row>
    <row r="6277" spans="1:12" ht="22">
      <c r="A6277" s="13" t="s">
        <v>2371</v>
      </c>
      <c r="B6277" s="7" t="s">
        <v>20957</v>
      </c>
      <c r="C6277" s="7" t="s">
        <v>32</v>
      </c>
      <c r="D6277" s="8">
        <v>180000</v>
      </c>
      <c r="E6277" s="7" t="s">
        <v>30</v>
      </c>
      <c r="F6277" s="8">
        <v>0</v>
      </c>
      <c r="G6277" s="7" t="s">
        <v>30</v>
      </c>
      <c r="H6277" s="7" t="s">
        <v>2371</v>
      </c>
      <c r="I6277" s="7" t="str">
        <f t="shared" si="196"/>
        <v>HK1030674</v>
      </c>
      <c r="K6277" s="16" t="s">
        <v>12407</v>
      </c>
      <c r="L6277" s="17" t="str">
        <f t="shared" si="197"/>
        <v>Hankook     225/60 R 17  99T  TL  225/60R17 99T  G FIT AS LH41  225/60R17 99T  G FIT AS LH41</v>
      </c>
    </row>
    <row r="6278" spans="1:12" ht="22">
      <c r="A6278" s="12" t="s">
        <v>2372</v>
      </c>
      <c r="B6278" s="7" t="s">
        <v>20958</v>
      </c>
      <c r="C6278" s="7" t="s">
        <v>32</v>
      </c>
      <c r="D6278" s="8">
        <v>166000</v>
      </c>
      <c r="E6278" s="7" t="s">
        <v>30</v>
      </c>
      <c r="F6278" s="8">
        <v>0</v>
      </c>
      <c r="G6278" s="7" t="s">
        <v>30</v>
      </c>
      <c r="H6278" s="7" t="s">
        <v>2372</v>
      </c>
      <c r="I6278" s="7" t="str">
        <f t="shared" si="196"/>
        <v>HK1030677</v>
      </c>
      <c r="K6278" s="16" t="s">
        <v>12408</v>
      </c>
      <c r="L6278" s="17" t="str">
        <f t="shared" si="197"/>
        <v>Hankook     245/45 ZR17  XL  99W  TL  245/45ZR17 99W XL S FIT AS LH01  245/45ZR17 99W XL S FIT AS LH01</v>
      </c>
    </row>
    <row r="6279" spans="1:12" ht="22">
      <c r="A6279" s="13" t="s">
        <v>2373</v>
      </c>
      <c r="B6279" s="7" t="s">
        <v>20959</v>
      </c>
      <c r="C6279" s="7" t="s">
        <v>32</v>
      </c>
      <c r="D6279" s="8">
        <v>156000</v>
      </c>
      <c r="E6279" s="7" t="s">
        <v>30</v>
      </c>
      <c r="F6279" s="8">
        <v>0</v>
      </c>
      <c r="G6279" s="7" t="s">
        <v>30</v>
      </c>
      <c r="H6279" s="7" t="s">
        <v>2373</v>
      </c>
      <c r="I6279" s="7" t="str">
        <f t="shared" si="196"/>
        <v>HK1030678</v>
      </c>
      <c r="K6279" s="16" t="s">
        <v>12409</v>
      </c>
      <c r="L6279" s="17" t="str">
        <f t="shared" si="197"/>
        <v>Hankook     225/40 ZR18  XL  92W  TL  225/40ZR18 92W XL S FIT AS LH01  225/40ZR18 92W XL S FIT AS LH01</v>
      </c>
    </row>
    <row r="6280" spans="1:12" ht="22">
      <c r="A6280" s="12" t="s">
        <v>2374</v>
      </c>
      <c r="B6280" s="7" t="s">
        <v>20960</v>
      </c>
      <c r="C6280" s="7" t="s">
        <v>32</v>
      </c>
      <c r="D6280" s="8">
        <v>222000</v>
      </c>
      <c r="E6280" s="7" t="s">
        <v>30</v>
      </c>
      <c r="F6280" s="8">
        <v>0</v>
      </c>
      <c r="G6280" s="7" t="s">
        <v>30</v>
      </c>
      <c r="H6280" s="7" t="s">
        <v>2374</v>
      </c>
      <c r="I6280" s="7" t="str">
        <f t="shared" si="196"/>
        <v>HK1030680</v>
      </c>
      <c r="K6280" s="16" t="s">
        <v>12410</v>
      </c>
      <c r="L6280" s="17" t="str">
        <f t="shared" si="197"/>
        <v>Hankook     245/40 ZR19  XL  98Y  TL  245/40ZR19 98Y XL S FIT AS LH01  245/40ZR19 98Y XL S FIT AS LH01</v>
      </c>
    </row>
    <row r="6281" spans="1:12" ht="22">
      <c r="A6281" s="13" t="s">
        <v>2375</v>
      </c>
      <c r="B6281" s="7" t="s">
        <v>20961</v>
      </c>
      <c r="C6281" s="7" t="s">
        <v>32</v>
      </c>
      <c r="D6281" s="8">
        <v>175000</v>
      </c>
      <c r="E6281" s="7" t="s">
        <v>30</v>
      </c>
      <c r="F6281" s="8">
        <v>0</v>
      </c>
      <c r="G6281" s="7" t="s">
        <v>30</v>
      </c>
      <c r="H6281" s="7" t="s">
        <v>2375</v>
      </c>
      <c r="I6281" s="7" t="str">
        <f t="shared" si="196"/>
        <v>HK1030682</v>
      </c>
      <c r="K6281" s="16" t="s">
        <v>12411</v>
      </c>
      <c r="L6281" s="17" t="str">
        <f t="shared" si="197"/>
        <v>Hankook     245/50 ZR18 100W  TL  245/50ZR18 100W  S FIT AS LH01  245/50ZR18 100W  S FIT AS LH01</v>
      </c>
    </row>
    <row r="6282" spans="1:12" ht="22">
      <c r="A6282" s="12" t="s">
        <v>2376</v>
      </c>
      <c r="B6282" s="7" t="s">
        <v>20962</v>
      </c>
      <c r="C6282" s="7" t="s">
        <v>32</v>
      </c>
      <c r="D6282" s="8">
        <v>227000</v>
      </c>
      <c r="E6282" s="7" t="s">
        <v>30</v>
      </c>
      <c r="F6282" s="8">
        <v>0</v>
      </c>
      <c r="G6282" s="7" t="s">
        <v>30</v>
      </c>
      <c r="H6282" s="7" t="s">
        <v>2376</v>
      </c>
      <c r="I6282" s="7" t="str">
        <f t="shared" si="196"/>
        <v>HK1030686</v>
      </c>
      <c r="K6282" s="16" t="s">
        <v>12412</v>
      </c>
      <c r="L6282" s="17" t="str">
        <f t="shared" si="197"/>
        <v>Hankook     255/50 ZR20  XL 109W  TL  255/50ZR20 109W XL S FIT AS LH01  255/50ZR20 109W XL S FIT AS LH01</v>
      </c>
    </row>
    <row r="6283" spans="1:12" ht="22">
      <c r="A6283" s="13" t="s">
        <v>2377</v>
      </c>
      <c r="B6283" s="7" t="s">
        <v>20963</v>
      </c>
      <c r="C6283" s="7" t="s">
        <v>32</v>
      </c>
      <c r="D6283" s="8">
        <v>223000</v>
      </c>
      <c r="E6283" s="7" t="s">
        <v>30</v>
      </c>
      <c r="F6283" s="8">
        <v>0</v>
      </c>
      <c r="G6283" s="7" t="s">
        <v>30</v>
      </c>
      <c r="H6283" s="7" t="s">
        <v>2377</v>
      </c>
      <c r="I6283" s="7" t="str">
        <f t="shared" si="196"/>
        <v>HK1030690</v>
      </c>
      <c r="K6283" s="16" t="s">
        <v>12413</v>
      </c>
      <c r="L6283" s="17" t="str">
        <f t="shared" si="197"/>
        <v>Hankook     245/45 ZR20  XL 103W  TL  245/45ZR20 103W XL S FIT AS LH01  245/45ZR20 103W XL S FIT AS LH01</v>
      </c>
    </row>
    <row r="6284" spans="1:12" ht="22">
      <c r="A6284" s="12" t="s">
        <v>2378</v>
      </c>
      <c r="B6284" s="7" t="s">
        <v>20964</v>
      </c>
      <c r="C6284" s="7" t="s">
        <v>32</v>
      </c>
      <c r="D6284" s="8">
        <v>232000</v>
      </c>
      <c r="E6284" s="7" t="s">
        <v>30</v>
      </c>
      <c r="F6284" s="8">
        <v>0</v>
      </c>
      <c r="G6284" s="7" t="s">
        <v>30</v>
      </c>
      <c r="H6284" s="7" t="s">
        <v>2378</v>
      </c>
      <c r="I6284" s="7" t="str">
        <f t="shared" si="196"/>
        <v>HK1030691</v>
      </c>
      <c r="K6284" s="16" t="s">
        <v>12414</v>
      </c>
      <c r="L6284" s="17" t="str">
        <f t="shared" si="197"/>
        <v>Hankook     245/50 R 20 102V  TL  245/50R20 102V  S FIT AS LH01  245/50R20 102V  S FIT AS LH01</v>
      </c>
    </row>
    <row r="6285" spans="1:12" ht="22">
      <c r="A6285" s="13" t="s">
        <v>2379</v>
      </c>
      <c r="B6285" s="7" t="s">
        <v>20965</v>
      </c>
      <c r="C6285" s="7" t="s">
        <v>32</v>
      </c>
      <c r="D6285" s="8">
        <v>200000</v>
      </c>
      <c r="E6285" s="7" t="s">
        <v>30</v>
      </c>
      <c r="F6285" s="8">
        <v>0</v>
      </c>
      <c r="G6285" s="7" t="s">
        <v>30</v>
      </c>
      <c r="H6285" s="7" t="s">
        <v>2379</v>
      </c>
      <c r="I6285" s="7" t="str">
        <f t="shared" si="196"/>
        <v>HK1030692</v>
      </c>
      <c r="K6285" s="16" t="s">
        <v>12415</v>
      </c>
      <c r="L6285" s="17" t="str">
        <f t="shared" si="197"/>
        <v>Hankook     255/55 R 19  XL 111V  TL  255/55R19 111V XL S FIT AS LH01  255/55R19 111V XL S FIT AS LH01</v>
      </c>
    </row>
    <row r="6286" spans="1:12" ht="22">
      <c r="A6286" s="12" t="s">
        <v>2380</v>
      </c>
      <c r="B6286" s="7" t="s">
        <v>20966</v>
      </c>
      <c r="C6286" s="7" t="s">
        <v>32</v>
      </c>
      <c r="D6286" s="8">
        <v>261000</v>
      </c>
      <c r="E6286" s="7" t="s">
        <v>30</v>
      </c>
      <c r="F6286" s="8">
        <v>0</v>
      </c>
      <c r="G6286" s="7" t="s">
        <v>30</v>
      </c>
      <c r="H6286" s="7" t="s">
        <v>2380</v>
      </c>
      <c r="I6286" s="7" t="str">
        <f t="shared" si="196"/>
        <v>HK1030693</v>
      </c>
      <c r="K6286" s="16" t="s">
        <v>12416</v>
      </c>
      <c r="L6286" s="17" t="str">
        <f t="shared" si="197"/>
        <v>Hankook     275/40 ZR19  XL 105W  TL  275/40ZR19 105W XL S FIT AS LH01  275/40ZR19 105W XL S FIT AS LH01</v>
      </c>
    </row>
    <row r="6287" spans="1:12" ht="22">
      <c r="A6287" s="13" t="s">
        <v>2381</v>
      </c>
      <c r="B6287" s="7" t="s">
        <v>20967</v>
      </c>
      <c r="C6287" s="7" t="s">
        <v>32</v>
      </c>
      <c r="D6287" s="8">
        <v>307000</v>
      </c>
      <c r="E6287" s="7" t="s">
        <v>30</v>
      </c>
      <c r="F6287" s="8">
        <v>0</v>
      </c>
      <c r="G6287" s="7" t="s">
        <v>30</v>
      </c>
      <c r="H6287" s="7" t="s">
        <v>2381</v>
      </c>
      <c r="I6287" s="7" t="str">
        <f t="shared" si="196"/>
        <v>HK1030823</v>
      </c>
      <c r="K6287" s="16" t="s">
        <v>12417</v>
      </c>
      <c r="L6287" s="17" t="str">
        <f t="shared" si="197"/>
        <v>Hankook     245/45 R 19  XL 102W  TL  245/45R19 102W XL Ventus S1 evo Z AS H129  245/45R19 102W XL Ventus S1 evo Z AS H129</v>
      </c>
    </row>
    <row r="6288" spans="1:12" ht="22">
      <c r="A6288" s="12" t="s">
        <v>2382</v>
      </c>
      <c r="B6288" s="7" t="s">
        <v>20968</v>
      </c>
      <c r="C6288" s="7" t="s">
        <v>32</v>
      </c>
      <c r="D6288" s="8">
        <v>364000</v>
      </c>
      <c r="E6288" s="7" t="s">
        <v>30</v>
      </c>
      <c r="F6288" s="8">
        <v>0</v>
      </c>
      <c r="G6288" s="7" t="s">
        <v>30</v>
      </c>
      <c r="H6288" s="7" t="s">
        <v>2382</v>
      </c>
      <c r="I6288" s="7" t="str">
        <f t="shared" si="196"/>
        <v>HK1030824</v>
      </c>
      <c r="K6288" s="16" t="s">
        <v>12418</v>
      </c>
      <c r="L6288" s="17" t="str">
        <f t="shared" si="197"/>
        <v>Hankook     275/40 R 19  XL 105W  TL  275/40R19 105W XL Ventus S1 evo Z AS H129  275/40R19 105W XL Ventus S1 evo Z AS H129</v>
      </c>
    </row>
    <row r="6289" spans="1:12" ht="22">
      <c r="A6289" s="13" t="s">
        <v>2383</v>
      </c>
      <c r="B6289" s="7" t="s">
        <v>20969</v>
      </c>
      <c r="C6289" s="7" t="s">
        <v>32</v>
      </c>
      <c r="D6289" s="8">
        <v>380000</v>
      </c>
      <c r="E6289" s="7" t="s">
        <v>30</v>
      </c>
      <c r="F6289" s="8">
        <v>0</v>
      </c>
      <c r="G6289" s="7" t="s">
        <v>30</v>
      </c>
      <c r="H6289" s="7" t="s">
        <v>2383</v>
      </c>
      <c r="I6289" s="7" t="str">
        <f t="shared" si="196"/>
        <v>HK1030920</v>
      </c>
      <c r="K6289" s="16" t="s">
        <v>12419</v>
      </c>
      <c r="L6289" s="17" t="str">
        <f t="shared" si="197"/>
        <v>Hankook     245/40 R 20  XL  99W  TL  245/40R20 99W XL Ventus S2 AS H462  245/40R20 99W XL Ventus S2 AS H462</v>
      </c>
    </row>
    <row r="6290" spans="1:12" ht="22">
      <c r="A6290" s="12" t="s">
        <v>2384</v>
      </c>
      <c r="B6290" s="7" t="s">
        <v>20970</v>
      </c>
      <c r="C6290" s="7" t="s">
        <v>32</v>
      </c>
      <c r="D6290" s="8">
        <v>194000</v>
      </c>
      <c r="E6290" s="7" t="s">
        <v>30</v>
      </c>
      <c r="F6290" s="8">
        <v>0</v>
      </c>
      <c r="G6290" s="7" t="s">
        <v>30</v>
      </c>
      <c r="H6290" s="7" t="s">
        <v>2384</v>
      </c>
      <c r="I6290" s="7" t="str">
        <f t="shared" si="196"/>
        <v>HK1030967</v>
      </c>
      <c r="K6290" s="16" t="s">
        <v>12420</v>
      </c>
      <c r="L6290" s="17" t="str">
        <f t="shared" si="197"/>
        <v>Hankook     215/45 R 17  XL  91V  TL  215/45R17 91V XL Winter i*cept RS3 W462  215/45R17 91V XL Winter i*cept RS3 W462</v>
      </c>
    </row>
    <row r="6291" spans="1:12" ht="22">
      <c r="A6291" s="13" t="s">
        <v>2385</v>
      </c>
      <c r="B6291" s="7" t="s">
        <v>20971</v>
      </c>
      <c r="C6291" s="7" t="s">
        <v>32</v>
      </c>
      <c r="D6291" s="8">
        <v>198000</v>
      </c>
      <c r="E6291" s="7" t="s">
        <v>30</v>
      </c>
      <c r="F6291" s="8">
        <v>0</v>
      </c>
      <c r="G6291" s="7" t="s">
        <v>30</v>
      </c>
      <c r="H6291" s="7" t="s">
        <v>2385</v>
      </c>
      <c r="I6291" s="7" t="str">
        <f t="shared" si="196"/>
        <v>HK1030968</v>
      </c>
      <c r="K6291" s="16" t="s">
        <v>12421</v>
      </c>
      <c r="L6291" s="17" t="str">
        <f t="shared" si="197"/>
        <v>Hankook     225/60 R 16  98H  TL  225/60R16 98H  Winter i*cept RS3 W462  225/60R16 98H  Winter i*cept RS3 W462</v>
      </c>
    </row>
    <row r="6292" spans="1:12" ht="22">
      <c r="A6292" s="12" t="s">
        <v>2386</v>
      </c>
      <c r="B6292" s="7" t="s">
        <v>20972</v>
      </c>
      <c r="C6292" s="7" t="s">
        <v>32</v>
      </c>
      <c r="D6292" s="8">
        <v>183000</v>
      </c>
      <c r="E6292" s="7" t="s">
        <v>30</v>
      </c>
      <c r="F6292" s="8">
        <v>0</v>
      </c>
      <c r="G6292" s="7" t="s">
        <v>30</v>
      </c>
      <c r="H6292" s="7" t="s">
        <v>2386</v>
      </c>
      <c r="I6292" s="7" t="str">
        <f t="shared" si="196"/>
        <v>HK1030969</v>
      </c>
      <c r="K6292" s="16" t="s">
        <v>12422</v>
      </c>
      <c r="L6292" s="17" t="str">
        <f t="shared" si="197"/>
        <v>Hankook     205/55 R 17  XL  95V  TL  205/55R17 95V XL Winter i*cept RS3 W462  205/55R17 95V XL Winter i*cept RS3 W462</v>
      </c>
    </row>
    <row r="6293" spans="1:12" ht="22">
      <c r="A6293" s="13" t="s">
        <v>2387</v>
      </c>
      <c r="B6293" s="7" t="s">
        <v>20973</v>
      </c>
      <c r="C6293" s="7" t="s">
        <v>32</v>
      </c>
      <c r="D6293" s="8">
        <v>131000</v>
      </c>
      <c r="E6293" s="7" t="s">
        <v>30</v>
      </c>
      <c r="F6293" s="8">
        <v>0</v>
      </c>
      <c r="G6293" s="7" t="s">
        <v>30</v>
      </c>
      <c r="H6293" s="7" t="s">
        <v>2387</v>
      </c>
      <c r="I6293" s="7" t="str">
        <f t="shared" si="196"/>
        <v>HK1030970</v>
      </c>
      <c r="K6293" s="16" t="s">
        <v>12423</v>
      </c>
      <c r="L6293" s="17" t="str">
        <f t="shared" si="197"/>
        <v>Hankook     175/50 R 15  XL  79H  TL  175/50R15 79H XL Winter i*cept RS3 W462  175/50R15 79H XL Winter i*cept RS3 W462</v>
      </c>
    </row>
    <row r="6294" spans="1:12" ht="22">
      <c r="A6294" s="12" t="s">
        <v>2388</v>
      </c>
      <c r="B6294" s="7" t="s">
        <v>20974</v>
      </c>
      <c r="C6294" s="7" t="s">
        <v>32</v>
      </c>
      <c r="D6294" s="8">
        <v>305000</v>
      </c>
      <c r="E6294" s="7" t="s">
        <v>30</v>
      </c>
      <c r="F6294" s="8">
        <v>0</v>
      </c>
      <c r="G6294" s="7" t="s">
        <v>30</v>
      </c>
      <c r="H6294" s="7" t="s">
        <v>2388</v>
      </c>
      <c r="I6294" s="7" t="str">
        <f t="shared" si="196"/>
        <v>HK1031048</v>
      </c>
      <c r="K6294" s="16" t="s">
        <v>12424</v>
      </c>
      <c r="L6294" s="17" t="str">
        <f t="shared" si="197"/>
        <v>Hankook     255/45 R 19  XL 104W  TL  255/45R19 104W XL Ventus S1 evo3 EV K127E  255/45R19 104W XL Ventus S1 evo3 EV K127E</v>
      </c>
    </row>
    <row r="6295" spans="1:12" ht="22">
      <c r="A6295" s="13" t="s">
        <v>2389</v>
      </c>
      <c r="B6295" s="7" t="s">
        <v>20975</v>
      </c>
      <c r="C6295" s="7" t="s">
        <v>32</v>
      </c>
      <c r="D6295" s="8">
        <v>168000</v>
      </c>
      <c r="E6295" s="7" t="s">
        <v>30</v>
      </c>
      <c r="F6295" s="8">
        <v>0</v>
      </c>
      <c r="G6295" s="7" t="s">
        <v>30</v>
      </c>
      <c r="H6295" s="7" t="s">
        <v>2389</v>
      </c>
      <c r="I6295" s="7" t="str">
        <f t="shared" si="196"/>
        <v>HK1031180</v>
      </c>
      <c r="K6295" s="16" t="s">
        <v>12425</v>
      </c>
      <c r="L6295" s="17" t="str">
        <f t="shared" si="197"/>
        <v>Hankook     235/55 R 18  XL 104H  TL  235/55R18 104H XL Vantra LT RA18  235/55R18 104H XL Vantra LT RA18</v>
      </c>
    </row>
    <row r="6296" spans="1:12" ht="22">
      <c r="A6296" s="12" t="s">
        <v>2390</v>
      </c>
      <c r="B6296" s="7" t="s">
        <v>20976</v>
      </c>
      <c r="C6296" s="7" t="s">
        <v>32</v>
      </c>
      <c r="D6296" s="8">
        <v>213000</v>
      </c>
      <c r="E6296" s="7" t="s">
        <v>30</v>
      </c>
      <c r="F6296" s="8">
        <v>0</v>
      </c>
      <c r="G6296" s="7" t="s">
        <v>30</v>
      </c>
      <c r="H6296" s="7" t="s">
        <v>2390</v>
      </c>
      <c r="I6296" s="7" t="str">
        <f t="shared" si="196"/>
        <v>HK1031265</v>
      </c>
      <c r="K6296" s="16" t="s">
        <v>12426</v>
      </c>
      <c r="L6296" s="17" t="str">
        <f t="shared" si="197"/>
        <v>Hankook     225/50 R 17  XL  98Y  TL  225/50R17 98Y XL Ventus evo K137  225/50R17 98Y XL Ventus evo K137</v>
      </c>
    </row>
    <row r="6297" spans="1:12" ht="22">
      <c r="A6297" s="13" t="s">
        <v>2391</v>
      </c>
      <c r="B6297" s="7" t="s">
        <v>20977</v>
      </c>
      <c r="C6297" s="7" t="s">
        <v>32</v>
      </c>
      <c r="D6297" s="8">
        <v>286000</v>
      </c>
      <c r="E6297" s="7" t="s">
        <v>30</v>
      </c>
      <c r="F6297" s="8">
        <v>0</v>
      </c>
      <c r="G6297" s="7" t="s">
        <v>30</v>
      </c>
      <c r="H6297" s="7" t="s">
        <v>2391</v>
      </c>
      <c r="I6297" s="7" t="str">
        <f t="shared" si="196"/>
        <v>HK1031267</v>
      </c>
      <c r="K6297" s="16" t="s">
        <v>12427</v>
      </c>
      <c r="L6297" s="17" t="str">
        <f t="shared" si="197"/>
        <v>Hankook     255/40 R 18  XL  99Y  TL  255/40R18 99Y XL Ventus evo K137  255/40R18 99Y XL Ventus evo K137</v>
      </c>
    </row>
    <row r="6298" spans="1:12" ht="22">
      <c r="A6298" s="12" t="s">
        <v>2392</v>
      </c>
      <c r="B6298" s="7" t="s">
        <v>20978</v>
      </c>
      <c r="C6298" s="7" t="s">
        <v>32</v>
      </c>
      <c r="D6298" s="8">
        <v>310000</v>
      </c>
      <c r="E6298" s="7" t="s">
        <v>30</v>
      </c>
      <c r="F6298" s="8">
        <v>0</v>
      </c>
      <c r="G6298" s="7" t="s">
        <v>30</v>
      </c>
      <c r="H6298" s="7" t="s">
        <v>2392</v>
      </c>
      <c r="I6298" s="7" t="str">
        <f t="shared" si="196"/>
        <v>HK1031409</v>
      </c>
      <c r="K6298" s="16" t="s">
        <v>12428</v>
      </c>
      <c r="L6298" s="17" t="str">
        <f t="shared" si="197"/>
        <v>Hankook     315/35 R 20  XL 110W  TL  315/35R20 110W XL Dynapro HPX RA43  315/35R20 110W XL Dynapro HPX RA43</v>
      </c>
    </row>
    <row r="6299" spans="1:12" ht="22">
      <c r="A6299" s="13" t="s">
        <v>2393</v>
      </c>
      <c r="B6299" s="7" t="s">
        <v>20979</v>
      </c>
      <c r="C6299" s="7" t="s">
        <v>32</v>
      </c>
      <c r="D6299" s="8">
        <v>286000</v>
      </c>
      <c r="E6299" s="7" t="s">
        <v>30</v>
      </c>
      <c r="F6299" s="8">
        <v>0</v>
      </c>
      <c r="G6299" s="7" t="s">
        <v>30</v>
      </c>
      <c r="H6299" s="7" t="s">
        <v>2393</v>
      </c>
      <c r="I6299" s="7" t="str">
        <f t="shared" si="196"/>
        <v>HK1031410</v>
      </c>
      <c r="K6299" s="16" t="s">
        <v>12429</v>
      </c>
      <c r="L6299" s="17" t="str">
        <f t="shared" si="197"/>
        <v>Hankook     275/45 R 20  XL 110W  TL  275/45R20 110W XL Dynapro HPX RA43  275/45R20 110W XL Dynapro HPX RA43</v>
      </c>
    </row>
    <row r="6300" spans="1:12" ht="22">
      <c r="A6300" s="12" t="s">
        <v>2394</v>
      </c>
      <c r="B6300" s="7" t="s">
        <v>20980</v>
      </c>
      <c r="C6300" s="7" t="s">
        <v>32</v>
      </c>
      <c r="D6300" s="8">
        <v>272000</v>
      </c>
      <c r="E6300" s="7" t="s">
        <v>30</v>
      </c>
      <c r="F6300" s="8">
        <v>0</v>
      </c>
      <c r="G6300" s="7" t="s">
        <v>30</v>
      </c>
      <c r="H6300" s="7" t="s">
        <v>2394</v>
      </c>
      <c r="I6300" s="7" t="str">
        <f t="shared" si="196"/>
        <v>HK1031411</v>
      </c>
      <c r="K6300" s="16" t="s">
        <v>12430</v>
      </c>
      <c r="L6300" s="17" t="str">
        <f t="shared" si="197"/>
        <v>Hankook     275/40 R 20  XL 106W  TL  275/40R20 106W XL Dynapro HPX RA43  275/40R20 106W XL Dynapro HPX RA43</v>
      </c>
    </row>
    <row r="6301" spans="1:12" ht="22">
      <c r="A6301" s="13" t="s">
        <v>2395</v>
      </c>
      <c r="B6301" s="7" t="s">
        <v>20981</v>
      </c>
      <c r="C6301" s="7" t="s">
        <v>32</v>
      </c>
      <c r="D6301" s="8">
        <v>255000</v>
      </c>
      <c r="E6301" s="7" t="s">
        <v>30</v>
      </c>
      <c r="F6301" s="8">
        <v>0</v>
      </c>
      <c r="G6301" s="7" t="s">
        <v>30</v>
      </c>
      <c r="H6301" s="7" t="s">
        <v>2395</v>
      </c>
      <c r="I6301" s="7" t="str">
        <f t="shared" si="196"/>
        <v>HK1031412</v>
      </c>
      <c r="K6301" s="16" t="s">
        <v>12431</v>
      </c>
      <c r="L6301" s="17" t="str">
        <f t="shared" si="197"/>
        <v>Hankook     265/50 R 20 107V  TL  265/50R20 107V  Dynapro HPX RA43  265/50R20 107V  Dynapro HPX RA43</v>
      </c>
    </row>
    <row r="6302" spans="1:12" ht="22">
      <c r="A6302" s="12" t="s">
        <v>2396</v>
      </c>
      <c r="B6302" s="7" t="s">
        <v>20982</v>
      </c>
      <c r="C6302" s="7" t="s">
        <v>32</v>
      </c>
      <c r="D6302" s="8">
        <v>248000</v>
      </c>
      <c r="E6302" s="7" t="s">
        <v>30</v>
      </c>
      <c r="F6302" s="8">
        <v>0</v>
      </c>
      <c r="G6302" s="7" t="s">
        <v>30</v>
      </c>
      <c r="H6302" s="7" t="s">
        <v>2396</v>
      </c>
      <c r="I6302" s="7" t="str">
        <f t="shared" si="196"/>
        <v>HK1031413</v>
      </c>
      <c r="K6302" s="16" t="s">
        <v>12432</v>
      </c>
      <c r="L6302" s="17" t="str">
        <f t="shared" si="197"/>
        <v>Hankook     255/50 R 20  XL 109V  TL  255/50R20 109V XL Dynapro HPX RA43  255/50R20 109V XL Dynapro HPX RA43</v>
      </c>
    </row>
    <row r="6303" spans="1:12" ht="22">
      <c r="A6303" s="13" t="s">
        <v>2397</v>
      </c>
      <c r="B6303" s="7" t="s">
        <v>20983</v>
      </c>
      <c r="C6303" s="7" t="s">
        <v>32</v>
      </c>
      <c r="D6303" s="8">
        <v>282000</v>
      </c>
      <c r="E6303" s="7" t="s">
        <v>30</v>
      </c>
      <c r="F6303" s="8">
        <v>0</v>
      </c>
      <c r="G6303" s="7" t="s">
        <v>30</v>
      </c>
      <c r="H6303" s="7" t="s">
        <v>2397</v>
      </c>
      <c r="I6303" s="7" t="str">
        <f t="shared" si="196"/>
        <v>HK1031414</v>
      </c>
      <c r="K6303" s="16" t="s">
        <v>12433</v>
      </c>
      <c r="L6303" s="17" t="str">
        <f t="shared" si="197"/>
        <v>Hankook     255/45 R 20  XL 105W  TL  255/45R20 105W XL Dynapro HPX RA43  255/45R20 105W XL Dynapro HPX RA43</v>
      </c>
    </row>
    <row r="6304" spans="1:12" ht="22">
      <c r="A6304" s="12" t="s">
        <v>2398</v>
      </c>
      <c r="B6304" s="7" t="s">
        <v>20984</v>
      </c>
      <c r="C6304" s="7" t="s">
        <v>32</v>
      </c>
      <c r="D6304" s="8">
        <v>260000</v>
      </c>
      <c r="E6304" s="7" t="s">
        <v>30</v>
      </c>
      <c r="F6304" s="8">
        <v>0</v>
      </c>
      <c r="G6304" s="7" t="s">
        <v>30</v>
      </c>
      <c r="H6304" s="7" t="s">
        <v>2398</v>
      </c>
      <c r="I6304" s="7" t="str">
        <f t="shared" si="196"/>
        <v>HK1031415</v>
      </c>
      <c r="K6304" s="16" t="s">
        <v>12434</v>
      </c>
      <c r="L6304" s="17" t="str">
        <f t="shared" si="197"/>
        <v>Hankook     245/50 R 20 102W  TL  245/50R20 102W  Dynapro HPX RA43  245/50R20 102W  Dynapro HPX RA43</v>
      </c>
    </row>
    <row r="6305" spans="1:12" ht="22">
      <c r="A6305" s="13" t="s">
        <v>2399</v>
      </c>
      <c r="B6305" s="7" t="s">
        <v>20985</v>
      </c>
      <c r="C6305" s="7" t="s">
        <v>32</v>
      </c>
      <c r="D6305" s="8">
        <v>281000</v>
      </c>
      <c r="E6305" s="7" t="s">
        <v>30</v>
      </c>
      <c r="F6305" s="8">
        <v>0</v>
      </c>
      <c r="G6305" s="7" t="s">
        <v>30</v>
      </c>
      <c r="H6305" s="7" t="s">
        <v>2399</v>
      </c>
      <c r="I6305" s="7" t="str">
        <f t="shared" si="196"/>
        <v>HK1031416</v>
      </c>
      <c r="K6305" s="16" t="s">
        <v>12435</v>
      </c>
      <c r="L6305" s="17" t="str">
        <f t="shared" si="197"/>
        <v>Hankook     245/45 R 20  XL 103W  TL  245/45R20 103W XL Dynapro HPX RA43  245/45R20 103W XL Dynapro HPX RA43</v>
      </c>
    </row>
    <row r="6306" spans="1:12" ht="22">
      <c r="A6306" s="12" t="s">
        <v>2400</v>
      </c>
      <c r="B6306" s="7" t="s">
        <v>20986</v>
      </c>
      <c r="C6306" s="7" t="s">
        <v>32</v>
      </c>
      <c r="D6306" s="8">
        <v>322000</v>
      </c>
      <c r="E6306" s="7" t="s">
        <v>30</v>
      </c>
      <c r="F6306" s="8">
        <v>0</v>
      </c>
      <c r="G6306" s="7" t="s">
        <v>30</v>
      </c>
      <c r="H6306" s="7" t="s">
        <v>2400</v>
      </c>
      <c r="I6306" s="7" t="str">
        <f t="shared" si="196"/>
        <v>HK1031417</v>
      </c>
      <c r="K6306" s="16" t="s">
        <v>12436</v>
      </c>
      <c r="L6306" s="17" t="str">
        <f t="shared" si="197"/>
        <v>Hankook     275/45 R 21  XL 110W  TL  275/45R21 110W XL Dynapro HPX RA43  275/45R21 110W XL Dynapro HPX RA43</v>
      </c>
    </row>
    <row r="6307" spans="1:12" ht="22">
      <c r="A6307" s="13" t="s">
        <v>2401</v>
      </c>
      <c r="B6307" s="7" t="s">
        <v>20987</v>
      </c>
      <c r="C6307" s="7" t="s">
        <v>32</v>
      </c>
      <c r="D6307" s="8">
        <v>307000</v>
      </c>
      <c r="E6307" s="7" t="s">
        <v>30</v>
      </c>
      <c r="F6307" s="8">
        <v>0</v>
      </c>
      <c r="G6307" s="7" t="s">
        <v>30</v>
      </c>
      <c r="H6307" s="7" t="s">
        <v>2401</v>
      </c>
      <c r="I6307" s="7" t="str">
        <f t="shared" si="196"/>
        <v>HK1031418</v>
      </c>
      <c r="K6307" s="16" t="s">
        <v>12437</v>
      </c>
      <c r="L6307" s="17" t="str">
        <f t="shared" si="197"/>
        <v>Hankook     255/40 R 21  XL 102W  TL  255/40R21 102W XL Dynapro HPX RA43  255/40R21 102W XL Dynapro HPX RA43</v>
      </c>
    </row>
    <row r="6308" spans="1:12" ht="22">
      <c r="A6308" s="12" t="s">
        <v>2402</v>
      </c>
      <c r="B6308" s="7" t="s">
        <v>20988</v>
      </c>
      <c r="C6308" s="7" t="s">
        <v>32</v>
      </c>
      <c r="D6308" s="8">
        <v>371000</v>
      </c>
      <c r="E6308" s="7" t="s">
        <v>30</v>
      </c>
      <c r="F6308" s="8">
        <v>0</v>
      </c>
      <c r="G6308" s="7" t="s">
        <v>30</v>
      </c>
      <c r="H6308" s="7" t="s">
        <v>2402</v>
      </c>
      <c r="I6308" s="7" t="str">
        <f t="shared" si="196"/>
        <v>HK1031419</v>
      </c>
      <c r="K6308" s="16" t="s">
        <v>12438</v>
      </c>
      <c r="L6308" s="17" t="str">
        <f t="shared" si="197"/>
        <v>Hankook     275/40 R 22  XL 107W  TL  275/40R22 107W XL Dynapro HPX RA43  275/40R22 107W XL Dynapro HPX RA43</v>
      </c>
    </row>
    <row r="6309" spans="1:12" ht="22">
      <c r="A6309" s="13" t="s">
        <v>2403</v>
      </c>
      <c r="B6309" s="7" t="s">
        <v>20989</v>
      </c>
      <c r="C6309" s="7" t="s">
        <v>32</v>
      </c>
      <c r="D6309" s="8">
        <v>332000</v>
      </c>
      <c r="E6309" s="7" t="s">
        <v>30</v>
      </c>
      <c r="F6309" s="8">
        <v>0</v>
      </c>
      <c r="G6309" s="7" t="s">
        <v>30</v>
      </c>
      <c r="H6309" s="7" t="s">
        <v>2403</v>
      </c>
      <c r="I6309" s="7" t="str">
        <f t="shared" si="196"/>
        <v>HK1031420</v>
      </c>
      <c r="K6309" s="16" t="s">
        <v>12439</v>
      </c>
      <c r="L6309" s="17" t="str">
        <f t="shared" si="197"/>
        <v>Hankook     265/40 R 22  XL 106W  TL  265/40R22 106W XL Dynapro HPX RA43  265/40R22 106W XL Dynapro HPX RA43</v>
      </c>
    </row>
    <row r="6310" spans="1:12" ht="22">
      <c r="A6310" s="12" t="s">
        <v>2404</v>
      </c>
      <c r="B6310" s="7" t="s">
        <v>20990</v>
      </c>
      <c r="C6310" s="7" t="s">
        <v>32</v>
      </c>
      <c r="D6310" s="8">
        <v>266000</v>
      </c>
      <c r="E6310" s="7" t="s">
        <v>30</v>
      </c>
      <c r="F6310" s="8">
        <v>0</v>
      </c>
      <c r="G6310" s="7" t="s">
        <v>30</v>
      </c>
      <c r="H6310" s="7" t="s">
        <v>2404</v>
      </c>
      <c r="I6310" s="7" t="str">
        <f t="shared" si="196"/>
        <v>HK1031421</v>
      </c>
      <c r="K6310" s="16" t="s">
        <v>12440</v>
      </c>
      <c r="L6310" s="17" t="str">
        <f t="shared" si="197"/>
        <v>Hankook     265/60 R 18 110V  TL  265/60R18 110V  Dynapro HPX RA43  265/60R18 110V  Dynapro HPX RA43</v>
      </c>
    </row>
    <row r="6311" spans="1:12" ht="22">
      <c r="A6311" s="13" t="s">
        <v>2405</v>
      </c>
      <c r="B6311" s="7" t="s">
        <v>20991</v>
      </c>
      <c r="C6311" s="7" t="s">
        <v>32</v>
      </c>
      <c r="D6311" s="8">
        <v>253000</v>
      </c>
      <c r="E6311" s="7" t="s">
        <v>30</v>
      </c>
      <c r="F6311" s="8">
        <v>0</v>
      </c>
      <c r="G6311" s="7" t="s">
        <v>30</v>
      </c>
      <c r="H6311" s="7" t="s">
        <v>2405</v>
      </c>
      <c r="I6311" s="7" t="str">
        <f t="shared" si="196"/>
        <v>HK1031422</v>
      </c>
      <c r="K6311" s="16" t="s">
        <v>12441</v>
      </c>
      <c r="L6311" s="17" t="str">
        <f t="shared" si="197"/>
        <v>Hankook     255/60 R 18  XL 112V  TL  255/60R18 112V XL Dynapro HPX RA43  255/60R18 112V XL Dynapro HPX RA43</v>
      </c>
    </row>
    <row r="6312" spans="1:12" ht="22">
      <c r="A6312" s="12" t="s">
        <v>2406</v>
      </c>
      <c r="B6312" s="7" t="s">
        <v>20992</v>
      </c>
      <c r="C6312" s="7" t="s">
        <v>32</v>
      </c>
      <c r="D6312" s="8">
        <v>202000</v>
      </c>
      <c r="E6312" s="7" t="s">
        <v>30</v>
      </c>
      <c r="F6312" s="8">
        <v>0</v>
      </c>
      <c r="G6312" s="7" t="s">
        <v>30</v>
      </c>
      <c r="H6312" s="7" t="s">
        <v>2406</v>
      </c>
      <c r="I6312" s="7" t="str">
        <f t="shared" si="196"/>
        <v>HK1031423</v>
      </c>
      <c r="K6312" s="16" t="s">
        <v>12442</v>
      </c>
      <c r="L6312" s="17" t="str">
        <f t="shared" si="197"/>
        <v>Hankook     255/55 R 18  XL 109V  TL  255/55R18 109V XL Dynapro HPX RA43  255/55R18 109V XL Dynapro HPX RA43</v>
      </c>
    </row>
    <row r="6313" spans="1:12" ht="22">
      <c r="A6313" s="13" t="s">
        <v>2407</v>
      </c>
      <c r="B6313" s="7" t="s">
        <v>20993</v>
      </c>
      <c r="C6313" s="7" t="s">
        <v>32</v>
      </c>
      <c r="D6313" s="8">
        <v>242000</v>
      </c>
      <c r="E6313" s="7" t="s">
        <v>30</v>
      </c>
      <c r="F6313" s="8">
        <v>0</v>
      </c>
      <c r="G6313" s="7" t="s">
        <v>30</v>
      </c>
      <c r="H6313" s="7" t="s">
        <v>2407</v>
      </c>
      <c r="I6313" s="7" t="str">
        <f t="shared" si="196"/>
        <v>HK1031424</v>
      </c>
      <c r="K6313" s="16" t="s">
        <v>12443</v>
      </c>
      <c r="L6313" s="17" t="str">
        <f t="shared" si="197"/>
        <v>Hankook     245/60 R 18 105V  TL  245/60R18 105V  Dynapro HPX RA43  245/60R18 105V  Dynapro HPX RA43</v>
      </c>
    </row>
    <row r="6314" spans="1:12" ht="22">
      <c r="A6314" s="12" t="s">
        <v>2408</v>
      </c>
      <c r="B6314" s="7" t="s">
        <v>20994</v>
      </c>
      <c r="C6314" s="7" t="s">
        <v>32</v>
      </c>
      <c r="D6314" s="8">
        <v>188000</v>
      </c>
      <c r="E6314" s="7" t="s">
        <v>30</v>
      </c>
      <c r="F6314" s="8">
        <v>0</v>
      </c>
      <c r="G6314" s="7" t="s">
        <v>30</v>
      </c>
      <c r="H6314" s="7" t="s">
        <v>2408</v>
      </c>
      <c r="I6314" s="7" t="str">
        <f t="shared" si="196"/>
        <v>HK1031425</v>
      </c>
      <c r="K6314" s="16" t="s">
        <v>12444</v>
      </c>
      <c r="L6314" s="17" t="str">
        <f t="shared" si="197"/>
        <v>Hankook     235/55 R 18 100V  TL  235/55R18 100V  Dynapro HPX RA43  235/55R18 100V  Dynapro HPX RA43</v>
      </c>
    </row>
    <row r="6315" spans="1:12" ht="22">
      <c r="A6315" s="13" t="s">
        <v>2409</v>
      </c>
      <c r="B6315" s="7" t="s">
        <v>20995</v>
      </c>
      <c r="C6315" s="7" t="s">
        <v>32</v>
      </c>
      <c r="D6315" s="8">
        <v>219000</v>
      </c>
      <c r="E6315" s="7" t="s">
        <v>30</v>
      </c>
      <c r="F6315" s="8">
        <v>0</v>
      </c>
      <c r="G6315" s="7" t="s">
        <v>30</v>
      </c>
      <c r="H6315" s="7" t="s">
        <v>2409</v>
      </c>
      <c r="I6315" s="7" t="str">
        <f t="shared" si="196"/>
        <v>HK1031426</v>
      </c>
      <c r="K6315" s="16" t="s">
        <v>12445</v>
      </c>
      <c r="L6315" s="17" t="str">
        <f t="shared" si="197"/>
        <v>Hankook     225/60 R 18  XL 104V  TL  225/60R18 104V XL Dynapro HPX RA43  225/60R18 104V XL Dynapro HPX RA43</v>
      </c>
    </row>
    <row r="6316" spans="1:12" ht="22">
      <c r="A6316" s="12" t="s">
        <v>2410</v>
      </c>
      <c r="B6316" s="7" t="s">
        <v>20996</v>
      </c>
      <c r="C6316" s="7" t="s">
        <v>32</v>
      </c>
      <c r="D6316" s="8">
        <v>176000</v>
      </c>
      <c r="E6316" s="7" t="s">
        <v>30</v>
      </c>
      <c r="F6316" s="8">
        <v>0</v>
      </c>
      <c r="G6316" s="7" t="s">
        <v>30</v>
      </c>
      <c r="H6316" s="7" t="s">
        <v>2410</v>
      </c>
      <c r="I6316" s="7" t="str">
        <f t="shared" si="196"/>
        <v>HK1031427</v>
      </c>
      <c r="K6316" s="16" t="s">
        <v>12446</v>
      </c>
      <c r="L6316" s="17" t="str">
        <f t="shared" si="197"/>
        <v>Hankook     225/55 R 18  XL 102V  TL  225/55R18 102V XL Dynapro HPX RA43  225/55R18 102V XL Dynapro HPX RA43</v>
      </c>
    </row>
    <row r="6317" spans="1:12" ht="22">
      <c r="A6317" s="13" t="s">
        <v>2411</v>
      </c>
      <c r="B6317" s="7" t="s">
        <v>20997</v>
      </c>
      <c r="C6317" s="7" t="s">
        <v>32</v>
      </c>
      <c r="D6317" s="8">
        <v>167000</v>
      </c>
      <c r="E6317" s="7" t="s">
        <v>30</v>
      </c>
      <c r="F6317" s="8">
        <v>0</v>
      </c>
      <c r="G6317" s="7" t="s">
        <v>30</v>
      </c>
      <c r="H6317" s="7" t="s">
        <v>2411</v>
      </c>
      <c r="I6317" s="7" t="str">
        <f t="shared" si="196"/>
        <v>HK1031428</v>
      </c>
      <c r="K6317" s="16" t="s">
        <v>12447</v>
      </c>
      <c r="L6317" s="17" t="str">
        <f t="shared" si="197"/>
        <v>Hankook     215/55 R 18  95V  TL  215/55R18 95V  Dynapro HPX RA43  215/55R18 95V  Dynapro HPX RA43</v>
      </c>
    </row>
    <row r="6318" spans="1:12" ht="22">
      <c r="A6318" s="12" t="s">
        <v>2412</v>
      </c>
      <c r="B6318" s="7" t="s">
        <v>20998</v>
      </c>
      <c r="C6318" s="7" t="s">
        <v>32</v>
      </c>
      <c r="D6318" s="8">
        <v>176000</v>
      </c>
      <c r="E6318" s="7" t="s">
        <v>30</v>
      </c>
      <c r="F6318" s="8">
        <v>0</v>
      </c>
      <c r="G6318" s="7" t="s">
        <v>30</v>
      </c>
      <c r="H6318" s="7" t="s">
        <v>2412</v>
      </c>
      <c r="I6318" s="7" t="str">
        <f t="shared" si="196"/>
        <v>HK1031429</v>
      </c>
      <c r="K6318" s="16" t="s">
        <v>12448</v>
      </c>
      <c r="L6318" s="17" t="str">
        <f t="shared" si="197"/>
        <v>Hankook     215/45 R 18  89V  TL  215/45R18 89V  Dynapro HPX RA43  215/45R18 89V  Dynapro HPX RA43</v>
      </c>
    </row>
    <row r="6319" spans="1:12" ht="22">
      <c r="A6319" s="13" t="s">
        <v>2413</v>
      </c>
      <c r="B6319" s="7" t="s">
        <v>20999</v>
      </c>
      <c r="C6319" s="7" t="s">
        <v>32</v>
      </c>
      <c r="D6319" s="8">
        <v>225000</v>
      </c>
      <c r="E6319" s="7" t="s">
        <v>30</v>
      </c>
      <c r="F6319" s="8">
        <v>0</v>
      </c>
      <c r="G6319" s="7" t="s">
        <v>30</v>
      </c>
      <c r="H6319" s="7" t="s">
        <v>2413</v>
      </c>
      <c r="I6319" s="7" t="str">
        <f t="shared" si="196"/>
        <v>HK1031430</v>
      </c>
      <c r="K6319" s="16" t="s">
        <v>12449</v>
      </c>
      <c r="L6319" s="17" t="str">
        <f t="shared" si="197"/>
        <v>Hankook     265/50 R 19 106V  TL  265/50R19 106V  Dynapro HPX RA43  265/50R19 106V  Dynapro HPX RA43</v>
      </c>
    </row>
    <row r="6320" spans="1:12" ht="22">
      <c r="A6320" s="12" t="s">
        <v>2414</v>
      </c>
      <c r="B6320" s="7" t="s">
        <v>21000</v>
      </c>
      <c r="C6320" s="7" t="s">
        <v>32</v>
      </c>
      <c r="D6320" s="8">
        <v>213000</v>
      </c>
      <c r="E6320" s="7" t="s">
        <v>30</v>
      </c>
      <c r="F6320" s="8">
        <v>0</v>
      </c>
      <c r="G6320" s="7" t="s">
        <v>30</v>
      </c>
      <c r="H6320" s="7" t="s">
        <v>2414</v>
      </c>
      <c r="I6320" s="7" t="str">
        <f t="shared" si="196"/>
        <v>HK1031431</v>
      </c>
      <c r="K6320" s="16" t="s">
        <v>12450</v>
      </c>
      <c r="L6320" s="17" t="str">
        <f t="shared" si="197"/>
        <v>Hankook     255/55 R 19  XL 111V  TL  255/55R19 111V XL Dynapro HPX RA43  255/55R19 111V XL Dynapro HPX RA43</v>
      </c>
    </row>
    <row r="6321" spans="1:12" ht="22">
      <c r="A6321" s="13" t="s">
        <v>2415</v>
      </c>
      <c r="B6321" s="7" t="s">
        <v>21001</v>
      </c>
      <c r="C6321" s="7" t="s">
        <v>32</v>
      </c>
      <c r="D6321" s="8">
        <v>225000</v>
      </c>
      <c r="E6321" s="7" t="s">
        <v>30</v>
      </c>
      <c r="F6321" s="8">
        <v>0</v>
      </c>
      <c r="G6321" s="7" t="s">
        <v>30</v>
      </c>
      <c r="H6321" s="7" t="s">
        <v>2415</v>
      </c>
      <c r="I6321" s="7" t="str">
        <f t="shared" si="196"/>
        <v>HK1031432</v>
      </c>
      <c r="K6321" s="16" t="s">
        <v>12451</v>
      </c>
      <c r="L6321" s="17" t="str">
        <f t="shared" si="197"/>
        <v>Hankook     255/50 R 19  XL 107V  TL  255/50R19 107V XL Dynapro HPX RA43  255/50R19 107V XL Dynapro HPX RA43</v>
      </c>
    </row>
    <row r="6322" spans="1:12" ht="22">
      <c r="A6322" s="12" t="s">
        <v>2416</v>
      </c>
      <c r="B6322" s="7" t="s">
        <v>21002</v>
      </c>
      <c r="C6322" s="7" t="s">
        <v>32</v>
      </c>
      <c r="D6322" s="8">
        <v>221000</v>
      </c>
      <c r="E6322" s="7" t="s">
        <v>30</v>
      </c>
      <c r="F6322" s="8">
        <v>0</v>
      </c>
      <c r="G6322" s="7" t="s">
        <v>30</v>
      </c>
      <c r="H6322" s="7" t="s">
        <v>2416</v>
      </c>
      <c r="I6322" s="7" t="str">
        <f t="shared" si="196"/>
        <v>HK1031433</v>
      </c>
      <c r="K6322" s="16" t="s">
        <v>12452</v>
      </c>
      <c r="L6322" s="17" t="str">
        <f t="shared" si="197"/>
        <v>Hankook     245/45 R 19  98V  TL  245/45R19 98V  Dynapro HPX RA43  245/45R19 98V  Dynapro HPX RA43</v>
      </c>
    </row>
    <row r="6323" spans="1:12" ht="22">
      <c r="A6323" s="13" t="s">
        <v>2417</v>
      </c>
      <c r="B6323" s="7" t="s">
        <v>21003</v>
      </c>
      <c r="C6323" s="7" t="s">
        <v>32</v>
      </c>
      <c r="D6323" s="8">
        <v>215000</v>
      </c>
      <c r="E6323" s="7" t="s">
        <v>30</v>
      </c>
      <c r="F6323" s="8">
        <v>0</v>
      </c>
      <c r="G6323" s="7" t="s">
        <v>30</v>
      </c>
      <c r="H6323" s="7" t="s">
        <v>2417</v>
      </c>
      <c r="I6323" s="7" t="str">
        <f t="shared" si="196"/>
        <v>HK1031434</v>
      </c>
      <c r="K6323" s="16" t="s">
        <v>12453</v>
      </c>
      <c r="L6323" s="17" t="str">
        <f t="shared" si="197"/>
        <v>Hankook     235/55 R 19  XL 105V  TL  235/55R19 105V XL Dynapro HPX RA43  235/55R19 105V XL Dynapro HPX RA43</v>
      </c>
    </row>
    <row r="6324" spans="1:12" ht="22">
      <c r="A6324" s="12" t="s">
        <v>2418</v>
      </c>
      <c r="B6324" s="7" t="s">
        <v>21004</v>
      </c>
      <c r="C6324" s="7" t="s">
        <v>32</v>
      </c>
      <c r="D6324" s="8">
        <v>219000</v>
      </c>
      <c r="E6324" s="7" t="s">
        <v>30</v>
      </c>
      <c r="F6324" s="8">
        <v>0</v>
      </c>
      <c r="G6324" s="7" t="s">
        <v>30</v>
      </c>
      <c r="H6324" s="7" t="s">
        <v>2418</v>
      </c>
      <c r="I6324" s="7" t="str">
        <f t="shared" si="196"/>
        <v>HK1031435</v>
      </c>
      <c r="K6324" s="16" t="s">
        <v>12454</v>
      </c>
      <c r="L6324" s="17" t="str">
        <f t="shared" si="197"/>
        <v>Hankook     235/50 R 19  XL 103V  TL  235/50R19 103V XL Dynapro HPX RA43  235/50R19 103V XL Dynapro HPX RA43</v>
      </c>
    </row>
    <row r="6325" spans="1:12" ht="22">
      <c r="A6325" s="13" t="s">
        <v>2419</v>
      </c>
      <c r="B6325" s="7" t="s">
        <v>21005</v>
      </c>
      <c r="C6325" s="7" t="s">
        <v>32</v>
      </c>
      <c r="D6325" s="8">
        <v>205000</v>
      </c>
      <c r="E6325" s="7" t="s">
        <v>30</v>
      </c>
      <c r="F6325" s="8">
        <v>0</v>
      </c>
      <c r="G6325" s="7" t="s">
        <v>30</v>
      </c>
      <c r="H6325" s="7" t="s">
        <v>2419</v>
      </c>
      <c r="I6325" s="7" t="str">
        <f t="shared" si="196"/>
        <v>HK1031436</v>
      </c>
      <c r="K6325" s="16" t="s">
        <v>12455</v>
      </c>
      <c r="L6325" s="17" t="str">
        <f t="shared" si="197"/>
        <v>Hankook     225/60 R 17  99V  TL  225/60R17 99V  Dynapro HPX RA43  225/60R17 99V  Dynapro HPX RA43</v>
      </c>
    </row>
    <row r="6326" spans="1:12" ht="22">
      <c r="A6326" s="12" t="s">
        <v>2420</v>
      </c>
      <c r="B6326" s="7" t="s">
        <v>21006</v>
      </c>
      <c r="C6326" s="7" t="s">
        <v>32</v>
      </c>
      <c r="D6326" s="8">
        <v>214000</v>
      </c>
      <c r="E6326" s="7" t="s">
        <v>30</v>
      </c>
      <c r="F6326" s="8">
        <v>0</v>
      </c>
      <c r="G6326" s="7" t="s">
        <v>30</v>
      </c>
      <c r="H6326" s="7" t="s">
        <v>2420</v>
      </c>
      <c r="I6326" s="7" t="str">
        <f t="shared" si="196"/>
        <v>HK1031437</v>
      </c>
      <c r="K6326" s="16" t="s">
        <v>12456</v>
      </c>
      <c r="L6326" s="17" t="str">
        <f t="shared" si="197"/>
        <v>Hankook     235/60 R 17 102V  TL  235/60R17 102V  Dynapro HPX RA43  235/60R17 102V  Dynapro HPX RA43</v>
      </c>
    </row>
    <row r="6327" spans="1:12" ht="22">
      <c r="A6327" s="13" t="s">
        <v>2421</v>
      </c>
      <c r="B6327" s="7" t="s">
        <v>21007</v>
      </c>
      <c r="C6327" s="7" t="s">
        <v>32</v>
      </c>
      <c r="D6327" s="8">
        <v>440000</v>
      </c>
      <c r="E6327" s="7" t="s">
        <v>30</v>
      </c>
      <c r="F6327" s="8">
        <v>0</v>
      </c>
      <c r="G6327" s="7" t="s">
        <v>30</v>
      </c>
      <c r="H6327" s="7" t="s">
        <v>2421</v>
      </c>
      <c r="I6327" s="7" t="str">
        <f t="shared" si="196"/>
        <v>HK1031525</v>
      </c>
      <c r="K6327" s="16" t="s">
        <v>12457</v>
      </c>
      <c r="L6327" s="17" t="str">
        <f t="shared" si="197"/>
        <v>Hankook     285/45 R 21  XL 113V  TL  285/45R21 113V XL iON evo AS SUV IH01A  285/45R21 113V XL iON evo AS SUV IH01A</v>
      </c>
    </row>
    <row r="6328" spans="1:12" ht="22">
      <c r="A6328" s="12" t="s">
        <v>2422</v>
      </c>
      <c r="B6328" s="7" t="s">
        <v>21008</v>
      </c>
      <c r="C6328" s="7" t="s">
        <v>32</v>
      </c>
      <c r="D6328" s="8">
        <v>192000</v>
      </c>
      <c r="E6328" s="7" t="s">
        <v>30</v>
      </c>
      <c r="F6328" s="8">
        <v>0</v>
      </c>
      <c r="G6328" s="7" t="s">
        <v>30</v>
      </c>
      <c r="H6328" s="7" t="s">
        <v>2422</v>
      </c>
      <c r="I6328" s="7" t="str">
        <f t="shared" si="196"/>
        <v>HK1031546</v>
      </c>
      <c r="K6328" s="16" t="s">
        <v>12458</v>
      </c>
      <c r="L6328" s="17" t="str">
        <f t="shared" si="197"/>
        <v>Hankook     235/45 R 18  94V  TL  235/45R18 94V  Kinergy GT  235/45R18 94V  Kinergy GT</v>
      </c>
    </row>
    <row r="6329" spans="1:12" ht="22">
      <c r="A6329" s="13" t="s">
        <v>2423</v>
      </c>
      <c r="B6329" s="7" t="s">
        <v>21009</v>
      </c>
      <c r="C6329" s="7" t="s">
        <v>32</v>
      </c>
      <c r="D6329" s="8">
        <v>363000</v>
      </c>
      <c r="E6329" s="7" t="s">
        <v>30</v>
      </c>
      <c r="F6329" s="8">
        <v>0</v>
      </c>
      <c r="G6329" s="7" t="s">
        <v>30</v>
      </c>
      <c r="H6329" s="7" t="s">
        <v>2423</v>
      </c>
      <c r="I6329" s="7" t="str">
        <f t="shared" si="196"/>
        <v>HK1031619</v>
      </c>
      <c r="K6329" s="16" t="s">
        <v>12459</v>
      </c>
      <c r="L6329" s="17" t="str">
        <f t="shared" si="197"/>
        <v>Hankook     275/45 R 20  XL 110Y  TL  275/45R20 110Y XL Ventus S1 evo4 X K137A  275/45R20 110Y XL Ventus S1 evo4 X K137A</v>
      </c>
    </row>
    <row r="6330" spans="1:12" ht="22">
      <c r="A6330" s="12" t="s">
        <v>2424</v>
      </c>
      <c r="B6330" s="7" t="s">
        <v>21010</v>
      </c>
      <c r="C6330" s="7" t="s">
        <v>32</v>
      </c>
      <c r="D6330" s="8">
        <v>437000</v>
      </c>
      <c r="E6330" s="7" t="s">
        <v>30</v>
      </c>
      <c r="F6330" s="8">
        <v>0</v>
      </c>
      <c r="G6330" s="7" t="s">
        <v>30</v>
      </c>
      <c r="H6330" s="7" t="s">
        <v>2424</v>
      </c>
      <c r="I6330" s="7" t="str">
        <f t="shared" si="196"/>
        <v>HK1031621</v>
      </c>
      <c r="K6330" s="16" t="s">
        <v>12460</v>
      </c>
      <c r="L6330" s="17" t="str">
        <f t="shared" si="197"/>
        <v>Hankook     305/40 R 20  XL 112Y  TL  305/40R20 112Y XL Ventus S1 evo4 X K137A  305/40R20 112Y XL Ventus S1 evo4 X K137A</v>
      </c>
    </row>
    <row r="6331" spans="1:12" ht="22">
      <c r="A6331" s="13" t="s">
        <v>2425</v>
      </c>
      <c r="B6331" s="7" t="s">
        <v>21011</v>
      </c>
      <c r="C6331" s="7" t="s">
        <v>32</v>
      </c>
      <c r="D6331" s="8">
        <v>453000</v>
      </c>
      <c r="E6331" s="7" t="s">
        <v>30</v>
      </c>
      <c r="F6331" s="8">
        <v>0</v>
      </c>
      <c r="G6331" s="7" t="s">
        <v>30</v>
      </c>
      <c r="H6331" s="7" t="s">
        <v>2425</v>
      </c>
      <c r="I6331" s="7" t="str">
        <f t="shared" si="196"/>
        <v>HK1031623</v>
      </c>
      <c r="K6331" s="16" t="s">
        <v>12461</v>
      </c>
      <c r="L6331" s="17" t="str">
        <f t="shared" si="197"/>
        <v>Hankook     275/40 R 21  XL 107Y  TL  275/40R21 107Y XL Ventus S1 evo4 X K137A  275/40R21 107Y XL Ventus S1 evo4 X K137A</v>
      </c>
    </row>
    <row r="6332" spans="1:12" ht="22">
      <c r="A6332" s="12" t="s">
        <v>2426</v>
      </c>
      <c r="B6332" s="7" t="s">
        <v>21012</v>
      </c>
      <c r="C6332" s="7" t="s">
        <v>32</v>
      </c>
      <c r="D6332" s="8">
        <v>537000</v>
      </c>
      <c r="E6332" s="7" t="s">
        <v>30</v>
      </c>
      <c r="F6332" s="8">
        <v>0</v>
      </c>
      <c r="G6332" s="7" t="s">
        <v>30</v>
      </c>
      <c r="H6332" s="7" t="s">
        <v>2426</v>
      </c>
      <c r="I6332" s="7" t="str">
        <f t="shared" si="196"/>
        <v>HK1031625</v>
      </c>
      <c r="K6332" s="16" t="s">
        <v>12462</v>
      </c>
      <c r="L6332" s="17" t="str">
        <f t="shared" si="197"/>
        <v>Hankook     315/35 R 21  XL 111Y  TL  315/35R21 111Y XL Ventus S1 evo4 X K137A  315/35R21 111Y XL Ventus S1 evo4 X K137A</v>
      </c>
    </row>
    <row r="6333" spans="1:12" ht="22">
      <c r="A6333" s="13" t="s">
        <v>2427</v>
      </c>
      <c r="B6333" s="7" t="s">
        <v>21013</v>
      </c>
      <c r="C6333" s="7" t="s">
        <v>32</v>
      </c>
      <c r="D6333" s="8">
        <v>289000</v>
      </c>
      <c r="E6333" s="7" t="s">
        <v>30</v>
      </c>
      <c r="F6333" s="8">
        <v>0</v>
      </c>
      <c r="G6333" s="7" t="s">
        <v>30</v>
      </c>
      <c r="H6333" s="7" t="s">
        <v>2427</v>
      </c>
      <c r="I6333" s="7" t="str">
        <f t="shared" si="196"/>
        <v>HK1031651</v>
      </c>
      <c r="K6333" s="16" t="s">
        <v>12463</v>
      </c>
      <c r="L6333" s="17" t="str">
        <f t="shared" si="197"/>
        <v>Hankook     245/50 R 20 102V  TL  245/50R20 102V  Winter i*cept evo3 X W330A  245/50R20 102V  Winter i*cept evo3 X W330A</v>
      </c>
    </row>
    <row r="6334" spans="1:12" ht="22">
      <c r="A6334" s="12" t="s">
        <v>2428</v>
      </c>
      <c r="B6334" s="7" t="s">
        <v>21014</v>
      </c>
      <c r="C6334" s="7" t="s">
        <v>32</v>
      </c>
      <c r="D6334" s="8">
        <v>352000</v>
      </c>
      <c r="E6334" s="7" t="s">
        <v>30</v>
      </c>
      <c r="F6334" s="8">
        <v>0</v>
      </c>
      <c r="G6334" s="7" t="s">
        <v>30</v>
      </c>
      <c r="H6334" s="7" t="s">
        <v>2428</v>
      </c>
      <c r="I6334" s="7" t="str">
        <f t="shared" si="196"/>
        <v>HK1031652</v>
      </c>
      <c r="K6334" s="16" t="s">
        <v>12464</v>
      </c>
      <c r="L6334" s="17" t="str">
        <f t="shared" si="197"/>
        <v>Hankook     255/40 R 21  XL 102V  TL  255/40R21 102V XL Winter i*cept evo3 X W330A  255/40R21 102V XL Winter i*cept evo3 X W330A</v>
      </c>
    </row>
    <row r="6335" spans="1:12" ht="22">
      <c r="A6335" s="13" t="s">
        <v>2429</v>
      </c>
      <c r="B6335" s="7" t="s">
        <v>21015</v>
      </c>
      <c r="C6335" s="7" t="s">
        <v>32</v>
      </c>
      <c r="D6335" s="8">
        <v>299000</v>
      </c>
      <c r="E6335" s="7" t="s">
        <v>30</v>
      </c>
      <c r="F6335" s="8">
        <v>0</v>
      </c>
      <c r="G6335" s="7" t="s">
        <v>30</v>
      </c>
      <c r="H6335" s="7" t="s">
        <v>2429</v>
      </c>
      <c r="I6335" s="7" t="str">
        <f t="shared" si="196"/>
        <v>HK1031655</v>
      </c>
      <c r="K6335" s="16" t="s">
        <v>12465</v>
      </c>
      <c r="L6335" s="17" t="str">
        <f t="shared" si="197"/>
        <v>Hankook     225/40 ZR18  XL  88W  TL  225/40ZR18 88W XL Ventus RS4  225/40ZR18 88W XL Ventus RS4</v>
      </c>
    </row>
    <row r="6336" spans="1:12" ht="22">
      <c r="A6336" s="12" t="s">
        <v>2430</v>
      </c>
      <c r="B6336" s="7" t="s">
        <v>21016</v>
      </c>
      <c r="C6336" s="7" t="s">
        <v>32</v>
      </c>
      <c r="D6336" s="8">
        <v>445000</v>
      </c>
      <c r="E6336" s="7" t="s">
        <v>30</v>
      </c>
      <c r="F6336" s="8">
        <v>0</v>
      </c>
      <c r="G6336" s="7" t="s">
        <v>30</v>
      </c>
      <c r="H6336" s="7" t="s">
        <v>2430</v>
      </c>
      <c r="I6336" s="7" t="str">
        <f t="shared" si="196"/>
        <v>HK1031657</v>
      </c>
      <c r="K6336" s="16" t="s">
        <v>12466</v>
      </c>
      <c r="L6336" s="17" t="str">
        <f t="shared" si="197"/>
        <v>Hankook     275/35 ZR19  XL  96W  TL  275/35ZR19 96W XL Ventus RS4  275/35ZR19 96W XL Ventus RS4</v>
      </c>
    </row>
    <row r="6337" spans="1:12" ht="22">
      <c r="A6337" s="13" t="s">
        <v>2431</v>
      </c>
      <c r="B6337" s="7" t="s">
        <v>21017</v>
      </c>
      <c r="C6337" s="7" t="s">
        <v>32</v>
      </c>
      <c r="D6337" s="8">
        <v>392000</v>
      </c>
      <c r="E6337" s="7" t="s">
        <v>30</v>
      </c>
      <c r="F6337" s="8">
        <v>0</v>
      </c>
      <c r="G6337" s="7" t="s">
        <v>30</v>
      </c>
      <c r="H6337" s="7" t="s">
        <v>2431</v>
      </c>
      <c r="I6337" s="7" t="str">
        <f t="shared" si="196"/>
        <v>HK1031658</v>
      </c>
      <c r="K6337" s="16" t="s">
        <v>12467</v>
      </c>
      <c r="L6337" s="17" t="str">
        <f t="shared" si="197"/>
        <v>Hankook     245/35 ZR19  XL  89W  TL  245/35ZR19 89W XL Ventus RS4  245/35ZR19 89W XL Ventus RS4</v>
      </c>
    </row>
    <row r="6338" spans="1:12" ht="22">
      <c r="A6338" s="12" t="s">
        <v>2432</v>
      </c>
      <c r="B6338" s="7" t="s">
        <v>21018</v>
      </c>
      <c r="C6338" s="7" t="s">
        <v>32</v>
      </c>
      <c r="D6338" s="8">
        <v>373000</v>
      </c>
      <c r="E6338" s="7" t="s">
        <v>30</v>
      </c>
      <c r="F6338" s="8">
        <v>0</v>
      </c>
      <c r="G6338" s="7" t="s">
        <v>30</v>
      </c>
      <c r="H6338" s="7" t="s">
        <v>2432</v>
      </c>
      <c r="I6338" s="7" t="str">
        <f t="shared" ref="I6338:I6401" si="198">TRIM(A6338)</f>
        <v>HK1031659</v>
      </c>
      <c r="K6338" s="16" t="s">
        <v>12468</v>
      </c>
      <c r="L6338" s="17" t="str">
        <f t="shared" si="197"/>
        <v>Hankook     235/35 ZR19  XL  87W  TL  235/35ZR19 87W XL Ventus RS4  235/35ZR19 87W XL Ventus RS4</v>
      </c>
    </row>
    <row r="6339" spans="1:12" ht="22">
      <c r="A6339" s="13" t="s">
        <v>2433</v>
      </c>
      <c r="B6339" s="7" t="s">
        <v>21019</v>
      </c>
      <c r="C6339" s="7" t="s">
        <v>32</v>
      </c>
      <c r="D6339" s="8">
        <v>310000</v>
      </c>
      <c r="E6339" s="7" t="s">
        <v>30</v>
      </c>
      <c r="F6339" s="8">
        <v>0</v>
      </c>
      <c r="G6339" s="7" t="s">
        <v>30</v>
      </c>
      <c r="H6339" s="7" t="s">
        <v>2433</v>
      </c>
      <c r="I6339" s="7" t="str">
        <f t="shared" si="198"/>
        <v>HK1031818</v>
      </c>
      <c r="K6339" s="16" t="s">
        <v>12469</v>
      </c>
      <c r="L6339" s="17" t="str">
        <f t="shared" ref="L6339:L6402" si="199">_xlfn.CONCAT(B6339,"  ",K6339)</f>
        <v>Hankook     225/40 ZR19  XL  93Y  TL  225/40ZR19 93Y XL Ventus S1 evo Z AS H129  225/40ZR19 93Y XL Ventus S1 evo Z AS H129</v>
      </c>
    </row>
    <row r="6340" spans="1:12" ht="22">
      <c r="A6340" s="12" t="s">
        <v>2434</v>
      </c>
      <c r="B6340" s="7" t="s">
        <v>21020</v>
      </c>
      <c r="C6340" s="7" t="s">
        <v>32</v>
      </c>
      <c r="D6340" s="8">
        <v>344000</v>
      </c>
      <c r="E6340" s="7" t="s">
        <v>30</v>
      </c>
      <c r="F6340" s="8">
        <v>0</v>
      </c>
      <c r="G6340" s="7" t="s">
        <v>30</v>
      </c>
      <c r="H6340" s="7" t="s">
        <v>2434</v>
      </c>
      <c r="I6340" s="7" t="str">
        <f t="shared" si="198"/>
        <v>HK1031819</v>
      </c>
      <c r="K6340" s="16" t="s">
        <v>12470</v>
      </c>
      <c r="L6340" s="17" t="str">
        <f t="shared" si="199"/>
        <v>Hankook     255/35 ZR19  XL  96Y  TL  255/35ZR19 96Y XL Ventus S1 evo Z AS H129  255/35ZR19 96Y XL Ventus S1 evo Z AS H129</v>
      </c>
    </row>
    <row r="6341" spans="1:12" ht="22">
      <c r="A6341" s="13" t="s">
        <v>2435</v>
      </c>
      <c r="B6341" s="7" t="s">
        <v>21021</v>
      </c>
      <c r="C6341" s="7" t="s">
        <v>32</v>
      </c>
      <c r="D6341" s="8">
        <v>400000</v>
      </c>
      <c r="E6341" s="7" t="s">
        <v>30</v>
      </c>
      <c r="F6341" s="8">
        <v>0</v>
      </c>
      <c r="G6341" s="7" t="s">
        <v>30</v>
      </c>
      <c r="H6341" s="7" t="s">
        <v>2435</v>
      </c>
      <c r="I6341" s="7" t="str">
        <f t="shared" si="198"/>
        <v>HK1031820</v>
      </c>
      <c r="K6341" s="16" t="s">
        <v>12471</v>
      </c>
      <c r="L6341" s="17" t="str">
        <f t="shared" si="199"/>
        <v>Hankook     265/35 ZR19  XL  98Y  TL  265/35ZR19 98Y XL Ventus S1 evo Z AS H129  265/35ZR19 98Y XL Ventus S1 evo Z AS H129</v>
      </c>
    </row>
    <row r="6342" spans="1:12" ht="22">
      <c r="A6342" s="12" t="s">
        <v>2436</v>
      </c>
      <c r="B6342" s="7" t="s">
        <v>21022</v>
      </c>
      <c r="C6342" s="7" t="s">
        <v>32</v>
      </c>
      <c r="D6342" s="8">
        <v>372000</v>
      </c>
      <c r="E6342" s="7" t="s">
        <v>30</v>
      </c>
      <c r="F6342" s="8">
        <v>0</v>
      </c>
      <c r="G6342" s="7" t="s">
        <v>30</v>
      </c>
      <c r="H6342" s="7" t="s">
        <v>2436</v>
      </c>
      <c r="I6342" s="7" t="str">
        <f t="shared" si="198"/>
        <v>HK1031821</v>
      </c>
      <c r="K6342" s="16" t="s">
        <v>12472</v>
      </c>
      <c r="L6342" s="17" t="str">
        <f t="shared" si="199"/>
        <v>Hankook     245/35 ZR19  XL  93Y  TL  245/35ZR19 93Y XL Ventus S1 evo Z AS H129  245/35ZR19 93Y XL Ventus S1 evo Z AS H129</v>
      </c>
    </row>
    <row r="6343" spans="1:12" ht="22">
      <c r="A6343" s="13" t="s">
        <v>2437</v>
      </c>
      <c r="B6343" s="7" t="s">
        <v>21023</v>
      </c>
      <c r="C6343" s="7" t="s">
        <v>32</v>
      </c>
      <c r="D6343" s="8">
        <v>158000</v>
      </c>
      <c r="E6343" s="7" t="s">
        <v>30</v>
      </c>
      <c r="F6343" s="8">
        <v>0</v>
      </c>
      <c r="G6343" s="7" t="s">
        <v>30</v>
      </c>
      <c r="H6343" s="7" t="s">
        <v>2437</v>
      </c>
      <c r="I6343" s="7" t="str">
        <f t="shared" si="198"/>
        <v>HK1031942</v>
      </c>
      <c r="K6343" s="16" t="s">
        <v>12473</v>
      </c>
      <c r="L6343" s="17" t="str">
        <f t="shared" si="199"/>
        <v>Hankook     225/45 R 17  XL  94W  TL  225/45R17 94W XL Kinergy ST AS H318  225/45R17 94W XL Kinergy ST AS H318</v>
      </c>
    </row>
    <row r="6344" spans="1:12" ht="22">
      <c r="A6344" s="12" t="s">
        <v>2438</v>
      </c>
      <c r="B6344" s="7" t="s">
        <v>21024</v>
      </c>
      <c r="C6344" s="7" t="s">
        <v>32</v>
      </c>
      <c r="D6344" s="8">
        <v>173000</v>
      </c>
      <c r="E6344" s="7" t="s">
        <v>30</v>
      </c>
      <c r="F6344" s="8">
        <v>0</v>
      </c>
      <c r="G6344" s="7" t="s">
        <v>30</v>
      </c>
      <c r="H6344" s="7" t="s">
        <v>2438</v>
      </c>
      <c r="I6344" s="7" t="str">
        <f t="shared" si="198"/>
        <v>HK1031957</v>
      </c>
      <c r="K6344" s="16" t="s">
        <v>12474</v>
      </c>
      <c r="L6344" s="17" t="str">
        <f t="shared" si="199"/>
        <v>Hankook     205/65 R 16  95H  TL  205/65R16 95H  Winter i*cept RS3 W462  205/65R16 95H  Winter i*cept RS3 W462</v>
      </c>
    </row>
    <row r="6345" spans="1:12" ht="22">
      <c r="A6345" s="13" t="s">
        <v>2439</v>
      </c>
      <c r="B6345" s="7" t="s">
        <v>21025</v>
      </c>
      <c r="C6345" s="7" t="s">
        <v>32</v>
      </c>
      <c r="D6345" s="8">
        <v>188000</v>
      </c>
      <c r="E6345" s="7" t="s">
        <v>30</v>
      </c>
      <c r="F6345" s="8">
        <v>0</v>
      </c>
      <c r="G6345" s="7" t="s">
        <v>30</v>
      </c>
      <c r="H6345" s="7" t="s">
        <v>2439</v>
      </c>
      <c r="I6345" s="7" t="str">
        <f t="shared" si="198"/>
        <v>HK1032011</v>
      </c>
      <c r="K6345" s="16" t="s">
        <v>12475</v>
      </c>
      <c r="L6345" s="17" t="str">
        <f t="shared" si="199"/>
        <v>Hankook     235/55 R 18 100H  TL  235/55R18 100H  Dynapro HP2 RA33  235/55R18 100H  Dynapro HP2 RA33</v>
      </c>
    </row>
    <row r="6346" spans="1:12" ht="22">
      <c r="A6346" s="12" t="s">
        <v>2440</v>
      </c>
      <c r="B6346" s="7" t="s">
        <v>21026</v>
      </c>
      <c r="C6346" s="7" t="s">
        <v>32</v>
      </c>
      <c r="D6346" s="8">
        <v>614000</v>
      </c>
      <c r="E6346" s="7" t="s">
        <v>30</v>
      </c>
      <c r="F6346" s="8">
        <v>0</v>
      </c>
      <c r="G6346" s="7" t="s">
        <v>30</v>
      </c>
      <c r="H6346" s="7" t="s">
        <v>2440</v>
      </c>
      <c r="I6346" s="7" t="str">
        <f t="shared" si="198"/>
        <v>HK1032084</v>
      </c>
      <c r="K6346" s="16" t="s">
        <v>12476</v>
      </c>
      <c r="L6346" s="17" t="str">
        <f t="shared" si="199"/>
        <v>Hankook     285/35 R 21  XL 105Y  TL  285/35R21 105Y XL iON evo IK01  285/35R21 105Y XL iON evo IK01</v>
      </c>
    </row>
    <row r="6347" spans="1:12" ht="22">
      <c r="A6347" s="13" t="s">
        <v>2441</v>
      </c>
      <c r="B6347" s="7" t="s">
        <v>21027</v>
      </c>
      <c r="C6347" s="7" t="s">
        <v>32</v>
      </c>
      <c r="D6347" s="8">
        <v>510000</v>
      </c>
      <c r="E6347" s="7" t="s">
        <v>30</v>
      </c>
      <c r="F6347" s="8">
        <v>0</v>
      </c>
      <c r="G6347" s="7" t="s">
        <v>30</v>
      </c>
      <c r="H6347" s="7" t="s">
        <v>2441</v>
      </c>
      <c r="I6347" s="7" t="str">
        <f t="shared" si="198"/>
        <v>HK1032085</v>
      </c>
      <c r="K6347" s="16" t="s">
        <v>12477</v>
      </c>
      <c r="L6347" s="17" t="str">
        <f t="shared" si="199"/>
        <v>Hankook     245/40 R 21  XL 100Y  TL  245/40R21 100Y XL iON evo IK01  245/40R21 100Y XL iON evo IK01</v>
      </c>
    </row>
    <row r="6348" spans="1:12" ht="22">
      <c r="A6348" s="12" t="s">
        <v>2442</v>
      </c>
      <c r="B6348" s="7" t="s">
        <v>21028</v>
      </c>
      <c r="C6348" s="7" t="s">
        <v>32</v>
      </c>
      <c r="D6348" s="8">
        <v>479000</v>
      </c>
      <c r="E6348" s="7" t="s">
        <v>30</v>
      </c>
      <c r="F6348" s="8">
        <v>0</v>
      </c>
      <c r="G6348" s="7" t="s">
        <v>30</v>
      </c>
      <c r="H6348" s="7" t="s">
        <v>2442</v>
      </c>
      <c r="I6348" s="7" t="str">
        <f t="shared" si="198"/>
        <v>HK1032092</v>
      </c>
      <c r="K6348" s="16" t="s">
        <v>12478</v>
      </c>
      <c r="L6348" s="17" t="str">
        <f t="shared" si="199"/>
        <v>Hankook     245/35 ZR20  XL  95Y  TL  245/35ZR20 95Y XL Ventus S1 evo Z K129  245/35ZR20 95Y XL Ventus S1 evo Z K129</v>
      </c>
    </row>
    <row r="6349" spans="1:12" ht="22">
      <c r="A6349" s="13" t="s">
        <v>2443</v>
      </c>
      <c r="B6349" s="7" t="s">
        <v>21029</v>
      </c>
      <c r="C6349" s="7" t="s">
        <v>32</v>
      </c>
      <c r="D6349" s="8">
        <v>624000</v>
      </c>
      <c r="E6349" s="7" t="s">
        <v>30</v>
      </c>
      <c r="F6349" s="8">
        <v>0</v>
      </c>
      <c r="G6349" s="7" t="s">
        <v>30</v>
      </c>
      <c r="H6349" s="7" t="s">
        <v>2443</v>
      </c>
      <c r="I6349" s="7" t="str">
        <f t="shared" si="198"/>
        <v>HK1032093</v>
      </c>
      <c r="K6349" s="16" t="s">
        <v>12479</v>
      </c>
      <c r="L6349" s="17" t="str">
        <f t="shared" si="199"/>
        <v>Hankook     305/30 ZR21  XL 104Y  TL  305/30ZR21 104Y XL Ventus S1 evo Z K129  305/30ZR21 104Y XL Ventus S1 evo Z K129</v>
      </c>
    </row>
    <row r="6350" spans="1:12" ht="22">
      <c r="A6350" s="12" t="s">
        <v>2444</v>
      </c>
      <c r="B6350" s="7" t="s">
        <v>21030</v>
      </c>
      <c r="C6350" s="7" t="s">
        <v>32</v>
      </c>
      <c r="D6350" s="8">
        <v>503000</v>
      </c>
      <c r="E6350" s="7" t="s">
        <v>30</v>
      </c>
      <c r="F6350" s="8">
        <v>0</v>
      </c>
      <c r="G6350" s="7" t="s">
        <v>30</v>
      </c>
      <c r="H6350" s="7" t="s">
        <v>2444</v>
      </c>
      <c r="I6350" s="7" t="str">
        <f t="shared" si="198"/>
        <v>HK1032094</v>
      </c>
      <c r="K6350" s="16" t="s">
        <v>12480</v>
      </c>
      <c r="L6350" s="17" t="str">
        <f t="shared" si="199"/>
        <v>Hankook     245/30 ZR20  XL  90Y  TL  245/30ZR20 90Y XL Ventus S1 evo Z K129  245/30ZR20 90Y XL Ventus S1 evo Z K129</v>
      </c>
    </row>
    <row r="6351" spans="1:12" ht="22">
      <c r="A6351" s="13" t="s">
        <v>2445</v>
      </c>
      <c r="B6351" s="7" t="s">
        <v>21031</v>
      </c>
      <c r="C6351" s="7" t="s">
        <v>32</v>
      </c>
      <c r="D6351" s="8">
        <v>594000</v>
      </c>
      <c r="E6351" s="7" t="s">
        <v>30</v>
      </c>
      <c r="F6351" s="8">
        <v>0</v>
      </c>
      <c r="G6351" s="7" t="s">
        <v>30</v>
      </c>
      <c r="H6351" s="7" t="s">
        <v>2445</v>
      </c>
      <c r="I6351" s="7" t="str">
        <f t="shared" si="198"/>
        <v>HK1032095</v>
      </c>
      <c r="K6351" s="16" t="s">
        <v>12481</v>
      </c>
      <c r="L6351" s="17" t="str">
        <f t="shared" si="199"/>
        <v>Hankook     305/30 ZR20  XL 103Y  TL  305/30ZR20 103Y XL Ventus S1 evo Z K129  305/30ZR20 103Y XL Ventus S1 evo Z K129</v>
      </c>
    </row>
    <row r="6352" spans="1:12" ht="22">
      <c r="A6352" s="12" t="s">
        <v>2446</v>
      </c>
      <c r="B6352" s="7" t="s">
        <v>21032</v>
      </c>
      <c r="C6352" s="7" t="s">
        <v>32</v>
      </c>
      <c r="D6352" s="8">
        <v>566000</v>
      </c>
      <c r="E6352" s="7" t="s">
        <v>30</v>
      </c>
      <c r="F6352" s="8">
        <v>0</v>
      </c>
      <c r="G6352" s="7" t="s">
        <v>30</v>
      </c>
      <c r="H6352" s="7" t="s">
        <v>2446</v>
      </c>
      <c r="I6352" s="7" t="str">
        <f t="shared" si="198"/>
        <v>HK1032096</v>
      </c>
      <c r="K6352" s="16" t="s">
        <v>12482</v>
      </c>
      <c r="L6352" s="17" t="str">
        <f t="shared" si="199"/>
        <v>Hankook     295/30 ZR20  XL 101Y  TL  295/30ZR20 101Y XL Ventus S1 evo Z K129  295/30ZR20 101Y XL Ventus S1 evo Z K129</v>
      </c>
    </row>
    <row r="6353" spans="1:12" ht="22">
      <c r="A6353" s="13" t="s">
        <v>2447</v>
      </c>
      <c r="B6353" s="7" t="s">
        <v>21033</v>
      </c>
      <c r="C6353" s="7" t="s">
        <v>32</v>
      </c>
      <c r="D6353" s="8">
        <v>373000</v>
      </c>
      <c r="E6353" s="7" t="s">
        <v>30</v>
      </c>
      <c r="F6353" s="8">
        <v>0</v>
      </c>
      <c r="G6353" s="7" t="s">
        <v>30</v>
      </c>
      <c r="H6353" s="7" t="s">
        <v>2447</v>
      </c>
      <c r="I6353" s="7" t="str">
        <f t="shared" si="198"/>
        <v>HK1032259</v>
      </c>
      <c r="K6353" s="16" t="s">
        <v>12483</v>
      </c>
      <c r="L6353" s="17" t="str">
        <f t="shared" si="199"/>
        <v>Hankook     275/40 R 20  XL 106V  TL  275/40R20 106V XL Winter i*cept evo3 W330  275/40R20 106V XL Winter i*cept evo3 W330</v>
      </c>
    </row>
    <row r="6354" spans="1:12" ht="22">
      <c r="A6354" s="12" t="s">
        <v>2448</v>
      </c>
      <c r="B6354" s="7" t="s">
        <v>21034</v>
      </c>
      <c r="C6354" s="7" t="s">
        <v>32</v>
      </c>
      <c r="D6354" s="8">
        <v>258000</v>
      </c>
      <c r="E6354" s="7" t="s">
        <v>30</v>
      </c>
      <c r="F6354" s="8">
        <v>0</v>
      </c>
      <c r="G6354" s="7" t="s">
        <v>30</v>
      </c>
      <c r="H6354" s="7" t="s">
        <v>2448</v>
      </c>
      <c r="I6354" s="7" t="str">
        <f t="shared" si="198"/>
        <v>HK1032260</v>
      </c>
      <c r="K6354" s="16" t="s">
        <v>12484</v>
      </c>
      <c r="L6354" s="17" t="str">
        <f t="shared" si="199"/>
        <v>Hankook     245/50 R 19  XL 105V  TL  245/50R19 105V XL Winter i*cept evo3 W330  245/50R19 105V XL Winter i*cept evo3 W330</v>
      </c>
    </row>
    <row r="6355" spans="1:12" ht="22">
      <c r="A6355" s="13" t="s">
        <v>2449</v>
      </c>
      <c r="B6355" s="7" t="s">
        <v>21035</v>
      </c>
      <c r="C6355" s="7" t="s">
        <v>32</v>
      </c>
      <c r="D6355" s="8">
        <v>227000</v>
      </c>
      <c r="E6355" s="7" t="s">
        <v>30</v>
      </c>
      <c r="F6355" s="8">
        <v>0</v>
      </c>
      <c r="G6355" s="7" t="s">
        <v>30</v>
      </c>
      <c r="H6355" s="7" t="s">
        <v>2449</v>
      </c>
      <c r="I6355" s="7" t="str">
        <f t="shared" si="198"/>
        <v>HK1032440</v>
      </c>
      <c r="K6355" s="16" t="s">
        <v>12485</v>
      </c>
      <c r="L6355" s="17" t="str">
        <f t="shared" si="199"/>
        <v>Hankook     235/60 R 18  XL 107V  TL  235/60R18 107V XL Dynapro HPX RA43  235/60R18 107V XL Dynapro HPX RA43</v>
      </c>
    </row>
    <row r="6356" spans="1:12" ht="22">
      <c r="A6356" s="12" t="s">
        <v>2450</v>
      </c>
      <c r="B6356" s="7" t="s">
        <v>21036</v>
      </c>
      <c r="C6356" s="7" t="s">
        <v>32</v>
      </c>
      <c r="D6356" s="8">
        <v>497000</v>
      </c>
      <c r="E6356" s="7" t="s">
        <v>30</v>
      </c>
      <c r="F6356" s="8">
        <v>0</v>
      </c>
      <c r="G6356" s="7" t="s">
        <v>30</v>
      </c>
      <c r="H6356" s="7" t="s">
        <v>2450</v>
      </c>
      <c r="I6356" s="7" t="str">
        <f t="shared" si="198"/>
        <v>HK1032571</v>
      </c>
      <c r="K6356" s="16" t="s">
        <v>12486</v>
      </c>
      <c r="L6356" s="17" t="str">
        <f t="shared" si="199"/>
        <v>Hankook     315/35 R 22  XL 111V  TL  315/35R22 111V XL Winter i*cept evo3 X W330A  315/35R22 111V XL Winter i*cept evo3 X W330A</v>
      </c>
    </row>
    <row r="6357" spans="1:12" ht="22">
      <c r="A6357" s="13" t="s">
        <v>2451</v>
      </c>
      <c r="B6357" s="7" t="s">
        <v>21037</v>
      </c>
      <c r="C6357" s="7" t="s">
        <v>32</v>
      </c>
      <c r="D6357" s="8">
        <v>419000</v>
      </c>
      <c r="E6357" s="7" t="s">
        <v>30</v>
      </c>
      <c r="F6357" s="8">
        <v>0</v>
      </c>
      <c r="G6357" s="7" t="s">
        <v>30</v>
      </c>
      <c r="H6357" s="7" t="s">
        <v>2451</v>
      </c>
      <c r="I6357" s="7" t="str">
        <f t="shared" si="198"/>
        <v>HK1032572</v>
      </c>
      <c r="K6357" s="16" t="s">
        <v>12487</v>
      </c>
      <c r="L6357" s="17" t="str">
        <f t="shared" si="199"/>
        <v>Hankook     285/35 R 22  XL 106V  TL  285/35R22 106V XL Winter i*cept evo3 X W330A  285/35R22 106V XL Winter i*cept evo3 X W330A</v>
      </c>
    </row>
    <row r="6358" spans="1:12" ht="22">
      <c r="A6358" s="12" t="s">
        <v>2452</v>
      </c>
      <c r="B6358" s="7" t="s">
        <v>21038</v>
      </c>
      <c r="C6358" s="7" t="s">
        <v>32</v>
      </c>
      <c r="D6358" s="8">
        <v>388000</v>
      </c>
      <c r="E6358" s="7" t="s">
        <v>30</v>
      </c>
      <c r="F6358" s="8">
        <v>0</v>
      </c>
      <c r="G6358" s="7" t="s">
        <v>30</v>
      </c>
      <c r="H6358" s="7" t="s">
        <v>2452</v>
      </c>
      <c r="I6358" s="7" t="str">
        <f t="shared" si="198"/>
        <v>HK1032573</v>
      </c>
      <c r="K6358" s="16" t="s">
        <v>12488</v>
      </c>
      <c r="L6358" s="17" t="str">
        <f t="shared" si="199"/>
        <v>Hankook     285/35 R 21  XL 105W  TL  285/35R21 105W XL Winter i*cept evo3 X W330A  285/35R21 105W XL Winter i*cept evo3 X W330A</v>
      </c>
    </row>
    <row r="6359" spans="1:12" ht="22">
      <c r="A6359" s="13" t="s">
        <v>2453</v>
      </c>
      <c r="B6359" s="7" t="s">
        <v>21039</v>
      </c>
      <c r="C6359" s="7" t="s">
        <v>32</v>
      </c>
      <c r="D6359" s="8">
        <v>253000</v>
      </c>
      <c r="E6359" s="7" t="s">
        <v>30</v>
      </c>
      <c r="F6359" s="8">
        <v>0</v>
      </c>
      <c r="G6359" s="7" t="s">
        <v>30</v>
      </c>
      <c r="H6359" s="7" t="s">
        <v>2453</v>
      </c>
      <c r="I6359" s="7" t="str">
        <f t="shared" si="198"/>
        <v>HK1032575</v>
      </c>
      <c r="K6359" s="16" t="s">
        <v>12489</v>
      </c>
      <c r="L6359" s="17" t="str">
        <f t="shared" si="199"/>
        <v>Hankook     245/35 R 18  XL  92V  TL  245/35R18 92V XL Winter i*cept evo3 W330  245/35R18 92V XL Winter i*cept evo3 W330</v>
      </c>
    </row>
    <row r="6360" spans="1:12" ht="22">
      <c r="A6360" s="12" t="s">
        <v>2454</v>
      </c>
      <c r="B6360" s="7" t="s">
        <v>21040</v>
      </c>
      <c r="C6360" s="7" t="s">
        <v>32</v>
      </c>
      <c r="D6360" s="8">
        <v>468000</v>
      </c>
      <c r="E6360" s="7" t="s">
        <v>30</v>
      </c>
      <c r="F6360" s="8">
        <v>0</v>
      </c>
      <c r="G6360" s="7" t="s">
        <v>30</v>
      </c>
      <c r="H6360" s="7" t="s">
        <v>2454</v>
      </c>
      <c r="I6360" s="7" t="str">
        <f t="shared" si="198"/>
        <v>HK1032576</v>
      </c>
      <c r="K6360" s="16" t="s">
        <v>12490</v>
      </c>
      <c r="L6360" s="17" t="str">
        <f t="shared" si="199"/>
        <v>Hankook     245/40 ZR20  XL  99Y  TL  245/40ZR20 99Y XL Ventus S1 evo Z K129  245/40ZR20 99Y XL Ventus S1 evo Z K129</v>
      </c>
    </row>
    <row r="6361" spans="1:12" ht="22">
      <c r="A6361" s="13" t="s">
        <v>2455</v>
      </c>
      <c r="B6361" s="7" t="s">
        <v>21041</v>
      </c>
      <c r="C6361" s="7" t="s">
        <v>32</v>
      </c>
      <c r="D6361" s="8">
        <v>541000</v>
      </c>
      <c r="E6361" s="7" t="s">
        <v>30</v>
      </c>
      <c r="F6361" s="8">
        <v>0</v>
      </c>
      <c r="G6361" s="7" t="s">
        <v>30</v>
      </c>
      <c r="H6361" s="7" t="s">
        <v>2455</v>
      </c>
      <c r="I6361" s="7" t="str">
        <f t="shared" si="198"/>
        <v>HK1032577</v>
      </c>
      <c r="K6361" s="16" t="s">
        <v>12491</v>
      </c>
      <c r="L6361" s="17" t="str">
        <f t="shared" si="199"/>
        <v>Hankook     275/35 ZR20  XL 102Y  TL  275/35ZR20 102Y XL Ventus S1 evo Z K129  275/35ZR20 102Y XL Ventus S1 evo Z K129</v>
      </c>
    </row>
    <row r="6362" spans="1:12" ht="22">
      <c r="A6362" s="12" t="s">
        <v>2456</v>
      </c>
      <c r="B6362" s="7" t="s">
        <v>21042</v>
      </c>
      <c r="C6362" s="7" t="s">
        <v>32</v>
      </c>
      <c r="D6362" s="8">
        <v>469000</v>
      </c>
      <c r="E6362" s="7" t="s">
        <v>30</v>
      </c>
      <c r="F6362" s="8">
        <v>0</v>
      </c>
      <c r="G6362" s="7" t="s">
        <v>30</v>
      </c>
      <c r="H6362" s="7" t="s">
        <v>2456</v>
      </c>
      <c r="I6362" s="7" t="str">
        <f t="shared" si="198"/>
        <v>HK1032578</v>
      </c>
      <c r="K6362" s="16" t="s">
        <v>12492</v>
      </c>
      <c r="L6362" s="17" t="str">
        <f t="shared" si="199"/>
        <v>Hankook     255/40 ZR20  XL 101Y  TL  255/40ZR20 101Y XL Ventus S1 evo Z K129  255/40ZR20 101Y XL Ventus S1 evo Z K129</v>
      </c>
    </row>
    <row r="6363" spans="1:12" ht="22">
      <c r="A6363" s="13" t="s">
        <v>2457</v>
      </c>
      <c r="B6363" s="7" t="s">
        <v>21043</v>
      </c>
      <c r="C6363" s="7" t="s">
        <v>32</v>
      </c>
      <c r="D6363" s="8">
        <v>559000</v>
      </c>
      <c r="E6363" s="7" t="s">
        <v>30</v>
      </c>
      <c r="F6363" s="8">
        <v>0</v>
      </c>
      <c r="G6363" s="7" t="s">
        <v>30</v>
      </c>
      <c r="H6363" s="7" t="s">
        <v>2457</v>
      </c>
      <c r="I6363" s="7" t="str">
        <f t="shared" si="198"/>
        <v>HK1032579</v>
      </c>
      <c r="K6363" s="16" t="s">
        <v>12493</v>
      </c>
      <c r="L6363" s="17" t="str">
        <f t="shared" si="199"/>
        <v>Hankook     285/35 ZR20  XL 104Y  TL  285/35ZR20 104Y XL Ventus S1 evo Z K129  285/35ZR20 104Y XL Ventus S1 evo Z K129</v>
      </c>
    </row>
    <row r="6364" spans="1:12" ht="22">
      <c r="A6364" s="12" t="s">
        <v>2458</v>
      </c>
      <c r="B6364" s="7" t="s">
        <v>21044</v>
      </c>
      <c r="C6364" s="7" t="s">
        <v>32</v>
      </c>
      <c r="D6364" s="8">
        <v>428000</v>
      </c>
      <c r="E6364" s="7" t="s">
        <v>30</v>
      </c>
      <c r="F6364" s="8">
        <v>0</v>
      </c>
      <c r="G6364" s="7" t="s">
        <v>30</v>
      </c>
      <c r="H6364" s="7" t="s">
        <v>2458</v>
      </c>
      <c r="I6364" s="7" t="str">
        <f t="shared" si="198"/>
        <v>HK1032580</v>
      </c>
      <c r="K6364" s="16" t="s">
        <v>12494</v>
      </c>
      <c r="L6364" s="17" t="str">
        <f t="shared" si="199"/>
        <v>Hankook     275/35 ZR19  XL 100Y  TL  275/35ZR19 100Y XL Ventus S1 evo Z K129  275/35ZR19 100Y XL Ventus S1 evo Z K129</v>
      </c>
    </row>
    <row r="6365" spans="1:12" ht="22">
      <c r="A6365" s="13" t="s">
        <v>2459</v>
      </c>
      <c r="B6365" s="7" t="s">
        <v>21045</v>
      </c>
      <c r="C6365" s="7" t="s">
        <v>32</v>
      </c>
      <c r="D6365" s="8">
        <v>254000</v>
      </c>
      <c r="E6365" s="7" t="s">
        <v>30</v>
      </c>
      <c r="F6365" s="8">
        <v>0</v>
      </c>
      <c r="G6365" s="7" t="s">
        <v>30</v>
      </c>
      <c r="H6365" s="7" t="s">
        <v>2459</v>
      </c>
      <c r="I6365" s="7" t="str">
        <f t="shared" si="198"/>
        <v>HK1032882</v>
      </c>
      <c r="K6365" s="16" t="s">
        <v>12495</v>
      </c>
      <c r="L6365" s="17" t="str">
        <f t="shared" si="199"/>
        <v>Hankook     235/50 R 19  XL 103W  TL  235/50R19 103W XL iON evo AS SUV IH01A  235/50R19 103W XL iON evo AS SUV IH01A</v>
      </c>
    </row>
    <row r="6366" spans="1:12" ht="22">
      <c r="A6366" s="12" t="s">
        <v>2460</v>
      </c>
      <c r="B6366" s="7" t="s">
        <v>21046</v>
      </c>
      <c r="C6366" s="7" t="s">
        <v>32</v>
      </c>
      <c r="D6366" s="8">
        <v>329000</v>
      </c>
      <c r="E6366" s="7" t="s">
        <v>30</v>
      </c>
      <c r="F6366" s="8">
        <v>0</v>
      </c>
      <c r="G6366" s="7" t="s">
        <v>30</v>
      </c>
      <c r="H6366" s="7" t="s">
        <v>2460</v>
      </c>
      <c r="I6366" s="7" t="str">
        <f t="shared" si="198"/>
        <v>HK1032939</v>
      </c>
      <c r="K6366" s="16" t="s">
        <v>12496</v>
      </c>
      <c r="L6366" s="17" t="str">
        <f t="shared" si="199"/>
        <v>Hankook     275/40 ZR18  XL 103Y  TL  275/40ZR18 103Y XL Ventus S1 evo Z AS H129  275/40ZR18 103Y XL Ventus S1 evo Z AS H129</v>
      </c>
    </row>
    <row r="6367" spans="1:12" ht="22">
      <c r="A6367" s="13" t="s">
        <v>2461</v>
      </c>
      <c r="B6367" s="7" t="s">
        <v>21047</v>
      </c>
      <c r="C6367" s="7" t="s">
        <v>32</v>
      </c>
      <c r="D6367" s="8">
        <v>396000</v>
      </c>
      <c r="E6367" s="7" t="s">
        <v>30</v>
      </c>
      <c r="F6367" s="8">
        <v>0</v>
      </c>
      <c r="G6367" s="7" t="s">
        <v>30</v>
      </c>
      <c r="H6367" s="7" t="s">
        <v>2461</v>
      </c>
      <c r="I6367" s="7" t="str">
        <f t="shared" si="198"/>
        <v>HK1032940</v>
      </c>
      <c r="K6367" s="16" t="s">
        <v>12497</v>
      </c>
      <c r="L6367" s="17" t="str">
        <f t="shared" si="199"/>
        <v>Hankook     275/35 ZR19  XL 100Y  TL  275/35ZR19 100Y XL Ventus S1 evo Z AS H129  275/35ZR19 100Y XL Ventus S1 evo Z AS H129</v>
      </c>
    </row>
    <row r="6368" spans="1:12" ht="22">
      <c r="A6368" s="12" t="s">
        <v>2462</v>
      </c>
      <c r="B6368" s="7" t="s">
        <v>21048</v>
      </c>
      <c r="C6368" s="7" t="s">
        <v>32</v>
      </c>
      <c r="D6368" s="8">
        <v>319000</v>
      </c>
      <c r="E6368" s="7" t="s">
        <v>30</v>
      </c>
      <c r="F6368" s="8">
        <v>0</v>
      </c>
      <c r="G6368" s="7" t="s">
        <v>30</v>
      </c>
      <c r="H6368" s="7" t="s">
        <v>2462</v>
      </c>
      <c r="I6368" s="7" t="str">
        <f t="shared" si="198"/>
        <v>HK1032941</v>
      </c>
      <c r="K6368" s="16" t="s">
        <v>12498</v>
      </c>
      <c r="L6368" s="17" t="str">
        <f t="shared" si="199"/>
        <v>Hankook     245/40 ZR19  XL  98Y  TL  245/40ZR19 98Y XL Ventus S1 evo Z AS H129  245/40ZR19 98Y XL Ventus S1 evo Z AS H129</v>
      </c>
    </row>
    <row r="6369" spans="1:12" ht="22">
      <c r="A6369" s="13" t="s">
        <v>2463</v>
      </c>
      <c r="B6369" s="7" t="s">
        <v>21049</v>
      </c>
      <c r="C6369" s="7" t="s">
        <v>32</v>
      </c>
      <c r="D6369" s="8">
        <v>284000</v>
      </c>
      <c r="E6369" s="7" t="s">
        <v>30</v>
      </c>
      <c r="F6369" s="8">
        <v>0</v>
      </c>
      <c r="G6369" s="7" t="s">
        <v>30</v>
      </c>
      <c r="H6369" s="7" t="s">
        <v>2463</v>
      </c>
      <c r="I6369" s="7" t="str">
        <f t="shared" si="198"/>
        <v>HK1032942</v>
      </c>
      <c r="K6369" s="16" t="s">
        <v>12499</v>
      </c>
      <c r="L6369" s="17" t="str">
        <f t="shared" si="199"/>
        <v>Hankook     245/45 ZR18  XL 100Y  TL  245/45ZR18 100Y XL Ventus S1 evo Z AS H129  245/45ZR18 100Y XL Ventus S1 evo Z AS H129</v>
      </c>
    </row>
    <row r="6370" spans="1:12" ht="22">
      <c r="A6370" s="12" t="s">
        <v>2464</v>
      </c>
      <c r="B6370" s="7" t="s">
        <v>21050</v>
      </c>
      <c r="C6370" s="7" t="s">
        <v>32</v>
      </c>
      <c r="D6370" s="8">
        <v>350000</v>
      </c>
      <c r="E6370" s="7" t="s">
        <v>30</v>
      </c>
      <c r="F6370" s="8">
        <v>0</v>
      </c>
      <c r="G6370" s="7" t="s">
        <v>30</v>
      </c>
      <c r="H6370" s="7" t="s">
        <v>2464</v>
      </c>
      <c r="I6370" s="7" t="str">
        <f t="shared" si="198"/>
        <v>HK1032943</v>
      </c>
      <c r="K6370" s="16" t="s">
        <v>12500</v>
      </c>
      <c r="L6370" s="17" t="str">
        <f t="shared" si="199"/>
        <v>Hankook     255/40 ZR19  XL 100Y  TL  255/40ZR19 100Y XL Ventus S1 evo Z AS H129  255/40ZR19 100Y XL Ventus S1 evo Z AS H129</v>
      </c>
    </row>
    <row r="6371" spans="1:12" ht="22">
      <c r="A6371" s="13" t="s">
        <v>2465</v>
      </c>
      <c r="B6371" s="7" t="s">
        <v>21051</v>
      </c>
      <c r="C6371" s="7" t="s">
        <v>32</v>
      </c>
      <c r="D6371" s="8">
        <v>358000</v>
      </c>
      <c r="E6371" s="7" t="s">
        <v>30</v>
      </c>
      <c r="F6371" s="8">
        <v>0</v>
      </c>
      <c r="G6371" s="7" t="s">
        <v>30</v>
      </c>
      <c r="H6371" s="7" t="s">
        <v>2465</v>
      </c>
      <c r="I6371" s="7" t="str">
        <f t="shared" si="198"/>
        <v>HK1032944</v>
      </c>
      <c r="K6371" s="16" t="s">
        <v>12501</v>
      </c>
      <c r="L6371" s="17" t="str">
        <f t="shared" si="199"/>
        <v>Hankook     245/50 ZR19  XL 105Y  TL  245/50ZR19 105Y XL Ventus S1 evo Z AS H129  245/50ZR19 105Y XL Ventus S1 evo Z AS H129</v>
      </c>
    </row>
    <row r="6372" spans="1:12" ht="22">
      <c r="A6372" s="12" t="s">
        <v>2466</v>
      </c>
      <c r="B6372" s="7" t="s">
        <v>21052</v>
      </c>
      <c r="C6372" s="7" t="s">
        <v>32</v>
      </c>
      <c r="D6372" s="8">
        <v>325000</v>
      </c>
      <c r="E6372" s="7" t="s">
        <v>30</v>
      </c>
      <c r="F6372" s="8">
        <v>0</v>
      </c>
      <c r="G6372" s="7" t="s">
        <v>30</v>
      </c>
      <c r="H6372" s="7" t="s">
        <v>2466</v>
      </c>
      <c r="I6372" s="7" t="str">
        <f t="shared" si="198"/>
        <v>HK1032945</v>
      </c>
      <c r="K6372" s="16" t="s">
        <v>12502</v>
      </c>
      <c r="L6372" s="17" t="str">
        <f t="shared" si="199"/>
        <v>Hankook     255/45 ZR20  XL 105Y  TL  255/45ZR20 105Y XL Ventus S1 evo Z AS X H129A  255/45ZR20 105Y XL Ventus S1 evo Z AS X H129A</v>
      </c>
    </row>
    <row r="6373" spans="1:12" ht="22">
      <c r="A6373" s="13" t="s">
        <v>2467</v>
      </c>
      <c r="B6373" s="7" t="s">
        <v>21053</v>
      </c>
      <c r="C6373" s="7" t="s">
        <v>32</v>
      </c>
      <c r="D6373" s="8">
        <v>439000</v>
      </c>
      <c r="E6373" s="7" t="s">
        <v>30</v>
      </c>
      <c r="F6373" s="8">
        <v>0</v>
      </c>
      <c r="G6373" s="7" t="s">
        <v>30</v>
      </c>
      <c r="H6373" s="7" t="s">
        <v>2467</v>
      </c>
      <c r="I6373" s="7" t="str">
        <f t="shared" si="198"/>
        <v>HK1032946</v>
      </c>
      <c r="K6373" s="16" t="s">
        <v>12503</v>
      </c>
      <c r="L6373" s="17" t="str">
        <f t="shared" si="199"/>
        <v>Hankook     305/40 ZR20  XL 112Y  TL  305/40ZR20 112Y XL Ventus S1 evo Z AS X H129A  305/40ZR20 112Y XL Ventus S1 evo Z AS X H129A</v>
      </c>
    </row>
    <row r="6374" spans="1:12" ht="22">
      <c r="A6374" s="12" t="s">
        <v>2468</v>
      </c>
      <c r="B6374" s="7" t="s">
        <v>21054</v>
      </c>
      <c r="C6374" s="7" t="s">
        <v>32</v>
      </c>
      <c r="D6374" s="8">
        <v>339000</v>
      </c>
      <c r="E6374" s="7" t="s">
        <v>30</v>
      </c>
      <c r="F6374" s="8">
        <v>0</v>
      </c>
      <c r="G6374" s="7" t="s">
        <v>30</v>
      </c>
      <c r="H6374" s="7" t="s">
        <v>2468</v>
      </c>
      <c r="I6374" s="7" t="str">
        <f t="shared" si="198"/>
        <v>HK1032947</v>
      </c>
      <c r="K6374" s="16" t="s">
        <v>12504</v>
      </c>
      <c r="L6374" s="17" t="str">
        <f t="shared" si="199"/>
        <v>Hankook     275/45 ZR20  XL 110Y  TL  275/45ZR20 110Y XL Ventus S1 evo Z AS X H129A  275/45ZR20 110Y XL Ventus S1 evo Z AS X H129A</v>
      </c>
    </row>
    <row r="6375" spans="1:12" ht="22">
      <c r="A6375" s="13" t="s">
        <v>2469</v>
      </c>
      <c r="B6375" s="7" t="s">
        <v>21055</v>
      </c>
      <c r="C6375" s="7" t="s">
        <v>32</v>
      </c>
      <c r="D6375" s="8">
        <v>453000</v>
      </c>
      <c r="E6375" s="7" t="s">
        <v>30</v>
      </c>
      <c r="F6375" s="8">
        <v>0</v>
      </c>
      <c r="G6375" s="7" t="s">
        <v>30</v>
      </c>
      <c r="H6375" s="7" t="s">
        <v>2469</v>
      </c>
      <c r="I6375" s="7" t="str">
        <f t="shared" si="198"/>
        <v>HK1032948</v>
      </c>
      <c r="K6375" s="16" t="s">
        <v>12505</v>
      </c>
      <c r="L6375" s="17" t="str">
        <f t="shared" si="199"/>
        <v>Hankook     275/40 ZR21  XL 107Y  TL  275/40ZR21 107Y XL Ventus S1 evo Z AS X H129A  275/40ZR21 107Y XL Ventus S1 evo Z AS X H129A</v>
      </c>
    </row>
    <row r="6376" spans="1:12" ht="22">
      <c r="A6376" s="12" t="s">
        <v>2470</v>
      </c>
      <c r="B6376" s="7" t="s">
        <v>21056</v>
      </c>
      <c r="C6376" s="7" t="s">
        <v>32</v>
      </c>
      <c r="D6376" s="8">
        <v>505000</v>
      </c>
      <c r="E6376" s="7" t="s">
        <v>30</v>
      </c>
      <c r="F6376" s="8">
        <v>0</v>
      </c>
      <c r="G6376" s="7" t="s">
        <v>30</v>
      </c>
      <c r="H6376" s="7" t="s">
        <v>2470</v>
      </c>
      <c r="I6376" s="7" t="str">
        <f t="shared" si="198"/>
        <v>HK1032949</v>
      </c>
      <c r="K6376" s="16" t="s">
        <v>12506</v>
      </c>
      <c r="L6376" s="17" t="str">
        <f t="shared" si="199"/>
        <v>Hankook     275/30 ZR20  XL  97Y  TL  275/30ZR20 97Y XL Ventus S1 evo Z AS H129  275/30ZR20 97Y XL Ventus S1 evo Z AS H129</v>
      </c>
    </row>
    <row r="6377" spans="1:12" ht="22">
      <c r="A6377" s="13" t="s">
        <v>2471</v>
      </c>
      <c r="B6377" s="7" t="s">
        <v>21057</v>
      </c>
      <c r="C6377" s="7" t="s">
        <v>32</v>
      </c>
      <c r="D6377" s="8">
        <v>435000</v>
      </c>
      <c r="E6377" s="7" t="s">
        <v>30</v>
      </c>
      <c r="F6377" s="8">
        <v>0</v>
      </c>
      <c r="G6377" s="7" t="s">
        <v>30</v>
      </c>
      <c r="H6377" s="7" t="s">
        <v>2471</v>
      </c>
      <c r="I6377" s="7" t="str">
        <f t="shared" si="198"/>
        <v>HK1032950</v>
      </c>
      <c r="K6377" s="16" t="s">
        <v>12507</v>
      </c>
      <c r="L6377" s="17" t="str">
        <f t="shared" si="199"/>
        <v>Hankook     245/35 ZR20  XL  95Y  TL  245/35ZR20 95Y XL Ventus S1 evo Z AS H129  245/35ZR20 95Y XL Ventus S1 evo Z AS H129</v>
      </c>
    </row>
    <row r="6378" spans="1:12" ht="22">
      <c r="A6378" s="12" t="s">
        <v>2472</v>
      </c>
      <c r="B6378" s="7" t="s">
        <v>21058</v>
      </c>
      <c r="C6378" s="7" t="s">
        <v>32</v>
      </c>
      <c r="D6378" s="8">
        <v>518000</v>
      </c>
      <c r="E6378" s="7" t="s">
        <v>30</v>
      </c>
      <c r="F6378" s="8">
        <v>0</v>
      </c>
      <c r="G6378" s="7" t="s">
        <v>30</v>
      </c>
      <c r="H6378" s="7" t="s">
        <v>2472</v>
      </c>
      <c r="I6378" s="7" t="str">
        <f t="shared" si="198"/>
        <v>HK1032951</v>
      </c>
      <c r="K6378" s="16" t="s">
        <v>12508</v>
      </c>
      <c r="L6378" s="17" t="str">
        <f t="shared" si="199"/>
        <v>Hankook     285/35 ZR20  XL 104Y  TL  285/35ZR20 104Y XL Ventus S1 evo Z AS H129  285/35ZR20 104Y XL Ventus S1 evo Z AS H129</v>
      </c>
    </row>
    <row r="6379" spans="1:12" ht="22">
      <c r="A6379" s="13" t="s">
        <v>2473</v>
      </c>
      <c r="B6379" s="7" t="s">
        <v>21059</v>
      </c>
      <c r="C6379" s="7" t="s">
        <v>32</v>
      </c>
      <c r="D6379" s="8">
        <v>434000</v>
      </c>
      <c r="E6379" s="7" t="s">
        <v>30</v>
      </c>
      <c r="F6379" s="8">
        <v>0</v>
      </c>
      <c r="G6379" s="7" t="s">
        <v>30</v>
      </c>
      <c r="H6379" s="7" t="s">
        <v>2473</v>
      </c>
      <c r="I6379" s="7" t="str">
        <f t="shared" si="198"/>
        <v>HK1032952</v>
      </c>
      <c r="K6379" s="16" t="s">
        <v>12509</v>
      </c>
      <c r="L6379" s="17" t="str">
        <f t="shared" si="199"/>
        <v>Hankook     255/40 ZR20  XL 101Y  TL  255/40ZR20 101Y XL Ventus S1 evo Z AS H129  255/40ZR20 101Y XL Ventus S1 evo Z AS H129</v>
      </c>
    </row>
    <row r="6380" spans="1:12" ht="22">
      <c r="A6380" s="12" t="s">
        <v>2474</v>
      </c>
      <c r="B6380" s="7" t="s">
        <v>21060</v>
      </c>
      <c r="C6380" s="7" t="s">
        <v>32</v>
      </c>
      <c r="D6380" s="8">
        <v>417000</v>
      </c>
      <c r="E6380" s="7" t="s">
        <v>30</v>
      </c>
      <c r="F6380" s="8">
        <v>0</v>
      </c>
      <c r="G6380" s="7" t="s">
        <v>30</v>
      </c>
      <c r="H6380" s="7" t="s">
        <v>2474</v>
      </c>
      <c r="I6380" s="7" t="str">
        <f t="shared" si="198"/>
        <v>HK1032953</v>
      </c>
      <c r="K6380" s="16" t="s">
        <v>12510</v>
      </c>
      <c r="L6380" s="17" t="str">
        <f t="shared" si="199"/>
        <v>Hankook     245/45 ZR20  XL 103Y  TL  245/45ZR20 103Y XL Ventus S1 evo Z AS H129  245/45ZR20 103Y XL Ventus S1 evo Z AS H129</v>
      </c>
    </row>
    <row r="6381" spans="1:12" ht="22">
      <c r="A6381" s="13" t="s">
        <v>2475</v>
      </c>
      <c r="B6381" s="7" t="s">
        <v>21061</v>
      </c>
      <c r="C6381" s="7" t="s">
        <v>32</v>
      </c>
      <c r="D6381" s="8">
        <v>452000</v>
      </c>
      <c r="E6381" s="7" t="s">
        <v>30</v>
      </c>
      <c r="F6381" s="8">
        <v>0</v>
      </c>
      <c r="G6381" s="7" t="s">
        <v>30</v>
      </c>
      <c r="H6381" s="7" t="s">
        <v>2475</v>
      </c>
      <c r="I6381" s="7" t="str">
        <f t="shared" si="198"/>
        <v>HK1032954</v>
      </c>
      <c r="K6381" s="16" t="s">
        <v>12511</v>
      </c>
      <c r="L6381" s="17" t="str">
        <f t="shared" si="199"/>
        <v>Hankook     265/40 ZR20  XL 104Y  TL  265/40ZR20 104Y XL Ventus S1 evo Z AS H129  265/40ZR20 104Y XL Ventus S1 evo Z AS H129</v>
      </c>
    </row>
    <row r="6382" spans="1:12" ht="22">
      <c r="A6382" s="12" t="s">
        <v>2476</v>
      </c>
      <c r="B6382" s="7" t="s">
        <v>21062</v>
      </c>
      <c r="C6382" s="7" t="s">
        <v>32</v>
      </c>
      <c r="D6382" s="8">
        <v>229000</v>
      </c>
      <c r="E6382" s="7" t="s">
        <v>30</v>
      </c>
      <c r="F6382" s="8">
        <v>0</v>
      </c>
      <c r="G6382" s="7" t="s">
        <v>30</v>
      </c>
      <c r="H6382" s="7" t="s">
        <v>2476</v>
      </c>
      <c r="I6382" s="7" t="str">
        <f t="shared" si="198"/>
        <v>HK1032966</v>
      </c>
      <c r="K6382" s="16" t="s">
        <v>12512</v>
      </c>
      <c r="L6382" s="17" t="str">
        <f t="shared" si="199"/>
        <v>Hankook     215/50 R 19  XL  97H  TL  215/50R19 97H XL iON evo AS IH01  215/50R19 97H XL iON evo AS IH01</v>
      </c>
    </row>
    <row r="6383" spans="1:12" ht="22">
      <c r="A6383" s="13" t="s">
        <v>2477</v>
      </c>
      <c r="B6383" s="7" t="s">
        <v>21063</v>
      </c>
      <c r="C6383" s="7" t="s">
        <v>32</v>
      </c>
      <c r="D6383" s="8">
        <v>310000</v>
      </c>
      <c r="E6383" s="7" t="s">
        <v>30</v>
      </c>
      <c r="F6383" s="8">
        <v>0</v>
      </c>
      <c r="G6383" s="7" t="s">
        <v>30</v>
      </c>
      <c r="H6383" s="7" t="s">
        <v>2477</v>
      </c>
      <c r="I6383" s="7" t="str">
        <f t="shared" si="198"/>
        <v>HK1033018</v>
      </c>
      <c r="K6383" s="16" t="s">
        <v>12513</v>
      </c>
      <c r="L6383" s="17" t="str">
        <f t="shared" si="199"/>
        <v>Hankook     275/65 R 18 116T  TL  275/65R18 116T  Dynapro AT2 Xtreme RF12  275/65R18 116T  Dynapro AT2 Xtreme RF12</v>
      </c>
    </row>
    <row r="6384" spans="1:12" ht="22">
      <c r="A6384" s="12" t="s">
        <v>2478</v>
      </c>
      <c r="B6384" s="7" t="s">
        <v>21064</v>
      </c>
      <c r="C6384" s="7" t="s">
        <v>32</v>
      </c>
      <c r="D6384" s="8">
        <v>299000</v>
      </c>
      <c r="E6384" s="7" t="s">
        <v>30</v>
      </c>
      <c r="F6384" s="8">
        <v>0</v>
      </c>
      <c r="G6384" s="7" t="s">
        <v>30</v>
      </c>
      <c r="H6384" s="7" t="s">
        <v>2478</v>
      </c>
      <c r="I6384" s="7" t="str">
        <f t="shared" si="198"/>
        <v>HK1033019</v>
      </c>
      <c r="K6384" s="16" t="s">
        <v>12514</v>
      </c>
      <c r="L6384" s="17" t="str">
        <f t="shared" si="199"/>
        <v>Hankook     275/55 R 20 113T  TL  275/55R20 113T  Dynapro AT2 Xtreme RF12  275/55R20 113T  Dynapro AT2 Xtreme RF12</v>
      </c>
    </row>
    <row r="6385" spans="1:12" ht="22">
      <c r="A6385" s="13" t="s">
        <v>2479</v>
      </c>
      <c r="B6385" s="7" t="s">
        <v>21065</v>
      </c>
      <c r="C6385" s="7" t="s">
        <v>32</v>
      </c>
      <c r="D6385" s="8">
        <v>320000</v>
      </c>
      <c r="E6385" s="7" t="s">
        <v>30</v>
      </c>
      <c r="F6385" s="8">
        <v>0</v>
      </c>
      <c r="G6385" s="7" t="s">
        <v>30</v>
      </c>
      <c r="H6385" s="7" t="s">
        <v>2479</v>
      </c>
      <c r="I6385" s="7" t="str">
        <f t="shared" si="198"/>
        <v>HK1033020</v>
      </c>
      <c r="K6385" s="16" t="s">
        <v>12515</v>
      </c>
      <c r="L6385" s="17" t="str">
        <f t="shared" si="199"/>
        <v>Hankook     265/50 R 20  XL 111T  TL  265/50R20 111T XL Dynapro AT2 Xtreme RF12  265/50R20 111T XL Dynapro AT2 Xtreme RF12</v>
      </c>
    </row>
    <row r="6386" spans="1:12" ht="22">
      <c r="A6386" s="12" t="s">
        <v>2480</v>
      </c>
      <c r="B6386" s="7" t="s">
        <v>21066</v>
      </c>
      <c r="C6386" s="7" t="s">
        <v>32</v>
      </c>
      <c r="D6386" s="8">
        <v>296000</v>
      </c>
      <c r="E6386" s="7" t="s">
        <v>30</v>
      </c>
      <c r="F6386" s="8">
        <v>0</v>
      </c>
      <c r="G6386" s="7" t="s">
        <v>30</v>
      </c>
      <c r="H6386" s="7" t="s">
        <v>2480</v>
      </c>
      <c r="I6386" s="7" t="str">
        <f t="shared" si="198"/>
        <v>HK1033021</v>
      </c>
      <c r="K6386" s="16" t="s">
        <v>12516</v>
      </c>
      <c r="L6386" s="17" t="str">
        <f t="shared" si="199"/>
        <v>Hankook     265/65 R 18 114T  TL  265/65R18 114T  Dynapro AT2 Xtreme RF12  265/65R18 114T  Dynapro AT2 Xtreme RF12</v>
      </c>
    </row>
    <row r="6387" spans="1:12" ht="22">
      <c r="A6387" s="13" t="s">
        <v>2481</v>
      </c>
      <c r="B6387" s="7" t="s">
        <v>21067</v>
      </c>
      <c r="C6387" s="7" t="s">
        <v>32</v>
      </c>
      <c r="D6387" s="8">
        <v>317000</v>
      </c>
      <c r="E6387" s="7" t="s">
        <v>30</v>
      </c>
      <c r="F6387" s="8">
        <v>0</v>
      </c>
      <c r="G6387" s="7" t="s">
        <v>30</v>
      </c>
      <c r="H6387" s="7" t="s">
        <v>2481</v>
      </c>
      <c r="I6387" s="7" t="str">
        <f t="shared" si="198"/>
        <v>HK1033037</v>
      </c>
      <c r="K6387" s="16" t="s">
        <v>12517</v>
      </c>
      <c r="L6387" s="17" t="str">
        <f t="shared" si="199"/>
        <v>Hankook     265/60 R 18  XL 114T  TL  265/60R18T 114T XL Dynapro AT2 Xtreme RF12  265/60R18T 114T XL Dynapro AT2 Xtreme RF12</v>
      </c>
    </row>
    <row r="6388" spans="1:12" ht="22">
      <c r="A6388" s="12" t="s">
        <v>2482</v>
      </c>
      <c r="B6388" s="7" t="s">
        <v>21068</v>
      </c>
      <c r="C6388" s="7" t="s">
        <v>32</v>
      </c>
      <c r="D6388" s="8">
        <v>285000</v>
      </c>
      <c r="E6388" s="7" t="s">
        <v>30</v>
      </c>
      <c r="F6388" s="8">
        <v>0</v>
      </c>
      <c r="G6388" s="7" t="s">
        <v>30</v>
      </c>
      <c r="H6388" s="7" t="s">
        <v>2482</v>
      </c>
      <c r="I6388" s="7" t="str">
        <f t="shared" si="198"/>
        <v>HK1033038</v>
      </c>
      <c r="K6388" s="16" t="s">
        <v>12518</v>
      </c>
      <c r="L6388" s="17" t="str">
        <f t="shared" si="199"/>
        <v>Hankook     235/60 R 18 103T  TL  235/60R18 103T  Dynapro AT2 Xtreme RF12  235/60R18 103T  Dynapro AT2 Xtreme RF12</v>
      </c>
    </row>
    <row r="6389" spans="1:12" ht="22">
      <c r="A6389" s="13" t="s">
        <v>2483</v>
      </c>
      <c r="B6389" s="7" t="s">
        <v>21069</v>
      </c>
      <c r="C6389" s="7" t="s">
        <v>32</v>
      </c>
      <c r="D6389" s="8">
        <v>121000</v>
      </c>
      <c r="E6389" s="7" t="s">
        <v>30</v>
      </c>
      <c r="F6389" s="8">
        <v>0</v>
      </c>
      <c r="G6389" s="7" t="s">
        <v>30</v>
      </c>
      <c r="H6389" s="7" t="s">
        <v>2483</v>
      </c>
      <c r="I6389" s="7" t="str">
        <f t="shared" si="198"/>
        <v>HK1033055</v>
      </c>
      <c r="K6389" s="16" t="s">
        <v>12519</v>
      </c>
      <c r="L6389" s="17" t="str">
        <f t="shared" si="199"/>
        <v>Hankook     205/55 R 16  XL  94V  TL  205/55R16 94V XL Kinergy ST AS H318  205/55R16 94V XL Kinergy ST AS H318</v>
      </c>
    </row>
    <row r="6390" spans="1:12" ht="22">
      <c r="A6390" s="12" t="s">
        <v>2484</v>
      </c>
      <c r="B6390" s="7" t="s">
        <v>21070</v>
      </c>
      <c r="C6390" s="7" t="s">
        <v>32</v>
      </c>
      <c r="D6390" s="8">
        <v>228000</v>
      </c>
      <c r="E6390" s="7" t="s">
        <v>30</v>
      </c>
      <c r="F6390" s="8">
        <v>0</v>
      </c>
      <c r="G6390" s="7" t="s">
        <v>30</v>
      </c>
      <c r="H6390" s="7" t="s">
        <v>2484</v>
      </c>
      <c r="I6390" s="7" t="str">
        <f t="shared" si="198"/>
        <v>HK1033056</v>
      </c>
      <c r="K6390" s="16" t="s">
        <v>12520</v>
      </c>
      <c r="L6390" s="17" t="str">
        <f t="shared" si="199"/>
        <v>Hankook     245/40 R 19  XL  98W  TL  245/40R19 98W XL Kinergy ST AS H318  245/40R19 98W XL Kinergy ST AS H318</v>
      </c>
    </row>
    <row r="6391" spans="1:12" ht="22">
      <c r="A6391" s="13" t="s">
        <v>2485</v>
      </c>
      <c r="B6391" s="7" t="s">
        <v>21071</v>
      </c>
      <c r="C6391" s="7" t="s">
        <v>32</v>
      </c>
      <c r="D6391" s="8">
        <v>156000</v>
      </c>
      <c r="E6391" s="7" t="s">
        <v>30</v>
      </c>
      <c r="F6391" s="8">
        <v>0</v>
      </c>
      <c r="G6391" s="7" t="s">
        <v>30</v>
      </c>
      <c r="H6391" s="7" t="s">
        <v>2485</v>
      </c>
      <c r="I6391" s="7" t="str">
        <f t="shared" si="198"/>
        <v>HK1033057</v>
      </c>
      <c r="K6391" s="16" t="s">
        <v>12521</v>
      </c>
      <c r="L6391" s="17" t="str">
        <f t="shared" si="199"/>
        <v>Hankook     225/55 R 17  XL 101V  TL  225/55R17 101V XL Kinergy ST AS H318  225/55R17 101V XL Kinergy ST AS H318</v>
      </c>
    </row>
    <row r="6392" spans="1:12" ht="22">
      <c r="A6392" s="12" t="s">
        <v>2486</v>
      </c>
      <c r="B6392" s="7" t="s">
        <v>21072</v>
      </c>
      <c r="C6392" s="7" t="s">
        <v>32</v>
      </c>
      <c r="D6392" s="8">
        <v>100000</v>
      </c>
      <c r="E6392" s="7" t="s">
        <v>30</v>
      </c>
      <c r="F6392" s="8">
        <v>0</v>
      </c>
      <c r="G6392" s="7" t="s">
        <v>30</v>
      </c>
      <c r="H6392" s="7" t="s">
        <v>2486</v>
      </c>
      <c r="I6392" s="7" t="str">
        <f t="shared" si="198"/>
        <v>HK1033058</v>
      </c>
      <c r="K6392" s="16" t="s">
        <v>12522</v>
      </c>
      <c r="L6392" s="17" t="str">
        <f t="shared" si="199"/>
        <v>Hankook     175/50 R 15  XL  79H  TL  175/50R15 79H XL Kinergy ST AS H318  175/50R15 79H XL Kinergy ST AS H318</v>
      </c>
    </row>
    <row r="6393" spans="1:12" ht="22">
      <c r="A6393" s="13" t="s">
        <v>2487</v>
      </c>
      <c r="B6393" s="7" t="s">
        <v>21073</v>
      </c>
      <c r="C6393" s="7" t="s">
        <v>32</v>
      </c>
      <c r="D6393" s="8">
        <v>151000</v>
      </c>
      <c r="E6393" s="7" t="s">
        <v>30</v>
      </c>
      <c r="F6393" s="8">
        <v>0</v>
      </c>
      <c r="G6393" s="7" t="s">
        <v>30</v>
      </c>
      <c r="H6393" s="7" t="s">
        <v>2487</v>
      </c>
      <c r="I6393" s="7" t="str">
        <f t="shared" si="198"/>
        <v>HK1033059</v>
      </c>
      <c r="K6393" s="16" t="s">
        <v>12523</v>
      </c>
      <c r="L6393" s="17" t="str">
        <f t="shared" si="199"/>
        <v>Hankook     205/65 R 16  95H  TL  205/65R16 95H  Kinergy ST AS H318  205/65R16 95H  Kinergy ST AS H318</v>
      </c>
    </row>
    <row r="6394" spans="1:12" ht="22">
      <c r="A6394" s="12" t="s">
        <v>2488</v>
      </c>
      <c r="B6394" s="7" t="s">
        <v>21074</v>
      </c>
      <c r="C6394" s="7" t="s">
        <v>32</v>
      </c>
      <c r="D6394" s="8">
        <v>162000</v>
      </c>
      <c r="E6394" s="7" t="s">
        <v>30</v>
      </c>
      <c r="F6394" s="8">
        <v>0</v>
      </c>
      <c r="G6394" s="7" t="s">
        <v>30</v>
      </c>
      <c r="H6394" s="7" t="s">
        <v>2488</v>
      </c>
      <c r="I6394" s="7" t="str">
        <f t="shared" si="198"/>
        <v>HK1033060</v>
      </c>
      <c r="K6394" s="16" t="s">
        <v>12524</v>
      </c>
      <c r="L6394" s="17" t="str">
        <f t="shared" si="199"/>
        <v>Hankook     235/55 R 17  XL 103V  TL  235/55R17 103V XL Kinergy ST AS H318  235/55R17 103V XL Kinergy ST AS H318</v>
      </c>
    </row>
    <row r="6395" spans="1:12" ht="22">
      <c r="A6395" s="13" t="s">
        <v>2489</v>
      </c>
      <c r="B6395" s="7" t="s">
        <v>21075</v>
      </c>
      <c r="C6395" s="7" t="s">
        <v>32</v>
      </c>
      <c r="D6395" s="8">
        <v>171000</v>
      </c>
      <c r="E6395" s="7" t="s">
        <v>30</v>
      </c>
      <c r="F6395" s="8">
        <v>0</v>
      </c>
      <c r="G6395" s="7" t="s">
        <v>30</v>
      </c>
      <c r="H6395" s="7" t="s">
        <v>2489</v>
      </c>
      <c r="I6395" s="7" t="str">
        <f t="shared" si="198"/>
        <v>HK1033061</v>
      </c>
      <c r="K6395" s="16" t="s">
        <v>12525</v>
      </c>
      <c r="L6395" s="17" t="str">
        <f t="shared" si="199"/>
        <v>Hankook     225/45 R 18  XL  95V  TL  225/45R18 95V XL Kinergy ST AS H318  225/45R18 95V XL Kinergy ST AS H318</v>
      </c>
    </row>
    <row r="6396" spans="1:12" ht="22">
      <c r="A6396" s="12" t="s">
        <v>2490</v>
      </c>
      <c r="B6396" s="7" t="s">
        <v>21076</v>
      </c>
      <c r="C6396" s="7" t="s">
        <v>32</v>
      </c>
      <c r="D6396" s="8">
        <v>159000</v>
      </c>
      <c r="E6396" s="7" t="s">
        <v>30</v>
      </c>
      <c r="F6396" s="8">
        <v>0</v>
      </c>
      <c r="G6396" s="7" t="s">
        <v>30</v>
      </c>
      <c r="H6396" s="7" t="s">
        <v>2490</v>
      </c>
      <c r="I6396" s="7" t="str">
        <f t="shared" si="198"/>
        <v>HK1033062</v>
      </c>
      <c r="K6396" s="16" t="s">
        <v>12526</v>
      </c>
      <c r="L6396" s="17" t="str">
        <f t="shared" si="199"/>
        <v>Hankook     205/60 R 16  XL  96H  TL  205/60R16 96H XL Kinergy ST AS H318  205/60R16 96H XL Kinergy ST AS H318</v>
      </c>
    </row>
    <row r="6397" spans="1:12" ht="22">
      <c r="A6397" s="13" t="s">
        <v>2491</v>
      </c>
      <c r="B6397" s="7" t="s">
        <v>21077</v>
      </c>
      <c r="C6397" s="7" t="s">
        <v>32</v>
      </c>
      <c r="D6397" s="8">
        <v>140000</v>
      </c>
      <c r="E6397" s="7" t="s">
        <v>30</v>
      </c>
      <c r="F6397" s="8">
        <v>0</v>
      </c>
      <c r="G6397" s="7" t="s">
        <v>30</v>
      </c>
      <c r="H6397" s="7" t="s">
        <v>2491</v>
      </c>
      <c r="I6397" s="7" t="str">
        <f t="shared" si="198"/>
        <v>HK1033063</v>
      </c>
      <c r="K6397" s="16" t="s">
        <v>12527</v>
      </c>
      <c r="L6397" s="17" t="str">
        <f t="shared" si="199"/>
        <v>Hankook     215/50 R 17  XL  95V  TL  215/50R17 95V XL Kinergy ST AS H318  215/50R17 95V XL Kinergy ST AS H318</v>
      </c>
    </row>
    <row r="6398" spans="1:12" ht="22">
      <c r="A6398" s="12" t="s">
        <v>2492</v>
      </c>
      <c r="B6398" s="7" t="s">
        <v>21078</v>
      </c>
      <c r="C6398" s="7" t="s">
        <v>32</v>
      </c>
      <c r="D6398" s="8">
        <v>147000</v>
      </c>
      <c r="E6398" s="7" t="s">
        <v>30</v>
      </c>
      <c r="F6398" s="8">
        <v>0</v>
      </c>
      <c r="G6398" s="7" t="s">
        <v>30</v>
      </c>
      <c r="H6398" s="7" t="s">
        <v>2492</v>
      </c>
      <c r="I6398" s="7" t="str">
        <f t="shared" si="198"/>
        <v>HK1033064</v>
      </c>
      <c r="K6398" s="16" t="s">
        <v>12528</v>
      </c>
      <c r="L6398" s="17" t="str">
        <f t="shared" si="199"/>
        <v>Hankook     215/45 R 17  XL  91V  TL  215/45R17 91V XL Kinergy ST AS H318  215/45R17 91V XL Kinergy ST AS H318</v>
      </c>
    </row>
    <row r="6399" spans="1:12" ht="22">
      <c r="A6399" s="13" t="s">
        <v>2493</v>
      </c>
      <c r="B6399" s="7" t="s">
        <v>21079</v>
      </c>
      <c r="C6399" s="7" t="s">
        <v>32</v>
      </c>
      <c r="D6399" s="8">
        <v>120000</v>
      </c>
      <c r="E6399" s="7" t="s">
        <v>30</v>
      </c>
      <c r="F6399" s="8">
        <v>0</v>
      </c>
      <c r="G6399" s="7" t="s">
        <v>30</v>
      </c>
      <c r="H6399" s="7" t="s">
        <v>2493</v>
      </c>
      <c r="I6399" s="7" t="str">
        <f t="shared" si="198"/>
        <v>HK1033065</v>
      </c>
      <c r="K6399" s="16" t="s">
        <v>12529</v>
      </c>
      <c r="L6399" s="17" t="str">
        <f t="shared" si="199"/>
        <v>Hankook     195/55 R 15  85H  TL  195/55R15 85H  Kinergy ST AS H318  195/55R15 85H  Kinergy ST AS H318</v>
      </c>
    </row>
    <row r="6400" spans="1:12" ht="22">
      <c r="A6400" s="12" t="s">
        <v>2494</v>
      </c>
      <c r="B6400" s="7" t="s">
        <v>21080</v>
      </c>
      <c r="C6400" s="7" t="s">
        <v>32</v>
      </c>
      <c r="D6400" s="8">
        <v>146000</v>
      </c>
      <c r="E6400" s="7" t="s">
        <v>30</v>
      </c>
      <c r="F6400" s="8">
        <v>0</v>
      </c>
      <c r="G6400" s="7" t="s">
        <v>30</v>
      </c>
      <c r="H6400" s="7" t="s">
        <v>2494</v>
      </c>
      <c r="I6400" s="7" t="str">
        <f t="shared" si="198"/>
        <v>HK1033066</v>
      </c>
      <c r="K6400" s="16" t="s">
        <v>12530</v>
      </c>
      <c r="L6400" s="17" t="str">
        <f t="shared" si="199"/>
        <v>Hankook     225/50 R 17  XL  98V  TL  225/50R17 98V XL Kinergy ST AS H318  225/50R17 98V XL Kinergy ST AS H318</v>
      </c>
    </row>
    <row r="6401" spans="1:12" ht="22">
      <c r="A6401" s="13" t="s">
        <v>2495</v>
      </c>
      <c r="B6401" s="7" t="s">
        <v>21081</v>
      </c>
      <c r="C6401" s="7" t="s">
        <v>32</v>
      </c>
      <c r="D6401" s="8">
        <v>174000</v>
      </c>
      <c r="E6401" s="7" t="s">
        <v>30</v>
      </c>
      <c r="F6401" s="8">
        <v>0</v>
      </c>
      <c r="G6401" s="7" t="s">
        <v>30</v>
      </c>
      <c r="H6401" s="7" t="s">
        <v>2495</v>
      </c>
      <c r="I6401" s="7" t="str">
        <f t="shared" si="198"/>
        <v>HK1033067</v>
      </c>
      <c r="K6401" s="16" t="s">
        <v>12531</v>
      </c>
      <c r="L6401" s="17" t="str">
        <f t="shared" si="199"/>
        <v>Hankook     235/45 R 18  XL  98V  TL  235/45R18 98V XL Kinergy ST AS H318  235/45R18 98V XL Kinergy ST AS H318</v>
      </c>
    </row>
    <row r="6402" spans="1:12" ht="22">
      <c r="A6402" s="12" t="s">
        <v>2496</v>
      </c>
      <c r="B6402" s="7" t="s">
        <v>21082</v>
      </c>
      <c r="C6402" s="7" t="s">
        <v>32</v>
      </c>
      <c r="D6402" s="8">
        <v>161000</v>
      </c>
      <c r="E6402" s="7" t="s">
        <v>30</v>
      </c>
      <c r="F6402" s="8">
        <v>0</v>
      </c>
      <c r="G6402" s="7" t="s">
        <v>30</v>
      </c>
      <c r="H6402" s="7" t="s">
        <v>2496</v>
      </c>
      <c r="I6402" s="7" t="str">
        <f t="shared" ref="I6402:I6465" si="200">TRIM(A6402)</f>
        <v>HK1033068</v>
      </c>
      <c r="K6402" s="16" t="s">
        <v>12532</v>
      </c>
      <c r="L6402" s="17" t="str">
        <f t="shared" si="199"/>
        <v>Hankook     215/60 R 16  95H  TL  215/60R16 95H  Kinergy ST AS H318  215/60R16 95H  Kinergy ST AS H318</v>
      </c>
    </row>
    <row r="6403" spans="1:12" ht="22">
      <c r="A6403" s="13" t="s">
        <v>2497</v>
      </c>
      <c r="B6403" s="7" t="s">
        <v>21083</v>
      </c>
      <c r="C6403" s="7" t="s">
        <v>32</v>
      </c>
      <c r="D6403" s="8">
        <v>176000</v>
      </c>
      <c r="E6403" s="7" t="s">
        <v>30</v>
      </c>
      <c r="F6403" s="8">
        <v>0</v>
      </c>
      <c r="G6403" s="7" t="s">
        <v>30</v>
      </c>
      <c r="H6403" s="7" t="s">
        <v>2497</v>
      </c>
      <c r="I6403" s="7" t="str">
        <f t="shared" si="200"/>
        <v>HK1033069</v>
      </c>
      <c r="K6403" s="16" t="s">
        <v>12533</v>
      </c>
      <c r="L6403" s="17" t="str">
        <f t="shared" ref="L6403:L6466" si="201">_xlfn.CONCAT(B6403,"  ",K6403)</f>
        <v>Hankook     225/60 R 16  98V  TL  225/60R16 98V  Kinergy ST AS H318  225/60R16 98V  Kinergy ST AS H318</v>
      </c>
    </row>
    <row r="6404" spans="1:12" ht="22">
      <c r="A6404" s="12" t="s">
        <v>2498</v>
      </c>
      <c r="B6404" s="7" t="s">
        <v>21084</v>
      </c>
      <c r="C6404" s="7" t="s">
        <v>32</v>
      </c>
      <c r="D6404" s="8">
        <v>122000</v>
      </c>
      <c r="E6404" s="7" t="s">
        <v>30</v>
      </c>
      <c r="F6404" s="8">
        <v>0</v>
      </c>
      <c r="G6404" s="7" t="s">
        <v>30</v>
      </c>
      <c r="H6404" s="7" t="s">
        <v>2498</v>
      </c>
      <c r="I6404" s="7" t="str">
        <f t="shared" si="200"/>
        <v>HK1033070</v>
      </c>
      <c r="K6404" s="16" t="s">
        <v>12534</v>
      </c>
      <c r="L6404" s="17" t="str">
        <f t="shared" si="201"/>
        <v>Hankook     185/65 R 15  88H  TL  185/65R15 88H  Kinergy ST AS H318  185/65R15 88H  Kinergy ST AS H318</v>
      </c>
    </row>
    <row r="6405" spans="1:12" ht="22">
      <c r="A6405" s="13" t="s">
        <v>2499</v>
      </c>
      <c r="B6405" s="7" t="s">
        <v>21085</v>
      </c>
      <c r="C6405" s="7" t="s">
        <v>32</v>
      </c>
      <c r="D6405" s="8">
        <v>126000</v>
      </c>
      <c r="E6405" s="7" t="s">
        <v>30</v>
      </c>
      <c r="F6405" s="8">
        <v>0</v>
      </c>
      <c r="G6405" s="7" t="s">
        <v>30</v>
      </c>
      <c r="H6405" s="7" t="s">
        <v>2499</v>
      </c>
      <c r="I6405" s="7" t="str">
        <f t="shared" si="200"/>
        <v>HK1033071</v>
      </c>
      <c r="K6405" s="16" t="s">
        <v>12535</v>
      </c>
      <c r="L6405" s="17" t="str">
        <f t="shared" si="201"/>
        <v>Hankook     195/45 R 16  XL  84V  TL  195/45R16 84V XL Kinergy ST AS H318  195/45R16 84V XL Kinergy ST AS H318</v>
      </c>
    </row>
    <row r="6406" spans="1:12" ht="22">
      <c r="A6406" s="12" t="s">
        <v>2500</v>
      </c>
      <c r="B6406" s="7" t="s">
        <v>21086</v>
      </c>
      <c r="C6406" s="7" t="s">
        <v>32</v>
      </c>
      <c r="D6406" s="8">
        <v>130000</v>
      </c>
      <c r="E6406" s="7" t="s">
        <v>30</v>
      </c>
      <c r="F6406" s="8">
        <v>0</v>
      </c>
      <c r="G6406" s="7" t="s">
        <v>30</v>
      </c>
      <c r="H6406" s="7" t="s">
        <v>2500</v>
      </c>
      <c r="I6406" s="7" t="str">
        <f t="shared" si="200"/>
        <v>HK1033072</v>
      </c>
      <c r="K6406" s="16" t="s">
        <v>12536</v>
      </c>
      <c r="L6406" s="17" t="str">
        <f t="shared" si="201"/>
        <v>Hankook     205/65 R 15  94H  TL  205/65R15 94H  Kinergy ST AS H318  205/65R15 94H  Kinergy ST AS H318</v>
      </c>
    </row>
    <row r="6407" spans="1:12" ht="22">
      <c r="A6407" s="13" t="s">
        <v>2501</v>
      </c>
      <c r="B6407" s="7" t="s">
        <v>21087</v>
      </c>
      <c r="C6407" s="7" t="s">
        <v>32</v>
      </c>
      <c r="D6407" s="8">
        <v>166000</v>
      </c>
      <c r="E6407" s="7" t="s">
        <v>30</v>
      </c>
      <c r="F6407" s="8">
        <v>0</v>
      </c>
      <c r="G6407" s="7" t="s">
        <v>30</v>
      </c>
      <c r="H6407" s="7" t="s">
        <v>2501</v>
      </c>
      <c r="I6407" s="7" t="str">
        <f t="shared" si="200"/>
        <v>HK1033073</v>
      </c>
      <c r="K6407" s="16" t="s">
        <v>12537</v>
      </c>
      <c r="L6407" s="17" t="str">
        <f t="shared" si="201"/>
        <v>Hankook     235/50 R 18  XL 101V  TL  235/50R18 101V XL Kinergy ST AS H318  235/50R18 101V XL Kinergy ST AS H318</v>
      </c>
    </row>
    <row r="6408" spans="1:12" ht="22">
      <c r="A6408" s="12" t="s">
        <v>2502</v>
      </c>
      <c r="B6408" s="7" t="s">
        <v>21088</v>
      </c>
      <c r="C6408" s="7" t="s">
        <v>32</v>
      </c>
      <c r="D6408" s="8">
        <v>162000</v>
      </c>
      <c r="E6408" s="7" t="s">
        <v>30</v>
      </c>
      <c r="F6408" s="8">
        <v>0</v>
      </c>
      <c r="G6408" s="7" t="s">
        <v>30</v>
      </c>
      <c r="H6408" s="7" t="s">
        <v>2502</v>
      </c>
      <c r="I6408" s="7" t="str">
        <f t="shared" si="200"/>
        <v>HK1033074</v>
      </c>
      <c r="K6408" s="16" t="s">
        <v>12538</v>
      </c>
      <c r="L6408" s="17" t="str">
        <f t="shared" si="201"/>
        <v>Hankook     225/40 R 18  XL  92V  TL  225/40R18 92V XL Kinergy ST AS H318  225/40R18 92V XL Kinergy ST AS H318</v>
      </c>
    </row>
    <row r="6409" spans="1:12" ht="22">
      <c r="A6409" s="13" t="s">
        <v>2503</v>
      </c>
      <c r="B6409" s="7" t="s">
        <v>21089</v>
      </c>
      <c r="C6409" s="7" t="s">
        <v>32</v>
      </c>
      <c r="D6409" s="8">
        <v>84000</v>
      </c>
      <c r="E6409" s="7" t="s">
        <v>30</v>
      </c>
      <c r="F6409" s="8">
        <v>0</v>
      </c>
      <c r="G6409" s="7" t="s">
        <v>30</v>
      </c>
      <c r="H6409" s="7" t="s">
        <v>2503</v>
      </c>
      <c r="I6409" s="7" t="str">
        <f t="shared" si="200"/>
        <v>HK1033075</v>
      </c>
      <c r="K6409" s="16" t="s">
        <v>12539</v>
      </c>
      <c r="L6409" s="17" t="str">
        <f t="shared" si="201"/>
        <v>Hankook     165/60 R 15  XL  81H  TL  165/60R15 81H XL Kinergy ST AS H318  165/60R15 81H XL Kinergy ST AS H318</v>
      </c>
    </row>
    <row r="6410" spans="1:12" ht="22">
      <c r="A6410" s="12" t="s">
        <v>2504</v>
      </c>
      <c r="B6410" s="7" t="s">
        <v>21090</v>
      </c>
      <c r="C6410" s="7" t="s">
        <v>32</v>
      </c>
      <c r="D6410" s="8">
        <v>123000</v>
      </c>
      <c r="E6410" s="7" t="s">
        <v>30</v>
      </c>
      <c r="F6410" s="8">
        <v>0</v>
      </c>
      <c r="G6410" s="7" t="s">
        <v>30</v>
      </c>
      <c r="H6410" s="7" t="s">
        <v>2504</v>
      </c>
      <c r="I6410" s="7" t="str">
        <f t="shared" si="200"/>
        <v>HK1033076</v>
      </c>
      <c r="K6410" s="16" t="s">
        <v>12540</v>
      </c>
      <c r="L6410" s="17" t="str">
        <f t="shared" si="201"/>
        <v>Hankook     195/65 R 15  91H  TL  195/65R15 91H  Kinergy ST AS H318  195/65R15 91H  Kinergy ST AS H318</v>
      </c>
    </row>
    <row r="6411" spans="1:12" ht="22">
      <c r="A6411" s="13" t="s">
        <v>2505</v>
      </c>
      <c r="B6411" s="7" t="s">
        <v>21091</v>
      </c>
      <c r="C6411" s="7" t="s">
        <v>32</v>
      </c>
      <c r="D6411" s="8">
        <v>170000</v>
      </c>
      <c r="E6411" s="7" t="s">
        <v>30</v>
      </c>
      <c r="F6411" s="8">
        <v>0</v>
      </c>
      <c r="G6411" s="7" t="s">
        <v>30</v>
      </c>
      <c r="H6411" s="7" t="s">
        <v>2505</v>
      </c>
      <c r="I6411" s="7" t="str">
        <f t="shared" si="200"/>
        <v>HK1033077</v>
      </c>
      <c r="K6411" s="16" t="s">
        <v>12541</v>
      </c>
      <c r="L6411" s="17" t="str">
        <f t="shared" si="201"/>
        <v>Hankook     215/60 R 17  96V  TL  215/60R17 96V  Kinergy ST AS H318  215/60R17 96V  Kinergy ST AS H318</v>
      </c>
    </row>
    <row r="6412" spans="1:12" ht="22">
      <c r="A6412" s="12" t="s">
        <v>2506</v>
      </c>
      <c r="B6412" s="7" t="s">
        <v>21092</v>
      </c>
      <c r="C6412" s="7" t="s">
        <v>32</v>
      </c>
      <c r="D6412" s="8">
        <v>187000</v>
      </c>
      <c r="E6412" s="7" t="s">
        <v>30</v>
      </c>
      <c r="F6412" s="8">
        <v>0</v>
      </c>
      <c r="G6412" s="7" t="s">
        <v>30</v>
      </c>
      <c r="H6412" s="7" t="s">
        <v>2506</v>
      </c>
      <c r="I6412" s="7" t="str">
        <f t="shared" si="200"/>
        <v>HK1033078</v>
      </c>
      <c r="K6412" s="16" t="s">
        <v>12542</v>
      </c>
      <c r="L6412" s="17" t="str">
        <f t="shared" si="201"/>
        <v>Hankook     245/50 R 18  XL 104W  TL  245/50R18 104W XL Kinergy ST AS H318  245/50R18 104W XL Kinergy ST AS H318</v>
      </c>
    </row>
    <row r="6413" spans="1:12" ht="22">
      <c r="A6413" s="13" t="s">
        <v>2507</v>
      </c>
      <c r="B6413" s="7" t="s">
        <v>21093</v>
      </c>
      <c r="C6413" s="7" t="s">
        <v>32</v>
      </c>
      <c r="D6413" s="8">
        <v>182000</v>
      </c>
      <c r="E6413" s="7" t="s">
        <v>30</v>
      </c>
      <c r="F6413" s="8">
        <v>0</v>
      </c>
      <c r="G6413" s="7" t="s">
        <v>30</v>
      </c>
      <c r="H6413" s="7" t="s">
        <v>2507</v>
      </c>
      <c r="I6413" s="7" t="str">
        <f t="shared" si="200"/>
        <v>HK1033079</v>
      </c>
      <c r="K6413" s="16" t="s">
        <v>12543</v>
      </c>
      <c r="L6413" s="17" t="str">
        <f t="shared" si="201"/>
        <v>Hankook     245/45 R 18  XL 100V  TL  245/45R18 100V XL Kinergy ST AS H318  245/45R18 100V XL Kinergy ST AS H318</v>
      </c>
    </row>
    <row r="6414" spans="1:12" ht="22">
      <c r="A6414" s="12" t="s">
        <v>2508</v>
      </c>
      <c r="B6414" s="7" t="s">
        <v>21094</v>
      </c>
      <c r="C6414" s="7" t="s">
        <v>32</v>
      </c>
      <c r="D6414" s="8">
        <v>144000</v>
      </c>
      <c r="E6414" s="7" t="s">
        <v>30</v>
      </c>
      <c r="F6414" s="8">
        <v>0</v>
      </c>
      <c r="G6414" s="7" t="s">
        <v>30</v>
      </c>
      <c r="H6414" s="7" t="s">
        <v>2508</v>
      </c>
      <c r="I6414" s="7" t="str">
        <f t="shared" si="200"/>
        <v>HK1033080</v>
      </c>
      <c r="K6414" s="16" t="s">
        <v>12544</v>
      </c>
      <c r="L6414" s="17" t="str">
        <f t="shared" si="201"/>
        <v>Hankook     205/55 R 17  XL  95V  TL  205/55R17 95V XL Kinergy ST AS H318  205/55R17 95V XL Kinergy ST AS H318</v>
      </c>
    </row>
    <row r="6415" spans="1:12" ht="22">
      <c r="A6415" s="13" t="s">
        <v>2509</v>
      </c>
      <c r="B6415" s="7" t="s">
        <v>21095</v>
      </c>
      <c r="C6415" s="7" t="s">
        <v>32</v>
      </c>
      <c r="D6415" s="8">
        <v>268000</v>
      </c>
      <c r="E6415" s="7" t="s">
        <v>30</v>
      </c>
      <c r="F6415" s="8">
        <v>0</v>
      </c>
      <c r="G6415" s="7" t="s">
        <v>30</v>
      </c>
      <c r="H6415" s="7" t="s">
        <v>2509</v>
      </c>
      <c r="I6415" s="7" t="str">
        <f t="shared" si="200"/>
        <v>HK1033082</v>
      </c>
      <c r="K6415" s="16" t="s">
        <v>12545</v>
      </c>
      <c r="L6415" s="17" t="str">
        <f t="shared" si="201"/>
        <v>Hankook     275/40 R 19  XL 105W  TL  275/40R19 105W XL Kinergy ST AS H318  275/40R19 105W XL Kinergy ST AS H318</v>
      </c>
    </row>
    <row r="6416" spans="1:12" ht="22">
      <c r="A6416" s="12" t="s">
        <v>2510</v>
      </c>
      <c r="B6416" s="7" t="s">
        <v>21096</v>
      </c>
      <c r="C6416" s="7" t="s">
        <v>32</v>
      </c>
      <c r="D6416" s="8">
        <v>225000</v>
      </c>
      <c r="E6416" s="7" t="s">
        <v>30</v>
      </c>
      <c r="F6416" s="8">
        <v>0</v>
      </c>
      <c r="G6416" s="7" t="s">
        <v>30</v>
      </c>
      <c r="H6416" s="7" t="s">
        <v>2510</v>
      </c>
      <c r="I6416" s="7" t="str">
        <f t="shared" si="200"/>
        <v>HK1033083</v>
      </c>
      <c r="K6416" s="16" t="s">
        <v>12546</v>
      </c>
      <c r="L6416" s="17" t="str">
        <f t="shared" si="201"/>
        <v>Hankook     245/45 R 19  XL 102W  TL  245/45R19 102W XL Kinergy ST AS H318  245/45R19 102W XL Kinergy ST AS H318</v>
      </c>
    </row>
    <row r="6417" spans="1:12" ht="22">
      <c r="A6417" s="13" t="s">
        <v>2511</v>
      </c>
      <c r="B6417" s="7" t="s">
        <v>21097</v>
      </c>
      <c r="C6417" s="7" t="s">
        <v>32</v>
      </c>
      <c r="D6417" s="8">
        <v>285000</v>
      </c>
      <c r="E6417" s="7" t="s">
        <v>30</v>
      </c>
      <c r="F6417" s="8">
        <v>0</v>
      </c>
      <c r="G6417" s="7" t="s">
        <v>30</v>
      </c>
      <c r="H6417" s="7" t="s">
        <v>2511</v>
      </c>
      <c r="I6417" s="7" t="str">
        <f t="shared" si="200"/>
        <v>HK1033084</v>
      </c>
      <c r="K6417" s="16" t="s">
        <v>12547</v>
      </c>
      <c r="L6417" s="17" t="str">
        <f t="shared" si="201"/>
        <v>Hankook     275/35 R 19  XL 100W  TL  275/35R19 100W XL Kinergy ST AS H318  275/35R19 100W XL Kinergy ST AS H318</v>
      </c>
    </row>
    <row r="6418" spans="1:12" ht="22">
      <c r="A6418" s="12" t="s">
        <v>2512</v>
      </c>
      <c r="B6418" s="7" t="s">
        <v>21098</v>
      </c>
      <c r="C6418" s="7" t="s">
        <v>32</v>
      </c>
      <c r="D6418" s="8">
        <v>142000</v>
      </c>
      <c r="E6418" s="7" t="s">
        <v>30</v>
      </c>
      <c r="F6418" s="8">
        <v>0</v>
      </c>
      <c r="G6418" s="7" t="s">
        <v>30</v>
      </c>
      <c r="H6418" s="7" t="s">
        <v>2512</v>
      </c>
      <c r="I6418" s="7" t="str">
        <f t="shared" si="200"/>
        <v>HK1033085</v>
      </c>
      <c r="K6418" s="16" t="s">
        <v>12548</v>
      </c>
      <c r="L6418" s="17" t="str">
        <f t="shared" si="201"/>
        <v>Hankook     215/55 R 17  XL  98V  TL  215/55R17 98V XL Kinergy ST AS H318  215/55R17 98V XL Kinergy ST AS H318</v>
      </c>
    </row>
    <row r="6419" spans="1:12" ht="22">
      <c r="A6419" s="13" t="s">
        <v>2513</v>
      </c>
      <c r="B6419" s="7" t="s">
        <v>21099</v>
      </c>
      <c r="C6419" s="7" t="s">
        <v>32</v>
      </c>
      <c r="D6419" s="8">
        <v>296000</v>
      </c>
      <c r="E6419" s="7" t="s">
        <v>30</v>
      </c>
      <c r="F6419" s="8">
        <v>0</v>
      </c>
      <c r="G6419" s="7" t="s">
        <v>30</v>
      </c>
      <c r="H6419" s="7" t="s">
        <v>2513</v>
      </c>
      <c r="I6419" s="7" t="str">
        <f t="shared" si="200"/>
        <v>HK1033144</v>
      </c>
      <c r="K6419" s="16" t="s">
        <v>12549</v>
      </c>
      <c r="L6419" s="17" t="str">
        <f t="shared" si="201"/>
        <v>Hankook     245/40 ZR19  XL  98Y  TL  245/40ZR19 98Y XL Ventus evo K137  245/40ZR19 98Y XL Ventus evo K137</v>
      </c>
    </row>
    <row r="6420" spans="1:12" ht="22">
      <c r="A6420" s="12" t="s">
        <v>2514</v>
      </c>
      <c r="B6420" s="7" t="s">
        <v>21100</v>
      </c>
      <c r="C6420" s="7" t="s">
        <v>32</v>
      </c>
      <c r="D6420" s="8">
        <v>280000</v>
      </c>
      <c r="E6420" s="7" t="s">
        <v>30</v>
      </c>
      <c r="F6420" s="8">
        <v>0</v>
      </c>
      <c r="G6420" s="7" t="s">
        <v>30</v>
      </c>
      <c r="H6420" s="7" t="s">
        <v>2514</v>
      </c>
      <c r="I6420" s="7" t="str">
        <f t="shared" si="200"/>
        <v>HK1033164</v>
      </c>
      <c r="K6420" s="16" t="s">
        <v>12550</v>
      </c>
      <c r="L6420" s="17" t="str">
        <f t="shared" si="201"/>
        <v>Hankook     255/60 R 19  XL 113V  TL  255/60R19 113V XL iON evo AS SUV IH01A  255/60R19 113V XL iON evo AS SUV IH01A</v>
      </c>
    </row>
    <row r="6421" spans="1:12" ht="22">
      <c r="A6421" s="13" t="s">
        <v>2515</v>
      </c>
      <c r="B6421" s="7" t="s">
        <v>21101</v>
      </c>
      <c r="C6421" s="7" t="s">
        <v>32</v>
      </c>
      <c r="D6421" s="8">
        <v>391000</v>
      </c>
      <c r="E6421" s="7" t="s">
        <v>30</v>
      </c>
      <c r="F6421" s="8">
        <v>0</v>
      </c>
      <c r="G6421" s="7" t="s">
        <v>30</v>
      </c>
      <c r="H6421" s="7" t="s">
        <v>2515</v>
      </c>
      <c r="I6421" s="7" t="str">
        <f t="shared" si="200"/>
        <v>HK1033165</v>
      </c>
      <c r="K6421" s="16" t="s">
        <v>12551</v>
      </c>
      <c r="L6421" s="17" t="str">
        <f t="shared" si="201"/>
        <v>Hankook     255/40 R 20  XL 101W  TL  255/40R20 101W XL iON evo AS SUV IH01A  255/40R20 101W XL iON evo AS SUV IH01A</v>
      </c>
    </row>
    <row r="6422" spans="1:12" ht="22">
      <c r="A6422" s="12" t="s">
        <v>2516</v>
      </c>
      <c r="B6422" s="7" t="s">
        <v>21102</v>
      </c>
      <c r="C6422" s="7" t="s">
        <v>32</v>
      </c>
      <c r="D6422" s="8">
        <v>495000</v>
      </c>
      <c r="E6422" s="7" t="s">
        <v>30</v>
      </c>
      <c r="F6422" s="8">
        <v>0</v>
      </c>
      <c r="G6422" s="7" t="s">
        <v>30</v>
      </c>
      <c r="H6422" s="7" t="s">
        <v>2516</v>
      </c>
      <c r="I6422" s="7" t="str">
        <f t="shared" si="200"/>
        <v>HK1033166</v>
      </c>
      <c r="K6422" s="16" t="s">
        <v>12552</v>
      </c>
      <c r="L6422" s="17" t="str">
        <f t="shared" si="201"/>
        <v>Hankook     285/40 R 21  XL 109H  TL  285/40R21 109H XL iON evo AS SUV IH01A  285/40R21 109H XL iON evo AS SUV IH01A</v>
      </c>
    </row>
    <row r="6423" spans="1:12" ht="22">
      <c r="A6423" s="13" t="s">
        <v>2517</v>
      </c>
      <c r="B6423" s="7" t="s">
        <v>21103</v>
      </c>
      <c r="C6423" s="7" t="s">
        <v>32</v>
      </c>
      <c r="D6423" s="8">
        <v>321000</v>
      </c>
      <c r="E6423" s="7" t="s">
        <v>30</v>
      </c>
      <c r="F6423" s="8">
        <v>0</v>
      </c>
      <c r="G6423" s="7" t="s">
        <v>30</v>
      </c>
      <c r="H6423" s="7" t="s">
        <v>2517</v>
      </c>
      <c r="I6423" s="7" t="str">
        <f t="shared" si="200"/>
        <v>HK1033167</v>
      </c>
      <c r="K6423" s="16" t="s">
        <v>12553</v>
      </c>
      <c r="L6423" s="17" t="str">
        <f t="shared" si="201"/>
        <v>Hankook     235/45 R 21  XL 101Y  TL  235/45R21 101Y XL iON evo AS SUV IH01A  235/45R21 101Y XL iON evo AS SUV IH01A</v>
      </c>
    </row>
    <row r="6424" spans="1:12" ht="22">
      <c r="A6424" s="12" t="s">
        <v>2518</v>
      </c>
      <c r="B6424" s="7" t="s">
        <v>21104</v>
      </c>
      <c r="C6424" s="7" t="s">
        <v>32</v>
      </c>
      <c r="D6424" s="8">
        <v>309000</v>
      </c>
      <c r="E6424" s="7" t="s">
        <v>30</v>
      </c>
      <c r="F6424" s="8">
        <v>0</v>
      </c>
      <c r="G6424" s="7" t="s">
        <v>30</v>
      </c>
      <c r="H6424" s="7" t="s">
        <v>2518</v>
      </c>
      <c r="I6424" s="7" t="str">
        <f t="shared" si="200"/>
        <v>HK1033168</v>
      </c>
      <c r="K6424" s="16" t="s">
        <v>12554</v>
      </c>
      <c r="L6424" s="17" t="str">
        <f t="shared" si="201"/>
        <v>Hankook     255/45 R 20  XL 105Y  TL  255/45R20 105Y XL iON evo AS SUV IH01A  255/45R20 105Y XL iON evo AS SUV IH01A</v>
      </c>
    </row>
    <row r="6425" spans="1:12" ht="22">
      <c r="A6425" s="13" t="s">
        <v>2519</v>
      </c>
      <c r="B6425" s="7" t="s">
        <v>21105</v>
      </c>
      <c r="C6425" s="7" t="s">
        <v>32</v>
      </c>
      <c r="D6425" s="8">
        <v>355000</v>
      </c>
      <c r="E6425" s="7" t="s">
        <v>30</v>
      </c>
      <c r="F6425" s="8">
        <v>0</v>
      </c>
      <c r="G6425" s="7" t="s">
        <v>30</v>
      </c>
      <c r="H6425" s="7" t="s">
        <v>2519</v>
      </c>
      <c r="I6425" s="7" t="str">
        <f t="shared" si="200"/>
        <v>HK1033171</v>
      </c>
      <c r="K6425" s="16" t="s">
        <v>12555</v>
      </c>
      <c r="L6425" s="17" t="str">
        <f t="shared" si="201"/>
        <v>Hankook     265/45 R 20  XL 108V  TL  265/45R20 108V XL iON evo AS SUV IH01A  265/45R20 108V XL iON evo AS SUV IH01A</v>
      </c>
    </row>
    <row r="6426" spans="1:12" ht="22">
      <c r="A6426" s="12" t="s">
        <v>2520</v>
      </c>
      <c r="B6426" s="7" t="s">
        <v>21106</v>
      </c>
      <c r="C6426" s="7" t="s">
        <v>32</v>
      </c>
      <c r="D6426" s="8">
        <v>409000</v>
      </c>
      <c r="E6426" s="7" t="s">
        <v>30</v>
      </c>
      <c r="F6426" s="8">
        <v>0</v>
      </c>
      <c r="G6426" s="7" t="s">
        <v>30</v>
      </c>
      <c r="H6426" s="7" t="s">
        <v>2520</v>
      </c>
      <c r="I6426" s="7" t="str">
        <f t="shared" si="200"/>
        <v>HK1033172</v>
      </c>
      <c r="K6426" s="16" t="s">
        <v>12556</v>
      </c>
      <c r="L6426" s="17" t="str">
        <f t="shared" si="201"/>
        <v>Hankook     275/45 R 20  XL 110V  TL  275/45R20 110V XL iON evo AS SUV IH01A  275/45R20 110V XL iON evo AS SUV IH01A</v>
      </c>
    </row>
    <row r="6427" spans="1:12" ht="22">
      <c r="A6427" s="13" t="s">
        <v>2521</v>
      </c>
      <c r="B6427" s="7" t="s">
        <v>21107</v>
      </c>
      <c r="C6427" s="7" t="s">
        <v>32</v>
      </c>
      <c r="D6427" s="8">
        <v>401000</v>
      </c>
      <c r="E6427" s="7" t="s">
        <v>30</v>
      </c>
      <c r="F6427" s="8">
        <v>0</v>
      </c>
      <c r="G6427" s="7" t="s">
        <v>30</v>
      </c>
      <c r="H6427" s="7" t="s">
        <v>2521</v>
      </c>
      <c r="I6427" s="7" t="str">
        <f t="shared" si="200"/>
        <v>HK1033185</v>
      </c>
      <c r="K6427" s="16" t="s">
        <v>12557</v>
      </c>
      <c r="L6427" s="17" t="str">
        <f t="shared" si="201"/>
        <v>Hankook     245/45 R 20  XL 103Y  TL  245/45R20 103Y XL iON evo AS SUV IH01A  245/45R20 103Y XL iON evo AS SUV IH01A</v>
      </c>
    </row>
    <row r="6428" spans="1:12" ht="22">
      <c r="A6428" s="12" t="s">
        <v>2522</v>
      </c>
      <c r="B6428" s="7" t="s">
        <v>21108</v>
      </c>
      <c r="C6428" s="7" t="s">
        <v>32</v>
      </c>
      <c r="D6428" s="8">
        <v>285000</v>
      </c>
      <c r="E6428" s="7" t="s">
        <v>30</v>
      </c>
      <c r="F6428" s="8">
        <v>0</v>
      </c>
      <c r="G6428" s="7" t="s">
        <v>30</v>
      </c>
      <c r="H6428" s="7" t="s">
        <v>2522</v>
      </c>
      <c r="I6428" s="7" t="str">
        <f t="shared" si="200"/>
        <v>HK1033186</v>
      </c>
      <c r="K6428" s="16" t="s">
        <v>12558</v>
      </c>
      <c r="L6428" s="17" t="str">
        <f t="shared" si="201"/>
        <v>Hankook     225/55 R 19  XL 103V  TL  225/55R19 103V XL iON evo AS SUV IH01A  225/55R19 103V XL iON evo AS SUV IH01A</v>
      </c>
    </row>
    <row r="6429" spans="1:12" ht="22">
      <c r="A6429" s="13" t="s">
        <v>2523</v>
      </c>
      <c r="B6429" s="7" t="s">
        <v>21109</v>
      </c>
      <c r="C6429" s="7" t="s">
        <v>32</v>
      </c>
      <c r="D6429" s="8">
        <v>243000</v>
      </c>
      <c r="E6429" s="7" t="s">
        <v>30</v>
      </c>
      <c r="F6429" s="8">
        <v>0</v>
      </c>
      <c r="G6429" s="7" t="s">
        <v>30</v>
      </c>
      <c r="H6429" s="7" t="s">
        <v>2523</v>
      </c>
      <c r="I6429" s="7" t="str">
        <f t="shared" si="200"/>
        <v>HK1033187</v>
      </c>
      <c r="K6429" s="16" t="s">
        <v>12559</v>
      </c>
      <c r="L6429" s="17" t="str">
        <f t="shared" si="201"/>
        <v>Hankook     225/60 R 18  XL 104V  TL  225/60R18 104V XL iON evo AS SUV IH01A  225/60R18 104V XL iON evo AS SUV IH01A</v>
      </c>
    </row>
    <row r="6430" spans="1:12" ht="22">
      <c r="A6430" s="12" t="s">
        <v>2524</v>
      </c>
      <c r="B6430" s="7" t="s">
        <v>21110</v>
      </c>
      <c r="C6430" s="7" t="s">
        <v>32</v>
      </c>
      <c r="D6430" s="8">
        <v>321000</v>
      </c>
      <c r="E6430" s="7" t="s">
        <v>30</v>
      </c>
      <c r="F6430" s="8">
        <v>0</v>
      </c>
      <c r="G6430" s="7" t="s">
        <v>30</v>
      </c>
      <c r="H6430" s="7" t="s">
        <v>2524</v>
      </c>
      <c r="I6430" s="7" t="str">
        <f t="shared" si="200"/>
        <v>HK1033202</v>
      </c>
      <c r="K6430" s="16" t="s">
        <v>12560</v>
      </c>
      <c r="L6430" s="17" t="str">
        <f t="shared" si="201"/>
        <v>Hankook     255/40 R 21  XL 102Y  TL  255/40R21 102Y XL iON evo AS SUV IH01A  255/40R21 102Y XL iON evo AS SUV IH01A</v>
      </c>
    </row>
    <row r="6431" spans="1:12" ht="22">
      <c r="A6431" s="13" t="s">
        <v>2525</v>
      </c>
      <c r="B6431" s="7" t="s">
        <v>21111</v>
      </c>
      <c r="C6431" s="7" t="s">
        <v>32</v>
      </c>
      <c r="D6431" s="8">
        <v>276000</v>
      </c>
      <c r="E6431" s="7" t="s">
        <v>30</v>
      </c>
      <c r="F6431" s="8">
        <v>0</v>
      </c>
      <c r="G6431" s="7" t="s">
        <v>30</v>
      </c>
      <c r="H6431" s="7" t="s">
        <v>2525</v>
      </c>
      <c r="I6431" s="7" t="str">
        <f t="shared" si="200"/>
        <v>HK1033203</v>
      </c>
      <c r="K6431" s="16" t="s">
        <v>12561</v>
      </c>
      <c r="L6431" s="17" t="str">
        <f t="shared" si="201"/>
        <v>Hankook     245/45 R 19  XL 102W  TL  245/45R19 102W XL iON evo AS IH01  245/45R19 102W XL iON evo AS IH01</v>
      </c>
    </row>
    <row r="6432" spans="1:12" ht="22">
      <c r="A6432" s="12" t="s">
        <v>2526</v>
      </c>
      <c r="B6432" s="7" t="s">
        <v>21112</v>
      </c>
      <c r="C6432" s="7" t="s">
        <v>32</v>
      </c>
      <c r="D6432" s="8">
        <v>324000</v>
      </c>
      <c r="E6432" s="7" t="s">
        <v>30</v>
      </c>
      <c r="F6432" s="8">
        <v>0</v>
      </c>
      <c r="G6432" s="7" t="s">
        <v>30</v>
      </c>
      <c r="H6432" s="7" t="s">
        <v>2526</v>
      </c>
      <c r="I6432" s="7" t="str">
        <f t="shared" si="200"/>
        <v>HK1033204</v>
      </c>
      <c r="K6432" s="16" t="s">
        <v>12562</v>
      </c>
      <c r="L6432" s="17" t="str">
        <f t="shared" si="201"/>
        <v>Hankook     235/40 R 19  XL  96W  TL  235/40R19 96W XL iON evo AS IH01  235/40R19 96W XL iON evo AS IH01</v>
      </c>
    </row>
    <row r="6433" spans="1:12" ht="22">
      <c r="A6433" s="13" t="s">
        <v>2527</v>
      </c>
      <c r="B6433" s="7" t="s">
        <v>21113</v>
      </c>
      <c r="C6433" s="7" t="s">
        <v>32</v>
      </c>
      <c r="D6433" s="8">
        <v>488000</v>
      </c>
      <c r="E6433" s="7" t="s">
        <v>30</v>
      </c>
      <c r="F6433" s="8">
        <v>0</v>
      </c>
      <c r="G6433" s="7" t="s">
        <v>30</v>
      </c>
      <c r="H6433" s="7" t="s">
        <v>2527</v>
      </c>
      <c r="I6433" s="7" t="str">
        <f t="shared" si="200"/>
        <v>HK1033205</v>
      </c>
      <c r="K6433" s="16" t="s">
        <v>12563</v>
      </c>
      <c r="L6433" s="17" t="str">
        <f t="shared" si="201"/>
        <v>Hankook     245/35 R 21  XL  96Y  TL  245/35R21 96Y XL iON evo AS IH01  245/35R21 96Y XL iON evo AS IH01</v>
      </c>
    </row>
    <row r="6434" spans="1:12" ht="22">
      <c r="A6434" s="12" t="s">
        <v>2528</v>
      </c>
      <c r="B6434" s="7" t="s">
        <v>21114</v>
      </c>
      <c r="C6434" s="7" t="s">
        <v>32</v>
      </c>
      <c r="D6434" s="8">
        <v>500000</v>
      </c>
      <c r="E6434" s="7" t="s">
        <v>30</v>
      </c>
      <c r="F6434" s="8">
        <v>0</v>
      </c>
      <c r="G6434" s="7" t="s">
        <v>30</v>
      </c>
      <c r="H6434" s="7" t="s">
        <v>2528</v>
      </c>
      <c r="I6434" s="7" t="str">
        <f t="shared" si="200"/>
        <v>HK1033206</v>
      </c>
      <c r="K6434" s="16" t="s">
        <v>12564</v>
      </c>
      <c r="L6434" s="17" t="str">
        <f t="shared" si="201"/>
        <v>Hankook     235/35 R 20  XL  92Y  TL  235/35R20 92Y XL iON evo AS IH01  235/35R20 92Y XL iON evo AS IH01</v>
      </c>
    </row>
    <row r="6435" spans="1:12" ht="22">
      <c r="A6435" s="13" t="s">
        <v>2529</v>
      </c>
      <c r="B6435" s="7" t="s">
        <v>21115</v>
      </c>
      <c r="C6435" s="7" t="s">
        <v>32</v>
      </c>
      <c r="D6435" s="8">
        <v>531000</v>
      </c>
      <c r="E6435" s="7" t="s">
        <v>30</v>
      </c>
      <c r="F6435" s="8">
        <v>0</v>
      </c>
      <c r="G6435" s="7" t="s">
        <v>30</v>
      </c>
      <c r="H6435" s="7" t="s">
        <v>2529</v>
      </c>
      <c r="I6435" s="7" t="str">
        <f t="shared" si="200"/>
        <v>HK1033207</v>
      </c>
      <c r="K6435" s="16" t="s">
        <v>12565</v>
      </c>
      <c r="L6435" s="17" t="str">
        <f t="shared" si="201"/>
        <v>Hankook     265/35 R 21  XL 101Y  TL  265/35R21 101Y XL iON evo AS IH01  265/35R21 101Y XL iON evo AS IH01</v>
      </c>
    </row>
    <row r="6436" spans="1:12" ht="22">
      <c r="A6436" s="12" t="s">
        <v>2530</v>
      </c>
      <c r="B6436" s="7" t="s">
        <v>21116</v>
      </c>
      <c r="C6436" s="7" t="s">
        <v>32</v>
      </c>
      <c r="D6436" s="8">
        <v>283000</v>
      </c>
      <c r="E6436" s="7" t="s">
        <v>30</v>
      </c>
      <c r="F6436" s="8">
        <v>0</v>
      </c>
      <c r="G6436" s="7" t="s">
        <v>30</v>
      </c>
      <c r="H6436" s="7" t="s">
        <v>2530</v>
      </c>
      <c r="I6436" s="7" t="str">
        <f t="shared" si="200"/>
        <v>HK1033208</v>
      </c>
      <c r="K6436" s="16" t="s">
        <v>12566</v>
      </c>
      <c r="L6436" s="17" t="str">
        <f t="shared" si="201"/>
        <v>Hankook     235/45 R 18  XL  98W  TL  235/45R18 98W XL iON evo AS IH01  235/45R18 98W XL iON evo AS IH01</v>
      </c>
    </row>
    <row r="6437" spans="1:12" ht="22">
      <c r="A6437" s="13" t="s">
        <v>2531</v>
      </c>
      <c r="B6437" s="7" t="s">
        <v>21117</v>
      </c>
      <c r="C6437" s="7" t="s">
        <v>32</v>
      </c>
      <c r="D6437" s="8">
        <v>381000</v>
      </c>
      <c r="E6437" s="7" t="s">
        <v>30</v>
      </c>
      <c r="F6437" s="8">
        <v>0</v>
      </c>
      <c r="G6437" s="7" t="s">
        <v>30</v>
      </c>
      <c r="H6437" s="7" t="s">
        <v>2531</v>
      </c>
      <c r="I6437" s="7" t="str">
        <f t="shared" si="200"/>
        <v>HK1033209</v>
      </c>
      <c r="K6437" s="16" t="s">
        <v>12567</v>
      </c>
      <c r="L6437" s="17" t="str">
        <f t="shared" si="201"/>
        <v>Hankook     235/50 R 20  XL 104W  TL  235/50R20 104W XL iON evo AS SUV IH01A  235/50R20 104W XL iON evo AS SUV IH01A</v>
      </c>
    </row>
    <row r="6438" spans="1:12" ht="22">
      <c r="A6438" s="12" t="s">
        <v>2532</v>
      </c>
      <c r="B6438" s="7" t="s">
        <v>21118</v>
      </c>
      <c r="C6438" s="7" t="s">
        <v>32</v>
      </c>
      <c r="D6438" s="8">
        <v>494000</v>
      </c>
      <c r="E6438" s="7" t="s">
        <v>30</v>
      </c>
      <c r="F6438" s="8">
        <v>0</v>
      </c>
      <c r="G6438" s="7" t="s">
        <v>30</v>
      </c>
      <c r="H6438" s="7" t="s">
        <v>2532</v>
      </c>
      <c r="I6438" s="7" t="str">
        <f t="shared" si="200"/>
        <v>HK1033210</v>
      </c>
      <c r="K6438" s="16" t="s">
        <v>12568</v>
      </c>
      <c r="L6438" s="17" t="str">
        <f t="shared" si="201"/>
        <v>Hankook     265/35 R 22  XL 102W  TL  265/35R22 102W XL iON evo AS SUV IH01A  265/35R22 102W XL iON evo AS SUV IH01A</v>
      </c>
    </row>
    <row r="6439" spans="1:12" ht="22">
      <c r="A6439" s="13" t="s">
        <v>2533</v>
      </c>
      <c r="B6439" s="7" t="s">
        <v>21119</v>
      </c>
      <c r="C6439" s="7" t="s">
        <v>32</v>
      </c>
      <c r="D6439" s="8">
        <v>544000</v>
      </c>
      <c r="E6439" s="7" t="s">
        <v>30</v>
      </c>
      <c r="F6439" s="8">
        <v>0</v>
      </c>
      <c r="G6439" s="7" t="s">
        <v>30</v>
      </c>
      <c r="H6439" s="7" t="s">
        <v>2533</v>
      </c>
      <c r="I6439" s="7" t="str">
        <f t="shared" si="200"/>
        <v>HK1033211</v>
      </c>
      <c r="K6439" s="16" t="s">
        <v>12569</v>
      </c>
      <c r="L6439" s="17" t="str">
        <f t="shared" si="201"/>
        <v>Hankook     285/35 R 22  XL 106W  TL  285/35R22 106W XL iON evo AS SUV IH01A  285/35R22 106W XL iON evo AS SUV IH01A</v>
      </c>
    </row>
    <row r="6440" spans="1:12" ht="22">
      <c r="A6440" s="12" t="s">
        <v>2534</v>
      </c>
      <c r="B6440" s="7" t="s">
        <v>21120</v>
      </c>
      <c r="C6440" s="7" t="s">
        <v>32</v>
      </c>
      <c r="D6440" s="8">
        <v>401000</v>
      </c>
      <c r="E6440" s="7" t="s">
        <v>30</v>
      </c>
      <c r="F6440" s="8">
        <v>0</v>
      </c>
      <c r="G6440" s="7" t="s">
        <v>30</v>
      </c>
      <c r="H6440" s="7" t="s">
        <v>2534</v>
      </c>
      <c r="I6440" s="7" t="str">
        <f t="shared" si="200"/>
        <v>HK1033212</v>
      </c>
      <c r="K6440" s="16" t="s">
        <v>12570</v>
      </c>
      <c r="L6440" s="17" t="str">
        <f t="shared" si="201"/>
        <v>Hankook     275/50 R 20  XL 113V  TL  275/50R20 113V XL iON evo AS SUV IH01A  275/50R20 113V XL iON evo AS SUV IH01A</v>
      </c>
    </row>
    <row r="6441" spans="1:12" ht="22">
      <c r="A6441" s="13" t="s">
        <v>2535</v>
      </c>
      <c r="B6441" s="7" t="s">
        <v>21121</v>
      </c>
      <c r="C6441" s="7" t="s">
        <v>32</v>
      </c>
      <c r="D6441" s="8">
        <v>242000</v>
      </c>
      <c r="E6441" s="7" t="s">
        <v>30</v>
      </c>
      <c r="F6441" s="8">
        <v>0</v>
      </c>
      <c r="G6441" s="7" t="s">
        <v>30</v>
      </c>
      <c r="H6441" s="7" t="s">
        <v>2535</v>
      </c>
      <c r="I6441" s="7" t="str">
        <f t="shared" si="200"/>
        <v>HK1033214</v>
      </c>
      <c r="K6441" s="16" t="s">
        <v>12571</v>
      </c>
      <c r="L6441" s="17" t="str">
        <f t="shared" si="201"/>
        <v>Hankook     235/55 R 19  XL 105V  TL  235/55R19 105V XL iON evo AS SUV IH01A  235/55R19 105V XL iON evo AS SUV IH01A</v>
      </c>
    </row>
    <row r="6442" spans="1:12" ht="22">
      <c r="A6442" s="12" t="s">
        <v>2536</v>
      </c>
      <c r="B6442" s="7" t="s">
        <v>21122</v>
      </c>
      <c r="C6442" s="7" t="s">
        <v>32</v>
      </c>
      <c r="D6442" s="8">
        <v>317000</v>
      </c>
      <c r="E6442" s="7" t="s">
        <v>30</v>
      </c>
      <c r="F6442" s="8">
        <v>0</v>
      </c>
      <c r="G6442" s="7" t="s">
        <v>30</v>
      </c>
      <c r="H6442" s="7" t="s">
        <v>2536</v>
      </c>
      <c r="I6442" s="7" t="str">
        <f t="shared" si="200"/>
        <v>HK1033215</v>
      </c>
      <c r="K6442" s="16" t="s">
        <v>12572</v>
      </c>
      <c r="L6442" s="17" t="str">
        <f t="shared" si="201"/>
        <v>Hankook     255/45 R 19  XL 104W  TL  255/45R19 104W XL iON evo AS SUV IH01A  255/45R19 104W XL iON evo AS SUV IH01A</v>
      </c>
    </row>
    <row r="6443" spans="1:12" ht="22">
      <c r="A6443" s="13" t="s">
        <v>2537</v>
      </c>
      <c r="B6443" s="7" t="s">
        <v>21123</v>
      </c>
      <c r="C6443" s="7" t="s">
        <v>32</v>
      </c>
      <c r="D6443" s="8">
        <v>214000</v>
      </c>
      <c r="E6443" s="7" t="s">
        <v>30</v>
      </c>
      <c r="F6443" s="8">
        <v>0</v>
      </c>
      <c r="G6443" s="7" t="s">
        <v>30</v>
      </c>
      <c r="H6443" s="7" t="s">
        <v>2537</v>
      </c>
      <c r="I6443" s="7" t="str">
        <f t="shared" si="200"/>
        <v>HK1033368</v>
      </c>
      <c r="K6443" s="16" t="s">
        <v>12573</v>
      </c>
      <c r="L6443" s="17" t="str">
        <f t="shared" si="201"/>
        <v>Hankook     215/50 R 19  93H  TL  215/50R19 93H  iON i*cept IW01  215/50R19 93H  iON i*cept IW01</v>
      </c>
    </row>
    <row r="6444" spans="1:12" ht="22">
      <c r="A6444" s="12" t="s">
        <v>2538</v>
      </c>
      <c r="B6444" s="7" t="s">
        <v>21124</v>
      </c>
      <c r="C6444" s="7" t="s">
        <v>32</v>
      </c>
      <c r="D6444" s="8">
        <v>258000</v>
      </c>
      <c r="E6444" s="7" t="s">
        <v>30</v>
      </c>
      <c r="F6444" s="8">
        <v>0</v>
      </c>
      <c r="G6444" s="7" t="s">
        <v>30</v>
      </c>
      <c r="H6444" s="7" t="s">
        <v>2538</v>
      </c>
      <c r="I6444" s="7" t="str">
        <f t="shared" si="200"/>
        <v>HK1033370</v>
      </c>
      <c r="K6444" s="16" t="s">
        <v>12574</v>
      </c>
      <c r="L6444" s="17" t="str">
        <f t="shared" si="201"/>
        <v>Hankook     215/45 R 20  XL  95H  TL  215/45R20 95H XL iON i*cept IW01  215/45R20 95H XL iON i*cept IW01</v>
      </c>
    </row>
    <row r="6445" spans="1:12" ht="22">
      <c r="A6445" s="13" t="s">
        <v>2539</v>
      </c>
      <c r="B6445" s="7" t="s">
        <v>21125</v>
      </c>
      <c r="C6445" s="7" t="s">
        <v>32</v>
      </c>
      <c r="D6445" s="8">
        <v>390000</v>
      </c>
      <c r="E6445" s="7" t="s">
        <v>30</v>
      </c>
      <c r="F6445" s="8">
        <v>0</v>
      </c>
      <c r="G6445" s="7" t="s">
        <v>30</v>
      </c>
      <c r="H6445" s="7" t="s">
        <v>2539</v>
      </c>
      <c r="I6445" s="7" t="str">
        <f t="shared" si="200"/>
        <v>HK1033371</v>
      </c>
      <c r="K6445" s="16" t="s">
        <v>12575</v>
      </c>
      <c r="L6445" s="17" t="str">
        <f t="shared" si="201"/>
        <v>Hankook     265/45 R 21  XL 108H  TL  265/45R21 108H XL iON i*cept SUV IW01A  265/45R21 108H XL iON i*cept SUV IW01A</v>
      </c>
    </row>
    <row r="6446" spans="1:12" ht="22">
      <c r="A6446" s="12" t="s">
        <v>2540</v>
      </c>
      <c r="B6446" s="7" t="s">
        <v>21126</v>
      </c>
      <c r="C6446" s="7" t="s">
        <v>32</v>
      </c>
      <c r="D6446" s="8">
        <v>323000</v>
      </c>
      <c r="E6446" s="7" t="s">
        <v>30</v>
      </c>
      <c r="F6446" s="8">
        <v>0</v>
      </c>
      <c r="G6446" s="7" t="s">
        <v>30</v>
      </c>
      <c r="H6446" s="7" t="s">
        <v>2540</v>
      </c>
      <c r="I6446" s="7" t="str">
        <f t="shared" si="200"/>
        <v>HK1033375</v>
      </c>
      <c r="K6446" s="16" t="s">
        <v>12576</v>
      </c>
      <c r="L6446" s="17" t="str">
        <f t="shared" si="201"/>
        <v>Hankook     255/50 R 20  XL 109H  TL  255/50R20 109H XL iON i*cept SUV IW01A  255/50R20 109H XL iON i*cept SUV IW01A</v>
      </c>
    </row>
    <row r="6447" spans="1:12" ht="22">
      <c r="A6447" s="13" t="s">
        <v>2541</v>
      </c>
      <c r="B6447" s="7" t="s">
        <v>21127</v>
      </c>
      <c r="C6447" s="7" t="s">
        <v>32</v>
      </c>
      <c r="D6447" s="8">
        <v>371000</v>
      </c>
      <c r="E6447" s="7" t="s">
        <v>30</v>
      </c>
      <c r="F6447" s="8">
        <v>0</v>
      </c>
      <c r="G6447" s="7" t="s">
        <v>30</v>
      </c>
      <c r="H6447" s="7" t="s">
        <v>2541</v>
      </c>
      <c r="I6447" s="7" t="str">
        <f t="shared" si="200"/>
        <v>HK1033377</v>
      </c>
      <c r="K6447" s="16" t="s">
        <v>12577</v>
      </c>
      <c r="L6447" s="17" t="str">
        <f t="shared" si="201"/>
        <v>Hankook     255/45 R 21  XL 106V  TL  255/45R21 106V XL iON i*cept SUV IW01A  255/45R21 106V XL iON i*cept SUV IW01A</v>
      </c>
    </row>
    <row r="6448" spans="1:12" ht="22">
      <c r="A6448" s="12" t="s">
        <v>2542</v>
      </c>
      <c r="B6448" s="7" t="s">
        <v>21128</v>
      </c>
      <c r="C6448" s="7" t="s">
        <v>32</v>
      </c>
      <c r="D6448" s="8">
        <v>279000</v>
      </c>
      <c r="E6448" s="7" t="s">
        <v>30</v>
      </c>
      <c r="F6448" s="8">
        <v>0</v>
      </c>
      <c r="G6448" s="7" t="s">
        <v>30</v>
      </c>
      <c r="H6448" s="7" t="s">
        <v>2542</v>
      </c>
      <c r="I6448" s="7" t="str">
        <f t="shared" si="200"/>
        <v>HK1033381</v>
      </c>
      <c r="K6448" s="16" t="s">
        <v>12578</v>
      </c>
      <c r="L6448" s="17" t="str">
        <f t="shared" si="201"/>
        <v>Hankook     255/50 R 19  XL 107H  TL  255/50R19 107H XL iON i*cept SUV IW01A  255/50R19 107H XL iON i*cept SUV IW01A</v>
      </c>
    </row>
    <row r="6449" spans="1:12" ht="22">
      <c r="A6449" s="13" t="s">
        <v>2543</v>
      </c>
      <c r="B6449" s="7" t="s">
        <v>21129</v>
      </c>
      <c r="C6449" s="7" t="s">
        <v>32</v>
      </c>
      <c r="D6449" s="8">
        <v>293000</v>
      </c>
      <c r="E6449" s="7" t="s">
        <v>30</v>
      </c>
      <c r="F6449" s="8">
        <v>0</v>
      </c>
      <c r="G6449" s="7" t="s">
        <v>30</v>
      </c>
      <c r="H6449" s="7" t="s">
        <v>2543</v>
      </c>
      <c r="I6449" s="7" t="str">
        <f t="shared" si="200"/>
        <v>HK1033383</v>
      </c>
      <c r="K6449" s="16" t="s">
        <v>12579</v>
      </c>
      <c r="L6449" s="17" t="str">
        <f t="shared" si="201"/>
        <v>Hankook     255/45 R 19  XL 104V  TL  255/45R19 104V XL iON i*cept SUV IW01A  255/45R19 104V XL iON i*cept SUV IW01A</v>
      </c>
    </row>
    <row r="6450" spans="1:12" ht="22">
      <c r="A6450" s="12" t="s">
        <v>2544</v>
      </c>
      <c r="B6450" s="7" t="s">
        <v>21130</v>
      </c>
      <c r="C6450" s="7" t="s">
        <v>32</v>
      </c>
      <c r="D6450" s="8">
        <v>420000</v>
      </c>
      <c r="E6450" s="7" t="s">
        <v>30</v>
      </c>
      <c r="F6450" s="8">
        <v>0</v>
      </c>
      <c r="G6450" s="7" t="s">
        <v>30</v>
      </c>
      <c r="H6450" s="7" t="s">
        <v>2544</v>
      </c>
      <c r="I6450" s="7" t="str">
        <f t="shared" si="200"/>
        <v>HK1033385</v>
      </c>
      <c r="K6450" s="16" t="s">
        <v>12580</v>
      </c>
      <c r="L6450" s="17" t="str">
        <f t="shared" si="201"/>
        <v>Hankook     255/35 R 21  XL  98V  TL  255/35R21 98V XL iON i*cept SUV IW01A  255/35R21 98V XL iON i*cept SUV IW01A</v>
      </c>
    </row>
    <row r="6451" spans="1:12" ht="22">
      <c r="A6451" s="13" t="s">
        <v>2545</v>
      </c>
      <c r="B6451" s="7" t="s">
        <v>21131</v>
      </c>
      <c r="C6451" s="7" t="s">
        <v>32</v>
      </c>
      <c r="D6451" s="8">
        <v>495000</v>
      </c>
      <c r="E6451" s="7" t="s">
        <v>30</v>
      </c>
      <c r="F6451" s="8">
        <v>0</v>
      </c>
      <c r="G6451" s="7" t="s">
        <v>30</v>
      </c>
      <c r="H6451" s="7" t="s">
        <v>2545</v>
      </c>
      <c r="I6451" s="7" t="str">
        <f t="shared" si="200"/>
        <v>HK1033386</v>
      </c>
      <c r="K6451" s="16" t="s">
        <v>12581</v>
      </c>
      <c r="L6451" s="17" t="str">
        <f t="shared" si="201"/>
        <v>Hankook     285/35 R 22  XL 106V  TL  285/35R22 106V XL iON i*cept SUV IW01A  285/35R22 106V XL iON i*cept SUV IW01A</v>
      </c>
    </row>
    <row r="6452" spans="1:12" ht="22">
      <c r="A6452" s="12" t="s">
        <v>2546</v>
      </c>
      <c r="B6452" s="7" t="s">
        <v>21132</v>
      </c>
      <c r="C6452" s="7" t="s">
        <v>32</v>
      </c>
      <c r="D6452" s="8">
        <v>340000</v>
      </c>
      <c r="E6452" s="7" t="s">
        <v>30</v>
      </c>
      <c r="F6452" s="8">
        <v>0</v>
      </c>
      <c r="G6452" s="7" t="s">
        <v>30</v>
      </c>
      <c r="H6452" s="7" t="s">
        <v>2546</v>
      </c>
      <c r="I6452" s="7" t="str">
        <f t="shared" si="200"/>
        <v>HK1033387</v>
      </c>
      <c r="K6452" s="16" t="s">
        <v>12582</v>
      </c>
      <c r="L6452" s="17" t="str">
        <f t="shared" si="201"/>
        <v>Hankook     255/40 R 20  XL 101V  TL  255/40R20 101V XL iON i*cept SUV IW01A  255/40R20 101V XL iON i*cept SUV IW01A</v>
      </c>
    </row>
    <row r="6453" spans="1:12" ht="22">
      <c r="A6453" s="13" t="s">
        <v>2547</v>
      </c>
      <c r="B6453" s="7" t="s">
        <v>21133</v>
      </c>
      <c r="C6453" s="7" t="s">
        <v>32</v>
      </c>
      <c r="D6453" s="8">
        <v>436000</v>
      </c>
      <c r="E6453" s="7" t="s">
        <v>30</v>
      </c>
      <c r="F6453" s="8">
        <v>0</v>
      </c>
      <c r="G6453" s="7" t="s">
        <v>30</v>
      </c>
      <c r="H6453" s="7" t="s">
        <v>2547</v>
      </c>
      <c r="I6453" s="7" t="str">
        <f t="shared" si="200"/>
        <v>HK1033388</v>
      </c>
      <c r="K6453" s="16" t="s">
        <v>12583</v>
      </c>
      <c r="L6453" s="17" t="str">
        <f t="shared" si="201"/>
        <v>Hankook     275/35 R 21  XL 103V  TL  275/35R21 103V XL iON i*cept SUV IW01A  275/35R21 103V XL iON i*cept SUV IW01A</v>
      </c>
    </row>
    <row r="6454" spans="1:12" ht="22">
      <c r="A6454" s="12" t="s">
        <v>2548</v>
      </c>
      <c r="B6454" s="7" t="s">
        <v>21134</v>
      </c>
      <c r="C6454" s="7" t="s">
        <v>32</v>
      </c>
      <c r="D6454" s="8">
        <v>269000</v>
      </c>
      <c r="E6454" s="7" t="s">
        <v>30</v>
      </c>
      <c r="F6454" s="8">
        <v>0</v>
      </c>
      <c r="G6454" s="7" t="s">
        <v>30</v>
      </c>
      <c r="H6454" s="7" t="s">
        <v>2548</v>
      </c>
      <c r="I6454" s="7" t="str">
        <f t="shared" si="200"/>
        <v>HK1033390</v>
      </c>
      <c r="K6454" s="16" t="s">
        <v>12584</v>
      </c>
      <c r="L6454" s="17" t="str">
        <f t="shared" si="201"/>
        <v>Hankook     235/50 R 20 100V  TL  235/50R20 100V  iON i*cept SUV IW01A  235/50R20 100V  iON i*cept SUV IW01A</v>
      </c>
    </row>
    <row r="6455" spans="1:12" ht="22">
      <c r="A6455" s="13" t="s">
        <v>2549</v>
      </c>
      <c r="B6455" s="7" t="s">
        <v>21135</v>
      </c>
      <c r="C6455" s="7" t="s">
        <v>32</v>
      </c>
      <c r="D6455" s="8">
        <v>273000</v>
      </c>
      <c r="E6455" s="7" t="s">
        <v>30</v>
      </c>
      <c r="F6455" s="8">
        <v>0</v>
      </c>
      <c r="G6455" s="7" t="s">
        <v>30</v>
      </c>
      <c r="H6455" s="7" t="s">
        <v>2549</v>
      </c>
      <c r="I6455" s="7" t="str">
        <f t="shared" si="200"/>
        <v>HK1033391</v>
      </c>
      <c r="K6455" s="16" t="s">
        <v>12585</v>
      </c>
      <c r="L6455" s="17" t="str">
        <f t="shared" si="201"/>
        <v>Hankook     235/40 R 19  XL  96V  TL  235/40R19 96V XL iON i*cept IW01  235/40R19 96V XL iON i*cept IW01</v>
      </c>
    </row>
    <row r="6456" spans="1:12" ht="22">
      <c r="A6456" s="12" t="s">
        <v>2550</v>
      </c>
      <c r="B6456" s="7" t="s">
        <v>21136</v>
      </c>
      <c r="C6456" s="7" t="s">
        <v>32</v>
      </c>
      <c r="D6456" s="8">
        <v>225000</v>
      </c>
      <c r="E6456" s="7" t="s">
        <v>30</v>
      </c>
      <c r="F6456" s="8">
        <v>0</v>
      </c>
      <c r="G6456" s="7" t="s">
        <v>30</v>
      </c>
      <c r="H6456" s="7" t="s">
        <v>2550</v>
      </c>
      <c r="I6456" s="7" t="str">
        <f t="shared" si="200"/>
        <v>HK1033394</v>
      </c>
      <c r="K6456" s="16" t="s">
        <v>12586</v>
      </c>
      <c r="L6456" s="17" t="str">
        <f t="shared" si="201"/>
        <v>Hankook     225/55 R 18  98V  TL  225/55R18 98V  iON i*cept IW01  225/55R18 98V  iON i*cept IW01</v>
      </c>
    </row>
    <row r="6457" spans="1:12" ht="22">
      <c r="A6457" s="13" t="s">
        <v>2551</v>
      </c>
      <c r="B6457" s="7" t="s">
        <v>21137</v>
      </c>
      <c r="C6457" s="7" t="s">
        <v>32</v>
      </c>
      <c r="D6457" s="8">
        <v>343000</v>
      </c>
      <c r="E6457" s="7" t="s">
        <v>30</v>
      </c>
      <c r="F6457" s="8">
        <v>0</v>
      </c>
      <c r="G6457" s="7" t="s">
        <v>30</v>
      </c>
      <c r="H6457" s="7" t="s">
        <v>2551</v>
      </c>
      <c r="I6457" s="7" t="str">
        <f t="shared" si="200"/>
        <v>HK1033395</v>
      </c>
      <c r="K6457" s="16" t="s">
        <v>12587</v>
      </c>
      <c r="L6457" s="17" t="str">
        <f t="shared" si="201"/>
        <v>Hankook     245/35 R 21  XL  96V  TL  245/35R21 96V XL iON i*cept IW01  245/35R21 96V XL iON i*cept IW01</v>
      </c>
    </row>
    <row r="6458" spans="1:12" ht="22">
      <c r="A6458" s="12" t="s">
        <v>2552</v>
      </c>
      <c r="B6458" s="7" t="s">
        <v>21138</v>
      </c>
      <c r="C6458" s="7" t="s">
        <v>32</v>
      </c>
      <c r="D6458" s="8">
        <v>331000</v>
      </c>
      <c r="E6458" s="7" t="s">
        <v>30</v>
      </c>
      <c r="F6458" s="8">
        <v>0</v>
      </c>
      <c r="G6458" s="7" t="s">
        <v>30</v>
      </c>
      <c r="H6458" s="7" t="s">
        <v>2552</v>
      </c>
      <c r="I6458" s="7" t="str">
        <f t="shared" si="200"/>
        <v>HK1033396</v>
      </c>
      <c r="K6458" s="16" t="s">
        <v>12588</v>
      </c>
      <c r="L6458" s="17" t="str">
        <f t="shared" si="201"/>
        <v>Hankook     275/45 R 19  XL 108V  TL  275/45R19 108V XL iON i*cept IW01  275/45R19 108V XL iON i*cept IW01</v>
      </c>
    </row>
    <row r="6459" spans="1:12" ht="22">
      <c r="A6459" s="13" t="s">
        <v>2553</v>
      </c>
      <c r="B6459" s="7" t="s">
        <v>21139</v>
      </c>
      <c r="C6459" s="7" t="s">
        <v>32</v>
      </c>
      <c r="D6459" s="8">
        <v>416000</v>
      </c>
      <c r="E6459" s="7" t="s">
        <v>30</v>
      </c>
      <c r="F6459" s="8">
        <v>0</v>
      </c>
      <c r="G6459" s="7" t="s">
        <v>30</v>
      </c>
      <c r="H6459" s="7" t="s">
        <v>2553</v>
      </c>
      <c r="I6459" s="7" t="str">
        <f t="shared" si="200"/>
        <v>HK1033397</v>
      </c>
      <c r="K6459" s="16" t="s">
        <v>12589</v>
      </c>
      <c r="L6459" s="17" t="str">
        <f t="shared" si="201"/>
        <v>Hankook     255/40 R 21  XL 102V  TL  255/40R21 102V XL iON i*cept SUV IW01A  255/40R21 102V XL iON i*cept SUV IW01A</v>
      </c>
    </row>
    <row r="6460" spans="1:12" ht="22">
      <c r="A6460" s="12" t="s">
        <v>2554</v>
      </c>
      <c r="B6460" s="7" t="s">
        <v>21140</v>
      </c>
      <c r="C6460" s="7" t="s">
        <v>32</v>
      </c>
      <c r="D6460" s="8">
        <v>248000</v>
      </c>
      <c r="E6460" s="7" t="s">
        <v>30</v>
      </c>
      <c r="F6460" s="8">
        <v>0</v>
      </c>
      <c r="G6460" s="7" t="s">
        <v>30</v>
      </c>
      <c r="H6460" s="7" t="s">
        <v>2554</v>
      </c>
      <c r="I6460" s="7" t="str">
        <f t="shared" si="200"/>
        <v>HK1033398</v>
      </c>
      <c r="K6460" s="16" t="s">
        <v>12590</v>
      </c>
      <c r="L6460" s="17" t="str">
        <f t="shared" si="201"/>
        <v>Hankook     235/55 R 19  XL 105V  TL  235/55R19 105V XL iON i*cept SUV IW01A  235/55R19 105V XL iON i*cept SUV IW01A</v>
      </c>
    </row>
    <row r="6461" spans="1:12" ht="22">
      <c r="A6461" s="13" t="s">
        <v>2555</v>
      </c>
      <c r="B6461" s="7" t="s">
        <v>21141</v>
      </c>
      <c r="C6461" s="7" t="s">
        <v>32</v>
      </c>
      <c r="D6461" s="8">
        <v>324000</v>
      </c>
      <c r="E6461" s="7" t="s">
        <v>30</v>
      </c>
      <c r="F6461" s="8">
        <v>0</v>
      </c>
      <c r="G6461" s="7" t="s">
        <v>30</v>
      </c>
      <c r="H6461" s="7" t="s">
        <v>2555</v>
      </c>
      <c r="I6461" s="7" t="str">
        <f t="shared" si="200"/>
        <v>HK1033399</v>
      </c>
      <c r="K6461" s="16" t="s">
        <v>12591</v>
      </c>
      <c r="L6461" s="17" t="str">
        <f t="shared" si="201"/>
        <v>Hankook     255/45 R 20  XL 105V  TL  255/45R20 105V XL iON i*cept SUV IW01A  255/45R20 105V XL iON i*cept SUV IW01A</v>
      </c>
    </row>
    <row r="6462" spans="1:12" ht="22">
      <c r="A6462" s="12" t="s">
        <v>2556</v>
      </c>
      <c r="B6462" s="7" t="s">
        <v>21142</v>
      </c>
      <c r="C6462" s="7" t="s">
        <v>32</v>
      </c>
      <c r="D6462" s="8">
        <v>449000</v>
      </c>
      <c r="E6462" s="7" t="s">
        <v>30</v>
      </c>
      <c r="F6462" s="8">
        <v>0</v>
      </c>
      <c r="G6462" s="7" t="s">
        <v>30</v>
      </c>
      <c r="H6462" s="7" t="s">
        <v>2556</v>
      </c>
      <c r="I6462" s="7" t="str">
        <f t="shared" si="200"/>
        <v>HK1033400</v>
      </c>
      <c r="K6462" s="16" t="s">
        <v>12592</v>
      </c>
      <c r="L6462" s="17" t="str">
        <f t="shared" si="201"/>
        <v>Hankook     285/40 R 20  XL 108V  TL  285/40R20 108V XL iON i*cept IW01  285/40R20 108V XL iON i*cept IW01</v>
      </c>
    </row>
    <row r="6463" spans="1:12" ht="22">
      <c r="A6463" s="13" t="s">
        <v>2557</v>
      </c>
      <c r="B6463" s="7" t="s">
        <v>21143</v>
      </c>
      <c r="C6463" s="7" t="s">
        <v>32</v>
      </c>
      <c r="D6463" s="8">
        <v>299000</v>
      </c>
      <c r="E6463" s="7" t="s">
        <v>30</v>
      </c>
      <c r="F6463" s="8">
        <v>0</v>
      </c>
      <c r="G6463" s="7" t="s">
        <v>30</v>
      </c>
      <c r="H6463" s="7" t="s">
        <v>2557</v>
      </c>
      <c r="I6463" s="7" t="str">
        <f t="shared" si="200"/>
        <v>HK1033401</v>
      </c>
      <c r="K6463" s="16" t="s">
        <v>12593</v>
      </c>
      <c r="L6463" s="17" t="str">
        <f t="shared" si="201"/>
        <v>Hankook     245/45 R 20  XL 103V  TL  245/45R20 103V XL iON i*cept IW01  245/45R20 103V XL iON i*cept IW01</v>
      </c>
    </row>
    <row r="6464" spans="1:12" ht="22">
      <c r="A6464" s="12" t="s">
        <v>2558</v>
      </c>
      <c r="B6464" s="7" t="s">
        <v>21144</v>
      </c>
      <c r="C6464" s="7" t="s">
        <v>32</v>
      </c>
      <c r="D6464" s="8">
        <v>245000</v>
      </c>
      <c r="E6464" s="7" t="s">
        <v>30</v>
      </c>
      <c r="F6464" s="8">
        <v>0</v>
      </c>
      <c r="G6464" s="7" t="s">
        <v>30</v>
      </c>
      <c r="H6464" s="7" t="s">
        <v>2558</v>
      </c>
      <c r="I6464" s="7" t="str">
        <f t="shared" si="200"/>
        <v>HK1033402</v>
      </c>
      <c r="K6464" s="16" t="s">
        <v>12594</v>
      </c>
      <c r="L6464" s="17" t="str">
        <f t="shared" si="201"/>
        <v>Hankook     225/55 R 19  XL 103V  TL  225/55R19 103V XL iON i*cept IW01  225/55R19 103V XL iON i*cept IW01</v>
      </c>
    </row>
    <row r="6465" spans="1:12" ht="22">
      <c r="A6465" s="13" t="s">
        <v>2559</v>
      </c>
      <c r="B6465" s="7" t="s">
        <v>21145</v>
      </c>
      <c r="C6465" s="7" t="s">
        <v>32</v>
      </c>
      <c r="D6465" s="8">
        <v>274000</v>
      </c>
      <c r="E6465" s="7" t="s">
        <v>30</v>
      </c>
      <c r="F6465" s="8">
        <v>0</v>
      </c>
      <c r="G6465" s="7" t="s">
        <v>30</v>
      </c>
      <c r="H6465" s="7" t="s">
        <v>2559</v>
      </c>
      <c r="I6465" s="7" t="str">
        <f t="shared" si="200"/>
        <v>HK1033403</v>
      </c>
      <c r="K6465" s="16" t="s">
        <v>12595</v>
      </c>
      <c r="L6465" s="17" t="str">
        <f t="shared" si="201"/>
        <v>Hankook     245/45 R 19  98V  TL  245/45R19 98V  iON i*cept IW01  245/45R19 98V  iON i*cept IW01</v>
      </c>
    </row>
    <row r="6466" spans="1:12" ht="22">
      <c r="A6466" s="12" t="s">
        <v>2560</v>
      </c>
      <c r="B6466" s="7" t="s">
        <v>21146</v>
      </c>
      <c r="C6466" s="7" t="s">
        <v>32</v>
      </c>
      <c r="D6466" s="8">
        <v>491000</v>
      </c>
      <c r="E6466" s="7" t="s">
        <v>30</v>
      </c>
      <c r="F6466" s="8">
        <v>0</v>
      </c>
      <c r="G6466" s="7" t="s">
        <v>30</v>
      </c>
      <c r="H6466" s="7" t="s">
        <v>2560</v>
      </c>
      <c r="I6466" s="7" t="str">
        <f t="shared" ref="I6466:I6529" si="202">TRIM(A6466)</f>
        <v>HK1033404</v>
      </c>
      <c r="K6466" s="16" t="s">
        <v>12596</v>
      </c>
      <c r="L6466" s="17" t="str">
        <f t="shared" si="201"/>
        <v>Hankook     305/30 R 21  XL 104V  TL  305/30R21 104V XL iON i*cept IW01  305/30R21 104V XL iON i*cept IW01</v>
      </c>
    </row>
    <row r="6467" spans="1:12" ht="22">
      <c r="A6467" s="13" t="s">
        <v>2561</v>
      </c>
      <c r="B6467" s="7" t="s">
        <v>21147</v>
      </c>
      <c r="C6467" s="7" t="s">
        <v>32</v>
      </c>
      <c r="D6467" s="8">
        <v>312000</v>
      </c>
      <c r="E6467" s="7" t="s">
        <v>30</v>
      </c>
      <c r="F6467" s="8">
        <v>0</v>
      </c>
      <c r="G6467" s="7" t="s">
        <v>30</v>
      </c>
      <c r="H6467" s="7" t="s">
        <v>2561</v>
      </c>
      <c r="I6467" s="7" t="str">
        <f t="shared" si="202"/>
        <v>HK1033405</v>
      </c>
      <c r="K6467" s="16" t="s">
        <v>12597</v>
      </c>
      <c r="L6467" s="17" t="str">
        <f t="shared" ref="L6467:L6530" si="203">_xlfn.CONCAT(B6467,"  ",K6467)</f>
        <v>Hankook     235/35 R 20  XL  92V  TL  235/35R20 92V XL iON i*cept IW01  235/35R20 92V XL iON i*cept IW01</v>
      </c>
    </row>
    <row r="6468" spans="1:12" ht="22">
      <c r="A6468" s="12" t="s">
        <v>2562</v>
      </c>
      <c r="B6468" s="7" t="s">
        <v>21148</v>
      </c>
      <c r="C6468" s="7" t="s">
        <v>32</v>
      </c>
      <c r="D6468" s="8">
        <v>427000</v>
      </c>
      <c r="E6468" s="7" t="s">
        <v>30</v>
      </c>
      <c r="F6468" s="8">
        <v>0</v>
      </c>
      <c r="G6468" s="7" t="s">
        <v>30</v>
      </c>
      <c r="H6468" s="7" t="s">
        <v>2562</v>
      </c>
      <c r="I6468" s="7" t="str">
        <f t="shared" si="202"/>
        <v>HK1033406</v>
      </c>
      <c r="K6468" s="16" t="s">
        <v>12598</v>
      </c>
      <c r="L6468" s="17" t="str">
        <f t="shared" si="203"/>
        <v>Hankook     265/35 R 21  XL 101V  TL  265/35R21 101V XL iON i*cept IW01  265/35R21 101V XL iON i*cept IW01</v>
      </c>
    </row>
    <row r="6469" spans="1:12" ht="22">
      <c r="A6469" s="13" t="s">
        <v>2563</v>
      </c>
      <c r="B6469" s="7" t="s">
        <v>21149</v>
      </c>
      <c r="C6469" s="7" t="s">
        <v>32</v>
      </c>
      <c r="D6469" s="8">
        <v>243000</v>
      </c>
      <c r="E6469" s="7" t="s">
        <v>30</v>
      </c>
      <c r="F6469" s="8">
        <v>0</v>
      </c>
      <c r="G6469" s="7" t="s">
        <v>30</v>
      </c>
      <c r="H6469" s="7" t="s">
        <v>2563</v>
      </c>
      <c r="I6469" s="7" t="str">
        <f t="shared" si="202"/>
        <v>HK1033407</v>
      </c>
      <c r="K6469" s="16" t="s">
        <v>12599</v>
      </c>
      <c r="L6469" s="17" t="str">
        <f t="shared" si="203"/>
        <v>Hankook     235/45 R 18  XL  98V  TL  235/45R18 98V XL iON i*cept IW01  235/45R18 98V XL iON i*cept IW01</v>
      </c>
    </row>
    <row r="6470" spans="1:12" ht="22">
      <c r="A6470" s="12" t="s">
        <v>2564</v>
      </c>
      <c r="B6470" s="7" t="s">
        <v>21150</v>
      </c>
      <c r="C6470" s="7" t="s">
        <v>32</v>
      </c>
      <c r="D6470" s="8">
        <v>331000</v>
      </c>
      <c r="E6470" s="7" t="s">
        <v>30</v>
      </c>
      <c r="F6470" s="8">
        <v>0</v>
      </c>
      <c r="G6470" s="7" t="s">
        <v>30</v>
      </c>
      <c r="H6470" s="7" t="s">
        <v>2564</v>
      </c>
      <c r="I6470" s="7" t="str">
        <f t="shared" si="202"/>
        <v>HK1033432</v>
      </c>
      <c r="K6470" s="16" t="s">
        <v>12600</v>
      </c>
      <c r="L6470" s="17" t="str">
        <f t="shared" si="203"/>
        <v>Hankook     245/45 ZR19  XL 102Y  TL  245/45ZR19 102Y XL iON evo IK01  245/45ZR19 102Y XL iON evo IK01</v>
      </c>
    </row>
    <row r="6471" spans="1:12" ht="22">
      <c r="A6471" s="13" t="s">
        <v>2565</v>
      </c>
      <c r="B6471" s="7" t="s">
        <v>21151</v>
      </c>
      <c r="C6471" s="7" t="s">
        <v>32</v>
      </c>
      <c r="D6471" s="8">
        <v>431000</v>
      </c>
      <c r="E6471" s="7" t="s">
        <v>30</v>
      </c>
      <c r="F6471" s="8">
        <v>0</v>
      </c>
      <c r="G6471" s="7" t="s">
        <v>30</v>
      </c>
      <c r="H6471" s="7" t="s">
        <v>2565</v>
      </c>
      <c r="I6471" s="7" t="str">
        <f t="shared" si="202"/>
        <v>HK1033434</v>
      </c>
      <c r="K6471" s="16" t="s">
        <v>12601</v>
      </c>
      <c r="L6471" s="17" t="str">
        <f t="shared" si="203"/>
        <v>Hankook     255/40 ZR20  XL 101W  TL  255/40ZR20 101W XL iON evo SUV IK01A  255/40ZR20 101W XL iON evo SUV IK01A</v>
      </c>
    </row>
    <row r="6472" spans="1:12" ht="22">
      <c r="A6472" s="12" t="s">
        <v>2566</v>
      </c>
      <c r="B6472" s="7" t="s">
        <v>21152</v>
      </c>
      <c r="C6472" s="7" t="s">
        <v>32</v>
      </c>
      <c r="D6472" s="8">
        <v>554000</v>
      </c>
      <c r="E6472" s="7" t="s">
        <v>30</v>
      </c>
      <c r="F6472" s="8">
        <v>0</v>
      </c>
      <c r="G6472" s="7" t="s">
        <v>30</v>
      </c>
      <c r="H6472" s="7" t="s">
        <v>2566</v>
      </c>
      <c r="I6472" s="7" t="str">
        <f t="shared" si="202"/>
        <v>HK1033436</v>
      </c>
      <c r="K6472" s="16" t="s">
        <v>12602</v>
      </c>
      <c r="L6472" s="17" t="str">
        <f t="shared" si="203"/>
        <v>Hankook     275/35 ZR21  XL 103Y  TL  275/35ZR21 103Y XL iON evo SUV IK01A  275/35ZR21 103Y XL iON evo SUV IK01A</v>
      </c>
    </row>
    <row r="6473" spans="1:12" ht="22">
      <c r="A6473" s="13" t="s">
        <v>2567</v>
      </c>
      <c r="B6473" s="7" t="s">
        <v>21153</v>
      </c>
      <c r="C6473" s="7" t="s">
        <v>32</v>
      </c>
      <c r="D6473" s="8">
        <v>522000</v>
      </c>
      <c r="E6473" s="7" t="s">
        <v>30</v>
      </c>
      <c r="F6473" s="8">
        <v>0</v>
      </c>
      <c r="G6473" s="7" t="s">
        <v>30</v>
      </c>
      <c r="H6473" s="7" t="s">
        <v>2567</v>
      </c>
      <c r="I6473" s="7" t="str">
        <f t="shared" si="202"/>
        <v>HK1033437</v>
      </c>
      <c r="K6473" s="16" t="s">
        <v>12603</v>
      </c>
      <c r="L6473" s="17" t="str">
        <f t="shared" si="203"/>
        <v>Hankook     285/40 ZR20  XL 108Y  TL  285/40ZR20 108Y XL iON evo IK01  285/40ZR20 108Y XL iON evo IK01</v>
      </c>
    </row>
    <row r="6474" spans="1:12" ht="22">
      <c r="A6474" s="12" t="s">
        <v>2568</v>
      </c>
      <c r="B6474" s="7" t="s">
        <v>21154</v>
      </c>
      <c r="C6474" s="7" t="s">
        <v>32</v>
      </c>
      <c r="D6474" s="8">
        <v>500000</v>
      </c>
      <c r="E6474" s="7" t="s">
        <v>30</v>
      </c>
      <c r="F6474" s="8">
        <v>0</v>
      </c>
      <c r="G6474" s="7" t="s">
        <v>30</v>
      </c>
      <c r="H6474" s="7" t="s">
        <v>2568</v>
      </c>
      <c r="I6474" s="7" t="str">
        <f t="shared" si="202"/>
        <v>HK1033439</v>
      </c>
      <c r="K6474" s="16" t="s">
        <v>12604</v>
      </c>
      <c r="L6474" s="17" t="str">
        <f t="shared" si="203"/>
        <v>Hankook     235/35 ZR20  XL  92Y  TL  235/35ZR20 92Y XL iON evo IK01  235/35ZR20 92Y XL iON evo IK01</v>
      </c>
    </row>
    <row r="6475" spans="1:12" ht="22">
      <c r="A6475" s="13" t="s">
        <v>2569</v>
      </c>
      <c r="B6475" s="7" t="s">
        <v>21155</v>
      </c>
      <c r="C6475" s="7" t="s">
        <v>32</v>
      </c>
      <c r="D6475" s="8">
        <v>537000</v>
      </c>
      <c r="E6475" s="7" t="s">
        <v>30</v>
      </c>
      <c r="F6475" s="8">
        <v>0</v>
      </c>
      <c r="G6475" s="7" t="s">
        <v>30</v>
      </c>
      <c r="H6475" s="7" t="s">
        <v>2569</v>
      </c>
      <c r="I6475" s="7" t="str">
        <f t="shared" si="202"/>
        <v>HK1033440</v>
      </c>
      <c r="K6475" s="16" t="s">
        <v>12605</v>
      </c>
      <c r="L6475" s="17" t="str">
        <f t="shared" si="203"/>
        <v>Hankook     245/35 ZR21  XL  96Y  TL  245/35ZR21 96Y XL iON evo IK01  245/35ZR21 96Y XL iON evo IK01</v>
      </c>
    </row>
    <row r="6476" spans="1:12" ht="22">
      <c r="A6476" s="12" t="s">
        <v>2570</v>
      </c>
      <c r="B6476" s="7" t="s">
        <v>21156</v>
      </c>
      <c r="C6476" s="7" t="s">
        <v>32</v>
      </c>
      <c r="D6476" s="8">
        <v>441000</v>
      </c>
      <c r="E6476" s="7" t="s">
        <v>30</v>
      </c>
      <c r="F6476" s="8">
        <v>0</v>
      </c>
      <c r="G6476" s="7" t="s">
        <v>30</v>
      </c>
      <c r="H6476" s="7" t="s">
        <v>2570</v>
      </c>
      <c r="I6476" s="7" t="str">
        <f t="shared" si="202"/>
        <v>HK1033441</v>
      </c>
      <c r="K6476" s="16" t="s">
        <v>12606</v>
      </c>
      <c r="L6476" s="17" t="str">
        <f t="shared" si="203"/>
        <v>Hankook     245/45 ZR20  XL 103Y  TL  245/45ZR20 103Y XL iON evo IK01  245/45ZR20 103Y XL iON evo IK01</v>
      </c>
    </row>
    <row r="6477" spans="1:12" ht="22">
      <c r="A6477" s="13" t="s">
        <v>2571</v>
      </c>
      <c r="B6477" s="7" t="s">
        <v>21157</v>
      </c>
      <c r="C6477" s="7" t="s">
        <v>32</v>
      </c>
      <c r="D6477" s="8">
        <v>533000</v>
      </c>
      <c r="E6477" s="7" t="s">
        <v>30</v>
      </c>
      <c r="F6477" s="8">
        <v>0</v>
      </c>
      <c r="G6477" s="7" t="s">
        <v>30</v>
      </c>
      <c r="H6477" s="7" t="s">
        <v>2571</v>
      </c>
      <c r="I6477" s="7" t="str">
        <f t="shared" si="202"/>
        <v>HK1033450</v>
      </c>
      <c r="K6477" s="16" t="s">
        <v>12607</v>
      </c>
      <c r="L6477" s="17" t="str">
        <f t="shared" si="203"/>
        <v>Hankook     255/35 ZR21  XL  98W  TL  255/35ZR21 98W XL iON evo SUV IK01A  255/35ZR21 98W XL iON evo SUV IK01A</v>
      </c>
    </row>
    <row r="6478" spans="1:12" ht="22">
      <c r="A6478" s="12" t="s">
        <v>2572</v>
      </c>
      <c r="B6478" s="7" t="s">
        <v>21158</v>
      </c>
      <c r="C6478" s="7" t="s">
        <v>32</v>
      </c>
      <c r="D6478" s="8">
        <v>643000</v>
      </c>
      <c r="E6478" s="7" t="s">
        <v>30</v>
      </c>
      <c r="F6478" s="8">
        <v>0</v>
      </c>
      <c r="G6478" s="7" t="s">
        <v>30</v>
      </c>
      <c r="H6478" s="7" t="s">
        <v>2572</v>
      </c>
      <c r="I6478" s="7" t="str">
        <f t="shared" si="202"/>
        <v>HK1033451</v>
      </c>
      <c r="K6478" s="16" t="s">
        <v>12608</v>
      </c>
      <c r="L6478" s="17" t="str">
        <f t="shared" si="203"/>
        <v>Hankook     305/30 ZR21  XL 104Y  TL  305/30ZR21 104Y XL iON evo IK01  305/30ZR21 104Y XL iON evo IK01</v>
      </c>
    </row>
    <row r="6479" spans="1:12" ht="22">
      <c r="A6479" s="13" t="s">
        <v>2573</v>
      </c>
      <c r="B6479" s="7" t="s">
        <v>21159</v>
      </c>
      <c r="C6479" s="7" t="s">
        <v>32</v>
      </c>
      <c r="D6479" s="8">
        <v>558000</v>
      </c>
      <c r="E6479" s="7" t="s">
        <v>30</v>
      </c>
      <c r="F6479" s="8">
        <v>0</v>
      </c>
      <c r="G6479" s="7" t="s">
        <v>30</v>
      </c>
      <c r="H6479" s="7" t="s">
        <v>2573</v>
      </c>
      <c r="I6479" s="7" t="str">
        <f t="shared" si="202"/>
        <v>HK1033454</v>
      </c>
      <c r="K6479" s="16" t="s">
        <v>12609</v>
      </c>
      <c r="L6479" s="17" t="str">
        <f t="shared" si="203"/>
        <v>Hankook     265/35 ZR21  XL 101Y  TL  265/35ZR21 101Y XL iON evo IK01  265/35ZR21 101Y XL iON evo IK01</v>
      </c>
    </row>
    <row r="6480" spans="1:12" ht="22">
      <c r="A6480" s="12" t="s">
        <v>2574</v>
      </c>
      <c r="B6480" s="7" t="s">
        <v>21160</v>
      </c>
      <c r="C6480" s="7" t="s">
        <v>32</v>
      </c>
      <c r="D6480" s="8">
        <v>72000</v>
      </c>
      <c r="E6480" s="7" t="s">
        <v>30</v>
      </c>
      <c r="F6480" s="8">
        <v>0</v>
      </c>
      <c r="G6480" s="7" t="s">
        <v>30</v>
      </c>
      <c r="H6480" s="7" t="s">
        <v>2574</v>
      </c>
      <c r="I6480" s="7" t="str">
        <f t="shared" si="202"/>
        <v>HK1033463</v>
      </c>
      <c r="K6480" s="16" t="s">
        <v>12610</v>
      </c>
      <c r="L6480" s="17" t="str">
        <f t="shared" si="203"/>
        <v>Hankook     175/60 R 13  77H  TL  175/60R13 77H  G FIT AS LH41  175/60R13 77H  G FIT AS LH41</v>
      </c>
    </row>
    <row r="6481" spans="1:12" ht="22">
      <c r="A6481" s="13" t="s">
        <v>2575</v>
      </c>
      <c r="B6481" s="7" t="s">
        <v>21161</v>
      </c>
      <c r="C6481" s="7" t="s">
        <v>32</v>
      </c>
      <c r="D6481" s="8">
        <v>62000</v>
      </c>
      <c r="E6481" s="7" t="s">
        <v>30</v>
      </c>
      <c r="F6481" s="8">
        <v>0</v>
      </c>
      <c r="G6481" s="7" t="s">
        <v>30</v>
      </c>
      <c r="H6481" s="7" t="s">
        <v>2575</v>
      </c>
      <c r="I6481" s="7" t="str">
        <f t="shared" si="202"/>
        <v>HK1033464</v>
      </c>
      <c r="K6481" s="16" t="s">
        <v>12611</v>
      </c>
      <c r="L6481" s="17" t="str">
        <f t="shared" si="203"/>
        <v>Hankook     155/70 R 13  75H  TL  155/70R13 75H  G FIT AS LH41  155/70R13 75H  G FIT AS LH41</v>
      </c>
    </row>
    <row r="6482" spans="1:12" ht="22">
      <c r="A6482" s="12" t="s">
        <v>2576</v>
      </c>
      <c r="B6482" s="7" t="s">
        <v>21162</v>
      </c>
      <c r="C6482" s="7" t="s">
        <v>32</v>
      </c>
      <c r="D6482" s="8">
        <v>80000</v>
      </c>
      <c r="E6482" s="7" t="s">
        <v>30</v>
      </c>
      <c r="F6482" s="8">
        <v>0</v>
      </c>
      <c r="G6482" s="7" t="s">
        <v>30</v>
      </c>
      <c r="H6482" s="7" t="s">
        <v>2576</v>
      </c>
      <c r="I6482" s="7" t="str">
        <f t="shared" si="202"/>
        <v>HK1033465</v>
      </c>
      <c r="K6482" s="16" t="s">
        <v>12612</v>
      </c>
      <c r="L6482" s="17" t="str">
        <f t="shared" si="203"/>
        <v>Hankook     165/60 R 14  75H  TL  165/60R14 75H  G FIT AS LH41  165/60R14 75H  G FIT AS LH41</v>
      </c>
    </row>
    <row r="6483" spans="1:12" ht="22">
      <c r="A6483" s="13" t="s">
        <v>2577</v>
      </c>
      <c r="B6483" s="7" t="s">
        <v>21163</v>
      </c>
      <c r="C6483" s="7" t="s">
        <v>32</v>
      </c>
      <c r="D6483" s="8">
        <v>409000</v>
      </c>
      <c r="E6483" s="7" t="s">
        <v>30</v>
      </c>
      <c r="F6483" s="8">
        <v>0</v>
      </c>
      <c r="G6483" s="7" t="s">
        <v>30</v>
      </c>
      <c r="H6483" s="7" t="s">
        <v>2577</v>
      </c>
      <c r="I6483" s="7" t="str">
        <f t="shared" si="202"/>
        <v>HK1033653</v>
      </c>
      <c r="K6483" s="16" t="s">
        <v>12613</v>
      </c>
      <c r="L6483" s="17" t="str">
        <f t="shared" si="203"/>
        <v>Hankook     315/35 R 22  XL 111W  TL  315/35R22 111W XL Dynapro HPX RA43  315/35R22 111W XL Dynapro HPX RA43</v>
      </c>
    </row>
    <row r="6484" spans="1:12" ht="22">
      <c r="A6484" s="12" t="s">
        <v>2578</v>
      </c>
      <c r="B6484" s="7" t="s">
        <v>21164</v>
      </c>
      <c r="C6484" s="7" t="s">
        <v>32</v>
      </c>
      <c r="D6484" s="8">
        <v>230000</v>
      </c>
      <c r="E6484" s="7" t="s">
        <v>30</v>
      </c>
      <c r="F6484" s="8">
        <v>0</v>
      </c>
      <c r="G6484" s="7" t="s">
        <v>30</v>
      </c>
      <c r="H6484" s="7" t="s">
        <v>2578</v>
      </c>
      <c r="I6484" s="7" t="str">
        <f t="shared" si="202"/>
        <v>HK1033654</v>
      </c>
      <c r="K6484" s="16" t="s">
        <v>12614</v>
      </c>
      <c r="L6484" s="17" t="str">
        <f t="shared" si="203"/>
        <v>Hankook     245/50 R 19  XL 105W  TL  245/50R19 105W XL Dynapro HPX RA43  245/50R19 105W XL Dynapro HPX RA43</v>
      </c>
    </row>
    <row r="6485" spans="1:12" ht="22">
      <c r="A6485" s="13" t="s">
        <v>2579</v>
      </c>
      <c r="B6485" s="7" t="s">
        <v>21165</v>
      </c>
      <c r="C6485" s="7" t="s">
        <v>32</v>
      </c>
      <c r="D6485" s="8">
        <v>238000</v>
      </c>
      <c r="E6485" s="7" t="s">
        <v>30</v>
      </c>
      <c r="F6485" s="8">
        <v>0</v>
      </c>
      <c r="G6485" s="7" t="s">
        <v>30</v>
      </c>
      <c r="H6485" s="7" t="s">
        <v>2579</v>
      </c>
      <c r="I6485" s="7" t="str">
        <f t="shared" si="202"/>
        <v>HK1033655</v>
      </c>
      <c r="K6485" s="16" t="s">
        <v>12615</v>
      </c>
      <c r="L6485" s="17" t="str">
        <f t="shared" si="203"/>
        <v>Hankook     265/55 R 19  XL 113W  TL  265/55R19 113W XL Dynapro HPX RA43  265/55R19 113W XL Dynapro HPX RA43</v>
      </c>
    </row>
    <row r="6486" spans="1:12" ht="22">
      <c r="A6486" s="12" t="s">
        <v>2580</v>
      </c>
      <c r="B6486" s="7" t="s">
        <v>21166</v>
      </c>
      <c r="C6486" s="7" t="s">
        <v>32</v>
      </c>
      <c r="D6486" s="8">
        <v>258000</v>
      </c>
      <c r="E6486" s="7" t="s">
        <v>30</v>
      </c>
      <c r="F6486" s="8">
        <v>0</v>
      </c>
      <c r="G6486" s="7" t="s">
        <v>30</v>
      </c>
      <c r="H6486" s="7" t="s">
        <v>2580</v>
      </c>
      <c r="I6486" s="7" t="str">
        <f t="shared" si="202"/>
        <v>HK1033656</v>
      </c>
      <c r="K6486" s="16" t="s">
        <v>12616</v>
      </c>
      <c r="L6486" s="17" t="str">
        <f t="shared" si="203"/>
        <v>Hankook     255/55 R 20  XL 110W  TL  255/55R20 110W XL Dynapro HPX RA43  255/55R20 110W XL Dynapro HPX RA43</v>
      </c>
    </row>
    <row r="6487" spans="1:12" ht="22">
      <c r="A6487" s="13" t="s">
        <v>2581</v>
      </c>
      <c r="B6487" s="7" t="s">
        <v>21167</v>
      </c>
      <c r="C6487" s="7" t="s">
        <v>32</v>
      </c>
      <c r="D6487" s="8">
        <v>299000</v>
      </c>
      <c r="E6487" s="7" t="s">
        <v>30</v>
      </c>
      <c r="F6487" s="8">
        <v>0</v>
      </c>
      <c r="G6487" s="7" t="s">
        <v>30</v>
      </c>
      <c r="H6487" s="7" t="s">
        <v>2581</v>
      </c>
      <c r="I6487" s="7" t="str">
        <f t="shared" si="202"/>
        <v>HK1033657</v>
      </c>
      <c r="K6487" s="16" t="s">
        <v>12617</v>
      </c>
      <c r="L6487" s="17" t="str">
        <f t="shared" si="203"/>
        <v>Hankook     265/45 R 20  XL 108W  TL  265/45R20 108W XL Dynapro HPX RA43  265/45R20 108W XL Dynapro HPX RA43</v>
      </c>
    </row>
    <row r="6488" spans="1:12" ht="22">
      <c r="A6488" s="12" t="s">
        <v>2582</v>
      </c>
      <c r="B6488" s="7" t="s">
        <v>21168</v>
      </c>
      <c r="C6488" s="7" t="s">
        <v>32</v>
      </c>
      <c r="D6488" s="8">
        <v>313000</v>
      </c>
      <c r="E6488" s="7" t="s">
        <v>30</v>
      </c>
      <c r="F6488" s="8">
        <v>0</v>
      </c>
      <c r="G6488" s="7" t="s">
        <v>30</v>
      </c>
      <c r="H6488" s="7" t="s">
        <v>2582</v>
      </c>
      <c r="I6488" s="7" t="str">
        <f t="shared" si="202"/>
        <v>HK1033658</v>
      </c>
      <c r="K6488" s="16" t="s">
        <v>12618</v>
      </c>
      <c r="L6488" s="17" t="str">
        <f t="shared" si="203"/>
        <v>Hankook     285/40 R 20  XL 108W  TL  285/40R20 108W XL Dynapro HPX RA43  285/40R20 108W XL Dynapro HPX RA43</v>
      </c>
    </row>
    <row r="6489" spans="1:12" ht="22">
      <c r="A6489" s="13" t="s">
        <v>2583</v>
      </c>
      <c r="B6489" s="7" t="s">
        <v>21169</v>
      </c>
      <c r="C6489" s="7" t="s">
        <v>32</v>
      </c>
      <c r="D6489" s="8">
        <v>330000</v>
      </c>
      <c r="E6489" s="7" t="s">
        <v>30</v>
      </c>
      <c r="F6489" s="8">
        <v>0</v>
      </c>
      <c r="G6489" s="7" t="s">
        <v>30</v>
      </c>
      <c r="H6489" s="7" t="s">
        <v>2583</v>
      </c>
      <c r="I6489" s="7" t="str">
        <f t="shared" si="202"/>
        <v>HK1033659</v>
      </c>
      <c r="K6489" s="16" t="s">
        <v>12619</v>
      </c>
      <c r="L6489" s="17" t="str">
        <f t="shared" si="203"/>
        <v>Hankook     295/40 R 20  XL 110W  TL  295/40R20 110W XL Dynapro HPX RA43  295/40R20 110W XL Dynapro HPX RA43</v>
      </c>
    </row>
    <row r="6490" spans="1:12" ht="22">
      <c r="A6490" s="12" t="s">
        <v>2584</v>
      </c>
      <c r="B6490" s="7" t="s">
        <v>21170</v>
      </c>
      <c r="C6490" s="7" t="s">
        <v>32</v>
      </c>
      <c r="D6490" s="8">
        <v>347000</v>
      </c>
      <c r="E6490" s="7" t="s">
        <v>30</v>
      </c>
      <c r="F6490" s="8">
        <v>0</v>
      </c>
      <c r="G6490" s="7" t="s">
        <v>30</v>
      </c>
      <c r="H6490" s="7" t="s">
        <v>2584</v>
      </c>
      <c r="I6490" s="7" t="str">
        <f t="shared" si="202"/>
        <v>HK1033660</v>
      </c>
      <c r="K6490" s="16" t="s">
        <v>12620</v>
      </c>
      <c r="L6490" s="17" t="str">
        <f t="shared" si="203"/>
        <v>Hankook     305/40 R 20  XL 112W  TL  305/40R20 112W XL Dynapro HPX RA43  305/40R20 112W XL Dynapro HPX RA43</v>
      </c>
    </row>
    <row r="6491" spans="1:12" ht="22">
      <c r="A6491" s="13" t="s">
        <v>2585</v>
      </c>
      <c r="B6491" s="7" t="s">
        <v>21171</v>
      </c>
      <c r="C6491" s="7" t="s">
        <v>32</v>
      </c>
      <c r="D6491" s="8">
        <v>370000</v>
      </c>
      <c r="E6491" s="7" t="s">
        <v>30</v>
      </c>
      <c r="F6491" s="8">
        <v>0</v>
      </c>
      <c r="G6491" s="7" t="s">
        <v>30</v>
      </c>
      <c r="H6491" s="7" t="s">
        <v>2585</v>
      </c>
      <c r="I6491" s="7" t="str">
        <f t="shared" si="202"/>
        <v>HK1033661</v>
      </c>
      <c r="K6491" s="16" t="s">
        <v>12621</v>
      </c>
      <c r="L6491" s="17" t="str">
        <f t="shared" si="203"/>
        <v>Hankook     315/40 R 21  XL 115W  TL  315/40R21 115W XL Dynapro HPX RA43  315/40R21 115W XL Dynapro HPX RA43</v>
      </c>
    </row>
    <row r="6492" spans="1:12" ht="22">
      <c r="A6492" s="12" t="s">
        <v>2586</v>
      </c>
      <c r="B6492" s="7" t="s">
        <v>21172</v>
      </c>
      <c r="C6492" s="7" t="s">
        <v>32</v>
      </c>
      <c r="D6492" s="8">
        <v>389000</v>
      </c>
      <c r="E6492" s="7" t="s">
        <v>30</v>
      </c>
      <c r="F6492" s="8">
        <v>0</v>
      </c>
      <c r="G6492" s="7" t="s">
        <v>30</v>
      </c>
      <c r="H6492" s="7" t="s">
        <v>2586</v>
      </c>
      <c r="I6492" s="7" t="str">
        <f t="shared" si="202"/>
        <v>HK1033662</v>
      </c>
      <c r="K6492" s="16" t="s">
        <v>12622</v>
      </c>
      <c r="L6492" s="17" t="str">
        <f t="shared" si="203"/>
        <v>Hankook     275/35 R 22  XL 104W  TL  275/35R22 104W XL Dynapro HPX RA43  275/35R22 104W XL Dynapro HPX RA43</v>
      </c>
    </row>
    <row r="6493" spans="1:12" ht="22">
      <c r="A6493" s="13" t="s">
        <v>2587</v>
      </c>
      <c r="B6493" s="7" t="s">
        <v>21173</v>
      </c>
      <c r="C6493" s="7" t="s">
        <v>32</v>
      </c>
      <c r="D6493" s="8">
        <v>420000</v>
      </c>
      <c r="E6493" s="7" t="s">
        <v>30</v>
      </c>
      <c r="F6493" s="8">
        <v>0</v>
      </c>
      <c r="G6493" s="7" t="s">
        <v>30</v>
      </c>
      <c r="H6493" s="7" t="s">
        <v>2587</v>
      </c>
      <c r="I6493" s="7" t="str">
        <f t="shared" si="202"/>
        <v>HK1033663</v>
      </c>
      <c r="K6493" s="16" t="s">
        <v>12623</v>
      </c>
      <c r="L6493" s="17" t="str">
        <f t="shared" si="203"/>
        <v>Hankook     315/30 R 22  XL 107W  TL  315/30R22 107W XL Dynapro HPX RA43  315/30R22 107W XL Dynapro HPX RA43</v>
      </c>
    </row>
    <row r="6494" spans="1:12" ht="22">
      <c r="A6494" s="12" t="s">
        <v>2588</v>
      </c>
      <c r="B6494" s="7" t="s">
        <v>21174</v>
      </c>
      <c r="C6494" s="7" t="s">
        <v>32</v>
      </c>
      <c r="D6494" s="8">
        <v>281000</v>
      </c>
      <c r="E6494" s="7" t="s">
        <v>30</v>
      </c>
      <c r="F6494" s="8">
        <v>0</v>
      </c>
      <c r="G6494" s="7" t="s">
        <v>30</v>
      </c>
      <c r="H6494" s="7" t="s">
        <v>2588</v>
      </c>
      <c r="I6494" s="7" t="str">
        <f t="shared" si="202"/>
        <v>HK1033664</v>
      </c>
      <c r="K6494" s="16" t="s">
        <v>12624</v>
      </c>
      <c r="L6494" s="17" t="str">
        <f t="shared" si="203"/>
        <v>Hankook     255/50 ZR19  XL 107Y  TL  255/50ZR19 107Y XL Ventus S1 evo Z AS X H129A  255/50ZR19 107Y XL Ventus S1 evo Z AS X H129A</v>
      </c>
    </row>
    <row r="6495" spans="1:12" ht="22">
      <c r="A6495" s="13" t="s">
        <v>2589</v>
      </c>
      <c r="B6495" s="7" t="s">
        <v>21175</v>
      </c>
      <c r="C6495" s="7" t="s">
        <v>32</v>
      </c>
      <c r="D6495" s="8">
        <v>294000</v>
      </c>
      <c r="E6495" s="7" t="s">
        <v>30</v>
      </c>
      <c r="F6495" s="8">
        <v>0</v>
      </c>
      <c r="G6495" s="7" t="s">
        <v>30</v>
      </c>
      <c r="H6495" s="7" t="s">
        <v>2589</v>
      </c>
      <c r="I6495" s="7" t="str">
        <f t="shared" si="202"/>
        <v>HK1033666</v>
      </c>
      <c r="K6495" s="16" t="s">
        <v>12625</v>
      </c>
      <c r="L6495" s="17" t="str">
        <f t="shared" si="203"/>
        <v>Hankook     255/50 ZR20  XL 109Y  TL  255/50ZR20 109Y XL Ventus S1 evo Z AS X H129A  255/50ZR20 109Y XL Ventus S1 evo Z AS X H129A</v>
      </c>
    </row>
    <row r="6496" spans="1:12" ht="22">
      <c r="A6496" s="12" t="s">
        <v>2590</v>
      </c>
      <c r="B6496" s="7" t="s">
        <v>21176</v>
      </c>
      <c r="C6496" s="7" t="s">
        <v>32</v>
      </c>
      <c r="D6496" s="8">
        <v>332000</v>
      </c>
      <c r="E6496" s="7" t="s">
        <v>30</v>
      </c>
      <c r="F6496" s="8">
        <v>0</v>
      </c>
      <c r="G6496" s="7" t="s">
        <v>30</v>
      </c>
      <c r="H6496" s="7" t="s">
        <v>2590</v>
      </c>
      <c r="I6496" s="7" t="str">
        <f t="shared" si="202"/>
        <v>HK1033667</v>
      </c>
      <c r="K6496" s="16" t="s">
        <v>12626</v>
      </c>
      <c r="L6496" s="17" t="str">
        <f t="shared" si="203"/>
        <v>Hankook     265/45 ZR20  XL 108Y  TL  265/45ZR20 108Y XL Ventus S1 evo Z AS X H129A  265/45ZR20 108Y XL Ventus S1 evo Z AS X H129A</v>
      </c>
    </row>
    <row r="6497" spans="1:12" ht="22">
      <c r="A6497" s="13" t="s">
        <v>2591</v>
      </c>
      <c r="B6497" s="7" t="s">
        <v>21177</v>
      </c>
      <c r="C6497" s="7" t="s">
        <v>32</v>
      </c>
      <c r="D6497" s="8">
        <v>507000</v>
      </c>
      <c r="E6497" s="7" t="s">
        <v>30</v>
      </c>
      <c r="F6497" s="8">
        <v>0</v>
      </c>
      <c r="G6497" s="7" t="s">
        <v>30</v>
      </c>
      <c r="H6497" s="7" t="s">
        <v>2591</v>
      </c>
      <c r="I6497" s="7" t="str">
        <f t="shared" si="202"/>
        <v>HK1033670</v>
      </c>
      <c r="K6497" s="16" t="s">
        <v>12627</v>
      </c>
      <c r="L6497" s="17" t="str">
        <f t="shared" si="203"/>
        <v>Hankook     295/35 ZR21  XL 107Y  TL  295/35ZR21 107Y XL Ventus S1 evo Z AS X H129A  295/35ZR21 107Y XL Ventus S1 evo Z AS X H129A</v>
      </c>
    </row>
    <row r="6498" spans="1:12" ht="22">
      <c r="A6498" s="12" t="s">
        <v>2592</v>
      </c>
      <c r="B6498" s="7" t="s">
        <v>21178</v>
      </c>
      <c r="C6498" s="7" t="s">
        <v>32</v>
      </c>
      <c r="D6498" s="8">
        <v>346000</v>
      </c>
      <c r="E6498" s="7" t="s">
        <v>30</v>
      </c>
      <c r="F6498" s="8">
        <v>0</v>
      </c>
      <c r="G6498" s="7" t="s">
        <v>30</v>
      </c>
      <c r="H6498" s="7" t="s">
        <v>2592</v>
      </c>
      <c r="I6498" s="7" t="str">
        <f t="shared" si="202"/>
        <v>HK1033671</v>
      </c>
      <c r="K6498" s="16" t="s">
        <v>12628</v>
      </c>
      <c r="L6498" s="17" t="str">
        <f t="shared" si="203"/>
        <v>Hankook     275/50 ZR20  XL 113Y  TL  275/50ZR20 113Y XL Ventus S1 evo Z AS X H129A  275/50ZR20 113Y XL Ventus S1 evo Z AS X H129A</v>
      </c>
    </row>
    <row r="6499" spans="1:12" ht="22">
      <c r="A6499" s="13" t="s">
        <v>2593</v>
      </c>
      <c r="B6499" s="7" t="s">
        <v>21179</v>
      </c>
      <c r="C6499" s="7" t="s">
        <v>32</v>
      </c>
      <c r="D6499" s="8">
        <v>484000</v>
      </c>
      <c r="E6499" s="7" t="s">
        <v>30</v>
      </c>
      <c r="F6499" s="8">
        <v>0</v>
      </c>
      <c r="G6499" s="7" t="s">
        <v>30</v>
      </c>
      <c r="H6499" s="7" t="s">
        <v>2593</v>
      </c>
      <c r="I6499" s="7" t="str">
        <f t="shared" si="202"/>
        <v>HK1033702</v>
      </c>
      <c r="K6499" s="16" t="s">
        <v>12629</v>
      </c>
      <c r="L6499" s="17" t="str">
        <f t="shared" si="203"/>
        <v>Hankook     255/35 R 21  XL  98W  TL  255/35R21 98W XL iON evo AS SUV IH01A  255/35R21 98W XL iON evo AS SUV IH01A</v>
      </c>
    </row>
    <row r="6500" spans="1:12" ht="22">
      <c r="A6500" s="12" t="s">
        <v>2594</v>
      </c>
      <c r="B6500" s="7" t="s">
        <v>21180</v>
      </c>
      <c r="C6500" s="7" t="s">
        <v>32</v>
      </c>
      <c r="D6500" s="8">
        <v>504000</v>
      </c>
      <c r="E6500" s="7" t="s">
        <v>30</v>
      </c>
      <c r="F6500" s="8">
        <v>0</v>
      </c>
      <c r="G6500" s="7" t="s">
        <v>30</v>
      </c>
      <c r="H6500" s="7" t="s">
        <v>2594</v>
      </c>
      <c r="I6500" s="7" t="str">
        <f t="shared" si="202"/>
        <v>HK1033704</v>
      </c>
      <c r="K6500" s="16" t="s">
        <v>12630</v>
      </c>
      <c r="L6500" s="17" t="str">
        <f t="shared" si="203"/>
        <v>Hankook     275/35 R 21  XL 103W  TL  275/35R21 103W XL iON evo AS SUV IH01A  275/35R21 103W XL iON evo AS SUV IH01A</v>
      </c>
    </row>
    <row r="6501" spans="1:12" ht="22">
      <c r="A6501" s="13" t="s">
        <v>2595</v>
      </c>
      <c r="B6501" s="7" t="s">
        <v>21181</v>
      </c>
      <c r="C6501" s="7" t="s">
        <v>32</v>
      </c>
      <c r="D6501" s="8">
        <v>528000</v>
      </c>
      <c r="E6501" s="7" t="s">
        <v>30</v>
      </c>
      <c r="F6501" s="8">
        <v>0</v>
      </c>
      <c r="G6501" s="7" t="s">
        <v>30</v>
      </c>
      <c r="H6501" s="7" t="s">
        <v>2595</v>
      </c>
      <c r="I6501" s="7" t="str">
        <f t="shared" si="202"/>
        <v>HK1033795</v>
      </c>
      <c r="K6501" s="16" t="s">
        <v>12631</v>
      </c>
      <c r="L6501" s="17" t="str">
        <f t="shared" si="203"/>
        <v>Hankook     295/35 ZR20  XL 105Y  TL  295/35ZR20 105Y XL Ventus S1 evo Z AS H129  295/35ZR20 105Y XL Ventus S1 evo Z AS H129</v>
      </c>
    </row>
    <row r="6502" spans="1:12" ht="22">
      <c r="A6502" s="12" t="s">
        <v>2596</v>
      </c>
      <c r="B6502" s="7" t="s">
        <v>21182</v>
      </c>
      <c r="C6502" s="7" t="s">
        <v>32</v>
      </c>
      <c r="D6502" s="8">
        <v>474000</v>
      </c>
      <c r="E6502" s="7" t="s">
        <v>30</v>
      </c>
      <c r="F6502" s="8">
        <v>0</v>
      </c>
      <c r="G6502" s="7" t="s">
        <v>30</v>
      </c>
      <c r="H6502" s="7" t="s">
        <v>2596</v>
      </c>
      <c r="I6502" s="7" t="str">
        <f t="shared" si="202"/>
        <v>HK1033796</v>
      </c>
      <c r="K6502" s="16" t="s">
        <v>12632</v>
      </c>
      <c r="L6502" s="17" t="str">
        <f t="shared" si="203"/>
        <v>Hankook     275/40 ZR22  XL 107Y  TL  275/40ZR22 107Y XL Ventus S1 evo Z AS X H129A  275/40ZR22 107Y XL Ventus S1 evo Z AS X H129A</v>
      </c>
    </row>
    <row r="6503" spans="1:12" ht="22">
      <c r="A6503" s="13" t="s">
        <v>2597</v>
      </c>
      <c r="B6503" s="7" t="s">
        <v>21183</v>
      </c>
      <c r="C6503" s="7" t="s">
        <v>32</v>
      </c>
      <c r="D6503" s="8">
        <v>422000</v>
      </c>
      <c r="E6503" s="7" t="s">
        <v>30</v>
      </c>
      <c r="F6503" s="8">
        <v>0</v>
      </c>
      <c r="G6503" s="7" t="s">
        <v>30</v>
      </c>
      <c r="H6503" s="7" t="s">
        <v>2597</v>
      </c>
      <c r="I6503" s="7" t="str">
        <f t="shared" si="202"/>
        <v>HK1033797</v>
      </c>
      <c r="K6503" s="16" t="s">
        <v>12633</v>
      </c>
      <c r="L6503" s="17" t="str">
        <f t="shared" si="203"/>
        <v>Hankook     265/40 ZR21  XL 105Y  TL  265/40ZR21 105Y XL Ventus S1 evo Z AS X H129A  265/40ZR21 105Y XL Ventus S1 evo Z AS X H129A</v>
      </c>
    </row>
    <row r="6504" spans="1:12" ht="22">
      <c r="A6504" s="12" t="s">
        <v>2598</v>
      </c>
      <c r="B6504" s="7" t="s">
        <v>21184</v>
      </c>
      <c r="C6504" s="7" t="s">
        <v>32</v>
      </c>
      <c r="D6504" s="8">
        <v>323000</v>
      </c>
      <c r="E6504" s="7" t="s">
        <v>30</v>
      </c>
      <c r="F6504" s="8">
        <v>0</v>
      </c>
      <c r="G6504" s="7" t="s">
        <v>30</v>
      </c>
      <c r="H6504" s="7" t="s">
        <v>2598</v>
      </c>
      <c r="I6504" s="7" t="str">
        <f t="shared" si="202"/>
        <v>HK1033798</v>
      </c>
      <c r="K6504" s="16" t="s">
        <v>12634</v>
      </c>
      <c r="L6504" s="17" t="str">
        <f t="shared" si="203"/>
        <v>Hankook     285/45 ZR19  XL 111Y  TL  285/45ZR19 111Y XL Ventus S1 evo Z AS X H129A  285/45ZR19 111Y XL Ventus S1 evo Z AS X H129A</v>
      </c>
    </row>
    <row r="6505" spans="1:12" ht="22">
      <c r="A6505" s="13" t="s">
        <v>2599</v>
      </c>
      <c r="B6505" s="7" t="s">
        <v>21185</v>
      </c>
      <c r="C6505" s="7" t="s">
        <v>32</v>
      </c>
      <c r="D6505" s="8">
        <v>510000</v>
      </c>
      <c r="E6505" s="7" t="s">
        <v>30</v>
      </c>
      <c r="F6505" s="8">
        <v>0</v>
      </c>
      <c r="G6505" s="7" t="s">
        <v>30</v>
      </c>
      <c r="H6505" s="7" t="s">
        <v>2599</v>
      </c>
      <c r="I6505" s="7" t="str">
        <f t="shared" si="202"/>
        <v>HK1033799</v>
      </c>
      <c r="K6505" s="16" t="s">
        <v>12635</v>
      </c>
      <c r="L6505" s="17" t="str">
        <f t="shared" si="203"/>
        <v>Hankook     285/45 ZR22  XL 114Y  TL  285/45ZR22 114Y XL Ventus S1 evo Z AS X H129A  285/45ZR22 114Y XL Ventus S1 evo Z AS X H129A</v>
      </c>
    </row>
    <row r="6506" spans="1:12" ht="22">
      <c r="A6506" s="12" t="s">
        <v>2600</v>
      </c>
      <c r="B6506" s="7" t="s">
        <v>21186</v>
      </c>
      <c r="C6506" s="7" t="s">
        <v>32</v>
      </c>
      <c r="D6506" s="8">
        <v>525000</v>
      </c>
      <c r="E6506" s="7" t="s">
        <v>30</v>
      </c>
      <c r="F6506" s="8">
        <v>0</v>
      </c>
      <c r="G6506" s="7" t="s">
        <v>30</v>
      </c>
      <c r="H6506" s="7" t="s">
        <v>2600</v>
      </c>
      <c r="I6506" s="7" t="str">
        <f t="shared" si="202"/>
        <v>HK1033800</v>
      </c>
      <c r="K6506" s="16" t="s">
        <v>12636</v>
      </c>
      <c r="L6506" s="17" t="str">
        <f t="shared" si="203"/>
        <v>Hankook     325/40 ZR22  XL 114Y  TL  325/40ZR22 114Y XL Ventus S1 evo Z AS X H129A  325/40ZR22 114Y XL Ventus S1 evo Z AS X H129A</v>
      </c>
    </row>
    <row r="6507" spans="1:12" ht="22">
      <c r="A6507" s="13" t="s">
        <v>2601</v>
      </c>
      <c r="B6507" s="7" t="s">
        <v>21187</v>
      </c>
      <c r="C6507" s="7" t="s">
        <v>32</v>
      </c>
      <c r="D6507" s="8">
        <v>242000</v>
      </c>
      <c r="E6507" s="7" t="s">
        <v>30</v>
      </c>
      <c r="F6507" s="8">
        <v>0</v>
      </c>
      <c r="G6507" s="7" t="s">
        <v>30</v>
      </c>
      <c r="H6507" s="7" t="s">
        <v>2601</v>
      </c>
      <c r="I6507" s="7" t="str">
        <f t="shared" si="202"/>
        <v>HK1033819</v>
      </c>
      <c r="K6507" s="16" t="s">
        <v>12637</v>
      </c>
      <c r="L6507" s="17" t="str">
        <f t="shared" si="203"/>
        <v>Hankook     235/60 R 18  XL 107W  TL  235/60R18 107W XL Ventus S1 evo Z AS X H129A  235/60R18 107W XL Ventus S1 evo Z AS X H129A</v>
      </c>
    </row>
    <row r="6508" spans="1:12" ht="22">
      <c r="A6508" s="12" t="s">
        <v>2602</v>
      </c>
      <c r="B6508" s="7" t="s">
        <v>21188</v>
      </c>
      <c r="C6508" s="7" t="s">
        <v>32</v>
      </c>
      <c r="D6508" s="8">
        <v>299000</v>
      </c>
      <c r="E6508" s="7" t="s">
        <v>30</v>
      </c>
      <c r="F6508" s="8">
        <v>0</v>
      </c>
      <c r="G6508" s="7" t="s">
        <v>30</v>
      </c>
      <c r="H6508" s="7" t="s">
        <v>2602</v>
      </c>
      <c r="I6508" s="7" t="str">
        <f t="shared" si="202"/>
        <v>HK1033820</v>
      </c>
      <c r="K6508" s="16" t="s">
        <v>12638</v>
      </c>
      <c r="L6508" s="17" t="str">
        <f t="shared" si="203"/>
        <v>Hankook     265/55 R 19 109W  TL  265/55R19 109W  Ventus S1 evo Z AS X H129A  265/55R19 109W  Ventus S1 evo Z AS X H129A</v>
      </c>
    </row>
    <row r="6509" spans="1:12" ht="22">
      <c r="A6509" s="13" t="s">
        <v>2603</v>
      </c>
      <c r="B6509" s="7" t="s">
        <v>21189</v>
      </c>
      <c r="C6509" s="7" t="s">
        <v>32</v>
      </c>
      <c r="D6509" s="8">
        <v>252000</v>
      </c>
      <c r="E6509" s="7" t="s">
        <v>30</v>
      </c>
      <c r="F6509" s="8">
        <v>0</v>
      </c>
      <c r="G6509" s="7" t="s">
        <v>30</v>
      </c>
      <c r="H6509" s="7" t="s">
        <v>2603</v>
      </c>
      <c r="I6509" s="7" t="str">
        <f t="shared" si="202"/>
        <v>HK1033821</v>
      </c>
      <c r="K6509" s="16" t="s">
        <v>12639</v>
      </c>
      <c r="L6509" s="17" t="str">
        <f t="shared" si="203"/>
        <v>Hankook     235/55 R 19  XL 105W  TL  235/55R19 105W XL Ventus S1 evo Z AS X H129A  235/55R19 105W XL Ventus S1 evo Z AS X H129A</v>
      </c>
    </row>
    <row r="6510" spans="1:12" ht="22">
      <c r="A6510" s="12" t="s">
        <v>2604</v>
      </c>
      <c r="B6510" s="7" t="s">
        <v>21190</v>
      </c>
      <c r="C6510" s="7" t="s">
        <v>32</v>
      </c>
      <c r="D6510" s="8">
        <v>170000</v>
      </c>
      <c r="E6510" s="7" t="s">
        <v>30</v>
      </c>
      <c r="F6510" s="8">
        <v>0</v>
      </c>
      <c r="G6510" s="7" t="s">
        <v>30</v>
      </c>
      <c r="H6510" s="7" t="s">
        <v>2604</v>
      </c>
      <c r="I6510" s="7" t="str">
        <f t="shared" si="202"/>
        <v>HK1034068</v>
      </c>
      <c r="K6510" s="16" t="s">
        <v>12640</v>
      </c>
      <c r="L6510" s="17" t="str">
        <f t="shared" si="203"/>
        <v>Hankook     245/45 R 17  XL  99V  TL  245/45R17 99V XL Kinergy ST AS H318  245/45R17 99V XL Kinergy ST AS H318</v>
      </c>
    </row>
    <row r="6511" spans="1:12" ht="22">
      <c r="A6511" s="13" t="s">
        <v>2605</v>
      </c>
      <c r="B6511" s="7" t="s">
        <v>21191</v>
      </c>
      <c r="C6511" s="7" t="s">
        <v>32</v>
      </c>
      <c r="D6511" s="8">
        <v>139000</v>
      </c>
      <c r="E6511" s="7" t="s">
        <v>30</v>
      </c>
      <c r="F6511" s="8">
        <v>0</v>
      </c>
      <c r="G6511" s="7" t="s">
        <v>30</v>
      </c>
      <c r="H6511" s="7" t="s">
        <v>2605</v>
      </c>
      <c r="I6511" s="7" t="str">
        <f t="shared" si="202"/>
        <v>HK1034069</v>
      </c>
      <c r="K6511" s="16" t="s">
        <v>12641</v>
      </c>
      <c r="L6511" s="17" t="str">
        <f t="shared" si="203"/>
        <v>Hankook     205/45 R 17  XL  88V  TL  205/45R17 88V XL Kinergy ST AS H318  205/45R17 88V XL Kinergy ST AS H318</v>
      </c>
    </row>
    <row r="6512" spans="1:12" ht="22">
      <c r="A6512" s="12" t="s">
        <v>2606</v>
      </c>
      <c r="B6512" s="7" t="s">
        <v>21192</v>
      </c>
      <c r="C6512" s="7" t="s">
        <v>32</v>
      </c>
      <c r="D6512" s="8">
        <v>133000</v>
      </c>
      <c r="E6512" s="7" t="s">
        <v>30</v>
      </c>
      <c r="F6512" s="8">
        <v>0</v>
      </c>
      <c r="G6512" s="7" t="s">
        <v>30</v>
      </c>
      <c r="H6512" s="7" t="s">
        <v>2606</v>
      </c>
      <c r="I6512" s="7" t="str">
        <f t="shared" si="202"/>
        <v>HK1034070</v>
      </c>
      <c r="K6512" s="16" t="s">
        <v>12642</v>
      </c>
      <c r="L6512" s="17" t="str">
        <f t="shared" si="203"/>
        <v>Hankook     225/55 R 16  XL  99V  TL  225/55R16 99V XL Kinergy ST AS H318  225/55R16 99V XL Kinergy ST AS H318</v>
      </c>
    </row>
    <row r="6513" spans="1:12" ht="22">
      <c r="A6513" s="13" t="s">
        <v>2607</v>
      </c>
      <c r="B6513" s="7" t="s">
        <v>21193</v>
      </c>
      <c r="C6513" s="7" t="s">
        <v>32</v>
      </c>
      <c r="D6513" s="8">
        <v>128000</v>
      </c>
      <c r="E6513" s="7" t="s">
        <v>30</v>
      </c>
      <c r="F6513" s="8">
        <v>0</v>
      </c>
      <c r="G6513" s="7" t="s">
        <v>30</v>
      </c>
      <c r="H6513" s="7" t="s">
        <v>2607</v>
      </c>
      <c r="I6513" s="7" t="str">
        <f t="shared" si="202"/>
        <v>HK1034071</v>
      </c>
      <c r="K6513" s="16" t="s">
        <v>12643</v>
      </c>
      <c r="L6513" s="17" t="str">
        <f t="shared" si="203"/>
        <v>Hankook     215/55 R 16  XL  97V  TL  215/55R16 97V XL Kinergy ST AS H318  215/55R16 97V XL Kinergy ST AS H318</v>
      </c>
    </row>
    <row r="6514" spans="1:12" ht="22">
      <c r="A6514" s="12" t="s">
        <v>2608</v>
      </c>
      <c r="B6514" s="7" t="s">
        <v>21194</v>
      </c>
      <c r="C6514" s="7" t="s">
        <v>32</v>
      </c>
      <c r="D6514" s="8">
        <v>126000</v>
      </c>
      <c r="E6514" s="7" t="s">
        <v>30</v>
      </c>
      <c r="F6514" s="8">
        <v>0</v>
      </c>
      <c r="G6514" s="7" t="s">
        <v>30</v>
      </c>
      <c r="H6514" s="7" t="s">
        <v>2608</v>
      </c>
      <c r="I6514" s="7" t="str">
        <f t="shared" si="202"/>
        <v>HK1034072</v>
      </c>
      <c r="K6514" s="16" t="s">
        <v>12644</v>
      </c>
      <c r="L6514" s="17" t="str">
        <f t="shared" si="203"/>
        <v>Hankook     215/65 R 15  96H  TL  215/65R15 96H  Kinergy ST AS H318  215/65R15 96H  Kinergy ST AS H318</v>
      </c>
    </row>
    <row r="6515" spans="1:12" ht="22">
      <c r="A6515" s="13" t="s">
        <v>2609</v>
      </c>
      <c r="B6515" s="7" t="s">
        <v>21195</v>
      </c>
      <c r="C6515" s="7" t="s">
        <v>32</v>
      </c>
      <c r="D6515" s="8">
        <v>119000</v>
      </c>
      <c r="E6515" s="7" t="s">
        <v>30</v>
      </c>
      <c r="F6515" s="8">
        <v>0</v>
      </c>
      <c r="G6515" s="7" t="s">
        <v>30</v>
      </c>
      <c r="H6515" s="7" t="s">
        <v>2609</v>
      </c>
      <c r="I6515" s="7" t="str">
        <f t="shared" si="202"/>
        <v>HK1034073</v>
      </c>
      <c r="K6515" s="16" t="s">
        <v>12645</v>
      </c>
      <c r="L6515" s="17" t="str">
        <f t="shared" si="203"/>
        <v>Hankook     185/55 R 15  82H  TL  185/55R15 82H  Kinergy ST AS H318  185/55R15 82H  Kinergy ST AS H318</v>
      </c>
    </row>
    <row r="6516" spans="1:12" ht="22">
      <c r="A6516" s="12" t="s">
        <v>2610</v>
      </c>
      <c r="B6516" s="7" t="s">
        <v>21196</v>
      </c>
      <c r="C6516" s="7" t="s">
        <v>32</v>
      </c>
      <c r="D6516" s="8">
        <v>85000</v>
      </c>
      <c r="E6516" s="7" t="s">
        <v>30</v>
      </c>
      <c r="F6516" s="8">
        <v>0</v>
      </c>
      <c r="G6516" s="7" t="s">
        <v>30</v>
      </c>
      <c r="H6516" s="7" t="s">
        <v>2610</v>
      </c>
      <c r="I6516" s="7" t="str">
        <f t="shared" si="202"/>
        <v>HK1034074</v>
      </c>
      <c r="K6516" s="16" t="s">
        <v>12646</v>
      </c>
      <c r="L6516" s="17" t="str">
        <f t="shared" si="203"/>
        <v>Hankook     185/65 R 14  XL  90H  TL  185/65R14 90H XL Kinergy ST AS H318  185/65R14 90H XL Kinergy ST AS H318</v>
      </c>
    </row>
    <row r="6517" spans="1:12" ht="22">
      <c r="A6517" s="13" t="s">
        <v>2611</v>
      </c>
      <c r="B6517" s="7" t="s">
        <v>21197</v>
      </c>
      <c r="C6517" s="7" t="s">
        <v>32</v>
      </c>
      <c r="D6517" s="8">
        <v>88000</v>
      </c>
      <c r="E6517" s="7" t="s">
        <v>30</v>
      </c>
      <c r="F6517" s="8">
        <v>0</v>
      </c>
      <c r="G6517" s="7" t="s">
        <v>30</v>
      </c>
      <c r="H6517" s="7" t="s">
        <v>2611</v>
      </c>
      <c r="I6517" s="7" t="str">
        <f t="shared" si="202"/>
        <v>HK1034075</v>
      </c>
      <c r="K6517" s="16" t="s">
        <v>12647</v>
      </c>
      <c r="L6517" s="17" t="str">
        <f t="shared" si="203"/>
        <v>Hankook     175/65 R 14  XL  86H  TL  175/65R14 86H XL Kinergy ST AS H318  175/65R14 86H XL Kinergy ST AS H318</v>
      </c>
    </row>
    <row r="6518" spans="1:12" ht="22">
      <c r="A6518" s="12" t="s">
        <v>2612</v>
      </c>
      <c r="B6518" s="7" t="s">
        <v>21198</v>
      </c>
      <c r="C6518" s="7" t="s">
        <v>32</v>
      </c>
      <c r="D6518" s="8">
        <v>77000</v>
      </c>
      <c r="E6518" s="7" t="s">
        <v>30</v>
      </c>
      <c r="F6518" s="8">
        <v>0</v>
      </c>
      <c r="G6518" s="7" t="s">
        <v>30</v>
      </c>
      <c r="H6518" s="7" t="s">
        <v>2612</v>
      </c>
      <c r="I6518" s="7" t="str">
        <f t="shared" si="202"/>
        <v>HK1034076</v>
      </c>
      <c r="K6518" s="16" t="s">
        <v>12648</v>
      </c>
      <c r="L6518" s="17" t="str">
        <f t="shared" si="203"/>
        <v>Hankook     165/65 R 14  79T  TL  165/65R14 79T  Kinergy ST AS H318  165/65R14 79T  Kinergy ST AS H318</v>
      </c>
    </row>
    <row r="6519" spans="1:12" ht="22">
      <c r="A6519" s="13" t="s">
        <v>2613</v>
      </c>
      <c r="B6519" s="7" t="s">
        <v>21199</v>
      </c>
      <c r="C6519" s="7" t="s">
        <v>32</v>
      </c>
      <c r="D6519" s="8">
        <v>69000</v>
      </c>
      <c r="E6519" s="7" t="s">
        <v>30</v>
      </c>
      <c r="F6519" s="8">
        <v>0</v>
      </c>
      <c r="G6519" s="7" t="s">
        <v>30</v>
      </c>
      <c r="H6519" s="7" t="s">
        <v>2613</v>
      </c>
      <c r="I6519" s="7" t="str">
        <f t="shared" si="202"/>
        <v>HK1034078</v>
      </c>
      <c r="K6519" s="16" t="s">
        <v>12649</v>
      </c>
      <c r="L6519" s="17" t="str">
        <f t="shared" si="203"/>
        <v>Hankook     155/70 R 14  77H  TL  155/70R14 77H  Kinergy ST AS H318  155/70R14 77H  Kinergy ST AS H318</v>
      </c>
    </row>
    <row r="6520" spans="1:12" ht="22">
      <c r="A6520" s="12" t="s">
        <v>2614</v>
      </c>
      <c r="B6520" s="7" t="s">
        <v>21200</v>
      </c>
      <c r="C6520" s="7" t="s">
        <v>32</v>
      </c>
      <c r="D6520" s="8">
        <v>348000</v>
      </c>
      <c r="E6520" s="7" t="s">
        <v>30</v>
      </c>
      <c r="F6520" s="8">
        <v>0</v>
      </c>
      <c r="G6520" s="7" t="s">
        <v>30</v>
      </c>
      <c r="H6520" s="7" t="s">
        <v>2614</v>
      </c>
      <c r="I6520" s="7" t="str">
        <f t="shared" si="202"/>
        <v>HK1034097</v>
      </c>
      <c r="K6520" s="16" t="s">
        <v>12650</v>
      </c>
      <c r="L6520" s="17" t="str">
        <f t="shared" si="203"/>
        <v>Hankook     275/45 R 22  XL 112V  TL  275/45R22 112V XL Dynapro HPX RA43  275/45R22 112V XL Dynapro HPX RA43</v>
      </c>
    </row>
    <row r="6521" spans="1:12" ht="22">
      <c r="A6521" s="13" t="s">
        <v>2615</v>
      </c>
      <c r="B6521" s="7" t="s">
        <v>21201</v>
      </c>
      <c r="C6521" s="7" t="s">
        <v>32</v>
      </c>
      <c r="D6521" s="8">
        <v>409000</v>
      </c>
      <c r="E6521" s="7" t="s">
        <v>30</v>
      </c>
      <c r="F6521" s="8">
        <v>0</v>
      </c>
      <c r="G6521" s="7" t="s">
        <v>30</v>
      </c>
      <c r="H6521" s="7" t="s">
        <v>2615</v>
      </c>
      <c r="I6521" s="7" t="str">
        <f t="shared" si="202"/>
        <v>HK1034128</v>
      </c>
      <c r="K6521" s="16" t="s">
        <v>12651</v>
      </c>
      <c r="L6521" s="17" t="str">
        <f t="shared" si="203"/>
        <v>Hankook     245/40 ZR20  XL  99Y  TL  245/40ZR20 99Y XL iON evo IK01  245/40ZR20 99Y XL iON evo IK01</v>
      </c>
    </row>
    <row r="6522" spans="1:12" ht="22">
      <c r="A6522" s="12" t="s">
        <v>2616</v>
      </c>
      <c r="B6522" s="7" t="s">
        <v>21202</v>
      </c>
      <c r="C6522" s="7" t="s">
        <v>32</v>
      </c>
      <c r="D6522" s="8">
        <v>375000</v>
      </c>
      <c r="E6522" s="7" t="s">
        <v>30</v>
      </c>
      <c r="F6522" s="8">
        <v>0</v>
      </c>
      <c r="G6522" s="7" t="s">
        <v>30</v>
      </c>
      <c r="H6522" s="7" t="s">
        <v>2616</v>
      </c>
      <c r="I6522" s="7" t="str">
        <f t="shared" si="202"/>
        <v>HK1034133</v>
      </c>
      <c r="K6522" s="16" t="s">
        <v>12652</v>
      </c>
      <c r="L6522" s="17" t="str">
        <f t="shared" si="203"/>
        <v>Hankook     215/45 ZR20  XL  95Y  TL  215/45ZR20 95Y XL iON evo IK01  215/45ZR20 95Y XL iON evo IK01</v>
      </c>
    </row>
    <row r="6523" spans="1:12" ht="22">
      <c r="A6523" s="13" t="s">
        <v>2617</v>
      </c>
      <c r="B6523" s="7" t="s">
        <v>21203</v>
      </c>
      <c r="C6523" s="7" t="s">
        <v>32</v>
      </c>
      <c r="D6523" s="8">
        <v>481000</v>
      </c>
      <c r="E6523" s="7" t="s">
        <v>30</v>
      </c>
      <c r="F6523" s="8">
        <v>0</v>
      </c>
      <c r="G6523" s="7" t="s">
        <v>30</v>
      </c>
      <c r="H6523" s="7" t="s">
        <v>2617</v>
      </c>
      <c r="I6523" s="7" t="str">
        <f t="shared" si="202"/>
        <v>HK1034183</v>
      </c>
      <c r="K6523" s="16" t="s">
        <v>12653</v>
      </c>
      <c r="L6523" s="17" t="str">
        <f t="shared" si="203"/>
        <v>Hankook     285/40 R 21  XL 109V  TL  285/40R21 109V XL iON i*cept SUV IW01A  285/40R21 109V XL iON i*cept SUV IW01A</v>
      </c>
    </row>
    <row r="6524" spans="1:12" ht="22">
      <c r="A6524" s="12" t="s">
        <v>2618</v>
      </c>
      <c r="B6524" s="7" t="s">
        <v>21204</v>
      </c>
      <c r="C6524" s="7" t="s">
        <v>32</v>
      </c>
      <c r="D6524" s="8">
        <v>301000</v>
      </c>
      <c r="E6524" s="7" t="s">
        <v>30</v>
      </c>
      <c r="F6524" s="8">
        <v>0</v>
      </c>
      <c r="G6524" s="7" t="s">
        <v>30</v>
      </c>
      <c r="H6524" s="7" t="s">
        <v>2618</v>
      </c>
      <c r="I6524" s="7" t="str">
        <f t="shared" si="202"/>
        <v>HK1034185</v>
      </c>
      <c r="K6524" s="16" t="s">
        <v>12654</v>
      </c>
      <c r="L6524" s="17" t="str">
        <f t="shared" si="203"/>
        <v>Hankook     255/40 R 19  XL 100V  TL  255/40R19 100V XL iON i*cept IW01  255/40R19 100V XL iON i*cept IW01</v>
      </c>
    </row>
    <row r="6525" spans="1:12" ht="22">
      <c r="A6525" s="13" t="s">
        <v>2619</v>
      </c>
      <c r="B6525" s="7" t="s">
        <v>21205</v>
      </c>
      <c r="C6525" s="7" t="s">
        <v>32</v>
      </c>
      <c r="D6525" s="8">
        <v>327000</v>
      </c>
      <c r="E6525" s="7" t="s">
        <v>30</v>
      </c>
      <c r="F6525" s="8">
        <v>0</v>
      </c>
      <c r="G6525" s="7" t="s">
        <v>30</v>
      </c>
      <c r="H6525" s="7" t="s">
        <v>2619</v>
      </c>
      <c r="I6525" s="7" t="str">
        <f t="shared" si="202"/>
        <v>HK1034186</v>
      </c>
      <c r="K6525" s="16" t="s">
        <v>12655</v>
      </c>
      <c r="L6525" s="17" t="str">
        <f t="shared" si="203"/>
        <v>Hankook     245/35 R 20  XL  95V  TL  245/35R20 95V XL iON i*cept IW01  245/35R20 95V XL iON i*cept IW01</v>
      </c>
    </row>
    <row r="6526" spans="1:12" ht="22">
      <c r="A6526" s="12" t="s">
        <v>2620</v>
      </c>
      <c r="B6526" s="7" t="s">
        <v>21206</v>
      </c>
      <c r="C6526" s="7" t="s">
        <v>32</v>
      </c>
      <c r="D6526" s="8">
        <v>452000</v>
      </c>
      <c r="E6526" s="7" t="s">
        <v>30</v>
      </c>
      <c r="F6526" s="8">
        <v>0</v>
      </c>
      <c r="G6526" s="7" t="s">
        <v>30</v>
      </c>
      <c r="H6526" s="7" t="s">
        <v>2620</v>
      </c>
      <c r="I6526" s="7" t="str">
        <f t="shared" si="202"/>
        <v>HK1034190</v>
      </c>
      <c r="K6526" s="16" t="s">
        <v>12656</v>
      </c>
      <c r="L6526" s="17" t="str">
        <f t="shared" si="203"/>
        <v>Hankook     275/40 R 22  XL 107V  TL  275/40R22 107V XL iON i*cept SUV IW01A  275/40R22 107V XL iON i*cept SUV IW01A</v>
      </c>
    </row>
    <row r="6527" spans="1:12" ht="22">
      <c r="A6527" s="13" t="s">
        <v>2621</v>
      </c>
      <c r="B6527" s="7" t="s">
        <v>21207</v>
      </c>
      <c r="C6527" s="7" t="s">
        <v>32</v>
      </c>
      <c r="D6527" s="8">
        <v>407000</v>
      </c>
      <c r="E6527" s="7" t="s">
        <v>30</v>
      </c>
      <c r="F6527" s="8">
        <v>0</v>
      </c>
      <c r="G6527" s="7" t="s">
        <v>30</v>
      </c>
      <c r="H6527" s="7" t="s">
        <v>2621</v>
      </c>
      <c r="I6527" s="7" t="str">
        <f t="shared" si="202"/>
        <v>HK1034191</v>
      </c>
      <c r="K6527" s="16" t="s">
        <v>12657</v>
      </c>
      <c r="L6527" s="17" t="str">
        <f t="shared" si="203"/>
        <v>Hankook     275/40 R 20  XL 106V  TL  275/40R20 106V XL iON i*cept SUV IW01A  275/40R20 106V XL iON i*cept SUV IW01A</v>
      </c>
    </row>
    <row r="6528" spans="1:12" ht="22">
      <c r="A6528" s="12" t="s">
        <v>2622</v>
      </c>
      <c r="B6528" s="7" t="s">
        <v>21208</v>
      </c>
      <c r="C6528" s="7" t="s">
        <v>32</v>
      </c>
      <c r="D6528" s="8">
        <v>365000</v>
      </c>
      <c r="E6528" s="7" t="s">
        <v>30</v>
      </c>
      <c r="F6528" s="8">
        <v>0</v>
      </c>
      <c r="G6528" s="7" t="s">
        <v>30</v>
      </c>
      <c r="H6528" s="7" t="s">
        <v>2622</v>
      </c>
      <c r="I6528" s="7" t="str">
        <f t="shared" si="202"/>
        <v>HK1034192</v>
      </c>
      <c r="K6528" s="16" t="s">
        <v>12658</v>
      </c>
      <c r="L6528" s="17" t="str">
        <f t="shared" si="203"/>
        <v>Hankook     245/40 R 21  XL 100V  TL  245/40R21 100V XL iON i*cept SUV IW01A  245/40R21 100V XL iON i*cept SUV IW01A</v>
      </c>
    </row>
    <row r="6529" spans="1:12" ht="22">
      <c r="A6529" s="13" t="s">
        <v>2623</v>
      </c>
      <c r="B6529" s="7" t="s">
        <v>21209</v>
      </c>
      <c r="C6529" s="7" t="s">
        <v>32</v>
      </c>
      <c r="D6529" s="8">
        <v>232000</v>
      </c>
      <c r="E6529" s="7" t="s">
        <v>30</v>
      </c>
      <c r="F6529" s="8">
        <v>0</v>
      </c>
      <c r="G6529" s="7" t="s">
        <v>30</v>
      </c>
      <c r="H6529" s="7" t="s">
        <v>2623</v>
      </c>
      <c r="I6529" s="7" t="str">
        <f t="shared" si="202"/>
        <v>HK1034197</v>
      </c>
      <c r="K6529" s="16" t="s">
        <v>12659</v>
      </c>
      <c r="L6529" s="17" t="str">
        <f t="shared" si="203"/>
        <v>Hankook     235/55 R 18  XL 104V  TL  235/55R18 104V XL iON i*cept SUV IW01A  235/55R18 104V XL iON i*cept SUV IW01A</v>
      </c>
    </row>
    <row r="6530" spans="1:12" ht="22">
      <c r="A6530" s="12" t="s">
        <v>2624</v>
      </c>
      <c r="B6530" s="7" t="s">
        <v>21210</v>
      </c>
      <c r="C6530" s="7" t="s">
        <v>32</v>
      </c>
      <c r="D6530" s="8">
        <v>256000</v>
      </c>
      <c r="E6530" s="7" t="s">
        <v>30</v>
      </c>
      <c r="F6530" s="8">
        <v>0</v>
      </c>
      <c r="G6530" s="7" t="s">
        <v>30</v>
      </c>
      <c r="H6530" s="7" t="s">
        <v>2624</v>
      </c>
      <c r="I6530" s="7" t="str">
        <f t="shared" ref="I6530:I6593" si="204">TRIM(A6530)</f>
        <v>HK1034199</v>
      </c>
      <c r="K6530" s="16" t="s">
        <v>12660</v>
      </c>
      <c r="L6530" s="17" t="str">
        <f t="shared" si="203"/>
        <v>Hankook     235/50 R 19  XL 103V  TL  235/50R19 103V XL iON i*cept IW01  235/50R19 103V XL iON i*cept IW01</v>
      </c>
    </row>
    <row r="6531" spans="1:12" ht="22">
      <c r="A6531" s="13" t="s">
        <v>2625</v>
      </c>
      <c r="B6531" s="7" t="s">
        <v>21211</v>
      </c>
      <c r="C6531" s="7" t="s">
        <v>32</v>
      </c>
      <c r="D6531" s="8">
        <v>288000</v>
      </c>
      <c r="E6531" s="7" t="s">
        <v>30</v>
      </c>
      <c r="F6531" s="8">
        <v>0</v>
      </c>
      <c r="G6531" s="7" t="s">
        <v>30</v>
      </c>
      <c r="H6531" s="7" t="s">
        <v>2625</v>
      </c>
      <c r="I6531" s="7" t="str">
        <f t="shared" si="204"/>
        <v>HK1034200</v>
      </c>
      <c r="K6531" s="16" t="s">
        <v>12661</v>
      </c>
      <c r="L6531" s="17" t="str">
        <f t="shared" ref="L6531:L6594" si="205">_xlfn.CONCAT(B6531,"  ",K6531)</f>
        <v>Hankook     235/45 R 20  XL 100V  TL  235/45R20 100V XL iON i*cept SUV IW01A  235/45R20 100V XL iON i*cept SUV IW01A</v>
      </c>
    </row>
    <row r="6532" spans="1:12" ht="22">
      <c r="A6532" s="12" t="s">
        <v>2626</v>
      </c>
      <c r="B6532" s="7" t="s">
        <v>21212</v>
      </c>
      <c r="C6532" s="7" t="s">
        <v>32</v>
      </c>
      <c r="D6532" s="8">
        <v>406000</v>
      </c>
      <c r="E6532" s="7" t="s">
        <v>30</v>
      </c>
      <c r="F6532" s="8">
        <v>0</v>
      </c>
      <c r="G6532" s="7" t="s">
        <v>30</v>
      </c>
      <c r="H6532" s="7" t="s">
        <v>2626</v>
      </c>
      <c r="I6532" s="7" t="str">
        <f t="shared" si="204"/>
        <v>HK1034203</v>
      </c>
      <c r="K6532" s="16" t="s">
        <v>12662</v>
      </c>
      <c r="L6532" s="17" t="str">
        <f t="shared" si="205"/>
        <v>Hankook     265/40 R 21  XL 105V  TL  265/40R21 105V XL iON i*cept IW01  265/40R21 105V XL iON i*cept IW01</v>
      </c>
    </row>
    <row r="6533" spans="1:12" ht="22">
      <c r="A6533" s="13" t="s">
        <v>2627</v>
      </c>
      <c r="B6533" s="7" t="s">
        <v>21213</v>
      </c>
      <c r="C6533" s="7" t="s">
        <v>32</v>
      </c>
      <c r="D6533" s="8">
        <v>473000</v>
      </c>
      <c r="E6533" s="7" t="s">
        <v>30</v>
      </c>
      <c r="F6533" s="8">
        <v>0</v>
      </c>
      <c r="G6533" s="7" t="s">
        <v>30</v>
      </c>
      <c r="H6533" s="7" t="s">
        <v>2627</v>
      </c>
      <c r="I6533" s="7" t="str">
        <f t="shared" si="204"/>
        <v>HK1034204</v>
      </c>
      <c r="K6533" s="16" t="s">
        <v>12663</v>
      </c>
      <c r="L6533" s="17" t="str">
        <f t="shared" si="205"/>
        <v>Hankook     265/35 R 22  XL 102V  TL  265/35R22 102V XL iON i*cept IW01  265/35R22 102V XL iON i*cept IW01</v>
      </c>
    </row>
    <row r="6534" spans="1:12" ht="22">
      <c r="A6534" s="12" t="s">
        <v>2628</v>
      </c>
      <c r="B6534" s="7" t="s">
        <v>21214</v>
      </c>
      <c r="C6534" s="7" t="s">
        <v>32</v>
      </c>
      <c r="D6534" s="8">
        <v>335000</v>
      </c>
      <c r="E6534" s="7" t="s">
        <v>30</v>
      </c>
      <c r="F6534" s="8">
        <v>0</v>
      </c>
      <c r="G6534" s="7" t="s">
        <v>30</v>
      </c>
      <c r="H6534" s="7" t="s">
        <v>2628</v>
      </c>
      <c r="I6534" s="7" t="str">
        <f t="shared" si="204"/>
        <v>HK1034205</v>
      </c>
      <c r="K6534" s="16" t="s">
        <v>12664</v>
      </c>
      <c r="L6534" s="17" t="str">
        <f t="shared" si="205"/>
        <v>Hankook     245/40 R 20  XL  99V  TL  245/40R20 99V XL iON i*cept IW01  245/40R20 99V XL iON i*cept IW01</v>
      </c>
    </row>
    <row r="6535" spans="1:12" ht="22">
      <c r="A6535" s="13" t="s">
        <v>2629</v>
      </c>
      <c r="B6535" s="7" t="s">
        <v>21215</v>
      </c>
      <c r="C6535" s="7" t="s">
        <v>32</v>
      </c>
      <c r="D6535" s="8">
        <v>352000</v>
      </c>
      <c r="E6535" s="7" t="s">
        <v>30</v>
      </c>
      <c r="F6535" s="8">
        <v>0</v>
      </c>
      <c r="G6535" s="7" t="s">
        <v>30</v>
      </c>
      <c r="H6535" s="7" t="s">
        <v>2629</v>
      </c>
      <c r="I6535" s="7" t="str">
        <f t="shared" si="204"/>
        <v>HK1034206</v>
      </c>
      <c r="K6535" s="16" t="s">
        <v>12665</v>
      </c>
      <c r="L6535" s="17" t="str">
        <f t="shared" si="205"/>
        <v>Hankook     265/45 R 20  XL 108V  TL  265/45R20 108V XL iON i*cept SUV IW01A  265/45R20 108V XL iON i*cept SUV IW01A</v>
      </c>
    </row>
    <row r="6536" spans="1:12" ht="22">
      <c r="A6536" s="12" t="s">
        <v>2630</v>
      </c>
      <c r="B6536" s="7" t="s">
        <v>21216</v>
      </c>
      <c r="C6536" s="7" t="s">
        <v>32</v>
      </c>
      <c r="D6536" s="8">
        <v>427000</v>
      </c>
      <c r="E6536" s="7" t="s">
        <v>30</v>
      </c>
      <c r="F6536" s="8">
        <v>0</v>
      </c>
      <c r="G6536" s="7" t="s">
        <v>30</v>
      </c>
      <c r="H6536" s="7" t="s">
        <v>2630</v>
      </c>
      <c r="I6536" s="7" t="str">
        <f t="shared" si="204"/>
        <v>HK1034207</v>
      </c>
      <c r="K6536" s="16" t="s">
        <v>12666</v>
      </c>
      <c r="L6536" s="17" t="str">
        <f t="shared" si="205"/>
        <v>Hankook     275/45 R 20  XL 110V  TL  275/45R20 110V XL iON i*cept SUV IW01A  275/45R20 110V XL iON i*cept SUV IW01A</v>
      </c>
    </row>
    <row r="6537" spans="1:12" ht="22">
      <c r="A6537" s="13" t="s">
        <v>2631</v>
      </c>
      <c r="B6537" s="7" t="s">
        <v>21217</v>
      </c>
      <c r="C6537" s="7" t="s">
        <v>32</v>
      </c>
      <c r="D6537" s="8">
        <v>286000</v>
      </c>
      <c r="E6537" s="7" t="s">
        <v>30</v>
      </c>
      <c r="F6537" s="8">
        <v>0</v>
      </c>
      <c r="G6537" s="7" t="s">
        <v>30</v>
      </c>
      <c r="H6537" s="7" t="s">
        <v>2631</v>
      </c>
      <c r="I6537" s="7" t="str">
        <f t="shared" si="204"/>
        <v>HK1034208</v>
      </c>
      <c r="K6537" s="16" t="s">
        <v>12667</v>
      </c>
      <c r="L6537" s="17" t="str">
        <f t="shared" si="205"/>
        <v>Hankook     245/40 R 19  XL  98V  TL  245/40R19 98V XL iON i*cept IW01  245/40R19 98V XL iON i*cept IW01</v>
      </c>
    </row>
    <row r="6538" spans="1:12" ht="22">
      <c r="A6538" s="12" t="s">
        <v>2632</v>
      </c>
      <c r="B6538" s="7" t="s">
        <v>21218</v>
      </c>
      <c r="C6538" s="7" t="s">
        <v>32</v>
      </c>
      <c r="D6538" s="8">
        <v>381000</v>
      </c>
      <c r="E6538" s="7" t="s">
        <v>30</v>
      </c>
      <c r="F6538" s="8">
        <v>0</v>
      </c>
      <c r="G6538" s="7" t="s">
        <v>30</v>
      </c>
      <c r="H6538" s="7" t="s">
        <v>2632</v>
      </c>
      <c r="I6538" s="7" t="str">
        <f t="shared" si="204"/>
        <v>HK1034219</v>
      </c>
      <c r="K6538" s="16" t="s">
        <v>12668</v>
      </c>
      <c r="L6538" s="17" t="str">
        <f t="shared" si="205"/>
        <v>Hankook     235/45 R 20  XL 100W  TL  235/45R20 100W XL iON evo AS SUV IH01A  235/45R20 100W XL iON evo AS SUV IH01A</v>
      </c>
    </row>
    <row r="6539" spans="1:12" ht="22">
      <c r="A6539" s="13" t="s">
        <v>2633</v>
      </c>
      <c r="B6539" s="7" t="s">
        <v>21219</v>
      </c>
      <c r="C6539" s="7" t="s">
        <v>32</v>
      </c>
      <c r="D6539" s="8">
        <v>255000</v>
      </c>
      <c r="E6539" s="7" t="s">
        <v>30</v>
      </c>
      <c r="F6539" s="8">
        <v>0</v>
      </c>
      <c r="G6539" s="7" t="s">
        <v>30</v>
      </c>
      <c r="H6539" s="7" t="s">
        <v>2633</v>
      </c>
      <c r="I6539" s="7" t="str">
        <f t="shared" si="204"/>
        <v>HK1034220</v>
      </c>
      <c r="K6539" s="16" t="s">
        <v>12669</v>
      </c>
      <c r="L6539" s="17" t="str">
        <f t="shared" si="205"/>
        <v>Hankook     225/55 R 18  XL 102W  TL  225/55R18 102W XL iON evo AS IH01  225/55R18 102W XL iON evo AS IH01</v>
      </c>
    </row>
    <row r="6540" spans="1:12" ht="22">
      <c r="A6540" s="12" t="s">
        <v>2634</v>
      </c>
      <c r="B6540" s="7" t="s">
        <v>21220</v>
      </c>
      <c r="C6540" s="7" t="s">
        <v>32</v>
      </c>
      <c r="D6540" s="8">
        <v>303000</v>
      </c>
      <c r="E6540" s="7" t="s">
        <v>30</v>
      </c>
      <c r="F6540" s="8">
        <v>0</v>
      </c>
      <c r="G6540" s="7" t="s">
        <v>30</v>
      </c>
      <c r="H6540" s="7" t="s">
        <v>2634</v>
      </c>
      <c r="I6540" s="7" t="str">
        <f t="shared" si="204"/>
        <v>HK1034252</v>
      </c>
      <c r="K6540" s="16" t="s">
        <v>12670</v>
      </c>
      <c r="L6540" s="17" t="str">
        <f t="shared" si="205"/>
        <v>Hankook     245/45 ZR19  XL 102W  TL  245/45ZR19 102W XL Ventus S2 AS  245/45ZR19 102W XL Ventus S2 AS</v>
      </c>
    </row>
    <row r="6541" spans="1:12" ht="22">
      <c r="A6541" s="13" t="s">
        <v>2635</v>
      </c>
      <c r="B6541" s="7" t="s">
        <v>21221</v>
      </c>
      <c r="C6541" s="7" t="s">
        <v>32</v>
      </c>
      <c r="D6541" s="8">
        <v>275000</v>
      </c>
      <c r="E6541" s="7" t="s">
        <v>30</v>
      </c>
      <c r="F6541" s="8">
        <v>0</v>
      </c>
      <c r="G6541" s="7" t="s">
        <v>30</v>
      </c>
      <c r="H6541" s="7" t="s">
        <v>2635</v>
      </c>
      <c r="I6541" s="7" t="str">
        <f t="shared" si="204"/>
        <v>HK1034327</v>
      </c>
      <c r="K6541" s="16" t="s">
        <v>12671</v>
      </c>
      <c r="L6541" s="17" t="str">
        <f t="shared" si="205"/>
        <v>Hankook     255/50 R 19  XL 107V  TL  255/50R19 107V XL iON evo AS SUV IH01A  255/50R19 107V XL iON evo AS SUV IH01A</v>
      </c>
    </row>
    <row r="6542" spans="1:12" ht="22">
      <c r="A6542" s="12" t="s">
        <v>2636</v>
      </c>
      <c r="B6542" s="7" t="s">
        <v>21222</v>
      </c>
      <c r="C6542" s="7" t="s">
        <v>32</v>
      </c>
      <c r="D6542" s="8">
        <v>309000</v>
      </c>
      <c r="E6542" s="7" t="s">
        <v>30</v>
      </c>
      <c r="F6542" s="8">
        <v>0</v>
      </c>
      <c r="G6542" s="7" t="s">
        <v>30</v>
      </c>
      <c r="H6542" s="7" t="s">
        <v>2636</v>
      </c>
      <c r="I6542" s="7" t="str">
        <f t="shared" si="204"/>
        <v>HK1034360</v>
      </c>
      <c r="K6542" s="16" t="s">
        <v>12672</v>
      </c>
      <c r="L6542" s="17" t="str">
        <f t="shared" si="205"/>
        <v>Hankook     255/40 R 19  XL 100Y  TL  255/40R19 100Y XL iON evo AS IH01  255/40R19 100Y XL iON evo AS IH01</v>
      </c>
    </row>
    <row r="6543" spans="1:12" ht="22">
      <c r="A6543" s="13" t="s">
        <v>2637</v>
      </c>
      <c r="B6543" s="7" t="s">
        <v>21223</v>
      </c>
      <c r="C6543" s="7" t="s">
        <v>32</v>
      </c>
      <c r="D6543" s="8">
        <v>520000</v>
      </c>
      <c r="E6543" s="7" t="s">
        <v>30</v>
      </c>
      <c r="F6543" s="8">
        <v>0</v>
      </c>
      <c r="G6543" s="7" t="s">
        <v>30</v>
      </c>
      <c r="H6543" s="7" t="s">
        <v>2637</v>
      </c>
      <c r="I6543" s="7" t="str">
        <f t="shared" si="204"/>
        <v>HK1034361</v>
      </c>
      <c r="K6543" s="16" t="s">
        <v>12673</v>
      </c>
      <c r="L6543" s="17" t="str">
        <f t="shared" si="205"/>
        <v>Hankook     275/40 R 22  XL 107Y  TL  275/40R22 107Y XL iON evo AS SUV IH01A  275/40R22 107Y XL iON evo AS SUV IH01A</v>
      </c>
    </row>
    <row r="6544" spans="1:12" ht="22">
      <c r="A6544" s="12" t="s">
        <v>2638</v>
      </c>
      <c r="B6544" s="7" t="s">
        <v>21224</v>
      </c>
      <c r="C6544" s="7" t="s">
        <v>32</v>
      </c>
      <c r="D6544" s="8">
        <v>472000</v>
      </c>
      <c r="E6544" s="7" t="s">
        <v>30</v>
      </c>
      <c r="F6544" s="8">
        <v>0</v>
      </c>
      <c r="G6544" s="7" t="s">
        <v>30</v>
      </c>
      <c r="H6544" s="7" t="s">
        <v>2638</v>
      </c>
      <c r="I6544" s="7" t="str">
        <f t="shared" si="204"/>
        <v>HK1034363</v>
      </c>
      <c r="K6544" s="16" t="s">
        <v>12674</v>
      </c>
      <c r="L6544" s="17" t="str">
        <f t="shared" si="205"/>
        <v>Hankook     265/40 R 21  XL 105Y  TL  265/40R21 105Y XL iON evo AS IH01  265/40R21 105Y XL iON evo AS IH01</v>
      </c>
    </row>
    <row r="6545" spans="1:12" ht="22">
      <c r="A6545" s="13" t="s">
        <v>2639</v>
      </c>
      <c r="B6545" s="7" t="s">
        <v>21225</v>
      </c>
      <c r="C6545" s="7" t="s">
        <v>32</v>
      </c>
      <c r="D6545" s="8">
        <v>391000</v>
      </c>
      <c r="E6545" s="7" t="s">
        <v>30</v>
      </c>
      <c r="F6545" s="8">
        <v>0</v>
      </c>
      <c r="G6545" s="7" t="s">
        <v>30</v>
      </c>
      <c r="H6545" s="7" t="s">
        <v>2639</v>
      </c>
      <c r="I6545" s="7" t="str">
        <f t="shared" si="204"/>
        <v>HK1034365</v>
      </c>
      <c r="K6545" s="16" t="s">
        <v>12675</v>
      </c>
      <c r="L6545" s="17" t="str">
        <f t="shared" si="205"/>
        <v>Hankook     255/50 R 20  XL 109W  TL  255/50R20 109W XL iON evo AS SUV IH01A  255/50R20 109W XL iON evo AS SUV IH01A</v>
      </c>
    </row>
    <row r="6546" spans="1:12" ht="22">
      <c r="A6546" s="12" t="s">
        <v>2640</v>
      </c>
      <c r="B6546" s="7" t="s">
        <v>21226</v>
      </c>
      <c r="C6546" s="7" t="s">
        <v>32</v>
      </c>
      <c r="D6546" s="8">
        <v>418000</v>
      </c>
      <c r="E6546" s="7" t="s">
        <v>30</v>
      </c>
      <c r="F6546" s="8">
        <v>0</v>
      </c>
      <c r="G6546" s="7" t="s">
        <v>30</v>
      </c>
      <c r="H6546" s="7" t="s">
        <v>2640</v>
      </c>
      <c r="I6546" s="7" t="str">
        <f t="shared" si="204"/>
        <v>HK1034366</v>
      </c>
      <c r="K6546" s="16" t="s">
        <v>12676</v>
      </c>
      <c r="L6546" s="17" t="str">
        <f t="shared" si="205"/>
        <v>Hankook     265/45 R 21  XL 108Y  TL  265/45R21 108Y XL iON evo AS SUV IH01A  265/45R21 108Y XL iON evo AS SUV IH01A</v>
      </c>
    </row>
    <row r="6547" spans="1:12" ht="22">
      <c r="A6547" s="13" t="s">
        <v>2641</v>
      </c>
      <c r="B6547" s="7" t="s">
        <v>21227</v>
      </c>
      <c r="C6547" s="7" t="s">
        <v>32</v>
      </c>
      <c r="D6547" s="8">
        <v>372000</v>
      </c>
      <c r="E6547" s="7" t="s">
        <v>30</v>
      </c>
      <c r="F6547" s="8">
        <v>0</v>
      </c>
      <c r="G6547" s="7" t="s">
        <v>30</v>
      </c>
      <c r="H6547" s="7" t="s">
        <v>2641</v>
      </c>
      <c r="I6547" s="7" t="str">
        <f t="shared" si="204"/>
        <v>HK1034367</v>
      </c>
      <c r="K6547" s="16" t="s">
        <v>12677</v>
      </c>
      <c r="L6547" s="17" t="str">
        <f t="shared" si="205"/>
        <v>Hankook     245/40 R 20  XL  99W  TL  245/40R20 99W XL iON evo AS IH01  245/40R20 99W XL iON evo AS IH01</v>
      </c>
    </row>
    <row r="6548" spans="1:12" ht="22">
      <c r="A6548" s="12" t="s">
        <v>2642</v>
      </c>
      <c r="B6548" s="7" t="s">
        <v>21228</v>
      </c>
      <c r="C6548" s="7" t="s">
        <v>32</v>
      </c>
      <c r="D6548" s="8">
        <v>341000</v>
      </c>
      <c r="E6548" s="7" t="s">
        <v>30</v>
      </c>
      <c r="F6548" s="8">
        <v>0</v>
      </c>
      <c r="G6548" s="7" t="s">
        <v>30</v>
      </c>
      <c r="H6548" s="7" t="s">
        <v>2642</v>
      </c>
      <c r="I6548" s="7" t="str">
        <f t="shared" si="204"/>
        <v>HK1034368</v>
      </c>
      <c r="K6548" s="16" t="s">
        <v>12678</v>
      </c>
      <c r="L6548" s="17" t="str">
        <f t="shared" si="205"/>
        <v>Hankook     245/40 R 19  XL  98Y  TL  245/40R19 98Y XL iON evo AS IH01  245/40R19 98Y XL iON evo AS IH01</v>
      </c>
    </row>
    <row r="6549" spans="1:12" ht="22">
      <c r="A6549" s="13" t="s">
        <v>2643</v>
      </c>
      <c r="B6549" s="7" t="s">
        <v>21229</v>
      </c>
      <c r="C6549" s="7" t="s">
        <v>32</v>
      </c>
      <c r="D6549" s="8">
        <v>268000</v>
      </c>
      <c r="E6549" s="7" t="s">
        <v>30</v>
      </c>
      <c r="F6549" s="8">
        <v>0</v>
      </c>
      <c r="G6549" s="7" t="s">
        <v>30</v>
      </c>
      <c r="H6549" s="7" t="s">
        <v>2643</v>
      </c>
      <c r="I6549" s="7" t="str">
        <f t="shared" si="204"/>
        <v>HK1034369</v>
      </c>
      <c r="K6549" s="16" t="s">
        <v>12679</v>
      </c>
      <c r="L6549" s="17" t="str">
        <f t="shared" si="205"/>
        <v>Hankook     235/55 R 18  XL 104W  TL  235/55R18 104W XL iON evo AS SUV IH01A  235/55R18 104W XL iON evo AS SUV IH01A</v>
      </c>
    </row>
    <row r="6550" spans="1:12" ht="22">
      <c r="A6550" s="12" t="s">
        <v>2644</v>
      </c>
      <c r="B6550" s="7" t="s">
        <v>21230</v>
      </c>
      <c r="C6550" s="7" t="s">
        <v>32</v>
      </c>
      <c r="D6550" s="8">
        <v>349000</v>
      </c>
      <c r="E6550" s="7" t="s">
        <v>30</v>
      </c>
      <c r="F6550" s="8">
        <v>0</v>
      </c>
      <c r="G6550" s="7" t="s">
        <v>30</v>
      </c>
      <c r="H6550" s="7" t="s">
        <v>2644</v>
      </c>
      <c r="I6550" s="7" t="str">
        <f t="shared" si="204"/>
        <v>HK1034384</v>
      </c>
      <c r="K6550" s="16" t="s">
        <v>12680</v>
      </c>
      <c r="L6550" s="17" t="str">
        <f t="shared" si="205"/>
        <v>Hankook     285/40 R 19  XL 107Y  TL  285/40R19 107Y XL iON evo AS IH01  285/40R19 107Y XL iON evo AS IH01</v>
      </c>
    </row>
    <row r="6551" spans="1:12" ht="22">
      <c r="A6551" s="13" t="s">
        <v>2645</v>
      </c>
      <c r="B6551" s="7" t="s">
        <v>21231</v>
      </c>
      <c r="C6551" s="7" t="s">
        <v>32</v>
      </c>
      <c r="D6551" s="8">
        <v>525000</v>
      </c>
      <c r="E6551" s="7" t="s">
        <v>30</v>
      </c>
      <c r="F6551" s="8">
        <v>0</v>
      </c>
      <c r="G6551" s="7" t="s">
        <v>30</v>
      </c>
      <c r="H6551" s="7" t="s">
        <v>2645</v>
      </c>
      <c r="I6551" s="7" t="str">
        <f t="shared" si="204"/>
        <v>HK1034423</v>
      </c>
      <c r="K6551" s="16" t="s">
        <v>12681</v>
      </c>
      <c r="L6551" s="17" t="str">
        <f t="shared" si="205"/>
        <v>Hankook     255/40 ZR21  XL 102Y  TL  255/40ZR21 102Y XL iON evo SUV IK01A  255/40ZR21 102Y XL iON evo SUV IK01A</v>
      </c>
    </row>
    <row r="6552" spans="1:12" ht="22">
      <c r="A6552" s="12" t="s">
        <v>2646</v>
      </c>
      <c r="B6552" s="7" t="s">
        <v>21232</v>
      </c>
      <c r="C6552" s="7" t="s">
        <v>32</v>
      </c>
      <c r="D6552" s="8">
        <v>371000</v>
      </c>
      <c r="E6552" s="7" t="s">
        <v>30</v>
      </c>
      <c r="F6552" s="8">
        <v>0</v>
      </c>
      <c r="G6552" s="7" t="s">
        <v>30</v>
      </c>
      <c r="H6552" s="7" t="s">
        <v>2646</v>
      </c>
      <c r="I6552" s="7" t="str">
        <f t="shared" si="204"/>
        <v>HK1034424</v>
      </c>
      <c r="K6552" s="16" t="s">
        <v>12682</v>
      </c>
      <c r="L6552" s="17" t="str">
        <f t="shared" si="205"/>
        <v>Hankook     275/50 R 20  XL 113V  TL  275/50R20 113V XL iON i*cept SUV IW01A  275/50R20 113V XL iON i*cept SUV IW01A</v>
      </c>
    </row>
    <row r="6553" spans="1:12" ht="22">
      <c r="A6553" s="13" t="s">
        <v>2647</v>
      </c>
      <c r="B6553" s="7" t="s">
        <v>21233</v>
      </c>
      <c r="C6553" s="7" t="s">
        <v>32</v>
      </c>
      <c r="D6553" s="8">
        <v>280000</v>
      </c>
      <c r="E6553" s="7" t="s">
        <v>30</v>
      </c>
      <c r="F6553" s="8">
        <v>0</v>
      </c>
      <c r="G6553" s="7" t="s">
        <v>30</v>
      </c>
      <c r="H6553" s="7" t="s">
        <v>2647</v>
      </c>
      <c r="I6553" s="7" t="str">
        <f t="shared" si="204"/>
        <v>HK1034425</v>
      </c>
      <c r="K6553" s="16" t="s">
        <v>12683</v>
      </c>
      <c r="L6553" s="17" t="str">
        <f t="shared" si="205"/>
        <v>Hankook     255/60 R 19  XL 113V  TL  255/60R19 113V XL iON i*cept SUV IW01A  255/60R19 113V XL iON i*cept SUV IW01A</v>
      </c>
    </row>
    <row r="6554" spans="1:12" ht="22">
      <c r="A6554" s="12" t="s">
        <v>2648</v>
      </c>
      <c r="B6554" s="7" t="s">
        <v>21234</v>
      </c>
      <c r="C6554" s="7" t="s">
        <v>32</v>
      </c>
      <c r="D6554" s="8">
        <v>467000</v>
      </c>
      <c r="E6554" s="7" t="s">
        <v>30</v>
      </c>
      <c r="F6554" s="8">
        <v>0</v>
      </c>
      <c r="G6554" s="7" t="s">
        <v>30</v>
      </c>
      <c r="H6554" s="7" t="s">
        <v>2648</v>
      </c>
      <c r="I6554" s="7" t="str">
        <f t="shared" si="204"/>
        <v>HK1034426</v>
      </c>
      <c r="K6554" s="16" t="s">
        <v>12684</v>
      </c>
      <c r="L6554" s="17" t="str">
        <f t="shared" si="205"/>
        <v>Hankook     285/45 R 21  XL 113V  TL  285/45R21 113V XL iON i*cept SUV IW01A  285/45R21 113V XL iON i*cept SUV IW01A</v>
      </c>
    </row>
    <row r="6555" spans="1:12" ht="22">
      <c r="A6555" s="13" t="s">
        <v>2649</v>
      </c>
      <c r="B6555" s="7" t="s">
        <v>21235</v>
      </c>
      <c r="C6555" s="7" t="s">
        <v>32</v>
      </c>
      <c r="D6555" s="8">
        <v>317000</v>
      </c>
      <c r="E6555" s="7" t="s">
        <v>30</v>
      </c>
      <c r="F6555" s="8">
        <v>0</v>
      </c>
      <c r="G6555" s="7" t="s">
        <v>30</v>
      </c>
      <c r="H6555" s="7" t="s">
        <v>2649</v>
      </c>
      <c r="I6555" s="7" t="str">
        <f t="shared" si="204"/>
        <v>HK1034448</v>
      </c>
      <c r="K6555" s="16" t="s">
        <v>12685</v>
      </c>
      <c r="L6555" s="17" t="str">
        <f t="shared" si="205"/>
        <v>Hankook     275/40 R 19  XL 105W  TL  275/40R19 105W XL iON evo AS IH01  275/40R19 105W XL iON evo AS IH01</v>
      </c>
    </row>
    <row r="6556" spans="1:12" ht="22">
      <c r="A6556" s="12" t="s">
        <v>2650</v>
      </c>
      <c r="B6556" s="7" t="s">
        <v>21236</v>
      </c>
      <c r="C6556" s="7" t="s">
        <v>32</v>
      </c>
      <c r="D6556" s="8">
        <v>224000</v>
      </c>
      <c r="E6556" s="7" t="s">
        <v>30</v>
      </c>
      <c r="F6556" s="8">
        <v>0</v>
      </c>
      <c r="G6556" s="7" t="s">
        <v>30</v>
      </c>
      <c r="H6556" s="7" t="s">
        <v>2650</v>
      </c>
      <c r="I6556" s="7" t="str">
        <f t="shared" si="204"/>
        <v>HK1034449</v>
      </c>
      <c r="K6556" s="16" t="s">
        <v>12686</v>
      </c>
      <c r="L6556" s="17" t="str">
        <f t="shared" si="205"/>
        <v>Hankook     255/60 R 18  XL 112V  TL  255/60R18 112V XL X FIT HT LD01  255/60R18 112V XL X FIT HT LD01</v>
      </c>
    </row>
    <row r="6557" spans="1:12" ht="22">
      <c r="A6557" s="13" t="s">
        <v>2651</v>
      </c>
      <c r="B6557" s="7" t="s">
        <v>21237</v>
      </c>
      <c r="C6557" s="7" t="s">
        <v>32</v>
      </c>
      <c r="D6557" s="8">
        <v>135000</v>
      </c>
      <c r="E6557" s="7" t="s">
        <v>30</v>
      </c>
      <c r="F6557" s="8">
        <v>0</v>
      </c>
      <c r="G6557" s="7" t="s">
        <v>30</v>
      </c>
      <c r="H6557" s="7" t="s">
        <v>2651</v>
      </c>
      <c r="I6557" s="7" t="str">
        <f t="shared" si="204"/>
        <v>HK1034450</v>
      </c>
      <c r="K6557" s="16" t="s">
        <v>12687</v>
      </c>
      <c r="L6557" s="17" t="str">
        <f t="shared" si="205"/>
        <v>Hankook     205/55 R 17  XL  95V  TL  205/55R17 95V XL S FIT AS LH01  205/55R17 95V XL S FIT AS LH01</v>
      </c>
    </row>
    <row r="6558" spans="1:12" ht="22">
      <c r="A6558" s="12" t="s">
        <v>2652</v>
      </c>
      <c r="B6558" s="7" t="s">
        <v>21238</v>
      </c>
      <c r="C6558" s="7" t="s">
        <v>32</v>
      </c>
      <c r="D6558" s="8">
        <v>258000</v>
      </c>
      <c r="E6558" s="7" t="s">
        <v>30</v>
      </c>
      <c r="F6558" s="8">
        <v>0</v>
      </c>
      <c r="G6558" s="7" t="s">
        <v>30</v>
      </c>
      <c r="H6558" s="7" t="s">
        <v>2652</v>
      </c>
      <c r="I6558" s="7" t="str">
        <f t="shared" si="204"/>
        <v>HK1034453</v>
      </c>
      <c r="K6558" s="16" t="s">
        <v>12688</v>
      </c>
      <c r="L6558" s="17" t="str">
        <f t="shared" si="205"/>
        <v>Hankook     245/50 ZR18  XL 104W  TL  245/50ZR18 104W XL Ventus air S H472  245/50ZR18 104W XL Ventus air S H472</v>
      </c>
    </row>
    <row r="6559" spans="1:12" ht="22">
      <c r="A6559" s="13" t="s">
        <v>2653</v>
      </c>
      <c r="B6559" s="7" t="s">
        <v>21239</v>
      </c>
      <c r="C6559" s="7" t="s">
        <v>32</v>
      </c>
      <c r="D6559" s="8">
        <v>233000</v>
      </c>
      <c r="E6559" s="7" t="s">
        <v>30</v>
      </c>
      <c r="F6559" s="8">
        <v>0</v>
      </c>
      <c r="G6559" s="7" t="s">
        <v>30</v>
      </c>
      <c r="H6559" s="7" t="s">
        <v>2653</v>
      </c>
      <c r="I6559" s="7" t="str">
        <f t="shared" si="204"/>
        <v>HK1034456</v>
      </c>
      <c r="K6559" s="16" t="s">
        <v>12689</v>
      </c>
      <c r="L6559" s="17" t="str">
        <f t="shared" si="205"/>
        <v>Hankook     235/50 ZR18  97W  TL  235/50ZR18 97W  Ventus air S H472  235/50ZR18 97W  Ventus air S H472</v>
      </c>
    </row>
    <row r="6560" spans="1:12" ht="22">
      <c r="A6560" s="12" t="s">
        <v>2654</v>
      </c>
      <c r="B6560" s="7" t="s">
        <v>21240</v>
      </c>
      <c r="C6560" s="7" t="s">
        <v>32</v>
      </c>
      <c r="D6560" s="8">
        <v>248000</v>
      </c>
      <c r="E6560" s="7" t="s">
        <v>30</v>
      </c>
      <c r="F6560" s="8">
        <v>0</v>
      </c>
      <c r="G6560" s="7" t="s">
        <v>30</v>
      </c>
      <c r="H6560" s="7" t="s">
        <v>2654</v>
      </c>
      <c r="I6560" s="7" t="str">
        <f t="shared" si="204"/>
        <v>HK1034457</v>
      </c>
      <c r="K6560" s="16" t="s">
        <v>12690</v>
      </c>
      <c r="L6560" s="17" t="str">
        <f t="shared" si="205"/>
        <v>Hankook     245/40 ZR18  XL  97W  TL  245/40ZR18 97W XL Ventus air S H472  245/40ZR18 97W XL Ventus air S H472</v>
      </c>
    </row>
    <row r="6561" spans="1:12" ht="22">
      <c r="A6561" s="13" t="s">
        <v>2655</v>
      </c>
      <c r="B6561" s="7" t="s">
        <v>21241</v>
      </c>
      <c r="C6561" s="7" t="s">
        <v>32</v>
      </c>
      <c r="D6561" s="8">
        <v>191000</v>
      </c>
      <c r="E6561" s="7" t="s">
        <v>30</v>
      </c>
      <c r="F6561" s="8">
        <v>0</v>
      </c>
      <c r="G6561" s="7" t="s">
        <v>30</v>
      </c>
      <c r="H6561" s="7" t="s">
        <v>2655</v>
      </c>
      <c r="I6561" s="7" t="str">
        <f t="shared" si="204"/>
        <v>HK1034462</v>
      </c>
      <c r="K6561" s="16" t="s">
        <v>12691</v>
      </c>
      <c r="L6561" s="17" t="str">
        <f t="shared" si="205"/>
        <v>Hankook     215/45 ZR17  XL  91W  TL  215/45ZR17 91W XL Ventus air S H472  215/45ZR17 91W XL Ventus air S H472</v>
      </c>
    </row>
    <row r="6562" spans="1:12" ht="22">
      <c r="A6562" s="12" t="s">
        <v>2656</v>
      </c>
      <c r="B6562" s="7" t="s">
        <v>21242</v>
      </c>
      <c r="C6562" s="7" t="s">
        <v>32</v>
      </c>
      <c r="D6562" s="8">
        <v>175000</v>
      </c>
      <c r="E6562" s="7" t="s">
        <v>30</v>
      </c>
      <c r="F6562" s="8">
        <v>0</v>
      </c>
      <c r="G6562" s="7" t="s">
        <v>30</v>
      </c>
      <c r="H6562" s="7" t="s">
        <v>2656</v>
      </c>
      <c r="I6562" s="7" t="str">
        <f t="shared" si="204"/>
        <v>HK1034463</v>
      </c>
      <c r="K6562" s="16" t="s">
        <v>12692</v>
      </c>
      <c r="L6562" s="17" t="str">
        <f t="shared" si="205"/>
        <v>Hankook     205/45 ZR17  XL  88W  TL  205/45ZR17 88W XL Ventus air S H472  205/45ZR17 88W XL Ventus air S H472</v>
      </c>
    </row>
    <row r="6563" spans="1:12" ht="22">
      <c r="A6563" s="13" t="s">
        <v>2657</v>
      </c>
      <c r="B6563" s="7" t="s">
        <v>21243</v>
      </c>
      <c r="C6563" s="7" t="s">
        <v>32</v>
      </c>
      <c r="D6563" s="8">
        <v>180000</v>
      </c>
      <c r="E6563" s="7" t="s">
        <v>30</v>
      </c>
      <c r="F6563" s="8">
        <v>0</v>
      </c>
      <c r="G6563" s="7" t="s">
        <v>30</v>
      </c>
      <c r="H6563" s="7" t="s">
        <v>2657</v>
      </c>
      <c r="I6563" s="7" t="str">
        <f t="shared" si="204"/>
        <v>HK1034464</v>
      </c>
      <c r="K6563" s="16" t="s">
        <v>12693</v>
      </c>
      <c r="L6563" s="17" t="str">
        <f t="shared" si="205"/>
        <v>Hankook     215/50 ZR17  XL  95W  TL  215/50ZR17 95W XL Ventus air S H472  215/50ZR17 95W XL Ventus air S H472</v>
      </c>
    </row>
    <row r="6564" spans="1:12" ht="22">
      <c r="A6564" s="12" t="s">
        <v>2658</v>
      </c>
      <c r="B6564" s="7" t="s">
        <v>21244</v>
      </c>
      <c r="C6564" s="7" t="s">
        <v>32</v>
      </c>
      <c r="D6564" s="8">
        <v>286000</v>
      </c>
      <c r="E6564" s="7" t="s">
        <v>30</v>
      </c>
      <c r="F6564" s="8">
        <v>0</v>
      </c>
      <c r="G6564" s="7" t="s">
        <v>30</v>
      </c>
      <c r="H6564" s="7" t="s">
        <v>2658</v>
      </c>
      <c r="I6564" s="7" t="str">
        <f t="shared" si="204"/>
        <v>HK1034465</v>
      </c>
      <c r="K6564" s="16" t="s">
        <v>12694</v>
      </c>
      <c r="L6564" s="17" t="str">
        <f t="shared" si="205"/>
        <v>Hankook     255/35 ZR18  XL  94Y  TL  255/35ZR18 94Y XL Ventus air S H472  255/35ZR18 94Y XL Ventus air S H472</v>
      </c>
    </row>
    <row r="6565" spans="1:12" ht="22">
      <c r="A6565" s="13" t="s">
        <v>2659</v>
      </c>
      <c r="B6565" s="7" t="s">
        <v>21245</v>
      </c>
      <c r="C6565" s="7" t="s">
        <v>32</v>
      </c>
      <c r="D6565" s="8">
        <v>370000</v>
      </c>
      <c r="E6565" s="7" t="s">
        <v>30</v>
      </c>
      <c r="F6565" s="8">
        <v>0</v>
      </c>
      <c r="G6565" s="7" t="s">
        <v>30</v>
      </c>
      <c r="H6565" s="7" t="s">
        <v>2659</v>
      </c>
      <c r="I6565" s="7" t="str">
        <f t="shared" si="204"/>
        <v>HK1034466</v>
      </c>
      <c r="K6565" s="16" t="s">
        <v>12695</v>
      </c>
      <c r="L6565" s="17" t="str">
        <f t="shared" si="205"/>
        <v>Hankook     255/35 ZR20  XL  97W  TL  255/35ZR20 97W XL Ventus air S H472  255/35ZR20 97W XL Ventus air S H472</v>
      </c>
    </row>
    <row r="6566" spans="1:12" ht="22">
      <c r="A6566" s="12" t="s">
        <v>2660</v>
      </c>
      <c r="B6566" s="7" t="s">
        <v>21246</v>
      </c>
      <c r="C6566" s="7" t="s">
        <v>32</v>
      </c>
      <c r="D6566" s="8">
        <v>300000</v>
      </c>
      <c r="E6566" s="7" t="s">
        <v>30</v>
      </c>
      <c r="F6566" s="8">
        <v>0</v>
      </c>
      <c r="G6566" s="7" t="s">
        <v>30</v>
      </c>
      <c r="H6566" s="7" t="s">
        <v>2660</v>
      </c>
      <c r="I6566" s="7" t="str">
        <f t="shared" si="204"/>
        <v>HK1034467</v>
      </c>
      <c r="K6566" s="16" t="s">
        <v>12696</v>
      </c>
      <c r="L6566" s="17" t="str">
        <f t="shared" si="205"/>
        <v>Hankook     245/40 ZR19  XL  98W  TL  245/40ZR19 98W XL Ventus air S H472  245/40ZR19 98W XL Ventus air S H472</v>
      </c>
    </row>
    <row r="6567" spans="1:12" ht="22">
      <c r="A6567" s="13" t="s">
        <v>2661</v>
      </c>
      <c r="B6567" s="7" t="s">
        <v>21247</v>
      </c>
      <c r="C6567" s="7" t="s">
        <v>32</v>
      </c>
      <c r="D6567" s="8">
        <v>441000</v>
      </c>
      <c r="E6567" s="7" t="s">
        <v>30</v>
      </c>
      <c r="F6567" s="8">
        <v>0</v>
      </c>
      <c r="G6567" s="7" t="s">
        <v>30</v>
      </c>
      <c r="H6567" s="7" t="s">
        <v>2661</v>
      </c>
      <c r="I6567" s="7" t="str">
        <f t="shared" si="204"/>
        <v>HK1034468</v>
      </c>
      <c r="K6567" s="16" t="s">
        <v>12697</v>
      </c>
      <c r="L6567" s="17" t="str">
        <f t="shared" si="205"/>
        <v>Hankook     275/35 ZR20  XL 102W  TL  275/35ZR20 102W XL Ventus air S H472  275/35ZR20 102W XL Ventus air S H472</v>
      </c>
    </row>
    <row r="6568" spans="1:12" ht="22">
      <c r="A6568" s="12" t="s">
        <v>2662</v>
      </c>
      <c r="B6568" s="7" t="s">
        <v>21248</v>
      </c>
      <c r="C6568" s="7" t="s">
        <v>32</v>
      </c>
      <c r="D6568" s="8">
        <v>362000</v>
      </c>
      <c r="E6568" s="7" t="s">
        <v>30</v>
      </c>
      <c r="F6568" s="8">
        <v>0</v>
      </c>
      <c r="G6568" s="7" t="s">
        <v>30</v>
      </c>
      <c r="H6568" s="7" t="s">
        <v>2662</v>
      </c>
      <c r="I6568" s="7" t="str">
        <f t="shared" si="204"/>
        <v>HK1034469</v>
      </c>
      <c r="K6568" s="16" t="s">
        <v>12698</v>
      </c>
      <c r="L6568" s="17" t="str">
        <f t="shared" si="205"/>
        <v>Hankook     275/40 ZR19  XL 105W  TL  275/40ZR19 105W XL Ventus air S H472  275/40ZR19 105W XL Ventus air S H472</v>
      </c>
    </row>
    <row r="6569" spans="1:12" ht="22">
      <c r="A6569" s="13" t="s">
        <v>2663</v>
      </c>
      <c r="B6569" s="7" t="s">
        <v>21249</v>
      </c>
      <c r="C6569" s="7" t="s">
        <v>32</v>
      </c>
      <c r="D6569" s="8">
        <v>428000</v>
      </c>
      <c r="E6569" s="7" t="s">
        <v>30</v>
      </c>
      <c r="F6569" s="8">
        <v>0</v>
      </c>
      <c r="G6569" s="7" t="s">
        <v>30</v>
      </c>
      <c r="H6569" s="7" t="s">
        <v>2663</v>
      </c>
      <c r="I6569" s="7" t="str">
        <f t="shared" si="204"/>
        <v>HK1034470</v>
      </c>
      <c r="K6569" s="16" t="s">
        <v>12699</v>
      </c>
      <c r="L6569" s="17" t="str">
        <f t="shared" si="205"/>
        <v>Hankook     275/40 ZR20  XL 106W  TL  275/40ZR20 106W XL Ventus air S H472  275/40ZR20 106W XL Ventus air S H472</v>
      </c>
    </row>
    <row r="6570" spans="1:12" ht="22">
      <c r="A6570" s="12" t="s">
        <v>2664</v>
      </c>
      <c r="B6570" s="7" t="s">
        <v>21250</v>
      </c>
      <c r="C6570" s="7" t="s">
        <v>32</v>
      </c>
      <c r="D6570" s="8">
        <v>380000</v>
      </c>
      <c r="E6570" s="7" t="s">
        <v>30</v>
      </c>
      <c r="F6570" s="8">
        <v>0</v>
      </c>
      <c r="G6570" s="7" t="s">
        <v>30</v>
      </c>
      <c r="H6570" s="7" t="s">
        <v>2664</v>
      </c>
      <c r="I6570" s="7" t="str">
        <f t="shared" si="204"/>
        <v>HK1034471</v>
      </c>
      <c r="K6570" s="16" t="s">
        <v>12700</v>
      </c>
      <c r="L6570" s="17" t="str">
        <f t="shared" si="205"/>
        <v>Hankook     245/40 ZR20  XL  99W  TL  245/40ZR20 99W XL Ventus air S H472  245/40ZR20 99W XL Ventus air S H472</v>
      </c>
    </row>
    <row r="6571" spans="1:12" ht="22">
      <c r="A6571" s="13" t="s">
        <v>2665</v>
      </c>
      <c r="B6571" s="7" t="s">
        <v>21251</v>
      </c>
      <c r="C6571" s="7" t="s">
        <v>32</v>
      </c>
      <c r="D6571" s="8">
        <v>308000</v>
      </c>
      <c r="E6571" s="7" t="s">
        <v>30</v>
      </c>
      <c r="F6571" s="8">
        <v>0</v>
      </c>
      <c r="G6571" s="7" t="s">
        <v>30</v>
      </c>
      <c r="H6571" s="7" t="s">
        <v>2665</v>
      </c>
      <c r="I6571" s="7" t="str">
        <f t="shared" si="204"/>
        <v>HK1034472</v>
      </c>
      <c r="K6571" s="16" t="s">
        <v>12701</v>
      </c>
      <c r="L6571" s="17" t="str">
        <f t="shared" si="205"/>
        <v>Hankook     255/35 ZR19  XL  96W  TL  255/35ZR19 96W XL Ventus air S H472  255/35ZR19 96W XL Ventus air S H472</v>
      </c>
    </row>
    <row r="6572" spans="1:12" ht="22">
      <c r="A6572" s="12" t="s">
        <v>2666</v>
      </c>
      <c r="B6572" s="7" t="s">
        <v>21252</v>
      </c>
      <c r="C6572" s="7" t="s">
        <v>32</v>
      </c>
      <c r="D6572" s="8">
        <v>277000</v>
      </c>
      <c r="E6572" s="7" t="s">
        <v>30</v>
      </c>
      <c r="F6572" s="8">
        <v>0</v>
      </c>
      <c r="G6572" s="7" t="s">
        <v>30</v>
      </c>
      <c r="H6572" s="7" t="s">
        <v>2666</v>
      </c>
      <c r="I6572" s="7" t="str">
        <f t="shared" si="204"/>
        <v>HK1034473</v>
      </c>
      <c r="K6572" s="16" t="s">
        <v>12702</v>
      </c>
      <c r="L6572" s="17" t="str">
        <f t="shared" si="205"/>
        <v>Hankook     255/40 ZR18  XL  99W  TL  255/40ZR18 99W XL Ventus air S H472  255/40ZR18 99W XL Ventus air S H472</v>
      </c>
    </row>
    <row r="6573" spans="1:12" ht="22">
      <c r="A6573" s="13" t="s">
        <v>2667</v>
      </c>
      <c r="B6573" s="7" t="s">
        <v>21253</v>
      </c>
      <c r="C6573" s="7" t="s">
        <v>32</v>
      </c>
      <c r="D6573" s="8">
        <v>303000</v>
      </c>
      <c r="E6573" s="7" t="s">
        <v>30</v>
      </c>
      <c r="F6573" s="8">
        <v>0</v>
      </c>
      <c r="G6573" s="7" t="s">
        <v>30</v>
      </c>
      <c r="H6573" s="7" t="s">
        <v>2667</v>
      </c>
      <c r="I6573" s="7" t="str">
        <f t="shared" si="204"/>
        <v>HK1034474</v>
      </c>
      <c r="K6573" s="16" t="s">
        <v>12703</v>
      </c>
      <c r="L6573" s="17" t="str">
        <f t="shared" si="205"/>
        <v>Hankook     255/40 ZR19  XL 100W  TL  255/40ZR19 100W XL Ventus air S H472  255/40ZR19 100W XL Ventus air S H472</v>
      </c>
    </row>
    <row r="6574" spans="1:12" ht="22">
      <c r="A6574" s="12" t="s">
        <v>2668</v>
      </c>
      <c r="B6574" s="7" t="s">
        <v>21254</v>
      </c>
      <c r="C6574" s="7" t="s">
        <v>32</v>
      </c>
      <c r="D6574" s="8">
        <v>270000</v>
      </c>
      <c r="E6574" s="7" t="s">
        <v>30</v>
      </c>
      <c r="F6574" s="8">
        <v>0</v>
      </c>
      <c r="G6574" s="7" t="s">
        <v>30</v>
      </c>
      <c r="H6574" s="7" t="s">
        <v>2668</v>
      </c>
      <c r="I6574" s="7" t="str">
        <f t="shared" si="204"/>
        <v>HK1034475</v>
      </c>
      <c r="K6574" s="16" t="s">
        <v>12704</v>
      </c>
      <c r="L6574" s="17" t="str">
        <f t="shared" si="205"/>
        <v>Hankook     255/45 ZR18  99W  TL  255/45ZR18 99W  Ventus air S H472  255/45ZR18 99W  Ventus air S H472</v>
      </c>
    </row>
    <row r="6575" spans="1:12" ht="22">
      <c r="A6575" s="13" t="s">
        <v>2669</v>
      </c>
      <c r="B6575" s="7" t="s">
        <v>21255</v>
      </c>
      <c r="C6575" s="7" t="s">
        <v>32</v>
      </c>
      <c r="D6575" s="8">
        <v>286000</v>
      </c>
      <c r="E6575" s="7" t="s">
        <v>30</v>
      </c>
      <c r="F6575" s="8">
        <v>0</v>
      </c>
      <c r="G6575" s="7" t="s">
        <v>30</v>
      </c>
      <c r="H6575" s="7" t="s">
        <v>2669</v>
      </c>
      <c r="I6575" s="7" t="str">
        <f t="shared" si="204"/>
        <v>HK1034476</v>
      </c>
      <c r="K6575" s="16" t="s">
        <v>12705</v>
      </c>
      <c r="L6575" s="17" t="str">
        <f t="shared" si="205"/>
        <v>Hankook     255/45 ZR19  XL 104W  TL  255/45ZR19 104W XL Ventus air S H472  255/45ZR19 104W XL Ventus air S H472</v>
      </c>
    </row>
    <row r="6576" spans="1:12" ht="22">
      <c r="A6576" s="12" t="s">
        <v>2670</v>
      </c>
      <c r="B6576" s="7" t="s">
        <v>21256</v>
      </c>
      <c r="C6576" s="7" t="s">
        <v>32</v>
      </c>
      <c r="D6576" s="8">
        <v>389000</v>
      </c>
      <c r="E6576" s="7" t="s">
        <v>30</v>
      </c>
      <c r="F6576" s="8">
        <v>0</v>
      </c>
      <c r="G6576" s="7" t="s">
        <v>30</v>
      </c>
      <c r="H6576" s="7" t="s">
        <v>2670</v>
      </c>
      <c r="I6576" s="7" t="str">
        <f t="shared" si="204"/>
        <v>HK1034477</v>
      </c>
      <c r="K6576" s="16" t="s">
        <v>12706</v>
      </c>
      <c r="L6576" s="17" t="str">
        <f t="shared" si="205"/>
        <v>Hankook     265/35 ZR20  XL  99Y  TL  265/35ZR20 99Y XL Ventus air S H472  265/35ZR20 99Y XL Ventus air S H472</v>
      </c>
    </row>
    <row r="6577" spans="1:12" ht="22">
      <c r="A6577" s="13" t="s">
        <v>2671</v>
      </c>
      <c r="B6577" s="7" t="s">
        <v>21257</v>
      </c>
      <c r="C6577" s="7" t="s">
        <v>32</v>
      </c>
      <c r="D6577" s="8">
        <v>309000</v>
      </c>
      <c r="E6577" s="7" t="s">
        <v>30</v>
      </c>
      <c r="F6577" s="8">
        <v>0</v>
      </c>
      <c r="G6577" s="7" t="s">
        <v>30</v>
      </c>
      <c r="H6577" s="7" t="s">
        <v>2671</v>
      </c>
      <c r="I6577" s="7" t="str">
        <f t="shared" si="204"/>
        <v>HK1034479</v>
      </c>
      <c r="K6577" s="16" t="s">
        <v>12707</v>
      </c>
      <c r="L6577" s="17" t="str">
        <f t="shared" si="205"/>
        <v>Hankook     245/45 ZR19  XL 102W  TL  245/45ZR19 102W XL Ventus air S H472  245/45ZR19 102W XL Ventus air S H472</v>
      </c>
    </row>
    <row r="6578" spans="1:12" ht="22">
      <c r="A6578" s="12" t="s">
        <v>2672</v>
      </c>
      <c r="B6578" s="7" t="s">
        <v>21258</v>
      </c>
      <c r="C6578" s="7" t="s">
        <v>32</v>
      </c>
      <c r="D6578" s="8">
        <v>372000</v>
      </c>
      <c r="E6578" s="7" t="s">
        <v>30</v>
      </c>
      <c r="F6578" s="8">
        <v>0</v>
      </c>
      <c r="G6578" s="7" t="s">
        <v>30</v>
      </c>
      <c r="H6578" s="7" t="s">
        <v>2672</v>
      </c>
      <c r="I6578" s="7" t="str">
        <f t="shared" si="204"/>
        <v>HK1034480</v>
      </c>
      <c r="K6578" s="16" t="s">
        <v>12708</v>
      </c>
      <c r="L6578" s="17" t="str">
        <f t="shared" si="205"/>
        <v>Hankook     245/45 ZR20  XL 103W  TL  245/45ZR20 103W XL Ventus air S H472  245/45ZR20 103W XL Ventus air S H472</v>
      </c>
    </row>
    <row r="6579" spans="1:12" ht="22">
      <c r="A6579" s="13" t="s">
        <v>2673</v>
      </c>
      <c r="B6579" s="7" t="s">
        <v>21259</v>
      </c>
      <c r="C6579" s="7" t="s">
        <v>32</v>
      </c>
      <c r="D6579" s="8">
        <v>390000</v>
      </c>
      <c r="E6579" s="7" t="s">
        <v>30</v>
      </c>
      <c r="F6579" s="8">
        <v>0</v>
      </c>
      <c r="G6579" s="7" t="s">
        <v>30</v>
      </c>
      <c r="H6579" s="7" t="s">
        <v>2673</v>
      </c>
      <c r="I6579" s="7" t="str">
        <f t="shared" si="204"/>
        <v>HK1034481</v>
      </c>
      <c r="K6579" s="16" t="s">
        <v>12709</v>
      </c>
      <c r="L6579" s="17" t="str">
        <f t="shared" si="205"/>
        <v>Hankook     275/35 ZR19  XL 100W  TL  275/35ZR19 100W XL Ventus air S H472  275/35ZR19 100W XL Ventus air S H472</v>
      </c>
    </row>
    <row r="6580" spans="1:12" ht="22">
      <c r="A6580" s="12" t="s">
        <v>2674</v>
      </c>
      <c r="B6580" s="7" t="s">
        <v>21260</v>
      </c>
      <c r="C6580" s="7" t="s">
        <v>32</v>
      </c>
      <c r="D6580" s="8">
        <v>199000</v>
      </c>
      <c r="E6580" s="7" t="s">
        <v>30</v>
      </c>
      <c r="F6580" s="8">
        <v>0</v>
      </c>
      <c r="G6580" s="7" t="s">
        <v>30</v>
      </c>
      <c r="H6580" s="7" t="s">
        <v>2674</v>
      </c>
      <c r="I6580" s="7" t="str">
        <f t="shared" si="204"/>
        <v>HK1034482</v>
      </c>
      <c r="K6580" s="16" t="s">
        <v>12710</v>
      </c>
      <c r="L6580" s="17" t="str">
        <f t="shared" si="205"/>
        <v>Hankook     215/55 ZR17  XL  98W  TL  215/55ZR17 98W XL Ventus air S H472  215/55ZR17 98W XL Ventus air S H472</v>
      </c>
    </row>
    <row r="6581" spans="1:12" ht="22">
      <c r="A6581" s="13" t="s">
        <v>2675</v>
      </c>
      <c r="B6581" s="7" t="s">
        <v>21261</v>
      </c>
      <c r="C6581" s="7" t="s">
        <v>32</v>
      </c>
      <c r="D6581" s="8">
        <v>235000</v>
      </c>
      <c r="E6581" s="7" t="s">
        <v>30</v>
      </c>
      <c r="F6581" s="8">
        <v>0</v>
      </c>
      <c r="G6581" s="7" t="s">
        <v>30</v>
      </c>
      <c r="H6581" s="7" t="s">
        <v>2675</v>
      </c>
      <c r="I6581" s="7" t="str">
        <f t="shared" si="204"/>
        <v>HK1034483</v>
      </c>
      <c r="K6581" s="16" t="s">
        <v>12711</v>
      </c>
      <c r="L6581" s="17" t="str">
        <f t="shared" si="205"/>
        <v>Hankook     225/40 ZR18  XL  92W  TL  225/40ZR18 92W XL Ventus air S H472  225/40ZR18 92W XL Ventus air S H472</v>
      </c>
    </row>
    <row r="6582" spans="1:12" ht="22">
      <c r="A6582" s="12" t="s">
        <v>2676</v>
      </c>
      <c r="B6582" s="7" t="s">
        <v>21262</v>
      </c>
      <c r="C6582" s="7" t="s">
        <v>32</v>
      </c>
      <c r="D6582" s="8">
        <v>252000</v>
      </c>
      <c r="E6582" s="7" t="s">
        <v>30</v>
      </c>
      <c r="F6582" s="8">
        <v>0</v>
      </c>
      <c r="G6582" s="7" t="s">
        <v>30</v>
      </c>
      <c r="H6582" s="7" t="s">
        <v>2676</v>
      </c>
      <c r="I6582" s="7" t="str">
        <f t="shared" si="204"/>
        <v>HK1034484</v>
      </c>
      <c r="K6582" s="16" t="s">
        <v>12712</v>
      </c>
      <c r="L6582" s="17" t="str">
        <f t="shared" si="205"/>
        <v>Hankook     225/40 ZR19  XL  93W  TL  225/40ZR19 93W XL Ventus air S H472  225/40ZR19 93W XL Ventus air S H472</v>
      </c>
    </row>
    <row r="6583" spans="1:12" ht="22">
      <c r="A6583" s="13" t="s">
        <v>2677</v>
      </c>
      <c r="B6583" s="7" t="s">
        <v>21263</v>
      </c>
      <c r="C6583" s="7" t="s">
        <v>32</v>
      </c>
      <c r="D6583" s="8">
        <v>194000</v>
      </c>
      <c r="E6583" s="7" t="s">
        <v>30</v>
      </c>
      <c r="F6583" s="8">
        <v>0</v>
      </c>
      <c r="G6583" s="7" t="s">
        <v>30</v>
      </c>
      <c r="H6583" s="7" t="s">
        <v>2677</v>
      </c>
      <c r="I6583" s="7" t="str">
        <f t="shared" si="204"/>
        <v>HK1034485</v>
      </c>
      <c r="K6583" s="16" t="s">
        <v>12713</v>
      </c>
      <c r="L6583" s="17" t="str">
        <f t="shared" si="205"/>
        <v>Hankook     225/45 ZR17  XL  94W  TL  225/45ZR17 94W XL Ventus air S H472  225/45ZR17 94W XL Ventus air S H472</v>
      </c>
    </row>
    <row r="6584" spans="1:12" ht="22">
      <c r="A6584" s="12" t="s">
        <v>2678</v>
      </c>
      <c r="B6584" s="7" t="s">
        <v>21264</v>
      </c>
      <c r="C6584" s="7" t="s">
        <v>32</v>
      </c>
      <c r="D6584" s="8">
        <v>294000</v>
      </c>
      <c r="E6584" s="7" t="s">
        <v>30</v>
      </c>
      <c r="F6584" s="8">
        <v>0</v>
      </c>
      <c r="G6584" s="7" t="s">
        <v>30</v>
      </c>
      <c r="H6584" s="7" t="s">
        <v>2678</v>
      </c>
      <c r="I6584" s="7" t="str">
        <f t="shared" si="204"/>
        <v>HK1034487</v>
      </c>
      <c r="K6584" s="16" t="s">
        <v>12714</v>
      </c>
      <c r="L6584" s="17" t="str">
        <f t="shared" si="205"/>
        <v>Hankook     275/40 ZR18  XL 103W  TL  275/40ZR18 103W XL Ventus air S H472  275/40ZR18 103W XL Ventus air S H472</v>
      </c>
    </row>
    <row r="6585" spans="1:12" ht="22">
      <c r="A6585" s="13" t="s">
        <v>2679</v>
      </c>
      <c r="B6585" s="7" t="s">
        <v>21265</v>
      </c>
      <c r="C6585" s="7" t="s">
        <v>32</v>
      </c>
      <c r="D6585" s="8">
        <v>309000</v>
      </c>
      <c r="E6585" s="7" t="s">
        <v>30</v>
      </c>
      <c r="F6585" s="8">
        <v>0</v>
      </c>
      <c r="G6585" s="7" t="s">
        <v>30</v>
      </c>
      <c r="H6585" s="7" t="s">
        <v>2679</v>
      </c>
      <c r="I6585" s="7" t="str">
        <f t="shared" si="204"/>
        <v>HK1034490</v>
      </c>
      <c r="K6585" s="16" t="s">
        <v>12715</v>
      </c>
      <c r="L6585" s="17" t="str">
        <f t="shared" si="205"/>
        <v>Hankook     275/45 ZR18  XL 107W  TL  275/45ZR18 107W XL Ventus air S H472  275/45ZR18 107W XL Ventus air S H472</v>
      </c>
    </row>
    <row r="6586" spans="1:12" ht="22">
      <c r="A6586" s="12" t="s">
        <v>2680</v>
      </c>
      <c r="B6586" s="7" t="s">
        <v>21266</v>
      </c>
      <c r="C6586" s="7" t="s">
        <v>32</v>
      </c>
      <c r="D6586" s="8">
        <v>300000</v>
      </c>
      <c r="E6586" s="7" t="s">
        <v>30</v>
      </c>
      <c r="F6586" s="8">
        <v>0</v>
      </c>
      <c r="G6586" s="7" t="s">
        <v>30</v>
      </c>
      <c r="H6586" s="7" t="s">
        <v>2680</v>
      </c>
      <c r="I6586" s="7" t="str">
        <f t="shared" si="204"/>
        <v>HK1034491</v>
      </c>
      <c r="K6586" s="16" t="s">
        <v>12716</v>
      </c>
      <c r="L6586" s="17" t="str">
        <f t="shared" si="205"/>
        <v>Hankook     245/50 ZR19  XL 105W  TL  245/50ZR19 105W XL Ventus air S H472  245/50ZR19 105W XL Ventus air S H472</v>
      </c>
    </row>
    <row r="6587" spans="1:12" ht="22">
      <c r="A6587" s="13" t="s">
        <v>2681</v>
      </c>
      <c r="B6587" s="7" t="s">
        <v>21267</v>
      </c>
      <c r="C6587" s="7" t="s">
        <v>32</v>
      </c>
      <c r="D6587" s="8">
        <v>227000</v>
      </c>
      <c r="E6587" s="7" t="s">
        <v>30</v>
      </c>
      <c r="F6587" s="8">
        <v>0</v>
      </c>
      <c r="G6587" s="7" t="s">
        <v>30</v>
      </c>
      <c r="H6587" s="7" t="s">
        <v>2681</v>
      </c>
      <c r="I6587" s="7" t="str">
        <f t="shared" si="204"/>
        <v>HK1034492</v>
      </c>
      <c r="K6587" s="16" t="s">
        <v>12717</v>
      </c>
      <c r="L6587" s="17" t="str">
        <f t="shared" si="205"/>
        <v>Hankook     245/45 ZR17  XL  99W  TL  245/45ZR17 99W XL Ventus air S H472  245/45ZR17 99W XL Ventus air S H472</v>
      </c>
    </row>
    <row r="6588" spans="1:12" ht="22">
      <c r="A6588" s="12" t="s">
        <v>2682</v>
      </c>
      <c r="B6588" s="7" t="s">
        <v>21268</v>
      </c>
      <c r="C6588" s="7" t="s">
        <v>32</v>
      </c>
      <c r="D6588" s="8">
        <v>224000</v>
      </c>
      <c r="E6588" s="7" t="s">
        <v>30</v>
      </c>
      <c r="F6588" s="8">
        <v>0</v>
      </c>
      <c r="G6588" s="7" t="s">
        <v>30</v>
      </c>
      <c r="H6588" s="7" t="s">
        <v>2682</v>
      </c>
      <c r="I6588" s="7" t="str">
        <f t="shared" si="204"/>
        <v>HK1034493</v>
      </c>
      <c r="K6588" s="16" t="s">
        <v>12718</v>
      </c>
      <c r="L6588" s="17" t="str">
        <f t="shared" si="205"/>
        <v>Hankook     225/45 ZR18  XL  95W  TL  225/45ZR18 95W XL Ventus air S H472  225/45ZR18 95W XL Ventus air S H472</v>
      </c>
    </row>
    <row r="6589" spans="1:12" ht="22">
      <c r="A6589" s="13" t="s">
        <v>2683</v>
      </c>
      <c r="B6589" s="7" t="s">
        <v>21269</v>
      </c>
      <c r="C6589" s="7" t="s">
        <v>32</v>
      </c>
      <c r="D6589" s="8">
        <v>203000</v>
      </c>
      <c r="E6589" s="7" t="s">
        <v>30</v>
      </c>
      <c r="F6589" s="8">
        <v>0</v>
      </c>
      <c r="G6589" s="7" t="s">
        <v>30</v>
      </c>
      <c r="H6589" s="7" t="s">
        <v>2683</v>
      </c>
      <c r="I6589" s="7" t="str">
        <f t="shared" si="204"/>
        <v>HK1034494</v>
      </c>
      <c r="K6589" s="16" t="s">
        <v>12719</v>
      </c>
      <c r="L6589" s="17" t="str">
        <f t="shared" si="205"/>
        <v>Hankook     225/50 ZR17  94W  TL  225/50ZR17 94W  Ventus air S H472  225/50ZR17 94W  Ventus air S H472</v>
      </c>
    </row>
    <row r="6590" spans="1:12" ht="22">
      <c r="A6590" s="12" t="s">
        <v>2684</v>
      </c>
      <c r="B6590" s="7" t="s">
        <v>21270</v>
      </c>
      <c r="C6590" s="7" t="s">
        <v>32</v>
      </c>
      <c r="D6590" s="8">
        <v>215000</v>
      </c>
      <c r="E6590" s="7" t="s">
        <v>30</v>
      </c>
      <c r="F6590" s="8">
        <v>0</v>
      </c>
      <c r="G6590" s="7" t="s">
        <v>30</v>
      </c>
      <c r="H6590" s="7" t="s">
        <v>2684</v>
      </c>
      <c r="I6590" s="7" t="str">
        <f t="shared" si="204"/>
        <v>HK1034495</v>
      </c>
      <c r="K6590" s="16" t="s">
        <v>12720</v>
      </c>
      <c r="L6590" s="17" t="str">
        <f t="shared" si="205"/>
        <v>Hankook     225/50 ZR18  95W  TL  225/50ZR18 95W  Ventus air S H472  225/50ZR18 95W  Ventus air S H472</v>
      </c>
    </row>
    <row r="6591" spans="1:12" ht="22">
      <c r="A6591" s="13" t="s">
        <v>2685</v>
      </c>
      <c r="B6591" s="7" t="s">
        <v>21271</v>
      </c>
      <c r="C6591" s="7" t="s">
        <v>32</v>
      </c>
      <c r="D6591" s="8">
        <v>213000</v>
      </c>
      <c r="E6591" s="7" t="s">
        <v>30</v>
      </c>
      <c r="F6591" s="8">
        <v>0</v>
      </c>
      <c r="G6591" s="7" t="s">
        <v>30</v>
      </c>
      <c r="H6591" s="7" t="s">
        <v>2685</v>
      </c>
      <c r="I6591" s="7" t="str">
        <f t="shared" si="204"/>
        <v>HK1034496</v>
      </c>
      <c r="K6591" s="16" t="s">
        <v>12721</v>
      </c>
      <c r="L6591" s="17" t="str">
        <f t="shared" si="205"/>
        <v>Hankook     225/55 ZR17  97W  TL  225/55ZR17 97W  Ventus air S H472  225/55ZR17 97W  Ventus air S H472</v>
      </c>
    </row>
    <row r="6592" spans="1:12" ht="22">
      <c r="A6592" s="12" t="s">
        <v>2686</v>
      </c>
      <c r="B6592" s="7" t="s">
        <v>21272</v>
      </c>
      <c r="C6592" s="7" t="s">
        <v>32</v>
      </c>
      <c r="D6592" s="8">
        <v>211000</v>
      </c>
      <c r="E6592" s="7" t="s">
        <v>30</v>
      </c>
      <c r="F6592" s="8">
        <v>0</v>
      </c>
      <c r="G6592" s="7" t="s">
        <v>30</v>
      </c>
      <c r="H6592" s="7" t="s">
        <v>2686</v>
      </c>
      <c r="I6592" s="7" t="str">
        <f t="shared" si="204"/>
        <v>HK1034497</v>
      </c>
      <c r="K6592" s="16" t="s">
        <v>12722</v>
      </c>
      <c r="L6592" s="17" t="str">
        <f t="shared" si="205"/>
        <v>Hankook     225/55 ZR18  XL 102W  TL  225/55ZR18 102W XL Ventus air S H472  225/55ZR18 102W XL Ventus air S H472</v>
      </c>
    </row>
    <row r="6593" spans="1:12" ht="22">
      <c r="A6593" s="13" t="s">
        <v>2687</v>
      </c>
      <c r="B6593" s="7" t="s">
        <v>21273</v>
      </c>
      <c r="C6593" s="7" t="s">
        <v>32</v>
      </c>
      <c r="D6593" s="8">
        <v>235000</v>
      </c>
      <c r="E6593" s="7" t="s">
        <v>30</v>
      </c>
      <c r="F6593" s="8">
        <v>0</v>
      </c>
      <c r="G6593" s="7" t="s">
        <v>30</v>
      </c>
      <c r="H6593" s="7" t="s">
        <v>2687</v>
      </c>
      <c r="I6593" s="7" t="str">
        <f t="shared" si="204"/>
        <v>HK1034498</v>
      </c>
      <c r="K6593" s="16" t="s">
        <v>12723</v>
      </c>
      <c r="L6593" s="17" t="str">
        <f t="shared" si="205"/>
        <v>Hankook     235/40 ZR18  XL  95W  TL  235/40ZR18 95W XL Ventus air S H472  235/40ZR18 95W XL Ventus air S H472</v>
      </c>
    </row>
    <row r="6594" spans="1:12" ht="22">
      <c r="A6594" s="12" t="s">
        <v>2688</v>
      </c>
      <c r="B6594" s="7" t="s">
        <v>21274</v>
      </c>
      <c r="C6594" s="7" t="s">
        <v>32</v>
      </c>
      <c r="D6594" s="8">
        <v>230000</v>
      </c>
      <c r="E6594" s="7" t="s">
        <v>30</v>
      </c>
      <c r="F6594" s="8">
        <v>0</v>
      </c>
      <c r="G6594" s="7" t="s">
        <v>30</v>
      </c>
      <c r="H6594" s="7" t="s">
        <v>2688</v>
      </c>
      <c r="I6594" s="7" t="str">
        <f t="shared" ref="I6594:I6657" si="206">TRIM(A6594)</f>
        <v>HK1034499</v>
      </c>
      <c r="K6594" s="16" t="s">
        <v>12724</v>
      </c>
      <c r="L6594" s="17" t="str">
        <f t="shared" si="205"/>
        <v>Hankook     235/45 ZR18  XL  98W  TL  235/45ZR18 98W XL Ventus air S H472  235/45ZR18 98W XL Ventus air S H472</v>
      </c>
    </row>
    <row r="6595" spans="1:12" ht="22">
      <c r="A6595" s="13" t="s">
        <v>2689</v>
      </c>
      <c r="B6595" s="7" t="s">
        <v>21275</v>
      </c>
      <c r="C6595" s="7" t="s">
        <v>32</v>
      </c>
      <c r="D6595" s="8">
        <v>168000</v>
      </c>
      <c r="E6595" s="7" t="s">
        <v>30</v>
      </c>
      <c r="F6595" s="8">
        <v>0</v>
      </c>
      <c r="G6595" s="7" t="s">
        <v>30</v>
      </c>
      <c r="H6595" s="7" t="s">
        <v>2689</v>
      </c>
      <c r="I6595" s="7" t="str">
        <f t="shared" si="206"/>
        <v>HK1034508</v>
      </c>
      <c r="K6595" s="16" t="s">
        <v>12725</v>
      </c>
      <c r="L6595" s="17" t="str">
        <f t="shared" ref="L6595:L6658" si="207">_xlfn.CONCAT(B6595,"  ",K6595)</f>
        <v>Hankook     235/40 R 18  XL  95V  TL  235/40R18 95V XL Kinergy ST AS H318  235/40R18 95V XL Kinergy ST AS H318</v>
      </c>
    </row>
    <row r="6596" spans="1:12" ht="22">
      <c r="A6596" s="12" t="s">
        <v>2690</v>
      </c>
      <c r="B6596" s="7" t="s">
        <v>21276</v>
      </c>
      <c r="C6596" s="7" t="s">
        <v>32</v>
      </c>
      <c r="D6596" s="8">
        <v>164000</v>
      </c>
      <c r="E6596" s="7" t="s">
        <v>30</v>
      </c>
      <c r="F6596" s="8">
        <v>0</v>
      </c>
      <c r="G6596" s="7" t="s">
        <v>30</v>
      </c>
      <c r="H6596" s="7" t="s">
        <v>2690</v>
      </c>
      <c r="I6596" s="7" t="str">
        <f t="shared" si="206"/>
        <v>HK1034509</v>
      </c>
      <c r="K6596" s="16" t="s">
        <v>12726</v>
      </c>
      <c r="L6596" s="17" t="str">
        <f t="shared" si="207"/>
        <v>Hankook     225/55 R 18  XL 102V  TL  225/55R18 102V XL Kinergy ST AS H318  225/55R18 102V XL Kinergy ST AS H318</v>
      </c>
    </row>
    <row r="6597" spans="1:12" ht="22">
      <c r="A6597" s="13" t="s">
        <v>2691</v>
      </c>
      <c r="B6597" s="7" t="s">
        <v>21277</v>
      </c>
      <c r="C6597" s="7" t="s">
        <v>32</v>
      </c>
      <c r="D6597" s="8">
        <v>123000</v>
      </c>
      <c r="E6597" s="7" t="s">
        <v>30</v>
      </c>
      <c r="F6597" s="8">
        <v>0</v>
      </c>
      <c r="G6597" s="7" t="s">
        <v>30</v>
      </c>
      <c r="H6597" s="7" t="s">
        <v>2691</v>
      </c>
      <c r="I6597" s="7" t="str">
        <f t="shared" si="206"/>
        <v>HK1034510</v>
      </c>
      <c r="K6597" s="16" t="s">
        <v>12727</v>
      </c>
      <c r="L6597" s="17" t="str">
        <f t="shared" si="207"/>
        <v>Hankook     205/50 R 16  87V  TL  205/50R16 87V  Kinergy ST AS H318  205/50R16 87V  Kinergy ST AS H318</v>
      </c>
    </row>
    <row r="6598" spans="1:12" ht="22">
      <c r="A6598" s="12" t="s">
        <v>2692</v>
      </c>
      <c r="B6598" s="7" t="s">
        <v>21278</v>
      </c>
      <c r="C6598" s="7" t="s">
        <v>32</v>
      </c>
      <c r="D6598" s="8">
        <v>585000</v>
      </c>
      <c r="E6598" s="7" t="s">
        <v>30</v>
      </c>
      <c r="F6598" s="8">
        <v>0</v>
      </c>
      <c r="G6598" s="7" t="s">
        <v>30</v>
      </c>
      <c r="H6598" s="7" t="s">
        <v>2692</v>
      </c>
      <c r="I6598" s="7" t="str">
        <f t="shared" si="206"/>
        <v>HK1034533</v>
      </c>
      <c r="K6598" s="16" t="s">
        <v>12728</v>
      </c>
      <c r="L6598" s="17" t="str">
        <f t="shared" si="207"/>
        <v>Hankook     295/30 R 21  XL 102Y  TL  295/30R21 102Y XL iON evo AS IH01  295/30R21 102Y XL iON evo AS IH01</v>
      </c>
    </row>
    <row r="6599" spans="1:12" ht="22">
      <c r="A6599" s="13" t="s">
        <v>2693</v>
      </c>
      <c r="B6599" s="7" t="s">
        <v>20609</v>
      </c>
      <c r="C6599" s="7" t="s">
        <v>32</v>
      </c>
      <c r="D6599" s="8">
        <v>266000</v>
      </c>
      <c r="E6599" s="7" t="s">
        <v>30</v>
      </c>
      <c r="F6599" s="8">
        <v>0</v>
      </c>
      <c r="G6599" s="7" t="s">
        <v>30</v>
      </c>
      <c r="H6599" s="7" t="s">
        <v>2693</v>
      </c>
      <c r="I6599" s="7" t="str">
        <f t="shared" si="206"/>
        <v>HK1034543</v>
      </c>
      <c r="K6599" s="16" t="s">
        <v>12059</v>
      </c>
      <c r="L6599" s="17" t="str">
        <f t="shared" si="207"/>
        <v>Hankook     245/45 R 18  96V  TL  245/45R18 96V  Ventus S1 AS H125  245/45R18 96V  Ventus S1 AS H125</v>
      </c>
    </row>
    <row r="6600" spans="1:12" ht="22">
      <c r="A6600" s="12" t="s">
        <v>2694</v>
      </c>
      <c r="B6600" s="7" t="s">
        <v>21279</v>
      </c>
      <c r="C6600" s="7" t="s">
        <v>32</v>
      </c>
      <c r="D6600" s="8">
        <v>250000</v>
      </c>
      <c r="E6600" s="7" t="s">
        <v>30</v>
      </c>
      <c r="F6600" s="8">
        <v>0</v>
      </c>
      <c r="G6600" s="7" t="s">
        <v>30</v>
      </c>
      <c r="H6600" s="7" t="s">
        <v>2694</v>
      </c>
      <c r="I6600" s="7" t="str">
        <f t="shared" si="206"/>
        <v>HK1034673</v>
      </c>
      <c r="K6600" s="16" t="s">
        <v>12729</v>
      </c>
      <c r="L6600" s="17" t="str">
        <f t="shared" si="207"/>
        <v>Hankook     255/65 R 16 106T  TL  255/65R16 106T  Dynapro AT2 Xtreme RF12  255/65R16 106T  Dynapro AT2 Xtreme RF12</v>
      </c>
    </row>
    <row r="6601" spans="1:12" ht="22">
      <c r="A6601" s="13" t="s">
        <v>2695</v>
      </c>
      <c r="B6601" s="7" t="s">
        <v>21280</v>
      </c>
      <c r="C6601" s="7" t="s">
        <v>32</v>
      </c>
      <c r="D6601" s="8">
        <v>260000</v>
      </c>
      <c r="E6601" s="7" t="s">
        <v>30</v>
      </c>
      <c r="F6601" s="8">
        <v>0</v>
      </c>
      <c r="G6601" s="7" t="s">
        <v>30</v>
      </c>
      <c r="H6601" s="7" t="s">
        <v>2695</v>
      </c>
      <c r="I6601" s="7" t="str">
        <f t="shared" si="206"/>
        <v>HK1034674</v>
      </c>
      <c r="K6601" s="16" t="s">
        <v>12730</v>
      </c>
      <c r="L6601" s="17" t="str">
        <f t="shared" si="207"/>
        <v>Hankook     255/55 R 19 107H  TL  255/55R19 107H  Dynapro AT2 Xtreme RF12  255/55R19 107H  Dynapro AT2 Xtreme RF12</v>
      </c>
    </row>
    <row r="6602" spans="1:12" ht="22">
      <c r="A6602" s="12" t="s">
        <v>2696</v>
      </c>
      <c r="B6602" s="7" t="s">
        <v>21281</v>
      </c>
      <c r="C6602" s="7" t="s">
        <v>32</v>
      </c>
      <c r="D6602" s="8">
        <v>282000</v>
      </c>
      <c r="E6602" s="7" t="s">
        <v>30</v>
      </c>
      <c r="F6602" s="8">
        <v>0</v>
      </c>
      <c r="G6602" s="7" t="s">
        <v>30</v>
      </c>
      <c r="H6602" s="7" t="s">
        <v>2696</v>
      </c>
      <c r="I6602" s="7" t="str">
        <f t="shared" si="206"/>
        <v>HK1034675</v>
      </c>
      <c r="K6602" s="16" t="s">
        <v>12731</v>
      </c>
      <c r="L6602" s="17" t="str">
        <f t="shared" si="207"/>
        <v>Hankook     255/50 R 20  XL 109H  TL  255/50R20 109H XL Dynapro AT2 Xtreme RF12  255/50R20 109H XL Dynapro AT2 Xtreme RF12</v>
      </c>
    </row>
    <row r="6603" spans="1:12" ht="22">
      <c r="A6603" s="13" t="s">
        <v>2697</v>
      </c>
      <c r="B6603" s="7" t="s">
        <v>21282</v>
      </c>
      <c r="C6603" s="7" t="s">
        <v>32</v>
      </c>
      <c r="D6603" s="8">
        <v>184000</v>
      </c>
      <c r="E6603" s="7" t="s">
        <v>30</v>
      </c>
      <c r="F6603" s="8">
        <v>0</v>
      </c>
      <c r="G6603" s="7" t="s">
        <v>30</v>
      </c>
      <c r="H6603" s="7" t="s">
        <v>2697</v>
      </c>
      <c r="I6603" s="7" t="str">
        <f t="shared" si="206"/>
        <v>HK1034716</v>
      </c>
      <c r="K6603" s="16" t="s">
        <v>12732</v>
      </c>
      <c r="L6603" s="17" t="str">
        <f t="shared" si="207"/>
        <v>Hankook     235/55 R 19  XL 105V  TL  235/55R19 105V XL iON ST AS SUV  235/55R19 105V XL iON ST AS SUV</v>
      </c>
    </row>
    <row r="6604" spans="1:12" ht="22">
      <c r="A6604" s="12" t="s">
        <v>2698</v>
      </c>
      <c r="B6604" s="7" t="s">
        <v>21283</v>
      </c>
      <c r="C6604" s="7" t="s">
        <v>32</v>
      </c>
      <c r="D6604" s="8">
        <v>247000</v>
      </c>
      <c r="E6604" s="7" t="s">
        <v>30</v>
      </c>
      <c r="F6604" s="8">
        <v>0</v>
      </c>
      <c r="G6604" s="7" t="s">
        <v>30</v>
      </c>
      <c r="H6604" s="7" t="s">
        <v>2698</v>
      </c>
      <c r="I6604" s="7" t="str">
        <f t="shared" si="206"/>
        <v>HK1034807</v>
      </c>
      <c r="K6604" s="16" t="s">
        <v>12733</v>
      </c>
      <c r="L6604" s="17" t="str">
        <f t="shared" si="207"/>
        <v>Hankook     265/70 R 17 115T  TL  265/70R17 115T  Dynapro AT2 Xtreme RF12  265/70R17 115T  Dynapro AT2 Xtreme RF12</v>
      </c>
    </row>
    <row r="6605" spans="1:12" ht="22">
      <c r="A6605" s="13" t="s">
        <v>2699</v>
      </c>
      <c r="B6605" s="7" t="s">
        <v>21284</v>
      </c>
      <c r="C6605" s="7" t="s">
        <v>32</v>
      </c>
      <c r="D6605" s="8">
        <v>422000</v>
      </c>
      <c r="E6605" s="7" t="s">
        <v>30</v>
      </c>
      <c r="F6605" s="8">
        <v>0</v>
      </c>
      <c r="G6605" s="7" t="s">
        <v>30</v>
      </c>
      <c r="H6605" s="7" t="s">
        <v>2699</v>
      </c>
      <c r="I6605" s="7" t="str">
        <f t="shared" si="206"/>
        <v>HK1035067</v>
      </c>
      <c r="K6605" s="16" t="s">
        <v>12734</v>
      </c>
      <c r="L6605" s="17" t="str">
        <f t="shared" si="207"/>
        <v>Hankook     255/40 R 20  XL 101V  TL  255/40R20 101V XL iON evo AS SUV IH01A  255/40R20 101V XL iON evo AS SUV IH01A</v>
      </c>
    </row>
    <row r="6606" spans="1:12" ht="22">
      <c r="A6606" s="12" t="s">
        <v>2700</v>
      </c>
      <c r="B6606" s="7" t="s">
        <v>21285</v>
      </c>
      <c r="C6606" s="7" t="s">
        <v>32</v>
      </c>
      <c r="D6606" s="8">
        <v>138000</v>
      </c>
      <c r="E6606" s="7" t="s">
        <v>30</v>
      </c>
      <c r="F6606" s="8">
        <v>0</v>
      </c>
      <c r="G6606" s="7" t="s">
        <v>30</v>
      </c>
      <c r="H6606" s="7" t="s">
        <v>2700</v>
      </c>
      <c r="I6606" s="7" t="str">
        <f t="shared" si="206"/>
        <v>HK1035078</v>
      </c>
      <c r="K6606" s="16" t="s">
        <v>12735</v>
      </c>
      <c r="L6606" s="17" t="str">
        <f t="shared" si="207"/>
        <v>Hankook     205/50 R 17  XL  93V  TL  205/50R17 93V XL Kinergy ST AS H318  205/50R17 93V XL Kinergy ST AS H318</v>
      </c>
    </row>
    <row r="6607" spans="1:12" ht="22">
      <c r="A6607" s="13" t="s">
        <v>2701</v>
      </c>
      <c r="B6607" s="7" t="s">
        <v>21286</v>
      </c>
      <c r="C6607" s="7" t="s">
        <v>32</v>
      </c>
      <c r="D6607" s="8">
        <v>246000</v>
      </c>
      <c r="E6607" s="7" t="s">
        <v>30</v>
      </c>
      <c r="F6607" s="8">
        <v>0</v>
      </c>
      <c r="G6607" s="7" t="s">
        <v>30</v>
      </c>
      <c r="H6607" s="7" t="s">
        <v>2701</v>
      </c>
      <c r="I6607" s="7" t="str">
        <f t="shared" si="206"/>
        <v>HK1035083</v>
      </c>
      <c r="K6607" s="16" t="s">
        <v>12736</v>
      </c>
      <c r="L6607" s="17" t="str">
        <f t="shared" si="207"/>
        <v>Hankook     235/55 R 20 102V  TL  235/55R20 102V  Dynapro HPX RA43  235/55R20 102V  Dynapro HPX RA43</v>
      </c>
    </row>
    <row r="6608" spans="1:12" ht="22">
      <c r="A6608" s="12" t="s">
        <v>2702</v>
      </c>
      <c r="B6608" s="7" t="s">
        <v>21287</v>
      </c>
      <c r="C6608" s="7" t="s">
        <v>32</v>
      </c>
      <c r="D6608" s="8">
        <v>309000</v>
      </c>
      <c r="E6608" s="7" t="s">
        <v>30</v>
      </c>
      <c r="F6608" s="8">
        <v>0</v>
      </c>
      <c r="G6608" s="7" t="s">
        <v>30</v>
      </c>
      <c r="H6608" s="7" t="s">
        <v>2702</v>
      </c>
      <c r="I6608" s="7" t="str">
        <f t="shared" si="206"/>
        <v>HK1035084</v>
      </c>
      <c r="K6608" s="16" t="s">
        <v>12737</v>
      </c>
      <c r="L6608" s="17" t="str">
        <f t="shared" si="207"/>
        <v>Hankook     275/55 R 20 113V  TL  275/55R20 113V  Dynapro HPX RA43  275/55R20 113V  Dynapro HPX RA43</v>
      </c>
    </row>
    <row r="6609" spans="1:12" ht="22">
      <c r="A6609" s="13" t="s">
        <v>2703</v>
      </c>
      <c r="B6609" s="7" t="s">
        <v>21288</v>
      </c>
      <c r="C6609" s="7" t="s">
        <v>32</v>
      </c>
      <c r="D6609" s="8">
        <v>219000</v>
      </c>
      <c r="E6609" s="7" t="s">
        <v>30</v>
      </c>
      <c r="F6609" s="8">
        <v>0</v>
      </c>
      <c r="G6609" s="7" t="s">
        <v>30</v>
      </c>
      <c r="H6609" s="7" t="s">
        <v>2703</v>
      </c>
      <c r="I6609" s="7" t="str">
        <f t="shared" si="206"/>
        <v>HK1035091</v>
      </c>
      <c r="K6609" s="16" t="s">
        <v>12738</v>
      </c>
      <c r="L6609" s="17" t="str">
        <f t="shared" si="207"/>
        <v>Hankook     235/65 R 17  XL 108V  TL  235/65R17 108V XL Dynapro HPX RA43  235/65R17 108V XL Dynapro HPX RA43</v>
      </c>
    </row>
    <row r="6610" spans="1:12" ht="22">
      <c r="A6610" s="12" t="s">
        <v>2704</v>
      </c>
      <c r="B6610" s="7" t="s">
        <v>21289</v>
      </c>
      <c r="C6610" s="7" t="s">
        <v>32</v>
      </c>
      <c r="D6610" s="8">
        <v>410000</v>
      </c>
      <c r="E6610" s="7" t="s">
        <v>30</v>
      </c>
      <c r="F6610" s="8">
        <v>0</v>
      </c>
      <c r="G6610" s="7" t="s">
        <v>30</v>
      </c>
      <c r="H6610" s="7" t="s">
        <v>2704</v>
      </c>
      <c r="I6610" s="7" t="str">
        <f t="shared" si="206"/>
        <v>HK1035132</v>
      </c>
      <c r="K6610" s="16" t="s">
        <v>12739</v>
      </c>
      <c r="L6610" s="17" t="str">
        <f t="shared" si="207"/>
        <v>Hankook     265/40 ZR20  XL 104Y  TL  265/40ZR20 104Y XL Ventus evo K137  265/40ZR20 104Y XL Ventus evo K137</v>
      </c>
    </row>
    <row r="6611" spans="1:12" ht="22">
      <c r="A6611" s="13" t="s">
        <v>2705</v>
      </c>
      <c r="B6611" s="7" t="s">
        <v>21290</v>
      </c>
      <c r="C6611" s="7" t="s">
        <v>32</v>
      </c>
      <c r="D6611" s="8">
        <v>369000</v>
      </c>
      <c r="E6611" s="7" t="s">
        <v>30</v>
      </c>
      <c r="F6611" s="8">
        <v>0</v>
      </c>
      <c r="G6611" s="7" t="s">
        <v>30</v>
      </c>
      <c r="H6611" s="7" t="s">
        <v>2705</v>
      </c>
      <c r="I6611" s="7" t="str">
        <f t="shared" si="206"/>
        <v>HK1035133</v>
      </c>
      <c r="K6611" s="16" t="s">
        <v>12740</v>
      </c>
      <c r="L6611" s="17" t="str">
        <f t="shared" si="207"/>
        <v>Hankook     245/40 ZR20  XL  99Y  TL  245/40ZR20 99Y XL Ventus evo K137  245/40ZR20 99Y XL Ventus evo K137</v>
      </c>
    </row>
    <row r="6612" spans="1:12" ht="22">
      <c r="A6612" s="12" t="s">
        <v>2706</v>
      </c>
      <c r="B6612" s="7" t="s">
        <v>21291</v>
      </c>
      <c r="C6612" s="7" t="s">
        <v>32</v>
      </c>
      <c r="D6612" s="8">
        <v>383000</v>
      </c>
      <c r="E6612" s="7" t="s">
        <v>30</v>
      </c>
      <c r="F6612" s="8">
        <v>0</v>
      </c>
      <c r="G6612" s="7" t="s">
        <v>30</v>
      </c>
      <c r="H6612" s="7" t="s">
        <v>2706</v>
      </c>
      <c r="I6612" s="7" t="str">
        <f t="shared" si="206"/>
        <v>HK1035134</v>
      </c>
      <c r="K6612" s="16" t="s">
        <v>12741</v>
      </c>
      <c r="L6612" s="17" t="str">
        <f t="shared" si="207"/>
        <v>Hankook     285/30 ZR19  XL  98Y  TL  285/30ZR19 98Y XL Ventus evo K137  285/30ZR19 98Y XL Ventus evo K137</v>
      </c>
    </row>
    <row r="6613" spans="1:12" ht="22">
      <c r="A6613" s="13" t="s">
        <v>2707</v>
      </c>
      <c r="B6613" s="7" t="s">
        <v>21292</v>
      </c>
      <c r="C6613" s="7" t="s">
        <v>32</v>
      </c>
      <c r="D6613" s="8">
        <v>380000</v>
      </c>
      <c r="E6613" s="7" t="s">
        <v>30</v>
      </c>
      <c r="F6613" s="8">
        <v>0</v>
      </c>
      <c r="G6613" s="7" t="s">
        <v>30</v>
      </c>
      <c r="H6613" s="7" t="s">
        <v>2707</v>
      </c>
      <c r="I6613" s="7" t="str">
        <f t="shared" si="206"/>
        <v>HK1035135</v>
      </c>
      <c r="K6613" s="16" t="s">
        <v>12742</v>
      </c>
      <c r="L6613" s="17" t="str">
        <f t="shared" si="207"/>
        <v>Hankook     275/30 ZR19  XL  96Y  TL  275/30ZR19 96Y XL Ventus evo K137  275/30ZR19 96Y XL Ventus evo K137</v>
      </c>
    </row>
    <row r="6614" spans="1:12" ht="22">
      <c r="A6614" s="12" t="s">
        <v>2708</v>
      </c>
      <c r="B6614" s="7" t="s">
        <v>21293</v>
      </c>
      <c r="C6614" s="7" t="s">
        <v>32</v>
      </c>
      <c r="D6614" s="8">
        <v>359000</v>
      </c>
      <c r="E6614" s="7" t="s">
        <v>30</v>
      </c>
      <c r="F6614" s="8">
        <v>0</v>
      </c>
      <c r="G6614" s="7" t="s">
        <v>30</v>
      </c>
      <c r="H6614" s="7" t="s">
        <v>2708</v>
      </c>
      <c r="I6614" s="7" t="str">
        <f t="shared" si="206"/>
        <v>HK1035136</v>
      </c>
      <c r="K6614" s="16" t="s">
        <v>12743</v>
      </c>
      <c r="L6614" s="17" t="str">
        <f t="shared" si="207"/>
        <v>Hankook     255/30 ZR19  XL  91Y  TL  255/30ZR19 91Y XL Ventus evo K137  255/30ZR19 91Y XL Ventus evo K137</v>
      </c>
    </row>
    <row r="6615" spans="1:12" ht="22">
      <c r="A6615" s="13" t="s">
        <v>2709</v>
      </c>
      <c r="B6615" s="7" t="s">
        <v>21294</v>
      </c>
      <c r="C6615" s="7" t="s">
        <v>32</v>
      </c>
      <c r="D6615" s="8">
        <v>371000</v>
      </c>
      <c r="E6615" s="7" t="s">
        <v>30</v>
      </c>
      <c r="F6615" s="8">
        <v>0</v>
      </c>
      <c r="G6615" s="7" t="s">
        <v>30</v>
      </c>
      <c r="H6615" s="7" t="s">
        <v>2709</v>
      </c>
      <c r="I6615" s="7" t="str">
        <f t="shared" si="206"/>
        <v>HK1035137</v>
      </c>
      <c r="K6615" s="16" t="s">
        <v>12744</v>
      </c>
      <c r="L6615" s="17" t="str">
        <f t="shared" si="207"/>
        <v>Hankook     275/35 ZR19  XL 100Y  TL  275/35ZR19 100Y XL Ventus evo K137  275/35ZR19 100Y XL Ventus evo K137</v>
      </c>
    </row>
    <row r="6616" spans="1:12" ht="22">
      <c r="A6616" s="12" t="s">
        <v>2710</v>
      </c>
      <c r="B6616" s="7" t="s">
        <v>21295</v>
      </c>
      <c r="C6616" s="7" t="s">
        <v>32</v>
      </c>
      <c r="D6616" s="8">
        <v>336000</v>
      </c>
      <c r="E6616" s="7" t="s">
        <v>30</v>
      </c>
      <c r="F6616" s="8">
        <v>0</v>
      </c>
      <c r="G6616" s="7" t="s">
        <v>30</v>
      </c>
      <c r="H6616" s="7" t="s">
        <v>2710</v>
      </c>
      <c r="I6616" s="7" t="str">
        <f t="shared" si="206"/>
        <v>HK1035138</v>
      </c>
      <c r="K6616" s="16" t="s">
        <v>12745</v>
      </c>
      <c r="L6616" s="17" t="str">
        <f t="shared" si="207"/>
        <v>Hankook     255/35 ZR19  XL  96Y  TL  255/35ZR19 96Y XL Ventus evo K137  255/35ZR19 96Y XL Ventus evo K137</v>
      </c>
    </row>
    <row r="6617" spans="1:12" ht="22">
      <c r="A6617" s="13" t="s">
        <v>2711</v>
      </c>
      <c r="B6617" s="7" t="s">
        <v>21296</v>
      </c>
      <c r="C6617" s="7" t="s">
        <v>32</v>
      </c>
      <c r="D6617" s="8">
        <v>327000</v>
      </c>
      <c r="E6617" s="7" t="s">
        <v>30</v>
      </c>
      <c r="F6617" s="8">
        <v>0</v>
      </c>
      <c r="G6617" s="7" t="s">
        <v>30</v>
      </c>
      <c r="H6617" s="7" t="s">
        <v>2711</v>
      </c>
      <c r="I6617" s="7" t="str">
        <f t="shared" si="206"/>
        <v>HK1035139</v>
      </c>
      <c r="K6617" s="16" t="s">
        <v>12746</v>
      </c>
      <c r="L6617" s="17" t="str">
        <f t="shared" si="207"/>
        <v>Hankook     245/35 ZR19  XL  93Y  TL  245/35ZR19 93Y XL Ventus evo K137  245/35ZR19 93Y XL Ventus evo K137</v>
      </c>
    </row>
    <row r="6618" spans="1:12" ht="22">
      <c r="A6618" s="12" t="s">
        <v>2712</v>
      </c>
      <c r="B6618" s="7" t="s">
        <v>21297</v>
      </c>
      <c r="C6618" s="7" t="s">
        <v>32</v>
      </c>
      <c r="D6618" s="8">
        <v>315000</v>
      </c>
      <c r="E6618" s="7" t="s">
        <v>30</v>
      </c>
      <c r="F6618" s="8">
        <v>0</v>
      </c>
      <c r="G6618" s="7" t="s">
        <v>30</v>
      </c>
      <c r="H6618" s="7" t="s">
        <v>2712</v>
      </c>
      <c r="I6618" s="7" t="str">
        <f t="shared" si="206"/>
        <v>HK1035140</v>
      </c>
      <c r="K6618" s="16" t="s">
        <v>12747</v>
      </c>
      <c r="L6618" s="17" t="str">
        <f t="shared" si="207"/>
        <v>Hankook     235/35 ZR19  XL  91Y  TL  235/35ZR19 91Y XL Ventus evo K137  235/35ZR19 91Y XL Ventus evo K137</v>
      </c>
    </row>
    <row r="6619" spans="1:12" ht="22">
      <c r="A6619" s="13" t="s">
        <v>2713</v>
      </c>
      <c r="B6619" s="7" t="s">
        <v>21298</v>
      </c>
      <c r="C6619" s="7" t="s">
        <v>32</v>
      </c>
      <c r="D6619" s="8">
        <v>307000</v>
      </c>
      <c r="E6619" s="7" t="s">
        <v>30</v>
      </c>
      <c r="F6619" s="8">
        <v>0</v>
      </c>
      <c r="G6619" s="7" t="s">
        <v>30</v>
      </c>
      <c r="H6619" s="7" t="s">
        <v>2713</v>
      </c>
      <c r="I6619" s="7" t="str">
        <f t="shared" si="206"/>
        <v>HK1035141</v>
      </c>
      <c r="K6619" s="16" t="s">
        <v>12748</v>
      </c>
      <c r="L6619" s="17" t="str">
        <f t="shared" si="207"/>
        <v>Hankook     225/35 ZR19  XL  88Y  TL  225/35ZR19 88Y XL Ventus evo K137  225/35ZR19 88Y XL Ventus evo K137</v>
      </c>
    </row>
    <row r="6620" spans="1:12" ht="22">
      <c r="A6620" s="12" t="s">
        <v>2714</v>
      </c>
      <c r="B6620" s="7" t="s">
        <v>21299</v>
      </c>
      <c r="C6620" s="7" t="s">
        <v>32</v>
      </c>
      <c r="D6620" s="8">
        <v>338000</v>
      </c>
      <c r="E6620" s="7" t="s">
        <v>30</v>
      </c>
      <c r="F6620" s="8">
        <v>0</v>
      </c>
      <c r="G6620" s="7" t="s">
        <v>30</v>
      </c>
      <c r="H6620" s="7" t="s">
        <v>2714</v>
      </c>
      <c r="I6620" s="7" t="str">
        <f t="shared" si="206"/>
        <v>HK1035142</v>
      </c>
      <c r="K6620" s="16" t="s">
        <v>12749</v>
      </c>
      <c r="L6620" s="17" t="str">
        <f t="shared" si="207"/>
        <v>Hankook     285/40 ZR19  XL 107Y  TL  285/40ZR19 107Y XL Ventus evo K137  285/40ZR19 107Y XL Ventus evo K137</v>
      </c>
    </row>
    <row r="6621" spans="1:12" ht="22">
      <c r="A6621" s="13" t="s">
        <v>2715</v>
      </c>
      <c r="B6621" s="7" t="s">
        <v>21300</v>
      </c>
      <c r="C6621" s="7" t="s">
        <v>32</v>
      </c>
      <c r="D6621" s="8">
        <v>349000</v>
      </c>
      <c r="E6621" s="7" t="s">
        <v>30</v>
      </c>
      <c r="F6621" s="8">
        <v>0</v>
      </c>
      <c r="G6621" s="7" t="s">
        <v>30</v>
      </c>
      <c r="H6621" s="7" t="s">
        <v>2715</v>
      </c>
      <c r="I6621" s="7" t="str">
        <f t="shared" si="206"/>
        <v>HK1035143</v>
      </c>
      <c r="K6621" s="16" t="s">
        <v>12750</v>
      </c>
      <c r="L6621" s="17" t="str">
        <f t="shared" si="207"/>
        <v>Hankook     275/40 ZR19  XL 105Y  TL  275/40ZR19 105Y XL Ventus evo K137  275/40ZR19 105Y XL Ventus evo K137</v>
      </c>
    </row>
    <row r="6622" spans="1:12" ht="22">
      <c r="A6622" s="12" t="s">
        <v>2716</v>
      </c>
      <c r="B6622" s="7" t="s">
        <v>21301</v>
      </c>
      <c r="C6622" s="7" t="s">
        <v>32</v>
      </c>
      <c r="D6622" s="8">
        <v>335000</v>
      </c>
      <c r="E6622" s="7" t="s">
        <v>30</v>
      </c>
      <c r="F6622" s="8">
        <v>0</v>
      </c>
      <c r="G6622" s="7" t="s">
        <v>30</v>
      </c>
      <c r="H6622" s="7" t="s">
        <v>2716</v>
      </c>
      <c r="I6622" s="7" t="str">
        <f t="shared" si="206"/>
        <v>HK1035144</v>
      </c>
      <c r="K6622" s="16" t="s">
        <v>12751</v>
      </c>
      <c r="L6622" s="17" t="str">
        <f t="shared" si="207"/>
        <v>Hankook     265/40 ZR19  XL 102Y  TL  265/40ZR19 102Y XL Ventus evo K137  265/40ZR19 102Y XL Ventus evo K137</v>
      </c>
    </row>
    <row r="6623" spans="1:12" ht="22">
      <c r="A6623" s="13" t="s">
        <v>2717</v>
      </c>
      <c r="B6623" s="7" t="s">
        <v>21302</v>
      </c>
      <c r="C6623" s="7" t="s">
        <v>32</v>
      </c>
      <c r="D6623" s="8">
        <v>313000</v>
      </c>
      <c r="E6623" s="7" t="s">
        <v>30</v>
      </c>
      <c r="F6623" s="8">
        <v>0</v>
      </c>
      <c r="G6623" s="7" t="s">
        <v>30</v>
      </c>
      <c r="H6623" s="7" t="s">
        <v>2717</v>
      </c>
      <c r="I6623" s="7" t="str">
        <f t="shared" si="206"/>
        <v>HK1035145</v>
      </c>
      <c r="K6623" s="16" t="s">
        <v>12752</v>
      </c>
      <c r="L6623" s="17" t="str">
        <f t="shared" si="207"/>
        <v>Hankook     255/40 ZR19  XL 100Y  TL  255/40ZR19 100Y XL Ventus evo K137  255/40ZR19 100Y XL Ventus evo K137</v>
      </c>
    </row>
    <row r="6624" spans="1:12" ht="22">
      <c r="A6624" s="12" t="s">
        <v>2718</v>
      </c>
      <c r="B6624" s="7" t="s">
        <v>21303</v>
      </c>
      <c r="C6624" s="7" t="s">
        <v>32</v>
      </c>
      <c r="D6624" s="8">
        <v>317000</v>
      </c>
      <c r="E6624" s="7" t="s">
        <v>30</v>
      </c>
      <c r="F6624" s="8">
        <v>0</v>
      </c>
      <c r="G6624" s="7" t="s">
        <v>30</v>
      </c>
      <c r="H6624" s="7" t="s">
        <v>2718</v>
      </c>
      <c r="I6624" s="7" t="str">
        <f t="shared" si="206"/>
        <v>HK1035146</v>
      </c>
      <c r="K6624" s="16" t="s">
        <v>12753</v>
      </c>
      <c r="L6624" s="17" t="str">
        <f t="shared" si="207"/>
        <v>Hankook     235/40 ZR19  XL  96Y  TL  235/40ZR19 96Y XL Ventus evo K137  235/40ZR19 96Y XL Ventus evo K137</v>
      </c>
    </row>
    <row r="6625" spans="1:12" ht="22">
      <c r="A6625" s="13" t="s">
        <v>2719</v>
      </c>
      <c r="B6625" s="7" t="s">
        <v>21304</v>
      </c>
      <c r="C6625" s="7" t="s">
        <v>32</v>
      </c>
      <c r="D6625" s="8">
        <v>269000</v>
      </c>
      <c r="E6625" s="7" t="s">
        <v>30</v>
      </c>
      <c r="F6625" s="8">
        <v>0</v>
      </c>
      <c r="G6625" s="7" t="s">
        <v>30</v>
      </c>
      <c r="H6625" s="7" t="s">
        <v>2719</v>
      </c>
      <c r="I6625" s="7" t="str">
        <f t="shared" si="206"/>
        <v>HK1035147</v>
      </c>
      <c r="K6625" s="16" t="s">
        <v>12754</v>
      </c>
      <c r="L6625" s="17" t="str">
        <f t="shared" si="207"/>
        <v>Hankook     225/40 ZR19  XL  93Y  TL  225/40ZR19 93Y XL Ventus evo K137  225/40ZR19 93Y XL Ventus evo K137</v>
      </c>
    </row>
    <row r="6626" spans="1:12" ht="22">
      <c r="A6626" s="12" t="s">
        <v>2720</v>
      </c>
      <c r="B6626" s="7" t="s">
        <v>21305</v>
      </c>
      <c r="C6626" s="7" t="s">
        <v>32</v>
      </c>
      <c r="D6626" s="8">
        <v>337000</v>
      </c>
      <c r="E6626" s="7" t="s">
        <v>30</v>
      </c>
      <c r="F6626" s="8">
        <v>0</v>
      </c>
      <c r="G6626" s="7" t="s">
        <v>30</v>
      </c>
      <c r="H6626" s="7" t="s">
        <v>2720</v>
      </c>
      <c r="I6626" s="7" t="str">
        <f t="shared" si="206"/>
        <v>HK1035148</v>
      </c>
      <c r="K6626" s="16" t="s">
        <v>12755</v>
      </c>
      <c r="L6626" s="17" t="str">
        <f t="shared" si="207"/>
        <v>Hankook     285/35 ZR18  XL 101Y  TL  285/35ZR18 101Y XL Ventus evo K137  285/35ZR18 101Y XL Ventus evo K137</v>
      </c>
    </row>
    <row r="6627" spans="1:12" ht="22">
      <c r="A6627" s="13" t="s">
        <v>2721</v>
      </c>
      <c r="B6627" s="7" t="s">
        <v>21306</v>
      </c>
      <c r="C6627" s="7" t="s">
        <v>32</v>
      </c>
      <c r="D6627" s="8">
        <v>294000</v>
      </c>
      <c r="E6627" s="7" t="s">
        <v>30</v>
      </c>
      <c r="F6627" s="8">
        <v>0</v>
      </c>
      <c r="G6627" s="7" t="s">
        <v>30</v>
      </c>
      <c r="H6627" s="7" t="s">
        <v>2721</v>
      </c>
      <c r="I6627" s="7" t="str">
        <f t="shared" si="206"/>
        <v>HK1035149</v>
      </c>
      <c r="K6627" s="16" t="s">
        <v>12756</v>
      </c>
      <c r="L6627" s="17" t="str">
        <f t="shared" si="207"/>
        <v>Hankook     265/35 ZR18  XL  97Y  TL  265/35ZR18 97Y XL Ventus evo K137  265/35ZR18 97Y XL Ventus evo K137</v>
      </c>
    </row>
    <row r="6628" spans="1:12" ht="22">
      <c r="A6628" s="12" t="s">
        <v>2722</v>
      </c>
      <c r="B6628" s="7" t="s">
        <v>21307</v>
      </c>
      <c r="C6628" s="7" t="s">
        <v>32</v>
      </c>
      <c r="D6628" s="8">
        <v>274000</v>
      </c>
      <c r="E6628" s="7" t="s">
        <v>30</v>
      </c>
      <c r="F6628" s="8">
        <v>0</v>
      </c>
      <c r="G6628" s="7" t="s">
        <v>30</v>
      </c>
      <c r="H6628" s="7" t="s">
        <v>2722</v>
      </c>
      <c r="I6628" s="7" t="str">
        <f t="shared" si="206"/>
        <v>HK1035150</v>
      </c>
      <c r="K6628" s="16" t="s">
        <v>12757</v>
      </c>
      <c r="L6628" s="17" t="str">
        <f t="shared" si="207"/>
        <v>Hankook     255/35 ZR18  XL  94Y  TL  255/35ZR18 94Y XL Ventus evo K137  255/35ZR18 94Y XL Ventus evo K137</v>
      </c>
    </row>
    <row r="6629" spans="1:12" ht="22">
      <c r="A6629" s="13" t="s">
        <v>2723</v>
      </c>
      <c r="B6629" s="7" t="s">
        <v>21308</v>
      </c>
      <c r="C6629" s="7" t="s">
        <v>32</v>
      </c>
      <c r="D6629" s="8">
        <v>267000</v>
      </c>
      <c r="E6629" s="7" t="s">
        <v>30</v>
      </c>
      <c r="F6629" s="8">
        <v>0</v>
      </c>
      <c r="G6629" s="7" t="s">
        <v>30</v>
      </c>
      <c r="H6629" s="7" t="s">
        <v>2723</v>
      </c>
      <c r="I6629" s="7" t="str">
        <f t="shared" si="206"/>
        <v>HK1035151</v>
      </c>
      <c r="K6629" s="16" t="s">
        <v>12758</v>
      </c>
      <c r="L6629" s="17" t="str">
        <f t="shared" si="207"/>
        <v>Hankook     245/35 ZR18  XL  92Y  TL  245/35ZR18 92Y XL Ventus evo K137  245/35ZR18 92Y XL Ventus evo K137</v>
      </c>
    </row>
    <row r="6630" spans="1:12" ht="22">
      <c r="A6630" s="12" t="s">
        <v>2724</v>
      </c>
      <c r="B6630" s="7" t="s">
        <v>21309</v>
      </c>
      <c r="C6630" s="7" t="s">
        <v>32</v>
      </c>
      <c r="D6630" s="8">
        <v>313000</v>
      </c>
      <c r="E6630" s="7" t="s">
        <v>30</v>
      </c>
      <c r="F6630" s="8">
        <v>0</v>
      </c>
      <c r="G6630" s="7" t="s">
        <v>30</v>
      </c>
      <c r="H6630" s="7" t="s">
        <v>2724</v>
      </c>
      <c r="I6630" s="7" t="str">
        <f t="shared" si="206"/>
        <v>HK1035152</v>
      </c>
      <c r="K6630" s="16" t="s">
        <v>12759</v>
      </c>
      <c r="L6630" s="17" t="str">
        <f t="shared" si="207"/>
        <v>Hankook     275/40 ZR18  XL 103Y  TL  275/40ZR18 103Y XL Ventus evo K137  275/40ZR18 103Y XL Ventus evo K137</v>
      </c>
    </row>
    <row r="6631" spans="1:12" ht="22">
      <c r="A6631" s="13" t="s">
        <v>2725</v>
      </c>
      <c r="B6631" s="7" t="s">
        <v>21310</v>
      </c>
      <c r="C6631" s="7" t="s">
        <v>32</v>
      </c>
      <c r="D6631" s="8">
        <v>263000</v>
      </c>
      <c r="E6631" s="7" t="s">
        <v>30</v>
      </c>
      <c r="F6631" s="8">
        <v>0</v>
      </c>
      <c r="G6631" s="7" t="s">
        <v>30</v>
      </c>
      <c r="H6631" s="7" t="s">
        <v>2725</v>
      </c>
      <c r="I6631" s="7" t="str">
        <f t="shared" si="206"/>
        <v>HK1035153</v>
      </c>
      <c r="K6631" s="16" t="s">
        <v>12760</v>
      </c>
      <c r="L6631" s="17" t="str">
        <f t="shared" si="207"/>
        <v>Hankook     245/40 ZR18  XL  97Y  TL  245/40ZR18 97Y XL Ventus evo K137  245/40ZR18 97Y XL Ventus evo K137</v>
      </c>
    </row>
    <row r="6632" spans="1:12" ht="22">
      <c r="A6632" s="12" t="s">
        <v>2726</v>
      </c>
      <c r="B6632" s="7" t="s">
        <v>21311</v>
      </c>
      <c r="C6632" s="7" t="s">
        <v>32</v>
      </c>
      <c r="D6632" s="8">
        <v>233000</v>
      </c>
      <c r="E6632" s="7" t="s">
        <v>30</v>
      </c>
      <c r="F6632" s="8">
        <v>0</v>
      </c>
      <c r="G6632" s="7" t="s">
        <v>30</v>
      </c>
      <c r="H6632" s="7" t="s">
        <v>2726</v>
      </c>
      <c r="I6632" s="7" t="str">
        <f t="shared" si="206"/>
        <v>HK1035154</v>
      </c>
      <c r="K6632" s="16" t="s">
        <v>12761</v>
      </c>
      <c r="L6632" s="17" t="str">
        <f t="shared" si="207"/>
        <v>Hankook     235/40 ZR18  XL  95Y  TL  235/40ZR18 95Y XL Ventus evo K137  235/40ZR18 95Y XL Ventus evo K137</v>
      </c>
    </row>
    <row r="6633" spans="1:12" ht="22">
      <c r="A6633" s="13" t="s">
        <v>2727</v>
      </c>
      <c r="B6633" s="7" t="s">
        <v>21312</v>
      </c>
      <c r="C6633" s="7" t="s">
        <v>32</v>
      </c>
      <c r="D6633" s="8">
        <v>234000</v>
      </c>
      <c r="E6633" s="7" t="s">
        <v>30</v>
      </c>
      <c r="F6633" s="8">
        <v>0</v>
      </c>
      <c r="G6633" s="7" t="s">
        <v>30</v>
      </c>
      <c r="H6633" s="7" t="s">
        <v>2727</v>
      </c>
      <c r="I6633" s="7" t="str">
        <f t="shared" si="206"/>
        <v>HK1035155</v>
      </c>
      <c r="K6633" s="16" t="s">
        <v>12762</v>
      </c>
      <c r="L6633" s="17" t="str">
        <f t="shared" si="207"/>
        <v>Hankook     215/40 ZR18  XL  89Y  TL  215/40ZR18 89Y XL Ventus evo K137  215/40ZR18 89Y XL Ventus evo K137</v>
      </c>
    </row>
    <row r="6634" spans="1:12" ht="22">
      <c r="A6634" s="12" t="s">
        <v>2728</v>
      </c>
      <c r="B6634" s="7" t="s">
        <v>21313</v>
      </c>
      <c r="C6634" s="7" t="s">
        <v>32</v>
      </c>
      <c r="D6634" s="8">
        <v>214000</v>
      </c>
      <c r="E6634" s="7" t="s">
        <v>30</v>
      </c>
      <c r="F6634" s="8">
        <v>0</v>
      </c>
      <c r="G6634" s="7" t="s">
        <v>30</v>
      </c>
      <c r="H6634" s="7" t="s">
        <v>2728</v>
      </c>
      <c r="I6634" s="7" t="str">
        <f t="shared" si="206"/>
        <v>HK1035156</v>
      </c>
      <c r="K6634" s="16" t="s">
        <v>12763</v>
      </c>
      <c r="L6634" s="17" t="str">
        <f t="shared" si="207"/>
        <v>Hankook     205/40 ZR18  XL  86Y  TL  205/40ZR18 86Y XL Ventus evo K137  205/40ZR18 86Y XL Ventus evo K137</v>
      </c>
    </row>
    <row r="6635" spans="1:12" ht="22">
      <c r="A6635" s="13" t="s">
        <v>2729</v>
      </c>
      <c r="B6635" s="7" t="s">
        <v>21314</v>
      </c>
      <c r="C6635" s="7" t="s">
        <v>32</v>
      </c>
      <c r="D6635" s="8">
        <v>279000</v>
      </c>
      <c r="E6635" s="7" t="s">
        <v>30</v>
      </c>
      <c r="F6635" s="8">
        <v>0</v>
      </c>
      <c r="G6635" s="7" t="s">
        <v>30</v>
      </c>
      <c r="H6635" s="7" t="s">
        <v>2729</v>
      </c>
      <c r="I6635" s="7" t="str">
        <f t="shared" si="206"/>
        <v>HK1035157</v>
      </c>
      <c r="K6635" s="16" t="s">
        <v>12764</v>
      </c>
      <c r="L6635" s="17" t="str">
        <f t="shared" si="207"/>
        <v>Hankook     255/45 ZR18  XL 103Y  TL  255/45ZR18 103Y XL Ventus evo K137  255/45ZR18 103Y XL Ventus evo K137</v>
      </c>
    </row>
    <row r="6636" spans="1:12" ht="22">
      <c r="A6636" s="12" t="s">
        <v>2730</v>
      </c>
      <c r="B6636" s="7" t="s">
        <v>21315</v>
      </c>
      <c r="C6636" s="7" t="s">
        <v>32</v>
      </c>
      <c r="D6636" s="8">
        <v>258000</v>
      </c>
      <c r="E6636" s="7" t="s">
        <v>30</v>
      </c>
      <c r="F6636" s="8">
        <v>0</v>
      </c>
      <c r="G6636" s="7" t="s">
        <v>30</v>
      </c>
      <c r="H6636" s="7" t="s">
        <v>2730</v>
      </c>
      <c r="I6636" s="7" t="str">
        <f t="shared" si="206"/>
        <v>HK1035166</v>
      </c>
      <c r="K6636" s="16" t="s">
        <v>12765</v>
      </c>
      <c r="L6636" s="17" t="str">
        <f t="shared" si="207"/>
        <v>Hankook     245/50 ZR18  XL 104Y  TL  245/50ZR18 104Y XL Ventus evo K137  245/50ZR18 104Y XL Ventus evo K137</v>
      </c>
    </row>
    <row r="6637" spans="1:12" ht="22">
      <c r="A6637" s="13" t="s">
        <v>2731</v>
      </c>
      <c r="B6637" s="7" t="s">
        <v>21316</v>
      </c>
      <c r="C6637" s="7" t="s">
        <v>32</v>
      </c>
      <c r="D6637" s="8">
        <v>238000</v>
      </c>
      <c r="E6637" s="7" t="s">
        <v>30</v>
      </c>
      <c r="F6637" s="8">
        <v>0</v>
      </c>
      <c r="G6637" s="7" t="s">
        <v>30</v>
      </c>
      <c r="H6637" s="7" t="s">
        <v>2731</v>
      </c>
      <c r="I6637" s="7" t="str">
        <f t="shared" si="206"/>
        <v>HK1035167</v>
      </c>
      <c r="K6637" s="16" t="s">
        <v>12766</v>
      </c>
      <c r="L6637" s="17" t="str">
        <f t="shared" si="207"/>
        <v>Hankook     245/45 ZR17  XL  99Y  TL  245/45ZR17 99Y XL Ventus evo K137  245/45ZR17 99Y XL Ventus evo K137</v>
      </c>
    </row>
    <row r="6638" spans="1:12" ht="22">
      <c r="A6638" s="12" t="s">
        <v>2732</v>
      </c>
      <c r="B6638" s="7" t="s">
        <v>21317</v>
      </c>
      <c r="C6638" s="7" t="s">
        <v>32</v>
      </c>
      <c r="D6638" s="8">
        <v>605000</v>
      </c>
      <c r="E6638" s="7" t="s">
        <v>30</v>
      </c>
      <c r="F6638" s="8">
        <v>0</v>
      </c>
      <c r="G6638" s="7" t="s">
        <v>30</v>
      </c>
      <c r="H6638" s="7" t="s">
        <v>2732</v>
      </c>
      <c r="I6638" s="7" t="str">
        <f t="shared" si="206"/>
        <v>HK1035169</v>
      </c>
      <c r="K6638" s="16" t="s">
        <v>12767</v>
      </c>
      <c r="L6638" s="17" t="str">
        <f t="shared" si="207"/>
        <v>Hankook     295/35 ZR23  XL 108Y  TL  295/35ZR23 108Y XL Ventus evo SUV K137A  295/35ZR23 108Y XL Ventus evo SUV K137A</v>
      </c>
    </row>
    <row r="6639" spans="1:12" ht="22">
      <c r="A6639" s="13" t="s">
        <v>2733</v>
      </c>
      <c r="B6639" s="7" t="s">
        <v>21318</v>
      </c>
      <c r="C6639" s="7" t="s">
        <v>32</v>
      </c>
      <c r="D6639" s="8">
        <v>617000</v>
      </c>
      <c r="E6639" s="7" t="s">
        <v>30</v>
      </c>
      <c r="F6639" s="8">
        <v>0</v>
      </c>
      <c r="G6639" s="7" t="s">
        <v>30</v>
      </c>
      <c r="H6639" s="7" t="s">
        <v>2733</v>
      </c>
      <c r="I6639" s="7" t="str">
        <f t="shared" si="206"/>
        <v>HK1035170</v>
      </c>
      <c r="K6639" s="16" t="s">
        <v>12768</v>
      </c>
      <c r="L6639" s="17" t="str">
        <f t="shared" si="207"/>
        <v>Hankook     315/30 ZR22  XL 107Y  TL  315/30ZR22 107Y XL Ventus evo SUV K137A  315/30ZR22 107Y XL Ventus evo SUV K137A</v>
      </c>
    </row>
    <row r="6640" spans="1:12" ht="22">
      <c r="A6640" s="12" t="s">
        <v>2734</v>
      </c>
      <c r="B6640" s="7" t="s">
        <v>21319</v>
      </c>
      <c r="C6640" s="7" t="s">
        <v>32</v>
      </c>
      <c r="D6640" s="8">
        <v>597000</v>
      </c>
      <c r="E6640" s="7" t="s">
        <v>30</v>
      </c>
      <c r="F6640" s="8">
        <v>0</v>
      </c>
      <c r="G6640" s="7" t="s">
        <v>30</v>
      </c>
      <c r="H6640" s="7" t="s">
        <v>2734</v>
      </c>
      <c r="I6640" s="7" t="str">
        <f t="shared" si="206"/>
        <v>HK1035171</v>
      </c>
      <c r="K6640" s="16" t="s">
        <v>12769</v>
      </c>
      <c r="L6640" s="17" t="str">
        <f t="shared" si="207"/>
        <v>Hankook     325/35 ZR22  XL 114Y  TL  325/35ZR22 114Y XL Ventus evo SUV K137A  325/35ZR22 114Y XL Ventus evo SUV K137A</v>
      </c>
    </row>
    <row r="6641" spans="1:12" ht="22">
      <c r="A6641" s="13" t="s">
        <v>2735</v>
      </c>
      <c r="B6641" s="7" t="s">
        <v>21320</v>
      </c>
      <c r="C6641" s="7" t="s">
        <v>32</v>
      </c>
      <c r="D6641" s="8">
        <v>614000</v>
      </c>
      <c r="E6641" s="7" t="s">
        <v>30</v>
      </c>
      <c r="F6641" s="8">
        <v>0</v>
      </c>
      <c r="G6641" s="7" t="s">
        <v>30</v>
      </c>
      <c r="H6641" s="7" t="s">
        <v>2735</v>
      </c>
      <c r="I6641" s="7" t="str">
        <f t="shared" si="206"/>
        <v>HK1035172</v>
      </c>
      <c r="K6641" s="16" t="s">
        <v>12770</v>
      </c>
      <c r="L6641" s="17" t="str">
        <f t="shared" si="207"/>
        <v>Hankook     315/35 ZR22  XL 111Y  TL  315/35ZR22 111Y XL Ventus evo SUV K137A  315/35ZR22 111Y XL Ventus evo SUV K137A</v>
      </c>
    </row>
    <row r="6642" spans="1:12" ht="22">
      <c r="A6642" s="12" t="s">
        <v>2736</v>
      </c>
      <c r="B6642" s="7" t="s">
        <v>21321</v>
      </c>
      <c r="C6642" s="7" t="s">
        <v>32</v>
      </c>
      <c r="D6642" s="8">
        <v>559000</v>
      </c>
      <c r="E6642" s="7" t="s">
        <v>30</v>
      </c>
      <c r="F6642" s="8">
        <v>0</v>
      </c>
      <c r="G6642" s="7" t="s">
        <v>30</v>
      </c>
      <c r="H6642" s="7" t="s">
        <v>2736</v>
      </c>
      <c r="I6642" s="7" t="str">
        <f t="shared" si="206"/>
        <v>HK1035173</v>
      </c>
      <c r="K6642" s="16" t="s">
        <v>12771</v>
      </c>
      <c r="L6642" s="17" t="str">
        <f t="shared" si="207"/>
        <v>Hankook     285/35 ZR22  XL 106Y  TL  285/35ZR22 106Y XL Ventus evo SUV K137A  285/35ZR22 106Y XL Ventus evo SUV K137A</v>
      </c>
    </row>
    <row r="6643" spans="1:12" ht="22">
      <c r="A6643" s="13" t="s">
        <v>2737</v>
      </c>
      <c r="B6643" s="7" t="s">
        <v>21322</v>
      </c>
      <c r="C6643" s="7" t="s">
        <v>32</v>
      </c>
      <c r="D6643" s="8">
        <v>436000</v>
      </c>
      <c r="E6643" s="7" t="s">
        <v>30</v>
      </c>
      <c r="F6643" s="8">
        <v>0</v>
      </c>
      <c r="G6643" s="7" t="s">
        <v>30</v>
      </c>
      <c r="H6643" s="7" t="s">
        <v>2737</v>
      </c>
      <c r="I6643" s="7" t="str">
        <f t="shared" si="206"/>
        <v>HK1035174</v>
      </c>
      <c r="K6643" s="16" t="s">
        <v>12772</v>
      </c>
      <c r="L6643" s="17" t="str">
        <f t="shared" si="207"/>
        <v>Hankook     265/35 ZR22  XL 102Y  TL  265/35ZR22 102Y XL Ventus evo SUV K137A  265/35ZR22 102Y XL Ventus evo SUV K137A</v>
      </c>
    </row>
    <row r="6644" spans="1:12" ht="22">
      <c r="A6644" s="12" t="s">
        <v>2738</v>
      </c>
      <c r="B6644" s="7" t="s">
        <v>21323</v>
      </c>
      <c r="C6644" s="7" t="s">
        <v>32</v>
      </c>
      <c r="D6644" s="8">
        <v>439000</v>
      </c>
      <c r="E6644" s="7" t="s">
        <v>30</v>
      </c>
      <c r="F6644" s="8">
        <v>0</v>
      </c>
      <c r="G6644" s="7" t="s">
        <v>30</v>
      </c>
      <c r="H6644" s="7" t="s">
        <v>2738</v>
      </c>
      <c r="I6644" s="7" t="str">
        <f t="shared" si="206"/>
        <v>HK1035175</v>
      </c>
      <c r="K6644" s="16" t="s">
        <v>12773</v>
      </c>
      <c r="L6644" s="17" t="str">
        <f t="shared" si="207"/>
        <v>Hankook     275/40 ZR22  XL 107Y  TL  275/40ZR22 107Y XL Ventus evo SUV K137A  275/40ZR22 107Y XL Ventus evo SUV K137A</v>
      </c>
    </row>
    <row r="6645" spans="1:12" ht="22">
      <c r="A6645" s="13" t="s">
        <v>2739</v>
      </c>
      <c r="B6645" s="7" t="s">
        <v>21324</v>
      </c>
      <c r="C6645" s="7" t="s">
        <v>32</v>
      </c>
      <c r="D6645" s="8">
        <v>458000</v>
      </c>
      <c r="E6645" s="7" t="s">
        <v>30</v>
      </c>
      <c r="F6645" s="8">
        <v>0</v>
      </c>
      <c r="G6645" s="7" t="s">
        <v>30</v>
      </c>
      <c r="H6645" s="7" t="s">
        <v>2739</v>
      </c>
      <c r="I6645" s="7" t="str">
        <f t="shared" si="206"/>
        <v>HK1035176</v>
      </c>
      <c r="K6645" s="16" t="s">
        <v>12774</v>
      </c>
      <c r="L6645" s="17" t="str">
        <f t="shared" si="207"/>
        <v>Hankook     285/40 ZR21  XL 109Y  TL  285/40ZR21 109Y XL Ventus evo SUV K137A  285/40ZR21 109Y XL Ventus evo SUV K137A</v>
      </c>
    </row>
    <row r="6646" spans="1:12" ht="22">
      <c r="A6646" s="12" t="s">
        <v>2740</v>
      </c>
      <c r="B6646" s="7" t="s">
        <v>21325</v>
      </c>
      <c r="C6646" s="7" t="s">
        <v>32</v>
      </c>
      <c r="D6646" s="8">
        <v>401000</v>
      </c>
      <c r="E6646" s="7" t="s">
        <v>30</v>
      </c>
      <c r="F6646" s="8">
        <v>0</v>
      </c>
      <c r="G6646" s="7" t="s">
        <v>30</v>
      </c>
      <c r="H6646" s="7" t="s">
        <v>2740</v>
      </c>
      <c r="I6646" s="7" t="str">
        <f t="shared" si="206"/>
        <v>HK1035177</v>
      </c>
      <c r="K6646" s="16" t="s">
        <v>12775</v>
      </c>
      <c r="L6646" s="17" t="str">
        <f t="shared" si="207"/>
        <v>Hankook     265/40 ZR21  XL 105Y  TL  265/40ZR21 105Y XL Ventus evo SUV K137A  265/40ZR21 105Y XL Ventus evo SUV K137A</v>
      </c>
    </row>
    <row r="6647" spans="1:12" ht="22">
      <c r="A6647" s="13" t="s">
        <v>2741</v>
      </c>
      <c r="B6647" s="7" t="s">
        <v>21326</v>
      </c>
      <c r="C6647" s="7" t="s">
        <v>32</v>
      </c>
      <c r="D6647" s="8">
        <v>369000</v>
      </c>
      <c r="E6647" s="7" t="s">
        <v>30</v>
      </c>
      <c r="F6647" s="8">
        <v>0</v>
      </c>
      <c r="G6647" s="7" t="s">
        <v>30</v>
      </c>
      <c r="H6647" s="7" t="s">
        <v>2741</v>
      </c>
      <c r="I6647" s="7" t="str">
        <f t="shared" si="206"/>
        <v>HK1035178</v>
      </c>
      <c r="K6647" s="16" t="s">
        <v>12776</v>
      </c>
      <c r="L6647" s="17" t="str">
        <f t="shared" si="207"/>
        <v>Hankook     255/40 ZR21  XL 102Y  TL  255/40ZR21 102Y XL Ventus evo SUV K137A  255/40ZR21 102Y XL Ventus evo SUV K137A</v>
      </c>
    </row>
    <row r="6648" spans="1:12" ht="22">
      <c r="A6648" s="12" t="s">
        <v>2742</v>
      </c>
      <c r="B6648" s="7" t="s">
        <v>21327</v>
      </c>
      <c r="C6648" s="7" t="s">
        <v>32</v>
      </c>
      <c r="D6648" s="8">
        <v>397000</v>
      </c>
      <c r="E6648" s="7" t="s">
        <v>30</v>
      </c>
      <c r="F6648" s="8">
        <v>0</v>
      </c>
      <c r="G6648" s="7" t="s">
        <v>30</v>
      </c>
      <c r="H6648" s="7" t="s">
        <v>2742</v>
      </c>
      <c r="I6648" s="7" t="str">
        <f t="shared" si="206"/>
        <v>HK1035179</v>
      </c>
      <c r="K6648" s="16" t="s">
        <v>12777</v>
      </c>
      <c r="L6648" s="17" t="str">
        <f t="shared" si="207"/>
        <v>Hankook     265/45 ZR21  XL 108Y  TL  265/45ZR21 108Y XL Ventus evo SUV K137A  265/45ZR21 108Y XL Ventus evo SUV K137A</v>
      </c>
    </row>
    <row r="6649" spans="1:12" ht="22">
      <c r="A6649" s="13" t="s">
        <v>2743</v>
      </c>
      <c r="B6649" s="7" t="s">
        <v>21328</v>
      </c>
      <c r="C6649" s="7" t="s">
        <v>32</v>
      </c>
      <c r="D6649" s="8">
        <v>395000</v>
      </c>
      <c r="E6649" s="7" t="s">
        <v>30</v>
      </c>
      <c r="F6649" s="8">
        <v>0</v>
      </c>
      <c r="G6649" s="7" t="s">
        <v>30</v>
      </c>
      <c r="H6649" s="7" t="s">
        <v>2743</v>
      </c>
      <c r="I6649" s="7" t="str">
        <f t="shared" si="206"/>
        <v>HK1035180</v>
      </c>
      <c r="K6649" s="16" t="s">
        <v>12778</v>
      </c>
      <c r="L6649" s="17" t="str">
        <f t="shared" si="207"/>
        <v>Hankook     325/35 ZR20 108Y  TL  325/35ZR20 108Y  Ventus evo SUV K137A  325/35ZR20 108Y  Ventus evo SUV K137A</v>
      </c>
    </row>
    <row r="6650" spans="1:12" ht="22">
      <c r="A6650" s="12" t="s">
        <v>2744</v>
      </c>
      <c r="B6650" s="7" t="s">
        <v>21329</v>
      </c>
      <c r="C6650" s="7" t="s">
        <v>32</v>
      </c>
      <c r="D6650" s="8">
        <v>323000</v>
      </c>
      <c r="E6650" s="7" t="s">
        <v>30</v>
      </c>
      <c r="F6650" s="8">
        <v>0</v>
      </c>
      <c r="G6650" s="7" t="s">
        <v>30</v>
      </c>
      <c r="H6650" s="7" t="s">
        <v>2744</v>
      </c>
      <c r="I6650" s="7" t="str">
        <f t="shared" si="206"/>
        <v>HK1035181</v>
      </c>
      <c r="K6650" s="16" t="s">
        <v>12779</v>
      </c>
      <c r="L6650" s="17" t="str">
        <f t="shared" si="207"/>
        <v>Hankook     275/40 ZR20  XL 106Y  TL  275/40ZR20 106Y XL Ventus evo SUV K137A  275/40ZR20 106Y XL Ventus evo SUV K137A</v>
      </c>
    </row>
    <row r="6651" spans="1:12" ht="22">
      <c r="A6651" s="13" t="s">
        <v>2745</v>
      </c>
      <c r="B6651" s="7" t="s">
        <v>21330</v>
      </c>
      <c r="C6651" s="7" t="s">
        <v>32</v>
      </c>
      <c r="D6651" s="8">
        <v>363000</v>
      </c>
      <c r="E6651" s="7" t="s">
        <v>30</v>
      </c>
      <c r="F6651" s="8">
        <v>0</v>
      </c>
      <c r="G6651" s="7" t="s">
        <v>30</v>
      </c>
      <c r="H6651" s="7" t="s">
        <v>2745</v>
      </c>
      <c r="I6651" s="7" t="str">
        <f t="shared" si="206"/>
        <v>HK1035182</v>
      </c>
      <c r="K6651" s="16" t="s">
        <v>12780</v>
      </c>
      <c r="L6651" s="17" t="str">
        <f t="shared" si="207"/>
        <v>Hankook     285/45 ZR20  XL 112Y  TL  285/45ZR20 112Y XL Ventus evo SUV K137A  285/45ZR20 112Y XL Ventus evo SUV K137A</v>
      </c>
    </row>
    <row r="6652" spans="1:12" ht="22">
      <c r="A6652" s="12" t="s">
        <v>2746</v>
      </c>
      <c r="B6652" s="7" t="s">
        <v>21331</v>
      </c>
      <c r="C6652" s="7" t="s">
        <v>32</v>
      </c>
      <c r="D6652" s="8">
        <v>319000</v>
      </c>
      <c r="E6652" s="7" t="s">
        <v>30</v>
      </c>
      <c r="F6652" s="8">
        <v>0</v>
      </c>
      <c r="G6652" s="7" t="s">
        <v>30</v>
      </c>
      <c r="H6652" s="7" t="s">
        <v>2746</v>
      </c>
      <c r="I6652" s="7" t="str">
        <f t="shared" si="206"/>
        <v>HK1035183</v>
      </c>
      <c r="K6652" s="16" t="s">
        <v>12781</v>
      </c>
      <c r="L6652" s="17" t="str">
        <f t="shared" si="207"/>
        <v>Hankook     265/45 ZR20  XL 108Y  TL  265/45ZR20 108Y XL Ventus evo SUV K137A  265/45ZR20 108Y XL Ventus evo SUV K137A</v>
      </c>
    </row>
    <row r="6653" spans="1:12" ht="22">
      <c r="A6653" s="13" t="s">
        <v>2747</v>
      </c>
      <c r="B6653" s="7" t="s">
        <v>21332</v>
      </c>
      <c r="C6653" s="7" t="s">
        <v>32</v>
      </c>
      <c r="D6653" s="8">
        <v>310000</v>
      </c>
      <c r="E6653" s="7" t="s">
        <v>30</v>
      </c>
      <c r="F6653" s="8">
        <v>0</v>
      </c>
      <c r="G6653" s="7" t="s">
        <v>30</v>
      </c>
      <c r="H6653" s="7" t="s">
        <v>2747</v>
      </c>
      <c r="I6653" s="7" t="str">
        <f t="shared" si="206"/>
        <v>HK1035184</v>
      </c>
      <c r="K6653" s="16" t="s">
        <v>12782</v>
      </c>
      <c r="L6653" s="17" t="str">
        <f t="shared" si="207"/>
        <v>Hankook     245/45 ZR20  XL 103Y  TL  245/45ZR20 103Y XL Ventus evo SUV K137A  245/45ZR20 103Y XL Ventus evo SUV K137A</v>
      </c>
    </row>
    <row r="6654" spans="1:12" ht="22">
      <c r="A6654" s="12" t="s">
        <v>2748</v>
      </c>
      <c r="B6654" s="7" t="s">
        <v>21333</v>
      </c>
      <c r="C6654" s="7" t="s">
        <v>32</v>
      </c>
      <c r="D6654" s="8">
        <v>309000</v>
      </c>
      <c r="E6654" s="7" t="s">
        <v>30</v>
      </c>
      <c r="F6654" s="8">
        <v>0</v>
      </c>
      <c r="G6654" s="7" t="s">
        <v>30</v>
      </c>
      <c r="H6654" s="7" t="s">
        <v>2748</v>
      </c>
      <c r="I6654" s="7" t="str">
        <f t="shared" si="206"/>
        <v>HK1035185</v>
      </c>
      <c r="K6654" s="16" t="s">
        <v>12783</v>
      </c>
      <c r="L6654" s="17" t="str">
        <f t="shared" si="207"/>
        <v>Hankook     235/50 ZR20  XL 104Y  TL  235/50ZR20 104Y XL Ventus evo SUV K137A  235/50ZR20 104Y XL Ventus evo SUV K137A</v>
      </c>
    </row>
    <row r="6655" spans="1:12" ht="22">
      <c r="A6655" s="13" t="s">
        <v>2749</v>
      </c>
      <c r="B6655" s="7" t="s">
        <v>21334</v>
      </c>
      <c r="C6655" s="7" t="s">
        <v>32</v>
      </c>
      <c r="D6655" s="8">
        <v>287000</v>
      </c>
      <c r="E6655" s="7" t="s">
        <v>30</v>
      </c>
      <c r="F6655" s="8">
        <v>0</v>
      </c>
      <c r="G6655" s="7" t="s">
        <v>30</v>
      </c>
      <c r="H6655" s="7" t="s">
        <v>2749</v>
      </c>
      <c r="I6655" s="7" t="str">
        <f t="shared" si="206"/>
        <v>HK1035186</v>
      </c>
      <c r="K6655" s="16" t="s">
        <v>12784</v>
      </c>
      <c r="L6655" s="17" t="str">
        <f t="shared" si="207"/>
        <v>Hankook     285/45 ZR19  XL 111Y  TL  285/45ZR19 111Y XL Ventus evo SUV K137A  285/45ZR19 111Y XL Ventus evo SUV K137A</v>
      </c>
    </row>
    <row r="6656" spans="1:12" ht="22">
      <c r="A6656" s="12" t="s">
        <v>2750</v>
      </c>
      <c r="B6656" s="7" t="s">
        <v>21335</v>
      </c>
      <c r="C6656" s="7" t="s">
        <v>32</v>
      </c>
      <c r="D6656" s="8">
        <v>254000</v>
      </c>
      <c r="E6656" s="7" t="s">
        <v>30</v>
      </c>
      <c r="F6656" s="8">
        <v>0</v>
      </c>
      <c r="G6656" s="7" t="s">
        <v>30</v>
      </c>
      <c r="H6656" s="7" t="s">
        <v>2750</v>
      </c>
      <c r="I6656" s="7" t="str">
        <f t="shared" si="206"/>
        <v>HK1035187</v>
      </c>
      <c r="K6656" s="16" t="s">
        <v>12785</v>
      </c>
      <c r="L6656" s="17" t="str">
        <f t="shared" si="207"/>
        <v>Hankook     255/50 ZR19  XL 107W  TL  255/50ZR19 107W XL Ventus evo SUV K137A  255/50ZR19 107W XL Ventus evo SUV K137A</v>
      </c>
    </row>
    <row r="6657" spans="1:12" ht="22">
      <c r="A6657" s="13" t="s">
        <v>2751</v>
      </c>
      <c r="B6657" s="7" t="s">
        <v>21336</v>
      </c>
      <c r="C6657" s="7" t="s">
        <v>32</v>
      </c>
      <c r="D6657" s="8">
        <v>272000</v>
      </c>
      <c r="E6657" s="7" t="s">
        <v>30</v>
      </c>
      <c r="F6657" s="8">
        <v>0</v>
      </c>
      <c r="G6657" s="7" t="s">
        <v>30</v>
      </c>
      <c r="H6657" s="7" t="s">
        <v>2751</v>
      </c>
      <c r="I6657" s="7" t="str">
        <f t="shared" si="206"/>
        <v>HK1035188</v>
      </c>
      <c r="K6657" s="16" t="s">
        <v>12786</v>
      </c>
      <c r="L6657" s="17" t="str">
        <f t="shared" si="207"/>
        <v>Hankook     265/55 ZR19  XL 113Y  TL  265/55ZR19 113Y XL Ventus evo SUV K137A  265/55ZR19 113Y XL Ventus evo SUV K137A</v>
      </c>
    </row>
    <row r="6658" spans="1:12" ht="22">
      <c r="A6658" s="12" t="s">
        <v>2752</v>
      </c>
      <c r="B6658" s="7" t="s">
        <v>21337</v>
      </c>
      <c r="C6658" s="7" t="s">
        <v>32</v>
      </c>
      <c r="D6658" s="8">
        <v>243000</v>
      </c>
      <c r="E6658" s="7" t="s">
        <v>30</v>
      </c>
      <c r="F6658" s="8">
        <v>0</v>
      </c>
      <c r="G6658" s="7" t="s">
        <v>30</v>
      </c>
      <c r="H6658" s="7" t="s">
        <v>2752</v>
      </c>
      <c r="I6658" s="7" t="str">
        <f t="shared" ref="I6658:I6721" si="208">TRIM(A6658)</f>
        <v>HK1035189</v>
      </c>
      <c r="K6658" s="16" t="s">
        <v>12787</v>
      </c>
      <c r="L6658" s="17" t="str">
        <f t="shared" si="207"/>
        <v>Hankook     255/55 ZR19  XL 111W  TL  255/55ZR19 111W XL Ventus evo SUV K137A  255/55ZR19 111W XL Ventus evo SUV K137A</v>
      </c>
    </row>
    <row r="6659" spans="1:12" ht="22">
      <c r="A6659" s="13" t="s">
        <v>2753</v>
      </c>
      <c r="B6659" s="7" t="s">
        <v>21338</v>
      </c>
      <c r="C6659" s="7" t="s">
        <v>32</v>
      </c>
      <c r="D6659" s="8">
        <v>423000</v>
      </c>
      <c r="E6659" s="7" t="s">
        <v>30</v>
      </c>
      <c r="F6659" s="8">
        <v>0</v>
      </c>
      <c r="G6659" s="7" t="s">
        <v>30</v>
      </c>
      <c r="H6659" s="7" t="s">
        <v>2753</v>
      </c>
      <c r="I6659" s="7" t="str">
        <f t="shared" si="208"/>
        <v>HK1035191</v>
      </c>
      <c r="K6659" s="16" t="s">
        <v>12788</v>
      </c>
      <c r="L6659" s="17" t="str">
        <f t="shared" ref="L6659:L6722" si="209">_xlfn.CONCAT(B6659,"  ",K6659)</f>
        <v>Hankook     265/40 ZR22  XL 106Y  TL  265/40ZR22 106Y XL Ventus evo SUV K137A  265/40ZR22 106Y XL Ventus evo SUV K137A</v>
      </c>
    </row>
    <row r="6660" spans="1:12" ht="22">
      <c r="A6660" s="12" t="s">
        <v>2754</v>
      </c>
      <c r="B6660" s="7" t="s">
        <v>21339</v>
      </c>
      <c r="C6660" s="7" t="s">
        <v>32</v>
      </c>
      <c r="D6660" s="8">
        <v>265000</v>
      </c>
      <c r="E6660" s="7" t="s">
        <v>30</v>
      </c>
      <c r="F6660" s="8">
        <v>0</v>
      </c>
      <c r="G6660" s="7" t="s">
        <v>30</v>
      </c>
      <c r="H6660" s="7" t="s">
        <v>2754</v>
      </c>
      <c r="I6660" s="7" t="str">
        <f t="shared" si="208"/>
        <v>HK1035205</v>
      </c>
      <c r="K6660" s="16" t="s">
        <v>12789</v>
      </c>
      <c r="L6660" s="17" t="str">
        <f t="shared" si="209"/>
        <v>Hankook     245/50 ZR19  XL 105Y  TL  245/50ZR19 105Y XL Ventus evo SUV K137A  245/50ZR19 105Y XL Ventus evo SUV K137A</v>
      </c>
    </row>
    <row r="6661" spans="1:12" ht="22">
      <c r="A6661" s="13" t="s">
        <v>2755</v>
      </c>
      <c r="B6661" s="7" t="s">
        <v>21340</v>
      </c>
      <c r="C6661" s="7" t="s">
        <v>32</v>
      </c>
      <c r="D6661" s="8">
        <v>483000</v>
      </c>
      <c r="E6661" s="7" t="s">
        <v>30</v>
      </c>
      <c r="F6661" s="8">
        <v>0</v>
      </c>
      <c r="G6661" s="7" t="s">
        <v>30</v>
      </c>
      <c r="H6661" s="7" t="s">
        <v>2755</v>
      </c>
      <c r="I6661" s="7" t="str">
        <f t="shared" si="208"/>
        <v>HK1035206</v>
      </c>
      <c r="K6661" s="16" t="s">
        <v>12790</v>
      </c>
      <c r="L6661" s="17" t="str">
        <f t="shared" si="209"/>
        <v>Hankook     295/30 ZR21  XL 102Y  TL  295/30ZR21 102Y XL Ventus evo K137  295/30ZR21 102Y XL Ventus evo K137</v>
      </c>
    </row>
    <row r="6662" spans="1:12" ht="22">
      <c r="A6662" s="12" t="s">
        <v>2756</v>
      </c>
      <c r="B6662" s="7" t="s">
        <v>21341</v>
      </c>
      <c r="C6662" s="7" t="s">
        <v>32</v>
      </c>
      <c r="D6662" s="8">
        <v>446000</v>
      </c>
      <c r="E6662" s="7" t="s">
        <v>30</v>
      </c>
      <c r="F6662" s="8">
        <v>0</v>
      </c>
      <c r="G6662" s="7" t="s">
        <v>30</v>
      </c>
      <c r="H6662" s="7" t="s">
        <v>2756</v>
      </c>
      <c r="I6662" s="7" t="str">
        <f t="shared" si="208"/>
        <v>HK1035207</v>
      </c>
      <c r="K6662" s="16" t="s">
        <v>12791</v>
      </c>
      <c r="L6662" s="17" t="str">
        <f t="shared" si="209"/>
        <v>Hankook     275/30 ZR21  XL  98Y  TL  275/30ZR21 98Y XL Ventus evo K137  275/30ZR21 98Y XL Ventus evo K137</v>
      </c>
    </row>
    <row r="6663" spans="1:12" ht="22">
      <c r="A6663" s="13" t="s">
        <v>2757</v>
      </c>
      <c r="B6663" s="7" t="s">
        <v>21342</v>
      </c>
      <c r="C6663" s="7" t="s">
        <v>32</v>
      </c>
      <c r="D6663" s="8">
        <v>410000</v>
      </c>
      <c r="E6663" s="7" t="s">
        <v>30</v>
      </c>
      <c r="F6663" s="8">
        <v>0</v>
      </c>
      <c r="G6663" s="7" t="s">
        <v>30</v>
      </c>
      <c r="H6663" s="7" t="s">
        <v>2757</v>
      </c>
      <c r="I6663" s="7" t="str">
        <f t="shared" si="208"/>
        <v>HK1035208</v>
      </c>
      <c r="K6663" s="16" t="s">
        <v>12792</v>
      </c>
      <c r="L6663" s="17" t="str">
        <f t="shared" si="209"/>
        <v>Hankook     245/35 ZR21  XL  96Y  TL  245/35ZR21 96Y XL Ventus evo K137  245/35ZR21 96Y XL Ventus evo K137</v>
      </c>
    </row>
    <row r="6664" spans="1:12" ht="22">
      <c r="A6664" s="12" t="s">
        <v>2758</v>
      </c>
      <c r="B6664" s="7" t="s">
        <v>21343</v>
      </c>
      <c r="C6664" s="7" t="s">
        <v>32</v>
      </c>
      <c r="D6664" s="8">
        <v>397000</v>
      </c>
      <c r="E6664" s="7" t="s">
        <v>30</v>
      </c>
      <c r="F6664" s="8">
        <v>0</v>
      </c>
      <c r="G6664" s="7" t="s">
        <v>30</v>
      </c>
      <c r="H6664" s="7" t="s">
        <v>2758</v>
      </c>
      <c r="I6664" s="7" t="str">
        <f t="shared" si="208"/>
        <v>HK1035209</v>
      </c>
      <c r="K6664" s="16" t="s">
        <v>12793</v>
      </c>
      <c r="L6664" s="17" t="str">
        <f t="shared" si="209"/>
        <v>Hankook     245/40 ZR21  XL 100Y  TL  245/40ZR21 100Y XL Ventus evo K137  245/40ZR21 100Y XL Ventus evo K137</v>
      </c>
    </row>
    <row r="6665" spans="1:12" ht="22">
      <c r="A6665" s="13" t="s">
        <v>2759</v>
      </c>
      <c r="B6665" s="7" t="s">
        <v>21344</v>
      </c>
      <c r="C6665" s="7" t="s">
        <v>32</v>
      </c>
      <c r="D6665" s="8">
        <v>435000</v>
      </c>
      <c r="E6665" s="7" t="s">
        <v>30</v>
      </c>
      <c r="F6665" s="8">
        <v>0</v>
      </c>
      <c r="G6665" s="7" t="s">
        <v>30</v>
      </c>
      <c r="H6665" s="7" t="s">
        <v>2759</v>
      </c>
      <c r="I6665" s="7" t="str">
        <f t="shared" si="208"/>
        <v>HK1035210</v>
      </c>
      <c r="K6665" s="16" t="s">
        <v>12794</v>
      </c>
      <c r="L6665" s="17" t="str">
        <f t="shared" si="209"/>
        <v>Hankook     265/30 ZR20  XL  94Y  TL  265/30ZR20 94Y XL Ventus evo K137  265/30ZR20 94Y XL Ventus evo K137</v>
      </c>
    </row>
    <row r="6666" spans="1:12" ht="22">
      <c r="A6666" s="12" t="s">
        <v>2760</v>
      </c>
      <c r="B6666" s="7" t="s">
        <v>21345</v>
      </c>
      <c r="C6666" s="7" t="s">
        <v>32</v>
      </c>
      <c r="D6666" s="8">
        <v>421000</v>
      </c>
      <c r="E6666" s="7" t="s">
        <v>30</v>
      </c>
      <c r="F6666" s="8">
        <v>0</v>
      </c>
      <c r="G6666" s="7" t="s">
        <v>30</v>
      </c>
      <c r="H6666" s="7" t="s">
        <v>2760</v>
      </c>
      <c r="I6666" s="7" t="str">
        <f t="shared" si="208"/>
        <v>HK1035211</v>
      </c>
      <c r="K6666" s="16" t="s">
        <v>12795</v>
      </c>
      <c r="L6666" s="17" t="str">
        <f t="shared" si="209"/>
        <v>Hankook     255/30 ZR20  XL  92Y  TL  255/30ZR20 92Y XL Ventus evo K137  255/30ZR20 92Y XL Ventus evo K137</v>
      </c>
    </row>
    <row r="6667" spans="1:12" ht="22">
      <c r="A6667" s="13" t="s">
        <v>2761</v>
      </c>
      <c r="B6667" s="7" t="s">
        <v>21346</v>
      </c>
      <c r="C6667" s="7" t="s">
        <v>32</v>
      </c>
      <c r="D6667" s="8">
        <v>435000</v>
      </c>
      <c r="E6667" s="7" t="s">
        <v>30</v>
      </c>
      <c r="F6667" s="8">
        <v>0</v>
      </c>
      <c r="G6667" s="7" t="s">
        <v>30</v>
      </c>
      <c r="H6667" s="7" t="s">
        <v>2761</v>
      </c>
      <c r="I6667" s="7" t="str">
        <f t="shared" si="208"/>
        <v>HK1035212</v>
      </c>
      <c r="K6667" s="16" t="s">
        <v>12796</v>
      </c>
      <c r="L6667" s="17" t="str">
        <f t="shared" si="209"/>
        <v>Hankook     275/35 ZR20  XL 102Y  TL  275/35ZR20 102Y XL Ventus evo K137  275/35ZR20 102Y XL Ventus evo K137</v>
      </c>
    </row>
    <row r="6668" spans="1:12" ht="22">
      <c r="A6668" s="12" t="s">
        <v>2762</v>
      </c>
      <c r="B6668" s="7" t="s">
        <v>21347</v>
      </c>
      <c r="C6668" s="7" t="s">
        <v>32</v>
      </c>
      <c r="D6668" s="8">
        <v>368000</v>
      </c>
      <c r="E6668" s="7" t="s">
        <v>30</v>
      </c>
      <c r="F6668" s="8">
        <v>0</v>
      </c>
      <c r="G6668" s="7" t="s">
        <v>30</v>
      </c>
      <c r="H6668" s="7" t="s">
        <v>2762</v>
      </c>
      <c r="I6668" s="7" t="str">
        <f t="shared" si="208"/>
        <v>HK1035213</v>
      </c>
      <c r="K6668" s="16" t="s">
        <v>12797</v>
      </c>
      <c r="L6668" s="17" t="str">
        <f t="shared" si="209"/>
        <v>Hankook     235/35 ZR20  XL  92Y  TL  235/35ZR20 92Y XL Ventus evo K137  235/35ZR20 92Y XL Ventus evo K137</v>
      </c>
    </row>
    <row r="6669" spans="1:12" ht="22">
      <c r="A6669" s="13" t="s">
        <v>2763</v>
      </c>
      <c r="B6669" s="7" t="s">
        <v>21348</v>
      </c>
      <c r="C6669" s="7" t="s">
        <v>32</v>
      </c>
      <c r="D6669" s="8">
        <v>356000</v>
      </c>
      <c r="E6669" s="7" t="s">
        <v>30</v>
      </c>
      <c r="F6669" s="8">
        <v>0</v>
      </c>
      <c r="G6669" s="7" t="s">
        <v>30</v>
      </c>
      <c r="H6669" s="7" t="s">
        <v>2763</v>
      </c>
      <c r="I6669" s="7" t="str">
        <f t="shared" si="208"/>
        <v>HK1035214</v>
      </c>
      <c r="K6669" s="16" t="s">
        <v>12798</v>
      </c>
      <c r="L6669" s="17" t="str">
        <f t="shared" si="209"/>
        <v>Hankook     225/35 ZR20  XL  90Y  TL  225/35ZR20 90Y XL Ventus evo K137  225/35ZR20 90Y XL Ventus evo K137</v>
      </c>
    </row>
    <row r="6670" spans="1:12" ht="22">
      <c r="A6670" s="12" t="s">
        <v>2764</v>
      </c>
      <c r="B6670" s="7" t="s">
        <v>21349</v>
      </c>
      <c r="C6670" s="7" t="s">
        <v>32</v>
      </c>
      <c r="D6670" s="8">
        <v>223000</v>
      </c>
      <c r="E6670" s="7" t="s">
        <v>30</v>
      </c>
      <c r="F6670" s="8">
        <v>0</v>
      </c>
      <c r="G6670" s="7" t="s">
        <v>30</v>
      </c>
      <c r="H6670" s="7" t="s">
        <v>2764</v>
      </c>
      <c r="I6670" s="7" t="str">
        <f t="shared" si="208"/>
        <v>HK1035215</v>
      </c>
      <c r="K6670" s="16" t="s">
        <v>12799</v>
      </c>
      <c r="L6670" s="17" t="str">
        <f t="shared" si="209"/>
        <v>Hankook     225/40 ZR18  XL  92Y  TL  225/40ZR18 92Y XL Ventus evo K137  225/40ZR18 92Y XL Ventus evo K137</v>
      </c>
    </row>
    <row r="6671" spans="1:12" ht="22">
      <c r="A6671" s="13" t="s">
        <v>2765</v>
      </c>
      <c r="B6671" s="7" t="s">
        <v>21350</v>
      </c>
      <c r="C6671" s="7" t="s">
        <v>32</v>
      </c>
      <c r="D6671" s="8">
        <v>240000</v>
      </c>
      <c r="E6671" s="7" t="s">
        <v>30</v>
      </c>
      <c r="F6671" s="8">
        <v>0</v>
      </c>
      <c r="G6671" s="7" t="s">
        <v>30</v>
      </c>
      <c r="H6671" s="7" t="s">
        <v>2765</v>
      </c>
      <c r="I6671" s="7" t="str">
        <f t="shared" si="208"/>
        <v>HK1035216</v>
      </c>
      <c r="K6671" s="16" t="s">
        <v>12800</v>
      </c>
      <c r="L6671" s="17" t="str">
        <f t="shared" si="209"/>
        <v>Hankook     235/60 ZR18  XL 107W  TL  235/60ZR18 107W XL Ventus evo SUV K137A  235/60ZR18 107W XL Ventus evo SUV K137A</v>
      </c>
    </row>
    <row r="6672" spans="1:12" ht="22">
      <c r="A6672" s="12" t="s">
        <v>2766</v>
      </c>
      <c r="B6672" s="7" t="s">
        <v>21351</v>
      </c>
      <c r="C6672" s="7" t="s">
        <v>32</v>
      </c>
      <c r="D6672" s="8">
        <v>349000</v>
      </c>
      <c r="E6672" s="7" t="s">
        <v>30</v>
      </c>
      <c r="F6672" s="8">
        <v>0</v>
      </c>
      <c r="G6672" s="7" t="s">
        <v>30</v>
      </c>
      <c r="H6672" s="7" t="s">
        <v>2766</v>
      </c>
      <c r="I6672" s="7" t="str">
        <f t="shared" si="208"/>
        <v>HK1035219</v>
      </c>
      <c r="K6672" s="16" t="s">
        <v>12801</v>
      </c>
      <c r="L6672" s="17" t="str">
        <f t="shared" si="209"/>
        <v>Hankook     245/30 ZR19  XL  89Y  TL  245/30ZR19 89Y XL Ventus evo K137  245/30ZR19 89Y XL Ventus evo K137</v>
      </c>
    </row>
    <row r="6673" spans="1:12" ht="22">
      <c r="A6673" s="13" t="s">
        <v>2767</v>
      </c>
      <c r="B6673" s="7" t="s">
        <v>21352</v>
      </c>
      <c r="C6673" s="7" t="s">
        <v>32</v>
      </c>
      <c r="D6673" s="8">
        <v>347000</v>
      </c>
      <c r="E6673" s="7" t="s">
        <v>30</v>
      </c>
      <c r="F6673" s="8">
        <v>0</v>
      </c>
      <c r="G6673" s="7" t="s">
        <v>30</v>
      </c>
      <c r="H6673" s="7" t="s">
        <v>2767</v>
      </c>
      <c r="I6673" s="7" t="str">
        <f t="shared" si="208"/>
        <v>HK1035220</v>
      </c>
      <c r="K6673" s="16" t="s">
        <v>12802</v>
      </c>
      <c r="L6673" s="17" t="str">
        <f t="shared" si="209"/>
        <v>Hankook     265/35 ZR19  XL  98Y  TL  265/35ZR19 98Y XL Ventus evo K137  265/35ZR19 98Y XL Ventus evo K137</v>
      </c>
    </row>
    <row r="6674" spans="1:12" ht="22">
      <c r="A6674" s="12" t="s">
        <v>2768</v>
      </c>
      <c r="B6674" s="7" t="s">
        <v>21353</v>
      </c>
      <c r="C6674" s="7" t="s">
        <v>32</v>
      </c>
      <c r="D6674" s="8">
        <v>204000</v>
      </c>
      <c r="E6674" s="7" t="s">
        <v>30</v>
      </c>
      <c r="F6674" s="8">
        <v>0</v>
      </c>
      <c r="G6674" s="7" t="s">
        <v>30</v>
      </c>
      <c r="H6674" s="7" t="s">
        <v>2768</v>
      </c>
      <c r="I6674" s="7" t="str">
        <f t="shared" si="208"/>
        <v>HK1035221</v>
      </c>
      <c r="K6674" s="16" t="s">
        <v>12803</v>
      </c>
      <c r="L6674" s="17" t="str">
        <f t="shared" si="209"/>
        <v>Hankook     225/45 ZR17  XL  94Y  TL  225/45ZR17 94Y XL Ventus evo K137  225/45ZR17 94Y XL Ventus evo K137</v>
      </c>
    </row>
    <row r="6675" spans="1:12" ht="22">
      <c r="A6675" s="13" t="s">
        <v>2769</v>
      </c>
      <c r="B6675" s="7" t="s">
        <v>21354</v>
      </c>
      <c r="C6675" s="7" t="s">
        <v>32</v>
      </c>
      <c r="D6675" s="8">
        <v>447000</v>
      </c>
      <c r="E6675" s="7" t="s">
        <v>30</v>
      </c>
      <c r="F6675" s="8">
        <v>0</v>
      </c>
      <c r="G6675" s="7" t="s">
        <v>30</v>
      </c>
      <c r="H6675" s="7" t="s">
        <v>2769</v>
      </c>
      <c r="I6675" s="7" t="str">
        <f t="shared" si="208"/>
        <v>HK1035222</v>
      </c>
      <c r="K6675" s="16" t="s">
        <v>12804</v>
      </c>
      <c r="L6675" s="17" t="str">
        <f t="shared" si="209"/>
        <v>Hankook     275/30 ZR20  XL  97Y  TL  275/30ZR20 97Y XL Ventus evo K137  275/30ZR20 97Y XL Ventus evo K137</v>
      </c>
    </row>
    <row r="6676" spans="1:12" ht="22">
      <c r="A6676" s="12" t="s">
        <v>2770</v>
      </c>
      <c r="B6676" s="7" t="s">
        <v>21355</v>
      </c>
      <c r="C6676" s="7" t="s">
        <v>32</v>
      </c>
      <c r="D6676" s="8">
        <v>216000</v>
      </c>
      <c r="E6676" s="7" t="s">
        <v>30</v>
      </c>
      <c r="F6676" s="8">
        <v>0</v>
      </c>
      <c r="G6676" s="7" t="s">
        <v>30</v>
      </c>
      <c r="H6676" s="7" t="s">
        <v>2770</v>
      </c>
      <c r="I6676" s="7" t="str">
        <f t="shared" si="208"/>
        <v>HK1035223</v>
      </c>
      <c r="K6676" s="16" t="s">
        <v>12805</v>
      </c>
      <c r="L6676" s="17" t="str">
        <f t="shared" si="209"/>
        <v>Hankook     225/50 ZR18  XL  99Y  TL  225/50ZR18 99Y XL Ventus evo SUV K137A  225/50ZR18 99Y XL Ventus evo SUV K137A</v>
      </c>
    </row>
    <row r="6677" spans="1:12" ht="22">
      <c r="A6677" s="13" t="s">
        <v>2771</v>
      </c>
      <c r="B6677" s="7" t="s">
        <v>21356</v>
      </c>
      <c r="C6677" s="7" t="s">
        <v>32</v>
      </c>
      <c r="D6677" s="8">
        <v>371000</v>
      </c>
      <c r="E6677" s="7" t="s">
        <v>30</v>
      </c>
      <c r="F6677" s="8">
        <v>0</v>
      </c>
      <c r="G6677" s="7" t="s">
        <v>30</v>
      </c>
      <c r="H6677" s="7" t="s">
        <v>2771</v>
      </c>
      <c r="I6677" s="7" t="str">
        <f t="shared" si="208"/>
        <v>HK1035224</v>
      </c>
      <c r="K6677" s="16" t="s">
        <v>12806</v>
      </c>
      <c r="L6677" s="17" t="str">
        <f t="shared" si="209"/>
        <v>Hankook     265/30 ZR19  XL  93Y  TL  265/30ZR19 93Y XL Ventus evo K137  265/30ZR19 93Y XL Ventus evo K137</v>
      </c>
    </row>
    <row r="6678" spans="1:12" ht="22">
      <c r="A6678" s="12" t="s">
        <v>2772</v>
      </c>
      <c r="B6678" s="7" t="s">
        <v>21357</v>
      </c>
      <c r="C6678" s="7" t="s">
        <v>32</v>
      </c>
      <c r="D6678" s="8">
        <v>290000</v>
      </c>
      <c r="E6678" s="7" t="s">
        <v>30</v>
      </c>
      <c r="F6678" s="8">
        <v>0</v>
      </c>
      <c r="G6678" s="7" t="s">
        <v>30</v>
      </c>
      <c r="H6678" s="7" t="s">
        <v>2772</v>
      </c>
      <c r="I6678" s="7" t="str">
        <f t="shared" si="208"/>
        <v>HK1035232</v>
      </c>
      <c r="K6678" s="16" t="s">
        <v>12807</v>
      </c>
      <c r="L6678" s="17" t="str">
        <f t="shared" si="209"/>
        <v>Hankook     245/45 R 21  XL 104W  TL  245/45R21 104W XL Dynapro HPX RA43  245/45R21 104W XL Dynapro HPX RA43</v>
      </c>
    </row>
    <row r="6679" spans="1:12" ht="22">
      <c r="A6679" s="13" t="s">
        <v>2773</v>
      </c>
      <c r="B6679" s="7" t="s">
        <v>21358</v>
      </c>
      <c r="C6679" s="7" t="s">
        <v>32</v>
      </c>
      <c r="D6679" s="8">
        <v>186000</v>
      </c>
      <c r="E6679" s="7" t="s">
        <v>30</v>
      </c>
      <c r="F6679" s="8">
        <v>0</v>
      </c>
      <c r="G6679" s="7" t="s">
        <v>30</v>
      </c>
      <c r="H6679" s="7" t="s">
        <v>2773</v>
      </c>
      <c r="I6679" s="7" t="str">
        <f t="shared" si="208"/>
        <v>HK1035233</v>
      </c>
      <c r="K6679" s="16" t="s">
        <v>12808</v>
      </c>
      <c r="L6679" s="17" t="str">
        <f t="shared" si="209"/>
        <v>Hankook     225/55 R 19  XL 103V  TL  225/55R19 103V XL Dynapro HPX RA43  225/55R19 103V XL Dynapro HPX RA43</v>
      </c>
    </row>
    <row r="6680" spans="1:12" ht="22">
      <c r="A6680" s="12" t="s">
        <v>2774</v>
      </c>
      <c r="B6680" s="7" t="s">
        <v>21359</v>
      </c>
      <c r="C6680" s="7" t="s">
        <v>32</v>
      </c>
      <c r="D6680" s="8">
        <v>97000</v>
      </c>
      <c r="E6680" s="7" t="s">
        <v>30</v>
      </c>
      <c r="F6680" s="8">
        <v>0</v>
      </c>
      <c r="G6680" s="7" t="s">
        <v>30</v>
      </c>
      <c r="H6680" s="7" t="s">
        <v>2774</v>
      </c>
      <c r="I6680" s="7" t="str">
        <f t="shared" si="208"/>
        <v>HK1035251</v>
      </c>
      <c r="K6680" s="16" t="s">
        <v>12809</v>
      </c>
      <c r="L6680" s="17" t="str">
        <f t="shared" si="209"/>
        <v>Hankook     175/60 R 14  79H  TL  175/60R14 79H  Kinergy ST AS H318  175/60R14 79H  Kinergy ST AS H318</v>
      </c>
    </row>
    <row r="6681" spans="1:12" ht="22">
      <c r="A6681" s="13" t="s">
        <v>2775</v>
      </c>
      <c r="B6681" s="7" t="s">
        <v>21360</v>
      </c>
      <c r="C6681" s="7" t="s">
        <v>32</v>
      </c>
      <c r="D6681" s="8">
        <v>324000</v>
      </c>
      <c r="E6681" s="7" t="s">
        <v>30</v>
      </c>
      <c r="F6681" s="8">
        <v>0</v>
      </c>
      <c r="G6681" s="7" t="s">
        <v>30</v>
      </c>
      <c r="H6681" s="7" t="s">
        <v>2775</v>
      </c>
      <c r="I6681" s="7" t="str">
        <f t="shared" si="208"/>
        <v>HK1035253</v>
      </c>
      <c r="K6681" s="16" t="s">
        <v>12810</v>
      </c>
      <c r="L6681" s="17" t="str">
        <f t="shared" si="209"/>
        <v>Hankook     245/40 R 21  XL 100V  TL  245/40R21 100V XL Winter i*cept evo3 W330  245/40R21 100V XL Winter i*cept evo3 W330</v>
      </c>
    </row>
    <row r="6682" spans="1:12" ht="22">
      <c r="A6682" s="12" t="s">
        <v>2776</v>
      </c>
      <c r="B6682" s="7" t="s">
        <v>21361</v>
      </c>
      <c r="C6682" s="7" t="s">
        <v>32</v>
      </c>
      <c r="D6682" s="8">
        <v>439000</v>
      </c>
      <c r="E6682" s="7" t="s">
        <v>30</v>
      </c>
      <c r="F6682" s="8">
        <v>0</v>
      </c>
      <c r="G6682" s="7" t="s">
        <v>30</v>
      </c>
      <c r="H6682" s="7" t="s">
        <v>2776</v>
      </c>
      <c r="I6682" s="7" t="str">
        <f t="shared" si="208"/>
        <v>HK1035254</v>
      </c>
      <c r="K6682" s="16" t="s">
        <v>12811</v>
      </c>
      <c r="L6682" s="17" t="str">
        <f t="shared" si="209"/>
        <v>Hankook     285/40 R 22  XL 110W  TL  285/40R22 110W XL Winter i*cept evo3 X W330A  285/40R22 110W XL Winter i*cept evo3 X W330A</v>
      </c>
    </row>
    <row r="6683" spans="1:12" ht="22">
      <c r="A6683" s="13" t="s">
        <v>2777</v>
      </c>
      <c r="B6683" s="7" t="s">
        <v>21362</v>
      </c>
      <c r="C6683" s="7" t="s">
        <v>32</v>
      </c>
      <c r="D6683" s="8">
        <v>527000</v>
      </c>
      <c r="E6683" s="7" t="s">
        <v>30</v>
      </c>
      <c r="F6683" s="8">
        <v>0</v>
      </c>
      <c r="G6683" s="7" t="s">
        <v>30</v>
      </c>
      <c r="H6683" s="7" t="s">
        <v>2777</v>
      </c>
      <c r="I6683" s="7" t="str">
        <f t="shared" si="208"/>
        <v>HK1035255</v>
      </c>
      <c r="K6683" s="16" t="s">
        <v>12812</v>
      </c>
      <c r="L6683" s="17" t="str">
        <f t="shared" si="209"/>
        <v>Hankook     325/35 R 22  XL 114W  TL  325/35R22 114W XL Winter i*cept evo3 X W330A  325/35R22 114W XL Winter i*cept evo3 X W330A</v>
      </c>
    </row>
    <row r="6684" spans="1:12" ht="22">
      <c r="A6684" s="12" t="s">
        <v>2778</v>
      </c>
      <c r="B6684" s="7" t="s">
        <v>21363</v>
      </c>
      <c r="C6684" s="7" t="s">
        <v>32</v>
      </c>
      <c r="D6684" s="8">
        <v>419000</v>
      </c>
      <c r="E6684" s="7" t="s">
        <v>30</v>
      </c>
      <c r="F6684" s="8">
        <v>0</v>
      </c>
      <c r="G6684" s="7" t="s">
        <v>30</v>
      </c>
      <c r="H6684" s="7" t="s">
        <v>2778</v>
      </c>
      <c r="I6684" s="7" t="str">
        <f t="shared" si="208"/>
        <v>HK1035256</v>
      </c>
      <c r="K6684" s="16" t="s">
        <v>12813</v>
      </c>
      <c r="L6684" s="17" t="str">
        <f t="shared" si="209"/>
        <v>Hankook     285/45 R 22  XL 114W  TL  285/45R22 114W XL Winter i*cept evo3 X W330A  285/45R22 114W XL Winter i*cept evo3 X W330A</v>
      </c>
    </row>
    <row r="6685" spans="1:12" ht="22">
      <c r="A6685" s="13" t="s">
        <v>2779</v>
      </c>
      <c r="B6685" s="7" t="s">
        <v>21364</v>
      </c>
      <c r="C6685" s="7" t="s">
        <v>32</v>
      </c>
      <c r="D6685" s="8">
        <v>504000</v>
      </c>
      <c r="E6685" s="7" t="s">
        <v>30</v>
      </c>
      <c r="F6685" s="8">
        <v>0</v>
      </c>
      <c r="G6685" s="7" t="s">
        <v>30</v>
      </c>
      <c r="H6685" s="7" t="s">
        <v>2779</v>
      </c>
      <c r="I6685" s="7" t="str">
        <f t="shared" si="208"/>
        <v>HK1035257</v>
      </c>
      <c r="K6685" s="16" t="s">
        <v>12814</v>
      </c>
      <c r="L6685" s="17" t="str">
        <f t="shared" si="209"/>
        <v>Hankook     325/40 R 22  XL 114W  TL  325/40R22 114W XL Winter i*cept evo3 X W330A  325/40R22 114W XL Winter i*cept evo3 X W330A</v>
      </c>
    </row>
    <row r="6686" spans="1:12" ht="22">
      <c r="A6686" s="12" t="s">
        <v>2780</v>
      </c>
      <c r="B6686" s="7" t="s">
        <v>21365</v>
      </c>
      <c r="C6686" s="7" t="s">
        <v>32</v>
      </c>
      <c r="D6686" s="8">
        <v>438000</v>
      </c>
      <c r="E6686" s="7" t="s">
        <v>30</v>
      </c>
      <c r="F6686" s="8">
        <v>0</v>
      </c>
      <c r="G6686" s="7" t="s">
        <v>30</v>
      </c>
      <c r="H6686" s="7" t="s">
        <v>2780</v>
      </c>
      <c r="I6686" s="7" t="str">
        <f t="shared" si="208"/>
        <v>HK1035258</v>
      </c>
      <c r="K6686" s="16" t="s">
        <v>12815</v>
      </c>
      <c r="L6686" s="17" t="str">
        <f t="shared" si="209"/>
        <v>Hankook     275/35 R 22  XL 104V  TL  275/35R22 104V XL Winter i*cept evo3 X W330A  275/35R22 104V XL Winter i*cept evo3 X W330A</v>
      </c>
    </row>
    <row r="6687" spans="1:12" ht="22">
      <c r="A6687" s="13" t="s">
        <v>2781</v>
      </c>
      <c r="B6687" s="7" t="s">
        <v>21366</v>
      </c>
      <c r="C6687" s="7" t="s">
        <v>32</v>
      </c>
      <c r="D6687" s="8">
        <v>351000</v>
      </c>
      <c r="E6687" s="7" t="s">
        <v>30</v>
      </c>
      <c r="F6687" s="8">
        <v>0</v>
      </c>
      <c r="G6687" s="7" t="s">
        <v>30</v>
      </c>
      <c r="H6687" s="7" t="s">
        <v>2781</v>
      </c>
      <c r="I6687" s="7" t="str">
        <f t="shared" si="208"/>
        <v>HK1035360</v>
      </c>
      <c r="K6687" s="16" t="s">
        <v>12816</v>
      </c>
      <c r="L6687" s="17" t="str">
        <f t="shared" si="209"/>
        <v>Hankook     275/50 R 22 111H  TL  275/50R22 111H  Dynapro HPX RA43  275/50R22 111H  Dynapro HPX RA43</v>
      </c>
    </row>
    <row r="6688" spans="1:12" ht="22">
      <c r="A6688" s="12" t="s">
        <v>2782</v>
      </c>
      <c r="B6688" s="7" t="s">
        <v>21367</v>
      </c>
      <c r="C6688" s="7" t="s">
        <v>32</v>
      </c>
      <c r="D6688" s="8">
        <v>0</v>
      </c>
      <c r="E6688" s="7" t="s">
        <v>30</v>
      </c>
      <c r="F6688" s="8">
        <v>0</v>
      </c>
      <c r="G6688" s="7" t="s">
        <v>30</v>
      </c>
      <c r="H6688" s="7" t="s">
        <v>2782</v>
      </c>
      <c r="I6688" s="7" t="str">
        <f t="shared" si="208"/>
        <v>HK1035368</v>
      </c>
      <c r="K6688" s="16" t="s">
        <v>12817</v>
      </c>
      <c r="L6688" s="17" t="str">
        <f t="shared" si="209"/>
        <v>Hankook     235/50 R 20 100H  TL  235/50R20 100H  Dynapro HPX RA43  235/50R20 100H  Dynapro HPX RA43</v>
      </c>
    </row>
    <row r="6689" spans="1:12" ht="22">
      <c r="A6689" s="13" t="s">
        <v>2783</v>
      </c>
      <c r="B6689" s="7" t="s">
        <v>21368</v>
      </c>
      <c r="C6689" s="7" t="s">
        <v>32</v>
      </c>
      <c r="D6689" s="8">
        <v>676000</v>
      </c>
      <c r="E6689" s="7" t="s">
        <v>30</v>
      </c>
      <c r="F6689" s="8">
        <v>0</v>
      </c>
      <c r="G6689" s="7" t="s">
        <v>30</v>
      </c>
      <c r="H6689" s="7" t="s">
        <v>2783</v>
      </c>
      <c r="I6689" s="7" t="str">
        <f t="shared" si="208"/>
        <v>HK1035390</v>
      </c>
      <c r="K6689" s="16" t="s">
        <v>12818</v>
      </c>
      <c r="L6689" s="17" t="str">
        <f t="shared" si="209"/>
        <v>Hankook     315/35 ZR22  XL 111Y  TL  315/35ZR22 111Y XL Ventus S1 evo Z AS X H129A  315/35ZR22 111Y XL Ventus S1 evo Z AS X H129A</v>
      </c>
    </row>
    <row r="6690" spans="1:12" ht="22">
      <c r="A6690" s="12" t="s">
        <v>2784</v>
      </c>
      <c r="B6690" s="7" t="s">
        <v>21369</v>
      </c>
      <c r="C6690" s="7" t="s">
        <v>32</v>
      </c>
      <c r="D6690" s="8">
        <v>510000</v>
      </c>
      <c r="E6690" s="7" t="s">
        <v>30</v>
      </c>
      <c r="F6690" s="8">
        <v>0</v>
      </c>
      <c r="G6690" s="7" t="s">
        <v>30</v>
      </c>
      <c r="H6690" s="7" t="s">
        <v>2784</v>
      </c>
      <c r="I6690" s="7" t="str">
        <f t="shared" si="208"/>
        <v>HK1035391</v>
      </c>
      <c r="K6690" s="16" t="s">
        <v>12819</v>
      </c>
      <c r="L6690" s="17" t="str">
        <f t="shared" si="209"/>
        <v>Hankook     285/35 ZR21  XL 105Y  TL  285/35ZR21 105Y XL Ventus S1 evo Z AS X H129A  285/35ZR21 105Y XL Ventus S1 evo Z AS X H129A</v>
      </c>
    </row>
    <row r="6691" spans="1:12" ht="22">
      <c r="A6691" s="13" t="s">
        <v>2785</v>
      </c>
      <c r="B6691" s="7" t="s">
        <v>21370</v>
      </c>
      <c r="C6691" s="7" t="s">
        <v>32</v>
      </c>
      <c r="D6691" s="8">
        <v>413000</v>
      </c>
      <c r="E6691" s="7" t="s">
        <v>30</v>
      </c>
      <c r="F6691" s="8">
        <v>0</v>
      </c>
      <c r="G6691" s="7" t="s">
        <v>30</v>
      </c>
      <c r="H6691" s="7" t="s">
        <v>2785</v>
      </c>
      <c r="I6691" s="7" t="str">
        <f t="shared" si="208"/>
        <v>HK1035392</v>
      </c>
      <c r="K6691" s="16" t="s">
        <v>12820</v>
      </c>
      <c r="L6691" s="17" t="str">
        <f t="shared" si="209"/>
        <v>Hankook     285/40 ZR20  XL 108Y  TL  285/40ZR20 108Y XL Ventus S1 evo Z AS X H129A  285/40ZR20 108Y XL Ventus S1 evo Z AS X H129A</v>
      </c>
    </row>
    <row r="6692" spans="1:12" ht="22">
      <c r="A6692" s="12" t="s">
        <v>2786</v>
      </c>
      <c r="B6692" s="7" t="s">
        <v>21371</v>
      </c>
      <c r="C6692" s="7" t="s">
        <v>32</v>
      </c>
      <c r="D6692" s="8">
        <v>425000</v>
      </c>
      <c r="E6692" s="7" t="s">
        <v>30</v>
      </c>
      <c r="F6692" s="8">
        <v>0</v>
      </c>
      <c r="G6692" s="7" t="s">
        <v>30</v>
      </c>
      <c r="H6692" s="7" t="s">
        <v>2786</v>
      </c>
      <c r="I6692" s="7" t="str">
        <f t="shared" si="208"/>
        <v>HK1035393</v>
      </c>
      <c r="K6692" s="16" t="s">
        <v>12821</v>
      </c>
      <c r="L6692" s="17" t="str">
        <f t="shared" si="209"/>
        <v>Hankook     295/40 ZR20  XL 110Y  TL  295/40ZR20 110Y XL Ventus S1 evo Z AS X H129A  295/40ZR20 110Y XL Ventus S1 evo Z AS X H129A</v>
      </c>
    </row>
    <row r="6693" spans="1:12" ht="22">
      <c r="A6693" s="13" t="s">
        <v>2787</v>
      </c>
      <c r="B6693" s="7" t="s">
        <v>21372</v>
      </c>
      <c r="C6693" s="7" t="s">
        <v>32</v>
      </c>
      <c r="D6693" s="8">
        <v>534000</v>
      </c>
      <c r="E6693" s="7" t="s">
        <v>30</v>
      </c>
      <c r="F6693" s="8">
        <v>0</v>
      </c>
      <c r="G6693" s="7" t="s">
        <v>30</v>
      </c>
      <c r="H6693" s="7" t="s">
        <v>2787</v>
      </c>
      <c r="I6693" s="7" t="str">
        <f t="shared" si="208"/>
        <v>HK1035394</v>
      </c>
      <c r="K6693" s="16" t="s">
        <v>12822</v>
      </c>
      <c r="L6693" s="17" t="str">
        <f t="shared" si="209"/>
        <v>Hankook     285/30 ZR20  XL  99Y  TL  285/30ZR20 99Y XL Ventus S1 evo Z AS H129  285/30ZR20 99Y XL Ventus S1 evo Z AS H129</v>
      </c>
    </row>
    <row r="6694" spans="1:12" ht="22">
      <c r="A6694" s="12" t="s">
        <v>2788</v>
      </c>
      <c r="B6694" s="7" t="s">
        <v>21373</v>
      </c>
      <c r="C6694" s="7" t="s">
        <v>32</v>
      </c>
      <c r="D6694" s="8">
        <v>212000</v>
      </c>
      <c r="E6694" s="7" t="s">
        <v>30</v>
      </c>
      <c r="F6694" s="8">
        <v>0</v>
      </c>
      <c r="G6694" s="7" t="s">
        <v>30</v>
      </c>
      <c r="H6694" s="7" t="s">
        <v>2788</v>
      </c>
      <c r="I6694" s="7" t="str">
        <f t="shared" si="208"/>
        <v>HK1035423</v>
      </c>
      <c r="K6694" s="16" t="s">
        <v>12823</v>
      </c>
      <c r="L6694" s="17" t="str">
        <f t="shared" si="209"/>
        <v>Hankook     215/55 R 18  95V  TL  215/55R18 95V  iON evo GT SUV IK41A  215/55R18 95V  iON evo GT SUV IK41A</v>
      </c>
    </row>
    <row r="6695" spans="1:12" ht="22">
      <c r="A6695" s="13" t="s">
        <v>2789</v>
      </c>
      <c r="B6695" s="7" t="s">
        <v>21374</v>
      </c>
      <c r="C6695" s="7" t="s">
        <v>32</v>
      </c>
      <c r="D6695" s="8">
        <v>381000</v>
      </c>
      <c r="E6695" s="7" t="s">
        <v>30</v>
      </c>
      <c r="F6695" s="8">
        <v>0</v>
      </c>
      <c r="G6695" s="7" t="s">
        <v>30</v>
      </c>
      <c r="H6695" s="7" t="s">
        <v>2789</v>
      </c>
      <c r="I6695" s="7" t="str">
        <f t="shared" si="208"/>
        <v>HK1035438</v>
      </c>
      <c r="K6695" s="16" t="s">
        <v>12824</v>
      </c>
      <c r="L6695" s="17" t="str">
        <f t="shared" si="209"/>
        <v>Hankook     225/40 ZR18  XL  92Y  TL  225/40ZR18 92Y XL Ventus evo Z Z001  225/40ZR18 92Y XL Ventus evo Z Z001</v>
      </c>
    </row>
    <row r="6696" spans="1:12" ht="22">
      <c r="A6696" s="12" t="s">
        <v>2790</v>
      </c>
      <c r="B6696" s="7" t="s">
        <v>21375</v>
      </c>
      <c r="C6696" s="7" t="s">
        <v>32</v>
      </c>
      <c r="D6696" s="8">
        <v>871000</v>
      </c>
      <c r="E6696" s="7" t="s">
        <v>30</v>
      </c>
      <c r="F6696" s="8">
        <v>0</v>
      </c>
      <c r="G6696" s="7" t="s">
        <v>30</v>
      </c>
      <c r="H6696" s="7" t="s">
        <v>2790</v>
      </c>
      <c r="I6696" s="7" t="str">
        <f t="shared" si="208"/>
        <v>HK1035439</v>
      </c>
      <c r="K6696" s="16" t="s">
        <v>12825</v>
      </c>
      <c r="L6696" s="17" t="str">
        <f t="shared" si="209"/>
        <v>Hankook     355/25 ZR21  XL 107Y  TL  355/25ZR21 107Y XL Ventus evo Z Z001  355/25ZR21 107Y XL Ventus evo Z Z001</v>
      </c>
    </row>
    <row r="6697" spans="1:12" ht="22">
      <c r="A6697" s="13" t="s">
        <v>2791</v>
      </c>
      <c r="B6697" s="7" t="s">
        <v>21376</v>
      </c>
      <c r="C6697" s="7" t="s">
        <v>32</v>
      </c>
      <c r="D6697" s="8">
        <v>347000</v>
      </c>
      <c r="E6697" s="7" t="s">
        <v>30</v>
      </c>
      <c r="F6697" s="8">
        <v>0</v>
      </c>
      <c r="G6697" s="7" t="s">
        <v>30</v>
      </c>
      <c r="H6697" s="7" t="s">
        <v>2791</v>
      </c>
      <c r="I6697" s="7" t="str">
        <f t="shared" si="208"/>
        <v>HK1035440</v>
      </c>
      <c r="K6697" s="16" t="s">
        <v>12826</v>
      </c>
      <c r="L6697" s="17" t="str">
        <f t="shared" si="209"/>
        <v>Hankook     235/40 ZR18  XL  95Y  TL  235/40ZR18 95Y XL Ventus evo Z Z001  235/40ZR18 95Y XL Ventus evo Z Z001</v>
      </c>
    </row>
    <row r="6698" spans="1:12" ht="22">
      <c r="A6698" s="12" t="s">
        <v>2792</v>
      </c>
      <c r="B6698" s="7" t="s">
        <v>21377</v>
      </c>
      <c r="C6698" s="7" t="s">
        <v>32</v>
      </c>
      <c r="D6698" s="8">
        <v>410000</v>
      </c>
      <c r="E6698" s="7" t="s">
        <v>30</v>
      </c>
      <c r="F6698" s="8">
        <v>0</v>
      </c>
      <c r="G6698" s="7" t="s">
        <v>30</v>
      </c>
      <c r="H6698" s="7" t="s">
        <v>2792</v>
      </c>
      <c r="I6698" s="7" t="str">
        <f t="shared" si="208"/>
        <v>HK1035441</v>
      </c>
      <c r="K6698" s="16" t="s">
        <v>12827</v>
      </c>
      <c r="L6698" s="17" t="str">
        <f t="shared" si="209"/>
        <v>Hankook     245/40 ZR18  XL  97Y  TL  245/40ZR18 97Y XL Ventus evo Z Z001  245/40ZR18 97Y XL Ventus evo Z Z001</v>
      </c>
    </row>
    <row r="6699" spans="1:12" ht="22">
      <c r="A6699" s="13" t="s">
        <v>2793</v>
      </c>
      <c r="B6699" s="7" t="s">
        <v>21378</v>
      </c>
      <c r="C6699" s="7" t="s">
        <v>32</v>
      </c>
      <c r="D6699" s="8">
        <v>425000</v>
      </c>
      <c r="E6699" s="7" t="s">
        <v>30</v>
      </c>
      <c r="F6699" s="8">
        <v>0</v>
      </c>
      <c r="G6699" s="7" t="s">
        <v>30</v>
      </c>
      <c r="H6699" s="7" t="s">
        <v>2793</v>
      </c>
      <c r="I6699" s="7" t="str">
        <f t="shared" si="208"/>
        <v>HK1035442</v>
      </c>
      <c r="K6699" s="16" t="s">
        <v>12828</v>
      </c>
      <c r="L6699" s="17" t="str">
        <f t="shared" si="209"/>
        <v>Hankook     255/40 ZR18  XL  99Y  TL  255/40ZR18 99Y XL Ventus evo Z Z001  255/40ZR18 99Y XL Ventus evo Z Z001</v>
      </c>
    </row>
    <row r="6700" spans="1:12" ht="22">
      <c r="A6700" s="12" t="s">
        <v>2794</v>
      </c>
      <c r="B6700" s="7" t="s">
        <v>21379</v>
      </c>
      <c r="C6700" s="7" t="s">
        <v>32</v>
      </c>
      <c r="D6700" s="8">
        <v>464000</v>
      </c>
      <c r="E6700" s="7" t="s">
        <v>30</v>
      </c>
      <c r="F6700" s="8">
        <v>0</v>
      </c>
      <c r="G6700" s="7" t="s">
        <v>30</v>
      </c>
      <c r="H6700" s="7" t="s">
        <v>2794</v>
      </c>
      <c r="I6700" s="7" t="str">
        <f t="shared" si="208"/>
        <v>HK1035443</v>
      </c>
      <c r="K6700" s="16" t="s">
        <v>12829</v>
      </c>
      <c r="L6700" s="17" t="str">
        <f t="shared" si="209"/>
        <v>Hankook     275/40 ZR18  XL 103Y  TL  275/40ZR18 103Y XL Ventus evo Z Z001  275/40ZR18 103Y XL Ventus evo Z Z001</v>
      </c>
    </row>
    <row r="6701" spans="1:12" ht="22">
      <c r="A6701" s="13" t="s">
        <v>2795</v>
      </c>
      <c r="B6701" s="7" t="s">
        <v>21380</v>
      </c>
      <c r="C6701" s="7" t="s">
        <v>32</v>
      </c>
      <c r="D6701" s="8">
        <v>456000</v>
      </c>
      <c r="E6701" s="7" t="s">
        <v>30</v>
      </c>
      <c r="F6701" s="8">
        <v>0</v>
      </c>
      <c r="G6701" s="7" t="s">
        <v>30</v>
      </c>
      <c r="H6701" s="7" t="s">
        <v>2795</v>
      </c>
      <c r="I6701" s="7" t="str">
        <f t="shared" si="208"/>
        <v>HK1035444</v>
      </c>
      <c r="K6701" s="16" t="s">
        <v>12830</v>
      </c>
      <c r="L6701" s="17" t="str">
        <f t="shared" si="209"/>
        <v>Hankook     225/35 ZR19  XL  88Y  TL  225/35ZR19 88Y XL Ventus evo Z Z001  225/35ZR19 88Y XL Ventus evo Z Z001</v>
      </c>
    </row>
    <row r="6702" spans="1:12" ht="22">
      <c r="A6702" s="12" t="s">
        <v>2796</v>
      </c>
      <c r="B6702" s="7" t="s">
        <v>21381</v>
      </c>
      <c r="C6702" s="7" t="s">
        <v>32</v>
      </c>
      <c r="D6702" s="8">
        <v>400000</v>
      </c>
      <c r="E6702" s="7" t="s">
        <v>30</v>
      </c>
      <c r="F6702" s="8">
        <v>0</v>
      </c>
      <c r="G6702" s="7" t="s">
        <v>30</v>
      </c>
      <c r="H6702" s="7" t="s">
        <v>2796</v>
      </c>
      <c r="I6702" s="7" t="str">
        <f t="shared" si="208"/>
        <v>HK1035445</v>
      </c>
      <c r="K6702" s="16" t="s">
        <v>12831</v>
      </c>
      <c r="L6702" s="17" t="str">
        <f t="shared" si="209"/>
        <v>Hankook     225/40 ZR19  XL  93Y  TL  225/40ZR19 93Y XL Ventus evo Z Z001  225/40ZR19 93Y XL Ventus evo Z Z001</v>
      </c>
    </row>
    <row r="6703" spans="1:12" ht="22">
      <c r="A6703" s="13" t="s">
        <v>2797</v>
      </c>
      <c r="B6703" s="7" t="s">
        <v>21382</v>
      </c>
      <c r="C6703" s="7" t="s">
        <v>32</v>
      </c>
      <c r="D6703" s="8">
        <v>468000</v>
      </c>
      <c r="E6703" s="7" t="s">
        <v>30</v>
      </c>
      <c r="F6703" s="8">
        <v>0</v>
      </c>
      <c r="G6703" s="7" t="s">
        <v>30</v>
      </c>
      <c r="H6703" s="7" t="s">
        <v>2797</v>
      </c>
      <c r="I6703" s="7" t="str">
        <f t="shared" si="208"/>
        <v>HK1035446</v>
      </c>
      <c r="K6703" s="16" t="s">
        <v>12832</v>
      </c>
      <c r="L6703" s="17" t="str">
        <f t="shared" si="209"/>
        <v>Hankook     235/35 ZR19  XL  91Y  TL  235/35ZR19 91Y XL Ventus evo Z Z001  235/35ZR19 91Y XL Ventus evo Z Z001</v>
      </c>
    </row>
    <row r="6704" spans="1:12" ht="22">
      <c r="A6704" s="12" t="s">
        <v>2798</v>
      </c>
      <c r="B6704" s="7" t="s">
        <v>21383</v>
      </c>
      <c r="C6704" s="7" t="s">
        <v>32</v>
      </c>
      <c r="D6704" s="8">
        <v>472000</v>
      </c>
      <c r="E6704" s="7" t="s">
        <v>30</v>
      </c>
      <c r="F6704" s="8">
        <v>0</v>
      </c>
      <c r="G6704" s="7" t="s">
        <v>30</v>
      </c>
      <c r="H6704" s="7" t="s">
        <v>2798</v>
      </c>
      <c r="I6704" s="7" t="str">
        <f t="shared" si="208"/>
        <v>HK1035447</v>
      </c>
      <c r="K6704" s="16" t="s">
        <v>12833</v>
      </c>
      <c r="L6704" s="17" t="str">
        <f t="shared" si="209"/>
        <v>Hankook     235/40 ZR19  XL  96Y  TL  235/40ZR19 96Y XL Ventus evo Z Z001  235/40ZR19 96Y XL Ventus evo Z Z001</v>
      </c>
    </row>
    <row r="6705" spans="1:12" ht="22">
      <c r="A6705" s="13" t="s">
        <v>2799</v>
      </c>
      <c r="B6705" s="7" t="s">
        <v>21384</v>
      </c>
      <c r="C6705" s="7" t="s">
        <v>32</v>
      </c>
      <c r="D6705" s="8">
        <v>485000</v>
      </c>
      <c r="E6705" s="7" t="s">
        <v>30</v>
      </c>
      <c r="F6705" s="8">
        <v>0</v>
      </c>
      <c r="G6705" s="7" t="s">
        <v>30</v>
      </c>
      <c r="H6705" s="7" t="s">
        <v>2799</v>
      </c>
      <c r="I6705" s="7" t="str">
        <f t="shared" si="208"/>
        <v>HK1035448</v>
      </c>
      <c r="K6705" s="16" t="s">
        <v>12834</v>
      </c>
      <c r="L6705" s="17" t="str">
        <f t="shared" si="209"/>
        <v>Hankook     245/35 ZR19  XL  93Y  TL  245/35ZR19 93Y XL Ventus evo Z Z001  245/35ZR19 93Y XL Ventus evo Z Z001</v>
      </c>
    </row>
    <row r="6706" spans="1:12" ht="22">
      <c r="A6706" s="12" t="s">
        <v>2800</v>
      </c>
      <c r="B6706" s="7" t="s">
        <v>21385</v>
      </c>
      <c r="C6706" s="7" t="s">
        <v>32</v>
      </c>
      <c r="D6706" s="8">
        <v>514000</v>
      </c>
      <c r="E6706" s="7" t="s">
        <v>30</v>
      </c>
      <c r="F6706" s="8">
        <v>0</v>
      </c>
      <c r="G6706" s="7" t="s">
        <v>30</v>
      </c>
      <c r="H6706" s="7" t="s">
        <v>2800</v>
      </c>
      <c r="I6706" s="7" t="str">
        <f t="shared" si="208"/>
        <v>HK1035449</v>
      </c>
      <c r="K6706" s="16" t="s">
        <v>12835</v>
      </c>
      <c r="L6706" s="17" t="str">
        <f t="shared" si="209"/>
        <v>Hankook     255/40 ZR20  XL 101Y  TL  255/40ZR20 101Y XL Ventus evo Z Z001  255/40ZR20 101Y XL Ventus evo Z Z001</v>
      </c>
    </row>
    <row r="6707" spans="1:12" ht="22">
      <c r="A6707" s="13" t="s">
        <v>2801</v>
      </c>
      <c r="B6707" s="7" t="s">
        <v>21386</v>
      </c>
      <c r="C6707" s="7" t="s">
        <v>32</v>
      </c>
      <c r="D6707" s="8">
        <v>440000</v>
      </c>
      <c r="E6707" s="7" t="s">
        <v>30</v>
      </c>
      <c r="F6707" s="8">
        <v>0</v>
      </c>
      <c r="G6707" s="7" t="s">
        <v>30</v>
      </c>
      <c r="H6707" s="7" t="s">
        <v>2801</v>
      </c>
      <c r="I6707" s="7" t="str">
        <f t="shared" si="208"/>
        <v>HK1035450</v>
      </c>
      <c r="K6707" s="16" t="s">
        <v>12836</v>
      </c>
      <c r="L6707" s="17" t="str">
        <f t="shared" si="209"/>
        <v>Hankook     245/40 ZR19  XL  98Y  TL  245/40ZR19 98Y XL Ventus evo Z Z001  245/40ZR19 98Y XL Ventus evo Z Z001</v>
      </c>
    </row>
    <row r="6708" spans="1:12" ht="22">
      <c r="A6708" s="12" t="s">
        <v>2802</v>
      </c>
      <c r="B6708" s="7" t="s">
        <v>21387</v>
      </c>
      <c r="C6708" s="7" t="s">
        <v>32</v>
      </c>
      <c r="D6708" s="8">
        <v>551000</v>
      </c>
      <c r="E6708" s="7" t="s">
        <v>30</v>
      </c>
      <c r="F6708" s="8">
        <v>0</v>
      </c>
      <c r="G6708" s="7" t="s">
        <v>30</v>
      </c>
      <c r="H6708" s="7" t="s">
        <v>2802</v>
      </c>
      <c r="I6708" s="7" t="str">
        <f t="shared" si="208"/>
        <v>HK1035451</v>
      </c>
      <c r="K6708" s="16" t="s">
        <v>12837</v>
      </c>
      <c r="L6708" s="17" t="str">
        <f t="shared" si="209"/>
        <v>Hankook     275/35 ZR19  XL 100Y  TL  275/35ZR19 100Y XL Ventus evo Z Z001  275/35ZR19 100Y XL Ventus evo Z Z001</v>
      </c>
    </row>
    <row r="6709" spans="1:12" ht="22">
      <c r="A6709" s="13" t="s">
        <v>2803</v>
      </c>
      <c r="B6709" s="7" t="s">
        <v>21388</v>
      </c>
      <c r="C6709" s="7" t="s">
        <v>32</v>
      </c>
      <c r="D6709" s="8">
        <v>546000</v>
      </c>
      <c r="E6709" s="7" t="s">
        <v>30</v>
      </c>
      <c r="F6709" s="8">
        <v>0</v>
      </c>
      <c r="G6709" s="7" t="s">
        <v>30</v>
      </c>
      <c r="H6709" s="7" t="s">
        <v>2803</v>
      </c>
      <c r="I6709" s="7" t="str">
        <f t="shared" si="208"/>
        <v>HK1035452</v>
      </c>
      <c r="K6709" s="16" t="s">
        <v>12838</v>
      </c>
      <c r="L6709" s="17" t="str">
        <f t="shared" si="209"/>
        <v>Hankook     235/35 ZR20  XL  92Y  TL  235/35ZR20 92Y XL Ventus evo Z Z001  235/35ZR20 92Y XL Ventus evo Z Z001</v>
      </c>
    </row>
    <row r="6710" spans="1:12" ht="22">
      <c r="A6710" s="12" t="s">
        <v>2804</v>
      </c>
      <c r="B6710" s="7" t="s">
        <v>21389</v>
      </c>
      <c r="C6710" s="7" t="s">
        <v>32</v>
      </c>
      <c r="D6710" s="8">
        <v>589000</v>
      </c>
      <c r="E6710" s="7" t="s">
        <v>30</v>
      </c>
      <c r="F6710" s="8">
        <v>0</v>
      </c>
      <c r="G6710" s="7" t="s">
        <v>30</v>
      </c>
      <c r="H6710" s="7" t="s">
        <v>2804</v>
      </c>
      <c r="I6710" s="7" t="str">
        <f t="shared" si="208"/>
        <v>HK1035453</v>
      </c>
      <c r="K6710" s="16" t="s">
        <v>12839</v>
      </c>
      <c r="L6710" s="17" t="str">
        <f t="shared" si="209"/>
        <v>Hankook     245/30 ZR20  XL  90Y  TL  245/30ZR20 90Y XL Ventus evo Z Z001  245/30ZR20 90Y XL Ventus evo Z Z001</v>
      </c>
    </row>
    <row r="6711" spans="1:12" ht="22">
      <c r="A6711" s="13" t="s">
        <v>2805</v>
      </c>
      <c r="B6711" s="7" t="s">
        <v>21390</v>
      </c>
      <c r="C6711" s="7" t="s">
        <v>32</v>
      </c>
      <c r="D6711" s="8">
        <v>562000</v>
      </c>
      <c r="E6711" s="7" t="s">
        <v>30</v>
      </c>
      <c r="F6711" s="8">
        <v>0</v>
      </c>
      <c r="G6711" s="7" t="s">
        <v>30</v>
      </c>
      <c r="H6711" s="7" t="s">
        <v>2805</v>
      </c>
      <c r="I6711" s="7" t="str">
        <f t="shared" si="208"/>
        <v>HK1035454</v>
      </c>
      <c r="K6711" s="16" t="s">
        <v>12840</v>
      </c>
      <c r="L6711" s="17" t="str">
        <f t="shared" si="209"/>
        <v>Hankook     245/35 ZR20  XL  95Y  TL  245/35ZR20 95Y XL Ventus evo Z Z001  245/35ZR20 95Y XL Ventus evo Z Z001</v>
      </c>
    </row>
    <row r="6712" spans="1:12" ht="22">
      <c r="A6712" s="12" t="s">
        <v>2806</v>
      </c>
      <c r="B6712" s="7" t="s">
        <v>21391</v>
      </c>
      <c r="C6712" s="7" t="s">
        <v>32</v>
      </c>
      <c r="D6712" s="8">
        <v>646000</v>
      </c>
      <c r="E6712" s="7" t="s">
        <v>30</v>
      </c>
      <c r="F6712" s="8">
        <v>0</v>
      </c>
      <c r="G6712" s="7" t="s">
        <v>30</v>
      </c>
      <c r="H6712" s="7" t="s">
        <v>2806</v>
      </c>
      <c r="I6712" s="7" t="str">
        <f t="shared" si="208"/>
        <v>HK1035455</v>
      </c>
      <c r="K6712" s="16" t="s">
        <v>12841</v>
      </c>
      <c r="L6712" s="17" t="str">
        <f t="shared" si="209"/>
        <v>Hankook     275/35 ZR20  XL 102Y  TL  275/35ZR20 102Y XL Ventus evo Z Z001  275/35ZR20 102Y XL Ventus evo Z Z001</v>
      </c>
    </row>
    <row r="6713" spans="1:12" ht="22">
      <c r="A6713" s="13" t="s">
        <v>2807</v>
      </c>
      <c r="B6713" s="7" t="s">
        <v>21392</v>
      </c>
      <c r="C6713" s="7" t="s">
        <v>32</v>
      </c>
      <c r="D6713" s="8">
        <v>701000</v>
      </c>
      <c r="E6713" s="7" t="s">
        <v>30</v>
      </c>
      <c r="F6713" s="8">
        <v>0</v>
      </c>
      <c r="G6713" s="7" t="s">
        <v>30</v>
      </c>
      <c r="H6713" s="7" t="s">
        <v>2807</v>
      </c>
      <c r="I6713" s="7" t="str">
        <f t="shared" si="208"/>
        <v>HK1035456</v>
      </c>
      <c r="K6713" s="16" t="s">
        <v>12842</v>
      </c>
      <c r="L6713" s="17" t="str">
        <f t="shared" si="209"/>
        <v>Hankook     285/30 ZR20  XL  99Y  TL  285/30ZR20 99Y XL Ventus evo Z Z001  285/30ZR20 99Y XL Ventus evo Z Z001</v>
      </c>
    </row>
    <row r="6714" spans="1:12" ht="22">
      <c r="A6714" s="12" t="s">
        <v>2808</v>
      </c>
      <c r="B6714" s="7" t="s">
        <v>21393</v>
      </c>
      <c r="C6714" s="7" t="s">
        <v>32</v>
      </c>
      <c r="D6714" s="8">
        <v>665000</v>
      </c>
      <c r="E6714" s="7" t="s">
        <v>30</v>
      </c>
      <c r="F6714" s="8">
        <v>0</v>
      </c>
      <c r="G6714" s="7" t="s">
        <v>30</v>
      </c>
      <c r="H6714" s="7" t="s">
        <v>2808</v>
      </c>
      <c r="I6714" s="7" t="str">
        <f t="shared" si="208"/>
        <v>HK1035457</v>
      </c>
      <c r="K6714" s="16" t="s">
        <v>12843</v>
      </c>
      <c r="L6714" s="17" t="str">
        <f t="shared" si="209"/>
        <v>Hankook     285/35 ZR20  XL 104Y  TL  285/35ZR20 104Y XL Ventus evo Z Z001  285/35ZR20 104Y XL Ventus evo Z Z001</v>
      </c>
    </row>
    <row r="6715" spans="1:12" ht="22">
      <c r="A6715" s="13" t="s">
        <v>2809</v>
      </c>
      <c r="B6715" s="7" t="s">
        <v>21394</v>
      </c>
      <c r="C6715" s="7" t="s">
        <v>32</v>
      </c>
      <c r="D6715" s="8">
        <v>779000</v>
      </c>
      <c r="E6715" s="7" t="s">
        <v>30</v>
      </c>
      <c r="F6715" s="8">
        <v>0</v>
      </c>
      <c r="G6715" s="7" t="s">
        <v>30</v>
      </c>
      <c r="H6715" s="7" t="s">
        <v>2809</v>
      </c>
      <c r="I6715" s="7" t="str">
        <f t="shared" si="208"/>
        <v>HK1035458</v>
      </c>
      <c r="K6715" s="16" t="s">
        <v>12844</v>
      </c>
      <c r="L6715" s="17" t="str">
        <f t="shared" si="209"/>
        <v>Hankook     305/30 ZR20  XL 103Y  TL  305/30ZR20 103Y XL Ventus evo Z Z001  305/30ZR20 103Y XL Ventus evo Z Z001</v>
      </c>
    </row>
    <row r="6716" spans="1:12" ht="22">
      <c r="A6716" s="12" t="s">
        <v>2810</v>
      </c>
      <c r="B6716" s="7" t="s">
        <v>21395</v>
      </c>
      <c r="C6716" s="7" t="s">
        <v>32</v>
      </c>
      <c r="D6716" s="8">
        <v>768000</v>
      </c>
      <c r="E6716" s="7" t="s">
        <v>30</v>
      </c>
      <c r="F6716" s="8">
        <v>0</v>
      </c>
      <c r="G6716" s="7" t="s">
        <v>30</v>
      </c>
      <c r="H6716" s="7" t="s">
        <v>2810</v>
      </c>
      <c r="I6716" s="7" t="str">
        <f t="shared" si="208"/>
        <v>HK1035459</v>
      </c>
      <c r="K6716" s="16" t="s">
        <v>12845</v>
      </c>
      <c r="L6716" s="17" t="str">
        <f t="shared" si="209"/>
        <v>Hankook     305/30 ZR21  XL 104Y  TL  305/30ZR21 104Y XL Ventus evo Z Z001  305/30ZR21 104Y XL Ventus evo Z Z001</v>
      </c>
    </row>
    <row r="6717" spans="1:12" ht="22">
      <c r="A6717" s="13" t="s">
        <v>2811</v>
      </c>
      <c r="B6717" s="7" t="s">
        <v>21396</v>
      </c>
      <c r="C6717" s="7" t="s">
        <v>32</v>
      </c>
      <c r="D6717" s="8">
        <v>792000</v>
      </c>
      <c r="E6717" s="7" t="s">
        <v>30</v>
      </c>
      <c r="F6717" s="8">
        <v>0</v>
      </c>
      <c r="G6717" s="7" t="s">
        <v>30</v>
      </c>
      <c r="H6717" s="7" t="s">
        <v>2811</v>
      </c>
      <c r="I6717" s="7" t="str">
        <f t="shared" si="208"/>
        <v>HK1035460</v>
      </c>
      <c r="K6717" s="16" t="s">
        <v>12846</v>
      </c>
      <c r="L6717" s="17" t="str">
        <f t="shared" si="209"/>
        <v>Hankook     315/30 ZR21  XL 105Y  TL  315/30ZR21 105Y XL Ventus evo Z Z001  315/30ZR21 105Y XL Ventus evo Z Z001</v>
      </c>
    </row>
    <row r="6718" spans="1:12" ht="22">
      <c r="A6718" s="12" t="s">
        <v>2812</v>
      </c>
      <c r="B6718" s="7" t="s">
        <v>21397</v>
      </c>
      <c r="C6718" s="7" t="s">
        <v>32</v>
      </c>
      <c r="D6718" s="8">
        <v>348000</v>
      </c>
      <c r="E6718" s="7" t="s">
        <v>30</v>
      </c>
      <c r="F6718" s="8">
        <v>0</v>
      </c>
      <c r="G6718" s="7" t="s">
        <v>30</v>
      </c>
      <c r="H6718" s="7" t="s">
        <v>2812</v>
      </c>
      <c r="I6718" s="7" t="str">
        <f t="shared" si="208"/>
        <v>HK1035461</v>
      </c>
      <c r="K6718" s="16" t="s">
        <v>12847</v>
      </c>
      <c r="L6718" s="17" t="str">
        <f t="shared" si="209"/>
        <v>Hankook     225/45 ZR18  XL  95Y  TL  225/45ZR18 95Y XL Ventus evo Z Z001  225/45ZR18 95Y XL Ventus evo Z Z001</v>
      </c>
    </row>
    <row r="6719" spans="1:12" ht="22">
      <c r="A6719" s="13" t="s">
        <v>2813</v>
      </c>
      <c r="B6719" s="7" t="s">
        <v>21398</v>
      </c>
      <c r="C6719" s="7" t="s">
        <v>32</v>
      </c>
      <c r="D6719" s="8">
        <v>454000</v>
      </c>
      <c r="E6719" s="7" t="s">
        <v>30</v>
      </c>
      <c r="F6719" s="8">
        <v>0</v>
      </c>
      <c r="G6719" s="7" t="s">
        <v>30</v>
      </c>
      <c r="H6719" s="7" t="s">
        <v>2813</v>
      </c>
      <c r="I6719" s="7" t="str">
        <f t="shared" si="208"/>
        <v>HK1035589</v>
      </c>
      <c r="K6719" s="16" t="s">
        <v>12848</v>
      </c>
      <c r="L6719" s="17" t="str">
        <f t="shared" si="209"/>
        <v>Hankook     245/40 ZR21  XL 100Y  TL  245/40ZR21 100Y XL Ventus S1 evo Z AS H129  245/40ZR21 100Y XL Ventus S1 evo Z AS H129</v>
      </c>
    </row>
    <row r="6720" spans="1:12" ht="22">
      <c r="A6720" s="12" t="s">
        <v>2814</v>
      </c>
      <c r="B6720" s="7" t="s">
        <v>21399</v>
      </c>
      <c r="C6720" s="7" t="s">
        <v>32</v>
      </c>
      <c r="D6720" s="8">
        <v>509000</v>
      </c>
      <c r="E6720" s="7" t="s">
        <v>30</v>
      </c>
      <c r="F6720" s="8">
        <v>0</v>
      </c>
      <c r="G6720" s="7" t="s">
        <v>30</v>
      </c>
      <c r="H6720" s="7" t="s">
        <v>2814</v>
      </c>
      <c r="I6720" s="7" t="str">
        <f t="shared" si="208"/>
        <v>HK1035590</v>
      </c>
      <c r="K6720" s="16" t="s">
        <v>12849</v>
      </c>
      <c r="L6720" s="17" t="str">
        <f t="shared" si="209"/>
        <v>Hankook     275/35 ZR21  XL 103Y  TL  275/35ZR21 103Y XL Ventus S1 evo Z AS H129  275/35ZR21 103Y XL Ventus S1 evo Z AS H129</v>
      </c>
    </row>
    <row r="6721" spans="1:12" ht="22">
      <c r="A6721" s="13" t="s">
        <v>2815</v>
      </c>
      <c r="B6721" s="7" t="s">
        <v>21400</v>
      </c>
      <c r="C6721" s="7" t="s">
        <v>32</v>
      </c>
      <c r="D6721" s="8">
        <v>263000</v>
      </c>
      <c r="E6721" s="7" t="s">
        <v>30</v>
      </c>
      <c r="F6721" s="8">
        <v>0</v>
      </c>
      <c r="G6721" s="7" t="s">
        <v>30</v>
      </c>
      <c r="H6721" s="7" t="s">
        <v>2815</v>
      </c>
      <c r="I6721" s="7" t="str">
        <f t="shared" si="208"/>
        <v>HK1035591</v>
      </c>
      <c r="K6721" s="16" t="s">
        <v>12850</v>
      </c>
      <c r="L6721" s="17" t="str">
        <f t="shared" si="209"/>
        <v>Hankook     225/45 ZR18  XL  95Y  TL  225/45ZR18 95Y XL Ventus S1 evo Z AS H129  225/45ZR18 95Y XL Ventus S1 evo Z AS H129</v>
      </c>
    </row>
    <row r="6722" spans="1:12" ht="22">
      <c r="A6722" s="12" t="s">
        <v>2816</v>
      </c>
      <c r="B6722" s="7" t="s">
        <v>21401</v>
      </c>
      <c r="C6722" s="7" t="s">
        <v>32</v>
      </c>
      <c r="D6722" s="8">
        <v>319000</v>
      </c>
      <c r="E6722" s="7" t="s">
        <v>30</v>
      </c>
      <c r="F6722" s="8">
        <v>0</v>
      </c>
      <c r="G6722" s="7" t="s">
        <v>30</v>
      </c>
      <c r="H6722" s="7" t="s">
        <v>2816</v>
      </c>
      <c r="I6722" s="7" t="str">
        <f t="shared" ref="I6722:I6785" si="210">TRIM(A6722)</f>
        <v>HK1035705</v>
      </c>
      <c r="K6722" s="16" t="s">
        <v>12851</v>
      </c>
      <c r="L6722" s="17" t="str">
        <f t="shared" si="209"/>
        <v>Hankook     245/45 R 19  XL 102Y  TL  245/45R19 102Y XL Ventus evo K137  245/45R19 102Y XL Ventus evo K137</v>
      </c>
    </row>
    <row r="6723" spans="1:12" ht="22">
      <c r="A6723" s="13" t="s">
        <v>2817</v>
      </c>
      <c r="B6723" s="7" t="s">
        <v>21402</v>
      </c>
      <c r="C6723" s="7" t="s">
        <v>32</v>
      </c>
      <c r="D6723" s="8">
        <v>519000</v>
      </c>
      <c r="E6723" s="7" t="s">
        <v>30</v>
      </c>
      <c r="F6723" s="8">
        <v>0</v>
      </c>
      <c r="G6723" s="7" t="s">
        <v>30</v>
      </c>
      <c r="H6723" s="7" t="s">
        <v>2817</v>
      </c>
      <c r="I6723" s="7" t="str">
        <f t="shared" si="210"/>
        <v>HK1035713</v>
      </c>
      <c r="K6723" s="16" t="s">
        <v>12852</v>
      </c>
      <c r="L6723" s="17" t="str">
        <f t="shared" ref="L6723:L6786" si="211">_xlfn.CONCAT(B6723,"  ",K6723)</f>
        <v>Hankook     275/35 ZR22  XL 104Y  TL  275/35ZR22 104Y XL Ventus S1 evo Z AS X H129A  275/35ZR22 104Y XL Ventus S1 evo Z AS X H129A</v>
      </c>
    </row>
    <row r="6724" spans="1:12" ht="22">
      <c r="A6724" s="12" t="s">
        <v>2818</v>
      </c>
      <c r="B6724" s="7" t="s">
        <v>21403</v>
      </c>
      <c r="C6724" s="7" t="s">
        <v>32</v>
      </c>
      <c r="D6724" s="8">
        <v>666000</v>
      </c>
      <c r="E6724" s="7" t="s">
        <v>30</v>
      </c>
      <c r="F6724" s="8">
        <v>0</v>
      </c>
      <c r="G6724" s="7" t="s">
        <v>30</v>
      </c>
      <c r="H6724" s="7" t="s">
        <v>2818</v>
      </c>
      <c r="I6724" s="7" t="str">
        <f t="shared" si="210"/>
        <v>HK1035714</v>
      </c>
      <c r="K6724" s="16" t="s">
        <v>12853</v>
      </c>
      <c r="L6724" s="17" t="str">
        <f t="shared" si="211"/>
        <v>Hankook     315/30 ZR22  XL 107Y  TL  315/30ZR22 107Y XL Ventus S1 evo Z AS X H129A  315/30ZR22 107Y XL Ventus S1 evo Z AS X H129A</v>
      </c>
    </row>
    <row r="6725" spans="1:12" ht="22">
      <c r="A6725" s="13" t="s">
        <v>2819</v>
      </c>
      <c r="B6725" s="7" t="s">
        <v>21404</v>
      </c>
      <c r="C6725" s="7" t="s">
        <v>32</v>
      </c>
      <c r="D6725" s="8">
        <v>619000</v>
      </c>
      <c r="E6725" s="7" t="s">
        <v>30</v>
      </c>
      <c r="F6725" s="8">
        <v>0</v>
      </c>
      <c r="G6725" s="7" t="s">
        <v>30</v>
      </c>
      <c r="H6725" s="7" t="s">
        <v>2819</v>
      </c>
      <c r="I6725" s="7" t="str">
        <f t="shared" si="210"/>
        <v>HK1035715</v>
      </c>
      <c r="K6725" s="16" t="s">
        <v>12854</v>
      </c>
      <c r="L6725" s="17" t="str">
        <f t="shared" si="211"/>
        <v>Hankook     285/40 ZR22  XL 110Y  TL  285/40ZR22 110Y XL Ventus S1 evo Z AS X H129A  285/40ZR22 110Y XL Ventus S1 evo Z AS X H129A</v>
      </c>
    </row>
    <row r="6726" spans="1:12" ht="22">
      <c r="A6726" s="12" t="s">
        <v>2820</v>
      </c>
      <c r="B6726" s="7" t="s">
        <v>21405</v>
      </c>
      <c r="C6726" s="7" t="s">
        <v>32</v>
      </c>
      <c r="D6726" s="8">
        <v>645000</v>
      </c>
      <c r="E6726" s="7" t="s">
        <v>30</v>
      </c>
      <c r="F6726" s="8">
        <v>0</v>
      </c>
      <c r="G6726" s="7" t="s">
        <v>30</v>
      </c>
      <c r="H6726" s="7" t="s">
        <v>2820</v>
      </c>
      <c r="I6726" s="7" t="str">
        <f t="shared" si="210"/>
        <v>HK1035716</v>
      </c>
      <c r="K6726" s="16" t="s">
        <v>12855</v>
      </c>
      <c r="L6726" s="17" t="str">
        <f t="shared" si="211"/>
        <v>Hankook     325/35 ZR22  XL 114Y  TL  325/35ZR22 114Y XL Ventus S1 evo Z AS X H129A  325/35ZR22 114Y XL Ventus S1 evo Z AS X H129A</v>
      </c>
    </row>
    <row r="6727" spans="1:12" ht="22">
      <c r="A6727" s="13" t="s">
        <v>2821</v>
      </c>
      <c r="B6727" s="7" t="s">
        <v>21406</v>
      </c>
      <c r="C6727" s="7" t="s">
        <v>32</v>
      </c>
      <c r="D6727" s="8">
        <v>539000</v>
      </c>
      <c r="E6727" s="7" t="s">
        <v>30</v>
      </c>
      <c r="F6727" s="8">
        <v>0</v>
      </c>
      <c r="G6727" s="7" t="s">
        <v>30</v>
      </c>
      <c r="H6727" s="7" t="s">
        <v>2821</v>
      </c>
      <c r="I6727" s="7" t="str">
        <f t="shared" si="210"/>
        <v>HK1035717</v>
      </c>
      <c r="K6727" s="16" t="s">
        <v>12856</v>
      </c>
      <c r="L6727" s="17" t="str">
        <f t="shared" si="211"/>
        <v>Hankook     315/40 ZR21  XL 115Y  TL  315/40ZR21 115Y XL Ventus S1 evo Z AS X H129A  315/40ZR21 115Y XL Ventus S1 evo Z AS X H129A</v>
      </c>
    </row>
    <row r="6728" spans="1:12" ht="22">
      <c r="A6728" s="12" t="s">
        <v>2822</v>
      </c>
      <c r="B6728" s="7" t="s">
        <v>21407</v>
      </c>
      <c r="C6728" s="7" t="s">
        <v>32</v>
      </c>
      <c r="D6728" s="8">
        <v>857000</v>
      </c>
      <c r="E6728" s="7" t="s">
        <v>30</v>
      </c>
      <c r="F6728" s="8">
        <v>0</v>
      </c>
      <c r="G6728" s="7" t="s">
        <v>30</v>
      </c>
      <c r="H6728" s="7" t="s">
        <v>2822</v>
      </c>
      <c r="I6728" s="7" t="str">
        <f t="shared" si="210"/>
        <v>HK1035732</v>
      </c>
      <c r="K6728" s="16" t="s">
        <v>12857</v>
      </c>
      <c r="L6728" s="17" t="str">
        <f t="shared" si="211"/>
        <v>Hankook     325/30 ZR20  XL 106Y  TL  325/30ZR20 106Y XL Ventus evo Z Z001  325/30ZR20 106Y XL Ventus evo Z Z001</v>
      </c>
    </row>
    <row r="6729" spans="1:12" ht="22">
      <c r="A6729" s="13" t="s">
        <v>2823</v>
      </c>
      <c r="B6729" s="7" t="s">
        <v>21408</v>
      </c>
      <c r="C6729" s="7" t="s">
        <v>32</v>
      </c>
      <c r="D6729" s="8">
        <v>343000</v>
      </c>
      <c r="E6729" s="7" t="s">
        <v>30</v>
      </c>
      <c r="F6729" s="8">
        <v>0</v>
      </c>
      <c r="G6729" s="7" t="s">
        <v>30</v>
      </c>
      <c r="H6729" s="7" t="s">
        <v>2823</v>
      </c>
      <c r="I6729" s="7" t="str">
        <f t="shared" si="210"/>
        <v>HK1035738</v>
      </c>
      <c r="K6729" s="16" t="s">
        <v>12858</v>
      </c>
      <c r="L6729" s="17" t="str">
        <f t="shared" si="211"/>
        <v>Hankook     285/45 R 22  XL 114H  TL  285/45R22H 114H XL Dynapro AT2 Xtreme RF12  285/45R22H 114H XL Dynapro AT2 Xtreme RF12</v>
      </c>
    </row>
    <row r="6730" spans="1:12" ht="22">
      <c r="A6730" s="12" t="s">
        <v>2824</v>
      </c>
      <c r="B6730" s="7" t="s">
        <v>21409</v>
      </c>
      <c r="C6730" s="7" t="s">
        <v>32</v>
      </c>
      <c r="D6730" s="8">
        <v>325000</v>
      </c>
      <c r="E6730" s="7" t="s">
        <v>30</v>
      </c>
      <c r="F6730" s="8">
        <v>0</v>
      </c>
      <c r="G6730" s="7" t="s">
        <v>30</v>
      </c>
      <c r="H6730" s="7" t="s">
        <v>2824</v>
      </c>
      <c r="I6730" s="7" t="str">
        <f t="shared" si="210"/>
        <v>HK1035745</v>
      </c>
      <c r="K6730" s="16" t="s">
        <v>12859</v>
      </c>
      <c r="L6730" s="17" t="str">
        <f t="shared" si="211"/>
        <v>Hankook     275/40 R 19 108V  TL  HL275/40R19 108V HL iON i*cept IW01  HL275/40R19 108V HL iON i*cept IW01</v>
      </c>
    </row>
    <row r="6731" spans="1:12" ht="22">
      <c r="A6731" s="13" t="s">
        <v>2825</v>
      </c>
      <c r="B6731" s="7" t="s">
        <v>21410</v>
      </c>
      <c r="C6731" s="7" t="s">
        <v>32</v>
      </c>
      <c r="D6731" s="8">
        <v>422000</v>
      </c>
      <c r="E6731" s="7" t="s">
        <v>30</v>
      </c>
      <c r="F6731" s="8">
        <v>0</v>
      </c>
      <c r="G6731" s="7" t="s">
        <v>30</v>
      </c>
      <c r="H6731" s="7" t="s">
        <v>2825</v>
      </c>
      <c r="I6731" s="7" t="str">
        <f t="shared" si="210"/>
        <v>HK1035753</v>
      </c>
      <c r="K6731" s="16" t="s">
        <v>12860</v>
      </c>
      <c r="L6731" s="17" t="str">
        <f t="shared" si="211"/>
        <v>Hankook     285/40 R 19 110V  TL  HL285/40R19 110V HL iON i*cept IW01  HL285/40R19 110V HL iON i*cept IW01</v>
      </c>
    </row>
    <row r="6732" spans="1:12" ht="22">
      <c r="A6732" s="12" t="s">
        <v>2826</v>
      </c>
      <c r="B6732" s="7" t="s">
        <v>21411</v>
      </c>
      <c r="C6732" s="7" t="s">
        <v>32</v>
      </c>
      <c r="D6732" s="8">
        <v>128000</v>
      </c>
      <c r="E6732" s="7" t="s">
        <v>30</v>
      </c>
      <c r="F6732" s="8">
        <v>0</v>
      </c>
      <c r="G6732" s="7" t="s">
        <v>30</v>
      </c>
      <c r="H6732" s="7" t="s">
        <v>2826</v>
      </c>
      <c r="I6732" s="7" t="str">
        <f t="shared" si="210"/>
        <v>HK1035820</v>
      </c>
      <c r="K6732" s="16" t="s">
        <v>12861</v>
      </c>
      <c r="L6732" s="17" t="str">
        <f t="shared" si="211"/>
        <v>Hankook     225/70 R 16 103H  TL  225/70R16 103H  Dynapro HP3 RA55  225/70R16 103H  Dynapro HP3 RA55</v>
      </c>
    </row>
    <row r="6733" spans="1:12" ht="22">
      <c r="A6733" s="13" t="s">
        <v>2827</v>
      </c>
      <c r="B6733" s="7" t="s">
        <v>21412</v>
      </c>
      <c r="C6733" s="7" t="s">
        <v>32</v>
      </c>
      <c r="D6733" s="8">
        <v>178000</v>
      </c>
      <c r="E6733" s="7" t="s">
        <v>30</v>
      </c>
      <c r="F6733" s="8">
        <v>0</v>
      </c>
      <c r="G6733" s="7" t="s">
        <v>30</v>
      </c>
      <c r="H6733" s="7" t="s">
        <v>2827</v>
      </c>
      <c r="I6733" s="7" t="str">
        <f t="shared" si="210"/>
        <v>HK1035821</v>
      </c>
      <c r="K6733" s="16" t="s">
        <v>12862</v>
      </c>
      <c r="L6733" s="17" t="str">
        <f t="shared" si="211"/>
        <v>Hankook     235/60 R 16 100V  TL  235/60R16 100V  Dynapro HP3 RA55  235/60R16 100V  Dynapro HP3 RA55</v>
      </c>
    </row>
    <row r="6734" spans="1:12" ht="22">
      <c r="A6734" s="12" t="s">
        <v>2828</v>
      </c>
      <c r="B6734" s="7" t="s">
        <v>21413</v>
      </c>
      <c r="C6734" s="7" t="s">
        <v>32</v>
      </c>
      <c r="D6734" s="8">
        <v>139000</v>
      </c>
      <c r="E6734" s="7" t="s">
        <v>30</v>
      </c>
      <c r="F6734" s="8">
        <v>0</v>
      </c>
      <c r="G6734" s="7" t="s">
        <v>30</v>
      </c>
      <c r="H6734" s="7" t="s">
        <v>2828</v>
      </c>
      <c r="I6734" s="7" t="str">
        <f t="shared" si="210"/>
        <v>HK1035822</v>
      </c>
      <c r="K6734" s="16" t="s">
        <v>12863</v>
      </c>
      <c r="L6734" s="17" t="str">
        <f t="shared" si="211"/>
        <v>Hankook     235/70 R 16  XL 109H  TL  235/70R16 109H XL Dynapro HP3 RA55  235/70R16 109H XL Dynapro HP3 RA55</v>
      </c>
    </row>
    <row r="6735" spans="1:12" ht="22">
      <c r="A6735" s="13" t="s">
        <v>2829</v>
      </c>
      <c r="B6735" s="7" t="s">
        <v>21414</v>
      </c>
      <c r="C6735" s="7" t="s">
        <v>32</v>
      </c>
      <c r="D6735" s="8">
        <v>179000</v>
      </c>
      <c r="E6735" s="7" t="s">
        <v>30</v>
      </c>
      <c r="F6735" s="8">
        <v>0</v>
      </c>
      <c r="G6735" s="7" t="s">
        <v>30</v>
      </c>
      <c r="H6735" s="7" t="s">
        <v>2829</v>
      </c>
      <c r="I6735" s="7" t="str">
        <f t="shared" si="210"/>
        <v>HK1035824</v>
      </c>
      <c r="K6735" s="16" t="s">
        <v>12864</v>
      </c>
      <c r="L6735" s="17" t="str">
        <f t="shared" si="211"/>
        <v>Hankook     255/65 R 16 109V  TL  255/65R16 109V  Dynapro HP3 RA55  255/65R16 109V  Dynapro HP3 RA55</v>
      </c>
    </row>
    <row r="6736" spans="1:12" ht="22">
      <c r="A6736" s="12" t="s">
        <v>2830</v>
      </c>
      <c r="B6736" s="7" t="s">
        <v>21415</v>
      </c>
      <c r="C6736" s="7" t="s">
        <v>32</v>
      </c>
      <c r="D6736" s="8">
        <v>152000</v>
      </c>
      <c r="E6736" s="7" t="s">
        <v>30</v>
      </c>
      <c r="F6736" s="8">
        <v>0</v>
      </c>
      <c r="G6736" s="7" t="s">
        <v>30</v>
      </c>
      <c r="H6736" s="7" t="s">
        <v>2830</v>
      </c>
      <c r="I6736" s="7" t="str">
        <f t="shared" si="210"/>
        <v>HK1035828</v>
      </c>
      <c r="K6736" s="16" t="s">
        <v>12865</v>
      </c>
      <c r="L6736" s="17" t="str">
        <f t="shared" si="211"/>
        <v>Hankook     215/45 R 18  89V  TL  215/45R18 89V  Dynapro HP3 RA55  215/45R18 89V  Dynapro HP3 RA55</v>
      </c>
    </row>
    <row r="6737" spans="1:12" ht="22">
      <c r="A6737" s="13" t="s">
        <v>2831</v>
      </c>
      <c r="B6737" s="7" t="s">
        <v>21416</v>
      </c>
      <c r="C6737" s="7" t="s">
        <v>32</v>
      </c>
      <c r="D6737" s="8">
        <v>145000</v>
      </c>
      <c r="E6737" s="7" t="s">
        <v>30</v>
      </c>
      <c r="F6737" s="8">
        <v>0</v>
      </c>
      <c r="G6737" s="7" t="s">
        <v>30</v>
      </c>
      <c r="H6737" s="7" t="s">
        <v>2831</v>
      </c>
      <c r="I6737" s="7" t="str">
        <f t="shared" si="210"/>
        <v>HK1035829</v>
      </c>
      <c r="K6737" s="16" t="s">
        <v>12866</v>
      </c>
      <c r="L6737" s="17" t="str">
        <f t="shared" si="211"/>
        <v>Hankook     215/50 R 18  XL  96V  TL  215/50R18 96V XL Dynapro HP3 RA55  215/50R18 96V XL Dynapro HP3 RA55</v>
      </c>
    </row>
    <row r="6738" spans="1:12" ht="22">
      <c r="A6738" s="12" t="s">
        <v>2832</v>
      </c>
      <c r="B6738" s="7" t="s">
        <v>21417</v>
      </c>
      <c r="C6738" s="7" t="s">
        <v>32</v>
      </c>
      <c r="D6738" s="8">
        <v>148000</v>
      </c>
      <c r="E6738" s="7" t="s">
        <v>30</v>
      </c>
      <c r="F6738" s="8">
        <v>0</v>
      </c>
      <c r="G6738" s="7" t="s">
        <v>30</v>
      </c>
      <c r="H6738" s="7" t="s">
        <v>2832</v>
      </c>
      <c r="I6738" s="7" t="str">
        <f t="shared" si="210"/>
        <v>HK1035830</v>
      </c>
      <c r="K6738" s="16" t="s">
        <v>12867</v>
      </c>
      <c r="L6738" s="17" t="str">
        <f t="shared" si="211"/>
        <v>Hankook     215/55 R 18  XL  99V  TL  215/55R18 99V XL Dynapro HP3 RA55  215/55R18 99V XL Dynapro HP3 RA55</v>
      </c>
    </row>
    <row r="6739" spans="1:12" ht="22">
      <c r="A6739" s="13" t="s">
        <v>2833</v>
      </c>
      <c r="B6739" s="7" t="s">
        <v>21418</v>
      </c>
      <c r="C6739" s="7" t="s">
        <v>32</v>
      </c>
      <c r="D6739" s="8">
        <v>162000</v>
      </c>
      <c r="E6739" s="7" t="s">
        <v>30</v>
      </c>
      <c r="F6739" s="8">
        <v>0</v>
      </c>
      <c r="G6739" s="7" t="s">
        <v>30</v>
      </c>
      <c r="H6739" s="7" t="s">
        <v>2833</v>
      </c>
      <c r="I6739" s="7" t="str">
        <f t="shared" si="210"/>
        <v>HK1035831</v>
      </c>
      <c r="K6739" s="16" t="s">
        <v>12868</v>
      </c>
      <c r="L6739" s="17" t="str">
        <f t="shared" si="211"/>
        <v>Hankook     225/55 R 18  XL 102V  TL  225/55R18 102V XL Dynapro HP3 RA55  225/55R18 102V XL Dynapro HP3 RA55</v>
      </c>
    </row>
    <row r="6740" spans="1:12" ht="22">
      <c r="A6740" s="12" t="s">
        <v>2834</v>
      </c>
      <c r="B6740" s="7" t="s">
        <v>21419</v>
      </c>
      <c r="C6740" s="7" t="s">
        <v>32</v>
      </c>
      <c r="D6740" s="8">
        <v>196000</v>
      </c>
      <c r="E6740" s="7" t="s">
        <v>30</v>
      </c>
      <c r="F6740" s="8">
        <v>0</v>
      </c>
      <c r="G6740" s="7" t="s">
        <v>30</v>
      </c>
      <c r="H6740" s="7" t="s">
        <v>2834</v>
      </c>
      <c r="I6740" s="7" t="str">
        <f t="shared" si="210"/>
        <v>HK1035832</v>
      </c>
      <c r="K6740" s="16" t="s">
        <v>12869</v>
      </c>
      <c r="L6740" s="17" t="str">
        <f t="shared" si="211"/>
        <v>Hankook     225/60 R 18  XL 104V  TL  225/60R18 104V XL Dynapro HP3 RA55  225/60R18 104V XL Dynapro HP3 RA55</v>
      </c>
    </row>
    <row r="6741" spans="1:12" ht="22">
      <c r="A6741" s="13" t="s">
        <v>2835</v>
      </c>
      <c r="B6741" s="7" t="s">
        <v>21420</v>
      </c>
      <c r="C6741" s="7" t="s">
        <v>32</v>
      </c>
      <c r="D6741" s="8">
        <v>198000</v>
      </c>
      <c r="E6741" s="7" t="s">
        <v>30</v>
      </c>
      <c r="F6741" s="8">
        <v>0</v>
      </c>
      <c r="G6741" s="7" t="s">
        <v>30</v>
      </c>
      <c r="H6741" s="7" t="s">
        <v>2835</v>
      </c>
      <c r="I6741" s="7" t="str">
        <f t="shared" si="210"/>
        <v>HK1035835</v>
      </c>
      <c r="K6741" s="16" t="s">
        <v>12870</v>
      </c>
      <c r="L6741" s="17" t="str">
        <f t="shared" si="211"/>
        <v>Hankook     235/60 R 18  XL 107V  TL  235/60R18 107V XL Dynapro HP3 RA55  235/60R18 107V XL Dynapro HP3 RA55</v>
      </c>
    </row>
    <row r="6742" spans="1:12" ht="22">
      <c r="A6742" s="12" t="s">
        <v>2836</v>
      </c>
      <c r="B6742" s="7" t="s">
        <v>21421</v>
      </c>
      <c r="C6742" s="7" t="s">
        <v>32</v>
      </c>
      <c r="D6742" s="8">
        <v>214000</v>
      </c>
      <c r="E6742" s="7" t="s">
        <v>30</v>
      </c>
      <c r="F6742" s="8">
        <v>0</v>
      </c>
      <c r="G6742" s="7" t="s">
        <v>30</v>
      </c>
      <c r="H6742" s="7" t="s">
        <v>2836</v>
      </c>
      <c r="I6742" s="7" t="str">
        <f t="shared" si="210"/>
        <v>HK1035837</v>
      </c>
      <c r="K6742" s="16" t="s">
        <v>12871</v>
      </c>
      <c r="L6742" s="17" t="str">
        <f t="shared" si="211"/>
        <v>Hankook     245/60 R 18 105V  TL  245/60R18 105V  Dynapro HP3 RA55  245/60R18 105V  Dynapro HP3 RA55</v>
      </c>
    </row>
    <row r="6743" spans="1:12" ht="22">
      <c r="A6743" s="13" t="s">
        <v>2837</v>
      </c>
      <c r="B6743" s="7" t="s">
        <v>21422</v>
      </c>
      <c r="C6743" s="7" t="s">
        <v>32</v>
      </c>
      <c r="D6743" s="8">
        <v>183000</v>
      </c>
      <c r="E6743" s="7" t="s">
        <v>30</v>
      </c>
      <c r="F6743" s="8">
        <v>0</v>
      </c>
      <c r="G6743" s="7" t="s">
        <v>30</v>
      </c>
      <c r="H6743" s="7" t="s">
        <v>2837</v>
      </c>
      <c r="I6743" s="7" t="str">
        <f t="shared" si="210"/>
        <v>HK1035838</v>
      </c>
      <c r="K6743" s="16" t="s">
        <v>12872</v>
      </c>
      <c r="L6743" s="17" t="str">
        <f t="shared" si="211"/>
        <v>Hankook     255/55 R 18  XL 109V  TL  255/55R18 109V XL Dynapro HP3 RA55  255/55R18 109V XL Dynapro HP3 RA55</v>
      </c>
    </row>
    <row r="6744" spans="1:12" ht="22">
      <c r="A6744" s="12" t="s">
        <v>2838</v>
      </c>
      <c r="B6744" s="7" t="s">
        <v>21423</v>
      </c>
      <c r="C6744" s="7" t="s">
        <v>32</v>
      </c>
      <c r="D6744" s="8">
        <v>228000</v>
      </c>
      <c r="E6744" s="7" t="s">
        <v>30</v>
      </c>
      <c r="F6744" s="8">
        <v>0</v>
      </c>
      <c r="G6744" s="7" t="s">
        <v>30</v>
      </c>
      <c r="H6744" s="7" t="s">
        <v>2838</v>
      </c>
      <c r="I6744" s="7" t="str">
        <f t="shared" si="210"/>
        <v>HK1035839</v>
      </c>
      <c r="K6744" s="16" t="s">
        <v>12873</v>
      </c>
      <c r="L6744" s="17" t="str">
        <f t="shared" si="211"/>
        <v>Hankook     255/60 R 18  XL 112V  TL  255/60R18 112V XL Dynapro HP3 RA55  255/60R18 112V XL Dynapro HP3 RA55</v>
      </c>
    </row>
    <row r="6745" spans="1:12" ht="22">
      <c r="A6745" s="13" t="s">
        <v>2839</v>
      </c>
      <c r="B6745" s="7" t="s">
        <v>21424</v>
      </c>
      <c r="C6745" s="7" t="s">
        <v>32</v>
      </c>
      <c r="D6745" s="8">
        <v>164000</v>
      </c>
      <c r="E6745" s="7" t="s">
        <v>30</v>
      </c>
      <c r="F6745" s="8">
        <v>0</v>
      </c>
      <c r="G6745" s="7" t="s">
        <v>30</v>
      </c>
      <c r="H6745" s="7" t="s">
        <v>2839</v>
      </c>
      <c r="I6745" s="7" t="str">
        <f t="shared" si="210"/>
        <v>HK1035841</v>
      </c>
      <c r="K6745" s="16" t="s">
        <v>12874</v>
      </c>
      <c r="L6745" s="17" t="str">
        <f t="shared" si="211"/>
        <v>Hankook     235/55 R 18  XL 104V  TL  235/55R18 104V XL Dynapro HP3 RA55  235/55R18 104V XL Dynapro HP3 RA55</v>
      </c>
    </row>
    <row r="6746" spans="1:12" ht="22">
      <c r="A6746" s="12" t="s">
        <v>2840</v>
      </c>
      <c r="B6746" s="7" t="s">
        <v>21425</v>
      </c>
      <c r="C6746" s="7" t="s">
        <v>32</v>
      </c>
      <c r="D6746" s="8">
        <v>196000</v>
      </c>
      <c r="E6746" s="7" t="s">
        <v>30</v>
      </c>
      <c r="F6746" s="8">
        <v>0</v>
      </c>
      <c r="G6746" s="7" t="s">
        <v>30</v>
      </c>
      <c r="H6746" s="7" t="s">
        <v>2840</v>
      </c>
      <c r="I6746" s="7" t="str">
        <f t="shared" si="210"/>
        <v>HK1035842</v>
      </c>
      <c r="K6746" s="16" t="s">
        <v>12875</v>
      </c>
      <c r="L6746" s="17" t="str">
        <f t="shared" si="211"/>
        <v>Hankook     235/50 R 19  XL 103V  TL  235/50R19 103V XL Dynapro HP3 RA55  235/50R19 103V XL Dynapro HP3 RA55</v>
      </c>
    </row>
    <row r="6747" spans="1:12" ht="22">
      <c r="A6747" s="13" t="s">
        <v>2841</v>
      </c>
      <c r="B6747" s="7" t="s">
        <v>21426</v>
      </c>
      <c r="C6747" s="7" t="s">
        <v>32</v>
      </c>
      <c r="D6747" s="8">
        <v>190000</v>
      </c>
      <c r="E6747" s="7" t="s">
        <v>30</v>
      </c>
      <c r="F6747" s="8">
        <v>0</v>
      </c>
      <c r="G6747" s="7" t="s">
        <v>30</v>
      </c>
      <c r="H6747" s="7" t="s">
        <v>2841</v>
      </c>
      <c r="I6747" s="7" t="str">
        <f t="shared" si="210"/>
        <v>HK1035843</v>
      </c>
      <c r="K6747" s="16" t="s">
        <v>12876</v>
      </c>
      <c r="L6747" s="17" t="str">
        <f t="shared" si="211"/>
        <v>Hankook     235/55 R 19 101V  TL  235/55R19 101V  Dynapro HP3 RA55  235/55R19 101V  Dynapro HP3 RA55</v>
      </c>
    </row>
    <row r="6748" spans="1:12" ht="22">
      <c r="A6748" s="12" t="s">
        <v>2842</v>
      </c>
      <c r="B6748" s="7" t="s">
        <v>21427</v>
      </c>
      <c r="C6748" s="7" t="s">
        <v>32</v>
      </c>
      <c r="D6748" s="8">
        <v>197000</v>
      </c>
      <c r="E6748" s="7" t="s">
        <v>30</v>
      </c>
      <c r="F6748" s="8">
        <v>0</v>
      </c>
      <c r="G6748" s="7" t="s">
        <v>30</v>
      </c>
      <c r="H6748" s="7" t="s">
        <v>2842</v>
      </c>
      <c r="I6748" s="7" t="str">
        <f t="shared" si="210"/>
        <v>HK1035844</v>
      </c>
      <c r="K6748" s="16" t="s">
        <v>12877</v>
      </c>
      <c r="L6748" s="17" t="str">
        <f t="shared" si="211"/>
        <v>Hankook     245/45 R 19  XL 102V  TL  245/45R19 102V XL Dynapro HP3 RA55  245/45R19 102V XL Dynapro HP3 RA55</v>
      </c>
    </row>
    <row r="6749" spans="1:12" ht="22">
      <c r="A6749" s="13" t="s">
        <v>2843</v>
      </c>
      <c r="B6749" s="7" t="s">
        <v>21428</v>
      </c>
      <c r="C6749" s="7" t="s">
        <v>32</v>
      </c>
      <c r="D6749" s="8">
        <v>201000</v>
      </c>
      <c r="E6749" s="7" t="s">
        <v>30</v>
      </c>
      <c r="F6749" s="8">
        <v>0</v>
      </c>
      <c r="G6749" s="7" t="s">
        <v>30</v>
      </c>
      <c r="H6749" s="7" t="s">
        <v>2843</v>
      </c>
      <c r="I6749" s="7" t="str">
        <f t="shared" si="210"/>
        <v>HK1035846</v>
      </c>
      <c r="K6749" s="16" t="s">
        <v>12878</v>
      </c>
      <c r="L6749" s="17" t="str">
        <f t="shared" si="211"/>
        <v>Hankook     255/50 R 19  XL 107V  TL  255/50R19 107V XL Dynapro HP3 RA55  255/50R19 107V XL Dynapro HP3 RA55</v>
      </c>
    </row>
    <row r="6750" spans="1:12" ht="22">
      <c r="A6750" s="12" t="s">
        <v>2844</v>
      </c>
      <c r="B6750" s="7" t="s">
        <v>21429</v>
      </c>
      <c r="C6750" s="7" t="s">
        <v>32</v>
      </c>
      <c r="D6750" s="8">
        <v>174000</v>
      </c>
      <c r="E6750" s="7" t="s">
        <v>30</v>
      </c>
      <c r="F6750" s="8">
        <v>0</v>
      </c>
      <c r="G6750" s="7" t="s">
        <v>30</v>
      </c>
      <c r="H6750" s="7" t="s">
        <v>2844</v>
      </c>
      <c r="I6750" s="7" t="str">
        <f t="shared" si="210"/>
        <v>HK1035848</v>
      </c>
      <c r="K6750" s="16" t="s">
        <v>12879</v>
      </c>
      <c r="L6750" s="17" t="str">
        <f t="shared" si="211"/>
        <v>Hankook     225/55 R 19  99V  TL  225/55R19 99V  Dynapro HP3 RA55  225/55R19 99V  Dynapro HP3 RA55</v>
      </c>
    </row>
    <row r="6751" spans="1:12" ht="22">
      <c r="A6751" s="13" t="s">
        <v>2845</v>
      </c>
      <c r="B6751" s="7" t="s">
        <v>21430</v>
      </c>
      <c r="C6751" s="7" t="s">
        <v>32</v>
      </c>
      <c r="D6751" s="8">
        <v>205000</v>
      </c>
      <c r="E6751" s="7" t="s">
        <v>30</v>
      </c>
      <c r="F6751" s="8">
        <v>0</v>
      </c>
      <c r="G6751" s="7" t="s">
        <v>30</v>
      </c>
      <c r="H6751" s="7" t="s">
        <v>2845</v>
      </c>
      <c r="I6751" s="7" t="str">
        <f t="shared" si="210"/>
        <v>HK1035849</v>
      </c>
      <c r="K6751" s="16" t="s">
        <v>12880</v>
      </c>
      <c r="L6751" s="17" t="str">
        <f t="shared" si="211"/>
        <v>Hankook     235/55 R 20  XL 105V  TL  235/55R20 105V XL Dynapro HP3 RA55  235/55R20 105V XL Dynapro HP3 RA55</v>
      </c>
    </row>
    <row r="6752" spans="1:12" ht="22">
      <c r="A6752" s="12" t="s">
        <v>2846</v>
      </c>
      <c r="B6752" s="7" t="s">
        <v>21431</v>
      </c>
      <c r="C6752" s="7" t="s">
        <v>32</v>
      </c>
      <c r="D6752" s="8">
        <v>235000</v>
      </c>
      <c r="E6752" s="7" t="s">
        <v>30</v>
      </c>
      <c r="F6752" s="8">
        <v>0</v>
      </c>
      <c r="G6752" s="7" t="s">
        <v>30</v>
      </c>
      <c r="H6752" s="7" t="s">
        <v>2846</v>
      </c>
      <c r="I6752" s="7" t="str">
        <f t="shared" si="210"/>
        <v>HK1035850</v>
      </c>
      <c r="K6752" s="16" t="s">
        <v>12881</v>
      </c>
      <c r="L6752" s="17" t="str">
        <f t="shared" si="211"/>
        <v>Hankook     245/50 R 20 102V  TL  245/50R20 102V  Dynapro HP3 RA55  245/50R20 102V  Dynapro HP3 RA55</v>
      </c>
    </row>
    <row r="6753" spans="1:12" ht="22">
      <c r="A6753" s="13" t="s">
        <v>2847</v>
      </c>
      <c r="B6753" s="7" t="s">
        <v>21432</v>
      </c>
      <c r="C6753" s="7" t="s">
        <v>32</v>
      </c>
      <c r="D6753" s="8">
        <v>253000</v>
      </c>
      <c r="E6753" s="7" t="s">
        <v>30</v>
      </c>
      <c r="F6753" s="8">
        <v>0</v>
      </c>
      <c r="G6753" s="7" t="s">
        <v>30</v>
      </c>
      <c r="H6753" s="7" t="s">
        <v>2847</v>
      </c>
      <c r="I6753" s="7" t="str">
        <f t="shared" si="210"/>
        <v>HK1035851</v>
      </c>
      <c r="K6753" s="16" t="s">
        <v>12882</v>
      </c>
      <c r="L6753" s="17" t="str">
        <f t="shared" si="211"/>
        <v>Hankook     255/45 R 20  XL 105V  TL  255/45R20 105V XL Dynapro HP3 RA55  255/45R20 105V XL Dynapro HP3 RA55</v>
      </c>
    </row>
    <row r="6754" spans="1:12" ht="22">
      <c r="A6754" s="12" t="s">
        <v>2848</v>
      </c>
      <c r="B6754" s="7" t="s">
        <v>21433</v>
      </c>
      <c r="C6754" s="7" t="s">
        <v>32</v>
      </c>
      <c r="D6754" s="8">
        <v>222000</v>
      </c>
      <c r="E6754" s="7" t="s">
        <v>30</v>
      </c>
      <c r="F6754" s="8">
        <v>0</v>
      </c>
      <c r="G6754" s="7" t="s">
        <v>30</v>
      </c>
      <c r="H6754" s="7" t="s">
        <v>2848</v>
      </c>
      <c r="I6754" s="7" t="str">
        <f t="shared" si="210"/>
        <v>HK1035852</v>
      </c>
      <c r="K6754" s="16" t="s">
        <v>12883</v>
      </c>
      <c r="L6754" s="17" t="str">
        <f t="shared" si="211"/>
        <v>Hankook     255/50 R 20  XL 109V  TL  255/50R20 109V XL Dynapro HP3 RA55  255/50R20 109V XL Dynapro HP3 RA55</v>
      </c>
    </row>
    <row r="6755" spans="1:12" ht="22">
      <c r="A6755" s="13" t="s">
        <v>2849</v>
      </c>
      <c r="B6755" s="7" t="s">
        <v>21434</v>
      </c>
      <c r="C6755" s="7" t="s">
        <v>32</v>
      </c>
      <c r="D6755" s="8">
        <v>237000</v>
      </c>
      <c r="E6755" s="7" t="s">
        <v>30</v>
      </c>
      <c r="F6755" s="8">
        <v>0</v>
      </c>
      <c r="G6755" s="7" t="s">
        <v>30</v>
      </c>
      <c r="H6755" s="7" t="s">
        <v>2849</v>
      </c>
      <c r="I6755" s="7" t="str">
        <f t="shared" si="210"/>
        <v>HK1035853</v>
      </c>
      <c r="K6755" s="16" t="s">
        <v>12884</v>
      </c>
      <c r="L6755" s="17" t="str">
        <f t="shared" si="211"/>
        <v>Hankook     265/50 R 20  XL 111V  TL  265/50R20 111V XL Dynapro HP3 RA55  265/50R20 111V XL Dynapro HP3 RA55</v>
      </c>
    </row>
    <row r="6756" spans="1:12" ht="22">
      <c r="A6756" s="12" t="s">
        <v>2850</v>
      </c>
      <c r="B6756" s="7" t="s">
        <v>21435</v>
      </c>
      <c r="C6756" s="7" t="s">
        <v>32</v>
      </c>
      <c r="D6756" s="8">
        <v>260000</v>
      </c>
      <c r="E6756" s="7" t="s">
        <v>30</v>
      </c>
      <c r="F6756" s="8">
        <v>0</v>
      </c>
      <c r="G6756" s="7" t="s">
        <v>30</v>
      </c>
      <c r="H6756" s="7" t="s">
        <v>2850</v>
      </c>
      <c r="I6756" s="7" t="str">
        <f t="shared" si="210"/>
        <v>HK1035856</v>
      </c>
      <c r="K6756" s="16" t="s">
        <v>12885</v>
      </c>
      <c r="L6756" s="17" t="str">
        <f t="shared" si="211"/>
        <v>Hankook     245/45 R 21  XL 104V  TL  245/45R21 104V XL Dynapro HP3 RA55  245/45R21 104V XL Dynapro HP3 RA55</v>
      </c>
    </row>
    <row r="6757" spans="1:12" ht="22">
      <c r="A6757" s="13" t="s">
        <v>2851</v>
      </c>
      <c r="B6757" s="7" t="s">
        <v>21436</v>
      </c>
      <c r="C6757" s="7" t="s">
        <v>32</v>
      </c>
      <c r="D6757" s="8">
        <v>175000</v>
      </c>
      <c r="E6757" s="7" t="s">
        <v>30</v>
      </c>
      <c r="F6757" s="8">
        <v>0</v>
      </c>
      <c r="G6757" s="7" t="s">
        <v>30</v>
      </c>
      <c r="H6757" s="7" t="s">
        <v>2851</v>
      </c>
      <c r="I6757" s="7" t="str">
        <f t="shared" si="210"/>
        <v>HK1035863</v>
      </c>
      <c r="K6757" s="16" t="s">
        <v>12886</v>
      </c>
      <c r="L6757" s="17" t="str">
        <f t="shared" si="211"/>
        <v>Hankook     215/65 R 17  XL 103V  TL  215/65R17 103V XL Dynapro HP3 RA55  215/65R17 103V XL Dynapro HP3 RA55</v>
      </c>
    </row>
    <row r="6758" spans="1:12" ht="22">
      <c r="A6758" s="12" t="s">
        <v>2852</v>
      </c>
      <c r="B6758" s="7" t="s">
        <v>21437</v>
      </c>
      <c r="C6758" s="7" t="s">
        <v>32</v>
      </c>
      <c r="D6758" s="8">
        <v>180000</v>
      </c>
      <c r="E6758" s="7" t="s">
        <v>30</v>
      </c>
      <c r="F6758" s="8">
        <v>0</v>
      </c>
      <c r="G6758" s="7" t="s">
        <v>30</v>
      </c>
      <c r="H6758" s="7" t="s">
        <v>2852</v>
      </c>
      <c r="I6758" s="7" t="str">
        <f t="shared" si="210"/>
        <v>HK1035864</v>
      </c>
      <c r="K6758" s="16" t="s">
        <v>12887</v>
      </c>
      <c r="L6758" s="17" t="str">
        <f t="shared" si="211"/>
        <v>Hankook     225/60 R 17  99V  TL  225/60R17 99V  Dynapro HP3 RA55  225/60R17 99V  Dynapro HP3 RA55</v>
      </c>
    </row>
    <row r="6759" spans="1:12" ht="22">
      <c r="A6759" s="13" t="s">
        <v>2853</v>
      </c>
      <c r="B6759" s="7" t="s">
        <v>21438</v>
      </c>
      <c r="C6759" s="7" t="s">
        <v>32</v>
      </c>
      <c r="D6759" s="8">
        <v>178000</v>
      </c>
      <c r="E6759" s="7" t="s">
        <v>30</v>
      </c>
      <c r="F6759" s="8">
        <v>0</v>
      </c>
      <c r="G6759" s="7" t="s">
        <v>30</v>
      </c>
      <c r="H6759" s="7" t="s">
        <v>2853</v>
      </c>
      <c r="I6759" s="7" t="str">
        <f t="shared" si="210"/>
        <v>HK1035865</v>
      </c>
      <c r="K6759" s="16" t="s">
        <v>12888</v>
      </c>
      <c r="L6759" s="17" t="str">
        <f t="shared" si="211"/>
        <v>Hankook     225/65 R 17  XL 106V  TL  225/65R17 106V XL Dynapro HP3 RA55  225/65R17 106V XL Dynapro HP3 RA55</v>
      </c>
    </row>
    <row r="6760" spans="1:12" ht="22">
      <c r="A6760" s="12" t="s">
        <v>2854</v>
      </c>
      <c r="B6760" s="7" t="s">
        <v>21439</v>
      </c>
      <c r="C6760" s="7" t="s">
        <v>32</v>
      </c>
      <c r="D6760" s="8">
        <v>190000</v>
      </c>
      <c r="E6760" s="7" t="s">
        <v>30</v>
      </c>
      <c r="F6760" s="8">
        <v>0</v>
      </c>
      <c r="G6760" s="7" t="s">
        <v>30</v>
      </c>
      <c r="H6760" s="7" t="s">
        <v>2854</v>
      </c>
      <c r="I6760" s="7" t="str">
        <f t="shared" si="210"/>
        <v>HK1035867</v>
      </c>
      <c r="K6760" s="16" t="s">
        <v>12889</v>
      </c>
      <c r="L6760" s="17" t="str">
        <f t="shared" si="211"/>
        <v>Hankook     235/60 R 17  XL 106V  TL  235/60R17 106V XL Dynapro HP3 RA55  235/60R17 106V XL Dynapro HP3 RA55</v>
      </c>
    </row>
    <row r="6761" spans="1:12" ht="22">
      <c r="A6761" s="13" t="s">
        <v>2855</v>
      </c>
      <c r="B6761" s="7" t="s">
        <v>21440</v>
      </c>
      <c r="C6761" s="7" t="s">
        <v>32</v>
      </c>
      <c r="D6761" s="8">
        <v>183000</v>
      </c>
      <c r="E6761" s="7" t="s">
        <v>30</v>
      </c>
      <c r="F6761" s="8">
        <v>0</v>
      </c>
      <c r="G6761" s="7" t="s">
        <v>30</v>
      </c>
      <c r="H6761" s="7" t="s">
        <v>2855</v>
      </c>
      <c r="I6761" s="7" t="str">
        <f t="shared" si="210"/>
        <v>HK1035868</v>
      </c>
      <c r="K6761" s="16" t="s">
        <v>12890</v>
      </c>
      <c r="L6761" s="17" t="str">
        <f t="shared" si="211"/>
        <v>Hankook     235/65 R 17  XL 108V  TL  235/65R17 108V XL Dynapro HP3 RA55  235/65R17 108V XL Dynapro HP3 RA55</v>
      </c>
    </row>
    <row r="6762" spans="1:12" ht="22">
      <c r="A6762" s="12" t="s">
        <v>2856</v>
      </c>
      <c r="B6762" s="7" t="s">
        <v>21441</v>
      </c>
      <c r="C6762" s="7" t="s">
        <v>32</v>
      </c>
      <c r="D6762" s="8">
        <v>189000</v>
      </c>
      <c r="E6762" s="7" t="s">
        <v>30</v>
      </c>
      <c r="F6762" s="8">
        <v>0</v>
      </c>
      <c r="G6762" s="7" t="s">
        <v>30</v>
      </c>
      <c r="H6762" s="7" t="s">
        <v>2856</v>
      </c>
      <c r="I6762" s="7" t="str">
        <f t="shared" si="210"/>
        <v>HK1035869</v>
      </c>
      <c r="K6762" s="16" t="s">
        <v>12891</v>
      </c>
      <c r="L6762" s="17" t="str">
        <f t="shared" si="211"/>
        <v>Hankook     245/65 R 17  XL 111H  TL  245/65R17 111H XL Dynapro HP3 RA55  245/65R17 111H XL Dynapro HP3 RA55</v>
      </c>
    </row>
    <row r="6763" spans="1:12" ht="22">
      <c r="A6763" s="13" t="s">
        <v>2857</v>
      </c>
      <c r="B6763" s="7" t="s">
        <v>21442</v>
      </c>
      <c r="C6763" s="7" t="s">
        <v>32</v>
      </c>
      <c r="D6763" s="8">
        <v>128000</v>
      </c>
      <c r="E6763" s="7" t="s">
        <v>30</v>
      </c>
      <c r="F6763" s="8">
        <v>0</v>
      </c>
      <c r="G6763" s="7" t="s">
        <v>30</v>
      </c>
      <c r="H6763" s="7" t="s">
        <v>2857</v>
      </c>
      <c r="I6763" s="7" t="str">
        <f t="shared" si="210"/>
        <v>HK1035874</v>
      </c>
      <c r="K6763" s="16" t="s">
        <v>12892</v>
      </c>
      <c r="L6763" s="17" t="str">
        <f t="shared" si="211"/>
        <v>Hankook     215/65 R 16  XL 102V  TL  215/65R16 102V XL Dynapro HP3 RA55  215/65R16 102V XL Dynapro HP3 RA55</v>
      </c>
    </row>
    <row r="6764" spans="1:12" ht="22">
      <c r="A6764" s="12" t="s">
        <v>2858</v>
      </c>
      <c r="B6764" s="7" t="s">
        <v>21443</v>
      </c>
      <c r="C6764" s="7" t="s">
        <v>32</v>
      </c>
      <c r="D6764" s="8">
        <v>121000</v>
      </c>
      <c r="E6764" s="7" t="s">
        <v>30</v>
      </c>
      <c r="F6764" s="8">
        <v>0</v>
      </c>
      <c r="G6764" s="7" t="s">
        <v>30</v>
      </c>
      <c r="H6764" s="7" t="s">
        <v>2858</v>
      </c>
      <c r="I6764" s="7" t="str">
        <f t="shared" si="210"/>
        <v>HK1035875</v>
      </c>
      <c r="K6764" s="16" t="s">
        <v>12893</v>
      </c>
      <c r="L6764" s="17" t="str">
        <f t="shared" si="211"/>
        <v>Hankook     215/70 R 16 100H  TL  215/70R16 100H  Dynapro HP3 RA55  215/70R16 100H  Dynapro HP3 RA55</v>
      </c>
    </row>
    <row r="6765" spans="1:12" ht="22">
      <c r="A6765" s="13" t="s">
        <v>2859</v>
      </c>
      <c r="B6765" s="7" t="s">
        <v>21444</v>
      </c>
      <c r="C6765" s="7" t="s">
        <v>32</v>
      </c>
      <c r="D6765" s="8">
        <v>236000</v>
      </c>
      <c r="E6765" s="7" t="s">
        <v>30</v>
      </c>
      <c r="F6765" s="8">
        <v>0</v>
      </c>
      <c r="G6765" s="7" t="s">
        <v>30</v>
      </c>
      <c r="H6765" s="7" t="s">
        <v>2859</v>
      </c>
      <c r="I6765" s="7" t="str">
        <f t="shared" si="210"/>
        <v>HK1035876</v>
      </c>
      <c r="K6765" s="16" t="s">
        <v>12894</v>
      </c>
      <c r="L6765" s="17" t="str">
        <f t="shared" si="211"/>
        <v>Hankook     265/60 R 18 110V  TL  265/60R18 110V  Dynapro HP3 RA55  265/60R18 110V  Dynapro HP3 RA55</v>
      </c>
    </row>
    <row r="6766" spans="1:12" ht="22">
      <c r="A6766" s="12" t="s">
        <v>2860</v>
      </c>
      <c r="B6766" s="7" t="s">
        <v>21445</v>
      </c>
      <c r="C6766" s="7" t="s">
        <v>32</v>
      </c>
      <c r="D6766" s="8">
        <v>110000</v>
      </c>
      <c r="E6766" s="7" t="s">
        <v>30</v>
      </c>
      <c r="F6766" s="8">
        <v>0</v>
      </c>
      <c r="G6766" s="7" t="s">
        <v>30</v>
      </c>
      <c r="H6766" s="7" t="s">
        <v>2860</v>
      </c>
      <c r="I6766" s="7" t="str">
        <f t="shared" si="210"/>
        <v>HK1035881</v>
      </c>
      <c r="K6766" s="16" t="s">
        <v>12895</v>
      </c>
      <c r="L6766" s="17" t="str">
        <f t="shared" si="211"/>
        <v>Hankook     205/70 R 16  97H  TL  205/70R16 97H  Dynapro HP3 RA55  205/70R16 97H  Dynapro HP3 RA55</v>
      </c>
    </row>
    <row r="6767" spans="1:12" ht="22">
      <c r="A6767" s="13" t="s">
        <v>2861</v>
      </c>
      <c r="B6767" s="7" t="s">
        <v>21257</v>
      </c>
      <c r="C6767" s="7" t="s">
        <v>32</v>
      </c>
      <c r="D6767" s="8">
        <v>286000</v>
      </c>
      <c r="E6767" s="7" t="s">
        <v>30</v>
      </c>
      <c r="F6767" s="8">
        <v>0</v>
      </c>
      <c r="G6767" s="7" t="s">
        <v>30</v>
      </c>
      <c r="H6767" s="7" t="s">
        <v>2861</v>
      </c>
      <c r="I6767" s="7" t="str">
        <f t="shared" si="210"/>
        <v>HK1035935</v>
      </c>
      <c r="K6767" s="16" t="s">
        <v>12707</v>
      </c>
      <c r="L6767" s="17" t="str">
        <f t="shared" si="211"/>
        <v>Hankook     245/45 ZR19  XL 102W  TL  245/45ZR19 102W XL Ventus air S H472  245/45ZR19 102W XL Ventus air S H472</v>
      </c>
    </row>
    <row r="6768" spans="1:12" ht="22">
      <c r="A6768" s="12" t="s">
        <v>2862</v>
      </c>
      <c r="B6768" s="7" t="s">
        <v>21246</v>
      </c>
      <c r="C6768" s="7" t="s">
        <v>32</v>
      </c>
      <c r="D6768" s="8">
        <v>278000</v>
      </c>
      <c r="E6768" s="7" t="s">
        <v>30</v>
      </c>
      <c r="F6768" s="8">
        <v>0</v>
      </c>
      <c r="G6768" s="7" t="s">
        <v>30</v>
      </c>
      <c r="H6768" s="7" t="s">
        <v>2862</v>
      </c>
      <c r="I6768" s="7" t="str">
        <f t="shared" si="210"/>
        <v>HK1035936</v>
      </c>
      <c r="K6768" s="16" t="s">
        <v>12696</v>
      </c>
      <c r="L6768" s="17" t="str">
        <f t="shared" si="211"/>
        <v>Hankook     245/40 ZR19  XL  98W  TL  245/40ZR19 98W XL Ventus air S H472  245/40ZR19 98W XL Ventus air S H472</v>
      </c>
    </row>
    <row r="6769" spans="1:12" ht="22">
      <c r="A6769" s="13" t="s">
        <v>2863</v>
      </c>
      <c r="B6769" s="7" t="s">
        <v>21250</v>
      </c>
      <c r="C6769" s="7" t="s">
        <v>32</v>
      </c>
      <c r="D6769" s="8">
        <v>345000</v>
      </c>
      <c r="E6769" s="7" t="s">
        <v>30</v>
      </c>
      <c r="F6769" s="8">
        <v>0</v>
      </c>
      <c r="G6769" s="7" t="s">
        <v>30</v>
      </c>
      <c r="H6769" s="7" t="s">
        <v>2863</v>
      </c>
      <c r="I6769" s="7" t="str">
        <f t="shared" si="210"/>
        <v>HK1035937</v>
      </c>
      <c r="K6769" s="16" t="s">
        <v>12700</v>
      </c>
      <c r="L6769" s="17" t="str">
        <f t="shared" si="211"/>
        <v>Hankook     245/40 ZR20  XL  99W  TL  245/40ZR20 99W XL Ventus air S H472  245/40ZR20 99W XL Ventus air S H472</v>
      </c>
    </row>
    <row r="6770" spans="1:12" ht="22">
      <c r="A6770" s="12" t="s">
        <v>2864</v>
      </c>
      <c r="B6770" s="7" t="s">
        <v>21258</v>
      </c>
      <c r="C6770" s="7" t="s">
        <v>32</v>
      </c>
      <c r="D6770" s="8">
        <v>338000</v>
      </c>
      <c r="E6770" s="7" t="s">
        <v>30</v>
      </c>
      <c r="F6770" s="8">
        <v>0</v>
      </c>
      <c r="G6770" s="7" t="s">
        <v>30</v>
      </c>
      <c r="H6770" s="7" t="s">
        <v>2864</v>
      </c>
      <c r="I6770" s="7" t="str">
        <f t="shared" si="210"/>
        <v>HK1035938</v>
      </c>
      <c r="K6770" s="16" t="s">
        <v>12708</v>
      </c>
      <c r="L6770" s="17" t="str">
        <f t="shared" si="211"/>
        <v>Hankook     245/45 ZR20  XL 103W  TL  245/45ZR20 103W XL Ventus air S H472  245/45ZR20 103W XL Ventus air S H472</v>
      </c>
    </row>
    <row r="6771" spans="1:12" ht="22">
      <c r="A6771" s="13" t="s">
        <v>2865</v>
      </c>
      <c r="B6771" s="7" t="s">
        <v>21249</v>
      </c>
      <c r="C6771" s="7" t="s">
        <v>32</v>
      </c>
      <c r="D6771" s="8">
        <v>389000</v>
      </c>
      <c r="E6771" s="7" t="s">
        <v>30</v>
      </c>
      <c r="F6771" s="8">
        <v>0</v>
      </c>
      <c r="G6771" s="7" t="s">
        <v>30</v>
      </c>
      <c r="H6771" s="7" t="s">
        <v>2865</v>
      </c>
      <c r="I6771" s="7" t="str">
        <f t="shared" si="210"/>
        <v>HK1035939</v>
      </c>
      <c r="K6771" s="16" t="s">
        <v>12699</v>
      </c>
      <c r="L6771" s="17" t="str">
        <f t="shared" si="211"/>
        <v>Hankook     275/40 ZR20  XL 106W  TL  275/40ZR20 106W XL Ventus air S H472  275/40ZR20 106W XL Ventus air S H472</v>
      </c>
    </row>
    <row r="6772" spans="1:12" ht="22">
      <c r="A6772" s="12" t="s">
        <v>2866</v>
      </c>
      <c r="B6772" s="7" t="s">
        <v>21259</v>
      </c>
      <c r="C6772" s="7" t="s">
        <v>32</v>
      </c>
      <c r="D6772" s="8">
        <v>361000</v>
      </c>
      <c r="E6772" s="7" t="s">
        <v>30</v>
      </c>
      <c r="F6772" s="8">
        <v>0</v>
      </c>
      <c r="G6772" s="7" t="s">
        <v>30</v>
      </c>
      <c r="H6772" s="7" t="s">
        <v>2866</v>
      </c>
      <c r="I6772" s="7" t="str">
        <f t="shared" si="210"/>
        <v>HK1035940</v>
      </c>
      <c r="K6772" s="16" t="s">
        <v>12709</v>
      </c>
      <c r="L6772" s="17" t="str">
        <f t="shared" si="211"/>
        <v>Hankook     275/35 ZR19  XL 100W  TL  275/35ZR19 100W XL Ventus air S H472  275/35ZR19 100W XL Ventus air S H472</v>
      </c>
    </row>
    <row r="6773" spans="1:12" ht="22">
      <c r="A6773" s="13" t="s">
        <v>2867</v>
      </c>
      <c r="B6773" s="7" t="s">
        <v>21248</v>
      </c>
      <c r="C6773" s="7" t="s">
        <v>32</v>
      </c>
      <c r="D6773" s="8">
        <v>335000</v>
      </c>
      <c r="E6773" s="7" t="s">
        <v>30</v>
      </c>
      <c r="F6773" s="8">
        <v>0</v>
      </c>
      <c r="G6773" s="7" t="s">
        <v>30</v>
      </c>
      <c r="H6773" s="7" t="s">
        <v>2867</v>
      </c>
      <c r="I6773" s="7" t="str">
        <f t="shared" si="210"/>
        <v>HK1035941</v>
      </c>
      <c r="K6773" s="16" t="s">
        <v>12698</v>
      </c>
      <c r="L6773" s="17" t="str">
        <f t="shared" si="211"/>
        <v>Hankook     275/40 ZR19  XL 105W  TL  275/40ZR19 105W XL Ventus air S H472  275/40ZR19 105W XL Ventus air S H472</v>
      </c>
    </row>
    <row r="6774" spans="1:12" ht="22">
      <c r="A6774" s="12" t="s">
        <v>2868</v>
      </c>
      <c r="B6774" s="7" t="s">
        <v>21247</v>
      </c>
      <c r="C6774" s="7" t="s">
        <v>32</v>
      </c>
      <c r="D6774" s="8">
        <v>401000</v>
      </c>
      <c r="E6774" s="7" t="s">
        <v>30</v>
      </c>
      <c r="F6774" s="8">
        <v>0</v>
      </c>
      <c r="G6774" s="7" t="s">
        <v>30</v>
      </c>
      <c r="H6774" s="7" t="s">
        <v>2868</v>
      </c>
      <c r="I6774" s="7" t="str">
        <f t="shared" si="210"/>
        <v>HK1035942</v>
      </c>
      <c r="K6774" s="16" t="s">
        <v>12697</v>
      </c>
      <c r="L6774" s="17" t="str">
        <f t="shared" si="211"/>
        <v>Hankook     275/35 ZR20  XL 102W  TL  275/35ZR20 102W XL Ventus air S H472  275/35ZR20 102W XL Ventus air S H472</v>
      </c>
    </row>
    <row r="6775" spans="1:12" ht="22">
      <c r="A6775" s="13" t="s">
        <v>2869</v>
      </c>
      <c r="B6775" s="7" t="s">
        <v>21446</v>
      </c>
      <c r="C6775" s="7" t="s">
        <v>32</v>
      </c>
      <c r="D6775" s="8">
        <v>171000</v>
      </c>
      <c r="E6775" s="7" t="s">
        <v>30</v>
      </c>
      <c r="F6775" s="8">
        <v>0</v>
      </c>
      <c r="G6775" s="7" t="s">
        <v>30</v>
      </c>
      <c r="H6775" s="7" t="s">
        <v>2869</v>
      </c>
      <c r="I6775" s="7" t="str">
        <f t="shared" si="210"/>
        <v>HK1035945</v>
      </c>
      <c r="K6775" s="16" t="s">
        <v>12896</v>
      </c>
      <c r="L6775" s="17" t="str">
        <f t="shared" si="211"/>
        <v>Hankook     215/55 R 17  94V  TL  215/55R17 94V  Weatherflex GT H755  215/55R17 94V  Weatherflex GT H755</v>
      </c>
    </row>
    <row r="6776" spans="1:12" ht="22">
      <c r="A6776" s="12" t="s">
        <v>2870</v>
      </c>
      <c r="B6776" s="7" t="s">
        <v>21447</v>
      </c>
      <c r="C6776" s="7" t="s">
        <v>32</v>
      </c>
      <c r="D6776" s="8">
        <v>143000</v>
      </c>
      <c r="E6776" s="7" t="s">
        <v>30</v>
      </c>
      <c r="F6776" s="8">
        <v>0</v>
      </c>
      <c r="G6776" s="7" t="s">
        <v>30</v>
      </c>
      <c r="H6776" s="7" t="s">
        <v>2870</v>
      </c>
      <c r="I6776" s="7" t="str">
        <f t="shared" si="210"/>
        <v>HK1035947</v>
      </c>
      <c r="K6776" s="16" t="s">
        <v>12897</v>
      </c>
      <c r="L6776" s="17" t="str">
        <f t="shared" si="211"/>
        <v>Hankook     195/65 R 15  91H  TL  195/65R15 91H  Weatherflex GT H755  195/65R15 91H  Weatherflex GT H755</v>
      </c>
    </row>
    <row r="6777" spans="1:12" ht="22">
      <c r="A6777" s="13" t="s">
        <v>2871</v>
      </c>
      <c r="B6777" s="7" t="s">
        <v>21448</v>
      </c>
      <c r="C6777" s="7" t="s">
        <v>32</v>
      </c>
      <c r="D6777" s="8">
        <v>148000</v>
      </c>
      <c r="E6777" s="7" t="s">
        <v>30</v>
      </c>
      <c r="F6777" s="8">
        <v>0</v>
      </c>
      <c r="G6777" s="7" t="s">
        <v>30</v>
      </c>
      <c r="H6777" s="7" t="s">
        <v>2871</v>
      </c>
      <c r="I6777" s="7" t="str">
        <f t="shared" si="210"/>
        <v>HK1035948</v>
      </c>
      <c r="K6777" s="16" t="s">
        <v>12898</v>
      </c>
      <c r="L6777" s="17" t="str">
        <f t="shared" si="211"/>
        <v>Hankook     205/55 R 16  91H  TL  205/55R16 91H  Weatherflex GT H755  205/55R16 91H  Weatherflex GT H755</v>
      </c>
    </row>
    <row r="6778" spans="1:12" ht="22">
      <c r="A6778" s="12" t="s">
        <v>2872</v>
      </c>
      <c r="B6778" s="7" t="s">
        <v>21449</v>
      </c>
      <c r="C6778" s="7" t="s">
        <v>32</v>
      </c>
      <c r="D6778" s="8">
        <v>186000</v>
      </c>
      <c r="E6778" s="7" t="s">
        <v>30</v>
      </c>
      <c r="F6778" s="8">
        <v>0</v>
      </c>
      <c r="G6778" s="7" t="s">
        <v>30</v>
      </c>
      <c r="H6778" s="7" t="s">
        <v>2872</v>
      </c>
      <c r="I6778" s="7" t="str">
        <f t="shared" si="210"/>
        <v>HK1035955</v>
      </c>
      <c r="K6778" s="16" t="s">
        <v>12899</v>
      </c>
      <c r="L6778" s="17" t="str">
        <f t="shared" si="211"/>
        <v>Hankook     225/55 R 17  XL 101V  TL  225/55R17 101V XL Weatherflex GT H755  225/55R17 101V XL Weatherflex GT H755</v>
      </c>
    </row>
    <row r="6779" spans="1:12" ht="22">
      <c r="A6779" s="13" t="s">
        <v>2873</v>
      </c>
      <c r="B6779" s="7" t="s">
        <v>21450</v>
      </c>
      <c r="C6779" s="7" t="s">
        <v>32</v>
      </c>
      <c r="D6779" s="8">
        <v>188000</v>
      </c>
      <c r="E6779" s="7" t="s">
        <v>30</v>
      </c>
      <c r="F6779" s="8">
        <v>0</v>
      </c>
      <c r="G6779" s="7" t="s">
        <v>30</v>
      </c>
      <c r="H6779" s="7" t="s">
        <v>2873</v>
      </c>
      <c r="I6779" s="7" t="str">
        <f t="shared" si="210"/>
        <v>HK1035956</v>
      </c>
      <c r="K6779" s="16" t="s">
        <v>12900</v>
      </c>
      <c r="L6779" s="17" t="str">
        <f t="shared" si="211"/>
        <v>Hankook     225/50 R 17  XL  98V  TL  225/50R17 98V XL Weatherflex GT H755  225/50R17 98V XL Weatherflex GT H755</v>
      </c>
    </row>
    <row r="6780" spans="1:12" ht="22">
      <c r="A6780" s="12" t="s">
        <v>2874</v>
      </c>
      <c r="B6780" s="7" t="s">
        <v>21451</v>
      </c>
      <c r="C6780" s="7" t="s">
        <v>32</v>
      </c>
      <c r="D6780" s="8">
        <v>225000</v>
      </c>
      <c r="E6780" s="7" t="s">
        <v>30</v>
      </c>
      <c r="F6780" s="8">
        <v>0</v>
      </c>
      <c r="G6780" s="7" t="s">
        <v>30</v>
      </c>
      <c r="H6780" s="7" t="s">
        <v>2874</v>
      </c>
      <c r="I6780" s="7" t="str">
        <f t="shared" si="210"/>
        <v>HK1035965</v>
      </c>
      <c r="K6780" s="16" t="s">
        <v>12901</v>
      </c>
      <c r="L6780" s="17" t="str">
        <f t="shared" si="211"/>
        <v>Hankook     235/45 R 18  XL  98V  TL  235/45R18 98V XL Weatherflex GT H755  235/45R18 98V XL Weatherflex GT H755</v>
      </c>
    </row>
    <row r="6781" spans="1:12" ht="22">
      <c r="A6781" s="13" t="s">
        <v>2875</v>
      </c>
      <c r="B6781" s="7" t="s">
        <v>21452</v>
      </c>
      <c r="C6781" s="7" t="s">
        <v>32</v>
      </c>
      <c r="D6781" s="8">
        <v>288000</v>
      </c>
      <c r="E6781" s="7" t="s">
        <v>30</v>
      </c>
      <c r="F6781" s="8">
        <v>0</v>
      </c>
      <c r="G6781" s="7" t="s">
        <v>30</v>
      </c>
      <c r="H6781" s="7" t="s">
        <v>2875</v>
      </c>
      <c r="I6781" s="7" t="str">
        <f t="shared" si="210"/>
        <v>HK1035969</v>
      </c>
      <c r="K6781" s="16" t="s">
        <v>12902</v>
      </c>
      <c r="L6781" s="17" t="str">
        <f t="shared" si="211"/>
        <v>Hankook     235/40 R 19  XL  96V  TL  235/40R19 96V XL Weatherflex GT H755  235/40R19 96V XL Weatherflex GT H755</v>
      </c>
    </row>
    <row r="6782" spans="1:12" ht="22">
      <c r="A6782" s="12" t="s">
        <v>2876</v>
      </c>
      <c r="B6782" s="7" t="s">
        <v>21453</v>
      </c>
      <c r="C6782" s="7" t="s">
        <v>32</v>
      </c>
      <c r="D6782" s="8">
        <v>214000</v>
      </c>
      <c r="E6782" s="7" t="s">
        <v>30</v>
      </c>
      <c r="F6782" s="8">
        <v>0</v>
      </c>
      <c r="G6782" s="7" t="s">
        <v>30</v>
      </c>
      <c r="H6782" s="7" t="s">
        <v>2876</v>
      </c>
      <c r="I6782" s="7" t="str">
        <f t="shared" si="210"/>
        <v>HK1035979</v>
      </c>
      <c r="K6782" s="16" t="s">
        <v>12903</v>
      </c>
      <c r="L6782" s="17" t="str">
        <f t="shared" si="211"/>
        <v>Hankook     225/45 R 18  XL  95V  TL  225/45R18 95V XL Weatherflex GT H755  225/45R18 95V XL Weatherflex GT H755</v>
      </c>
    </row>
    <row r="6783" spans="1:12" ht="22">
      <c r="A6783" s="13" t="s">
        <v>2877</v>
      </c>
      <c r="B6783" s="7" t="s">
        <v>21454</v>
      </c>
      <c r="C6783" s="7" t="s">
        <v>32</v>
      </c>
      <c r="D6783" s="8">
        <v>181000</v>
      </c>
      <c r="E6783" s="7" t="s">
        <v>30</v>
      </c>
      <c r="F6783" s="8">
        <v>0</v>
      </c>
      <c r="G6783" s="7" t="s">
        <v>30</v>
      </c>
      <c r="H6783" s="7" t="s">
        <v>2877</v>
      </c>
      <c r="I6783" s="7" t="str">
        <f t="shared" si="210"/>
        <v>HK1035981</v>
      </c>
      <c r="K6783" s="16" t="s">
        <v>12904</v>
      </c>
      <c r="L6783" s="17" t="str">
        <f t="shared" si="211"/>
        <v>Hankook     205/60 R 16  92V  TL  205/60R16 92V  Weatherflex GT H755  205/60R16 92V  Weatherflex GT H755</v>
      </c>
    </row>
    <row r="6784" spans="1:12" ht="22">
      <c r="A6784" s="12" t="s">
        <v>2878</v>
      </c>
      <c r="B6784" s="7" t="s">
        <v>21455</v>
      </c>
      <c r="C6784" s="7" t="s">
        <v>32</v>
      </c>
      <c r="D6784" s="8">
        <v>189000</v>
      </c>
      <c r="E6784" s="7" t="s">
        <v>30</v>
      </c>
      <c r="F6784" s="8">
        <v>0</v>
      </c>
      <c r="G6784" s="7" t="s">
        <v>30</v>
      </c>
      <c r="H6784" s="7" t="s">
        <v>2878</v>
      </c>
      <c r="I6784" s="7" t="str">
        <f t="shared" si="210"/>
        <v>HK1035982</v>
      </c>
      <c r="K6784" s="16" t="s">
        <v>12905</v>
      </c>
      <c r="L6784" s="17" t="str">
        <f t="shared" si="211"/>
        <v>Hankook     225/45 R 17  XL  94V  TL  225/45R17 94V XL Weatherflex GT H755  225/45R17 94V XL Weatherflex GT H755</v>
      </c>
    </row>
    <row r="6785" spans="1:12" ht="22">
      <c r="A6785" s="13" t="s">
        <v>2879</v>
      </c>
      <c r="B6785" s="7" t="s">
        <v>21456</v>
      </c>
      <c r="C6785" s="7" t="s">
        <v>32</v>
      </c>
      <c r="D6785" s="8">
        <v>271000</v>
      </c>
      <c r="E6785" s="7" t="s">
        <v>30</v>
      </c>
      <c r="F6785" s="8">
        <v>0</v>
      </c>
      <c r="G6785" s="7" t="s">
        <v>30</v>
      </c>
      <c r="H6785" s="7" t="s">
        <v>2879</v>
      </c>
      <c r="I6785" s="7" t="str">
        <f t="shared" si="210"/>
        <v>HK1036118</v>
      </c>
      <c r="K6785" s="16" t="s">
        <v>12906</v>
      </c>
      <c r="L6785" s="17" t="str">
        <f t="shared" si="211"/>
        <v>Hankook     245/60 R 18 105H  TL  245/60R18 105H  Weatherflex GT H755A  245/60R18 105H  Weatherflex GT H755A</v>
      </c>
    </row>
    <row r="6786" spans="1:12" ht="22">
      <c r="A6786" s="12" t="s">
        <v>2880</v>
      </c>
      <c r="B6786" s="7" t="s">
        <v>21457</v>
      </c>
      <c r="C6786" s="7" t="s">
        <v>32</v>
      </c>
      <c r="D6786" s="8">
        <v>211000</v>
      </c>
      <c r="E6786" s="7" t="s">
        <v>30</v>
      </c>
      <c r="F6786" s="8">
        <v>0</v>
      </c>
      <c r="G6786" s="7" t="s">
        <v>30</v>
      </c>
      <c r="H6786" s="7" t="s">
        <v>2880</v>
      </c>
      <c r="I6786" s="7" t="str">
        <f t="shared" ref="I6786:I6849" si="212">TRIM(A6786)</f>
        <v>HK1036121</v>
      </c>
      <c r="K6786" s="16" t="s">
        <v>12907</v>
      </c>
      <c r="L6786" s="17" t="str">
        <f t="shared" si="211"/>
        <v>Hankook     235/55 R 18 100V  TL  235/55R18 100V  Weatherflex GT H755A  235/55R18 100V  Weatherflex GT H755A</v>
      </c>
    </row>
    <row r="6787" spans="1:12" ht="22">
      <c r="A6787" s="13" t="s">
        <v>2881</v>
      </c>
      <c r="B6787" s="7" t="s">
        <v>21458</v>
      </c>
      <c r="C6787" s="7" t="s">
        <v>32</v>
      </c>
      <c r="D6787" s="8">
        <v>212000</v>
      </c>
      <c r="E6787" s="7" t="s">
        <v>30</v>
      </c>
      <c r="F6787" s="8">
        <v>0</v>
      </c>
      <c r="G6787" s="7" t="s">
        <v>30</v>
      </c>
      <c r="H6787" s="7" t="s">
        <v>2881</v>
      </c>
      <c r="I6787" s="7" t="str">
        <f t="shared" si="212"/>
        <v>HK1036122</v>
      </c>
      <c r="K6787" s="16" t="s">
        <v>12908</v>
      </c>
      <c r="L6787" s="17" t="str">
        <f t="shared" ref="L6787:L6850" si="213">_xlfn.CONCAT(B6787,"  ",K6787)</f>
        <v>Hankook     235/65 R 17 104H  TL  235/65R17 104H  Weatherflex GT H755A  235/65R17 104H  Weatherflex GT H755A</v>
      </c>
    </row>
    <row r="6788" spans="1:12" ht="22">
      <c r="A6788" s="12" t="s">
        <v>2882</v>
      </c>
      <c r="B6788" s="7" t="s">
        <v>21459</v>
      </c>
      <c r="C6788" s="7" t="s">
        <v>32</v>
      </c>
      <c r="D6788" s="8">
        <v>147000</v>
      </c>
      <c r="E6788" s="7" t="s">
        <v>30</v>
      </c>
      <c r="F6788" s="8">
        <v>0</v>
      </c>
      <c r="G6788" s="7" t="s">
        <v>30</v>
      </c>
      <c r="H6788" s="7" t="s">
        <v>2882</v>
      </c>
      <c r="I6788" s="7" t="str">
        <f t="shared" si="212"/>
        <v>HK1036124</v>
      </c>
      <c r="K6788" s="16" t="s">
        <v>12909</v>
      </c>
      <c r="L6788" s="17" t="str">
        <f t="shared" si="213"/>
        <v>Hankook     215/70 R 16 100H  TL  215/70R16 100H  Weatherflex GT H755A  215/70R16 100H  Weatherflex GT H755A</v>
      </c>
    </row>
    <row r="6789" spans="1:12" ht="22">
      <c r="A6789" s="13" t="s">
        <v>2883</v>
      </c>
      <c r="B6789" s="7" t="s">
        <v>21460</v>
      </c>
      <c r="C6789" s="7" t="s">
        <v>32</v>
      </c>
      <c r="D6789" s="8">
        <v>298000</v>
      </c>
      <c r="E6789" s="7" t="s">
        <v>30</v>
      </c>
      <c r="F6789" s="8">
        <v>0</v>
      </c>
      <c r="G6789" s="7" t="s">
        <v>30</v>
      </c>
      <c r="H6789" s="7" t="s">
        <v>2883</v>
      </c>
      <c r="I6789" s="7" t="str">
        <f t="shared" si="212"/>
        <v>HK1036126</v>
      </c>
      <c r="K6789" s="16" t="s">
        <v>12910</v>
      </c>
      <c r="L6789" s="17" t="str">
        <f t="shared" si="213"/>
        <v>Hankook     265/60 R 18 110V  TL  265/60R18 110V  Weatherflex GT H755A  265/60R18 110V  Weatherflex GT H755A</v>
      </c>
    </row>
    <row r="6790" spans="1:12" ht="22">
      <c r="A6790" s="12" t="s">
        <v>2884</v>
      </c>
      <c r="B6790" s="7" t="s">
        <v>21461</v>
      </c>
      <c r="C6790" s="7" t="s">
        <v>32</v>
      </c>
      <c r="D6790" s="8">
        <v>245000</v>
      </c>
      <c r="E6790" s="7" t="s">
        <v>30</v>
      </c>
      <c r="F6790" s="8">
        <v>0</v>
      </c>
      <c r="G6790" s="7" t="s">
        <v>30</v>
      </c>
      <c r="H6790" s="7" t="s">
        <v>2884</v>
      </c>
      <c r="I6790" s="7" t="str">
        <f t="shared" si="212"/>
        <v>HK1036129</v>
      </c>
      <c r="K6790" s="16" t="s">
        <v>12911</v>
      </c>
      <c r="L6790" s="17" t="str">
        <f t="shared" si="213"/>
        <v>Hankook     225/60 R 18 100H  TL  225/60R18 100H  Weatherflex GT H755A  225/60R18 100H  Weatherflex GT H755A</v>
      </c>
    </row>
    <row r="6791" spans="1:12" ht="22">
      <c r="A6791" s="13" t="s">
        <v>2885</v>
      </c>
      <c r="B6791" s="7" t="s">
        <v>21462</v>
      </c>
      <c r="C6791" s="7" t="s">
        <v>32</v>
      </c>
      <c r="D6791" s="8">
        <v>197000</v>
      </c>
      <c r="E6791" s="7" t="s">
        <v>30</v>
      </c>
      <c r="F6791" s="8">
        <v>0</v>
      </c>
      <c r="G6791" s="7" t="s">
        <v>30</v>
      </c>
      <c r="H6791" s="7" t="s">
        <v>2885</v>
      </c>
      <c r="I6791" s="7" t="str">
        <f t="shared" si="212"/>
        <v>HK1036132</v>
      </c>
      <c r="K6791" s="16" t="s">
        <v>12912</v>
      </c>
      <c r="L6791" s="17" t="str">
        <f t="shared" si="213"/>
        <v>Hankook     225/55 R 18  98V  TL  225/55R18 98V  Weatherflex GT H755A  225/55R18 98V  Weatherflex GT H755A</v>
      </c>
    </row>
    <row r="6792" spans="1:12" ht="22">
      <c r="A6792" s="12" t="s">
        <v>2886</v>
      </c>
      <c r="B6792" s="7" t="s">
        <v>21463</v>
      </c>
      <c r="C6792" s="7" t="s">
        <v>32</v>
      </c>
      <c r="D6792" s="8">
        <v>241000</v>
      </c>
      <c r="E6792" s="7" t="s">
        <v>30</v>
      </c>
      <c r="F6792" s="8">
        <v>0</v>
      </c>
      <c r="G6792" s="7" t="s">
        <v>30</v>
      </c>
      <c r="H6792" s="7" t="s">
        <v>2886</v>
      </c>
      <c r="I6792" s="7" t="str">
        <f t="shared" si="212"/>
        <v>HK1036133</v>
      </c>
      <c r="K6792" s="16" t="s">
        <v>12913</v>
      </c>
      <c r="L6792" s="17" t="str">
        <f t="shared" si="213"/>
        <v>Hankook     235/60 R 18  XL 107V  TL  235/60R18 107V XL Weatherflex GT H755A  235/60R18 107V XL Weatherflex GT H755A</v>
      </c>
    </row>
    <row r="6793" spans="1:12" ht="22">
      <c r="A6793" s="13" t="s">
        <v>2887</v>
      </c>
      <c r="B6793" s="7" t="s">
        <v>21464</v>
      </c>
      <c r="C6793" s="7" t="s">
        <v>32</v>
      </c>
      <c r="D6793" s="8">
        <v>244000</v>
      </c>
      <c r="E6793" s="7" t="s">
        <v>30</v>
      </c>
      <c r="F6793" s="8">
        <v>0</v>
      </c>
      <c r="G6793" s="7" t="s">
        <v>30</v>
      </c>
      <c r="H6793" s="7" t="s">
        <v>2887</v>
      </c>
      <c r="I6793" s="7" t="str">
        <f t="shared" si="212"/>
        <v>HK1036134</v>
      </c>
      <c r="K6793" s="16" t="s">
        <v>12914</v>
      </c>
      <c r="L6793" s="17" t="str">
        <f t="shared" si="213"/>
        <v>Hankook     235/55 R 19  XL 105V  TL  235/55R19 105V XL Weatherflex GT H755A  235/55R19 105V XL Weatherflex GT H755A</v>
      </c>
    </row>
    <row r="6794" spans="1:12" ht="22">
      <c r="A6794" s="12" t="s">
        <v>2888</v>
      </c>
      <c r="B6794" s="7" t="s">
        <v>21465</v>
      </c>
      <c r="C6794" s="7" t="s">
        <v>32</v>
      </c>
      <c r="D6794" s="8">
        <v>270000</v>
      </c>
      <c r="E6794" s="7" t="s">
        <v>30</v>
      </c>
      <c r="F6794" s="8">
        <v>0</v>
      </c>
      <c r="G6794" s="7" t="s">
        <v>30</v>
      </c>
      <c r="H6794" s="7" t="s">
        <v>2888</v>
      </c>
      <c r="I6794" s="7" t="str">
        <f t="shared" si="212"/>
        <v>HK1036135</v>
      </c>
      <c r="K6794" s="16" t="s">
        <v>12915</v>
      </c>
      <c r="L6794" s="17" t="str">
        <f t="shared" si="213"/>
        <v>Hankook     255/50 R 20  XL 109V  TL  255/50R20 109V XL Weatherflex GT H755A  255/50R20 109V XL Weatherflex GT H755A</v>
      </c>
    </row>
    <row r="6795" spans="1:12" ht="22">
      <c r="A6795" s="13" t="s">
        <v>2889</v>
      </c>
      <c r="B6795" s="7" t="s">
        <v>21466</v>
      </c>
      <c r="C6795" s="7" t="s">
        <v>32</v>
      </c>
      <c r="D6795" s="8">
        <v>203000</v>
      </c>
      <c r="E6795" s="7" t="s">
        <v>30</v>
      </c>
      <c r="F6795" s="8">
        <v>0</v>
      </c>
      <c r="G6795" s="7" t="s">
        <v>30</v>
      </c>
      <c r="H6795" s="7" t="s">
        <v>2889</v>
      </c>
      <c r="I6795" s="7" t="str">
        <f t="shared" si="212"/>
        <v>HK1036386</v>
      </c>
      <c r="K6795" s="16" t="s">
        <v>12916</v>
      </c>
      <c r="L6795" s="17" t="str">
        <f t="shared" si="213"/>
        <v>Hankook     215/65 R 17  99H  TL  215/65R17 99H  Weatherflex GT H755A  215/65R17 99H  Weatherflex GT H755A</v>
      </c>
    </row>
    <row r="6796" spans="1:12" ht="22">
      <c r="A6796" s="12" t="s">
        <v>2890</v>
      </c>
      <c r="B6796" s="7" t="s">
        <v>21467</v>
      </c>
      <c r="C6796" s="7" t="s">
        <v>32</v>
      </c>
      <c r="D6796" s="8">
        <v>208000</v>
      </c>
      <c r="E6796" s="7" t="s">
        <v>30</v>
      </c>
      <c r="F6796" s="8">
        <v>0</v>
      </c>
      <c r="G6796" s="7" t="s">
        <v>30</v>
      </c>
      <c r="H6796" s="7" t="s">
        <v>2890</v>
      </c>
      <c r="I6796" s="7" t="str">
        <f t="shared" si="212"/>
        <v>HK1036387</v>
      </c>
      <c r="K6796" s="16" t="s">
        <v>12917</v>
      </c>
      <c r="L6796" s="17" t="str">
        <f t="shared" si="213"/>
        <v>Hankook     225/55 R 19  XL 103V  TL  225/55R19 103V XL Weatherflex GT H755A  225/55R19 103V XL Weatherflex GT H755A</v>
      </c>
    </row>
    <row r="6797" spans="1:12" ht="22">
      <c r="A6797" s="13" t="s">
        <v>2891</v>
      </c>
      <c r="B6797" s="7" t="s">
        <v>21468</v>
      </c>
      <c r="C6797" s="7" t="s">
        <v>32</v>
      </c>
      <c r="D6797" s="8">
        <v>245000</v>
      </c>
      <c r="E6797" s="7" t="s">
        <v>30</v>
      </c>
      <c r="F6797" s="8">
        <v>0</v>
      </c>
      <c r="G6797" s="7" t="s">
        <v>30</v>
      </c>
      <c r="H6797" s="7" t="s">
        <v>2891</v>
      </c>
      <c r="I6797" s="7" t="str">
        <f t="shared" si="212"/>
        <v>HK1036388</v>
      </c>
      <c r="K6797" s="16" t="s">
        <v>12918</v>
      </c>
      <c r="L6797" s="17" t="str">
        <f t="shared" si="213"/>
        <v>Hankook     235/50 R 19  XL 103V  TL  235/50R19 103V XL Weatherflex GT H755A  235/50R19 103V XL Weatherflex GT H755A</v>
      </c>
    </row>
    <row r="6798" spans="1:12" ht="22">
      <c r="A6798" s="12" t="s">
        <v>2892</v>
      </c>
      <c r="B6798" s="7" t="s">
        <v>21469</v>
      </c>
      <c r="C6798" s="7" t="s">
        <v>32</v>
      </c>
      <c r="D6798" s="8">
        <v>240000</v>
      </c>
      <c r="E6798" s="7" t="s">
        <v>30</v>
      </c>
      <c r="F6798" s="8">
        <v>0</v>
      </c>
      <c r="G6798" s="7" t="s">
        <v>30</v>
      </c>
      <c r="H6798" s="7" t="s">
        <v>2892</v>
      </c>
      <c r="I6798" s="7" t="str">
        <f t="shared" si="212"/>
        <v>HK1036389</v>
      </c>
      <c r="K6798" s="16" t="s">
        <v>12919</v>
      </c>
      <c r="L6798" s="17" t="str">
        <f t="shared" si="213"/>
        <v>Hankook     235/60 R 17 102H  TL  235/60R17 102H  Weatherflex GT H755A  235/60R17 102H  Weatherflex GT H755A</v>
      </c>
    </row>
    <row r="6799" spans="1:12" ht="22">
      <c r="A6799" s="13" t="s">
        <v>2893</v>
      </c>
      <c r="B6799" s="7" t="s">
        <v>21470</v>
      </c>
      <c r="C6799" s="7" t="s">
        <v>32</v>
      </c>
      <c r="D6799" s="8">
        <v>291000</v>
      </c>
      <c r="E6799" s="7" t="s">
        <v>30</v>
      </c>
      <c r="F6799" s="8">
        <v>0</v>
      </c>
      <c r="G6799" s="7" t="s">
        <v>30</v>
      </c>
      <c r="H6799" s="7" t="s">
        <v>2893</v>
      </c>
      <c r="I6799" s="7" t="str">
        <f t="shared" si="212"/>
        <v>HK1036390</v>
      </c>
      <c r="K6799" s="16" t="s">
        <v>12920</v>
      </c>
      <c r="L6799" s="17" t="str">
        <f t="shared" si="213"/>
        <v>Hankook     245/50 R 20 102V  TL  245/50R20 102V  Weatherflex GT H755A  245/50R20 102V  Weatherflex GT H755A</v>
      </c>
    </row>
    <row r="6800" spans="1:12" ht="22">
      <c r="A6800" s="12" t="s">
        <v>2894</v>
      </c>
      <c r="B6800" s="7" t="s">
        <v>21471</v>
      </c>
      <c r="C6800" s="7" t="s">
        <v>32</v>
      </c>
      <c r="D6800" s="8">
        <v>275000</v>
      </c>
      <c r="E6800" s="7" t="s">
        <v>30</v>
      </c>
      <c r="F6800" s="8">
        <v>0</v>
      </c>
      <c r="G6800" s="7" t="s">
        <v>30</v>
      </c>
      <c r="H6800" s="7" t="s">
        <v>2894</v>
      </c>
      <c r="I6800" s="7" t="str">
        <f t="shared" si="212"/>
        <v>HK1036391</v>
      </c>
      <c r="K6800" s="16" t="s">
        <v>12921</v>
      </c>
      <c r="L6800" s="17" t="str">
        <f t="shared" si="213"/>
        <v>Hankook     255/45 R 19  XL 104V  TL  255/45R19 104V XL Weatherflex GT H755A  255/45R19 104V XL Weatherflex GT H755A</v>
      </c>
    </row>
    <row r="6801" spans="1:12" ht="22">
      <c r="A6801" s="13" t="s">
        <v>2895</v>
      </c>
      <c r="B6801" s="7" t="s">
        <v>21472</v>
      </c>
      <c r="C6801" s="7" t="s">
        <v>32</v>
      </c>
      <c r="D6801" s="8">
        <v>307000</v>
      </c>
      <c r="E6801" s="7" t="s">
        <v>30</v>
      </c>
      <c r="F6801" s="8">
        <v>0</v>
      </c>
      <c r="G6801" s="7" t="s">
        <v>30</v>
      </c>
      <c r="H6801" s="7" t="s">
        <v>2895</v>
      </c>
      <c r="I6801" s="7" t="str">
        <f t="shared" si="212"/>
        <v>HK1036392</v>
      </c>
      <c r="K6801" s="16" t="s">
        <v>12922</v>
      </c>
      <c r="L6801" s="17" t="str">
        <f t="shared" si="213"/>
        <v>Hankook     255/45 R 20  XL 105V  TL  255/45R20 105V XL Weatherflex GT H755A  255/45R20 105V XL Weatherflex GT H755A</v>
      </c>
    </row>
    <row r="6802" spans="1:12" ht="22">
      <c r="A6802" s="12" t="s">
        <v>2896</v>
      </c>
      <c r="B6802" s="7" t="s">
        <v>21473</v>
      </c>
      <c r="C6802" s="7" t="s">
        <v>32</v>
      </c>
      <c r="D6802" s="8">
        <v>278000</v>
      </c>
      <c r="E6802" s="7" t="s">
        <v>30</v>
      </c>
      <c r="F6802" s="8">
        <v>0</v>
      </c>
      <c r="G6802" s="7" t="s">
        <v>30</v>
      </c>
      <c r="H6802" s="7" t="s">
        <v>2896</v>
      </c>
      <c r="I6802" s="7" t="str">
        <f t="shared" si="212"/>
        <v>HK1036395</v>
      </c>
      <c r="K6802" s="16" t="s">
        <v>12923</v>
      </c>
      <c r="L6802" s="17" t="str">
        <f t="shared" si="213"/>
        <v>Hankook     265/50 R 20  XL 111V  TL  265/50R20 111V XL Weatherflex GT H755A  265/50R20 111V XL Weatherflex GT H755A</v>
      </c>
    </row>
    <row r="6803" spans="1:12" ht="22">
      <c r="A6803" s="13" t="s">
        <v>2897</v>
      </c>
      <c r="B6803" s="7" t="s">
        <v>21474</v>
      </c>
      <c r="C6803" s="7" t="s">
        <v>32</v>
      </c>
      <c r="D6803" s="8">
        <v>187000</v>
      </c>
      <c r="E6803" s="7" t="s">
        <v>30</v>
      </c>
      <c r="F6803" s="8">
        <v>0</v>
      </c>
      <c r="G6803" s="7" t="s">
        <v>30</v>
      </c>
      <c r="H6803" s="7" t="s">
        <v>2897</v>
      </c>
      <c r="I6803" s="7" t="str">
        <f t="shared" si="212"/>
        <v>HK1036401</v>
      </c>
      <c r="K6803" s="16" t="s">
        <v>12924</v>
      </c>
      <c r="L6803" s="17" t="str">
        <f t="shared" si="213"/>
        <v>Hankook     215/55 R 18  95H  TL  215/55R18 95H  Weatherflex GT H755  215/55R18 95H  Weatherflex GT H755</v>
      </c>
    </row>
    <row r="6804" spans="1:12" ht="22">
      <c r="A6804" s="12" t="s">
        <v>2898</v>
      </c>
      <c r="B6804" s="7" t="s">
        <v>21475</v>
      </c>
      <c r="C6804" s="7" t="s">
        <v>32</v>
      </c>
      <c r="D6804" s="8">
        <v>230000</v>
      </c>
      <c r="E6804" s="7" t="s">
        <v>30</v>
      </c>
      <c r="F6804" s="8">
        <v>0</v>
      </c>
      <c r="G6804" s="7" t="s">
        <v>30</v>
      </c>
      <c r="H6804" s="7" t="s">
        <v>2898</v>
      </c>
      <c r="I6804" s="7" t="str">
        <f t="shared" si="212"/>
        <v>HK1036402</v>
      </c>
      <c r="K6804" s="16" t="s">
        <v>12925</v>
      </c>
      <c r="L6804" s="17" t="str">
        <f t="shared" si="213"/>
        <v>Hankook     235/40 R 18  XL  95V  TL  235/40R18 95V XL Weatherflex GT H755  235/40R18 95V XL Weatherflex GT H755</v>
      </c>
    </row>
    <row r="6805" spans="1:12" ht="22">
      <c r="A6805" s="13" t="s">
        <v>2899</v>
      </c>
      <c r="B6805" s="7" t="s">
        <v>21476</v>
      </c>
      <c r="C6805" s="7" t="s">
        <v>32</v>
      </c>
      <c r="D6805" s="8">
        <v>297000</v>
      </c>
      <c r="E6805" s="7" t="s">
        <v>30</v>
      </c>
      <c r="F6805" s="8">
        <v>0</v>
      </c>
      <c r="G6805" s="7" t="s">
        <v>30</v>
      </c>
      <c r="H6805" s="7" t="s">
        <v>2899</v>
      </c>
      <c r="I6805" s="7" t="str">
        <f t="shared" si="212"/>
        <v>HK1036765</v>
      </c>
      <c r="K6805" s="16" t="s">
        <v>12926</v>
      </c>
      <c r="L6805" s="17" t="str">
        <f t="shared" si="213"/>
        <v>Hankook     225/40 ZR20  XL  94Y  TL  225/40ZR20 94Y XL Ventus evo SUV K137A  225/40ZR20 94Y XL Ventus evo SUV K137A</v>
      </c>
    </row>
    <row r="6806" spans="1:12" ht="22">
      <c r="A6806" s="12" t="s">
        <v>2900</v>
      </c>
      <c r="B6806" s="7" t="s">
        <v>21477</v>
      </c>
      <c r="C6806" s="7" t="s">
        <v>32</v>
      </c>
      <c r="D6806" s="8">
        <v>321000</v>
      </c>
      <c r="E6806" s="7" t="s">
        <v>30</v>
      </c>
      <c r="F6806" s="8">
        <v>0</v>
      </c>
      <c r="G6806" s="7" t="s">
        <v>30</v>
      </c>
      <c r="H6806" s="7" t="s">
        <v>2900</v>
      </c>
      <c r="I6806" s="7" t="str">
        <f t="shared" si="212"/>
        <v>HK1036766</v>
      </c>
      <c r="K6806" s="16" t="s">
        <v>12927</v>
      </c>
      <c r="L6806" s="17" t="str">
        <f t="shared" si="213"/>
        <v>Hankook     235/45 ZR20  XL 100Y  TL  235/45ZR20 100Y XL Ventus evo SUV K137A  235/45ZR20 100Y XL Ventus evo SUV K137A</v>
      </c>
    </row>
    <row r="6807" spans="1:12" ht="22">
      <c r="A6807" s="13" t="s">
        <v>2901</v>
      </c>
      <c r="B6807" s="7" t="s">
        <v>21478</v>
      </c>
      <c r="C6807" s="7" t="s">
        <v>32</v>
      </c>
      <c r="D6807" s="8">
        <v>303000</v>
      </c>
      <c r="E6807" s="7" t="s">
        <v>30</v>
      </c>
      <c r="F6807" s="8">
        <v>0</v>
      </c>
      <c r="G6807" s="7" t="s">
        <v>30</v>
      </c>
      <c r="H6807" s="7" t="s">
        <v>2901</v>
      </c>
      <c r="I6807" s="7" t="str">
        <f t="shared" si="212"/>
        <v>HK1036768</v>
      </c>
      <c r="K6807" s="16" t="s">
        <v>12928</v>
      </c>
      <c r="L6807" s="17" t="str">
        <f t="shared" si="213"/>
        <v>Hankook     255/45 ZR20  XL 105Y  TL  255/45ZR20 105Y XL Ventus evo SUV K137A  255/45ZR20 105Y XL Ventus evo SUV K137A</v>
      </c>
    </row>
    <row r="6808" spans="1:12" ht="22">
      <c r="A6808" s="12" t="s">
        <v>2902</v>
      </c>
      <c r="B6808" s="7" t="s">
        <v>21479</v>
      </c>
      <c r="C6808" s="7" t="s">
        <v>32</v>
      </c>
      <c r="D6808" s="8">
        <v>340000</v>
      </c>
      <c r="E6808" s="7" t="s">
        <v>30</v>
      </c>
      <c r="F6808" s="8">
        <v>0</v>
      </c>
      <c r="G6808" s="7" t="s">
        <v>30</v>
      </c>
      <c r="H6808" s="7" t="s">
        <v>2902</v>
      </c>
      <c r="I6808" s="7" t="str">
        <f t="shared" si="212"/>
        <v>HK1036771</v>
      </c>
      <c r="K6808" s="16" t="s">
        <v>12929</v>
      </c>
      <c r="L6808" s="17" t="str">
        <f t="shared" si="213"/>
        <v>Hankook     275/50 ZR20  XL 113Y  TL  275/50ZR20 113Y XL Ventus evo SUV K137A  275/50ZR20 113Y XL Ventus evo SUV K137A</v>
      </c>
    </row>
    <row r="6809" spans="1:12" ht="22">
      <c r="A6809" s="13" t="s">
        <v>2903</v>
      </c>
      <c r="B6809" s="7" t="s">
        <v>21480</v>
      </c>
      <c r="C6809" s="7" t="s">
        <v>32</v>
      </c>
      <c r="D6809" s="8">
        <v>361000</v>
      </c>
      <c r="E6809" s="7" t="s">
        <v>30</v>
      </c>
      <c r="F6809" s="8">
        <v>0</v>
      </c>
      <c r="G6809" s="7" t="s">
        <v>30</v>
      </c>
      <c r="H6809" s="7" t="s">
        <v>2903</v>
      </c>
      <c r="I6809" s="7" t="str">
        <f t="shared" si="212"/>
        <v>HK1036772</v>
      </c>
      <c r="K6809" s="16" t="s">
        <v>12930</v>
      </c>
      <c r="L6809" s="17" t="str">
        <f t="shared" si="213"/>
        <v>Hankook     285/40 ZR20  XL 108Y  TL  285/40ZR20 108Y XL Ventus evo SUV K137A  285/40ZR20 108Y XL Ventus evo SUV K137A</v>
      </c>
    </row>
    <row r="6810" spans="1:12" ht="22">
      <c r="A6810" s="12" t="s">
        <v>2904</v>
      </c>
      <c r="B6810" s="7" t="s">
        <v>21481</v>
      </c>
      <c r="C6810" s="7" t="s">
        <v>32</v>
      </c>
      <c r="D6810" s="8">
        <v>369000</v>
      </c>
      <c r="E6810" s="7" t="s">
        <v>30</v>
      </c>
      <c r="F6810" s="8">
        <v>0</v>
      </c>
      <c r="G6810" s="7" t="s">
        <v>30</v>
      </c>
      <c r="H6810" s="7" t="s">
        <v>2904</v>
      </c>
      <c r="I6810" s="7" t="str">
        <f t="shared" si="212"/>
        <v>HK1036774</v>
      </c>
      <c r="K6810" s="16" t="s">
        <v>12931</v>
      </c>
      <c r="L6810" s="17" t="str">
        <f t="shared" si="213"/>
        <v>Hankook     295/40 ZR20  XL 110Y  TL  295/40ZR20 110Y XL Ventus evo SUV K137A  295/40ZR20 110Y XL Ventus evo SUV K137A</v>
      </c>
    </row>
    <row r="6811" spans="1:12" ht="22">
      <c r="A6811" s="13" t="s">
        <v>2905</v>
      </c>
      <c r="B6811" s="7" t="s">
        <v>21482</v>
      </c>
      <c r="C6811" s="7" t="s">
        <v>32</v>
      </c>
      <c r="D6811" s="8">
        <v>381000</v>
      </c>
      <c r="E6811" s="7" t="s">
        <v>30</v>
      </c>
      <c r="F6811" s="8">
        <v>0</v>
      </c>
      <c r="G6811" s="7" t="s">
        <v>30</v>
      </c>
      <c r="H6811" s="7" t="s">
        <v>2905</v>
      </c>
      <c r="I6811" s="7" t="str">
        <f t="shared" si="212"/>
        <v>HK1036776</v>
      </c>
      <c r="K6811" s="16" t="s">
        <v>12932</v>
      </c>
      <c r="L6811" s="17" t="str">
        <f t="shared" si="213"/>
        <v>Hankook     315/35 ZR20  XL 110Y  TL  315/35ZR20 110Y XL Ventus evo SUV K137A  315/35ZR20 110Y XL Ventus evo SUV K137A</v>
      </c>
    </row>
    <row r="6812" spans="1:12" ht="22">
      <c r="A6812" s="12" t="s">
        <v>2906</v>
      </c>
      <c r="B6812" s="7" t="s">
        <v>21483</v>
      </c>
      <c r="C6812" s="7" t="s">
        <v>32</v>
      </c>
      <c r="D6812" s="8">
        <v>460000</v>
      </c>
      <c r="E6812" s="7" t="s">
        <v>30</v>
      </c>
      <c r="F6812" s="8">
        <v>0</v>
      </c>
      <c r="G6812" s="7" t="s">
        <v>30</v>
      </c>
      <c r="H6812" s="7" t="s">
        <v>2906</v>
      </c>
      <c r="I6812" s="7" t="str">
        <f t="shared" si="212"/>
        <v>HK1036779</v>
      </c>
      <c r="K6812" s="16" t="s">
        <v>12933</v>
      </c>
      <c r="L6812" s="17" t="str">
        <f t="shared" si="213"/>
        <v>Hankook     285/30 ZR21  XL 100Y  TL  285/30ZR21 100Y XL Ventus evo K137  285/30ZR21 100Y XL Ventus evo K137</v>
      </c>
    </row>
    <row r="6813" spans="1:12" ht="22">
      <c r="A6813" s="13" t="s">
        <v>2907</v>
      </c>
      <c r="B6813" s="7" t="s">
        <v>21484</v>
      </c>
      <c r="C6813" s="7" t="s">
        <v>32</v>
      </c>
      <c r="D6813" s="8">
        <v>533000</v>
      </c>
      <c r="E6813" s="7" t="s">
        <v>30</v>
      </c>
      <c r="F6813" s="8">
        <v>0</v>
      </c>
      <c r="G6813" s="7" t="s">
        <v>30</v>
      </c>
      <c r="H6813" s="7" t="s">
        <v>2907</v>
      </c>
      <c r="I6813" s="7" t="str">
        <f t="shared" si="212"/>
        <v>HK1036782</v>
      </c>
      <c r="K6813" s="16" t="s">
        <v>12934</v>
      </c>
      <c r="L6813" s="17" t="str">
        <f t="shared" si="213"/>
        <v>Hankook     315/30 ZR21  XL 105Y  TL  315/30ZR21 105Y XL Ventus evo K137  315/30ZR21 105Y XL Ventus evo K137</v>
      </c>
    </row>
    <row r="6814" spans="1:12" ht="22">
      <c r="A6814" s="12" t="s">
        <v>2908</v>
      </c>
      <c r="B6814" s="7" t="s">
        <v>21485</v>
      </c>
      <c r="C6814" s="7" t="s">
        <v>32</v>
      </c>
      <c r="D6814" s="8">
        <v>362000</v>
      </c>
      <c r="E6814" s="7" t="s">
        <v>30</v>
      </c>
      <c r="F6814" s="8">
        <v>0</v>
      </c>
      <c r="G6814" s="7" t="s">
        <v>30</v>
      </c>
      <c r="H6814" s="7" t="s">
        <v>2908</v>
      </c>
      <c r="I6814" s="7" t="str">
        <f t="shared" si="212"/>
        <v>HK1036785</v>
      </c>
      <c r="K6814" s="16" t="s">
        <v>12935</v>
      </c>
      <c r="L6814" s="17" t="str">
        <f t="shared" si="213"/>
        <v>Hankook     275/45 ZR21  XL 110Y  TL  275/45ZR21 110Y XL Ventus evo SUV K137A  275/45ZR21 110Y XL Ventus evo SUV K137A</v>
      </c>
    </row>
    <row r="6815" spans="1:12" ht="22">
      <c r="A6815" s="13" t="s">
        <v>2909</v>
      </c>
      <c r="B6815" s="7" t="s">
        <v>21486</v>
      </c>
      <c r="C6815" s="7" t="s">
        <v>32</v>
      </c>
      <c r="D6815" s="8">
        <v>399000</v>
      </c>
      <c r="E6815" s="7" t="s">
        <v>30</v>
      </c>
      <c r="F6815" s="8">
        <v>0</v>
      </c>
      <c r="G6815" s="7" t="s">
        <v>30</v>
      </c>
      <c r="H6815" s="7" t="s">
        <v>2909</v>
      </c>
      <c r="I6815" s="7" t="str">
        <f t="shared" si="212"/>
        <v>HK1036786</v>
      </c>
      <c r="K6815" s="16" t="s">
        <v>12936</v>
      </c>
      <c r="L6815" s="17" t="str">
        <f t="shared" si="213"/>
        <v>Hankook     285/35 ZR21  XL 105Y  TL  285/35ZR21 105Y XL Ventus evo SUV K137A  285/35ZR21 105Y XL Ventus evo SUV K137A</v>
      </c>
    </row>
    <row r="6816" spans="1:12" ht="22">
      <c r="A6816" s="12" t="s">
        <v>2910</v>
      </c>
      <c r="B6816" s="7" t="s">
        <v>21487</v>
      </c>
      <c r="C6816" s="7" t="s">
        <v>32</v>
      </c>
      <c r="D6816" s="8">
        <v>458000</v>
      </c>
      <c r="E6816" s="7" t="s">
        <v>30</v>
      </c>
      <c r="F6816" s="8">
        <v>0</v>
      </c>
      <c r="G6816" s="7" t="s">
        <v>30</v>
      </c>
      <c r="H6816" s="7" t="s">
        <v>2910</v>
      </c>
      <c r="I6816" s="7" t="str">
        <f t="shared" si="212"/>
        <v>HK1036787</v>
      </c>
      <c r="K6816" s="16" t="s">
        <v>12937</v>
      </c>
      <c r="L6816" s="17" t="str">
        <f t="shared" si="213"/>
        <v>Hankook     285/45 ZR21  XL 113Y  TL  285/45ZR21 113Y XL Ventus evo SUV K137A  285/45ZR21 113Y XL Ventus evo SUV K137A</v>
      </c>
    </row>
    <row r="6817" spans="1:12" ht="22">
      <c r="A6817" s="13" t="s">
        <v>2911</v>
      </c>
      <c r="B6817" s="7" t="s">
        <v>21488</v>
      </c>
      <c r="C6817" s="7" t="s">
        <v>32</v>
      </c>
      <c r="D6817" s="8">
        <v>368000</v>
      </c>
      <c r="E6817" s="7" t="s">
        <v>30</v>
      </c>
      <c r="F6817" s="8">
        <v>0</v>
      </c>
      <c r="G6817" s="7" t="s">
        <v>30</v>
      </c>
      <c r="H6817" s="7" t="s">
        <v>2911</v>
      </c>
      <c r="I6817" s="7" t="str">
        <f t="shared" si="212"/>
        <v>HK1036788</v>
      </c>
      <c r="K6817" s="16" t="s">
        <v>12938</v>
      </c>
      <c r="L6817" s="17" t="str">
        <f t="shared" si="213"/>
        <v>Hankook     295/35 ZR21  XL 107Y  TL  295/35ZR21 107Y XL Ventus evo SUV K137A  295/35ZR21 107Y XL Ventus evo SUV K137A</v>
      </c>
    </row>
    <row r="6818" spans="1:12" ht="22">
      <c r="A6818" s="12" t="s">
        <v>2912</v>
      </c>
      <c r="B6818" s="7" t="s">
        <v>21489</v>
      </c>
      <c r="C6818" s="7" t="s">
        <v>32</v>
      </c>
      <c r="D6818" s="8">
        <v>407000</v>
      </c>
      <c r="E6818" s="7" t="s">
        <v>30</v>
      </c>
      <c r="F6818" s="8">
        <v>0</v>
      </c>
      <c r="G6818" s="7" t="s">
        <v>30</v>
      </c>
      <c r="H6818" s="7" t="s">
        <v>2912</v>
      </c>
      <c r="I6818" s="7" t="str">
        <f t="shared" si="212"/>
        <v>HK1036789</v>
      </c>
      <c r="K6818" s="16" t="s">
        <v>12939</v>
      </c>
      <c r="L6818" s="17" t="str">
        <f t="shared" si="213"/>
        <v>Hankook     295/40 ZR21  XL 111Y  TL  295/40ZR21 111Y XL Ventus evo SUV K137A  295/40ZR21 111Y XL Ventus evo SUV K137A</v>
      </c>
    </row>
    <row r="6819" spans="1:12" ht="22">
      <c r="A6819" s="13" t="s">
        <v>2913</v>
      </c>
      <c r="B6819" s="7" t="s">
        <v>21490</v>
      </c>
      <c r="C6819" s="7" t="s">
        <v>32</v>
      </c>
      <c r="D6819" s="8">
        <v>420000</v>
      </c>
      <c r="E6819" s="7" t="s">
        <v>30</v>
      </c>
      <c r="F6819" s="8">
        <v>0</v>
      </c>
      <c r="G6819" s="7" t="s">
        <v>30</v>
      </c>
      <c r="H6819" s="7" t="s">
        <v>2913</v>
      </c>
      <c r="I6819" s="7" t="str">
        <f t="shared" si="212"/>
        <v>HK1036790</v>
      </c>
      <c r="K6819" s="16" t="s">
        <v>12940</v>
      </c>
      <c r="L6819" s="17" t="str">
        <f t="shared" si="213"/>
        <v>Hankook     315/40 ZR21  XL 115Y  TL  315/40ZR21 115Y XL Ventus evo SUV K137A  315/40ZR21 115Y XL Ventus evo SUV K137A</v>
      </c>
    </row>
    <row r="6820" spans="1:12" ht="22">
      <c r="A6820" s="12" t="s">
        <v>2914</v>
      </c>
      <c r="B6820" s="7" t="s">
        <v>21491</v>
      </c>
      <c r="C6820" s="7" t="s">
        <v>32</v>
      </c>
      <c r="D6820" s="8">
        <v>434000</v>
      </c>
      <c r="E6820" s="7" t="s">
        <v>30</v>
      </c>
      <c r="F6820" s="8">
        <v>0</v>
      </c>
      <c r="G6820" s="7" t="s">
        <v>30</v>
      </c>
      <c r="H6820" s="7" t="s">
        <v>2914</v>
      </c>
      <c r="I6820" s="7" t="str">
        <f t="shared" si="212"/>
        <v>HK1036791</v>
      </c>
      <c r="K6820" s="16" t="s">
        <v>12941</v>
      </c>
      <c r="L6820" s="17" t="str">
        <f t="shared" si="213"/>
        <v>Hankook     325/30 ZR21  XL  TL  325/30ZR21  XL Ventus evo SUV K137A  325/30ZR21  XL Ventus evo SUV K137A</v>
      </c>
    </row>
    <row r="6821" spans="1:12" ht="22">
      <c r="A6821" s="13" t="s">
        <v>2915</v>
      </c>
      <c r="B6821" s="7" t="s">
        <v>21492</v>
      </c>
      <c r="C6821" s="7" t="s">
        <v>32</v>
      </c>
      <c r="D6821" s="8">
        <v>481000</v>
      </c>
      <c r="E6821" s="7" t="s">
        <v>30</v>
      </c>
      <c r="F6821" s="8">
        <v>0</v>
      </c>
      <c r="G6821" s="7" t="s">
        <v>30</v>
      </c>
      <c r="H6821" s="7" t="s">
        <v>2915</v>
      </c>
      <c r="I6821" s="7" t="str">
        <f t="shared" si="212"/>
        <v>HK1036792</v>
      </c>
      <c r="K6821" s="16" t="s">
        <v>12942</v>
      </c>
      <c r="L6821" s="17" t="str">
        <f t="shared" si="213"/>
        <v>Hankook     275/35 ZR22  XL 104Y  TL  275/35ZR22 104Y XL Ventus evo SUV K137A  275/35ZR22 104Y XL Ventus evo SUV K137A</v>
      </c>
    </row>
    <row r="6822" spans="1:12" ht="22">
      <c r="A6822" s="12" t="s">
        <v>2916</v>
      </c>
      <c r="B6822" s="7" t="s">
        <v>21493</v>
      </c>
      <c r="C6822" s="7" t="s">
        <v>32</v>
      </c>
      <c r="D6822" s="8">
        <v>573000</v>
      </c>
      <c r="E6822" s="7" t="s">
        <v>30</v>
      </c>
      <c r="F6822" s="8">
        <v>0</v>
      </c>
      <c r="G6822" s="7" t="s">
        <v>30</v>
      </c>
      <c r="H6822" s="7" t="s">
        <v>2916</v>
      </c>
      <c r="I6822" s="7" t="str">
        <f t="shared" si="212"/>
        <v>HK1036795</v>
      </c>
      <c r="K6822" s="16" t="s">
        <v>12943</v>
      </c>
      <c r="L6822" s="17" t="str">
        <f t="shared" si="213"/>
        <v>Hankook     285/40 ZR22  XL 110Y  TL  285/40ZR22 110Y XL Ventus evo SUV K137A  285/40ZR22 110Y XL Ventus evo SUV K137A</v>
      </c>
    </row>
    <row r="6823" spans="1:12" ht="22">
      <c r="A6823" s="13" t="s">
        <v>2917</v>
      </c>
      <c r="B6823" s="7" t="s">
        <v>21494</v>
      </c>
      <c r="C6823" s="7" t="s">
        <v>32</v>
      </c>
      <c r="D6823" s="8">
        <v>572000</v>
      </c>
      <c r="E6823" s="7" t="s">
        <v>30</v>
      </c>
      <c r="F6823" s="8">
        <v>0</v>
      </c>
      <c r="G6823" s="7" t="s">
        <v>30</v>
      </c>
      <c r="H6823" s="7" t="s">
        <v>2917</v>
      </c>
      <c r="I6823" s="7" t="str">
        <f t="shared" si="212"/>
        <v>HK1036797</v>
      </c>
      <c r="K6823" s="16" t="s">
        <v>12944</v>
      </c>
      <c r="L6823" s="17" t="str">
        <f t="shared" si="213"/>
        <v>Hankook     295/40 ZR22  XL 112Y  TL  295/40ZR22 112Y XL Ventus evo SUV K137A  295/40ZR22 112Y XL Ventus evo SUV K137A</v>
      </c>
    </row>
    <row r="6824" spans="1:12" ht="22">
      <c r="A6824" s="12" t="s">
        <v>2918</v>
      </c>
      <c r="B6824" s="7" t="s">
        <v>21495</v>
      </c>
      <c r="C6824" s="7" t="s">
        <v>32</v>
      </c>
      <c r="D6824" s="8">
        <v>339000</v>
      </c>
      <c r="E6824" s="7" t="s">
        <v>30</v>
      </c>
      <c r="F6824" s="8">
        <v>0</v>
      </c>
      <c r="G6824" s="7" t="s">
        <v>30</v>
      </c>
      <c r="H6824" s="7" t="s">
        <v>2918</v>
      </c>
      <c r="I6824" s="7" t="str">
        <f t="shared" si="212"/>
        <v>HK1036800</v>
      </c>
      <c r="K6824" s="16" t="s">
        <v>12945</v>
      </c>
      <c r="L6824" s="17" t="str">
        <f t="shared" si="213"/>
        <v>Hankook     275/45 ZR20  XL 110Y  TL  275/45ZR20 110Y XL Ventus evo SUV K137A  275/45ZR20 110Y XL Ventus evo SUV K137A</v>
      </c>
    </row>
    <row r="6825" spans="1:12" ht="22">
      <c r="A6825" s="13" t="s">
        <v>2919</v>
      </c>
      <c r="B6825" s="7" t="s">
        <v>21496</v>
      </c>
      <c r="C6825" s="7" t="s">
        <v>32</v>
      </c>
      <c r="D6825" s="8">
        <v>389000</v>
      </c>
      <c r="E6825" s="7" t="s">
        <v>30</v>
      </c>
      <c r="F6825" s="8">
        <v>0</v>
      </c>
      <c r="G6825" s="7" t="s">
        <v>30</v>
      </c>
      <c r="H6825" s="7" t="s">
        <v>2919</v>
      </c>
      <c r="I6825" s="7" t="str">
        <f t="shared" si="212"/>
        <v>HK1036801</v>
      </c>
      <c r="K6825" s="16" t="s">
        <v>12946</v>
      </c>
      <c r="L6825" s="17" t="str">
        <f t="shared" si="213"/>
        <v>Hankook     305/40 ZR20  XL 112Y  TL  305/40ZR20 112Y XL Ventus evo SUV K137A  305/40ZR20 112Y XL Ventus evo SUV K137A</v>
      </c>
    </row>
    <row r="6826" spans="1:12" ht="22">
      <c r="A6826" s="12" t="s">
        <v>2920</v>
      </c>
      <c r="B6826" s="7" t="s">
        <v>21497</v>
      </c>
      <c r="C6826" s="7" t="s">
        <v>32</v>
      </c>
      <c r="D6826" s="8">
        <v>403000</v>
      </c>
      <c r="E6826" s="7" t="s">
        <v>30</v>
      </c>
      <c r="F6826" s="8">
        <v>0</v>
      </c>
      <c r="G6826" s="7" t="s">
        <v>30</v>
      </c>
      <c r="H6826" s="7" t="s">
        <v>2920</v>
      </c>
      <c r="I6826" s="7" t="str">
        <f t="shared" si="212"/>
        <v>HK1036802</v>
      </c>
      <c r="K6826" s="16" t="s">
        <v>12947</v>
      </c>
      <c r="L6826" s="17" t="str">
        <f t="shared" si="213"/>
        <v>Hankook     275/40 ZR21  XL 107Y  TL  275/40ZR21 107Y XL Ventus evo SUV K137A  275/40ZR21 107Y XL Ventus evo SUV K137A</v>
      </c>
    </row>
    <row r="6827" spans="1:12" ht="22">
      <c r="A6827" s="13" t="s">
        <v>2921</v>
      </c>
      <c r="B6827" s="7" t="s">
        <v>21498</v>
      </c>
      <c r="C6827" s="7" t="s">
        <v>32</v>
      </c>
      <c r="D6827" s="8">
        <v>478000</v>
      </c>
      <c r="E6827" s="7" t="s">
        <v>30</v>
      </c>
      <c r="F6827" s="8">
        <v>0</v>
      </c>
      <c r="G6827" s="7" t="s">
        <v>30</v>
      </c>
      <c r="H6827" s="7" t="s">
        <v>2921</v>
      </c>
      <c r="I6827" s="7" t="str">
        <f t="shared" si="212"/>
        <v>HK1036803</v>
      </c>
      <c r="K6827" s="16" t="s">
        <v>12948</v>
      </c>
      <c r="L6827" s="17" t="str">
        <f t="shared" si="213"/>
        <v>Hankook     315/35 ZR21  XL 111Y  TL  315/35ZR21 111Y XL Ventus evo SUV K137A  315/35ZR21 111Y XL Ventus evo SUV K137A</v>
      </c>
    </row>
    <row r="6828" spans="1:12" ht="22">
      <c r="A6828" s="12" t="s">
        <v>2922</v>
      </c>
      <c r="B6828" s="7" t="s">
        <v>21499</v>
      </c>
      <c r="C6828" s="7" t="s">
        <v>32</v>
      </c>
      <c r="D6828" s="8">
        <v>224000</v>
      </c>
      <c r="E6828" s="7" t="s">
        <v>30</v>
      </c>
      <c r="F6828" s="8">
        <v>0</v>
      </c>
      <c r="G6828" s="7" t="s">
        <v>30</v>
      </c>
      <c r="H6828" s="7" t="s">
        <v>2922</v>
      </c>
      <c r="I6828" s="7" t="str">
        <f t="shared" si="212"/>
        <v>HK1036810</v>
      </c>
      <c r="K6828" s="16" t="s">
        <v>12949</v>
      </c>
      <c r="L6828" s="17" t="str">
        <f t="shared" si="213"/>
        <v>Hankook     225/55 ZR17  XL 101Y  TL  225/55ZR17 101Y XL Ventus evo K137  225/55ZR17 101Y XL Ventus evo K137</v>
      </c>
    </row>
    <row r="6829" spans="1:12" ht="22">
      <c r="A6829" s="13" t="s">
        <v>2923</v>
      </c>
      <c r="B6829" s="7" t="s">
        <v>21500</v>
      </c>
      <c r="C6829" s="7" t="s">
        <v>32</v>
      </c>
      <c r="D6829" s="8">
        <v>234000</v>
      </c>
      <c r="E6829" s="7" t="s">
        <v>30</v>
      </c>
      <c r="F6829" s="8">
        <v>0</v>
      </c>
      <c r="G6829" s="7" t="s">
        <v>30</v>
      </c>
      <c r="H6829" s="7" t="s">
        <v>2923</v>
      </c>
      <c r="I6829" s="7" t="str">
        <f t="shared" si="212"/>
        <v>HK1036811</v>
      </c>
      <c r="K6829" s="16" t="s">
        <v>12950</v>
      </c>
      <c r="L6829" s="17" t="str">
        <f t="shared" si="213"/>
        <v>Hankook     225/45 ZR18  XL  95Y  TL  225/45ZR18 95Y XL Ventus evo K137  225/45ZR18 95Y XL Ventus evo K137</v>
      </c>
    </row>
    <row r="6830" spans="1:12" ht="22">
      <c r="A6830" s="12" t="s">
        <v>2924</v>
      </c>
      <c r="B6830" s="7" t="s">
        <v>21501</v>
      </c>
      <c r="C6830" s="7" t="s">
        <v>32</v>
      </c>
      <c r="D6830" s="8">
        <v>250000</v>
      </c>
      <c r="E6830" s="7" t="s">
        <v>30</v>
      </c>
      <c r="F6830" s="8">
        <v>0</v>
      </c>
      <c r="G6830" s="7" t="s">
        <v>30</v>
      </c>
      <c r="H6830" s="7" t="s">
        <v>2924</v>
      </c>
      <c r="I6830" s="7" t="str">
        <f t="shared" si="212"/>
        <v>HK1036821</v>
      </c>
      <c r="K6830" s="16" t="s">
        <v>12951</v>
      </c>
      <c r="L6830" s="17" t="str">
        <f t="shared" si="213"/>
        <v>Hankook     235/55 ZR19  XL 105Y  TL  235/55ZR19 105Y XL Ventus evo SUV K137A  235/55ZR19 105Y XL Ventus evo SUV K137A</v>
      </c>
    </row>
    <row r="6831" spans="1:12" ht="22">
      <c r="A6831" s="13" t="s">
        <v>2925</v>
      </c>
      <c r="B6831" s="7" t="s">
        <v>21502</v>
      </c>
      <c r="C6831" s="7" t="s">
        <v>32</v>
      </c>
      <c r="D6831" s="8">
        <v>245000</v>
      </c>
      <c r="E6831" s="7" t="s">
        <v>30</v>
      </c>
      <c r="F6831" s="8">
        <v>0</v>
      </c>
      <c r="G6831" s="7" t="s">
        <v>30</v>
      </c>
      <c r="H6831" s="7" t="s">
        <v>2925</v>
      </c>
      <c r="I6831" s="7" t="str">
        <f t="shared" si="212"/>
        <v>HK1036824</v>
      </c>
      <c r="K6831" s="16" t="s">
        <v>12952</v>
      </c>
      <c r="L6831" s="17" t="str">
        <f t="shared" si="213"/>
        <v>Hankook     235/45 ZR18  XL  98Y  TL  235/45ZR18 98Y XL Ventus evo K137  235/45ZR18 98Y XL Ventus evo K137</v>
      </c>
    </row>
    <row r="6832" spans="1:12" ht="22">
      <c r="A6832" s="12" t="s">
        <v>2926</v>
      </c>
      <c r="B6832" s="7" t="s">
        <v>21503</v>
      </c>
      <c r="C6832" s="7" t="s">
        <v>32</v>
      </c>
      <c r="D6832" s="8">
        <v>267000</v>
      </c>
      <c r="E6832" s="7" t="s">
        <v>30</v>
      </c>
      <c r="F6832" s="8">
        <v>0</v>
      </c>
      <c r="G6832" s="7" t="s">
        <v>30</v>
      </c>
      <c r="H6832" s="7" t="s">
        <v>2926</v>
      </c>
      <c r="I6832" s="7" t="str">
        <f t="shared" si="212"/>
        <v>HK1036825</v>
      </c>
      <c r="K6832" s="16" t="s">
        <v>12953</v>
      </c>
      <c r="L6832" s="17" t="str">
        <f t="shared" si="213"/>
        <v>Hankook     245/45 ZR18  XL 100Y  TL  245/45ZR18 100Y XL Ventus evo K137  245/45ZR18 100Y XL Ventus evo K137</v>
      </c>
    </row>
    <row r="6833" spans="1:12" ht="22">
      <c r="A6833" s="13" t="s">
        <v>2927</v>
      </c>
      <c r="B6833" s="7" t="s">
        <v>21504</v>
      </c>
      <c r="C6833" s="7" t="s">
        <v>32</v>
      </c>
      <c r="D6833" s="8">
        <v>258000</v>
      </c>
      <c r="E6833" s="7" t="s">
        <v>30</v>
      </c>
      <c r="F6833" s="8">
        <v>0</v>
      </c>
      <c r="G6833" s="7" t="s">
        <v>30</v>
      </c>
      <c r="H6833" s="7" t="s">
        <v>2927</v>
      </c>
      <c r="I6833" s="7" t="str">
        <f t="shared" si="212"/>
        <v>HK1036827</v>
      </c>
      <c r="K6833" s="16" t="s">
        <v>12954</v>
      </c>
      <c r="L6833" s="17" t="str">
        <f t="shared" si="213"/>
        <v>Hankook     225/45 ZR19  XL  96Y  TL  225/45ZR19 96Y XL Ventus evo K137  225/45ZR19 96Y XL Ventus evo K137</v>
      </c>
    </row>
    <row r="6834" spans="1:12" ht="22">
      <c r="A6834" s="12" t="s">
        <v>2928</v>
      </c>
      <c r="B6834" s="7" t="s">
        <v>21505</v>
      </c>
      <c r="C6834" s="7" t="s">
        <v>32</v>
      </c>
      <c r="D6834" s="8">
        <v>300000</v>
      </c>
      <c r="E6834" s="7" t="s">
        <v>30</v>
      </c>
      <c r="F6834" s="8">
        <v>0</v>
      </c>
      <c r="G6834" s="7" t="s">
        <v>30</v>
      </c>
      <c r="H6834" s="7" t="s">
        <v>2928</v>
      </c>
      <c r="I6834" s="7" t="str">
        <f t="shared" si="212"/>
        <v>HK1036828</v>
      </c>
      <c r="K6834" s="16" t="s">
        <v>12955</v>
      </c>
      <c r="L6834" s="17" t="str">
        <f t="shared" si="213"/>
        <v>Hankook     255/45 ZR19  XL 104Y  TL  255/45ZR19 104Y XL Ventus evo K137  255/45ZR19 104Y XL Ventus evo K137</v>
      </c>
    </row>
    <row r="6835" spans="1:12" ht="22">
      <c r="A6835" s="13" t="s">
        <v>2929</v>
      </c>
      <c r="B6835" s="7" t="s">
        <v>21506</v>
      </c>
      <c r="C6835" s="7" t="s">
        <v>32</v>
      </c>
      <c r="D6835" s="8">
        <v>397000</v>
      </c>
      <c r="E6835" s="7" t="s">
        <v>30</v>
      </c>
      <c r="F6835" s="8">
        <v>0</v>
      </c>
      <c r="G6835" s="7" t="s">
        <v>30</v>
      </c>
      <c r="H6835" s="7" t="s">
        <v>2929</v>
      </c>
      <c r="I6835" s="7" t="str">
        <f t="shared" si="212"/>
        <v>HK1036831</v>
      </c>
      <c r="K6835" s="16" t="s">
        <v>12956</v>
      </c>
      <c r="L6835" s="17" t="str">
        <f t="shared" si="213"/>
        <v>Hankook     245/30 ZR20  XL  90Y  TL  245/30ZR20 90Y XL Ventus evo K137  245/30ZR20 90Y XL Ventus evo K137</v>
      </c>
    </row>
    <row r="6836" spans="1:12" ht="22">
      <c r="A6836" s="12" t="s">
        <v>2930</v>
      </c>
      <c r="B6836" s="7" t="s">
        <v>21507</v>
      </c>
      <c r="C6836" s="7" t="s">
        <v>32</v>
      </c>
      <c r="D6836" s="8">
        <v>378000</v>
      </c>
      <c r="E6836" s="7" t="s">
        <v>30</v>
      </c>
      <c r="F6836" s="8">
        <v>0</v>
      </c>
      <c r="G6836" s="7" t="s">
        <v>30</v>
      </c>
      <c r="H6836" s="7" t="s">
        <v>2930</v>
      </c>
      <c r="I6836" s="7" t="str">
        <f t="shared" si="212"/>
        <v>HK1036832</v>
      </c>
      <c r="K6836" s="16" t="s">
        <v>12957</v>
      </c>
      <c r="L6836" s="17" t="str">
        <f t="shared" si="213"/>
        <v>Hankook     245/35 ZR20  XL  95Y  TL  245/35ZR20 95Y XL Ventus evo K137  245/35ZR20 95Y XL Ventus evo K137</v>
      </c>
    </row>
    <row r="6837" spans="1:12" ht="22">
      <c r="A6837" s="13" t="s">
        <v>2931</v>
      </c>
      <c r="B6837" s="7" t="s">
        <v>21508</v>
      </c>
      <c r="C6837" s="7" t="s">
        <v>32</v>
      </c>
      <c r="D6837" s="8">
        <v>410000</v>
      </c>
      <c r="E6837" s="7" t="s">
        <v>30</v>
      </c>
      <c r="F6837" s="8">
        <v>0</v>
      </c>
      <c r="G6837" s="7" t="s">
        <v>30</v>
      </c>
      <c r="H6837" s="7" t="s">
        <v>2931</v>
      </c>
      <c r="I6837" s="7" t="str">
        <f t="shared" si="212"/>
        <v>HK1036833</v>
      </c>
      <c r="K6837" s="16" t="s">
        <v>12958</v>
      </c>
      <c r="L6837" s="17" t="str">
        <f t="shared" si="213"/>
        <v>Hankook     255/35 ZR20  XL  97Y  TL  255/35ZR20 97Y XL Ventus evo K137  255/35ZR20 97Y XL Ventus evo K137</v>
      </c>
    </row>
    <row r="6838" spans="1:12" ht="22">
      <c r="A6838" s="12" t="s">
        <v>2932</v>
      </c>
      <c r="B6838" s="7" t="s">
        <v>21509</v>
      </c>
      <c r="C6838" s="7" t="s">
        <v>32</v>
      </c>
      <c r="D6838" s="8">
        <v>345000</v>
      </c>
      <c r="E6838" s="7" t="s">
        <v>30</v>
      </c>
      <c r="F6838" s="8">
        <v>0</v>
      </c>
      <c r="G6838" s="7" t="s">
        <v>30</v>
      </c>
      <c r="H6838" s="7" t="s">
        <v>2932</v>
      </c>
      <c r="I6838" s="7" t="str">
        <f t="shared" si="212"/>
        <v>HK1036834</v>
      </c>
      <c r="K6838" s="16" t="s">
        <v>12959</v>
      </c>
      <c r="L6838" s="17" t="str">
        <f t="shared" si="213"/>
        <v>Hankook     255/40 ZR20  XL 101Y  TL  255/40ZR20 101Y XL Ventus evo K137  255/40ZR20 101Y XL Ventus evo K137</v>
      </c>
    </row>
    <row r="6839" spans="1:12" ht="22">
      <c r="A6839" s="13" t="s">
        <v>2933</v>
      </c>
      <c r="B6839" s="7" t="s">
        <v>21510</v>
      </c>
      <c r="C6839" s="7" t="s">
        <v>32</v>
      </c>
      <c r="D6839" s="8">
        <v>421000</v>
      </c>
      <c r="E6839" s="7" t="s">
        <v>30</v>
      </c>
      <c r="F6839" s="8">
        <v>0</v>
      </c>
      <c r="G6839" s="7" t="s">
        <v>30</v>
      </c>
      <c r="H6839" s="7" t="s">
        <v>2933</v>
      </c>
      <c r="I6839" s="7" t="str">
        <f t="shared" si="212"/>
        <v>HK1036837</v>
      </c>
      <c r="K6839" s="16" t="s">
        <v>12960</v>
      </c>
      <c r="L6839" s="17" t="str">
        <f t="shared" si="213"/>
        <v>Hankook     265/35 ZR20  XL  99Y  TL  265/35ZR20 99Y XL Ventus evo K137  265/35ZR20 99Y XL Ventus evo K137</v>
      </c>
    </row>
    <row r="6840" spans="1:12" ht="22">
      <c r="A6840" s="12" t="s">
        <v>2934</v>
      </c>
      <c r="B6840" s="7" t="s">
        <v>21511</v>
      </c>
      <c r="C6840" s="7" t="s">
        <v>32</v>
      </c>
      <c r="D6840" s="8">
        <v>471000</v>
      </c>
      <c r="E6840" s="7" t="s">
        <v>30</v>
      </c>
      <c r="F6840" s="8">
        <v>0</v>
      </c>
      <c r="G6840" s="7" t="s">
        <v>30</v>
      </c>
      <c r="H6840" s="7" t="s">
        <v>2934</v>
      </c>
      <c r="I6840" s="7" t="str">
        <f t="shared" si="212"/>
        <v>HK1036839</v>
      </c>
      <c r="K6840" s="16" t="s">
        <v>12961</v>
      </c>
      <c r="L6840" s="17" t="str">
        <f t="shared" si="213"/>
        <v>Hankook     285/30 ZR20  XL  99Y  TL  285/30ZR20 99Y XL Ventus evo K137  285/30ZR20 99Y XL Ventus evo K137</v>
      </c>
    </row>
    <row r="6841" spans="1:12" ht="22">
      <c r="A6841" s="13" t="s">
        <v>2935</v>
      </c>
      <c r="B6841" s="7" t="s">
        <v>21512</v>
      </c>
      <c r="C6841" s="7" t="s">
        <v>32</v>
      </c>
      <c r="D6841" s="8">
        <v>447000</v>
      </c>
      <c r="E6841" s="7" t="s">
        <v>30</v>
      </c>
      <c r="F6841" s="8">
        <v>0</v>
      </c>
      <c r="G6841" s="7" t="s">
        <v>30</v>
      </c>
      <c r="H6841" s="7" t="s">
        <v>2935</v>
      </c>
      <c r="I6841" s="7" t="str">
        <f t="shared" si="212"/>
        <v>HK1036840</v>
      </c>
      <c r="K6841" s="16" t="s">
        <v>12962</v>
      </c>
      <c r="L6841" s="17" t="str">
        <f t="shared" si="213"/>
        <v>Hankook     285/35 ZR20  XL 104Y  TL  285/35ZR20 104Y XL Ventus evo K137  285/35ZR20 104Y XL Ventus evo K137</v>
      </c>
    </row>
    <row r="6842" spans="1:12" ht="22">
      <c r="A6842" s="12" t="s">
        <v>2936</v>
      </c>
      <c r="B6842" s="7" t="s">
        <v>21513</v>
      </c>
      <c r="C6842" s="7" t="s">
        <v>32</v>
      </c>
      <c r="D6842" s="8">
        <v>463000</v>
      </c>
      <c r="E6842" s="7" t="s">
        <v>30</v>
      </c>
      <c r="F6842" s="8">
        <v>0</v>
      </c>
      <c r="G6842" s="7" t="s">
        <v>30</v>
      </c>
      <c r="H6842" s="7" t="s">
        <v>2936</v>
      </c>
      <c r="I6842" s="7" t="str">
        <f t="shared" si="212"/>
        <v>HK1036841</v>
      </c>
      <c r="K6842" s="16" t="s">
        <v>12963</v>
      </c>
      <c r="L6842" s="17" t="str">
        <f t="shared" si="213"/>
        <v>Hankook     295/30 ZR20  XL 101Y  TL  295/30ZR20 101Y XL Ventus evo K137  295/30ZR20 101Y XL Ventus evo K137</v>
      </c>
    </row>
    <row r="6843" spans="1:12" ht="22">
      <c r="A6843" s="13" t="s">
        <v>2937</v>
      </c>
      <c r="B6843" s="7" t="s">
        <v>21514</v>
      </c>
      <c r="C6843" s="7" t="s">
        <v>32</v>
      </c>
      <c r="D6843" s="8">
        <v>461000</v>
      </c>
      <c r="E6843" s="7" t="s">
        <v>30</v>
      </c>
      <c r="F6843" s="8">
        <v>0</v>
      </c>
      <c r="G6843" s="7" t="s">
        <v>30</v>
      </c>
      <c r="H6843" s="7" t="s">
        <v>2937</v>
      </c>
      <c r="I6843" s="7" t="str">
        <f t="shared" si="212"/>
        <v>HK1036842</v>
      </c>
      <c r="K6843" s="16" t="s">
        <v>12964</v>
      </c>
      <c r="L6843" s="17" t="str">
        <f t="shared" si="213"/>
        <v>Hankook     295/35 ZR20  XL 105Y  TL  295/35ZR20 105Y XL Ventus evo K137  295/35ZR20 105Y XL Ventus evo K137</v>
      </c>
    </row>
    <row r="6844" spans="1:12" ht="22">
      <c r="A6844" s="12" t="s">
        <v>2938</v>
      </c>
      <c r="B6844" s="7" t="s">
        <v>21515</v>
      </c>
      <c r="C6844" s="7" t="s">
        <v>32</v>
      </c>
      <c r="D6844" s="8">
        <v>524000</v>
      </c>
      <c r="E6844" s="7" t="s">
        <v>30</v>
      </c>
      <c r="F6844" s="8">
        <v>0</v>
      </c>
      <c r="G6844" s="7" t="s">
        <v>30</v>
      </c>
      <c r="H6844" s="7" t="s">
        <v>2938</v>
      </c>
      <c r="I6844" s="7" t="str">
        <f t="shared" si="212"/>
        <v>HK1036843</v>
      </c>
      <c r="K6844" s="16" t="s">
        <v>12965</v>
      </c>
      <c r="L6844" s="17" t="str">
        <f t="shared" si="213"/>
        <v>Hankook     305/30 ZR20  XL  TL  305/30ZR20  XL Ventus evo K137  305/30ZR20  XL Ventus evo K137</v>
      </c>
    </row>
    <row r="6845" spans="1:12" ht="22">
      <c r="A6845" s="13" t="s">
        <v>2939</v>
      </c>
      <c r="B6845" s="7" t="s">
        <v>21516</v>
      </c>
      <c r="C6845" s="7" t="s">
        <v>32</v>
      </c>
      <c r="D6845" s="8">
        <v>413000</v>
      </c>
      <c r="E6845" s="7" t="s">
        <v>30</v>
      </c>
      <c r="F6845" s="8">
        <v>0</v>
      </c>
      <c r="G6845" s="7" t="s">
        <v>30</v>
      </c>
      <c r="H6845" s="7" t="s">
        <v>2939</v>
      </c>
      <c r="I6845" s="7" t="str">
        <f t="shared" si="212"/>
        <v>HK1036845</v>
      </c>
      <c r="K6845" s="16" t="s">
        <v>12966</v>
      </c>
      <c r="L6845" s="17" t="str">
        <f t="shared" si="213"/>
        <v>Hankook     255/35 ZR21  XL  98Y  TL  255/35ZR21 98Y XL Ventus evo K137  255/35ZR21 98Y XL Ventus evo K137</v>
      </c>
    </row>
    <row r="6846" spans="1:12" ht="22">
      <c r="A6846" s="12" t="s">
        <v>2940</v>
      </c>
      <c r="B6846" s="7" t="s">
        <v>21517</v>
      </c>
      <c r="C6846" s="7" t="s">
        <v>32</v>
      </c>
      <c r="D6846" s="8">
        <v>434000</v>
      </c>
      <c r="E6846" s="7" t="s">
        <v>30</v>
      </c>
      <c r="F6846" s="8">
        <v>0</v>
      </c>
      <c r="G6846" s="7" t="s">
        <v>30</v>
      </c>
      <c r="H6846" s="7" t="s">
        <v>2940</v>
      </c>
      <c r="I6846" s="7" t="str">
        <f t="shared" si="212"/>
        <v>HK1036848</v>
      </c>
      <c r="K6846" s="16" t="s">
        <v>12967</v>
      </c>
      <c r="L6846" s="17" t="str">
        <f t="shared" si="213"/>
        <v>Hankook     265/35 ZR21  XL 101Y  TL  265/35ZR21 101Y XL Ventus evo K137  265/35ZR21 101Y XL Ventus evo K137</v>
      </c>
    </row>
    <row r="6847" spans="1:12" ht="22">
      <c r="A6847" s="13" t="s">
        <v>2941</v>
      </c>
      <c r="B6847" s="7" t="s">
        <v>21518</v>
      </c>
      <c r="C6847" s="7" t="s">
        <v>32</v>
      </c>
      <c r="D6847" s="8">
        <v>445000</v>
      </c>
      <c r="E6847" s="7" t="s">
        <v>30</v>
      </c>
      <c r="F6847" s="8">
        <v>0</v>
      </c>
      <c r="G6847" s="7" t="s">
        <v>30</v>
      </c>
      <c r="H6847" s="7" t="s">
        <v>2941</v>
      </c>
      <c r="I6847" s="7" t="str">
        <f t="shared" si="212"/>
        <v>HK1036849</v>
      </c>
      <c r="K6847" s="16" t="s">
        <v>12968</v>
      </c>
      <c r="L6847" s="17" t="str">
        <f t="shared" si="213"/>
        <v>Hankook     275/35 ZR21  XL 103Y  TL  275/35ZR21 103Y XL Ventus evo K137  275/35ZR21 103Y XL Ventus evo K137</v>
      </c>
    </row>
    <row r="6848" spans="1:12" ht="22">
      <c r="A6848" s="12" t="s">
        <v>2942</v>
      </c>
      <c r="B6848" s="7" t="s">
        <v>21519</v>
      </c>
      <c r="C6848" s="7" t="s">
        <v>32</v>
      </c>
      <c r="D6848" s="8">
        <v>0</v>
      </c>
      <c r="E6848" s="7" t="s">
        <v>30</v>
      </c>
      <c r="F6848" s="8">
        <v>0</v>
      </c>
      <c r="G6848" s="7" t="s">
        <v>30</v>
      </c>
      <c r="H6848" s="7" t="s">
        <v>2942</v>
      </c>
      <c r="I6848" s="7" t="str">
        <f t="shared" si="212"/>
        <v>HK1037179</v>
      </c>
      <c r="K6848" s="16" t="s">
        <v>12969</v>
      </c>
      <c r="L6848" s="17" t="str">
        <f t="shared" si="213"/>
        <v>Hankook     275/35 ZR21  XL 103W  TL  275/35ZR21 103W XL Ventus air S H472  275/35ZR21 103W XL Ventus air S H472</v>
      </c>
    </row>
    <row r="6849" spans="1:12" ht="22">
      <c r="A6849" s="13" t="s">
        <v>2943</v>
      </c>
      <c r="B6849" s="7" t="s">
        <v>21519</v>
      </c>
      <c r="C6849" s="7" t="s">
        <v>32</v>
      </c>
      <c r="D6849" s="8">
        <v>0</v>
      </c>
      <c r="E6849" s="7" t="s">
        <v>30</v>
      </c>
      <c r="F6849" s="8">
        <v>0</v>
      </c>
      <c r="G6849" s="7" t="s">
        <v>30</v>
      </c>
      <c r="H6849" s="7" t="s">
        <v>2943</v>
      </c>
      <c r="I6849" s="7" t="str">
        <f t="shared" si="212"/>
        <v>HK1037180</v>
      </c>
      <c r="K6849" s="16" t="s">
        <v>12969</v>
      </c>
      <c r="L6849" s="17" t="str">
        <f t="shared" si="213"/>
        <v>Hankook     275/35 ZR21  XL 103W  TL  275/35ZR21 103W XL Ventus air S H472  275/35ZR21 103W XL Ventus air S H472</v>
      </c>
    </row>
    <row r="6850" spans="1:12" ht="22">
      <c r="A6850" s="12" t="s">
        <v>2944</v>
      </c>
      <c r="B6850" s="7" t="s">
        <v>21520</v>
      </c>
      <c r="C6850" s="7" t="s">
        <v>32</v>
      </c>
      <c r="D6850" s="8">
        <v>0</v>
      </c>
      <c r="E6850" s="7" t="s">
        <v>30</v>
      </c>
      <c r="F6850" s="8">
        <v>0</v>
      </c>
      <c r="G6850" s="7" t="s">
        <v>30</v>
      </c>
      <c r="H6850" s="7" t="s">
        <v>2944</v>
      </c>
      <c r="I6850" s="7" t="str">
        <f t="shared" ref="I6850:I6913" si="214">TRIM(A6850)</f>
        <v>HK1037182</v>
      </c>
      <c r="K6850" s="16" t="s">
        <v>12970</v>
      </c>
      <c r="L6850" s="17" t="str">
        <f t="shared" si="213"/>
        <v>Hankook     245/40 ZR21  XL 100W  TL  245/40ZR21 100W XL Ventus air S H472  245/40ZR21 100W XL Ventus air S H472</v>
      </c>
    </row>
    <row r="6851" spans="1:12" ht="22">
      <c r="A6851" s="13" t="s">
        <v>2945</v>
      </c>
      <c r="B6851" s="7" t="s">
        <v>21520</v>
      </c>
      <c r="C6851" s="7" t="s">
        <v>32</v>
      </c>
      <c r="D6851" s="8">
        <v>0</v>
      </c>
      <c r="E6851" s="7" t="s">
        <v>30</v>
      </c>
      <c r="F6851" s="8">
        <v>0</v>
      </c>
      <c r="G6851" s="7" t="s">
        <v>30</v>
      </c>
      <c r="H6851" s="7" t="s">
        <v>2945</v>
      </c>
      <c r="I6851" s="7" t="str">
        <f t="shared" si="214"/>
        <v>HK1037183</v>
      </c>
      <c r="K6851" s="16" t="s">
        <v>12970</v>
      </c>
      <c r="L6851" s="17" t="str">
        <f t="shared" ref="L6851:L6914" si="215">_xlfn.CONCAT(B6851,"  ",K6851)</f>
        <v>Hankook     245/40 ZR21  XL 100W  TL  245/40ZR21 100W XL Ventus air S H472  245/40ZR21 100W XL Ventus air S H472</v>
      </c>
    </row>
    <row r="6852" spans="1:12" ht="22">
      <c r="A6852" s="12" t="s">
        <v>2946</v>
      </c>
      <c r="B6852" s="7" t="s">
        <v>21266</v>
      </c>
      <c r="C6852" s="7" t="s">
        <v>32</v>
      </c>
      <c r="D6852" s="8">
        <v>0</v>
      </c>
      <c r="E6852" s="7" t="s">
        <v>30</v>
      </c>
      <c r="F6852" s="8">
        <v>0</v>
      </c>
      <c r="G6852" s="7" t="s">
        <v>30</v>
      </c>
      <c r="H6852" s="7" t="s">
        <v>2946</v>
      </c>
      <c r="I6852" s="7" t="str">
        <f t="shared" si="214"/>
        <v>HK1037185</v>
      </c>
      <c r="K6852" s="16" t="s">
        <v>12716</v>
      </c>
      <c r="L6852" s="17" t="str">
        <f t="shared" si="215"/>
        <v>Hankook     245/50 ZR19  XL 105W  TL  245/50ZR19 105W XL Ventus air S H472  245/50ZR19 105W XL Ventus air S H472</v>
      </c>
    </row>
    <row r="6853" spans="1:12" ht="22">
      <c r="A6853" s="13" t="s">
        <v>2947</v>
      </c>
      <c r="B6853" s="7" t="s">
        <v>21238</v>
      </c>
      <c r="C6853" s="7" t="s">
        <v>32</v>
      </c>
      <c r="D6853" s="8">
        <v>0</v>
      </c>
      <c r="E6853" s="7" t="s">
        <v>30</v>
      </c>
      <c r="F6853" s="8">
        <v>0</v>
      </c>
      <c r="G6853" s="7" t="s">
        <v>30</v>
      </c>
      <c r="H6853" s="7" t="s">
        <v>2947</v>
      </c>
      <c r="I6853" s="7" t="str">
        <f t="shared" si="214"/>
        <v>HK1037187</v>
      </c>
      <c r="K6853" s="16" t="s">
        <v>12688</v>
      </c>
      <c r="L6853" s="17" t="str">
        <f t="shared" si="215"/>
        <v>Hankook     245/50 ZR18  XL 104W  TL  245/50ZR18 104W XL Ventus air S H472  245/50ZR18 104W XL Ventus air S H472</v>
      </c>
    </row>
    <row r="6854" spans="1:12" ht="22">
      <c r="A6854" s="12" t="s">
        <v>2948</v>
      </c>
      <c r="B6854" s="7" t="s">
        <v>21521</v>
      </c>
      <c r="C6854" s="7" t="s">
        <v>32</v>
      </c>
      <c r="D6854" s="8">
        <v>0</v>
      </c>
      <c r="E6854" s="7" t="s">
        <v>30</v>
      </c>
      <c r="F6854" s="8">
        <v>0</v>
      </c>
      <c r="G6854" s="7" t="s">
        <v>30</v>
      </c>
      <c r="H6854" s="7" t="s">
        <v>2948</v>
      </c>
      <c r="I6854" s="7" t="str">
        <f t="shared" si="214"/>
        <v>HK1037189</v>
      </c>
      <c r="K6854" s="16" t="s">
        <v>12971</v>
      </c>
      <c r="L6854" s="17" t="str">
        <f t="shared" si="215"/>
        <v>Hankook     255/40 ZR20  XL 101W  TL  255/40ZR20 101W XL Ventus air S H472  255/40ZR20 101W XL Ventus air S H472</v>
      </c>
    </row>
    <row r="6855" spans="1:12" ht="22">
      <c r="A6855" s="13" t="s">
        <v>2949</v>
      </c>
      <c r="B6855" s="7" t="s">
        <v>21522</v>
      </c>
      <c r="C6855" s="7" t="s">
        <v>32</v>
      </c>
      <c r="D6855" s="8">
        <v>0</v>
      </c>
      <c r="E6855" s="7" t="s">
        <v>30</v>
      </c>
      <c r="F6855" s="8">
        <v>0</v>
      </c>
      <c r="G6855" s="7" t="s">
        <v>30</v>
      </c>
      <c r="H6855" s="7" t="s">
        <v>2949</v>
      </c>
      <c r="I6855" s="7" t="str">
        <f t="shared" si="214"/>
        <v>HK1037190</v>
      </c>
      <c r="K6855" s="16" t="s">
        <v>12972</v>
      </c>
      <c r="L6855" s="17" t="str">
        <f t="shared" si="215"/>
        <v>Hankook     285/35 ZR20  XL 104W  TL  285/35ZR20 104W XL Ventus air S H472  285/35ZR20 104W XL Ventus air S H472</v>
      </c>
    </row>
    <row r="6856" spans="1:12" ht="22">
      <c r="A6856" s="12" t="s">
        <v>2950</v>
      </c>
      <c r="B6856" s="7" t="s">
        <v>21523</v>
      </c>
      <c r="C6856" s="7" t="s">
        <v>32</v>
      </c>
      <c r="D6856" s="8">
        <v>0</v>
      </c>
      <c r="E6856" s="7" t="s">
        <v>30</v>
      </c>
      <c r="F6856" s="8">
        <v>0</v>
      </c>
      <c r="G6856" s="7" t="s">
        <v>30</v>
      </c>
      <c r="H6856" s="7" t="s">
        <v>2950</v>
      </c>
      <c r="I6856" s="7" t="str">
        <f t="shared" si="214"/>
        <v>HK1037191</v>
      </c>
      <c r="K6856" s="16" t="s">
        <v>12973</v>
      </c>
      <c r="L6856" s="17" t="str">
        <f t="shared" si="215"/>
        <v>Hankook     275/30 ZR20  XL  97W  TL  275/30ZR20 97W XL Ventus air S H472  275/30ZR20 97W XL Ventus air S H472</v>
      </c>
    </row>
    <row r="6857" spans="1:12" ht="22">
      <c r="A6857" s="13" t="s">
        <v>2951</v>
      </c>
      <c r="B6857" s="7" t="s">
        <v>21524</v>
      </c>
      <c r="C6857" s="7" t="s">
        <v>32</v>
      </c>
      <c r="D6857" s="8">
        <v>0</v>
      </c>
      <c r="E6857" s="7" t="s">
        <v>30</v>
      </c>
      <c r="F6857" s="8">
        <v>0</v>
      </c>
      <c r="G6857" s="7" t="s">
        <v>30</v>
      </c>
      <c r="H6857" s="7" t="s">
        <v>2951</v>
      </c>
      <c r="I6857" s="7" t="str">
        <f t="shared" si="214"/>
        <v>HK1037192</v>
      </c>
      <c r="K6857" s="16" t="s">
        <v>12974</v>
      </c>
      <c r="L6857" s="17" t="str">
        <f t="shared" si="215"/>
        <v>Hankook     245/35 ZR20  XL  95W  TL  245/35ZR20 95W XL Ventus air S H472  245/35ZR20 95W XL Ventus air S H472</v>
      </c>
    </row>
    <row r="6858" spans="1:12" ht="22">
      <c r="A6858" s="12" t="s">
        <v>2952</v>
      </c>
      <c r="B6858" s="7" t="s">
        <v>21525</v>
      </c>
      <c r="C6858" s="7" t="s">
        <v>32</v>
      </c>
      <c r="D6858" s="8">
        <v>0</v>
      </c>
      <c r="E6858" s="7" t="s">
        <v>30</v>
      </c>
      <c r="F6858" s="8">
        <v>0</v>
      </c>
      <c r="G6858" s="7" t="s">
        <v>30</v>
      </c>
      <c r="H6858" s="7" t="s">
        <v>2952</v>
      </c>
      <c r="I6858" s="7" t="str">
        <f t="shared" si="214"/>
        <v>HK1037193</v>
      </c>
      <c r="K6858" s="16" t="s">
        <v>12975</v>
      </c>
      <c r="L6858" s="17" t="str">
        <f t="shared" si="215"/>
        <v>Hankook     285/40 ZR19  XL 107W  TL  285/40ZR19 107W XL Ventus air S H472  285/40ZR19 107W XL Ventus air S H472</v>
      </c>
    </row>
    <row r="6859" spans="1:12" ht="22">
      <c r="A6859" s="13" t="s">
        <v>2953</v>
      </c>
      <c r="B6859" s="7" t="s">
        <v>21526</v>
      </c>
      <c r="C6859" s="7" t="s">
        <v>32</v>
      </c>
      <c r="D6859" s="8">
        <v>0</v>
      </c>
      <c r="E6859" s="7" t="s">
        <v>30</v>
      </c>
      <c r="F6859" s="8">
        <v>0</v>
      </c>
      <c r="G6859" s="7" t="s">
        <v>30</v>
      </c>
      <c r="H6859" s="7" t="s">
        <v>2953</v>
      </c>
      <c r="I6859" s="7" t="str">
        <f t="shared" si="214"/>
        <v>HK1037194</v>
      </c>
      <c r="K6859" s="16" t="s">
        <v>12976</v>
      </c>
      <c r="L6859" s="17" t="str">
        <f t="shared" si="215"/>
        <v>Hankook     265/35 ZR18  XL  97W  TL  265/35ZR18 97W XL Ventus air S H472  265/35ZR18 97W XL Ventus air S H472</v>
      </c>
    </row>
    <row r="6860" spans="1:12" ht="22">
      <c r="A6860" s="12" t="s">
        <v>2954</v>
      </c>
      <c r="B6860" s="7" t="s">
        <v>21527</v>
      </c>
      <c r="C6860" s="7" t="s">
        <v>32</v>
      </c>
      <c r="D6860" s="8">
        <v>0</v>
      </c>
      <c r="E6860" s="7" t="s">
        <v>30</v>
      </c>
      <c r="F6860" s="8">
        <v>0</v>
      </c>
      <c r="G6860" s="7" t="s">
        <v>30</v>
      </c>
      <c r="H6860" s="7" t="s">
        <v>2954</v>
      </c>
      <c r="I6860" s="7" t="str">
        <f t="shared" si="214"/>
        <v>HK1037250</v>
      </c>
      <c r="K6860" s="16" t="s">
        <v>12977</v>
      </c>
      <c r="L6860" s="17" t="str">
        <f t="shared" si="215"/>
        <v>Hankook     285/30 ZR21  XL  TL  285/30ZR21  XL Ventus S1 evo Z AS H129  285/30ZR21  XL Ventus S1 evo Z AS H129</v>
      </c>
    </row>
    <row r="6861" spans="1:12" ht="22">
      <c r="A6861" s="13" t="s">
        <v>2955</v>
      </c>
      <c r="B6861" s="7" t="s">
        <v>21528</v>
      </c>
      <c r="C6861" s="7" t="s">
        <v>32</v>
      </c>
      <c r="D6861" s="8">
        <v>0</v>
      </c>
      <c r="E6861" s="7" t="s">
        <v>30</v>
      </c>
      <c r="F6861" s="8">
        <v>0</v>
      </c>
      <c r="G6861" s="7" t="s">
        <v>30</v>
      </c>
      <c r="H6861" s="7" t="s">
        <v>2955</v>
      </c>
      <c r="I6861" s="7" t="str">
        <f t="shared" si="214"/>
        <v>HK1037251</v>
      </c>
      <c r="K6861" s="16" t="s">
        <v>12978</v>
      </c>
      <c r="L6861" s="17" t="str">
        <f t="shared" si="215"/>
        <v>Hankook     275/30 ZR21  XL  TL  275/30ZR21  XL Ventus S1 evo Z AS H129  275/30ZR21  XL Ventus S1 evo Z AS H129</v>
      </c>
    </row>
    <row r="6862" spans="1:12" ht="22">
      <c r="A6862" s="12" t="s">
        <v>2956</v>
      </c>
      <c r="B6862" s="7" t="s">
        <v>21529</v>
      </c>
      <c r="C6862" s="7" t="s">
        <v>32</v>
      </c>
      <c r="D6862" s="8">
        <v>0</v>
      </c>
      <c r="E6862" s="7" t="s">
        <v>30</v>
      </c>
      <c r="F6862" s="8">
        <v>0</v>
      </c>
      <c r="G6862" s="7" t="s">
        <v>30</v>
      </c>
      <c r="H6862" s="7" t="s">
        <v>2956</v>
      </c>
      <c r="I6862" s="7" t="str">
        <f t="shared" si="214"/>
        <v>HK1037252</v>
      </c>
      <c r="K6862" s="16" t="s">
        <v>12979</v>
      </c>
      <c r="L6862" s="17" t="str">
        <f t="shared" si="215"/>
        <v>Hankook     255/35 ZR21  XL  TL  255/35ZR21  XL Ventus S1 evo Z AS H129  255/35ZR21  XL Ventus S1 evo Z AS H129</v>
      </c>
    </row>
    <row r="6863" spans="1:12" ht="22">
      <c r="A6863" s="13" t="s">
        <v>2957</v>
      </c>
      <c r="B6863" s="7" t="s">
        <v>21530</v>
      </c>
      <c r="C6863" s="7" t="s">
        <v>32</v>
      </c>
      <c r="D6863" s="8">
        <v>0</v>
      </c>
      <c r="E6863" s="7" t="s">
        <v>30</v>
      </c>
      <c r="F6863" s="8">
        <v>0</v>
      </c>
      <c r="G6863" s="7" t="s">
        <v>30</v>
      </c>
      <c r="H6863" s="7" t="s">
        <v>2957</v>
      </c>
      <c r="I6863" s="7" t="str">
        <f t="shared" si="214"/>
        <v>HK1037253</v>
      </c>
      <c r="K6863" s="16" t="s">
        <v>12980</v>
      </c>
      <c r="L6863" s="17" t="str">
        <f t="shared" si="215"/>
        <v>Hankook     245/35 ZR21  XL  TL  245/35ZR21  XL Ventus S1 evo Z AS H129  245/35ZR21  XL Ventus S1 evo Z AS H129</v>
      </c>
    </row>
    <row r="6864" spans="1:12" ht="22">
      <c r="A6864" s="12" t="s">
        <v>2958</v>
      </c>
      <c r="B6864" s="7" t="s">
        <v>21531</v>
      </c>
      <c r="C6864" s="7" t="s">
        <v>32</v>
      </c>
      <c r="D6864" s="8">
        <v>0</v>
      </c>
      <c r="E6864" s="7" t="s">
        <v>30</v>
      </c>
      <c r="F6864" s="8">
        <v>0</v>
      </c>
      <c r="G6864" s="7" t="s">
        <v>30</v>
      </c>
      <c r="H6864" s="7" t="s">
        <v>2958</v>
      </c>
      <c r="I6864" s="7" t="str">
        <f t="shared" si="214"/>
        <v>HK1037254</v>
      </c>
      <c r="K6864" s="16" t="s">
        <v>12981</v>
      </c>
      <c r="L6864" s="17" t="str">
        <f t="shared" si="215"/>
        <v>Hankook     295/30 ZR20  XL  TL  295/30ZR20  XL Ventus S1 evo Z AS H129  295/30ZR20  XL Ventus S1 evo Z AS H129</v>
      </c>
    </row>
    <row r="6865" spans="1:12" ht="22">
      <c r="A6865" s="13" t="s">
        <v>2959</v>
      </c>
      <c r="B6865" s="7" t="s">
        <v>21532</v>
      </c>
      <c r="C6865" s="7" t="s">
        <v>32</v>
      </c>
      <c r="D6865" s="8">
        <v>0</v>
      </c>
      <c r="E6865" s="7" t="s">
        <v>30</v>
      </c>
      <c r="F6865" s="8">
        <v>0</v>
      </c>
      <c r="G6865" s="7" t="s">
        <v>30</v>
      </c>
      <c r="H6865" s="7" t="s">
        <v>2959</v>
      </c>
      <c r="I6865" s="7" t="str">
        <f t="shared" si="214"/>
        <v>HK1037255</v>
      </c>
      <c r="K6865" s="16" t="s">
        <v>12982</v>
      </c>
      <c r="L6865" s="17" t="str">
        <f t="shared" si="215"/>
        <v>Hankook     265/35 ZR20  XL  TL  265/35ZR20  XL Ventus S1 evo Z AS H129  265/35ZR20  XL Ventus S1 evo Z AS H129</v>
      </c>
    </row>
    <row r="6866" spans="1:12" ht="22">
      <c r="A6866" s="12" t="s">
        <v>2960</v>
      </c>
      <c r="B6866" s="7" t="s">
        <v>21533</v>
      </c>
      <c r="C6866" s="7" t="s">
        <v>32</v>
      </c>
      <c r="D6866" s="8">
        <v>0</v>
      </c>
      <c r="E6866" s="7" t="s">
        <v>30</v>
      </c>
      <c r="F6866" s="8">
        <v>0</v>
      </c>
      <c r="G6866" s="7" t="s">
        <v>30</v>
      </c>
      <c r="H6866" s="7" t="s">
        <v>2960</v>
      </c>
      <c r="I6866" s="7" t="str">
        <f t="shared" si="214"/>
        <v>HK1037256</v>
      </c>
      <c r="K6866" s="16" t="s">
        <v>12983</v>
      </c>
      <c r="L6866" s="17" t="str">
        <f t="shared" si="215"/>
        <v>Hankook     265/30 ZR20  XL  TL  265/30ZR20  XL Ventus S1 evo Z AS H129  265/30ZR20  XL Ventus S1 evo Z AS H129</v>
      </c>
    </row>
    <row r="6867" spans="1:12" ht="22">
      <c r="A6867" s="13" t="s">
        <v>2961</v>
      </c>
      <c r="B6867" s="7" t="s">
        <v>21534</v>
      </c>
      <c r="C6867" s="7" t="s">
        <v>32</v>
      </c>
      <c r="D6867" s="8">
        <v>0</v>
      </c>
      <c r="E6867" s="7" t="s">
        <v>30</v>
      </c>
      <c r="F6867" s="8">
        <v>0</v>
      </c>
      <c r="G6867" s="7" t="s">
        <v>30</v>
      </c>
      <c r="H6867" s="7" t="s">
        <v>2961</v>
      </c>
      <c r="I6867" s="7" t="str">
        <f t="shared" si="214"/>
        <v>HK1037257</v>
      </c>
      <c r="K6867" s="16" t="s">
        <v>12984</v>
      </c>
      <c r="L6867" s="17" t="str">
        <f t="shared" si="215"/>
        <v>Hankook     235/35 ZR20  XL  TL  235/35ZR20  XL Ventus S1 evo Z AS H129  235/35ZR20  XL Ventus S1 evo Z AS H129</v>
      </c>
    </row>
    <row r="6868" spans="1:12" ht="22">
      <c r="A6868" s="12" t="s">
        <v>2962</v>
      </c>
      <c r="B6868" s="7" t="s">
        <v>21535</v>
      </c>
      <c r="C6868" s="7" t="s">
        <v>32</v>
      </c>
      <c r="D6868" s="8">
        <v>0</v>
      </c>
      <c r="E6868" s="7" t="s">
        <v>30</v>
      </c>
      <c r="F6868" s="8">
        <v>0</v>
      </c>
      <c r="G6868" s="7" t="s">
        <v>30</v>
      </c>
      <c r="H6868" s="7" t="s">
        <v>2962</v>
      </c>
      <c r="I6868" s="7" t="str">
        <f t="shared" si="214"/>
        <v>HK1037258</v>
      </c>
      <c r="K6868" s="16" t="s">
        <v>12985</v>
      </c>
      <c r="L6868" s="17" t="str">
        <f t="shared" si="215"/>
        <v>Hankook     285/30 ZR19  XL  TL  285/30ZR19  XL Ventus S1 evo Z AS H129  285/30ZR19  XL Ventus S1 evo Z AS H129</v>
      </c>
    </row>
    <row r="6869" spans="1:12" ht="22">
      <c r="A6869" s="13" t="s">
        <v>2963</v>
      </c>
      <c r="B6869" s="7" t="s">
        <v>21536</v>
      </c>
      <c r="C6869" s="7" t="s">
        <v>32</v>
      </c>
      <c r="D6869" s="8">
        <v>0</v>
      </c>
      <c r="E6869" s="7" t="s">
        <v>30</v>
      </c>
      <c r="F6869" s="8">
        <v>0</v>
      </c>
      <c r="G6869" s="7" t="s">
        <v>30</v>
      </c>
      <c r="H6869" s="7" t="s">
        <v>2963</v>
      </c>
      <c r="I6869" s="7" t="str">
        <f t="shared" si="214"/>
        <v>HK1037259</v>
      </c>
      <c r="K6869" s="16" t="s">
        <v>12986</v>
      </c>
      <c r="L6869" s="17" t="str">
        <f t="shared" si="215"/>
        <v>Hankook     275/30 ZR19  XL  TL  275/30ZR19  XL Ventus S1 evo Z AS H129  275/30ZR19  XL Ventus S1 evo Z AS H129</v>
      </c>
    </row>
    <row r="6870" spans="1:12" ht="22">
      <c r="A6870" s="12" t="s">
        <v>2964</v>
      </c>
      <c r="B6870" s="7" t="s">
        <v>21537</v>
      </c>
      <c r="C6870" s="7" t="s">
        <v>32</v>
      </c>
      <c r="D6870" s="8">
        <v>0</v>
      </c>
      <c r="E6870" s="7" t="s">
        <v>30</v>
      </c>
      <c r="F6870" s="8">
        <v>0</v>
      </c>
      <c r="G6870" s="7" t="s">
        <v>30</v>
      </c>
      <c r="H6870" s="7" t="s">
        <v>2964</v>
      </c>
      <c r="I6870" s="7" t="str">
        <f t="shared" si="214"/>
        <v>HK1037260</v>
      </c>
      <c r="K6870" s="16" t="s">
        <v>12987</v>
      </c>
      <c r="L6870" s="17" t="str">
        <f t="shared" si="215"/>
        <v>Hankook     235/35 ZR19  XL  TL  235/35ZR19  XL Ventus S1 evo Z AS H129  235/35ZR19  XL Ventus S1 evo Z AS H129</v>
      </c>
    </row>
    <row r="6871" spans="1:12" ht="22">
      <c r="A6871" s="13" t="s">
        <v>2965</v>
      </c>
      <c r="B6871" s="7" t="s">
        <v>21538</v>
      </c>
      <c r="C6871" s="7" t="s">
        <v>32</v>
      </c>
      <c r="D6871" s="8">
        <v>0</v>
      </c>
      <c r="E6871" s="7" t="s">
        <v>30</v>
      </c>
      <c r="F6871" s="8">
        <v>0</v>
      </c>
      <c r="G6871" s="7" t="s">
        <v>30</v>
      </c>
      <c r="H6871" s="7" t="s">
        <v>2965</v>
      </c>
      <c r="I6871" s="7" t="str">
        <f t="shared" si="214"/>
        <v>HK1037261</v>
      </c>
      <c r="K6871" s="16" t="s">
        <v>12988</v>
      </c>
      <c r="L6871" s="17" t="str">
        <f t="shared" si="215"/>
        <v>Hankook     285/35 ZR18  XL  TL  285/35ZR18  XL Ventus S1 evo Z AS H129  285/35ZR18  XL Ventus S1 evo Z AS H129</v>
      </c>
    </row>
    <row r="6872" spans="1:12" ht="22">
      <c r="A6872" s="12" t="s">
        <v>2966</v>
      </c>
      <c r="B6872" s="7" t="s">
        <v>21539</v>
      </c>
      <c r="C6872" s="7" t="s">
        <v>32</v>
      </c>
      <c r="D6872" s="8">
        <v>0</v>
      </c>
      <c r="E6872" s="7" t="s">
        <v>30</v>
      </c>
      <c r="F6872" s="8">
        <v>0</v>
      </c>
      <c r="G6872" s="7" t="s">
        <v>30</v>
      </c>
      <c r="H6872" s="7" t="s">
        <v>2966</v>
      </c>
      <c r="I6872" s="7" t="str">
        <f t="shared" si="214"/>
        <v>HK1037262</v>
      </c>
      <c r="K6872" s="16" t="s">
        <v>12989</v>
      </c>
      <c r="L6872" s="17" t="str">
        <f t="shared" si="215"/>
        <v>Hankook     255/40 ZR18  XL  TL  255/40ZR18  XL Ventus S1 evo Z AS H129  255/40ZR18  XL Ventus S1 evo Z AS H129</v>
      </c>
    </row>
    <row r="6873" spans="1:12" ht="22">
      <c r="A6873" s="13" t="s">
        <v>2967</v>
      </c>
      <c r="B6873" s="7" t="s">
        <v>21540</v>
      </c>
      <c r="C6873" s="7" t="s">
        <v>32</v>
      </c>
      <c r="D6873" s="8">
        <v>0</v>
      </c>
      <c r="E6873" s="7" t="s">
        <v>30</v>
      </c>
      <c r="F6873" s="8">
        <v>0</v>
      </c>
      <c r="G6873" s="7" t="s">
        <v>30</v>
      </c>
      <c r="H6873" s="7" t="s">
        <v>2967</v>
      </c>
      <c r="I6873" s="7" t="str">
        <f t="shared" si="214"/>
        <v>HK1037263</v>
      </c>
      <c r="K6873" s="16" t="s">
        <v>12990</v>
      </c>
      <c r="L6873" s="17" t="str">
        <f t="shared" si="215"/>
        <v>Hankook     285/40 ZR23  XL  TL  285/40ZR23  XL Ventus S1 evo Z AS X H129A  285/40ZR23  XL Ventus S1 evo Z AS X H129A</v>
      </c>
    </row>
    <row r="6874" spans="1:12" ht="22">
      <c r="A6874" s="12" t="s">
        <v>2968</v>
      </c>
      <c r="B6874" s="7" t="s">
        <v>21541</v>
      </c>
      <c r="C6874" s="7" t="s">
        <v>32</v>
      </c>
      <c r="D6874" s="8">
        <v>0</v>
      </c>
      <c r="E6874" s="7" t="s">
        <v>30</v>
      </c>
      <c r="F6874" s="8">
        <v>0</v>
      </c>
      <c r="G6874" s="7" t="s">
        <v>30</v>
      </c>
      <c r="H6874" s="7" t="s">
        <v>2968</v>
      </c>
      <c r="I6874" s="7" t="str">
        <f t="shared" si="214"/>
        <v>HK1037264</v>
      </c>
      <c r="K6874" s="16" t="s">
        <v>12991</v>
      </c>
      <c r="L6874" s="17" t="str">
        <f t="shared" si="215"/>
        <v>Hankook     255/45 ZR22  XL  TL  255/45ZR22  XL Ventus S1 evo Z AS X H129A  255/45ZR22  XL Ventus S1 evo Z AS X H129A</v>
      </c>
    </row>
    <row r="6875" spans="1:12" ht="22">
      <c r="A6875" s="13" t="s">
        <v>2969</v>
      </c>
      <c r="B6875" s="7" t="s">
        <v>21542</v>
      </c>
      <c r="C6875" s="7" t="s">
        <v>32</v>
      </c>
      <c r="D6875" s="8">
        <v>0</v>
      </c>
      <c r="E6875" s="7" t="s">
        <v>30</v>
      </c>
      <c r="F6875" s="8">
        <v>0</v>
      </c>
      <c r="G6875" s="7" t="s">
        <v>30</v>
      </c>
      <c r="H6875" s="7" t="s">
        <v>2969</v>
      </c>
      <c r="I6875" s="7" t="str">
        <f t="shared" si="214"/>
        <v>HK1037265</v>
      </c>
      <c r="K6875" s="16" t="s">
        <v>12992</v>
      </c>
      <c r="L6875" s="17" t="str">
        <f t="shared" si="215"/>
        <v>Hankook     265/35 ZR22  XL  TL  265/35ZR22  XL Ventus S1 evo Z AS X H129A  265/35ZR22  XL Ventus S1 evo Z AS X H129A</v>
      </c>
    </row>
    <row r="6876" spans="1:12" ht="22">
      <c r="A6876" s="12" t="s">
        <v>2970</v>
      </c>
      <c r="B6876" s="7" t="s">
        <v>21543</v>
      </c>
      <c r="C6876" s="7" t="s">
        <v>32</v>
      </c>
      <c r="D6876" s="8">
        <v>0</v>
      </c>
      <c r="E6876" s="7" t="s">
        <v>30</v>
      </c>
      <c r="F6876" s="8">
        <v>0</v>
      </c>
      <c r="G6876" s="7" t="s">
        <v>30</v>
      </c>
      <c r="H6876" s="7" t="s">
        <v>2970</v>
      </c>
      <c r="I6876" s="7" t="str">
        <f t="shared" si="214"/>
        <v>HK1037266</v>
      </c>
      <c r="K6876" s="16" t="s">
        <v>12993</v>
      </c>
      <c r="L6876" s="17" t="str">
        <f t="shared" si="215"/>
        <v>Hankook     285/35 ZR22  XL  TL  285/35ZR22  XL Ventus S1 evo Z AS X H129A  285/35ZR22  XL Ventus S1 evo Z AS X H129A</v>
      </c>
    </row>
    <row r="6877" spans="1:12" ht="22">
      <c r="A6877" s="13" t="s">
        <v>2971</v>
      </c>
      <c r="B6877" s="7" t="s">
        <v>21544</v>
      </c>
      <c r="C6877" s="7" t="s">
        <v>32</v>
      </c>
      <c r="D6877" s="8">
        <v>0</v>
      </c>
      <c r="E6877" s="7" t="s">
        <v>30</v>
      </c>
      <c r="F6877" s="8">
        <v>0</v>
      </c>
      <c r="G6877" s="7" t="s">
        <v>30</v>
      </c>
      <c r="H6877" s="7" t="s">
        <v>2971</v>
      </c>
      <c r="I6877" s="7" t="str">
        <f t="shared" si="214"/>
        <v>HK1037267</v>
      </c>
      <c r="K6877" s="16" t="s">
        <v>12994</v>
      </c>
      <c r="L6877" s="17" t="str">
        <f t="shared" si="215"/>
        <v>Hankook     265/45 ZR21  XL  TL  265/45ZR21  XL Ventus S1 evo Z AS X H129A  265/45ZR21  XL Ventus S1 evo Z AS X H129A</v>
      </c>
    </row>
    <row r="6878" spans="1:12" ht="22">
      <c r="A6878" s="12" t="s">
        <v>2972</v>
      </c>
      <c r="B6878" s="7" t="s">
        <v>21545</v>
      </c>
      <c r="C6878" s="7" t="s">
        <v>32</v>
      </c>
      <c r="D6878" s="8">
        <v>0</v>
      </c>
      <c r="E6878" s="7" t="s">
        <v>30</v>
      </c>
      <c r="F6878" s="8">
        <v>0</v>
      </c>
      <c r="G6878" s="7" t="s">
        <v>30</v>
      </c>
      <c r="H6878" s="7" t="s">
        <v>2972</v>
      </c>
      <c r="I6878" s="7" t="str">
        <f t="shared" si="214"/>
        <v>HK1037268</v>
      </c>
      <c r="K6878" s="16" t="s">
        <v>12995</v>
      </c>
      <c r="L6878" s="17" t="str">
        <f t="shared" si="215"/>
        <v>Hankook     285/45 ZR20  XL  TL  285/45ZR20  XL Ventus S1 evo Z AS X H129A  285/45ZR20  XL Ventus S1 evo Z AS X H129A</v>
      </c>
    </row>
    <row r="6879" spans="1:12" ht="22">
      <c r="A6879" s="13" t="s">
        <v>2973</v>
      </c>
      <c r="B6879" s="7" t="s">
        <v>21546</v>
      </c>
      <c r="C6879" s="7" t="s">
        <v>32</v>
      </c>
      <c r="D6879" s="8">
        <v>0</v>
      </c>
      <c r="E6879" s="7" t="s">
        <v>30</v>
      </c>
      <c r="F6879" s="8">
        <v>0</v>
      </c>
      <c r="G6879" s="7" t="s">
        <v>30</v>
      </c>
      <c r="H6879" s="7" t="s">
        <v>2973</v>
      </c>
      <c r="I6879" s="7" t="str">
        <f t="shared" si="214"/>
        <v>HK1037269</v>
      </c>
      <c r="K6879" s="16" t="s">
        <v>12996</v>
      </c>
      <c r="L6879" s="17" t="str">
        <f t="shared" si="215"/>
        <v>Hankook     255/55 R 19  XL  TL  255/55R19  XL Ventus S1 evo Z AS X H129A  255/55R19  XL Ventus S1 evo Z AS X H129A</v>
      </c>
    </row>
    <row r="6880" spans="1:12" ht="22">
      <c r="A6880" s="12" t="s">
        <v>2974</v>
      </c>
      <c r="B6880" s="7" t="s">
        <v>21547</v>
      </c>
      <c r="C6880" s="7" t="s">
        <v>32</v>
      </c>
      <c r="D6880" s="8">
        <v>134000</v>
      </c>
      <c r="E6880" s="7" t="s">
        <v>30</v>
      </c>
      <c r="F6880" s="8">
        <v>0</v>
      </c>
      <c r="G6880" s="7" t="s">
        <v>30</v>
      </c>
      <c r="H6880" s="7" t="s">
        <v>2974</v>
      </c>
      <c r="I6880" s="7" t="str">
        <f t="shared" si="214"/>
        <v>HK1037282</v>
      </c>
      <c r="K6880" s="16" t="s">
        <v>12997</v>
      </c>
      <c r="L6880" s="17" t="str">
        <f t="shared" si="215"/>
        <v>Hankook     205/55 R 17  XL  TL  205/55R17  XL Dynapro HP3 RA55  205/55R17  XL Dynapro HP3 RA55</v>
      </c>
    </row>
    <row r="6881" spans="1:12" ht="22">
      <c r="A6881" s="13" t="s">
        <v>2975</v>
      </c>
      <c r="B6881" s="7" t="s">
        <v>21548</v>
      </c>
      <c r="C6881" s="7" t="s">
        <v>32</v>
      </c>
      <c r="D6881" s="8">
        <v>461000</v>
      </c>
      <c r="E6881" s="7" t="s">
        <v>30</v>
      </c>
      <c r="F6881" s="8">
        <v>0</v>
      </c>
      <c r="G6881" s="7" t="s">
        <v>30</v>
      </c>
      <c r="H6881" s="7" t="s">
        <v>2975</v>
      </c>
      <c r="I6881" s="7" t="str">
        <f t="shared" si="214"/>
        <v>HK1037361</v>
      </c>
      <c r="K6881" s="16" t="s">
        <v>12998</v>
      </c>
      <c r="L6881" s="17" t="str">
        <f t="shared" si="215"/>
        <v>Hankook     275/40 R 20  XL 106W  TL  275/40R20 106W XL iON evo AS IH01  275/40R20 106W XL iON evo AS IH01</v>
      </c>
    </row>
    <row r="6882" spans="1:12" ht="22">
      <c r="A6882" s="12" t="s">
        <v>2976</v>
      </c>
      <c r="B6882" s="7" t="s">
        <v>21549</v>
      </c>
      <c r="C6882" s="7" t="s">
        <v>32</v>
      </c>
      <c r="D6882" s="8">
        <v>401000</v>
      </c>
      <c r="E6882" s="7" t="s">
        <v>30</v>
      </c>
      <c r="F6882" s="8">
        <v>0</v>
      </c>
      <c r="G6882" s="7" t="s">
        <v>30</v>
      </c>
      <c r="H6882" s="7" t="s">
        <v>2976</v>
      </c>
      <c r="I6882" s="7" t="str">
        <f t="shared" si="214"/>
        <v>HK1037362</v>
      </c>
      <c r="K6882" s="16" t="s">
        <v>12999</v>
      </c>
      <c r="L6882" s="17" t="str">
        <f t="shared" si="215"/>
        <v>Hankook     245/45 R 20  XL 103W  TL  245/45R20 103W XL iON evo AS IH01  245/45R20 103W XL iON evo AS IH01</v>
      </c>
    </row>
    <row r="6883" spans="1:12" ht="22">
      <c r="A6883" s="13" t="s">
        <v>2977</v>
      </c>
      <c r="B6883" s="7" t="s">
        <v>21550</v>
      </c>
      <c r="C6883" s="7" t="s">
        <v>32</v>
      </c>
      <c r="D6883" s="8">
        <v>309000</v>
      </c>
      <c r="E6883" s="7" t="s">
        <v>30</v>
      </c>
      <c r="F6883" s="8">
        <v>0</v>
      </c>
      <c r="G6883" s="7" t="s">
        <v>30</v>
      </c>
      <c r="H6883" s="7" t="s">
        <v>2977</v>
      </c>
      <c r="I6883" s="7" t="str">
        <f t="shared" si="214"/>
        <v>HK1037363</v>
      </c>
      <c r="K6883" s="16" t="s">
        <v>13000</v>
      </c>
      <c r="L6883" s="17" t="str">
        <f t="shared" si="215"/>
        <v>Hankook     255/45 R 20  XL 105W  TL  255/45R20 105W XL iON evo AS IH01  255/45R20 105W XL iON evo AS IH01</v>
      </c>
    </row>
    <row r="6884" spans="1:12" ht="22">
      <c r="A6884" s="12" t="s">
        <v>2978</v>
      </c>
      <c r="B6884" s="7" t="s">
        <v>21551</v>
      </c>
      <c r="C6884" s="7" t="s">
        <v>32</v>
      </c>
      <c r="D6884" s="8">
        <v>481000</v>
      </c>
      <c r="E6884" s="7" t="s">
        <v>30</v>
      </c>
      <c r="F6884" s="8">
        <v>0</v>
      </c>
      <c r="G6884" s="7" t="s">
        <v>30</v>
      </c>
      <c r="H6884" s="7" t="s">
        <v>2978</v>
      </c>
      <c r="I6884" s="7" t="str">
        <f t="shared" si="214"/>
        <v>HK1037364</v>
      </c>
      <c r="K6884" s="16" t="s">
        <v>13001</v>
      </c>
      <c r="L6884" s="17" t="str">
        <f t="shared" si="215"/>
        <v>Hankook     285/40 R 20  XL 111W  TL  285/40R20 111W XL iON evo AS IH01  285/40R20 111W XL iON evo AS IH01</v>
      </c>
    </row>
    <row r="6885" spans="1:12" ht="22">
      <c r="A6885" s="13" t="s">
        <v>2979</v>
      </c>
      <c r="B6885" s="7" t="s">
        <v>21552</v>
      </c>
      <c r="C6885" s="7" t="s">
        <v>32</v>
      </c>
      <c r="D6885" s="8">
        <v>481000</v>
      </c>
      <c r="E6885" s="7" t="s">
        <v>30</v>
      </c>
      <c r="F6885" s="8">
        <v>0</v>
      </c>
      <c r="G6885" s="7" t="s">
        <v>30</v>
      </c>
      <c r="H6885" s="7" t="s">
        <v>2979</v>
      </c>
      <c r="I6885" s="7" t="str">
        <f t="shared" si="214"/>
        <v>HK1037365</v>
      </c>
      <c r="K6885" s="16" t="s">
        <v>13002</v>
      </c>
      <c r="L6885" s="17" t="str">
        <f t="shared" si="215"/>
        <v>Hankook     275/35 R 20  XL 102W  TL  275/35R20 102W XL iON evo AS IH01  275/35R20 102W XL iON evo AS IH01</v>
      </c>
    </row>
    <row r="6886" spans="1:12" ht="22">
      <c r="A6886" s="12" t="s">
        <v>2980</v>
      </c>
      <c r="B6886" s="7" t="s">
        <v>21553</v>
      </c>
      <c r="C6886" s="7" t="s">
        <v>32</v>
      </c>
      <c r="D6886" s="8">
        <v>0</v>
      </c>
      <c r="E6886" s="7" t="s">
        <v>30</v>
      </c>
      <c r="F6886" s="8">
        <v>0</v>
      </c>
      <c r="G6886" s="7" t="s">
        <v>30</v>
      </c>
      <c r="H6886" s="7" t="s">
        <v>2980</v>
      </c>
      <c r="I6886" s="7" t="str">
        <f t="shared" si="214"/>
        <v>HK1037400</v>
      </c>
      <c r="K6886" s="16" t="s">
        <v>13003</v>
      </c>
      <c r="L6886" s="17" t="str">
        <f t="shared" si="215"/>
        <v>Hankook     285/35 R 20  XL  TL  285/35R20  XL iON evo AS IH01  285/35R20  XL iON evo AS IH01</v>
      </c>
    </row>
    <row r="6887" spans="1:12" ht="22">
      <c r="A6887" s="13" t="s">
        <v>2981</v>
      </c>
      <c r="B6887" s="7" t="s">
        <v>21554</v>
      </c>
      <c r="C6887" s="7" t="s">
        <v>32</v>
      </c>
      <c r="D6887" s="8">
        <v>0</v>
      </c>
      <c r="E6887" s="7" t="s">
        <v>30</v>
      </c>
      <c r="F6887" s="8">
        <v>0</v>
      </c>
      <c r="G6887" s="7" t="s">
        <v>30</v>
      </c>
      <c r="H6887" s="7" t="s">
        <v>2981</v>
      </c>
      <c r="I6887" s="7" t="str">
        <f t="shared" si="214"/>
        <v>HK1037401</v>
      </c>
      <c r="K6887" s="16" t="s">
        <v>13004</v>
      </c>
      <c r="L6887" s="17" t="str">
        <f t="shared" si="215"/>
        <v>Hankook     275/35 R 19  XL  TL  275/35R19  XL iON evo AS IH01  275/35R19  XL iON evo AS IH01</v>
      </c>
    </row>
    <row r="6888" spans="1:12" ht="22">
      <c r="A6888" s="12" t="s">
        <v>2982</v>
      </c>
      <c r="B6888" s="7" t="s">
        <v>21555</v>
      </c>
      <c r="C6888" s="7" t="s">
        <v>32</v>
      </c>
      <c r="D6888" s="8">
        <v>0</v>
      </c>
      <c r="E6888" s="7" t="s">
        <v>30</v>
      </c>
      <c r="F6888" s="8">
        <v>0</v>
      </c>
      <c r="G6888" s="7" t="s">
        <v>30</v>
      </c>
      <c r="H6888" s="7" t="s">
        <v>2982</v>
      </c>
      <c r="I6888" s="7" t="str">
        <f t="shared" si="214"/>
        <v>HK1037402</v>
      </c>
      <c r="K6888" s="16" t="s">
        <v>13005</v>
      </c>
      <c r="L6888" s="17" t="str">
        <f t="shared" si="215"/>
        <v>Hankook     255/40 R 20  XL  TL  255/40R20  XL iON evo AS IH01  255/40R20  XL iON evo AS IH01</v>
      </c>
    </row>
    <row r="6889" spans="1:12" ht="22">
      <c r="A6889" s="13" t="s">
        <v>2983</v>
      </c>
      <c r="B6889" s="7" t="s">
        <v>21556</v>
      </c>
      <c r="C6889" s="7" t="s">
        <v>32</v>
      </c>
      <c r="D6889" s="8">
        <v>0</v>
      </c>
      <c r="E6889" s="7" t="s">
        <v>30</v>
      </c>
      <c r="F6889" s="8">
        <v>0</v>
      </c>
      <c r="G6889" s="7" t="s">
        <v>30</v>
      </c>
      <c r="H6889" s="7" t="s">
        <v>2983</v>
      </c>
      <c r="I6889" s="7" t="str">
        <f t="shared" si="214"/>
        <v>HK1037403</v>
      </c>
      <c r="K6889" s="16" t="s">
        <v>13006</v>
      </c>
      <c r="L6889" s="17" t="str">
        <f t="shared" si="215"/>
        <v>Hankook     305/30 R 21  XL  TL  305/30R21  XL iON evo AS IH01  305/30R21  XL iON evo AS IH01</v>
      </c>
    </row>
    <row r="6890" spans="1:12" ht="22">
      <c r="A6890" s="12" t="s">
        <v>2984</v>
      </c>
      <c r="B6890" s="7" t="s">
        <v>21557</v>
      </c>
      <c r="C6890" s="7" t="s">
        <v>32</v>
      </c>
      <c r="D6890" s="8">
        <v>0</v>
      </c>
      <c r="E6890" s="7" t="s">
        <v>30</v>
      </c>
      <c r="F6890" s="8">
        <v>0</v>
      </c>
      <c r="G6890" s="7" t="s">
        <v>30</v>
      </c>
      <c r="H6890" s="7" t="s">
        <v>2984</v>
      </c>
      <c r="I6890" s="7" t="str">
        <f t="shared" si="214"/>
        <v>HK1037404</v>
      </c>
      <c r="K6890" s="16" t="s">
        <v>13007</v>
      </c>
      <c r="L6890" s="17" t="str">
        <f t="shared" si="215"/>
        <v>Hankook     285/35 R 21  XL  TL  285/35R21  XL iON evo AS IH01  285/35R21  XL iON evo AS IH01</v>
      </c>
    </row>
    <row r="6891" spans="1:12" ht="22">
      <c r="A6891" s="13" t="s">
        <v>2985</v>
      </c>
      <c r="B6891" s="7" t="s">
        <v>21558</v>
      </c>
      <c r="C6891" s="7" t="s">
        <v>32</v>
      </c>
      <c r="D6891" s="8">
        <v>0</v>
      </c>
      <c r="E6891" s="7" t="s">
        <v>30</v>
      </c>
      <c r="F6891" s="8">
        <v>0</v>
      </c>
      <c r="G6891" s="7" t="s">
        <v>30</v>
      </c>
      <c r="H6891" s="7" t="s">
        <v>2985</v>
      </c>
      <c r="I6891" s="7" t="str">
        <f t="shared" si="214"/>
        <v>HK1037405</v>
      </c>
      <c r="K6891" s="16" t="s">
        <v>13008</v>
      </c>
      <c r="L6891" s="17" t="str">
        <f t="shared" si="215"/>
        <v>Hankook     275/45 R 19  XL  TL  275/45R19  XL iON evo AS IH01  275/45R19  XL iON evo AS IH01</v>
      </c>
    </row>
    <row r="6892" spans="1:12" ht="22">
      <c r="A6892" s="12" t="s">
        <v>2986</v>
      </c>
      <c r="B6892" s="7" t="s">
        <v>21559</v>
      </c>
      <c r="C6892" s="7" t="s">
        <v>32</v>
      </c>
      <c r="D6892" s="8">
        <v>0</v>
      </c>
      <c r="E6892" s="7" t="s">
        <v>30</v>
      </c>
      <c r="F6892" s="8">
        <v>0</v>
      </c>
      <c r="G6892" s="7" t="s">
        <v>30</v>
      </c>
      <c r="H6892" s="7" t="s">
        <v>2986</v>
      </c>
      <c r="I6892" s="7" t="str">
        <f t="shared" si="214"/>
        <v>HK1037406</v>
      </c>
      <c r="K6892" s="16" t="s">
        <v>13009</v>
      </c>
      <c r="L6892" s="17" t="str">
        <f t="shared" si="215"/>
        <v>Hankook     275/30 R 20  XL  TL  275/30R20  XL iON evo AS IH01  275/30R20  XL iON evo AS IH01</v>
      </c>
    </row>
    <row r="6893" spans="1:12" ht="22">
      <c r="A6893" s="13" t="s">
        <v>2987</v>
      </c>
      <c r="B6893" s="7" t="s">
        <v>21560</v>
      </c>
      <c r="C6893" s="7" t="s">
        <v>32</v>
      </c>
      <c r="D6893" s="8">
        <v>0</v>
      </c>
      <c r="E6893" s="7" t="s">
        <v>30</v>
      </c>
      <c r="F6893" s="8">
        <v>0</v>
      </c>
      <c r="G6893" s="7" t="s">
        <v>30</v>
      </c>
      <c r="H6893" s="7" t="s">
        <v>2987</v>
      </c>
      <c r="I6893" s="7" t="str">
        <f t="shared" si="214"/>
        <v>HK1037407</v>
      </c>
      <c r="K6893" s="16" t="s">
        <v>13010</v>
      </c>
      <c r="L6893" s="17" t="str">
        <f t="shared" si="215"/>
        <v>Hankook     255/40 R 21  XL  TL  255/40R21  XL iON evo AS IH01  255/40R21  XL iON evo AS IH01</v>
      </c>
    </row>
    <row r="6894" spans="1:12" ht="22">
      <c r="A6894" s="12" t="s">
        <v>2988</v>
      </c>
      <c r="B6894" s="7" t="s">
        <v>21561</v>
      </c>
      <c r="C6894" s="7" t="s">
        <v>32</v>
      </c>
      <c r="D6894" s="8">
        <v>0</v>
      </c>
      <c r="E6894" s="7" t="s">
        <v>30</v>
      </c>
      <c r="F6894" s="8">
        <v>0</v>
      </c>
      <c r="G6894" s="7" t="s">
        <v>30</v>
      </c>
      <c r="H6894" s="7" t="s">
        <v>2988</v>
      </c>
      <c r="I6894" s="7" t="str">
        <f t="shared" si="214"/>
        <v>HK1037408</v>
      </c>
      <c r="K6894" s="16" t="s">
        <v>13011</v>
      </c>
      <c r="L6894" s="17" t="str">
        <f t="shared" si="215"/>
        <v>Hankook     235/45 R 19  XL  TL  235/45R19  XL iON evo AS IH01  235/45R19  XL iON evo AS IH01</v>
      </c>
    </row>
    <row r="6895" spans="1:12" ht="22">
      <c r="A6895" s="13" t="s">
        <v>2989</v>
      </c>
      <c r="B6895" s="7" t="s">
        <v>21562</v>
      </c>
      <c r="C6895" s="7" t="s">
        <v>32</v>
      </c>
      <c r="D6895" s="8">
        <v>0</v>
      </c>
      <c r="E6895" s="7" t="s">
        <v>30</v>
      </c>
      <c r="F6895" s="8">
        <v>0</v>
      </c>
      <c r="G6895" s="7" t="s">
        <v>30</v>
      </c>
      <c r="H6895" s="7" t="s">
        <v>2989</v>
      </c>
      <c r="I6895" s="7" t="str">
        <f t="shared" si="214"/>
        <v>HK1037409</v>
      </c>
      <c r="K6895" s="16" t="s">
        <v>13012</v>
      </c>
      <c r="L6895" s="17" t="str">
        <f t="shared" si="215"/>
        <v>Hankook     225/40 R 18  XL  TL  225/40R18  XL iON evo AS IH01  225/40R18  XL iON evo AS IH01</v>
      </c>
    </row>
    <row r="6896" spans="1:12" ht="22">
      <c r="A6896" s="12" t="s">
        <v>2990</v>
      </c>
      <c r="B6896" s="7" t="s">
        <v>21563</v>
      </c>
      <c r="C6896" s="7" t="s">
        <v>32</v>
      </c>
      <c r="D6896" s="8">
        <v>0</v>
      </c>
      <c r="E6896" s="7" t="s">
        <v>30</v>
      </c>
      <c r="F6896" s="8">
        <v>0</v>
      </c>
      <c r="G6896" s="7" t="s">
        <v>30</v>
      </c>
      <c r="H6896" s="7" t="s">
        <v>2990</v>
      </c>
      <c r="I6896" s="7" t="str">
        <f t="shared" si="214"/>
        <v>HK1037410</v>
      </c>
      <c r="K6896" s="16" t="s">
        <v>13013</v>
      </c>
      <c r="L6896" s="17" t="str">
        <f t="shared" si="215"/>
        <v>Hankook     315/40 R 21  XL  TL  315/40R21  XL iON evo AS SUV IH01A  315/40R21  XL iON evo AS SUV IH01A</v>
      </c>
    </row>
    <row r="6897" spans="1:12" ht="22">
      <c r="A6897" s="13" t="s">
        <v>2991</v>
      </c>
      <c r="B6897" s="7" t="s">
        <v>21564</v>
      </c>
      <c r="C6897" s="7" t="s">
        <v>32</v>
      </c>
      <c r="D6897" s="8">
        <v>0</v>
      </c>
      <c r="E6897" s="7" t="s">
        <v>30</v>
      </c>
      <c r="F6897" s="8">
        <v>0</v>
      </c>
      <c r="G6897" s="7" t="s">
        <v>30</v>
      </c>
      <c r="H6897" s="7" t="s">
        <v>2991</v>
      </c>
      <c r="I6897" s="7" t="str">
        <f t="shared" si="214"/>
        <v>HK1037411</v>
      </c>
      <c r="K6897" s="16" t="s">
        <v>13014</v>
      </c>
      <c r="L6897" s="17" t="str">
        <f t="shared" si="215"/>
        <v>Hankook     315/35 R 22  XL  TL  315/35R22  XL iON evo AS SUV IH01A  315/35R22  XL iON evo AS SUV IH01A</v>
      </c>
    </row>
    <row r="6898" spans="1:12" ht="22">
      <c r="A6898" s="12" t="s">
        <v>2992</v>
      </c>
      <c r="B6898" s="7" t="s">
        <v>21565</v>
      </c>
      <c r="C6898" s="7" t="s">
        <v>32</v>
      </c>
      <c r="D6898" s="8">
        <v>0</v>
      </c>
      <c r="E6898" s="7" t="s">
        <v>30</v>
      </c>
      <c r="F6898" s="8">
        <v>0</v>
      </c>
      <c r="G6898" s="7" t="s">
        <v>30</v>
      </c>
      <c r="H6898" s="7" t="s">
        <v>2992</v>
      </c>
      <c r="I6898" s="7" t="str">
        <f t="shared" si="214"/>
        <v>HK1037412</v>
      </c>
      <c r="K6898" s="16" t="s">
        <v>13015</v>
      </c>
      <c r="L6898" s="17" t="str">
        <f t="shared" si="215"/>
        <v>Hankook     315/35 R 21  XL  TL  315/35R21  XL iON evo AS SUV IH01A  315/35R21  XL iON evo AS SUV IH01A</v>
      </c>
    </row>
    <row r="6899" spans="1:12" ht="22">
      <c r="A6899" s="13" t="s">
        <v>2993</v>
      </c>
      <c r="B6899" s="7" t="s">
        <v>21566</v>
      </c>
      <c r="C6899" s="7" t="s">
        <v>32</v>
      </c>
      <c r="D6899" s="8">
        <v>0</v>
      </c>
      <c r="E6899" s="7" t="s">
        <v>30</v>
      </c>
      <c r="F6899" s="8">
        <v>0</v>
      </c>
      <c r="G6899" s="7" t="s">
        <v>30</v>
      </c>
      <c r="H6899" s="7" t="s">
        <v>2993</v>
      </c>
      <c r="I6899" s="7" t="str">
        <f t="shared" si="214"/>
        <v>HK1037413</v>
      </c>
      <c r="K6899" s="16" t="s">
        <v>13016</v>
      </c>
      <c r="L6899" s="17" t="str">
        <f t="shared" si="215"/>
        <v>Hankook     295/45 R 20  XL  TL  295/45R20  XL iON evo AS SUV IH01A  295/45R20  XL iON evo AS SUV IH01A</v>
      </c>
    </row>
    <row r="6900" spans="1:12" ht="22">
      <c r="A6900" s="12" t="s">
        <v>2994</v>
      </c>
      <c r="B6900" s="7" t="s">
        <v>21567</v>
      </c>
      <c r="C6900" s="7" t="s">
        <v>32</v>
      </c>
      <c r="D6900" s="8">
        <v>0</v>
      </c>
      <c r="E6900" s="7" t="s">
        <v>30</v>
      </c>
      <c r="F6900" s="8">
        <v>0</v>
      </c>
      <c r="G6900" s="7" t="s">
        <v>30</v>
      </c>
      <c r="H6900" s="7" t="s">
        <v>2994</v>
      </c>
      <c r="I6900" s="7" t="str">
        <f t="shared" si="214"/>
        <v>HK1037414</v>
      </c>
      <c r="K6900" s="16" t="s">
        <v>13017</v>
      </c>
      <c r="L6900" s="17" t="str">
        <f t="shared" si="215"/>
        <v>Hankook     285/40 R 22  XL  TL  285/40R22  XL iON evo AS SUV IH01A  285/40R22  XL iON evo AS SUV IH01A</v>
      </c>
    </row>
    <row r="6901" spans="1:12" ht="22">
      <c r="A6901" s="13" t="s">
        <v>2995</v>
      </c>
      <c r="B6901" s="7" t="s">
        <v>21568</v>
      </c>
      <c r="C6901" s="7" t="s">
        <v>32</v>
      </c>
      <c r="D6901" s="8">
        <v>0</v>
      </c>
      <c r="E6901" s="7" t="s">
        <v>30</v>
      </c>
      <c r="F6901" s="8">
        <v>0</v>
      </c>
      <c r="G6901" s="7" t="s">
        <v>30</v>
      </c>
      <c r="H6901" s="7" t="s">
        <v>2995</v>
      </c>
      <c r="I6901" s="7" t="str">
        <f t="shared" si="214"/>
        <v>HK1037415</v>
      </c>
      <c r="K6901" s="16" t="s">
        <v>13018</v>
      </c>
      <c r="L6901" s="17" t="str">
        <f t="shared" si="215"/>
        <v>Hankook     275/45 R 21  XL  TL  275/45R21  XL iON evo AS SUV IH01A  275/45R21  XL iON evo AS SUV IH01A</v>
      </c>
    </row>
    <row r="6902" spans="1:12" ht="22">
      <c r="A6902" s="12" t="s">
        <v>2996</v>
      </c>
      <c r="B6902" s="7" t="s">
        <v>21569</v>
      </c>
      <c r="C6902" s="7" t="s">
        <v>32</v>
      </c>
      <c r="D6902" s="8">
        <v>0</v>
      </c>
      <c r="E6902" s="7" t="s">
        <v>30</v>
      </c>
      <c r="F6902" s="8">
        <v>0</v>
      </c>
      <c r="G6902" s="7" t="s">
        <v>30</v>
      </c>
      <c r="H6902" s="7" t="s">
        <v>2996</v>
      </c>
      <c r="I6902" s="7" t="str">
        <f t="shared" si="214"/>
        <v>HK1037416</v>
      </c>
      <c r="K6902" s="16" t="s">
        <v>13019</v>
      </c>
      <c r="L6902" s="17" t="str">
        <f t="shared" si="215"/>
        <v>Hankook     275/40 R 20  XL  TL  275/40R20  XL iON evo AS SUV IH01A  275/40R20  XL iON evo AS SUV IH01A</v>
      </c>
    </row>
    <row r="6903" spans="1:12" ht="22">
      <c r="A6903" s="13" t="s">
        <v>2997</v>
      </c>
      <c r="B6903" s="7" t="s">
        <v>21570</v>
      </c>
      <c r="C6903" s="7" t="s">
        <v>32</v>
      </c>
      <c r="D6903" s="8">
        <v>0</v>
      </c>
      <c r="E6903" s="7" t="s">
        <v>30</v>
      </c>
      <c r="F6903" s="8">
        <v>0</v>
      </c>
      <c r="G6903" s="7" t="s">
        <v>30</v>
      </c>
      <c r="H6903" s="7" t="s">
        <v>2997</v>
      </c>
      <c r="I6903" s="7" t="str">
        <f t="shared" si="214"/>
        <v>HK1037417</v>
      </c>
      <c r="K6903" s="16" t="s">
        <v>13020</v>
      </c>
      <c r="L6903" s="17" t="str">
        <f t="shared" si="215"/>
        <v>Hankook     265/40 R 22  XL  TL  265/40R22  XL iON evo AS SUV IH01A  265/40R22  XL iON evo AS SUV IH01A</v>
      </c>
    </row>
    <row r="6904" spans="1:12" ht="22">
      <c r="A6904" s="12" t="s">
        <v>2998</v>
      </c>
      <c r="B6904" s="7" t="s">
        <v>21571</v>
      </c>
      <c r="C6904" s="7" t="s">
        <v>32</v>
      </c>
      <c r="D6904" s="8">
        <v>0</v>
      </c>
      <c r="E6904" s="7" t="s">
        <v>30</v>
      </c>
      <c r="F6904" s="8">
        <v>0</v>
      </c>
      <c r="G6904" s="7" t="s">
        <v>30</v>
      </c>
      <c r="H6904" s="7" t="s">
        <v>2998</v>
      </c>
      <c r="I6904" s="7" t="str">
        <f t="shared" si="214"/>
        <v>HK1037418</v>
      </c>
      <c r="K6904" s="16" t="s">
        <v>13021</v>
      </c>
      <c r="L6904" s="17" t="str">
        <f t="shared" si="215"/>
        <v>Hankook     255/45 R 21  XL  TL  255/45R21  XL iON evo AS SUV IH01A  255/45R21  XL iON evo AS SUV IH01A</v>
      </c>
    </row>
    <row r="6905" spans="1:12" ht="22">
      <c r="A6905" s="13" t="s">
        <v>2999</v>
      </c>
      <c r="B6905" s="7" t="s">
        <v>21572</v>
      </c>
      <c r="C6905" s="7" t="s">
        <v>32</v>
      </c>
      <c r="D6905" s="8">
        <v>0</v>
      </c>
      <c r="E6905" s="7" t="s">
        <v>30</v>
      </c>
      <c r="F6905" s="8">
        <v>0</v>
      </c>
      <c r="G6905" s="7" t="s">
        <v>30</v>
      </c>
      <c r="H6905" s="7" t="s">
        <v>2999</v>
      </c>
      <c r="I6905" s="7" t="str">
        <f t="shared" si="214"/>
        <v>HK1037423</v>
      </c>
      <c r="K6905" s="16" t="s">
        <v>13022</v>
      </c>
      <c r="L6905" s="17" t="str">
        <f t="shared" si="215"/>
        <v>Hankook     215/60 R 17  XL 100V  TL  215/60R17 100V XL iON ST AS SUV IH71A  215/60R17 100V XL iON ST AS SUV IH71A</v>
      </c>
    </row>
    <row r="6906" spans="1:12" ht="22">
      <c r="A6906" s="12" t="s">
        <v>3000</v>
      </c>
      <c r="B6906" s="7" t="s">
        <v>21573</v>
      </c>
      <c r="C6906" s="7" t="s">
        <v>32</v>
      </c>
      <c r="D6906" s="8">
        <v>0</v>
      </c>
      <c r="E6906" s="7" t="s">
        <v>30</v>
      </c>
      <c r="F6906" s="8">
        <v>0</v>
      </c>
      <c r="G6906" s="7" t="s">
        <v>30</v>
      </c>
      <c r="H6906" s="7" t="s">
        <v>3000</v>
      </c>
      <c r="I6906" s="7" t="str">
        <f t="shared" si="214"/>
        <v>HK1037424</v>
      </c>
      <c r="K6906" s="16" t="s">
        <v>13023</v>
      </c>
      <c r="L6906" s="17" t="str">
        <f t="shared" si="215"/>
        <v>Hankook     225/60 R 18  XL 104V  TL  225/60R18 104V XL iON ST AS SUV IH71A  225/60R18 104V XL iON ST AS SUV IH71A</v>
      </c>
    </row>
    <row r="6907" spans="1:12" ht="22">
      <c r="A6907" s="13" t="s">
        <v>3001</v>
      </c>
      <c r="B6907" s="7" t="s">
        <v>21574</v>
      </c>
      <c r="C6907" s="7" t="s">
        <v>32</v>
      </c>
      <c r="D6907" s="8">
        <v>0</v>
      </c>
      <c r="E6907" s="7" t="s">
        <v>30</v>
      </c>
      <c r="F6907" s="8">
        <v>0</v>
      </c>
      <c r="G6907" s="7" t="s">
        <v>30</v>
      </c>
      <c r="H6907" s="7" t="s">
        <v>3001</v>
      </c>
      <c r="I6907" s="7" t="str">
        <f t="shared" si="214"/>
        <v>HK1037425</v>
      </c>
      <c r="K6907" s="16" t="s">
        <v>13024</v>
      </c>
      <c r="L6907" s="17" t="str">
        <f t="shared" si="215"/>
        <v>Hankook     215/50 R 19  XL  97V  TL  215/50R19 97V XL iON ST AS SUV IH71A  215/50R19 97V XL iON ST AS SUV IH71A</v>
      </c>
    </row>
    <row r="6908" spans="1:12" ht="22">
      <c r="A6908" s="12" t="s">
        <v>3002</v>
      </c>
      <c r="B6908" s="7" t="s">
        <v>21575</v>
      </c>
      <c r="C6908" s="7" t="s">
        <v>32</v>
      </c>
      <c r="D6908" s="8">
        <v>141000</v>
      </c>
      <c r="E6908" s="7" t="s">
        <v>30</v>
      </c>
      <c r="F6908" s="8">
        <v>0</v>
      </c>
      <c r="G6908" s="7" t="s">
        <v>30</v>
      </c>
      <c r="H6908" s="7" t="s">
        <v>3002</v>
      </c>
      <c r="I6908" s="7" t="str">
        <f t="shared" si="214"/>
        <v>HK1037426</v>
      </c>
      <c r="K6908" s="16" t="s">
        <v>13025</v>
      </c>
      <c r="L6908" s="17" t="str">
        <f t="shared" si="215"/>
        <v>Hankook     215/55 R 17  XL  98V  TL  215/55R17 98V XL iON ST AS IH71  215/55R17 98V XL iON ST AS IH71</v>
      </c>
    </row>
    <row r="6909" spans="1:12" ht="22">
      <c r="A6909" s="13" t="s">
        <v>3003</v>
      </c>
      <c r="B6909" s="7" t="s">
        <v>21576</v>
      </c>
      <c r="C6909" s="7" t="s">
        <v>32</v>
      </c>
      <c r="D6909" s="8">
        <v>237000</v>
      </c>
      <c r="E6909" s="7" t="s">
        <v>30</v>
      </c>
      <c r="F6909" s="8">
        <v>0</v>
      </c>
      <c r="G6909" s="7" t="s">
        <v>30</v>
      </c>
      <c r="H6909" s="7" t="s">
        <v>3003</v>
      </c>
      <c r="I6909" s="7" t="str">
        <f t="shared" si="214"/>
        <v>HK1037427</v>
      </c>
      <c r="K6909" s="16" t="s">
        <v>13026</v>
      </c>
      <c r="L6909" s="17" t="str">
        <f t="shared" si="215"/>
        <v>Hankook     255/45 R 20  XL 105V  TL  255/45R20 105V XL iON ST AS SUV IH71A  255/45R20 105V XL iON ST AS SUV IH71A</v>
      </c>
    </row>
    <row r="6910" spans="1:12" ht="22">
      <c r="A6910" s="12" t="s">
        <v>3004</v>
      </c>
      <c r="B6910" s="7" t="s">
        <v>21577</v>
      </c>
      <c r="C6910" s="7" t="s">
        <v>32</v>
      </c>
      <c r="D6910" s="8">
        <v>163000</v>
      </c>
      <c r="E6910" s="7" t="s">
        <v>30</v>
      </c>
      <c r="F6910" s="8">
        <v>0</v>
      </c>
      <c r="G6910" s="7" t="s">
        <v>30</v>
      </c>
      <c r="H6910" s="7" t="s">
        <v>3004</v>
      </c>
      <c r="I6910" s="7" t="str">
        <f t="shared" si="214"/>
        <v>HK1037428</v>
      </c>
      <c r="K6910" s="16" t="s">
        <v>13027</v>
      </c>
      <c r="L6910" s="17" t="str">
        <f t="shared" si="215"/>
        <v>Hankook     225/55 R 18  XL 102W  TL  225/55R18 102W XL iON ST AS IH71  225/55R18 102W XL iON ST AS IH71</v>
      </c>
    </row>
    <row r="6911" spans="1:12" ht="22">
      <c r="A6911" s="13" t="s">
        <v>3005</v>
      </c>
      <c r="B6911" s="7" t="s">
        <v>21578</v>
      </c>
      <c r="C6911" s="7" t="s">
        <v>32</v>
      </c>
      <c r="D6911" s="8">
        <v>190000</v>
      </c>
      <c r="E6911" s="7" t="s">
        <v>30</v>
      </c>
      <c r="F6911" s="8">
        <v>0</v>
      </c>
      <c r="G6911" s="7" t="s">
        <v>30</v>
      </c>
      <c r="H6911" s="7" t="s">
        <v>3005</v>
      </c>
      <c r="I6911" s="7" t="str">
        <f t="shared" si="214"/>
        <v>HK1037429</v>
      </c>
      <c r="K6911" s="16" t="s">
        <v>13028</v>
      </c>
      <c r="L6911" s="17" t="str">
        <f t="shared" si="215"/>
        <v>Hankook     235/55 R 19  XL 105V  TL  235/55R19 105V XL iON ST AS SUV IH71A  235/55R19 105V XL iON ST AS SUV IH71A</v>
      </c>
    </row>
    <row r="6912" spans="1:12" ht="22">
      <c r="A6912" s="12" t="s">
        <v>3006</v>
      </c>
      <c r="B6912" s="7" t="s">
        <v>21579</v>
      </c>
      <c r="C6912" s="7" t="s">
        <v>32</v>
      </c>
      <c r="D6912" s="8">
        <v>295000</v>
      </c>
      <c r="E6912" s="7" t="s">
        <v>30</v>
      </c>
      <c r="F6912" s="8">
        <v>0</v>
      </c>
      <c r="G6912" s="7" t="s">
        <v>30</v>
      </c>
      <c r="H6912" s="7" t="s">
        <v>3006</v>
      </c>
      <c r="I6912" s="7" t="str">
        <f t="shared" si="214"/>
        <v>HK1037430</v>
      </c>
      <c r="K6912" s="16" t="s">
        <v>13029</v>
      </c>
      <c r="L6912" s="17" t="str">
        <f t="shared" si="215"/>
        <v>Hankook     245/45 ZR19  XL  TL  245/45ZR19  XL Ventus evo K137  245/45ZR19  XL Ventus evo K137</v>
      </c>
    </row>
    <row r="6913" spans="1:12" ht="22">
      <c r="A6913" s="13" t="s">
        <v>3007</v>
      </c>
      <c r="B6913" s="7" t="s">
        <v>21580</v>
      </c>
      <c r="C6913" s="7" t="s">
        <v>32</v>
      </c>
      <c r="D6913" s="8">
        <v>481000</v>
      </c>
      <c r="E6913" s="7" t="s">
        <v>30</v>
      </c>
      <c r="F6913" s="8">
        <v>0</v>
      </c>
      <c r="G6913" s="7" t="s">
        <v>30</v>
      </c>
      <c r="H6913" s="7" t="s">
        <v>3007</v>
      </c>
      <c r="I6913" s="7" t="str">
        <f t="shared" si="214"/>
        <v>HK1037460</v>
      </c>
      <c r="K6913" s="16" t="s">
        <v>13030</v>
      </c>
      <c r="L6913" s="17" t="str">
        <f t="shared" si="215"/>
        <v>Hankook     295/30 R 21  XL  TL  295/30R21  XL iON i*cept IW01  295/30R21  XL iON i*cept IW01</v>
      </c>
    </row>
    <row r="6914" spans="1:12" ht="22">
      <c r="A6914" s="12" t="s">
        <v>3008</v>
      </c>
      <c r="B6914" s="7" t="s">
        <v>21581</v>
      </c>
      <c r="C6914" s="7" t="s">
        <v>32</v>
      </c>
      <c r="D6914" s="8">
        <v>458000</v>
      </c>
      <c r="E6914" s="7" t="s">
        <v>30</v>
      </c>
      <c r="F6914" s="8">
        <v>0</v>
      </c>
      <c r="G6914" s="7" t="s">
        <v>30</v>
      </c>
      <c r="H6914" s="7" t="s">
        <v>3008</v>
      </c>
      <c r="I6914" s="7" t="str">
        <f t="shared" ref="I6914:I6977" si="216">TRIM(A6914)</f>
        <v>HK1037462</v>
      </c>
      <c r="K6914" s="16" t="s">
        <v>13031</v>
      </c>
      <c r="L6914" s="17" t="str">
        <f t="shared" si="215"/>
        <v>Hankook     285/35 R 21  XL  TL  285/35R21  XL iON i*cept IW01  285/35R21  XL iON i*cept IW01</v>
      </c>
    </row>
    <row r="6915" spans="1:12" ht="22">
      <c r="A6915" s="13" t="s">
        <v>3009</v>
      </c>
      <c r="B6915" s="7" t="s">
        <v>21582</v>
      </c>
      <c r="C6915" s="7" t="s">
        <v>32</v>
      </c>
      <c r="D6915" s="8">
        <v>376000</v>
      </c>
      <c r="E6915" s="7" t="s">
        <v>30</v>
      </c>
      <c r="F6915" s="8">
        <v>0</v>
      </c>
      <c r="G6915" s="7" t="s">
        <v>30</v>
      </c>
      <c r="H6915" s="7" t="s">
        <v>3009</v>
      </c>
      <c r="I6915" s="7" t="str">
        <f t="shared" si="216"/>
        <v>HK1037464</v>
      </c>
      <c r="K6915" s="16" t="s">
        <v>13032</v>
      </c>
      <c r="L6915" s="17" t="str">
        <f t="shared" ref="L6915:L6978" si="217">_xlfn.CONCAT(B6915,"  ",K6915)</f>
        <v>Hankook     275/35 R 20  XL  TL  275/35R20  XL iON i*cept IW01  275/35R20  XL iON i*cept IW01</v>
      </c>
    </row>
    <row r="6916" spans="1:12" ht="22">
      <c r="A6916" s="12" t="s">
        <v>3010</v>
      </c>
      <c r="B6916" s="7" t="s">
        <v>21583</v>
      </c>
      <c r="C6916" s="7" t="s">
        <v>32</v>
      </c>
      <c r="D6916" s="8">
        <v>403000</v>
      </c>
      <c r="E6916" s="7" t="s">
        <v>30</v>
      </c>
      <c r="F6916" s="8">
        <v>0</v>
      </c>
      <c r="G6916" s="7" t="s">
        <v>30</v>
      </c>
      <c r="H6916" s="7" t="s">
        <v>3010</v>
      </c>
      <c r="I6916" s="7" t="str">
        <f t="shared" si="216"/>
        <v>HK1037466</v>
      </c>
      <c r="K6916" s="16" t="s">
        <v>13033</v>
      </c>
      <c r="L6916" s="17" t="str">
        <f t="shared" si="217"/>
        <v>Hankook     275/30 R 20  XL  TL  275/30R20  XL iON i*cept IW01  275/30R20  XL iON i*cept IW01</v>
      </c>
    </row>
    <row r="6917" spans="1:12" ht="22">
      <c r="A6917" s="13" t="s">
        <v>3011</v>
      </c>
      <c r="B6917" s="7" t="s">
        <v>21584</v>
      </c>
      <c r="C6917" s="7" t="s">
        <v>32</v>
      </c>
      <c r="D6917" s="8">
        <v>257000</v>
      </c>
      <c r="E6917" s="7" t="s">
        <v>30</v>
      </c>
      <c r="F6917" s="8">
        <v>0</v>
      </c>
      <c r="G6917" s="7" t="s">
        <v>30</v>
      </c>
      <c r="H6917" s="7" t="s">
        <v>3011</v>
      </c>
      <c r="I6917" s="7" t="str">
        <f t="shared" si="216"/>
        <v>HK1037468</v>
      </c>
      <c r="K6917" s="16" t="s">
        <v>13034</v>
      </c>
      <c r="L6917" s="17" t="str">
        <f t="shared" si="217"/>
        <v>Hankook     235/45 R 19  XL  TL  235/45R19  XL iON i*cept IW01  235/45R19  XL iON i*cept IW01</v>
      </c>
    </row>
    <row r="6918" spans="1:12" ht="22">
      <c r="A6918" s="12" t="s">
        <v>3012</v>
      </c>
      <c r="B6918" s="7" t="s">
        <v>21585</v>
      </c>
      <c r="C6918" s="7" t="s">
        <v>32</v>
      </c>
      <c r="D6918" s="8">
        <v>233000</v>
      </c>
      <c r="E6918" s="7" t="s">
        <v>30</v>
      </c>
      <c r="F6918" s="8">
        <v>0</v>
      </c>
      <c r="G6918" s="7" t="s">
        <v>30</v>
      </c>
      <c r="H6918" s="7" t="s">
        <v>3012</v>
      </c>
      <c r="I6918" s="7" t="str">
        <f t="shared" si="216"/>
        <v>HK1037470</v>
      </c>
      <c r="K6918" s="16" t="s">
        <v>13035</v>
      </c>
      <c r="L6918" s="17" t="str">
        <f t="shared" si="217"/>
        <v>Hankook     225/40 R 18  XL  TL  225/40R18  XL iON i*cept IW01  225/40R18  XL iON i*cept IW01</v>
      </c>
    </row>
    <row r="6919" spans="1:12" ht="22">
      <c r="A6919" s="13" t="s">
        <v>3013</v>
      </c>
      <c r="B6919" s="7" t="s">
        <v>21586</v>
      </c>
      <c r="C6919" s="7" t="s">
        <v>32</v>
      </c>
      <c r="D6919" s="8">
        <v>198000</v>
      </c>
      <c r="E6919" s="7" t="s">
        <v>30</v>
      </c>
      <c r="F6919" s="8">
        <v>0</v>
      </c>
      <c r="G6919" s="7" t="s">
        <v>30</v>
      </c>
      <c r="H6919" s="7" t="s">
        <v>3013</v>
      </c>
      <c r="I6919" s="7" t="str">
        <f t="shared" si="216"/>
        <v>HK1037472</v>
      </c>
      <c r="K6919" s="16" t="s">
        <v>13036</v>
      </c>
      <c r="L6919" s="17" t="str">
        <f t="shared" si="217"/>
        <v>Hankook     205/50 R 17  XL  TL  205/50R17  XL iON i*cept IW01  205/50R17  XL iON i*cept IW01</v>
      </c>
    </row>
    <row r="6920" spans="1:12" ht="22">
      <c r="A6920" s="12" t="s">
        <v>3014</v>
      </c>
      <c r="B6920" s="7" t="s">
        <v>21587</v>
      </c>
      <c r="C6920" s="7" t="s">
        <v>32</v>
      </c>
      <c r="D6920" s="8">
        <v>204000</v>
      </c>
      <c r="E6920" s="7" t="s">
        <v>30</v>
      </c>
      <c r="F6920" s="8">
        <v>0</v>
      </c>
      <c r="G6920" s="7" t="s">
        <v>30</v>
      </c>
      <c r="H6920" s="7" t="s">
        <v>3014</v>
      </c>
      <c r="I6920" s="7" t="str">
        <f t="shared" si="216"/>
        <v>HK1037474</v>
      </c>
      <c r="K6920" s="16" t="s">
        <v>13037</v>
      </c>
      <c r="L6920" s="17" t="str">
        <f t="shared" si="217"/>
        <v>Hankook     205/45 R 17  XL  TL  205/45R17  XL iON i*cept IW01  205/45R17  XL iON i*cept IW01</v>
      </c>
    </row>
    <row r="6921" spans="1:12" ht="22">
      <c r="A6921" s="13" t="s">
        <v>3015</v>
      </c>
      <c r="B6921" s="7" t="s">
        <v>21588</v>
      </c>
      <c r="C6921" s="7" t="s">
        <v>32</v>
      </c>
      <c r="D6921" s="8">
        <v>285000</v>
      </c>
      <c r="E6921" s="7" t="s">
        <v>30</v>
      </c>
      <c r="F6921" s="8">
        <v>0</v>
      </c>
      <c r="G6921" s="7" t="s">
        <v>30</v>
      </c>
      <c r="H6921" s="7" t="s">
        <v>3015</v>
      </c>
      <c r="I6921" s="7" t="str">
        <f t="shared" si="216"/>
        <v>HK1037476</v>
      </c>
      <c r="K6921" s="16" t="s">
        <v>13038</v>
      </c>
      <c r="L6921" s="17" t="str">
        <f t="shared" si="217"/>
        <v>Hankook     225/60 R 18  XL  TL  225/60R18  XL iON i*cept SUV IW01A  225/60R18  XL iON i*cept SUV IW01A</v>
      </c>
    </row>
    <row r="6922" spans="1:12" ht="22">
      <c r="A6922" s="12" t="s">
        <v>3016</v>
      </c>
      <c r="B6922" s="7" t="s">
        <v>21589</v>
      </c>
      <c r="C6922" s="7" t="s">
        <v>32</v>
      </c>
      <c r="D6922" s="8">
        <v>0</v>
      </c>
      <c r="E6922" s="7" t="s">
        <v>30</v>
      </c>
      <c r="F6922" s="8">
        <v>0</v>
      </c>
      <c r="G6922" s="7" t="s">
        <v>30</v>
      </c>
      <c r="H6922" s="7" t="s">
        <v>3016</v>
      </c>
      <c r="I6922" s="7" t="str">
        <f t="shared" si="216"/>
        <v>HK1037496</v>
      </c>
      <c r="K6922" s="16" t="s">
        <v>13039</v>
      </c>
      <c r="L6922" s="17" t="str">
        <f t="shared" si="217"/>
        <v>Hankook     235/55 R 20  XL  TL  235/55R20  XL iON evo SUV IK01A  235/55R20  XL iON evo SUV IK01A</v>
      </c>
    </row>
    <row r="6923" spans="1:12" ht="22">
      <c r="A6923" s="13" t="s">
        <v>3017</v>
      </c>
      <c r="B6923" s="7" t="s">
        <v>21590</v>
      </c>
      <c r="C6923" s="7" t="s">
        <v>32</v>
      </c>
      <c r="D6923" s="8">
        <v>0</v>
      </c>
      <c r="E6923" s="7" t="s">
        <v>30</v>
      </c>
      <c r="F6923" s="8">
        <v>0</v>
      </c>
      <c r="G6923" s="7" t="s">
        <v>30</v>
      </c>
      <c r="H6923" s="7" t="s">
        <v>3017</v>
      </c>
      <c r="I6923" s="7" t="str">
        <f t="shared" si="216"/>
        <v>HK1037497</v>
      </c>
      <c r="K6923" s="16" t="s">
        <v>13040</v>
      </c>
      <c r="L6923" s="17" t="str">
        <f t="shared" si="217"/>
        <v>Hankook     275/40 R 20  XL  TL  275/40R20  XL iON evo SUV IK01A  275/40R20  XL iON evo SUV IK01A</v>
      </c>
    </row>
    <row r="6924" spans="1:12" ht="22">
      <c r="A6924" s="12" t="s">
        <v>3018</v>
      </c>
      <c r="B6924" s="7" t="s">
        <v>21591</v>
      </c>
      <c r="C6924" s="7" t="s">
        <v>32</v>
      </c>
      <c r="D6924" s="8">
        <v>0</v>
      </c>
      <c r="E6924" s="7" t="s">
        <v>30</v>
      </c>
      <c r="F6924" s="8">
        <v>0</v>
      </c>
      <c r="G6924" s="7" t="s">
        <v>30</v>
      </c>
      <c r="H6924" s="7" t="s">
        <v>3018</v>
      </c>
      <c r="I6924" s="7" t="str">
        <f t="shared" si="216"/>
        <v>HK1037498</v>
      </c>
      <c r="K6924" s="16" t="s">
        <v>13041</v>
      </c>
      <c r="L6924" s="17" t="str">
        <f t="shared" si="217"/>
        <v>Hankook     275/45 ZR19  XL  TL  275/45ZR19  XL iON evo IK01  275/45ZR19  XL iON evo IK01</v>
      </c>
    </row>
    <row r="6925" spans="1:12" ht="22">
      <c r="A6925" s="13" t="s">
        <v>3019</v>
      </c>
      <c r="B6925" s="7" t="s">
        <v>21592</v>
      </c>
      <c r="C6925" s="7" t="s">
        <v>32</v>
      </c>
      <c r="D6925" s="8">
        <v>97900</v>
      </c>
      <c r="E6925" s="7" t="s">
        <v>30</v>
      </c>
      <c r="F6925" s="8">
        <v>0</v>
      </c>
      <c r="G6925" s="7" t="s">
        <v>30</v>
      </c>
      <c r="H6925" s="7" t="s">
        <v>3019</v>
      </c>
      <c r="I6925" s="7" t="str">
        <f t="shared" si="216"/>
        <v>HK2000085</v>
      </c>
      <c r="K6925" s="16" t="s">
        <v>13042</v>
      </c>
      <c r="L6925" s="17" t="str">
        <f t="shared" si="217"/>
        <v>Hankook     670/80 R 14 103P  TL  670R14 103/101P  Radial AU01  670R14 103/101P  Radial AU01</v>
      </c>
    </row>
    <row r="6926" spans="1:12" ht="22">
      <c r="A6926" s="12" t="s">
        <v>3020</v>
      </c>
      <c r="B6926" s="7" t="s">
        <v>21593</v>
      </c>
      <c r="C6926" s="7" t="s">
        <v>32</v>
      </c>
      <c r="D6926" s="8">
        <v>95800</v>
      </c>
      <c r="E6926" s="7" t="s">
        <v>30</v>
      </c>
      <c r="F6926" s="8">
        <v>0</v>
      </c>
      <c r="G6926" s="7" t="s">
        <v>30</v>
      </c>
      <c r="H6926" s="7" t="s">
        <v>3020</v>
      </c>
      <c r="I6926" s="7" t="str">
        <f t="shared" si="216"/>
        <v>HK2000086</v>
      </c>
      <c r="K6926" s="16" t="s">
        <v>13043</v>
      </c>
      <c r="L6926" s="17" t="str">
        <f t="shared" si="217"/>
        <v>Hankook     670/80 R 14 101P  TL  670R14 101/99P  Radial AU01  670R14 101/99P  Radial AU01</v>
      </c>
    </row>
    <row r="6927" spans="1:12" ht="22">
      <c r="A6927" s="13" t="s">
        <v>3021</v>
      </c>
      <c r="B6927" s="7" t="s">
        <v>21594</v>
      </c>
      <c r="C6927" s="7" t="s">
        <v>32</v>
      </c>
      <c r="D6927" s="8">
        <v>144000</v>
      </c>
      <c r="E6927" s="7" t="s">
        <v>30</v>
      </c>
      <c r="F6927" s="8">
        <v>0</v>
      </c>
      <c r="G6927" s="7" t="s">
        <v>30</v>
      </c>
      <c r="H6927" s="7" t="s">
        <v>3021</v>
      </c>
      <c r="I6927" s="7" t="str">
        <f t="shared" si="216"/>
        <v>HK2000165</v>
      </c>
      <c r="K6927" s="16" t="s">
        <v>13044</v>
      </c>
      <c r="L6927" s="17" t="str">
        <f t="shared" si="217"/>
        <v>Hankook     205/75 R 16 113Q  TL  205/75R16 113Q  Radial RA08 10P  205/75R16 113Q  Radial RA08 10P</v>
      </c>
    </row>
    <row r="6928" spans="1:12" ht="22">
      <c r="A6928" s="12" t="s">
        <v>3022</v>
      </c>
      <c r="B6928" s="7" t="s">
        <v>21595</v>
      </c>
      <c r="C6928" s="7" t="s">
        <v>32</v>
      </c>
      <c r="D6928" s="8">
        <v>84700</v>
      </c>
      <c r="E6928" s="7" t="s">
        <v>30</v>
      </c>
      <c r="F6928" s="8">
        <v>0</v>
      </c>
      <c r="G6928" s="7" t="s">
        <v>30</v>
      </c>
      <c r="H6928" s="7" t="s">
        <v>3022</v>
      </c>
      <c r="I6928" s="7" t="str">
        <f t="shared" si="216"/>
        <v>HK2000963</v>
      </c>
      <c r="K6928" s="16" t="s">
        <v>13045</v>
      </c>
      <c r="L6928" s="17" t="str">
        <f t="shared" si="217"/>
        <v>Hankook     155/80 R 13  90P  TL  155R13 90P  Winter Radial DW04 DW04 8P  155R13 90P  Winter Radial DW04 DW04 8P</v>
      </c>
    </row>
    <row r="6929" spans="1:12" ht="22">
      <c r="A6929" s="13" t="s">
        <v>3023</v>
      </c>
      <c r="B6929" s="7" t="s">
        <v>21596</v>
      </c>
      <c r="C6929" s="7" t="s">
        <v>32</v>
      </c>
      <c r="D6929" s="8">
        <v>147000</v>
      </c>
      <c r="E6929" s="7" t="s">
        <v>30</v>
      </c>
      <c r="F6929" s="8">
        <v>0</v>
      </c>
      <c r="G6929" s="7" t="s">
        <v>30</v>
      </c>
      <c r="H6929" s="7" t="s">
        <v>3023</v>
      </c>
      <c r="I6929" s="7" t="str">
        <f t="shared" si="216"/>
        <v>HK2001251</v>
      </c>
      <c r="K6929" s="16" t="s">
        <v>13046</v>
      </c>
      <c r="L6929" s="17" t="str">
        <f t="shared" si="217"/>
        <v>Hankook     28 /80 R 15 102Q  TL  28X8.50R15 102Q  Dynapro MT RT03 8P  28X8.50R15 102Q  Dynapro MT RT03 8P</v>
      </c>
    </row>
    <row r="6930" spans="1:12" ht="22">
      <c r="A6930" s="12" t="s">
        <v>3024</v>
      </c>
      <c r="B6930" s="7" t="s">
        <v>21597</v>
      </c>
      <c r="C6930" s="7" t="s">
        <v>32</v>
      </c>
      <c r="D6930" s="8">
        <v>141800</v>
      </c>
      <c r="E6930" s="7" t="s">
        <v>30</v>
      </c>
      <c r="F6930" s="8">
        <v>0</v>
      </c>
      <c r="G6930" s="7" t="s">
        <v>30</v>
      </c>
      <c r="H6930" s="7" t="s">
        <v>3024</v>
      </c>
      <c r="I6930" s="7" t="str">
        <f t="shared" si="216"/>
        <v>HK2001266</v>
      </c>
      <c r="K6930" s="16" t="s">
        <v>13047</v>
      </c>
      <c r="L6930" s="17" t="str">
        <f t="shared" si="217"/>
        <v>Hankook     195/80 R 15 106P  TL  195R15 106P  Winter Radial DW04 DW04 8P  195R15 106P  Winter Radial DW04 DW04 8P</v>
      </c>
    </row>
    <row r="6931" spans="1:12" ht="22">
      <c r="A6931" s="13" t="s">
        <v>3025</v>
      </c>
      <c r="B6931" s="7" t="s">
        <v>21598</v>
      </c>
      <c r="C6931" s="7" t="s">
        <v>32</v>
      </c>
      <c r="D6931" s="8">
        <v>123000</v>
      </c>
      <c r="E6931" s="7" t="s">
        <v>30</v>
      </c>
      <c r="F6931" s="8">
        <v>0</v>
      </c>
      <c r="G6931" s="7" t="s">
        <v>30</v>
      </c>
      <c r="H6931" s="7" t="s">
        <v>3025</v>
      </c>
      <c r="I6931" s="7" t="str">
        <f t="shared" si="216"/>
        <v>HK2001502</v>
      </c>
      <c r="K6931" s="16" t="s">
        <v>13048</v>
      </c>
      <c r="L6931" s="17" t="str">
        <f t="shared" si="217"/>
        <v>Hankook     215/70 R 16 108T  TL  215/70R16 108T  Radial RA08 6P  215/70R16 108T  Radial RA08 6P</v>
      </c>
    </row>
    <row r="6932" spans="1:12" ht="22">
      <c r="A6932" s="12" t="s">
        <v>3026</v>
      </c>
      <c r="B6932" s="7" t="s">
        <v>21599</v>
      </c>
      <c r="C6932" s="7" t="s">
        <v>32</v>
      </c>
      <c r="D6932" s="8">
        <v>151000</v>
      </c>
      <c r="E6932" s="7" t="s">
        <v>30</v>
      </c>
      <c r="F6932" s="8">
        <v>0</v>
      </c>
      <c r="G6932" s="7" t="s">
        <v>30</v>
      </c>
      <c r="H6932" s="7" t="s">
        <v>3026</v>
      </c>
      <c r="I6932" s="7" t="str">
        <f t="shared" si="216"/>
        <v>HK2001535</v>
      </c>
      <c r="K6932" s="16" t="s">
        <v>13049</v>
      </c>
      <c r="L6932" s="17" t="str">
        <f t="shared" si="217"/>
        <v>Hankook     205/85 R 16 117L  TL  205/85R16 117L  AH11S AH11S 12P  205/85R16 117L  AH11S AH11S 12P</v>
      </c>
    </row>
    <row r="6933" spans="1:12" ht="22">
      <c r="A6933" s="13" t="s">
        <v>3027</v>
      </c>
      <c r="B6933" s="7" t="s">
        <v>21600</v>
      </c>
      <c r="C6933" s="7" t="s">
        <v>32</v>
      </c>
      <c r="D6933" s="8">
        <v>143000</v>
      </c>
      <c r="E6933" s="7" t="s">
        <v>30</v>
      </c>
      <c r="F6933" s="8">
        <v>0</v>
      </c>
      <c r="G6933" s="7" t="s">
        <v>30</v>
      </c>
      <c r="H6933" s="7" t="s">
        <v>3027</v>
      </c>
      <c r="I6933" s="7" t="str">
        <f t="shared" si="216"/>
        <v>HK2001536</v>
      </c>
      <c r="K6933" s="16" t="s">
        <v>13050</v>
      </c>
      <c r="L6933" s="17" t="str">
        <f t="shared" si="217"/>
        <v>Hankook     195/85 R 16 114L  TL  195/85R16 114L  AH11S AH11S 12P  195/85R16 114L  AH11S AH11S 12P</v>
      </c>
    </row>
    <row r="6934" spans="1:12" ht="22">
      <c r="A6934" s="12" t="s">
        <v>3028</v>
      </c>
      <c r="B6934" s="7" t="s">
        <v>21601</v>
      </c>
      <c r="C6934" s="7" t="s">
        <v>32</v>
      </c>
      <c r="D6934" s="8">
        <v>151000</v>
      </c>
      <c r="E6934" s="7" t="s">
        <v>30</v>
      </c>
      <c r="F6934" s="8">
        <v>0</v>
      </c>
      <c r="G6934" s="7" t="s">
        <v>30</v>
      </c>
      <c r="H6934" s="7" t="s">
        <v>3028</v>
      </c>
      <c r="I6934" s="7" t="str">
        <f t="shared" si="216"/>
        <v>HK2001611</v>
      </c>
      <c r="K6934" s="16" t="s">
        <v>13051</v>
      </c>
      <c r="L6934" s="17" t="str">
        <f t="shared" si="217"/>
        <v>Hankook     195/75 R 16 113M  TL  195/75R16 113M  DH15 12P  195/75R16 113M  DH15 12P</v>
      </c>
    </row>
    <row r="6935" spans="1:12" ht="22">
      <c r="A6935" s="13" t="s">
        <v>3029</v>
      </c>
      <c r="B6935" s="7" t="s">
        <v>21602</v>
      </c>
      <c r="C6935" s="7" t="s">
        <v>32</v>
      </c>
      <c r="D6935" s="8">
        <v>148100</v>
      </c>
      <c r="E6935" s="7" t="s">
        <v>30</v>
      </c>
      <c r="F6935" s="8">
        <v>0</v>
      </c>
      <c r="G6935" s="7" t="s">
        <v>30</v>
      </c>
      <c r="H6935" s="7" t="s">
        <v>3029</v>
      </c>
      <c r="I6935" s="7" t="str">
        <f t="shared" si="216"/>
        <v>HK2001693</v>
      </c>
      <c r="K6935" s="16" t="s">
        <v>13052</v>
      </c>
      <c r="L6935" s="17" t="str">
        <f t="shared" si="217"/>
        <v>Hankook     215/70 R 16 104Q  TL  215/70R16 104Q  Nordik RW05 6P  215/70R16 104Q  Nordik RW05 6P</v>
      </c>
    </row>
    <row r="6936" spans="1:12" ht="22">
      <c r="A6936" s="12" t="s">
        <v>3030</v>
      </c>
      <c r="B6936" s="7" t="s">
        <v>21603</v>
      </c>
      <c r="C6936" s="7" t="s">
        <v>32</v>
      </c>
      <c r="D6936" s="8">
        <v>113600</v>
      </c>
      <c r="E6936" s="7" t="s">
        <v>30</v>
      </c>
      <c r="F6936" s="8">
        <v>0</v>
      </c>
      <c r="G6936" s="7" t="s">
        <v>30</v>
      </c>
      <c r="H6936" s="7" t="s">
        <v>3030</v>
      </c>
      <c r="I6936" s="7" t="str">
        <f t="shared" si="216"/>
        <v>HK2001774</v>
      </c>
      <c r="K6936" s="16" t="s">
        <v>13053</v>
      </c>
      <c r="L6936" s="17" t="str">
        <f t="shared" si="217"/>
        <v>Hankook     195/80 R 14 106R  TL  195R14 106R  Winter i*Pike LT(RW09) RW09 8P  195R14 106R  Winter i*Pike LT(RW09) RW09 8P</v>
      </c>
    </row>
    <row r="6937" spans="1:12" ht="22">
      <c r="A6937" s="13" t="s">
        <v>3031</v>
      </c>
      <c r="B6937" s="7" t="s">
        <v>21604</v>
      </c>
      <c r="C6937" s="7" t="s">
        <v>32</v>
      </c>
      <c r="D6937" s="8">
        <v>117400</v>
      </c>
      <c r="E6937" s="7" t="s">
        <v>30</v>
      </c>
      <c r="F6937" s="8">
        <v>0</v>
      </c>
      <c r="G6937" s="7" t="s">
        <v>30</v>
      </c>
      <c r="H6937" s="7" t="s">
        <v>3031</v>
      </c>
      <c r="I6937" s="7" t="str">
        <f t="shared" si="216"/>
        <v>HK2001883</v>
      </c>
      <c r="K6937" s="16" t="s">
        <v>13054</v>
      </c>
      <c r="L6937" s="17" t="str">
        <f t="shared" si="217"/>
        <v>Hankook     195/70 R 15 104R  TL  195/70R15 104/102R  Radial RA08  195/70R15 104/102R  Radial RA08</v>
      </c>
    </row>
    <row r="6938" spans="1:12" ht="22">
      <c r="A6938" s="12" t="s">
        <v>3032</v>
      </c>
      <c r="B6938" s="7" t="s">
        <v>21605</v>
      </c>
      <c r="C6938" s="7" t="s">
        <v>32</v>
      </c>
      <c r="D6938" s="8">
        <v>141000</v>
      </c>
      <c r="E6938" s="7" t="s">
        <v>30</v>
      </c>
      <c r="F6938" s="8">
        <v>0</v>
      </c>
      <c r="G6938" s="7" t="s">
        <v>30</v>
      </c>
      <c r="H6938" s="7" t="s">
        <v>3032</v>
      </c>
      <c r="I6938" s="7" t="str">
        <f t="shared" si="216"/>
        <v>HK2001944</v>
      </c>
      <c r="K6938" s="16" t="s">
        <v>13055</v>
      </c>
      <c r="L6938" s="17" t="str">
        <f t="shared" si="217"/>
        <v>Hankook     195/75 R 16 110R  TL  195/75R16 110R  Vantra LT RA18 10P  195/75R16 110R  Vantra LT RA18 10P</v>
      </c>
    </row>
    <row r="6939" spans="1:12" ht="22">
      <c r="A6939" s="13" t="s">
        <v>3033</v>
      </c>
      <c r="B6939" s="7" t="s">
        <v>21606</v>
      </c>
      <c r="C6939" s="7" t="s">
        <v>32</v>
      </c>
      <c r="D6939" s="8">
        <v>99900</v>
      </c>
      <c r="E6939" s="7" t="s">
        <v>30</v>
      </c>
      <c r="F6939" s="8">
        <v>0</v>
      </c>
      <c r="G6939" s="7" t="s">
        <v>30</v>
      </c>
      <c r="H6939" s="7" t="s">
        <v>3033</v>
      </c>
      <c r="I6939" s="7" t="str">
        <f t="shared" si="216"/>
        <v>HK2001960</v>
      </c>
      <c r="K6939" s="16" t="s">
        <v>13056</v>
      </c>
      <c r="L6939" s="17" t="str">
        <f t="shared" si="217"/>
        <v>Hankook     195/80 R 14 102R  TL  195R14 102/100R  Vantra LT  195R14 102/100R  Vantra LT</v>
      </c>
    </row>
    <row r="6940" spans="1:12" ht="22">
      <c r="A6940" s="12" t="s">
        <v>3034</v>
      </c>
      <c r="B6940" s="7" t="s">
        <v>21607</v>
      </c>
      <c r="C6940" s="7" t="s">
        <v>32</v>
      </c>
      <c r="D6940" s="8">
        <v>112000</v>
      </c>
      <c r="E6940" s="7" t="s">
        <v>30</v>
      </c>
      <c r="F6940" s="8">
        <v>0</v>
      </c>
      <c r="G6940" s="7" t="s">
        <v>30</v>
      </c>
      <c r="H6940" s="7" t="s">
        <v>3034</v>
      </c>
      <c r="I6940" s="7" t="str">
        <f t="shared" si="216"/>
        <v>HK2001969</v>
      </c>
      <c r="K6940" s="16" t="s">
        <v>13057</v>
      </c>
      <c r="L6940" s="17" t="str">
        <f t="shared" si="217"/>
        <v>Hankook     175/70 R 14  95T  TL  175/70R14 95T  Vantra LT RA18 6P  175/70R14 95T  Vantra LT RA18 6P</v>
      </c>
    </row>
    <row r="6941" spans="1:12" ht="22">
      <c r="A6941" s="13" t="s">
        <v>3035</v>
      </c>
      <c r="B6941" s="7" t="s">
        <v>21608</v>
      </c>
      <c r="C6941" s="7" t="s">
        <v>32</v>
      </c>
      <c r="D6941" s="8">
        <v>185000</v>
      </c>
      <c r="E6941" s="7" t="s">
        <v>30</v>
      </c>
      <c r="F6941" s="8">
        <v>0</v>
      </c>
      <c r="G6941" s="7" t="s">
        <v>30</v>
      </c>
      <c r="H6941" s="7" t="s">
        <v>3035</v>
      </c>
      <c r="I6941" s="7" t="str">
        <f t="shared" si="216"/>
        <v>HK2020120</v>
      </c>
      <c r="K6941" s="16" t="s">
        <v>13058</v>
      </c>
      <c r="L6941" s="17" t="str">
        <f t="shared" si="217"/>
        <v>Hankook     235/65 R 16 115R  TL  235/65R16 115R  Vantra LT RA18 8P  235/65R16 115R  Vantra LT RA18 8P</v>
      </c>
    </row>
    <row r="6942" spans="1:12" ht="22">
      <c r="A6942" s="12" t="s">
        <v>3036</v>
      </c>
      <c r="B6942" s="7" t="s">
        <v>21609</v>
      </c>
      <c r="C6942" s="7" t="s">
        <v>32</v>
      </c>
      <c r="D6942" s="8">
        <v>135000</v>
      </c>
      <c r="E6942" s="7" t="s">
        <v>30</v>
      </c>
      <c r="F6942" s="8">
        <v>0</v>
      </c>
      <c r="G6942" s="7" t="s">
        <v>30</v>
      </c>
      <c r="H6942" s="7" t="s">
        <v>3036</v>
      </c>
      <c r="I6942" s="7" t="str">
        <f t="shared" si="216"/>
        <v>HK2020291</v>
      </c>
      <c r="K6942" s="16" t="s">
        <v>13059</v>
      </c>
      <c r="L6942" s="17" t="str">
        <f t="shared" si="217"/>
        <v>Hankook     215/70 R 15 109S  TL  215/70R15 109S  Vantra LT RA18 8P  215/70R15 109S  Vantra LT RA18 8P</v>
      </c>
    </row>
    <row r="6943" spans="1:12" ht="22">
      <c r="A6943" s="13" t="s">
        <v>3037</v>
      </c>
      <c r="B6943" s="7" t="s">
        <v>21610</v>
      </c>
      <c r="C6943" s="7" t="s">
        <v>32</v>
      </c>
      <c r="D6943" s="8">
        <v>158000</v>
      </c>
      <c r="E6943" s="7" t="s">
        <v>30</v>
      </c>
      <c r="F6943" s="8">
        <v>0</v>
      </c>
      <c r="G6943" s="7" t="s">
        <v>30</v>
      </c>
      <c r="H6943" s="7" t="s">
        <v>3037</v>
      </c>
      <c r="I6943" s="7" t="str">
        <f t="shared" si="216"/>
        <v>HK2020303</v>
      </c>
      <c r="K6943" s="16" t="s">
        <v>13060</v>
      </c>
      <c r="L6943" s="17" t="str">
        <f t="shared" si="217"/>
        <v>Hankook     215/75 R 16 116R  TL  215/75R16 116R  Vantra LT RA18 10P  215/75R16 116R  Vantra LT RA18 10P</v>
      </c>
    </row>
    <row r="6944" spans="1:12" ht="22">
      <c r="A6944" s="12" t="s">
        <v>3038</v>
      </c>
      <c r="B6944" s="7" t="s">
        <v>21611</v>
      </c>
      <c r="C6944" s="7" t="s">
        <v>32</v>
      </c>
      <c r="D6944" s="8">
        <v>108000</v>
      </c>
      <c r="E6944" s="7" t="s">
        <v>30</v>
      </c>
      <c r="F6944" s="8">
        <v>0</v>
      </c>
      <c r="G6944" s="7" t="s">
        <v>30</v>
      </c>
      <c r="H6944" s="7" t="s">
        <v>3038</v>
      </c>
      <c r="I6944" s="7" t="str">
        <f t="shared" si="216"/>
        <v>HK2020441</v>
      </c>
      <c r="K6944" s="16" t="s">
        <v>13061</v>
      </c>
      <c r="L6944" s="17" t="str">
        <f t="shared" si="217"/>
        <v>Hankook     185/80 R 14 102R  TL  185R14 102R  Vantra LT RA18 8P  185R14 102R  Vantra LT RA18 8P</v>
      </c>
    </row>
    <row r="6945" spans="1:12" ht="22">
      <c r="A6945" s="13" t="s">
        <v>3039</v>
      </c>
      <c r="B6945" s="7" t="s">
        <v>21612</v>
      </c>
      <c r="C6945" s="7" t="s">
        <v>32</v>
      </c>
      <c r="D6945" s="8">
        <v>117400</v>
      </c>
      <c r="E6945" s="7" t="s">
        <v>30</v>
      </c>
      <c r="F6945" s="8">
        <v>0</v>
      </c>
      <c r="G6945" s="7" t="s">
        <v>30</v>
      </c>
      <c r="H6945" s="7" t="s">
        <v>3039</v>
      </c>
      <c r="I6945" s="7" t="str">
        <f t="shared" si="216"/>
        <v>HK2020443</v>
      </c>
      <c r="K6945" s="16" t="s">
        <v>13062</v>
      </c>
      <c r="L6945" s="17" t="str">
        <f t="shared" si="217"/>
        <v>Hankook     195/70 R 15 104R  TL  195/70R15 104/102R  Vantra LT  195/70R15 104/102R  Vantra LT</v>
      </c>
    </row>
    <row r="6946" spans="1:12" ht="22">
      <c r="A6946" s="12" t="s">
        <v>3040</v>
      </c>
      <c r="B6946" s="7" t="s">
        <v>21613</v>
      </c>
      <c r="C6946" s="7" t="s">
        <v>32</v>
      </c>
      <c r="D6946" s="8">
        <v>116000</v>
      </c>
      <c r="E6946" s="7" t="s">
        <v>30</v>
      </c>
      <c r="F6946" s="8">
        <v>0</v>
      </c>
      <c r="G6946" s="7" t="s">
        <v>30</v>
      </c>
      <c r="H6946" s="7" t="s">
        <v>3040</v>
      </c>
      <c r="I6946" s="7" t="str">
        <f t="shared" si="216"/>
        <v>HK2020445</v>
      </c>
      <c r="K6946" s="16" t="s">
        <v>13063</v>
      </c>
      <c r="L6946" s="17" t="str">
        <f t="shared" si="217"/>
        <v>Hankook     195/80 R 14 106R  TL  195R14 106R  Vantra LT RA18 8P  195R14 106R  Vantra LT RA18 8P</v>
      </c>
    </row>
    <row r="6947" spans="1:12" ht="22">
      <c r="A6947" s="13" t="s">
        <v>3041</v>
      </c>
      <c r="B6947" s="7" t="s">
        <v>21614</v>
      </c>
      <c r="C6947" s="7" t="s">
        <v>32</v>
      </c>
      <c r="D6947" s="8">
        <v>127000</v>
      </c>
      <c r="E6947" s="7" t="s">
        <v>30</v>
      </c>
      <c r="F6947" s="8">
        <v>0</v>
      </c>
      <c r="G6947" s="7" t="s">
        <v>30</v>
      </c>
      <c r="H6947" s="7" t="s">
        <v>3041</v>
      </c>
      <c r="I6947" s="7" t="str">
        <f t="shared" si="216"/>
        <v>HK2020447</v>
      </c>
      <c r="K6947" s="16" t="s">
        <v>13064</v>
      </c>
      <c r="L6947" s="17" t="str">
        <f t="shared" si="217"/>
        <v>Hankook     205/70 R 15 106R  TL  205/70R15 106R  Vantra LT RA18 8P  205/70R15 106R  Vantra LT RA18 8P</v>
      </c>
    </row>
    <row r="6948" spans="1:12" ht="22">
      <c r="A6948" s="12" t="s">
        <v>3042</v>
      </c>
      <c r="B6948" s="7" t="s">
        <v>21615</v>
      </c>
      <c r="C6948" s="7" t="s">
        <v>32</v>
      </c>
      <c r="D6948" s="8">
        <v>79200</v>
      </c>
      <c r="E6948" s="7" t="s">
        <v>30</v>
      </c>
      <c r="F6948" s="8">
        <v>0</v>
      </c>
      <c r="G6948" s="7" t="s">
        <v>30</v>
      </c>
      <c r="H6948" s="7" t="s">
        <v>3042</v>
      </c>
      <c r="I6948" s="7" t="str">
        <f t="shared" si="216"/>
        <v>HK2020660</v>
      </c>
      <c r="K6948" s="16" t="s">
        <v>13065</v>
      </c>
      <c r="L6948" s="17" t="str">
        <f t="shared" si="217"/>
        <v>Hankook     500/80 R 12  83P  TL  500R12 83P  Winter Radial DW04 DW04 8P  500R12 83P  Winter Radial DW04 DW04 8P</v>
      </c>
    </row>
    <row r="6949" spans="1:12" ht="22">
      <c r="A6949" s="13" t="s">
        <v>3043</v>
      </c>
      <c r="B6949" s="7" t="s">
        <v>21616</v>
      </c>
      <c r="C6949" s="7" t="s">
        <v>32</v>
      </c>
      <c r="D6949" s="8">
        <v>199000</v>
      </c>
      <c r="E6949" s="7" t="s">
        <v>30</v>
      </c>
      <c r="F6949" s="8">
        <v>0</v>
      </c>
      <c r="G6949" s="7" t="s">
        <v>30</v>
      </c>
      <c r="H6949" s="7" t="s">
        <v>3043</v>
      </c>
      <c r="I6949" s="7" t="str">
        <f t="shared" si="216"/>
        <v>HK2020730</v>
      </c>
      <c r="K6949" s="16" t="s">
        <v>13066</v>
      </c>
      <c r="L6949" s="17" t="str">
        <f t="shared" si="217"/>
        <v>Hankook     215/85 R 16 115Q  TL  LT215/85R16 115/112Q  Dynapro MT2  LT215/85R16 115/112Q  Dynapro MT2</v>
      </c>
    </row>
    <row r="6950" spans="1:12" ht="22">
      <c r="A6950" s="12" t="s">
        <v>3044</v>
      </c>
      <c r="B6950" s="7" t="s">
        <v>21617</v>
      </c>
      <c r="C6950" s="7" t="s">
        <v>32</v>
      </c>
      <c r="D6950" s="8">
        <v>0</v>
      </c>
      <c r="E6950" s="7" t="s">
        <v>30</v>
      </c>
      <c r="F6950" s="8">
        <v>0</v>
      </c>
      <c r="G6950" s="7" t="s">
        <v>30</v>
      </c>
      <c r="H6950" s="7" t="s">
        <v>3044</v>
      </c>
      <c r="I6950" s="7" t="str">
        <f t="shared" si="216"/>
        <v>HK2020798</v>
      </c>
      <c r="K6950" s="16" t="s">
        <v>13067</v>
      </c>
      <c r="L6950" s="17" t="str">
        <f t="shared" si="217"/>
        <v>Hankook     235/85 R 16 120Q  TL  LT235/85R16 120/116Q  Dynapro MT2  LT235/85R16 120/116Q  Dynapro MT2</v>
      </c>
    </row>
    <row r="6951" spans="1:12" ht="22">
      <c r="A6951" s="13" t="s">
        <v>3045</v>
      </c>
      <c r="B6951" s="7" t="s">
        <v>21618</v>
      </c>
      <c r="C6951" s="7" t="s">
        <v>32</v>
      </c>
      <c r="D6951" s="8">
        <v>201000</v>
      </c>
      <c r="E6951" s="7" t="s">
        <v>30</v>
      </c>
      <c r="F6951" s="8">
        <v>0</v>
      </c>
      <c r="G6951" s="7" t="s">
        <v>30</v>
      </c>
      <c r="H6951" s="7" t="s">
        <v>3045</v>
      </c>
      <c r="I6951" s="7" t="str">
        <f t="shared" si="216"/>
        <v>HK2020800</v>
      </c>
      <c r="K6951" s="16" t="s">
        <v>13068</v>
      </c>
      <c r="L6951" s="17" t="str">
        <f t="shared" si="217"/>
        <v>Hankook     245/75 R 16 120Q  TL  LT245/75R16 120/116Q  Dynapro MT2  LT245/75R16 120/116Q  Dynapro MT2</v>
      </c>
    </row>
    <row r="6952" spans="1:12" ht="22">
      <c r="A6952" s="12" t="s">
        <v>3046</v>
      </c>
      <c r="B6952" s="7" t="s">
        <v>21619</v>
      </c>
      <c r="C6952" s="7" t="s">
        <v>32</v>
      </c>
      <c r="D6952" s="8">
        <v>147000</v>
      </c>
      <c r="E6952" s="7" t="s">
        <v>30</v>
      </c>
      <c r="F6952" s="8">
        <v>0</v>
      </c>
      <c r="G6952" s="7" t="s">
        <v>30</v>
      </c>
      <c r="H6952" s="7" t="s">
        <v>3046</v>
      </c>
      <c r="I6952" s="7" t="str">
        <f t="shared" si="216"/>
        <v>HK2020829</v>
      </c>
      <c r="K6952" s="16" t="s">
        <v>13069</v>
      </c>
      <c r="L6952" s="17" t="str">
        <f t="shared" si="217"/>
        <v>Hankook     28 /80 R 15 102Q  TL  28X8.50R15 102Q  Dynapro MT2 RT05 8P  28X8.50R15 102Q  Dynapro MT2 RT05 8P</v>
      </c>
    </row>
    <row r="6953" spans="1:12" ht="22">
      <c r="A6953" s="13" t="s">
        <v>3047</v>
      </c>
      <c r="B6953" s="7" t="s">
        <v>21620</v>
      </c>
      <c r="C6953" s="7" t="s">
        <v>32</v>
      </c>
      <c r="D6953" s="8">
        <v>131000</v>
      </c>
      <c r="E6953" s="7" t="s">
        <v>30</v>
      </c>
      <c r="F6953" s="8">
        <v>0</v>
      </c>
      <c r="G6953" s="7" t="s">
        <v>30</v>
      </c>
      <c r="H6953" s="7" t="s">
        <v>3047</v>
      </c>
      <c r="I6953" s="7" t="str">
        <f t="shared" si="216"/>
        <v>HK2020830</v>
      </c>
      <c r="K6953" s="16" t="s">
        <v>13070</v>
      </c>
      <c r="L6953" s="17" t="str">
        <f t="shared" si="217"/>
        <v>Hankook     27 /80 R 14 101Q  TL  27X8.50R14 101Q  Dynapro MT2 RT05 8P  27X8.50R14 101Q  Dynapro MT2 RT05 8P</v>
      </c>
    </row>
    <row r="6954" spans="1:12" ht="22">
      <c r="A6954" s="12" t="s">
        <v>3048</v>
      </c>
      <c r="B6954" s="7" t="s">
        <v>21621</v>
      </c>
      <c r="C6954" s="7" t="s">
        <v>32</v>
      </c>
      <c r="D6954" s="8">
        <v>145000</v>
      </c>
      <c r="E6954" s="7" t="s">
        <v>30</v>
      </c>
      <c r="F6954" s="8">
        <v>0</v>
      </c>
      <c r="G6954" s="7" t="s">
        <v>30</v>
      </c>
      <c r="H6954" s="7" t="s">
        <v>3048</v>
      </c>
      <c r="I6954" s="7" t="str">
        <f t="shared" si="216"/>
        <v>HK2020833</v>
      </c>
      <c r="K6954" s="16" t="s">
        <v>13071</v>
      </c>
      <c r="L6954" s="17" t="str">
        <f t="shared" si="217"/>
        <v>Hankook     195/75 R 16 113P  TL  195/75R16 113/111P  Winter Radial DW04  195/75R16 113/111P  Winter Radial DW04</v>
      </c>
    </row>
    <row r="6955" spans="1:12" ht="22">
      <c r="A6955" s="13" t="s">
        <v>3049</v>
      </c>
      <c r="B6955" s="7" t="s">
        <v>21622</v>
      </c>
      <c r="C6955" s="7" t="s">
        <v>32</v>
      </c>
      <c r="D6955" s="8">
        <v>270000</v>
      </c>
      <c r="E6955" s="7" t="s">
        <v>30</v>
      </c>
      <c r="F6955" s="8">
        <v>0</v>
      </c>
      <c r="G6955" s="7" t="s">
        <v>30</v>
      </c>
      <c r="H6955" s="7" t="s">
        <v>3049</v>
      </c>
      <c r="I6955" s="7" t="str">
        <f t="shared" si="216"/>
        <v>HK2020995</v>
      </c>
      <c r="K6955" s="16" t="s">
        <v>13072</v>
      </c>
      <c r="L6955" s="17" t="str">
        <f t="shared" si="217"/>
        <v>Hankook     10.5/80 R 15 109S  TL  31X10.50R15 109S  Dynapro AT2  31X10.50R15 109S  Dynapro AT2</v>
      </c>
    </row>
    <row r="6956" spans="1:12" ht="22">
      <c r="A6956" s="12" t="s">
        <v>3050</v>
      </c>
      <c r="B6956" s="7" t="s">
        <v>21623</v>
      </c>
      <c r="C6956" s="7" t="s">
        <v>32</v>
      </c>
      <c r="D6956" s="8">
        <v>328000</v>
      </c>
      <c r="E6956" s="7" t="s">
        <v>30</v>
      </c>
      <c r="F6956" s="8">
        <v>0</v>
      </c>
      <c r="G6956" s="7" t="s">
        <v>30</v>
      </c>
      <c r="H6956" s="7" t="s">
        <v>3050</v>
      </c>
      <c r="I6956" s="7" t="str">
        <f t="shared" si="216"/>
        <v>HK2021159</v>
      </c>
      <c r="K6956" s="16" t="s">
        <v>13073</v>
      </c>
      <c r="L6956" s="17" t="str">
        <f t="shared" si="217"/>
        <v>Hankook     285/60 R 18 118S  TL  LT285/60R18 118S  Dynapro AT2 RF11 8P  LT285/60R18 118S  Dynapro AT2 RF11 8P</v>
      </c>
    </row>
    <row r="6957" spans="1:12" ht="22">
      <c r="A6957" s="13" t="s">
        <v>3051</v>
      </c>
      <c r="B6957" s="7" t="s">
        <v>21624</v>
      </c>
      <c r="C6957" s="7" t="s">
        <v>32</v>
      </c>
      <c r="D6957" s="8">
        <v>107000</v>
      </c>
      <c r="E6957" s="7" t="s">
        <v>30</v>
      </c>
      <c r="F6957" s="8">
        <v>0</v>
      </c>
      <c r="G6957" s="7" t="s">
        <v>30</v>
      </c>
      <c r="H6957" s="7" t="s">
        <v>3051</v>
      </c>
      <c r="I6957" s="7" t="str">
        <f t="shared" si="216"/>
        <v>HK2021160</v>
      </c>
      <c r="K6957" s="16" t="s">
        <v>13074</v>
      </c>
      <c r="L6957" s="17" t="str">
        <f t="shared" si="217"/>
        <v>Hankook     205/70 R 14 102S  TL  205/70R14 102S  Vantra LT RA18 6P  205/70R14 102S  Vantra LT RA18 6P</v>
      </c>
    </row>
    <row r="6958" spans="1:12" ht="22">
      <c r="A6958" s="12" t="s">
        <v>3052</v>
      </c>
      <c r="B6958" s="7" t="s">
        <v>21625</v>
      </c>
      <c r="C6958" s="7" t="s">
        <v>32</v>
      </c>
      <c r="D6958" s="8">
        <v>69000</v>
      </c>
      <c r="E6958" s="7" t="s">
        <v>30</v>
      </c>
      <c r="F6958" s="8">
        <v>0</v>
      </c>
      <c r="G6958" s="7" t="s">
        <v>30</v>
      </c>
      <c r="H6958" s="7" t="s">
        <v>3052</v>
      </c>
      <c r="I6958" s="7" t="str">
        <f t="shared" si="216"/>
        <v>HK2021215</v>
      </c>
      <c r="K6958" s="16" t="s">
        <v>13075</v>
      </c>
      <c r="L6958" s="17" t="str">
        <f t="shared" si="217"/>
        <v>Hankook     145/80 R 13  88R  TL  145R13 88R  Radial RA08 8P  145R13 88R  Radial RA08 8P</v>
      </c>
    </row>
    <row r="6959" spans="1:12" ht="22">
      <c r="A6959" s="13" t="s">
        <v>3053</v>
      </c>
      <c r="B6959" s="7" t="s">
        <v>21625</v>
      </c>
      <c r="C6959" s="7" t="s">
        <v>32</v>
      </c>
      <c r="D6959" s="8">
        <v>69000</v>
      </c>
      <c r="E6959" s="7" t="s">
        <v>30</v>
      </c>
      <c r="F6959" s="8">
        <v>0</v>
      </c>
      <c r="G6959" s="7" t="s">
        <v>30</v>
      </c>
      <c r="H6959" s="7" t="s">
        <v>3053</v>
      </c>
      <c r="I6959" s="7" t="str">
        <f t="shared" si="216"/>
        <v>HK2021219</v>
      </c>
      <c r="K6959" s="16" t="s">
        <v>13075</v>
      </c>
      <c r="L6959" s="17" t="str">
        <f t="shared" si="217"/>
        <v>Hankook     145/80 R 13  88R  TL  145R13 88R  Radial RA08 8P  145R13 88R  Radial RA08 8P</v>
      </c>
    </row>
    <row r="6960" spans="1:12" ht="22">
      <c r="A6960" s="12" t="s">
        <v>3054</v>
      </c>
      <c r="B6960" s="7" t="s">
        <v>21626</v>
      </c>
      <c r="C6960" s="7" t="s">
        <v>32</v>
      </c>
      <c r="D6960" s="8">
        <v>96800</v>
      </c>
      <c r="E6960" s="7" t="s">
        <v>30</v>
      </c>
      <c r="F6960" s="8">
        <v>0</v>
      </c>
      <c r="G6960" s="7" t="s">
        <v>30</v>
      </c>
      <c r="H6960" s="7" t="s">
        <v>3054</v>
      </c>
      <c r="I6960" s="7" t="str">
        <f t="shared" si="216"/>
        <v>HK2021237</v>
      </c>
      <c r="K6960" s="16" t="s">
        <v>13076</v>
      </c>
      <c r="L6960" s="17" t="str">
        <f t="shared" si="217"/>
        <v>Hankook     185/80 R 14  99Q  TL  185R14 99/97Q  Vantra LT  185R14 99/97Q  Vantra LT</v>
      </c>
    </row>
    <row r="6961" spans="1:12" ht="22">
      <c r="A6961" s="13" t="s">
        <v>3055</v>
      </c>
      <c r="B6961" s="7" t="s">
        <v>21627</v>
      </c>
      <c r="C6961" s="7" t="s">
        <v>32</v>
      </c>
      <c r="D6961" s="8">
        <v>118000</v>
      </c>
      <c r="E6961" s="7" t="s">
        <v>30</v>
      </c>
      <c r="F6961" s="8">
        <v>0</v>
      </c>
      <c r="G6961" s="7" t="s">
        <v>30</v>
      </c>
      <c r="H6961" s="7" t="s">
        <v>3055</v>
      </c>
      <c r="I6961" s="7" t="str">
        <f t="shared" si="216"/>
        <v>HK2021238</v>
      </c>
      <c r="K6961" s="16" t="s">
        <v>13077</v>
      </c>
      <c r="L6961" s="17" t="str">
        <f t="shared" si="217"/>
        <v>Hankook     205/70 R 15 104S  TL  205/70R15 104S  Vantra LT RA18 6P  205/70R15 104S  Vantra LT RA18 6P</v>
      </c>
    </row>
    <row r="6962" spans="1:12" ht="22">
      <c r="A6962" s="12" t="s">
        <v>3056</v>
      </c>
      <c r="B6962" s="7" t="s">
        <v>21628</v>
      </c>
      <c r="C6962" s="7" t="s">
        <v>32</v>
      </c>
      <c r="D6962" s="8">
        <v>109200</v>
      </c>
      <c r="E6962" s="7" t="s">
        <v>30</v>
      </c>
      <c r="F6962" s="8">
        <v>0</v>
      </c>
      <c r="G6962" s="7" t="s">
        <v>30</v>
      </c>
      <c r="H6962" s="7" t="s">
        <v>3056</v>
      </c>
      <c r="I6962" s="7" t="str">
        <f t="shared" si="216"/>
        <v>HK2021239</v>
      </c>
      <c r="K6962" s="16" t="s">
        <v>13078</v>
      </c>
      <c r="L6962" s="17" t="str">
        <f t="shared" si="217"/>
        <v>Hankook     195/70 R 15 100R  TL  195/70R15 100/98R  Vantra LT  195/70R15 100/98R  Vantra LT</v>
      </c>
    </row>
    <row r="6963" spans="1:12" ht="22">
      <c r="A6963" s="13" t="s">
        <v>3057</v>
      </c>
      <c r="B6963" s="7" t="s">
        <v>21629</v>
      </c>
      <c r="C6963" s="7" t="s">
        <v>32</v>
      </c>
      <c r="D6963" s="8">
        <v>139700</v>
      </c>
      <c r="E6963" s="7" t="s">
        <v>30</v>
      </c>
      <c r="F6963" s="8">
        <v>0</v>
      </c>
      <c r="G6963" s="7" t="s">
        <v>30</v>
      </c>
      <c r="H6963" s="7" t="s">
        <v>3057</v>
      </c>
      <c r="I6963" s="7" t="str">
        <f t="shared" si="216"/>
        <v>HK2021299</v>
      </c>
      <c r="K6963" s="16" t="s">
        <v>13079</v>
      </c>
      <c r="L6963" s="17" t="str">
        <f t="shared" si="217"/>
        <v>Hankook     195/70 R 15 104R  TL  195/70R15 104R  Winter i*Pike LV(RW15) RW15 8P  195/70R15 104R  Winter i*Pike LV(RW15) RW15 8P</v>
      </c>
    </row>
    <row r="6964" spans="1:12" ht="22">
      <c r="A6964" s="12" t="s">
        <v>3058</v>
      </c>
      <c r="B6964" s="7" t="s">
        <v>21630</v>
      </c>
      <c r="C6964" s="7" t="s">
        <v>32</v>
      </c>
      <c r="D6964" s="8">
        <v>129200</v>
      </c>
      <c r="E6964" s="7" t="s">
        <v>30</v>
      </c>
      <c r="F6964" s="8">
        <v>0</v>
      </c>
      <c r="G6964" s="7" t="s">
        <v>30</v>
      </c>
      <c r="H6964" s="7" t="s">
        <v>3058</v>
      </c>
      <c r="I6964" s="7" t="str">
        <f t="shared" si="216"/>
        <v>HK2021300</v>
      </c>
      <c r="K6964" s="16" t="s">
        <v>13080</v>
      </c>
      <c r="L6964" s="17" t="str">
        <f t="shared" si="217"/>
        <v>Hankook     205/70 R 15 106R  TL  205/70R15 106R  Winter i*Pike LV(RW15) RW15 8P  205/70R15 106R  Winter i*Pike LV(RW15) RW15 8P</v>
      </c>
    </row>
    <row r="6965" spans="1:12" ht="22">
      <c r="A6965" s="13" t="s">
        <v>3059</v>
      </c>
      <c r="B6965" s="7" t="s">
        <v>21631</v>
      </c>
      <c r="C6965" s="7" t="s">
        <v>32</v>
      </c>
      <c r="D6965" s="8">
        <v>151200</v>
      </c>
      <c r="E6965" s="7" t="s">
        <v>30</v>
      </c>
      <c r="F6965" s="8">
        <v>0</v>
      </c>
      <c r="G6965" s="7" t="s">
        <v>30</v>
      </c>
      <c r="H6965" s="7" t="s">
        <v>3059</v>
      </c>
      <c r="I6965" s="7" t="str">
        <f t="shared" si="216"/>
        <v>HK2021312</v>
      </c>
      <c r="K6965" s="16" t="s">
        <v>13081</v>
      </c>
      <c r="L6965" s="17" t="str">
        <f t="shared" si="217"/>
        <v>Hankook     235/65 R 16 115R  TL  235/65R16 115R  Winter i*Pike LV(RW15) RW15 8P  235/65R16 115R  Winter i*Pike LV(RW15) RW15 8P</v>
      </c>
    </row>
    <row r="6966" spans="1:12" ht="22">
      <c r="A6966" s="12" t="s">
        <v>3060</v>
      </c>
      <c r="B6966" s="7" t="s">
        <v>21632</v>
      </c>
      <c r="C6966" s="7" t="s">
        <v>32</v>
      </c>
      <c r="D6966" s="8">
        <v>175400</v>
      </c>
      <c r="E6966" s="7" t="s">
        <v>30</v>
      </c>
      <c r="F6966" s="8">
        <v>0</v>
      </c>
      <c r="G6966" s="7" t="s">
        <v>30</v>
      </c>
      <c r="H6966" s="7" t="s">
        <v>3060</v>
      </c>
      <c r="I6966" s="7" t="str">
        <f t="shared" si="216"/>
        <v>HK2021316</v>
      </c>
      <c r="K6966" s="16" t="s">
        <v>13082</v>
      </c>
      <c r="L6966" s="17" t="str">
        <f t="shared" si="217"/>
        <v>Hankook     215/65 R 17 107R  TL  215/65R17 107R  Winter i*Pike LV RW15 6P  215/65R17 107R  Winter i*Pike LV RW15 6P</v>
      </c>
    </row>
    <row r="6967" spans="1:12" ht="22">
      <c r="A6967" s="13" t="s">
        <v>3061</v>
      </c>
      <c r="B6967" s="7" t="s">
        <v>21633</v>
      </c>
      <c r="C6967" s="7" t="s">
        <v>32</v>
      </c>
      <c r="D6967" s="8">
        <v>116400</v>
      </c>
      <c r="E6967" s="7" t="s">
        <v>30</v>
      </c>
      <c r="F6967" s="8">
        <v>0</v>
      </c>
      <c r="G6967" s="7" t="s">
        <v>30</v>
      </c>
      <c r="H6967" s="7" t="s">
        <v>3061</v>
      </c>
      <c r="I6967" s="7" t="str">
        <f t="shared" si="216"/>
        <v>HK2021327</v>
      </c>
      <c r="K6967" s="16" t="s">
        <v>13083</v>
      </c>
      <c r="L6967" s="17" t="str">
        <f t="shared" si="217"/>
        <v>Hankook     195/80 R 15 106R  TL  195R15 106/104R  Vantra LT  195R15 106/104R  Vantra LT</v>
      </c>
    </row>
    <row r="6968" spans="1:12" ht="22">
      <c r="A6968" s="12" t="s">
        <v>3062</v>
      </c>
      <c r="B6968" s="7" t="s">
        <v>21634</v>
      </c>
      <c r="C6968" s="7" t="s">
        <v>32</v>
      </c>
      <c r="D6968" s="8">
        <v>70000</v>
      </c>
      <c r="E6968" s="7" t="s">
        <v>30</v>
      </c>
      <c r="F6968" s="8">
        <v>0</v>
      </c>
      <c r="G6968" s="7" t="s">
        <v>30</v>
      </c>
      <c r="H6968" s="7" t="s">
        <v>3062</v>
      </c>
      <c r="I6968" s="7" t="str">
        <f t="shared" si="216"/>
        <v>HK2021332</v>
      </c>
      <c r="K6968" s="16" t="s">
        <v>13084</v>
      </c>
      <c r="L6968" s="17" t="str">
        <f t="shared" si="217"/>
        <v>Hankook     155/80 R 12  88P  TL  155R12 88P  Vantra DT DU05 8P  155R12 88P  Vantra DT DU05 8P</v>
      </c>
    </row>
    <row r="6969" spans="1:12" ht="22">
      <c r="A6969" s="13" t="s">
        <v>3063</v>
      </c>
      <c r="B6969" s="7" t="s">
        <v>21635</v>
      </c>
      <c r="C6969" s="7" t="s">
        <v>32</v>
      </c>
      <c r="D6969" s="8">
        <v>74000</v>
      </c>
      <c r="E6969" s="7" t="s">
        <v>30</v>
      </c>
      <c r="F6969" s="8">
        <v>0</v>
      </c>
      <c r="G6969" s="7" t="s">
        <v>30</v>
      </c>
      <c r="H6969" s="7" t="s">
        <v>3063</v>
      </c>
      <c r="I6969" s="7" t="str">
        <f t="shared" si="216"/>
        <v>HK2021333</v>
      </c>
      <c r="K6969" s="16" t="s">
        <v>13085</v>
      </c>
      <c r="L6969" s="17" t="str">
        <f t="shared" si="217"/>
        <v>Hankook     155/80 R 13  90R  TL  155R13 90R  Vantra DT DU05 8P  155R13 90R  Vantra DT DU05 8P</v>
      </c>
    </row>
    <row r="6970" spans="1:12" ht="22">
      <c r="A6970" s="12" t="s">
        <v>3064</v>
      </c>
      <c r="B6970" s="7" t="s">
        <v>21636</v>
      </c>
      <c r="C6970" s="7" t="s">
        <v>32</v>
      </c>
      <c r="D6970" s="8">
        <v>77000</v>
      </c>
      <c r="E6970" s="7" t="s">
        <v>30</v>
      </c>
      <c r="F6970" s="8">
        <v>0</v>
      </c>
      <c r="G6970" s="7" t="s">
        <v>30</v>
      </c>
      <c r="H6970" s="7" t="s">
        <v>3064</v>
      </c>
      <c r="I6970" s="7" t="str">
        <f t="shared" si="216"/>
        <v>HK2021334</v>
      </c>
      <c r="K6970" s="16" t="s">
        <v>13086</v>
      </c>
      <c r="L6970" s="17" t="str">
        <f t="shared" si="217"/>
        <v>Hankook     155/80 R 13  93R  TL  155R13 93R  Vantra DT DU05 10P  155R13 93R  Vantra DT DU05 10P</v>
      </c>
    </row>
    <row r="6971" spans="1:12" ht="22">
      <c r="A6971" s="13" t="s">
        <v>3065</v>
      </c>
      <c r="B6971" s="7" t="s">
        <v>21637</v>
      </c>
      <c r="C6971" s="7" t="s">
        <v>32</v>
      </c>
      <c r="D6971" s="8">
        <v>70000</v>
      </c>
      <c r="E6971" s="7" t="s">
        <v>30</v>
      </c>
      <c r="F6971" s="8">
        <v>0</v>
      </c>
      <c r="G6971" s="7" t="s">
        <v>30</v>
      </c>
      <c r="H6971" s="7" t="s">
        <v>3065</v>
      </c>
      <c r="I6971" s="7" t="str">
        <f t="shared" si="216"/>
        <v>HK2021335</v>
      </c>
      <c r="K6971" s="16" t="s">
        <v>13087</v>
      </c>
      <c r="L6971" s="17" t="str">
        <f t="shared" si="217"/>
        <v>Hankook     500/80 R 12  83P  TL  500R12 83P  Vantra DT DU05 8P  500R12 83P  Vantra DT DU05 8P</v>
      </c>
    </row>
    <row r="6972" spans="1:12" ht="22">
      <c r="A6972" s="12" t="s">
        <v>3066</v>
      </c>
      <c r="B6972" s="7" t="s">
        <v>21638</v>
      </c>
      <c r="C6972" s="7" t="s">
        <v>32</v>
      </c>
      <c r="D6972" s="8">
        <v>76000</v>
      </c>
      <c r="E6972" s="7" t="s">
        <v>30</v>
      </c>
      <c r="F6972" s="8">
        <v>0</v>
      </c>
      <c r="G6972" s="7" t="s">
        <v>30</v>
      </c>
      <c r="H6972" s="7" t="s">
        <v>3066</v>
      </c>
      <c r="I6972" s="7" t="str">
        <f t="shared" si="216"/>
        <v>HK2021336</v>
      </c>
      <c r="K6972" s="16" t="s">
        <v>13088</v>
      </c>
      <c r="L6972" s="17" t="str">
        <f t="shared" si="217"/>
        <v>Hankook     500/80 R 12  88P  TL  500R12 88P  Vantra DT DU05 10P  500R12 88P  Vantra DT DU05 10P</v>
      </c>
    </row>
    <row r="6973" spans="1:12" ht="22">
      <c r="A6973" s="13" t="s">
        <v>3067</v>
      </c>
      <c r="B6973" s="7" t="s">
        <v>21639</v>
      </c>
      <c r="C6973" s="7" t="s">
        <v>32</v>
      </c>
      <c r="D6973" s="8">
        <v>76000</v>
      </c>
      <c r="E6973" s="7" t="s">
        <v>30</v>
      </c>
      <c r="F6973" s="8">
        <v>0</v>
      </c>
      <c r="G6973" s="7" t="s">
        <v>30</v>
      </c>
      <c r="H6973" s="7" t="s">
        <v>3067</v>
      </c>
      <c r="I6973" s="7" t="str">
        <f t="shared" si="216"/>
        <v>HK2021362</v>
      </c>
      <c r="K6973" s="16" t="s">
        <v>13089</v>
      </c>
      <c r="L6973" s="17" t="str">
        <f t="shared" si="217"/>
        <v>Hankook     155/80 R 12  91P  TL  155R12 91P  Vantra DT DU05 10P  155R12 91P  Vantra DT DU05 10P</v>
      </c>
    </row>
    <row r="6974" spans="1:12" ht="22">
      <c r="A6974" s="12" t="s">
        <v>3068</v>
      </c>
      <c r="B6974" s="7" t="s">
        <v>21640</v>
      </c>
      <c r="C6974" s="7" t="s">
        <v>32</v>
      </c>
      <c r="D6974" s="8">
        <v>373000</v>
      </c>
      <c r="E6974" s="7" t="s">
        <v>30</v>
      </c>
      <c r="F6974" s="8">
        <v>0</v>
      </c>
      <c r="G6974" s="7" t="s">
        <v>30</v>
      </c>
      <c r="H6974" s="7" t="s">
        <v>3068</v>
      </c>
      <c r="I6974" s="7" t="str">
        <f t="shared" si="216"/>
        <v>HK2021384</v>
      </c>
      <c r="K6974" s="16" t="s">
        <v>13090</v>
      </c>
      <c r="L6974" s="17" t="str">
        <f t="shared" si="217"/>
        <v>Hankook     12.5/80 R 20 119R  TL  33X12.50R20 119R  Dynapro XT RC10 12P  33X12.50R20 119R  Dynapro XT RC10 12P</v>
      </c>
    </row>
    <row r="6975" spans="1:12" ht="22">
      <c r="A6975" s="13" t="s">
        <v>3069</v>
      </c>
      <c r="B6975" s="7" t="s">
        <v>21641</v>
      </c>
      <c r="C6975" s="7" t="s">
        <v>32</v>
      </c>
      <c r="D6975" s="8">
        <v>364000</v>
      </c>
      <c r="E6975" s="7" t="s">
        <v>30</v>
      </c>
      <c r="F6975" s="8">
        <v>0</v>
      </c>
      <c r="G6975" s="7" t="s">
        <v>30</v>
      </c>
      <c r="H6975" s="7" t="s">
        <v>3069</v>
      </c>
      <c r="I6975" s="7" t="str">
        <f t="shared" si="216"/>
        <v>HK2021388</v>
      </c>
      <c r="K6975" s="16" t="s">
        <v>13091</v>
      </c>
      <c r="L6975" s="17" t="str">
        <f t="shared" si="217"/>
        <v>Hankook     275/65 R 20 126R  TL  LT275/65R20 126R  Dynapro XT RC10 10P  LT275/65R20 126R  Dynapro XT RC10 10P</v>
      </c>
    </row>
    <row r="6976" spans="1:12" ht="22">
      <c r="A6976" s="12" t="s">
        <v>3070</v>
      </c>
      <c r="B6976" s="7" t="s">
        <v>21642</v>
      </c>
      <c r="C6976" s="7" t="s">
        <v>32</v>
      </c>
      <c r="D6976" s="8">
        <v>297000</v>
      </c>
      <c r="E6976" s="7" t="s">
        <v>30</v>
      </c>
      <c r="F6976" s="8">
        <v>0</v>
      </c>
      <c r="G6976" s="7" t="s">
        <v>30</v>
      </c>
      <c r="H6976" s="7" t="s">
        <v>3070</v>
      </c>
      <c r="I6976" s="7" t="str">
        <f t="shared" si="216"/>
        <v>HK2021497</v>
      </c>
      <c r="K6976" s="16" t="s">
        <v>13092</v>
      </c>
      <c r="L6976" s="17" t="str">
        <f t="shared" si="217"/>
        <v>Hankook     285/70 R 17 121R  TL  LT285/70R17 121R  Dynapro XT RC10 10P  LT285/70R17 121R  Dynapro XT RC10 10P</v>
      </c>
    </row>
    <row r="6977" spans="1:12" ht="22">
      <c r="A6977" s="13" t="s">
        <v>3071</v>
      </c>
      <c r="B6977" s="7" t="s">
        <v>21643</v>
      </c>
      <c r="C6977" s="7" t="s">
        <v>32</v>
      </c>
      <c r="D6977" s="8">
        <v>363000</v>
      </c>
      <c r="E6977" s="7" t="s">
        <v>30</v>
      </c>
      <c r="F6977" s="8">
        <v>0</v>
      </c>
      <c r="G6977" s="7" t="s">
        <v>30</v>
      </c>
      <c r="H6977" s="7" t="s">
        <v>3071</v>
      </c>
      <c r="I6977" s="7" t="str">
        <f t="shared" si="216"/>
        <v>HK2021498</v>
      </c>
      <c r="K6977" s="16" t="s">
        <v>13093</v>
      </c>
      <c r="L6977" s="17" t="str">
        <f t="shared" si="217"/>
        <v>Hankook     315/70 R 17 121R  TL  LT315/70R17 121R  Dynapro XT RC10 10P  LT315/70R17 121R  Dynapro XT RC10 10P</v>
      </c>
    </row>
    <row r="6978" spans="1:12" ht="22">
      <c r="A6978" s="12" t="s">
        <v>3072</v>
      </c>
      <c r="B6978" s="7" t="s">
        <v>21644</v>
      </c>
      <c r="C6978" s="7" t="s">
        <v>32</v>
      </c>
      <c r="D6978" s="8">
        <v>331000</v>
      </c>
      <c r="E6978" s="7" t="s">
        <v>30</v>
      </c>
      <c r="F6978" s="8">
        <v>0</v>
      </c>
      <c r="G6978" s="7" t="s">
        <v>30</v>
      </c>
      <c r="H6978" s="7" t="s">
        <v>3072</v>
      </c>
      <c r="I6978" s="7" t="str">
        <f t="shared" ref="I6978:I7041" si="218">TRIM(A6978)</f>
        <v>HK2021499</v>
      </c>
      <c r="K6978" s="16" t="s">
        <v>13094</v>
      </c>
      <c r="L6978" s="17" t="str">
        <f t="shared" si="217"/>
        <v>Hankook     275/65 R 18 123R  TL  LT275/65R18 123R  Dynapro XT RC10 10P  LT275/65R18 123R  Dynapro XT RC10 10P</v>
      </c>
    </row>
    <row r="6979" spans="1:12" ht="22">
      <c r="A6979" s="13" t="s">
        <v>3073</v>
      </c>
      <c r="B6979" s="7" t="s">
        <v>21645</v>
      </c>
      <c r="C6979" s="7" t="s">
        <v>32</v>
      </c>
      <c r="D6979" s="8">
        <v>360000</v>
      </c>
      <c r="E6979" s="7" t="s">
        <v>30</v>
      </c>
      <c r="F6979" s="8">
        <v>0</v>
      </c>
      <c r="G6979" s="7" t="s">
        <v>30</v>
      </c>
      <c r="H6979" s="7" t="s">
        <v>3073</v>
      </c>
      <c r="I6979" s="7" t="str">
        <f t="shared" si="218"/>
        <v>HK2021500</v>
      </c>
      <c r="K6979" s="16" t="s">
        <v>13095</v>
      </c>
      <c r="L6979" s="17" t="str">
        <f t="shared" ref="L6979:L7042" si="219">_xlfn.CONCAT(B6979,"  ",K6979)</f>
        <v>Hankook     285/65 R 18 125R  TL  LT285/65R18 125R  Dynapro XT RC10 10P  LT285/65R18 125R  Dynapro XT RC10 10P</v>
      </c>
    </row>
    <row r="6980" spans="1:12" ht="22">
      <c r="A6980" s="12" t="s">
        <v>3074</v>
      </c>
      <c r="B6980" s="7" t="s">
        <v>21646</v>
      </c>
      <c r="C6980" s="7" t="s">
        <v>32</v>
      </c>
      <c r="D6980" s="8">
        <v>352000</v>
      </c>
      <c r="E6980" s="7" t="s">
        <v>30</v>
      </c>
      <c r="F6980" s="8">
        <v>0</v>
      </c>
      <c r="G6980" s="7" t="s">
        <v>30</v>
      </c>
      <c r="H6980" s="7" t="s">
        <v>3074</v>
      </c>
      <c r="I6980" s="7" t="str">
        <f t="shared" si="218"/>
        <v>HK2021501</v>
      </c>
      <c r="K6980" s="16" t="s">
        <v>13096</v>
      </c>
      <c r="L6980" s="17" t="str">
        <f t="shared" si="219"/>
        <v>Hankook     275/70 R 18 125R  TL  LT275/70R18 125R  Dynapro XT RC10 10P  LT275/70R18 125R  Dynapro XT RC10 10P</v>
      </c>
    </row>
    <row r="6981" spans="1:12" ht="22">
      <c r="A6981" s="13" t="s">
        <v>3075</v>
      </c>
      <c r="B6981" s="7" t="s">
        <v>21647</v>
      </c>
      <c r="C6981" s="7" t="s">
        <v>32</v>
      </c>
      <c r="D6981" s="8">
        <v>380000</v>
      </c>
      <c r="E6981" s="7" t="s">
        <v>30</v>
      </c>
      <c r="F6981" s="8">
        <v>0</v>
      </c>
      <c r="G6981" s="7" t="s">
        <v>30</v>
      </c>
      <c r="H6981" s="7" t="s">
        <v>3075</v>
      </c>
      <c r="I6981" s="7" t="str">
        <f t="shared" si="218"/>
        <v>HK2021505</v>
      </c>
      <c r="K6981" s="16" t="s">
        <v>13097</v>
      </c>
      <c r="L6981" s="17" t="str">
        <f t="shared" si="219"/>
        <v>Hankook     35 /80 R 17 121R  TL  35X12.50R17 121R  Dynapro XT RC10 12P  35X12.50R17 121R  Dynapro XT RC10 12P</v>
      </c>
    </row>
    <row r="6982" spans="1:12" ht="22">
      <c r="A6982" s="12" t="s">
        <v>3076</v>
      </c>
      <c r="B6982" s="7" t="s">
        <v>21648</v>
      </c>
      <c r="C6982" s="7" t="s">
        <v>32</v>
      </c>
      <c r="D6982" s="8">
        <v>402000</v>
      </c>
      <c r="E6982" s="7" t="s">
        <v>30</v>
      </c>
      <c r="F6982" s="8">
        <v>0</v>
      </c>
      <c r="G6982" s="7" t="s">
        <v>30</v>
      </c>
      <c r="H6982" s="7" t="s">
        <v>3076</v>
      </c>
      <c r="I6982" s="7" t="str">
        <f t="shared" si="218"/>
        <v>HK2021506</v>
      </c>
      <c r="K6982" s="16" t="s">
        <v>13098</v>
      </c>
      <c r="L6982" s="17" t="str">
        <f t="shared" si="219"/>
        <v>Hankook     35 /80 R 18 128R  TL  35X12.50R18 128R  Dynapro XT RC10 12P  35X12.50R18 128R  Dynapro XT RC10 12P</v>
      </c>
    </row>
    <row r="6983" spans="1:12" ht="22">
      <c r="A6983" s="13" t="s">
        <v>3077</v>
      </c>
      <c r="B6983" s="7" t="s">
        <v>21649</v>
      </c>
      <c r="C6983" s="7" t="s">
        <v>32</v>
      </c>
      <c r="D6983" s="8">
        <v>134000</v>
      </c>
      <c r="E6983" s="7" t="s">
        <v>30</v>
      </c>
      <c r="F6983" s="8">
        <v>0</v>
      </c>
      <c r="G6983" s="7" t="s">
        <v>30</v>
      </c>
      <c r="H6983" s="7" t="s">
        <v>3077</v>
      </c>
      <c r="I6983" s="7" t="str">
        <f t="shared" si="218"/>
        <v>HK2021509</v>
      </c>
      <c r="K6983" s="16" t="s">
        <v>13099</v>
      </c>
      <c r="L6983" s="17" t="str">
        <f t="shared" si="219"/>
        <v>Hankook     215/70 R 16 110S  TL  215/70R16 110S  Vantra LT RA18 8P  215/70R16 110S  Vantra LT RA18 8P</v>
      </c>
    </row>
    <row r="6984" spans="1:12" ht="22">
      <c r="A6984" s="12" t="s">
        <v>3078</v>
      </c>
      <c r="B6984" s="7" t="s">
        <v>21650</v>
      </c>
      <c r="C6984" s="7" t="s">
        <v>32</v>
      </c>
      <c r="D6984" s="8">
        <v>263000</v>
      </c>
      <c r="E6984" s="7" t="s">
        <v>30</v>
      </c>
      <c r="F6984" s="8">
        <v>0</v>
      </c>
      <c r="G6984" s="7" t="s">
        <v>30</v>
      </c>
      <c r="H6984" s="7" t="s">
        <v>3078</v>
      </c>
      <c r="I6984" s="7" t="str">
        <f t="shared" si="218"/>
        <v>HK2021629</v>
      </c>
      <c r="K6984" s="16" t="s">
        <v>13100</v>
      </c>
      <c r="L6984" s="17" t="str">
        <f t="shared" si="219"/>
        <v>Hankook     31 /80 R 15 109S  TL  31X10.50R15 109S  Dynapro AT2 Xtreme RF12 6P  31X10.50R15 109S  Dynapro AT2 Xtreme RF12 6P</v>
      </c>
    </row>
    <row r="6985" spans="1:12" ht="22">
      <c r="A6985" s="13" t="s">
        <v>3079</v>
      </c>
      <c r="B6985" s="7" t="s">
        <v>21651</v>
      </c>
      <c r="C6985" s="7" t="s">
        <v>32</v>
      </c>
      <c r="D6985" s="8">
        <v>222000</v>
      </c>
      <c r="E6985" s="7" t="s">
        <v>30</v>
      </c>
      <c r="F6985" s="8">
        <v>0</v>
      </c>
      <c r="G6985" s="7" t="s">
        <v>30</v>
      </c>
      <c r="H6985" s="7" t="s">
        <v>3079</v>
      </c>
      <c r="I6985" s="7" t="str">
        <f t="shared" si="218"/>
        <v>HK2021630</v>
      </c>
      <c r="K6985" s="16" t="s">
        <v>13101</v>
      </c>
      <c r="L6985" s="17" t="str">
        <f t="shared" si="219"/>
        <v>Hankook     245/75 R 16 120S  TL  LT245/75R16 120S  Dynapro AT2 Xtreme RF12 10P  LT245/75R16 120S  Dynapro AT2 Xtreme RF12 10P</v>
      </c>
    </row>
    <row r="6986" spans="1:12" ht="22">
      <c r="A6986" s="12" t="s">
        <v>3080</v>
      </c>
      <c r="B6986" s="7" t="s">
        <v>21652</v>
      </c>
      <c r="C6986" s="7" t="s">
        <v>32</v>
      </c>
      <c r="D6986" s="8">
        <v>248000</v>
      </c>
      <c r="E6986" s="7" t="s">
        <v>30</v>
      </c>
      <c r="F6986" s="8">
        <v>0</v>
      </c>
      <c r="G6986" s="7" t="s">
        <v>30</v>
      </c>
      <c r="H6986" s="7" t="s">
        <v>3080</v>
      </c>
      <c r="I6986" s="7" t="str">
        <f t="shared" si="218"/>
        <v>HK2021632</v>
      </c>
      <c r="K6986" s="16" t="s">
        <v>13102</v>
      </c>
      <c r="L6986" s="17" t="str">
        <f t="shared" si="219"/>
        <v>Hankook     245/75 R 17 121S  TL  LT245/75R17 121S  Dynapro AT2 Xtreme RF12 10P  LT245/75R17 121S  Dynapro AT2 Xtreme RF12 10P</v>
      </c>
    </row>
    <row r="6987" spans="1:12" ht="22">
      <c r="A6987" s="13" t="s">
        <v>3081</v>
      </c>
      <c r="B6987" s="7" t="s">
        <v>21653</v>
      </c>
      <c r="C6987" s="7" t="s">
        <v>32</v>
      </c>
      <c r="D6987" s="8">
        <v>284000</v>
      </c>
      <c r="E6987" s="7" t="s">
        <v>30</v>
      </c>
      <c r="F6987" s="8">
        <v>0</v>
      </c>
      <c r="G6987" s="7" t="s">
        <v>30</v>
      </c>
      <c r="H6987" s="7" t="s">
        <v>3081</v>
      </c>
      <c r="I6987" s="7" t="str">
        <f t="shared" si="218"/>
        <v>HK2021639</v>
      </c>
      <c r="K6987" s="16" t="s">
        <v>13103</v>
      </c>
      <c r="L6987" s="17" t="str">
        <f t="shared" si="219"/>
        <v>Hankook     285/75 R 16 126S  TL  LT285/75R16 126S  Dynapro AT2 Xtreme RF12 10P  LT285/75R16 126S  Dynapro AT2 Xtreme RF12 10P</v>
      </c>
    </row>
    <row r="6988" spans="1:12" ht="22">
      <c r="A6988" s="12" t="s">
        <v>3082</v>
      </c>
      <c r="B6988" s="7" t="s">
        <v>21654</v>
      </c>
      <c r="C6988" s="7" t="s">
        <v>32</v>
      </c>
      <c r="D6988" s="8">
        <v>251000</v>
      </c>
      <c r="E6988" s="7" t="s">
        <v>30</v>
      </c>
      <c r="F6988" s="8">
        <v>0</v>
      </c>
      <c r="G6988" s="7" t="s">
        <v>30</v>
      </c>
      <c r="H6988" s="7" t="s">
        <v>3082</v>
      </c>
      <c r="I6988" s="7" t="str">
        <f t="shared" si="218"/>
        <v>HK2021640</v>
      </c>
      <c r="K6988" s="16" t="s">
        <v>13104</v>
      </c>
      <c r="L6988" s="17" t="str">
        <f t="shared" si="219"/>
        <v>Hankook     285/70 R 17 121S  TL  LT285/70R17 121S  Dynapro AT2 Xtreme RF12 10P  LT285/70R17 121S  Dynapro AT2 Xtreme RF12 10P</v>
      </c>
    </row>
    <row r="6989" spans="1:12" ht="22">
      <c r="A6989" s="13" t="s">
        <v>3083</v>
      </c>
      <c r="B6989" s="7" t="s">
        <v>21655</v>
      </c>
      <c r="C6989" s="7" t="s">
        <v>32</v>
      </c>
      <c r="D6989" s="8">
        <v>0</v>
      </c>
      <c r="E6989" s="7" t="s">
        <v>30</v>
      </c>
      <c r="F6989" s="8">
        <v>0</v>
      </c>
      <c r="G6989" s="7" t="s">
        <v>30</v>
      </c>
      <c r="H6989" s="7" t="s">
        <v>3083</v>
      </c>
      <c r="I6989" s="7" t="str">
        <f t="shared" si="218"/>
        <v>HK2021641</v>
      </c>
      <c r="K6989" s="16" t="s">
        <v>13105</v>
      </c>
      <c r="L6989" s="17" t="str">
        <f t="shared" si="219"/>
        <v>Hankook     275/70 R 18 125S  TL  LT275/70R18 125/122S  Dynapro AT2 Xtreme  LT275/70R18 125/122S  Dynapro AT2 Xtreme</v>
      </c>
    </row>
    <row r="6990" spans="1:12" ht="22">
      <c r="A6990" s="12" t="s">
        <v>3084</v>
      </c>
      <c r="B6990" s="7" t="s">
        <v>21656</v>
      </c>
      <c r="C6990" s="7" t="s">
        <v>32</v>
      </c>
      <c r="D6990" s="8">
        <v>197000</v>
      </c>
      <c r="E6990" s="7" t="s">
        <v>30</v>
      </c>
      <c r="F6990" s="8">
        <v>0</v>
      </c>
      <c r="G6990" s="7" t="s">
        <v>30</v>
      </c>
      <c r="H6990" s="7" t="s">
        <v>3084</v>
      </c>
      <c r="I6990" s="7" t="str">
        <f t="shared" si="218"/>
        <v>HK2021643</v>
      </c>
      <c r="K6990" s="16" t="s">
        <v>13106</v>
      </c>
      <c r="L6990" s="17" t="str">
        <f t="shared" si="219"/>
        <v>Hankook     235/75 R 15 104S  TL  LT235/75R15 104S  Dynapro AT2 Xtreme RF12 6P  LT235/75R15 104S  Dynapro AT2 Xtreme RF12 6P</v>
      </c>
    </row>
    <row r="6991" spans="1:12" ht="22">
      <c r="A6991" s="13" t="s">
        <v>3085</v>
      </c>
      <c r="B6991" s="7" t="s">
        <v>21657</v>
      </c>
      <c r="C6991" s="7" t="s">
        <v>32</v>
      </c>
      <c r="D6991" s="8">
        <v>157000</v>
      </c>
      <c r="E6991" s="7" t="s">
        <v>30</v>
      </c>
      <c r="F6991" s="8">
        <v>0</v>
      </c>
      <c r="G6991" s="7" t="s">
        <v>30</v>
      </c>
      <c r="H6991" s="7" t="s">
        <v>3085</v>
      </c>
      <c r="I6991" s="7" t="str">
        <f t="shared" si="218"/>
        <v>HK2021652</v>
      </c>
      <c r="K6991" s="16" t="s">
        <v>13107</v>
      </c>
      <c r="L6991" s="17" t="str">
        <f t="shared" si="219"/>
        <v>Hankook     215/75 R 15 100S  TL  LT215/75R15 100S  Dynapro AT2 Xtreme RF12 6P  LT215/75R15 100S  Dynapro AT2 Xtreme RF12 6P</v>
      </c>
    </row>
    <row r="6992" spans="1:12" ht="22">
      <c r="A6992" s="12" t="s">
        <v>3086</v>
      </c>
      <c r="B6992" s="7" t="s">
        <v>21658</v>
      </c>
      <c r="C6992" s="7" t="s">
        <v>32</v>
      </c>
      <c r="D6992" s="8">
        <v>340000</v>
      </c>
      <c r="E6992" s="7" t="s">
        <v>30</v>
      </c>
      <c r="F6992" s="8">
        <v>0</v>
      </c>
      <c r="G6992" s="7" t="s">
        <v>30</v>
      </c>
      <c r="H6992" s="7" t="s">
        <v>3086</v>
      </c>
      <c r="I6992" s="7" t="str">
        <f t="shared" si="218"/>
        <v>HK2021661</v>
      </c>
      <c r="K6992" s="16" t="s">
        <v>13108</v>
      </c>
      <c r="L6992" s="17" t="str">
        <f t="shared" si="219"/>
        <v>Hankook     315/70 R 17 121S  TL  LT315/70R17 121S  Dynapro AT2 Xtreme RF12 10P  LT315/70R17 121S  Dynapro AT2 Xtreme RF12 10P</v>
      </c>
    </row>
    <row r="6993" spans="1:12" ht="22">
      <c r="A6993" s="13" t="s">
        <v>3087</v>
      </c>
      <c r="B6993" s="7" t="s">
        <v>21659</v>
      </c>
      <c r="C6993" s="7" t="s">
        <v>32</v>
      </c>
      <c r="D6993" s="8">
        <v>338000</v>
      </c>
      <c r="E6993" s="7" t="s">
        <v>30</v>
      </c>
      <c r="F6993" s="8">
        <v>0</v>
      </c>
      <c r="G6993" s="7" t="s">
        <v>30</v>
      </c>
      <c r="H6993" s="7" t="s">
        <v>3087</v>
      </c>
      <c r="I6993" s="7" t="str">
        <f t="shared" si="218"/>
        <v>HK2021664</v>
      </c>
      <c r="K6993" s="16" t="s">
        <v>13109</v>
      </c>
      <c r="L6993" s="17" t="str">
        <f t="shared" si="219"/>
        <v>Hankook     285/65 R 18 125S  TL  LT285/65R18 125S  Dynapro AT2 Xtreme RF12 10P  LT285/65R18 125S  Dynapro AT2 Xtreme RF12 10P</v>
      </c>
    </row>
    <row r="6994" spans="1:12" ht="22">
      <c r="A6994" s="12" t="s">
        <v>3088</v>
      </c>
      <c r="B6994" s="7" t="s">
        <v>21660</v>
      </c>
      <c r="C6994" s="7" t="s">
        <v>32</v>
      </c>
      <c r="D6994" s="8">
        <v>377000</v>
      </c>
      <c r="E6994" s="7" t="s">
        <v>30</v>
      </c>
      <c r="F6994" s="8">
        <v>0</v>
      </c>
      <c r="G6994" s="7" t="s">
        <v>30</v>
      </c>
      <c r="H6994" s="7" t="s">
        <v>3088</v>
      </c>
      <c r="I6994" s="7" t="str">
        <f t="shared" si="218"/>
        <v>HK2021665</v>
      </c>
      <c r="K6994" s="16" t="s">
        <v>13110</v>
      </c>
      <c r="L6994" s="17" t="str">
        <f t="shared" si="219"/>
        <v>Hankook     35 /80 R 18 123S  TL  35X12.50R18 123S  Dynapro AT2 Xtreme RF12 10P  35X12.50R18 123S  Dynapro AT2 Xtreme RF12 10P</v>
      </c>
    </row>
    <row r="6995" spans="1:12" ht="22">
      <c r="A6995" s="13" t="s">
        <v>3089</v>
      </c>
      <c r="B6995" s="7" t="s">
        <v>21661</v>
      </c>
      <c r="C6995" s="7" t="s">
        <v>32</v>
      </c>
      <c r="D6995" s="8">
        <v>371000</v>
      </c>
      <c r="E6995" s="7" t="s">
        <v>30</v>
      </c>
      <c r="F6995" s="8">
        <v>0</v>
      </c>
      <c r="G6995" s="7" t="s">
        <v>30</v>
      </c>
      <c r="H6995" s="7" t="s">
        <v>3089</v>
      </c>
      <c r="I6995" s="7" t="str">
        <f t="shared" si="218"/>
        <v>HK2021666</v>
      </c>
      <c r="K6995" s="16" t="s">
        <v>13111</v>
      </c>
      <c r="L6995" s="17" t="str">
        <f t="shared" si="219"/>
        <v>Hankook     325/65 R 18 127S  TL  LT325/65R18 127S  Dynapro AT2 Xtreme RF12 10P  LT325/65R18 127S  Dynapro AT2 Xtreme RF12 10P</v>
      </c>
    </row>
    <row r="6996" spans="1:12" ht="22">
      <c r="A6996" s="12" t="s">
        <v>3090</v>
      </c>
      <c r="B6996" s="7" t="s">
        <v>21662</v>
      </c>
      <c r="C6996" s="7" t="s">
        <v>32</v>
      </c>
      <c r="D6996" s="8">
        <v>67000</v>
      </c>
      <c r="E6996" s="7" t="s">
        <v>30</v>
      </c>
      <c r="F6996" s="8">
        <v>0</v>
      </c>
      <c r="G6996" s="7" t="s">
        <v>30</v>
      </c>
      <c r="H6996" s="7" t="s">
        <v>3090</v>
      </c>
      <c r="I6996" s="7" t="str">
        <f t="shared" si="218"/>
        <v>HK2021682</v>
      </c>
      <c r="K6996" s="16" t="s">
        <v>13112</v>
      </c>
      <c r="L6996" s="17" t="str">
        <f t="shared" si="219"/>
        <v>Hankook     155/80 R 12  88R  TL  155R12 88/86R  Radial RA08  155R12 88/86R  Radial RA08</v>
      </c>
    </row>
    <row r="6997" spans="1:12" ht="22">
      <c r="A6997" s="13" t="s">
        <v>3091</v>
      </c>
      <c r="B6997" s="7" t="s">
        <v>21663</v>
      </c>
      <c r="C6997" s="7" t="s">
        <v>32</v>
      </c>
      <c r="D6997" s="8">
        <v>79200</v>
      </c>
      <c r="E6997" s="7" t="s">
        <v>30</v>
      </c>
      <c r="F6997" s="8">
        <v>0</v>
      </c>
      <c r="G6997" s="7" t="s">
        <v>30</v>
      </c>
      <c r="H6997" s="7" t="s">
        <v>3091</v>
      </c>
      <c r="I6997" s="7" t="str">
        <f t="shared" si="218"/>
        <v>HK2021683</v>
      </c>
      <c r="K6997" s="16" t="s">
        <v>13113</v>
      </c>
      <c r="L6997" s="17" t="str">
        <f t="shared" si="219"/>
        <v>Hankook     155/80 R 12  88P  TL  155R12 88P  Winter Radial DW04 DW04 8P  155R12 88P  Winter Radial DW04 DW04 8P</v>
      </c>
    </row>
    <row r="6998" spans="1:12" ht="22">
      <c r="A6998" s="12" t="s">
        <v>3092</v>
      </c>
      <c r="B6998" s="7" t="s">
        <v>21664</v>
      </c>
      <c r="C6998" s="7" t="s">
        <v>32</v>
      </c>
      <c r="D6998" s="8">
        <v>69000</v>
      </c>
      <c r="E6998" s="7" t="s">
        <v>30</v>
      </c>
      <c r="F6998" s="8">
        <v>0</v>
      </c>
      <c r="G6998" s="7" t="s">
        <v>30</v>
      </c>
      <c r="H6998" s="7" t="s">
        <v>3092</v>
      </c>
      <c r="I6998" s="7" t="str">
        <f t="shared" si="218"/>
        <v>HK2021697</v>
      </c>
      <c r="K6998" s="16" t="s">
        <v>13114</v>
      </c>
      <c r="L6998" s="17" t="str">
        <f t="shared" si="219"/>
        <v>Hankook     155/80 R 12  88P  TL  155R12 88P  Vantra LT RA18 8P  155R12 88P  Vantra LT RA18 8P</v>
      </c>
    </row>
    <row r="6999" spans="1:12" ht="22">
      <c r="A6999" s="13" t="s">
        <v>3093</v>
      </c>
      <c r="B6999" s="7" t="s">
        <v>21665</v>
      </c>
      <c r="C6999" s="7" t="s">
        <v>32</v>
      </c>
      <c r="D6999" s="8">
        <v>148100</v>
      </c>
      <c r="E6999" s="7" t="s">
        <v>30</v>
      </c>
      <c r="F6999" s="8">
        <v>0</v>
      </c>
      <c r="G6999" s="7" t="s">
        <v>30</v>
      </c>
      <c r="H6999" s="7" t="s">
        <v>3093</v>
      </c>
      <c r="I6999" s="7" t="str">
        <f t="shared" si="218"/>
        <v>HK2021698</v>
      </c>
      <c r="K6999" s="16" t="s">
        <v>13115</v>
      </c>
      <c r="L6999" s="17" t="str">
        <f t="shared" si="219"/>
        <v>Hankook     215/70 R 16 108T  TL  215/70R16 108T  Winter i*Pike LV RW15 6P  215/70R16 108T  Winter i*Pike LV RW15 6P</v>
      </c>
    </row>
    <row r="7000" spans="1:12" ht="22">
      <c r="A7000" s="12" t="s">
        <v>3094</v>
      </c>
      <c r="B7000" s="7" t="s">
        <v>21666</v>
      </c>
      <c r="C7000" s="7" t="s">
        <v>32</v>
      </c>
      <c r="D7000" s="8">
        <v>85700</v>
      </c>
      <c r="E7000" s="7" t="s">
        <v>30</v>
      </c>
      <c r="F7000" s="8">
        <v>0</v>
      </c>
      <c r="G7000" s="7" t="s">
        <v>30</v>
      </c>
      <c r="H7000" s="7" t="s">
        <v>3094</v>
      </c>
      <c r="I7000" s="7" t="str">
        <f t="shared" si="218"/>
        <v>HK2021699</v>
      </c>
      <c r="K7000" s="16" t="s">
        <v>13116</v>
      </c>
      <c r="L7000" s="17" t="str">
        <f t="shared" si="219"/>
        <v>Hankook     550/80 R 13  TL  550R13   Winter i*Pike LV(RW15) RW15 10P  550R13   Winter i*Pike LV(RW15) RW15 10P</v>
      </c>
    </row>
    <row r="7001" spans="1:12" ht="22">
      <c r="A7001" s="13" t="s">
        <v>3095</v>
      </c>
      <c r="B7001" s="7" t="s">
        <v>21667</v>
      </c>
      <c r="C7001" s="7" t="s">
        <v>32</v>
      </c>
      <c r="D7001" s="8">
        <v>153000</v>
      </c>
      <c r="E7001" s="7" t="s">
        <v>30</v>
      </c>
      <c r="F7001" s="8">
        <v>0</v>
      </c>
      <c r="G7001" s="7" t="s">
        <v>30</v>
      </c>
      <c r="H7001" s="7" t="s">
        <v>3095</v>
      </c>
      <c r="I7001" s="7" t="str">
        <f t="shared" si="218"/>
        <v>HK2021830</v>
      </c>
      <c r="K7001" s="16" t="s">
        <v>13117</v>
      </c>
      <c r="L7001" s="17" t="str">
        <f t="shared" si="219"/>
        <v>Hankook     215/65 R 17 108H  TL  215/65R17 108H  Vantra LT RA18 6P  215/65R17 108H  Vantra LT RA18 6P</v>
      </c>
    </row>
    <row r="7002" spans="1:12" ht="22">
      <c r="A7002" s="12" t="s">
        <v>3096</v>
      </c>
      <c r="B7002" s="7" t="s">
        <v>21668</v>
      </c>
      <c r="C7002" s="7" t="s">
        <v>32</v>
      </c>
      <c r="D7002" s="8">
        <v>74000</v>
      </c>
      <c r="E7002" s="7" t="s">
        <v>30</v>
      </c>
      <c r="F7002" s="8">
        <v>0</v>
      </c>
      <c r="G7002" s="7" t="s">
        <v>30</v>
      </c>
      <c r="H7002" s="7" t="s">
        <v>3096</v>
      </c>
      <c r="I7002" s="7" t="str">
        <f t="shared" si="218"/>
        <v>HK2021852</v>
      </c>
      <c r="K7002" s="16" t="s">
        <v>13118</v>
      </c>
      <c r="L7002" s="17" t="str">
        <f t="shared" si="219"/>
        <v>Hankook     145/80 R 13  91R  TL  145R13 91R  Vantra DT DU05 10P  145R13 91R  Vantra DT DU05 10P</v>
      </c>
    </row>
    <row r="7003" spans="1:12" ht="22">
      <c r="A7003" s="13" t="s">
        <v>3097</v>
      </c>
      <c r="B7003" s="7" t="s">
        <v>21669</v>
      </c>
      <c r="C7003" s="7" t="s">
        <v>32</v>
      </c>
      <c r="D7003" s="8">
        <v>69000</v>
      </c>
      <c r="E7003" s="7" t="s">
        <v>30</v>
      </c>
      <c r="F7003" s="8">
        <v>0</v>
      </c>
      <c r="G7003" s="7" t="s">
        <v>30</v>
      </c>
      <c r="H7003" s="7" t="s">
        <v>3097</v>
      </c>
      <c r="I7003" s="7" t="str">
        <f t="shared" si="218"/>
        <v>HK2021853</v>
      </c>
      <c r="K7003" s="16" t="s">
        <v>13119</v>
      </c>
      <c r="L7003" s="17" t="str">
        <f t="shared" si="219"/>
        <v>Hankook     145/80 R 13  88R  TL  145R13 88R  Vantra DT DU05 8P  145R13 88R  Vantra DT DU05 8P</v>
      </c>
    </row>
    <row r="7004" spans="1:12" ht="22">
      <c r="A7004" s="12" t="s">
        <v>3098</v>
      </c>
      <c r="B7004" s="7" t="s">
        <v>21670</v>
      </c>
      <c r="C7004" s="7" t="s">
        <v>32</v>
      </c>
      <c r="D7004" s="8">
        <v>84000</v>
      </c>
      <c r="E7004" s="7" t="s">
        <v>30</v>
      </c>
      <c r="F7004" s="8">
        <v>0</v>
      </c>
      <c r="G7004" s="7" t="s">
        <v>30</v>
      </c>
      <c r="H7004" s="7" t="s">
        <v>3098</v>
      </c>
      <c r="I7004" s="7" t="str">
        <f t="shared" si="218"/>
        <v>HK2021997</v>
      </c>
      <c r="K7004" s="16" t="s">
        <v>13120</v>
      </c>
      <c r="L7004" s="17" t="str">
        <f t="shared" si="219"/>
        <v>Hankook     550/80 R 13  TL  550R13   Vantra DT DU05 10P  550R13   Vantra DT DU05 10P</v>
      </c>
    </row>
    <row r="7005" spans="1:12" ht="22">
      <c r="A7005" s="13" t="s">
        <v>3099</v>
      </c>
      <c r="B7005" s="7" t="s">
        <v>21671</v>
      </c>
      <c r="C7005" s="7" t="s">
        <v>32</v>
      </c>
      <c r="D7005" s="8">
        <v>79200</v>
      </c>
      <c r="E7005" s="7" t="s">
        <v>30</v>
      </c>
      <c r="F7005" s="8">
        <v>0</v>
      </c>
      <c r="G7005" s="7" t="s">
        <v>30</v>
      </c>
      <c r="H7005" s="7" t="s">
        <v>3099</v>
      </c>
      <c r="I7005" s="7" t="str">
        <f t="shared" si="218"/>
        <v>HK2021998</v>
      </c>
      <c r="K7005" s="16" t="s">
        <v>13121</v>
      </c>
      <c r="L7005" s="17" t="str">
        <f t="shared" si="219"/>
        <v>Hankook     145/80 R 13  88P  TL  145R13 88P  Winter Radial DW04 DW04 8P  145R13 88P  Winter Radial DW04 DW04 8P</v>
      </c>
    </row>
    <row r="7006" spans="1:12" ht="22">
      <c r="A7006" s="12" t="s">
        <v>3100</v>
      </c>
      <c r="B7006" s="7" t="s">
        <v>21672</v>
      </c>
      <c r="C7006" s="7" t="s">
        <v>32</v>
      </c>
      <c r="D7006" s="8">
        <v>77000</v>
      </c>
      <c r="E7006" s="7" t="s">
        <v>30</v>
      </c>
      <c r="F7006" s="8">
        <v>0</v>
      </c>
      <c r="G7006" s="7" t="s">
        <v>30</v>
      </c>
      <c r="H7006" s="7" t="s">
        <v>3100</v>
      </c>
      <c r="I7006" s="7" t="str">
        <f t="shared" si="218"/>
        <v>HK2021999</v>
      </c>
      <c r="K7006" s="16" t="s">
        <v>13122</v>
      </c>
      <c r="L7006" s="17" t="str">
        <f t="shared" si="219"/>
        <v>Hankook     550/80 R 13  TL  550R13   Vantra DT DU05 8P  550R13   Vantra DT DU05 8P</v>
      </c>
    </row>
    <row r="7007" spans="1:12" ht="22">
      <c r="A7007" s="13" t="s">
        <v>3101</v>
      </c>
      <c r="B7007" s="7" t="s">
        <v>21673</v>
      </c>
      <c r="C7007" s="7" t="s">
        <v>32</v>
      </c>
      <c r="D7007" s="8">
        <v>352000</v>
      </c>
      <c r="E7007" s="7" t="s">
        <v>30</v>
      </c>
      <c r="F7007" s="8">
        <v>0</v>
      </c>
      <c r="G7007" s="7" t="s">
        <v>30</v>
      </c>
      <c r="H7007" s="7" t="s">
        <v>3101</v>
      </c>
      <c r="I7007" s="7" t="str">
        <f t="shared" si="218"/>
        <v>HK2022032</v>
      </c>
      <c r="K7007" s="16" t="s">
        <v>13123</v>
      </c>
      <c r="L7007" s="17" t="str">
        <f t="shared" si="219"/>
        <v>Hankook     12.5/80 R 18 122S  TL  33X12.50R18 122S  Dynapro AT2 Xtreme RF12 12P  33X12.50R18 122S  Dynapro AT2 Xtreme RF12 12P</v>
      </c>
    </row>
    <row r="7008" spans="1:12" ht="22">
      <c r="A7008" s="12" t="s">
        <v>3102</v>
      </c>
      <c r="B7008" s="7" t="s">
        <v>21674</v>
      </c>
      <c r="C7008" s="7" t="s">
        <v>32</v>
      </c>
      <c r="D7008" s="8">
        <v>160000</v>
      </c>
      <c r="E7008" s="7" t="s">
        <v>30</v>
      </c>
      <c r="F7008" s="8">
        <v>0</v>
      </c>
      <c r="G7008" s="7" t="s">
        <v>30</v>
      </c>
      <c r="H7008" s="7" t="s">
        <v>3102</v>
      </c>
      <c r="I7008" s="7" t="str">
        <f t="shared" si="218"/>
        <v>HK2022043</v>
      </c>
      <c r="K7008" s="16" t="s">
        <v>13124</v>
      </c>
      <c r="L7008" s="17" t="str">
        <f t="shared" si="219"/>
        <v>Hankook     235/75 R 15 104Q  TL  LT235/75R15 104Q  Dynapro MT2 RT05 6P  LT235/75R15 104Q  Dynapro MT2 RT05 6P</v>
      </c>
    </row>
    <row r="7009" spans="1:12" ht="22">
      <c r="A7009" s="13" t="s">
        <v>3103</v>
      </c>
      <c r="B7009" s="7" t="s">
        <v>21675</v>
      </c>
      <c r="C7009" s="7" t="s">
        <v>32</v>
      </c>
      <c r="D7009" s="8">
        <v>157000</v>
      </c>
      <c r="E7009" s="7" t="s">
        <v>30</v>
      </c>
      <c r="F7009" s="8">
        <v>0</v>
      </c>
      <c r="G7009" s="7" t="s">
        <v>30</v>
      </c>
      <c r="H7009" s="7" t="s">
        <v>3103</v>
      </c>
      <c r="I7009" s="7" t="str">
        <f t="shared" si="218"/>
        <v>HK2022047</v>
      </c>
      <c r="K7009" s="16" t="s">
        <v>13125</v>
      </c>
      <c r="L7009" s="17" t="str">
        <f t="shared" si="219"/>
        <v>Hankook     215/75 R 15 100Q  TL  LT215/75R15 100Q  Dynapro MT2 RT05 6P  LT215/75R15 100Q  Dynapro MT2 RT05 6P</v>
      </c>
    </row>
    <row r="7010" spans="1:12" ht="22">
      <c r="A7010" s="12" t="s">
        <v>3104</v>
      </c>
      <c r="B7010" s="7" t="s">
        <v>21676</v>
      </c>
      <c r="C7010" s="7" t="s">
        <v>32</v>
      </c>
      <c r="D7010" s="8">
        <v>156000</v>
      </c>
      <c r="E7010" s="7" t="s">
        <v>30</v>
      </c>
      <c r="F7010" s="8">
        <v>0</v>
      </c>
      <c r="G7010" s="7" t="s">
        <v>30</v>
      </c>
      <c r="H7010" s="7" t="s">
        <v>3104</v>
      </c>
      <c r="I7010" s="7" t="str">
        <f t="shared" si="218"/>
        <v>HK2022054</v>
      </c>
      <c r="K7010" s="16" t="s">
        <v>13126</v>
      </c>
      <c r="L7010" s="17" t="str">
        <f t="shared" si="219"/>
        <v>Hankook     650/80 R 16 108N  TL  650R16 108N  Maxi-vantage F-19 F19 10P  650R16 108N  Maxi-vantage F-19 F19 10P</v>
      </c>
    </row>
    <row r="7011" spans="1:12" ht="22">
      <c r="A7011" s="13" t="s">
        <v>3105</v>
      </c>
      <c r="B7011" s="7" t="s">
        <v>21677</v>
      </c>
      <c r="C7011" s="7" t="s">
        <v>32</v>
      </c>
      <c r="D7011" s="8">
        <v>87400</v>
      </c>
      <c r="E7011" s="7" t="s">
        <v>30</v>
      </c>
      <c r="F7011" s="8">
        <v>0</v>
      </c>
      <c r="G7011" s="7" t="s">
        <v>30</v>
      </c>
      <c r="H7011" s="7" t="s">
        <v>3105</v>
      </c>
      <c r="I7011" s="7" t="str">
        <f t="shared" si="218"/>
        <v>HK2022082</v>
      </c>
      <c r="K7011" s="16" t="s">
        <v>13127</v>
      </c>
      <c r="L7011" s="17" t="str">
        <f t="shared" si="219"/>
        <v>Hankook     145/80 R 13  91R  TL  145R13 91R  Winter Radial DW04 DW04 10P  145R13 91R  Winter Radial DW04 DW04 10P</v>
      </c>
    </row>
    <row r="7012" spans="1:12" ht="22">
      <c r="A7012" s="12" t="s">
        <v>3106</v>
      </c>
      <c r="B7012" s="7" t="s">
        <v>21678</v>
      </c>
      <c r="C7012" s="7" t="s">
        <v>32</v>
      </c>
      <c r="D7012" s="8">
        <v>93600</v>
      </c>
      <c r="E7012" s="7" t="s">
        <v>30</v>
      </c>
      <c r="F7012" s="8">
        <v>0</v>
      </c>
      <c r="G7012" s="7" t="s">
        <v>30</v>
      </c>
      <c r="H7012" s="7" t="s">
        <v>3106</v>
      </c>
      <c r="I7012" s="7" t="str">
        <f t="shared" si="218"/>
        <v>HK2022083</v>
      </c>
      <c r="K7012" s="16" t="s">
        <v>13128</v>
      </c>
      <c r="L7012" s="17" t="str">
        <f t="shared" si="219"/>
        <v>Hankook     155/80 R 13  93R  TL  155R13 93R  Winter Radial DW04 DW04 10P  155R13 93R  Winter Radial DW04 DW04 10P</v>
      </c>
    </row>
    <row r="7013" spans="1:12" ht="22">
      <c r="A7013" s="13" t="s">
        <v>3107</v>
      </c>
      <c r="B7013" s="7" t="s">
        <v>21679</v>
      </c>
      <c r="C7013" s="7" t="s">
        <v>32</v>
      </c>
      <c r="D7013" s="8">
        <v>120000</v>
      </c>
      <c r="E7013" s="7" t="s">
        <v>30</v>
      </c>
      <c r="F7013" s="8">
        <v>0</v>
      </c>
      <c r="G7013" s="7" t="s">
        <v>30</v>
      </c>
      <c r="H7013" s="7" t="s">
        <v>3107</v>
      </c>
      <c r="I7013" s="7" t="str">
        <f t="shared" si="218"/>
        <v>HK2022087</v>
      </c>
      <c r="K7013" s="16" t="s">
        <v>13129</v>
      </c>
      <c r="L7013" s="17" t="str">
        <f t="shared" si="219"/>
        <v>Hankook     195/80 R 15 106R  TL  195R15 106R  Vantra LT RA18 8P  195R15 106R  Vantra LT RA18 8P</v>
      </c>
    </row>
    <row r="7014" spans="1:12" ht="22">
      <c r="A7014" s="12" t="s">
        <v>3108</v>
      </c>
      <c r="B7014" s="7" t="s">
        <v>21680</v>
      </c>
      <c r="C7014" s="7" t="s">
        <v>32</v>
      </c>
      <c r="D7014" s="8">
        <v>129000</v>
      </c>
      <c r="E7014" s="7" t="s">
        <v>30</v>
      </c>
      <c r="F7014" s="8">
        <v>0</v>
      </c>
      <c r="G7014" s="7" t="s">
        <v>30</v>
      </c>
      <c r="H7014" s="7" t="s">
        <v>3108</v>
      </c>
      <c r="I7014" s="7" t="str">
        <f t="shared" si="218"/>
        <v>HK2022151</v>
      </c>
      <c r="K7014" s="16" t="s">
        <v>13130</v>
      </c>
      <c r="L7014" s="17" t="str">
        <f t="shared" si="219"/>
        <v>Hankook     195/80 R 15 106R  TL  195R15 106R  e Vantra Transit VT01E 8P  195R15 106R  e Vantra Transit VT01E 8P</v>
      </c>
    </row>
    <row r="7015" spans="1:12" ht="22">
      <c r="A7015" s="13" t="s">
        <v>3109</v>
      </c>
      <c r="B7015" s="7" t="s">
        <v>21681</v>
      </c>
      <c r="C7015" s="7" t="s">
        <v>32</v>
      </c>
      <c r="D7015" s="8">
        <v>78000</v>
      </c>
      <c r="E7015" s="7" t="s">
        <v>30</v>
      </c>
      <c r="F7015" s="8">
        <v>0</v>
      </c>
      <c r="G7015" s="7" t="s">
        <v>30</v>
      </c>
      <c r="H7015" s="7" t="s">
        <v>3109</v>
      </c>
      <c r="I7015" s="7" t="str">
        <f t="shared" si="218"/>
        <v>HK2022152</v>
      </c>
      <c r="K7015" s="16" t="s">
        <v>13131</v>
      </c>
      <c r="L7015" s="17" t="str">
        <f t="shared" si="219"/>
        <v>Hankook     145/80 R 13  91R  TL  145R13 91R  e Vantra Drive VD01E 10P  145R13 91R  e Vantra Drive VD01E 10P</v>
      </c>
    </row>
    <row r="7016" spans="1:12" ht="22">
      <c r="A7016" s="12" t="s">
        <v>3110</v>
      </c>
      <c r="B7016" s="7" t="s">
        <v>21682</v>
      </c>
      <c r="C7016" s="7" t="s">
        <v>32</v>
      </c>
      <c r="D7016" s="8">
        <v>129000</v>
      </c>
      <c r="E7016" s="7" t="s">
        <v>30</v>
      </c>
      <c r="F7016" s="8">
        <v>0</v>
      </c>
      <c r="G7016" s="7" t="s">
        <v>30</v>
      </c>
      <c r="H7016" s="7" t="s">
        <v>3110</v>
      </c>
      <c r="I7016" s="7" t="str">
        <f t="shared" si="218"/>
        <v>HK2022195</v>
      </c>
      <c r="K7016" s="16" t="s">
        <v>13132</v>
      </c>
      <c r="L7016" s="17" t="str">
        <f t="shared" si="219"/>
        <v>Hankook     195/70 R 15 104R  TL  195/70R15 104R  e Vantra Transit VT01E 8P  195/70R15 104R  e Vantra Transit VT01E 8P</v>
      </c>
    </row>
    <row r="7017" spans="1:12" ht="22">
      <c r="A7017" s="13" t="s">
        <v>3111</v>
      </c>
      <c r="B7017" s="7" t="s">
        <v>21683</v>
      </c>
      <c r="C7017" s="7" t="s">
        <v>32</v>
      </c>
      <c r="D7017" s="8">
        <v>168000</v>
      </c>
      <c r="E7017" s="7" t="s">
        <v>30</v>
      </c>
      <c r="F7017" s="8">
        <v>0</v>
      </c>
      <c r="G7017" s="7" t="s">
        <v>30</v>
      </c>
      <c r="H7017" s="7" t="s">
        <v>3111</v>
      </c>
      <c r="I7017" s="7" t="str">
        <f t="shared" si="218"/>
        <v>HK2022209</v>
      </c>
      <c r="K7017" s="16" t="s">
        <v>13133</v>
      </c>
      <c r="L7017" s="17" t="str">
        <f t="shared" si="219"/>
        <v>Hankook     215/65 R 17 112T  TL  215/65R17 112T  e Vantra Transit VT01E 8P  215/65R17 112T  e Vantra Transit VT01E 8P</v>
      </c>
    </row>
    <row r="7018" spans="1:12" ht="22">
      <c r="A7018" s="12" t="s">
        <v>3112</v>
      </c>
      <c r="B7018" s="7" t="s">
        <v>21684</v>
      </c>
      <c r="C7018" s="7" t="s">
        <v>32</v>
      </c>
      <c r="D7018" s="8">
        <v>330000</v>
      </c>
      <c r="E7018" s="7" t="s">
        <v>30</v>
      </c>
      <c r="F7018" s="8">
        <v>0</v>
      </c>
      <c r="G7018" s="7" t="s">
        <v>30</v>
      </c>
      <c r="H7018" s="7" t="s">
        <v>3112</v>
      </c>
      <c r="I7018" s="7" t="str">
        <f t="shared" si="218"/>
        <v>HK2022217</v>
      </c>
      <c r="K7018" s="16" t="s">
        <v>13134</v>
      </c>
      <c r="L7018" s="17" t="str">
        <f t="shared" si="219"/>
        <v>Hankook     275/70 R 18 125S  TL  LT275/70R18 125S  Dynapro AT2 Xtreme RF12 10P  LT275/70R18 125S  Dynapro AT2 Xtreme RF12 10P</v>
      </c>
    </row>
    <row r="7019" spans="1:12" ht="22">
      <c r="A7019" s="13" t="s">
        <v>3113</v>
      </c>
      <c r="B7019" s="7" t="s">
        <v>21685</v>
      </c>
      <c r="C7019" s="7" t="s">
        <v>32</v>
      </c>
      <c r="D7019" s="8">
        <v>121000</v>
      </c>
      <c r="E7019" s="7" t="s">
        <v>30</v>
      </c>
      <c r="F7019" s="8">
        <v>0</v>
      </c>
      <c r="G7019" s="7" t="s">
        <v>30</v>
      </c>
      <c r="H7019" s="7" t="s">
        <v>3113</v>
      </c>
      <c r="I7019" s="7" t="str">
        <f t="shared" si="218"/>
        <v>HK2022234</v>
      </c>
      <c r="K7019" s="16" t="s">
        <v>13135</v>
      </c>
      <c r="L7019" s="17" t="str">
        <f t="shared" si="219"/>
        <v>Hankook     195/70 R 15 104R  TL  195/70R15 104R  Radial RA08 8P  195/70R15 104R  Radial RA08 8P</v>
      </c>
    </row>
    <row r="7020" spans="1:12" ht="22">
      <c r="A7020" s="12" t="s">
        <v>3114</v>
      </c>
      <c r="B7020" s="7" t="s">
        <v>21686</v>
      </c>
      <c r="C7020" s="7" t="s">
        <v>32</v>
      </c>
      <c r="D7020" s="8">
        <v>9800</v>
      </c>
      <c r="E7020" s="7" t="s">
        <v>30</v>
      </c>
      <c r="F7020" s="8">
        <v>0</v>
      </c>
      <c r="G7020" s="7" t="s">
        <v>165</v>
      </c>
      <c r="H7020" s="7" t="s">
        <v>3114</v>
      </c>
      <c r="I7020" s="7" t="str">
        <f t="shared" si="218"/>
        <v>HU514X</v>
      </c>
      <c r="K7020" s="16" t="s">
        <v>30</v>
      </c>
      <c r="L7020" s="17" t="str">
        <f t="shared" si="219"/>
        <v xml:space="preserve">MANN 오일필터    </v>
      </c>
    </row>
    <row r="7021" spans="1:12" ht="22">
      <c r="A7021" s="13" t="s">
        <v>3115</v>
      </c>
      <c r="B7021" s="7" t="s">
        <v>21686</v>
      </c>
      <c r="C7021" s="7" t="s">
        <v>32</v>
      </c>
      <c r="D7021" s="8">
        <v>11400</v>
      </c>
      <c r="E7021" s="7" t="s">
        <v>30</v>
      </c>
      <c r="F7021" s="8">
        <v>0</v>
      </c>
      <c r="G7021" s="7" t="s">
        <v>165</v>
      </c>
      <c r="H7021" s="7" t="s">
        <v>3115</v>
      </c>
      <c r="I7021" s="7" t="str">
        <f t="shared" si="218"/>
        <v>HU514Y</v>
      </c>
      <c r="K7021" s="16" t="s">
        <v>30</v>
      </c>
      <c r="L7021" s="17" t="str">
        <f t="shared" si="219"/>
        <v xml:space="preserve">MANN 오일필터    </v>
      </c>
    </row>
    <row r="7022" spans="1:12" ht="22">
      <c r="A7022" s="12" t="s">
        <v>3116</v>
      </c>
      <c r="B7022" s="7" t="s">
        <v>21686</v>
      </c>
      <c r="C7022" s="7" t="s">
        <v>32</v>
      </c>
      <c r="D7022" s="8">
        <v>12400</v>
      </c>
      <c r="E7022" s="7" t="s">
        <v>30</v>
      </c>
      <c r="F7022" s="8">
        <v>0</v>
      </c>
      <c r="G7022" s="7" t="s">
        <v>165</v>
      </c>
      <c r="H7022" s="7" t="s">
        <v>3116</v>
      </c>
      <c r="I7022" s="7" t="str">
        <f t="shared" si="218"/>
        <v>HU6011Z</v>
      </c>
      <c r="K7022" s="16" t="s">
        <v>30</v>
      </c>
      <c r="L7022" s="17" t="str">
        <f t="shared" si="219"/>
        <v xml:space="preserve">MANN 오일필터    </v>
      </c>
    </row>
    <row r="7023" spans="1:12" ht="22">
      <c r="A7023" s="13" t="s">
        <v>3117</v>
      </c>
      <c r="B7023" s="7" t="s">
        <v>21686</v>
      </c>
      <c r="C7023" s="7" t="s">
        <v>32</v>
      </c>
      <c r="D7023" s="8">
        <v>11000</v>
      </c>
      <c r="E7023" s="7" t="s">
        <v>30</v>
      </c>
      <c r="F7023" s="8">
        <v>0</v>
      </c>
      <c r="G7023" s="7" t="s">
        <v>165</v>
      </c>
      <c r="H7023" s="7" t="s">
        <v>3117</v>
      </c>
      <c r="I7023" s="7" t="str">
        <f t="shared" si="218"/>
        <v>HU6013Z</v>
      </c>
      <c r="K7023" s="16" t="s">
        <v>30</v>
      </c>
      <c r="L7023" s="17" t="str">
        <f t="shared" si="219"/>
        <v xml:space="preserve">MANN 오일필터    </v>
      </c>
    </row>
    <row r="7024" spans="1:12" ht="22">
      <c r="A7024" s="12" t="s">
        <v>3118</v>
      </c>
      <c r="B7024" s="7" t="s">
        <v>21686</v>
      </c>
      <c r="C7024" s="7" t="s">
        <v>32</v>
      </c>
      <c r="D7024" s="8">
        <v>30800</v>
      </c>
      <c r="E7024" s="7" t="s">
        <v>30</v>
      </c>
      <c r="F7024" s="8">
        <v>0</v>
      </c>
      <c r="G7024" s="7" t="s">
        <v>165</v>
      </c>
      <c r="H7024" s="7" t="s">
        <v>3118</v>
      </c>
      <c r="I7024" s="7" t="str">
        <f t="shared" si="218"/>
        <v>HU6014/1Z</v>
      </c>
      <c r="K7024" s="16" t="s">
        <v>30</v>
      </c>
      <c r="L7024" s="17" t="str">
        <f t="shared" si="219"/>
        <v xml:space="preserve">MANN 오일필터    </v>
      </c>
    </row>
    <row r="7025" spans="1:12" ht="22">
      <c r="A7025" s="13" t="s">
        <v>3119</v>
      </c>
      <c r="B7025" s="7" t="s">
        <v>21686</v>
      </c>
      <c r="C7025" s="7" t="s">
        <v>32</v>
      </c>
      <c r="D7025" s="8">
        <v>34200</v>
      </c>
      <c r="E7025" s="7" t="s">
        <v>30</v>
      </c>
      <c r="F7025" s="8">
        <v>0</v>
      </c>
      <c r="G7025" s="7" t="s">
        <v>165</v>
      </c>
      <c r="H7025" s="7" t="s">
        <v>3119</v>
      </c>
      <c r="I7025" s="7" t="str">
        <f t="shared" si="218"/>
        <v>HU6015ZKIT</v>
      </c>
      <c r="K7025" s="16" t="s">
        <v>30</v>
      </c>
      <c r="L7025" s="17" t="str">
        <f t="shared" si="219"/>
        <v xml:space="preserve">MANN 오일필터    </v>
      </c>
    </row>
    <row r="7026" spans="1:12" ht="22">
      <c r="A7026" s="12" t="s">
        <v>3120</v>
      </c>
      <c r="B7026" s="7" t="s">
        <v>21686</v>
      </c>
      <c r="C7026" s="7" t="s">
        <v>32</v>
      </c>
      <c r="D7026" s="8">
        <v>34800</v>
      </c>
      <c r="E7026" s="7" t="s">
        <v>30</v>
      </c>
      <c r="F7026" s="8">
        <v>0</v>
      </c>
      <c r="G7026" s="7" t="s">
        <v>165</v>
      </c>
      <c r="H7026" s="7" t="s">
        <v>3120</v>
      </c>
      <c r="I7026" s="7" t="str">
        <f t="shared" si="218"/>
        <v>HU6020Z</v>
      </c>
      <c r="K7026" s="16" t="s">
        <v>30</v>
      </c>
      <c r="L7026" s="17" t="str">
        <f t="shared" si="219"/>
        <v xml:space="preserve">MANN 오일필터    </v>
      </c>
    </row>
    <row r="7027" spans="1:12" ht="22">
      <c r="A7027" s="13" t="s">
        <v>3121</v>
      </c>
      <c r="B7027" s="7" t="s">
        <v>21686</v>
      </c>
      <c r="C7027" s="7" t="s">
        <v>32</v>
      </c>
      <c r="D7027" s="8">
        <v>10400</v>
      </c>
      <c r="E7027" s="7" t="s">
        <v>30</v>
      </c>
      <c r="F7027" s="8">
        <v>0</v>
      </c>
      <c r="G7027" s="7" t="s">
        <v>165</v>
      </c>
      <c r="H7027" s="7" t="s">
        <v>3121</v>
      </c>
      <c r="I7027" s="7" t="str">
        <f t="shared" si="218"/>
        <v>HU7008Z</v>
      </c>
      <c r="K7027" s="16" t="s">
        <v>30</v>
      </c>
      <c r="L7027" s="17" t="str">
        <f t="shared" si="219"/>
        <v xml:space="preserve">MANN 오일필터    </v>
      </c>
    </row>
    <row r="7028" spans="1:12" ht="22">
      <c r="A7028" s="12" t="s">
        <v>3122</v>
      </c>
      <c r="B7028" s="7" t="s">
        <v>21686</v>
      </c>
      <c r="C7028" s="7" t="s">
        <v>32</v>
      </c>
      <c r="D7028" s="8">
        <v>10400</v>
      </c>
      <c r="E7028" s="7" t="s">
        <v>30</v>
      </c>
      <c r="F7028" s="8">
        <v>0</v>
      </c>
      <c r="G7028" s="7" t="s">
        <v>165</v>
      </c>
      <c r="H7028" s="7" t="s">
        <v>3122</v>
      </c>
      <c r="I7028" s="7" t="str">
        <f t="shared" si="218"/>
        <v>HU7010Z</v>
      </c>
      <c r="K7028" s="16" t="s">
        <v>30</v>
      </c>
      <c r="L7028" s="17" t="str">
        <f t="shared" si="219"/>
        <v xml:space="preserve">MANN 오일필터    </v>
      </c>
    </row>
    <row r="7029" spans="1:12" ht="22">
      <c r="A7029" s="13" t="s">
        <v>3123</v>
      </c>
      <c r="B7029" s="7" t="s">
        <v>21686</v>
      </c>
      <c r="C7029" s="7" t="s">
        <v>32</v>
      </c>
      <c r="D7029" s="8">
        <v>17400</v>
      </c>
      <c r="E7029" s="7" t="s">
        <v>30</v>
      </c>
      <c r="F7029" s="8">
        <v>0</v>
      </c>
      <c r="G7029" s="7" t="s">
        <v>165</v>
      </c>
      <c r="H7029" s="7" t="s">
        <v>3123</v>
      </c>
      <c r="I7029" s="7" t="str">
        <f t="shared" si="218"/>
        <v>HU7012Z</v>
      </c>
      <c r="K7029" s="16" t="s">
        <v>30</v>
      </c>
      <c r="L7029" s="17" t="str">
        <f t="shared" si="219"/>
        <v xml:space="preserve">MANN 오일필터    </v>
      </c>
    </row>
    <row r="7030" spans="1:12" ht="22">
      <c r="A7030" s="12" t="s">
        <v>3124</v>
      </c>
      <c r="B7030" s="7" t="s">
        <v>21686</v>
      </c>
      <c r="C7030" s="7" t="s">
        <v>32</v>
      </c>
      <c r="D7030" s="8">
        <v>16400</v>
      </c>
      <c r="E7030" s="7" t="s">
        <v>30</v>
      </c>
      <c r="F7030" s="8">
        <v>0</v>
      </c>
      <c r="G7030" s="7" t="s">
        <v>165</v>
      </c>
      <c r="H7030" s="7" t="s">
        <v>3124</v>
      </c>
      <c r="I7030" s="7" t="str">
        <f t="shared" si="218"/>
        <v>HU7019Z</v>
      </c>
      <c r="K7030" s="16" t="s">
        <v>30</v>
      </c>
      <c r="L7030" s="17" t="str">
        <f t="shared" si="219"/>
        <v xml:space="preserve">MANN 오일필터    </v>
      </c>
    </row>
    <row r="7031" spans="1:12" ht="22">
      <c r="A7031" s="13" t="s">
        <v>3125</v>
      </c>
      <c r="B7031" s="7" t="s">
        <v>21686</v>
      </c>
      <c r="C7031" s="7" t="s">
        <v>32</v>
      </c>
      <c r="D7031" s="8">
        <v>14400</v>
      </c>
      <c r="E7031" s="7" t="s">
        <v>30</v>
      </c>
      <c r="F7031" s="8">
        <v>0</v>
      </c>
      <c r="G7031" s="7" t="s">
        <v>165</v>
      </c>
      <c r="H7031" s="7" t="s">
        <v>3125</v>
      </c>
      <c r="I7031" s="7" t="str">
        <f t="shared" si="218"/>
        <v>HU7020Z</v>
      </c>
      <c r="K7031" s="16" t="s">
        <v>30</v>
      </c>
      <c r="L7031" s="17" t="str">
        <f t="shared" si="219"/>
        <v xml:space="preserve">MANN 오일필터    </v>
      </c>
    </row>
    <row r="7032" spans="1:12" ht="22">
      <c r="A7032" s="12" t="s">
        <v>3126</v>
      </c>
      <c r="B7032" s="7" t="s">
        <v>21686</v>
      </c>
      <c r="C7032" s="7" t="s">
        <v>32</v>
      </c>
      <c r="D7032" s="8">
        <v>20400</v>
      </c>
      <c r="E7032" s="7" t="s">
        <v>30</v>
      </c>
      <c r="F7032" s="8">
        <v>0</v>
      </c>
      <c r="G7032" s="7" t="s">
        <v>165</v>
      </c>
      <c r="H7032" s="7" t="s">
        <v>3126</v>
      </c>
      <c r="I7032" s="7" t="str">
        <f t="shared" si="218"/>
        <v>HU7025Z</v>
      </c>
      <c r="K7032" s="16" t="s">
        <v>30</v>
      </c>
      <c r="L7032" s="17" t="str">
        <f t="shared" si="219"/>
        <v xml:space="preserve">MANN 오일필터    </v>
      </c>
    </row>
    <row r="7033" spans="1:12" ht="22">
      <c r="A7033" s="13" t="s">
        <v>3127</v>
      </c>
      <c r="B7033" s="7" t="s">
        <v>21686</v>
      </c>
      <c r="C7033" s="7" t="s">
        <v>32</v>
      </c>
      <c r="D7033" s="8">
        <v>11600</v>
      </c>
      <c r="E7033" s="7" t="s">
        <v>30</v>
      </c>
      <c r="F7033" s="8">
        <v>0</v>
      </c>
      <c r="G7033" s="7" t="s">
        <v>165</v>
      </c>
      <c r="H7033" s="7" t="s">
        <v>3127</v>
      </c>
      <c r="I7033" s="7" t="str">
        <f t="shared" si="218"/>
        <v>HU7029Z</v>
      </c>
      <c r="K7033" s="16" t="s">
        <v>30</v>
      </c>
      <c r="L7033" s="17" t="str">
        <f t="shared" si="219"/>
        <v xml:space="preserve">MANN 오일필터    </v>
      </c>
    </row>
    <row r="7034" spans="1:12" ht="22">
      <c r="A7034" s="12" t="s">
        <v>3128</v>
      </c>
      <c r="B7034" s="7" t="s">
        <v>21686</v>
      </c>
      <c r="C7034" s="7" t="s">
        <v>32</v>
      </c>
      <c r="D7034" s="8">
        <v>5800</v>
      </c>
      <c r="E7034" s="7" t="s">
        <v>30</v>
      </c>
      <c r="F7034" s="8">
        <v>0</v>
      </c>
      <c r="G7034" s="7" t="s">
        <v>165</v>
      </c>
      <c r="H7034" s="7" t="s">
        <v>3128</v>
      </c>
      <c r="I7034" s="7" t="str">
        <f t="shared" si="218"/>
        <v>HU711/51X</v>
      </c>
      <c r="K7034" s="16" t="s">
        <v>30</v>
      </c>
      <c r="L7034" s="17" t="str">
        <f t="shared" si="219"/>
        <v xml:space="preserve">MANN 오일필터    </v>
      </c>
    </row>
    <row r="7035" spans="1:12" ht="22">
      <c r="A7035" s="13" t="s">
        <v>3129</v>
      </c>
      <c r="B7035" s="7" t="s">
        <v>21686</v>
      </c>
      <c r="C7035" s="7" t="s">
        <v>32</v>
      </c>
      <c r="D7035" s="8">
        <v>11400</v>
      </c>
      <c r="E7035" s="7" t="s">
        <v>30</v>
      </c>
      <c r="F7035" s="8">
        <v>0</v>
      </c>
      <c r="G7035" s="7" t="s">
        <v>165</v>
      </c>
      <c r="H7035" s="7" t="s">
        <v>3129</v>
      </c>
      <c r="I7035" s="7" t="str">
        <f t="shared" si="218"/>
        <v>HU711/6Z</v>
      </c>
      <c r="K7035" s="16" t="s">
        <v>30</v>
      </c>
      <c r="L7035" s="17" t="str">
        <f t="shared" si="219"/>
        <v xml:space="preserve">MANN 오일필터    </v>
      </c>
    </row>
    <row r="7036" spans="1:12" ht="22">
      <c r="A7036" s="12" t="s">
        <v>3130</v>
      </c>
      <c r="B7036" s="7" t="s">
        <v>21686</v>
      </c>
      <c r="C7036" s="7" t="s">
        <v>32</v>
      </c>
      <c r="D7036" s="8">
        <v>10800</v>
      </c>
      <c r="E7036" s="7" t="s">
        <v>30</v>
      </c>
      <c r="F7036" s="8">
        <v>0</v>
      </c>
      <c r="G7036" s="7" t="s">
        <v>165</v>
      </c>
      <c r="H7036" s="7" t="s">
        <v>3130</v>
      </c>
      <c r="I7036" s="7" t="str">
        <f t="shared" si="218"/>
        <v>HU718/5X</v>
      </c>
      <c r="K7036" s="16" t="s">
        <v>30</v>
      </c>
      <c r="L7036" s="17" t="str">
        <f t="shared" si="219"/>
        <v xml:space="preserve">MANN 오일필터    </v>
      </c>
    </row>
    <row r="7037" spans="1:12" ht="22">
      <c r="A7037" s="13" t="s">
        <v>3131</v>
      </c>
      <c r="B7037" s="7" t="s">
        <v>21686</v>
      </c>
      <c r="C7037" s="7" t="s">
        <v>32</v>
      </c>
      <c r="D7037" s="8">
        <v>7400</v>
      </c>
      <c r="E7037" s="7" t="s">
        <v>30</v>
      </c>
      <c r="F7037" s="8">
        <v>0</v>
      </c>
      <c r="G7037" s="7" t="s">
        <v>165</v>
      </c>
      <c r="H7037" s="7" t="s">
        <v>3131</v>
      </c>
      <c r="I7037" s="7" t="str">
        <f t="shared" si="218"/>
        <v>HU719/6X</v>
      </c>
      <c r="K7037" s="16" t="s">
        <v>30</v>
      </c>
      <c r="L7037" s="17" t="str">
        <f t="shared" si="219"/>
        <v xml:space="preserve">MANN 오일필터    </v>
      </c>
    </row>
    <row r="7038" spans="1:12" ht="22">
      <c r="A7038" s="12" t="s">
        <v>3132</v>
      </c>
      <c r="B7038" s="7" t="s">
        <v>21686</v>
      </c>
      <c r="C7038" s="7" t="s">
        <v>32</v>
      </c>
      <c r="D7038" s="8">
        <v>7600</v>
      </c>
      <c r="E7038" s="7" t="s">
        <v>30</v>
      </c>
      <c r="F7038" s="8">
        <v>0</v>
      </c>
      <c r="G7038" s="7" t="s">
        <v>165</v>
      </c>
      <c r="H7038" s="7" t="s">
        <v>3132</v>
      </c>
      <c r="I7038" s="7" t="str">
        <f t="shared" si="218"/>
        <v>HU719/7X</v>
      </c>
      <c r="K7038" s="16" t="s">
        <v>30</v>
      </c>
      <c r="L7038" s="17" t="str">
        <f t="shared" si="219"/>
        <v xml:space="preserve">MANN 오일필터    </v>
      </c>
    </row>
    <row r="7039" spans="1:12" ht="22">
      <c r="A7039" s="13" t="s">
        <v>3133</v>
      </c>
      <c r="B7039" s="7" t="s">
        <v>21686</v>
      </c>
      <c r="C7039" s="7" t="s">
        <v>32</v>
      </c>
      <c r="D7039" s="8">
        <v>6600</v>
      </c>
      <c r="E7039" s="7" t="s">
        <v>30</v>
      </c>
      <c r="F7039" s="8">
        <v>0</v>
      </c>
      <c r="G7039" s="7" t="s">
        <v>165</v>
      </c>
      <c r="H7039" s="7" t="s">
        <v>3133</v>
      </c>
      <c r="I7039" s="7" t="str">
        <f t="shared" si="218"/>
        <v>HU719/8X</v>
      </c>
      <c r="K7039" s="16" t="s">
        <v>30</v>
      </c>
      <c r="L7039" s="17" t="str">
        <f t="shared" si="219"/>
        <v xml:space="preserve">MANN 오일필터    </v>
      </c>
    </row>
    <row r="7040" spans="1:12" ht="22">
      <c r="A7040" s="12" t="s">
        <v>3134</v>
      </c>
      <c r="B7040" s="7" t="s">
        <v>21686</v>
      </c>
      <c r="C7040" s="7" t="s">
        <v>32</v>
      </c>
      <c r="D7040" s="8">
        <v>14200</v>
      </c>
      <c r="E7040" s="7" t="s">
        <v>30</v>
      </c>
      <c r="F7040" s="8">
        <v>0</v>
      </c>
      <c r="G7040" s="7" t="s">
        <v>165</v>
      </c>
      <c r="H7040" s="7" t="s">
        <v>3134</v>
      </c>
      <c r="I7040" s="7" t="str">
        <f t="shared" si="218"/>
        <v>HU720/3X</v>
      </c>
      <c r="K7040" s="16" t="s">
        <v>30</v>
      </c>
      <c r="L7040" s="17" t="str">
        <f t="shared" si="219"/>
        <v xml:space="preserve">MANN 오일필터    </v>
      </c>
    </row>
    <row r="7041" spans="1:12" ht="22">
      <c r="A7041" s="13" t="s">
        <v>3135</v>
      </c>
      <c r="B7041" s="7" t="s">
        <v>21686</v>
      </c>
      <c r="C7041" s="7" t="s">
        <v>32</v>
      </c>
      <c r="D7041" s="8">
        <v>9000</v>
      </c>
      <c r="E7041" s="7" t="s">
        <v>30</v>
      </c>
      <c r="F7041" s="8">
        <v>0</v>
      </c>
      <c r="G7041" s="7" t="s">
        <v>165</v>
      </c>
      <c r="H7041" s="7" t="s">
        <v>3135</v>
      </c>
      <c r="I7041" s="7" t="str">
        <f t="shared" si="218"/>
        <v>HU721/4X</v>
      </c>
      <c r="K7041" s="16" t="s">
        <v>30</v>
      </c>
      <c r="L7041" s="17" t="str">
        <f t="shared" si="219"/>
        <v xml:space="preserve">MANN 오일필터    </v>
      </c>
    </row>
    <row r="7042" spans="1:12" ht="22">
      <c r="A7042" s="12" t="s">
        <v>3136</v>
      </c>
      <c r="B7042" s="7" t="s">
        <v>21686</v>
      </c>
      <c r="C7042" s="7" t="s">
        <v>32</v>
      </c>
      <c r="D7042" s="8">
        <v>18800</v>
      </c>
      <c r="E7042" s="7" t="s">
        <v>30</v>
      </c>
      <c r="F7042" s="8">
        <v>0</v>
      </c>
      <c r="G7042" s="7" t="s">
        <v>165</v>
      </c>
      <c r="H7042" s="7" t="s">
        <v>3136</v>
      </c>
      <c r="I7042" s="7" t="str">
        <f t="shared" ref="I7042:I7105" si="220">TRIM(A7042)</f>
        <v>HU8001X</v>
      </c>
      <c r="K7042" s="16" t="s">
        <v>30</v>
      </c>
      <c r="L7042" s="17" t="str">
        <f t="shared" si="219"/>
        <v xml:space="preserve">MANN 오일필터    </v>
      </c>
    </row>
    <row r="7043" spans="1:12" ht="22">
      <c r="A7043" s="13" t="s">
        <v>3137</v>
      </c>
      <c r="B7043" s="7" t="s">
        <v>21686</v>
      </c>
      <c r="C7043" s="7" t="s">
        <v>32</v>
      </c>
      <c r="D7043" s="8">
        <v>16000</v>
      </c>
      <c r="E7043" s="7" t="s">
        <v>30</v>
      </c>
      <c r="F7043" s="8">
        <v>0</v>
      </c>
      <c r="G7043" s="7" t="s">
        <v>165</v>
      </c>
      <c r="H7043" s="7" t="s">
        <v>3137</v>
      </c>
      <c r="I7043" s="7" t="str">
        <f t="shared" si="220"/>
        <v>HU8005Z</v>
      </c>
      <c r="K7043" s="16" t="s">
        <v>30</v>
      </c>
      <c r="L7043" s="17" t="str">
        <f t="shared" ref="L7043:L7106" si="221">_xlfn.CONCAT(B7043,"  ",K7043)</f>
        <v xml:space="preserve">MANN 오일필터    </v>
      </c>
    </row>
    <row r="7044" spans="1:12" ht="22">
      <c r="A7044" s="12" t="s">
        <v>3138</v>
      </c>
      <c r="B7044" s="7" t="s">
        <v>21686</v>
      </c>
      <c r="C7044" s="7" t="s">
        <v>32</v>
      </c>
      <c r="D7044" s="8">
        <v>13400</v>
      </c>
      <c r="E7044" s="7" t="s">
        <v>30</v>
      </c>
      <c r="F7044" s="8">
        <v>0</v>
      </c>
      <c r="G7044" s="7" t="s">
        <v>165</v>
      </c>
      <c r="H7044" s="7" t="s">
        <v>3138</v>
      </c>
      <c r="I7044" s="7" t="str">
        <f t="shared" si="220"/>
        <v>HU8011Z</v>
      </c>
      <c r="K7044" s="16" t="s">
        <v>30</v>
      </c>
      <c r="L7044" s="17" t="str">
        <f t="shared" si="221"/>
        <v xml:space="preserve">MANN 오일필터    </v>
      </c>
    </row>
    <row r="7045" spans="1:12" ht="22">
      <c r="A7045" s="13" t="s">
        <v>3139</v>
      </c>
      <c r="B7045" s="7" t="s">
        <v>21686</v>
      </c>
      <c r="C7045" s="7" t="s">
        <v>32</v>
      </c>
      <c r="D7045" s="8">
        <v>24200</v>
      </c>
      <c r="E7045" s="7" t="s">
        <v>30</v>
      </c>
      <c r="F7045" s="8">
        <v>0</v>
      </c>
      <c r="G7045" s="7" t="s">
        <v>165</v>
      </c>
      <c r="H7045" s="7" t="s">
        <v>3139</v>
      </c>
      <c r="I7045" s="7" t="str">
        <f t="shared" si="220"/>
        <v>HU8014Z</v>
      </c>
      <c r="K7045" s="16" t="s">
        <v>30</v>
      </c>
      <c r="L7045" s="17" t="str">
        <f t="shared" si="221"/>
        <v xml:space="preserve">MANN 오일필터    </v>
      </c>
    </row>
    <row r="7046" spans="1:12" ht="22">
      <c r="A7046" s="12" t="s">
        <v>3140</v>
      </c>
      <c r="B7046" s="7" t="s">
        <v>21686</v>
      </c>
      <c r="C7046" s="7" t="s">
        <v>32</v>
      </c>
      <c r="D7046" s="8">
        <v>9200</v>
      </c>
      <c r="E7046" s="7" t="s">
        <v>30</v>
      </c>
      <c r="F7046" s="8">
        <v>0</v>
      </c>
      <c r="G7046" s="7" t="s">
        <v>165</v>
      </c>
      <c r="H7046" s="7" t="s">
        <v>3140</v>
      </c>
      <c r="I7046" s="7" t="str">
        <f t="shared" si="220"/>
        <v>HU815/2X</v>
      </c>
      <c r="K7046" s="16" t="s">
        <v>30</v>
      </c>
      <c r="L7046" s="17" t="str">
        <f t="shared" si="221"/>
        <v xml:space="preserve">MANN 오일필터    </v>
      </c>
    </row>
    <row r="7047" spans="1:12" ht="22">
      <c r="A7047" s="13" t="s">
        <v>3141</v>
      </c>
      <c r="B7047" s="7" t="s">
        <v>21686</v>
      </c>
      <c r="C7047" s="7" t="s">
        <v>32</v>
      </c>
      <c r="D7047" s="8">
        <v>9600</v>
      </c>
      <c r="E7047" s="7" t="s">
        <v>30</v>
      </c>
      <c r="F7047" s="8">
        <v>0</v>
      </c>
      <c r="G7047" s="7" t="s">
        <v>165</v>
      </c>
      <c r="H7047" s="7" t="s">
        <v>3141</v>
      </c>
      <c r="I7047" s="7" t="str">
        <f t="shared" si="220"/>
        <v>HU816/2X</v>
      </c>
      <c r="K7047" s="16" t="s">
        <v>30</v>
      </c>
      <c r="L7047" s="17" t="str">
        <f t="shared" si="221"/>
        <v xml:space="preserve">MANN 오일필터    </v>
      </c>
    </row>
    <row r="7048" spans="1:12" ht="22">
      <c r="A7048" s="12" t="s">
        <v>3142</v>
      </c>
      <c r="B7048" s="7" t="s">
        <v>21686</v>
      </c>
      <c r="C7048" s="7" t="s">
        <v>32</v>
      </c>
      <c r="D7048" s="8">
        <v>9400</v>
      </c>
      <c r="E7048" s="7" t="s">
        <v>30</v>
      </c>
      <c r="F7048" s="8">
        <v>0</v>
      </c>
      <c r="G7048" s="7" t="s">
        <v>165</v>
      </c>
      <c r="H7048" s="7" t="s">
        <v>3143</v>
      </c>
      <c r="I7048" s="7" t="str">
        <f t="shared" si="220"/>
        <v>HU816X</v>
      </c>
      <c r="K7048" s="16" t="s">
        <v>30</v>
      </c>
      <c r="L7048" s="17" t="str">
        <f t="shared" si="221"/>
        <v xml:space="preserve">MANN 오일필터    </v>
      </c>
    </row>
    <row r="7049" spans="1:12" ht="22">
      <c r="A7049" s="13" t="s">
        <v>3144</v>
      </c>
      <c r="B7049" s="7" t="s">
        <v>21686</v>
      </c>
      <c r="C7049" s="7" t="s">
        <v>32</v>
      </c>
      <c r="D7049" s="8">
        <v>14200</v>
      </c>
      <c r="E7049" s="7" t="s">
        <v>30</v>
      </c>
      <c r="F7049" s="8">
        <v>0</v>
      </c>
      <c r="G7049" s="7" t="s">
        <v>165</v>
      </c>
      <c r="H7049" s="7" t="s">
        <v>3145</v>
      </c>
      <c r="I7049" s="7" t="str">
        <f t="shared" si="220"/>
        <v>HU816ZKIT</v>
      </c>
      <c r="K7049" s="16" t="s">
        <v>30</v>
      </c>
      <c r="L7049" s="17" t="str">
        <f t="shared" si="221"/>
        <v xml:space="preserve">MANN 오일필터    </v>
      </c>
    </row>
    <row r="7050" spans="1:12" ht="22">
      <c r="A7050" s="12" t="s">
        <v>3146</v>
      </c>
      <c r="B7050" s="7" t="s">
        <v>21686</v>
      </c>
      <c r="C7050" s="7" t="s">
        <v>32</v>
      </c>
      <c r="D7050" s="8">
        <v>8000</v>
      </c>
      <c r="E7050" s="7" t="s">
        <v>30</v>
      </c>
      <c r="F7050" s="8">
        <v>0</v>
      </c>
      <c r="G7050" s="7" t="s">
        <v>165</v>
      </c>
      <c r="H7050" s="7" t="s">
        <v>3146</v>
      </c>
      <c r="I7050" s="7" t="str">
        <f t="shared" si="220"/>
        <v>HU821X</v>
      </c>
      <c r="K7050" s="16" t="s">
        <v>30</v>
      </c>
      <c r="L7050" s="17" t="str">
        <f t="shared" si="221"/>
        <v xml:space="preserve">MANN 오일필터    </v>
      </c>
    </row>
    <row r="7051" spans="1:12" ht="22">
      <c r="A7051" s="13" t="s">
        <v>3147</v>
      </c>
      <c r="B7051" s="7" t="s">
        <v>21686</v>
      </c>
      <c r="C7051" s="7" t="s">
        <v>32</v>
      </c>
      <c r="D7051" s="8">
        <v>13200</v>
      </c>
      <c r="E7051" s="7" t="s">
        <v>30</v>
      </c>
      <c r="F7051" s="8">
        <v>0</v>
      </c>
      <c r="G7051" s="7" t="s">
        <v>165</v>
      </c>
      <c r="H7051" s="7" t="s">
        <v>3148</v>
      </c>
      <c r="I7051" s="7" t="str">
        <f t="shared" si="220"/>
        <v>HU826X</v>
      </c>
      <c r="K7051" s="16" t="s">
        <v>30</v>
      </c>
      <c r="L7051" s="17" t="str">
        <f t="shared" si="221"/>
        <v xml:space="preserve">MANN 오일필터    </v>
      </c>
    </row>
    <row r="7052" spans="1:12" ht="22">
      <c r="A7052" s="12" t="s">
        <v>3149</v>
      </c>
      <c r="B7052" s="7" t="s">
        <v>21686</v>
      </c>
      <c r="C7052" s="7" t="s">
        <v>32</v>
      </c>
      <c r="D7052" s="8">
        <v>19200</v>
      </c>
      <c r="E7052" s="7" t="s">
        <v>30</v>
      </c>
      <c r="F7052" s="8">
        <v>0</v>
      </c>
      <c r="G7052" s="7" t="s">
        <v>165</v>
      </c>
      <c r="H7052" s="7" t="s">
        <v>3149</v>
      </c>
      <c r="I7052" s="7" t="str">
        <f t="shared" si="220"/>
        <v>HU831X</v>
      </c>
      <c r="K7052" s="16" t="s">
        <v>30</v>
      </c>
      <c r="L7052" s="17" t="str">
        <f t="shared" si="221"/>
        <v xml:space="preserve">MANN 오일필터    </v>
      </c>
    </row>
    <row r="7053" spans="1:12" ht="22">
      <c r="A7053" s="13" t="s">
        <v>3150</v>
      </c>
      <c r="B7053" s="7" t="s">
        <v>21686</v>
      </c>
      <c r="C7053" s="7" t="s">
        <v>32</v>
      </c>
      <c r="D7053" s="8">
        <v>7600</v>
      </c>
      <c r="E7053" s="7" t="s">
        <v>30</v>
      </c>
      <c r="F7053" s="8">
        <v>0</v>
      </c>
      <c r="G7053" s="7" t="s">
        <v>165</v>
      </c>
      <c r="H7053" s="7" t="s">
        <v>3150</v>
      </c>
      <c r="I7053" s="7" t="str">
        <f t="shared" si="220"/>
        <v>HU925/4X</v>
      </c>
      <c r="K7053" s="16" t="s">
        <v>30</v>
      </c>
      <c r="L7053" s="17" t="str">
        <f t="shared" si="221"/>
        <v xml:space="preserve">MANN 오일필터    </v>
      </c>
    </row>
    <row r="7054" spans="1:12" ht="22">
      <c r="A7054" s="12" t="s">
        <v>3151</v>
      </c>
      <c r="B7054" s="7" t="s">
        <v>21686</v>
      </c>
      <c r="C7054" s="7" t="s">
        <v>32</v>
      </c>
      <c r="D7054" s="8">
        <v>24400</v>
      </c>
      <c r="E7054" s="7" t="s">
        <v>30</v>
      </c>
      <c r="F7054" s="8">
        <v>0</v>
      </c>
      <c r="G7054" s="7" t="s">
        <v>165</v>
      </c>
      <c r="H7054" s="7" t="s">
        <v>3151</v>
      </c>
      <c r="I7054" s="7" t="str">
        <f t="shared" si="220"/>
        <v>HU926/5Z</v>
      </c>
      <c r="K7054" s="16" t="s">
        <v>30</v>
      </c>
      <c r="L7054" s="17" t="str">
        <f t="shared" si="221"/>
        <v xml:space="preserve">MANN 오일필터    </v>
      </c>
    </row>
    <row r="7055" spans="1:12" ht="22">
      <c r="A7055" s="13" t="s">
        <v>3152</v>
      </c>
      <c r="B7055" s="7" t="s">
        <v>21687</v>
      </c>
      <c r="C7055" s="7" t="s">
        <v>32</v>
      </c>
      <c r="D7055" s="8">
        <v>50100</v>
      </c>
      <c r="E7055" s="7" t="s">
        <v>30</v>
      </c>
      <c r="F7055" s="8">
        <v>0</v>
      </c>
      <c r="G7055" s="7" t="s">
        <v>165</v>
      </c>
      <c r="H7055" s="7" t="s">
        <v>3152</v>
      </c>
      <c r="I7055" s="7" t="str">
        <f t="shared" si="220"/>
        <v>KL169/4D</v>
      </c>
      <c r="K7055" s="16" t="s">
        <v>30</v>
      </c>
      <c r="L7055" s="17" t="str">
        <f t="shared" si="221"/>
        <v xml:space="preserve">MAHLE 연료필터    </v>
      </c>
    </row>
    <row r="7056" spans="1:12" ht="22">
      <c r="A7056" s="12" t="s">
        <v>3153</v>
      </c>
      <c r="B7056" s="7" t="s">
        <v>21687</v>
      </c>
      <c r="C7056" s="7" t="s">
        <v>32</v>
      </c>
      <c r="D7056" s="8">
        <v>42100</v>
      </c>
      <c r="E7056" s="7" t="s">
        <v>30</v>
      </c>
      <c r="F7056" s="8">
        <v>0</v>
      </c>
      <c r="G7056" s="7" t="s">
        <v>165</v>
      </c>
      <c r="H7056" s="7" t="s">
        <v>3153</v>
      </c>
      <c r="I7056" s="7" t="str">
        <f t="shared" si="220"/>
        <v>KL572</v>
      </c>
      <c r="K7056" s="16" t="s">
        <v>30</v>
      </c>
      <c r="L7056" s="17" t="str">
        <f t="shared" si="221"/>
        <v xml:space="preserve">MAHLE 연료필터    </v>
      </c>
    </row>
    <row r="7057" spans="1:12" ht="22">
      <c r="A7057" s="13" t="s">
        <v>3154</v>
      </c>
      <c r="B7057" s="7" t="s">
        <v>21687</v>
      </c>
      <c r="C7057" s="7" t="s">
        <v>32</v>
      </c>
      <c r="D7057" s="8">
        <v>49100</v>
      </c>
      <c r="E7057" s="7" t="s">
        <v>30</v>
      </c>
      <c r="F7057" s="8">
        <v>0</v>
      </c>
      <c r="G7057" s="7" t="s">
        <v>165</v>
      </c>
      <c r="H7057" s="7" t="s">
        <v>3154</v>
      </c>
      <c r="I7057" s="7" t="str">
        <f t="shared" si="220"/>
        <v>KL596</v>
      </c>
      <c r="K7057" s="16" t="s">
        <v>30</v>
      </c>
      <c r="L7057" s="17" t="str">
        <f t="shared" si="221"/>
        <v xml:space="preserve">MAHLE 연료필터    </v>
      </c>
    </row>
    <row r="7058" spans="1:12" ht="22">
      <c r="A7058" s="12" t="s">
        <v>3155</v>
      </c>
      <c r="B7058" s="7" t="s">
        <v>21687</v>
      </c>
      <c r="C7058" s="7" t="s">
        <v>32</v>
      </c>
      <c r="D7058" s="8">
        <v>66100</v>
      </c>
      <c r="E7058" s="7" t="s">
        <v>30</v>
      </c>
      <c r="F7058" s="8">
        <v>0</v>
      </c>
      <c r="G7058" s="7" t="s">
        <v>165</v>
      </c>
      <c r="H7058" s="7" t="s">
        <v>3155</v>
      </c>
      <c r="I7058" s="7" t="str">
        <f t="shared" si="220"/>
        <v>KL736/1D</v>
      </c>
      <c r="K7058" s="16" t="s">
        <v>30</v>
      </c>
      <c r="L7058" s="17" t="str">
        <f t="shared" si="221"/>
        <v xml:space="preserve">MAHLE 연료필터    </v>
      </c>
    </row>
    <row r="7059" spans="1:12" ht="22">
      <c r="A7059" s="13" t="s">
        <v>3156</v>
      </c>
      <c r="B7059" s="7" t="s">
        <v>21687</v>
      </c>
      <c r="C7059" s="7" t="s">
        <v>32</v>
      </c>
      <c r="D7059" s="8">
        <v>61600</v>
      </c>
      <c r="E7059" s="7" t="s">
        <v>30</v>
      </c>
      <c r="F7059" s="8">
        <v>0</v>
      </c>
      <c r="G7059" s="7" t="s">
        <v>165</v>
      </c>
      <c r="H7059" s="7" t="s">
        <v>3156</v>
      </c>
      <c r="I7059" s="7" t="str">
        <f t="shared" si="220"/>
        <v>KL763D</v>
      </c>
      <c r="K7059" s="16" t="s">
        <v>30</v>
      </c>
      <c r="L7059" s="17" t="str">
        <f t="shared" si="221"/>
        <v xml:space="preserve">MAHLE 연료필터    </v>
      </c>
    </row>
    <row r="7060" spans="1:12" ht="22">
      <c r="A7060" s="12" t="s">
        <v>3157</v>
      </c>
      <c r="B7060" s="7" t="s">
        <v>21687</v>
      </c>
      <c r="C7060" s="7" t="s">
        <v>32</v>
      </c>
      <c r="D7060" s="8">
        <v>78100</v>
      </c>
      <c r="E7060" s="7" t="s">
        <v>30</v>
      </c>
      <c r="F7060" s="8">
        <v>0</v>
      </c>
      <c r="G7060" s="7" t="s">
        <v>165</v>
      </c>
      <c r="H7060" s="7" t="s">
        <v>3157</v>
      </c>
      <c r="I7060" s="7" t="str">
        <f t="shared" si="220"/>
        <v>KL983D</v>
      </c>
      <c r="K7060" s="16" t="s">
        <v>30</v>
      </c>
      <c r="L7060" s="17" t="str">
        <f t="shared" si="221"/>
        <v xml:space="preserve">MAHLE 연료필터    </v>
      </c>
    </row>
    <row r="7061" spans="1:12" ht="22">
      <c r="A7061" s="13" t="s">
        <v>3158</v>
      </c>
      <c r="B7061" s="7" t="s">
        <v>21688</v>
      </c>
      <c r="C7061" s="7" t="s">
        <v>32</v>
      </c>
      <c r="D7061" s="8">
        <v>95481</v>
      </c>
      <c r="E7061" s="7" t="s">
        <v>30</v>
      </c>
      <c r="F7061" s="8">
        <v>0</v>
      </c>
      <c r="G7061" s="7" t="s">
        <v>30</v>
      </c>
      <c r="H7061" s="7" t="s">
        <v>3158</v>
      </c>
      <c r="I7061" s="7" t="str">
        <f t="shared" si="220"/>
        <v>KM1361212STUD</v>
      </c>
      <c r="K7061" s="16" t="s">
        <v>13136</v>
      </c>
      <c r="L7061" s="17" t="str">
        <f t="shared" si="221"/>
        <v>Kumho       185/80 R 14  TL  185R14C 842 06 STUD  185R14C 842 06 STUD</v>
      </c>
    </row>
    <row r="7062" spans="1:12" ht="22">
      <c r="A7062" s="12" t="s">
        <v>3159</v>
      </c>
      <c r="B7062" s="7" t="s">
        <v>21689</v>
      </c>
      <c r="C7062" s="7" t="s">
        <v>32</v>
      </c>
      <c r="D7062" s="8">
        <v>108665</v>
      </c>
      <c r="E7062" s="7" t="s">
        <v>30</v>
      </c>
      <c r="F7062" s="8">
        <v>0</v>
      </c>
      <c r="G7062" s="7" t="s">
        <v>30</v>
      </c>
      <c r="H7062" s="7" t="s">
        <v>3159</v>
      </c>
      <c r="I7062" s="7" t="str">
        <f t="shared" si="220"/>
        <v>KM1361412STUD</v>
      </c>
      <c r="K7062" s="16" t="s">
        <v>13137</v>
      </c>
      <c r="L7062" s="17" t="str">
        <f t="shared" si="221"/>
        <v>Kumho       195/80 R 14  TL  195R14C 842 08 STUD  195R14C 842 08 STUD</v>
      </c>
    </row>
    <row r="7063" spans="1:12" ht="22">
      <c r="A7063" s="13" t="s">
        <v>3160</v>
      </c>
      <c r="B7063" s="7" t="s">
        <v>21690</v>
      </c>
      <c r="C7063" s="7" t="s">
        <v>32</v>
      </c>
      <c r="D7063" s="8">
        <v>123188</v>
      </c>
      <c r="E7063" s="7" t="s">
        <v>30</v>
      </c>
      <c r="F7063" s="8">
        <v>0</v>
      </c>
      <c r="G7063" s="7" t="s">
        <v>30</v>
      </c>
      <c r="H7063" s="7" t="s">
        <v>3160</v>
      </c>
      <c r="I7063" s="7" t="str">
        <f t="shared" si="220"/>
        <v>KM1759412STUD</v>
      </c>
      <c r="K7063" s="16" t="s">
        <v>13138</v>
      </c>
      <c r="L7063" s="17" t="str">
        <f t="shared" si="221"/>
        <v>Kumho       6.5/80 R 15  TL  6.50R15 843 10 STUD  6.50R15 843 10 STUD</v>
      </c>
    </row>
    <row r="7064" spans="1:12" ht="22">
      <c r="A7064" s="12" t="s">
        <v>3161</v>
      </c>
      <c r="B7064" s="7" t="s">
        <v>21691</v>
      </c>
      <c r="C7064" s="7" t="s">
        <v>32</v>
      </c>
      <c r="D7064" s="8">
        <v>235800</v>
      </c>
      <c r="E7064" s="7" t="s">
        <v>30</v>
      </c>
      <c r="F7064" s="8">
        <v>0</v>
      </c>
      <c r="G7064" s="7" t="s">
        <v>30</v>
      </c>
      <c r="H7064" s="7" t="s">
        <v>3161</v>
      </c>
      <c r="I7064" s="7" t="str">
        <f t="shared" si="220"/>
        <v>KM1764312</v>
      </c>
      <c r="K7064" s="16" t="s">
        <v>13139</v>
      </c>
      <c r="L7064" s="17" t="str">
        <f t="shared" si="221"/>
        <v>Kumho       10.5/80 R 15 109Q  TL  31X10.5R15 Road Venture MT 109Q 06  31X10.5R15 Road Venture MT 109Q 06</v>
      </c>
    </row>
    <row r="7065" spans="1:12" ht="22">
      <c r="A7065" s="13" t="s">
        <v>3162</v>
      </c>
      <c r="B7065" s="7" t="s">
        <v>21692</v>
      </c>
      <c r="C7065" s="7" t="s">
        <v>32</v>
      </c>
      <c r="D7065" s="8">
        <v>286300</v>
      </c>
      <c r="E7065" s="7" t="s">
        <v>30</v>
      </c>
      <c r="F7065" s="8">
        <v>0</v>
      </c>
      <c r="G7065" s="7" t="s">
        <v>30</v>
      </c>
      <c r="H7065" s="7" t="s">
        <v>3162</v>
      </c>
      <c r="I7065" s="7" t="str">
        <f t="shared" si="220"/>
        <v>KM1803712</v>
      </c>
      <c r="K7065" s="16" t="s">
        <v>13140</v>
      </c>
      <c r="L7065" s="17" t="str">
        <f t="shared" si="221"/>
        <v>Kumho       12.5/80 R 15 108Q  TL  33X12.5R15 Road Venture MT 108Q 06  33X12.5R15 Road Venture MT 108Q 06</v>
      </c>
    </row>
    <row r="7066" spans="1:12" ht="22">
      <c r="A7066" s="12" t="s">
        <v>3163</v>
      </c>
      <c r="B7066" s="7" t="s">
        <v>21693</v>
      </c>
      <c r="C7066" s="7" t="s">
        <v>32</v>
      </c>
      <c r="D7066" s="8">
        <v>480600</v>
      </c>
      <c r="E7066" s="7" t="s">
        <v>30</v>
      </c>
      <c r="F7066" s="8">
        <v>0</v>
      </c>
      <c r="G7066" s="7" t="s">
        <v>30</v>
      </c>
      <c r="H7066" s="7" t="s">
        <v>3163</v>
      </c>
      <c r="I7066" s="7" t="str">
        <f t="shared" si="220"/>
        <v>KM1829612</v>
      </c>
      <c r="K7066" s="16" t="s">
        <v>13141</v>
      </c>
      <c r="L7066" s="17" t="str">
        <f t="shared" si="221"/>
        <v>Kumho       13.5/80 R 20 127Q  TL  37X13.5R20 Road Venture MT 127Q 10  37X13.5R20 Road Venture MT 127Q 10</v>
      </c>
    </row>
    <row r="7067" spans="1:12" ht="22">
      <c r="A7067" s="13" t="s">
        <v>3164</v>
      </c>
      <c r="B7067" s="7" t="s">
        <v>21694</v>
      </c>
      <c r="C7067" s="7" t="s">
        <v>32</v>
      </c>
      <c r="D7067" s="8">
        <v>146200</v>
      </c>
      <c r="E7067" s="7" t="s">
        <v>30</v>
      </c>
      <c r="F7067" s="8">
        <v>0</v>
      </c>
      <c r="G7067" s="7" t="s">
        <v>30</v>
      </c>
      <c r="H7067" s="7" t="s">
        <v>3164</v>
      </c>
      <c r="I7067" s="7" t="str">
        <f t="shared" si="220"/>
        <v>KM1846412</v>
      </c>
      <c r="K7067" s="16" t="s">
        <v>13142</v>
      </c>
      <c r="L7067" s="17" t="str">
        <f t="shared" si="221"/>
        <v>Kumho       8.5/80 R 14  95Q  TL  27X8.50R14 Road Venture 834 8  27X8.50R14 Road Venture 834 8</v>
      </c>
    </row>
    <row r="7068" spans="1:12" ht="22">
      <c r="A7068" s="12" t="s">
        <v>3165</v>
      </c>
      <c r="B7068" s="7" t="s">
        <v>21695</v>
      </c>
      <c r="C7068" s="7" t="s">
        <v>32</v>
      </c>
      <c r="D7068" s="8">
        <v>159100</v>
      </c>
      <c r="E7068" s="7" t="s">
        <v>30</v>
      </c>
      <c r="F7068" s="8">
        <v>0</v>
      </c>
      <c r="G7068" s="7" t="s">
        <v>30</v>
      </c>
      <c r="H7068" s="7" t="s">
        <v>3165</v>
      </c>
      <c r="I7068" s="7" t="str">
        <f t="shared" si="220"/>
        <v>KM1854112</v>
      </c>
      <c r="K7068" s="16" t="s">
        <v>13143</v>
      </c>
      <c r="L7068" s="17" t="str">
        <f t="shared" si="221"/>
        <v>Kumho       235/75 R 15 104Q  TL  235/75R15 Road Venture MT 104Q 06  235/75R15 Road Venture MT 104Q 06</v>
      </c>
    </row>
    <row r="7069" spans="1:12" ht="22">
      <c r="A7069" s="13" t="s">
        <v>3166</v>
      </c>
      <c r="B7069" s="7" t="s">
        <v>21696</v>
      </c>
      <c r="C7069" s="7" t="s">
        <v>32</v>
      </c>
      <c r="D7069" s="8">
        <v>232200</v>
      </c>
      <c r="E7069" s="7" t="s">
        <v>30</v>
      </c>
      <c r="F7069" s="8">
        <v>0</v>
      </c>
      <c r="G7069" s="7" t="s">
        <v>30</v>
      </c>
      <c r="H7069" s="7" t="s">
        <v>3166</v>
      </c>
      <c r="I7069" s="7" t="str">
        <f t="shared" si="220"/>
        <v>KM1854212</v>
      </c>
      <c r="K7069" s="16" t="s">
        <v>13144</v>
      </c>
      <c r="L7069" s="17" t="str">
        <f t="shared" si="221"/>
        <v>Kumho       245/75 R 16 120Q  TL  245/75R16 Road Venture MT 120Q 10  245/75R16 Road Venture MT 120Q 10</v>
      </c>
    </row>
    <row r="7070" spans="1:12" ht="22">
      <c r="A7070" s="12" t="s">
        <v>3167</v>
      </c>
      <c r="B7070" s="7" t="s">
        <v>21697</v>
      </c>
      <c r="C7070" s="7" t="s">
        <v>32</v>
      </c>
      <c r="D7070" s="8">
        <v>314900</v>
      </c>
      <c r="E7070" s="7" t="s">
        <v>30</v>
      </c>
      <c r="F7070" s="8">
        <v>0</v>
      </c>
      <c r="G7070" s="7" t="s">
        <v>30</v>
      </c>
      <c r="H7070" s="7" t="s">
        <v>3167</v>
      </c>
      <c r="I7070" s="7" t="str">
        <f t="shared" si="220"/>
        <v>KM1861312</v>
      </c>
      <c r="K7070" s="16" t="s">
        <v>13145</v>
      </c>
      <c r="L7070" s="17" t="str">
        <f t="shared" si="221"/>
        <v>Kumho       12.5/80 R 15 113Q  TL  35X12.5R15 Road Venture MT 113Q 06  35X12.5R15 Road Venture MT 113Q 06</v>
      </c>
    </row>
    <row r="7071" spans="1:12" ht="22">
      <c r="A7071" s="13" t="s">
        <v>3168</v>
      </c>
      <c r="B7071" s="7" t="s">
        <v>21698</v>
      </c>
      <c r="C7071" s="7" t="s">
        <v>32</v>
      </c>
      <c r="D7071" s="8">
        <v>231600</v>
      </c>
      <c r="E7071" s="7" t="s">
        <v>30</v>
      </c>
      <c r="F7071" s="8">
        <v>0</v>
      </c>
      <c r="G7071" s="7" t="s">
        <v>30</v>
      </c>
      <c r="H7071" s="7" t="s">
        <v>3168</v>
      </c>
      <c r="I7071" s="7" t="str">
        <f t="shared" si="220"/>
        <v>KM1875312</v>
      </c>
      <c r="K7071" s="16" t="s">
        <v>13146</v>
      </c>
      <c r="L7071" s="17" t="str">
        <f t="shared" si="221"/>
        <v>Kumho       235/85 R 16 120Q  TL  235/85R16 Road Venture MT 120Q 10  235/85R16 Road Venture MT 120Q 10</v>
      </c>
    </row>
    <row r="7072" spans="1:12" ht="22">
      <c r="A7072" s="12" t="s">
        <v>3169</v>
      </c>
      <c r="B7072" s="7" t="s">
        <v>21699</v>
      </c>
      <c r="C7072" s="7" t="s">
        <v>32</v>
      </c>
      <c r="D7072" s="8">
        <v>151600</v>
      </c>
      <c r="E7072" s="7" t="s">
        <v>30</v>
      </c>
      <c r="F7072" s="8">
        <v>0</v>
      </c>
      <c r="G7072" s="7" t="s">
        <v>30</v>
      </c>
      <c r="H7072" s="7" t="s">
        <v>3169</v>
      </c>
      <c r="I7072" s="7" t="str">
        <f t="shared" si="220"/>
        <v>KM1891412</v>
      </c>
      <c r="K7072" s="16" t="s">
        <v>13147</v>
      </c>
      <c r="L7072" s="17" t="str">
        <f t="shared" si="221"/>
        <v>Kumho       215/75 R 15 106Q  TL  215/75R15 Road Venture MT 106Q 08  215/75R15 Road Venture MT 106Q 08</v>
      </c>
    </row>
    <row r="7073" spans="1:12" ht="22">
      <c r="A7073" s="13" t="s">
        <v>3170</v>
      </c>
      <c r="B7073" s="7" t="s">
        <v>21700</v>
      </c>
      <c r="C7073" s="7" t="s">
        <v>32</v>
      </c>
      <c r="D7073" s="8">
        <v>170200</v>
      </c>
      <c r="E7073" s="7" t="s">
        <v>30</v>
      </c>
      <c r="F7073" s="8">
        <v>0</v>
      </c>
      <c r="G7073" s="7" t="s">
        <v>30</v>
      </c>
      <c r="H7073" s="7" t="s">
        <v>3170</v>
      </c>
      <c r="I7073" s="7" t="str">
        <f t="shared" si="220"/>
        <v>KM1891712</v>
      </c>
      <c r="K7073" s="16" t="s">
        <v>11769</v>
      </c>
      <c r="L7073" s="17" t="str">
        <f t="shared" si="221"/>
        <v>Kumho       9.5/80 R 15 104Q  TL  30X9.5R15 Road Venture MT 104Q 06  30X9.5R15 Road Venture MT 104Q 06</v>
      </c>
    </row>
    <row r="7074" spans="1:12" ht="22">
      <c r="A7074" s="12" t="s">
        <v>3171</v>
      </c>
      <c r="B7074" s="7" t="s">
        <v>21701</v>
      </c>
      <c r="C7074" s="7" t="s">
        <v>32</v>
      </c>
      <c r="D7074" s="8">
        <v>263900</v>
      </c>
      <c r="E7074" s="7" t="s">
        <v>30</v>
      </c>
      <c r="F7074" s="8">
        <v>0</v>
      </c>
      <c r="G7074" s="7" t="s">
        <v>30</v>
      </c>
      <c r="H7074" s="7" t="s">
        <v>3171</v>
      </c>
      <c r="I7074" s="7" t="str">
        <f t="shared" si="220"/>
        <v>KM1911812</v>
      </c>
      <c r="K7074" s="16" t="s">
        <v>13148</v>
      </c>
      <c r="L7074" s="17" t="str">
        <f t="shared" si="221"/>
        <v>Kumho       265/70 R 17 121Q  TL  265/70R17 Road Venture MT 121Q 10  265/70R17 Road Venture MT 121Q 10</v>
      </c>
    </row>
    <row r="7075" spans="1:12" ht="22">
      <c r="A7075" s="13" t="s">
        <v>3172</v>
      </c>
      <c r="B7075" s="7" t="s">
        <v>21702</v>
      </c>
      <c r="C7075" s="7" t="s">
        <v>32</v>
      </c>
      <c r="D7075" s="8">
        <v>263300</v>
      </c>
      <c r="E7075" s="7" t="s">
        <v>30</v>
      </c>
      <c r="F7075" s="8">
        <v>0</v>
      </c>
      <c r="G7075" s="7" t="s">
        <v>30</v>
      </c>
      <c r="H7075" s="7" t="s">
        <v>3172</v>
      </c>
      <c r="I7075" s="7" t="str">
        <f t="shared" si="220"/>
        <v>KM1911912</v>
      </c>
      <c r="K7075" s="16" t="s">
        <v>13149</v>
      </c>
      <c r="L7075" s="17" t="str">
        <f t="shared" si="221"/>
        <v>Kumho       265/75 R 16 123Q  TL  265/75R16 Road Venture MT 123Q 10  265/75R16 Road Venture MT 123Q 10</v>
      </c>
    </row>
    <row r="7076" spans="1:12" ht="22">
      <c r="A7076" s="12" t="s">
        <v>3173</v>
      </c>
      <c r="B7076" s="7" t="s">
        <v>21703</v>
      </c>
      <c r="C7076" s="7" t="s">
        <v>32</v>
      </c>
      <c r="D7076" s="8">
        <v>353200</v>
      </c>
      <c r="E7076" s="7" t="s">
        <v>30</v>
      </c>
      <c r="F7076" s="8">
        <v>0</v>
      </c>
      <c r="G7076" s="7" t="s">
        <v>30</v>
      </c>
      <c r="H7076" s="7" t="s">
        <v>3173</v>
      </c>
      <c r="I7076" s="7" t="str">
        <f t="shared" si="220"/>
        <v>KM1912112</v>
      </c>
      <c r="K7076" s="16" t="s">
        <v>13150</v>
      </c>
      <c r="L7076" s="17" t="str">
        <f t="shared" si="221"/>
        <v>Kumho       12.5/80 R 17 124Q  TL  35X12.5R17 Road Venture MT 124Q 10  35X12.5R17 Road Venture MT 124Q 10</v>
      </c>
    </row>
    <row r="7077" spans="1:12" ht="22">
      <c r="A7077" s="13" t="s">
        <v>3174</v>
      </c>
      <c r="B7077" s="7" t="s">
        <v>21704</v>
      </c>
      <c r="C7077" s="7" t="s">
        <v>32</v>
      </c>
      <c r="D7077" s="8">
        <v>278600</v>
      </c>
      <c r="E7077" s="7" t="s">
        <v>30</v>
      </c>
      <c r="F7077" s="8">
        <v>0</v>
      </c>
      <c r="G7077" s="7" t="s">
        <v>30</v>
      </c>
      <c r="H7077" s="7" t="s">
        <v>3174</v>
      </c>
      <c r="I7077" s="7" t="str">
        <f t="shared" si="220"/>
        <v>KM1917712</v>
      </c>
      <c r="K7077" s="16" t="s">
        <v>13151</v>
      </c>
      <c r="L7077" s="17" t="str">
        <f t="shared" si="221"/>
        <v>Kumho       285/75 R 16 126Q  TL  285/75R16 Road Venture MT 126Q 10  285/75R16 Road Venture MT 126Q 10</v>
      </c>
    </row>
    <row r="7078" spans="1:12" ht="22">
      <c r="A7078" s="12" t="s">
        <v>3175</v>
      </c>
      <c r="B7078" s="7" t="s">
        <v>21705</v>
      </c>
      <c r="C7078" s="7" t="s">
        <v>32</v>
      </c>
      <c r="D7078" s="8">
        <v>386500</v>
      </c>
      <c r="E7078" s="7" t="s">
        <v>30</v>
      </c>
      <c r="F7078" s="8">
        <v>0</v>
      </c>
      <c r="G7078" s="7" t="s">
        <v>30</v>
      </c>
      <c r="H7078" s="7" t="s">
        <v>3175</v>
      </c>
      <c r="I7078" s="7" t="str">
        <f t="shared" si="220"/>
        <v>KM2108022</v>
      </c>
      <c r="K7078" s="16" t="s">
        <v>13152</v>
      </c>
      <c r="L7078" s="17" t="str">
        <f t="shared" si="221"/>
        <v>Kumho       12.5/80 R 18 118Q  TL  33X12.5R18 Road Venture MT 118Q 10  33X12.5R18 Road Venture MT 118Q 10</v>
      </c>
    </row>
    <row r="7079" spans="1:12" ht="22">
      <c r="A7079" s="13" t="s">
        <v>3176</v>
      </c>
      <c r="B7079" s="7" t="s">
        <v>21706</v>
      </c>
      <c r="C7079" s="7" t="s">
        <v>32</v>
      </c>
      <c r="D7079" s="8">
        <v>133800</v>
      </c>
      <c r="E7079" s="7" t="s">
        <v>30</v>
      </c>
      <c r="F7079" s="8">
        <v>0</v>
      </c>
      <c r="G7079" s="7" t="s">
        <v>30</v>
      </c>
      <c r="H7079" s="7" t="s">
        <v>3176</v>
      </c>
      <c r="I7079" s="7" t="str">
        <f t="shared" si="220"/>
        <v>KM2111852</v>
      </c>
      <c r="K7079" s="16" t="s">
        <v>13153</v>
      </c>
      <c r="L7079" s="17" t="str">
        <f t="shared" si="221"/>
        <v>Kumho       195/75 R 16  TL  195/75R16 Radial 857 10  195/75R16 Radial 857 10</v>
      </c>
    </row>
    <row r="7080" spans="1:12" ht="22">
      <c r="A7080" s="12" t="s">
        <v>3177</v>
      </c>
      <c r="B7080" s="7" t="s">
        <v>21707</v>
      </c>
      <c r="C7080" s="7" t="s">
        <v>32</v>
      </c>
      <c r="D7080" s="8">
        <v>444700</v>
      </c>
      <c r="E7080" s="7" t="s">
        <v>30</v>
      </c>
      <c r="F7080" s="8">
        <v>0</v>
      </c>
      <c r="G7080" s="7" t="s">
        <v>30</v>
      </c>
      <c r="H7080" s="7" t="s">
        <v>3177</v>
      </c>
      <c r="I7080" s="7" t="str">
        <f t="shared" si="220"/>
        <v>KM2122442</v>
      </c>
      <c r="K7080" s="16" t="s">
        <v>13154</v>
      </c>
      <c r="L7080" s="17" t="str">
        <f t="shared" si="221"/>
        <v>Kumho       12.5/80 R 20 121Q  TL  35X12.5R20 Road Venture MT 121Q 10  35X12.5R20 Road Venture MT 121Q 10</v>
      </c>
    </row>
    <row r="7081" spans="1:12" ht="22">
      <c r="A7081" s="13" t="s">
        <v>3178</v>
      </c>
      <c r="B7081" s="7" t="s">
        <v>21708</v>
      </c>
      <c r="C7081" s="7" t="s">
        <v>32</v>
      </c>
      <c r="D7081" s="8">
        <v>83500</v>
      </c>
      <c r="E7081" s="7" t="s">
        <v>30</v>
      </c>
      <c r="F7081" s="8">
        <v>0</v>
      </c>
      <c r="G7081" s="7" t="s">
        <v>30</v>
      </c>
      <c r="H7081" s="7" t="s">
        <v>3178</v>
      </c>
      <c r="I7081" s="7" t="str">
        <f t="shared" si="220"/>
        <v>KM2141582</v>
      </c>
      <c r="K7081" s="16" t="s">
        <v>13155</v>
      </c>
      <c r="L7081" s="17" t="str">
        <f t="shared" si="221"/>
        <v>Kumho       205/70 R 15  95H  TL  205/70R15 SuperMile 95H SL  205/70R15 SuperMile 95H SL</v>
      </c>
    </row>
    <row r="7082" spans="1:12" ht="22">
      <c r="A7082" s="12" t="s">
        <v>3179</v>
      </c>
      <c r="B7082" s="7" t="s">
        <v>21709</v>
      </c>
      <c r="C7082" s="7" t="s">
        <v>32</v>
      </c>
      <c r="D7082" s="8">
        <v>171800</v>
      </c>
      <c r="E7082" s="7" t="s">
        <v>30</v>
      </c>
      <c r="F7082" s="8">
        <v>0</v>
      </c>
      <c r="G7082" s="7" t="s">
        <v>30</v>
      </c>
      <c r="H7082" s="7" t="s">
        <v>3179</v>
      </c>
      <c r="I7082" s="7" t="str">
        <f t="shared" si="220"/>
        <v>KM2142152</v>
      </c>
      <c r="K7082" s="16" t="s">
        <v>13156</v>
      </c>
      <c r="L7082" s="17" t="str">
        <f t="shared" si="221"/>
        <v>Kumho       235/55 R 18  XL 104V  TL  235/55R18 Crugen Premium KL33 104V XL  235/55R18 Crugen Premium KL33 104V XL</v>
      </c>
    </row>
    <row r="7083" spans="1:12" ht="22">
      <c r="A7083" s="13" t="s">
        <v>3180</v>
      </c>
      <c r="B7083" s="7" t="s">
        <v>21710</v>
      </c>
      <c r="C7083" s="7" t="s">
        <v>32</v>
      </c>
      <c r="D7083" s="8">
        <v>183500</v>
      </c>
      <c r="E7083" s="7" t="s">
        <v>30</v>
      </c>
      <c r="F7083" s="8">
        <v>0</v>
      </c>
      <c r="G7083" s="7" t="s">
        <v>30</v>
      </c>
      <c r="H7083" s="7" t="s">
        <v>3180</v>
      </c>
      <c r="I7083" s="7" t="str">
        <f t="shared" si="220"/>
        <v>KM2142162</v>
      </c>
      <c r="K7083" s="16" t="s">
        <v>13157</v>
      </c>
      <c r="L7083" s="17" t="str">
        <f t="shared" si="221"/>
        <v>Kumho       235/60 R 16 100V  TL  235/60R16 Crugen Premium KL33 100V 4  235/60R16 Crugen Premium KL33 100V 4</v>
      </c>
    </row>
    <row r="7084" spans="1:12" ht="22">
      <c r="A7084" s="12" t="s">
        <v>3181</v>
      </c>
      <c r="B7084" s="7" t="s">
        <v>21711</v>
      </c>
      <c r="C7084" s="7" t="s">
        <v>32</v>
      </c>
      <c r="D7084" s="8">
        <v>196800</v>
      </c>
      <c r="E7084" s="7" t="s">
        <v>30</v>
      </c>
      <c r="F7084" s="8">
        <v>0</v>
      </c>
      <c r="G7084" s="7" t="s">
        <v>30</v>
      </c>
      <c r="H7084" s="7" t="s">
        <v>3181</v>
      </c>
      <c r="I7084" s="7" t="str">
        <f t="shared" si="220"/>
        <v>KM2142172</v>
      </c>
      <c r="K7084" s="16" t="s">
        <v>13158</v>
      </c>
      <c r="L7084" s="17" t="str">
        <f t="shared" si="221"/>
        <v>Kumho       235/60 R 17 102V  TL  235/60R17 Crugen Premium KL33 102V 4  235/60R17 Crugen Premium KL33 102V 4</v>
      </c>
    </row>
    <row r="7085" spans="1:12" ht="22">
      <c r="A7085" s="13" t="s">
        <v>3182</v>
      </c>
      <c r="B7085" s="7" t="s">
        <v>21712</v>
      </c>
      <c r="C7085" s="7" t="s">
        <v>32</v>
      </c>
      <c r="D7085" s="8">
        <v>222800</v>
      </c>
      <c r="E7085" s="7" t="s">
        <v>30</v>
      </c>
      <c r="F7085" s="8">
        <v>0</v>
      </c>
      <c r="G7085" s="7" t="s">
        <v>30</v>
      </c>
      <c r="H7085" s="7" t="s">
        <v>3182</v>
      </c>
      <c r="I7085" s="7" t="str">
        <f t="shared" si="220"/>
        <v>KM2142182</v>
      </c>
      <c r="K7085" s="16" t="s">
        <v>13159</v>
      </c>
      <c r="L7085" s="17" t="str">
        <f t="shared" si="221"/>
        <v>Kumho       245/60 R 18 105V  TL  245/60R18 Crugen Premium KL33 105V 4  245/60R18 Crugen Premium KL33 105V 4</v>
      </c>
    </row>
    <row r="7086" spans="1:12" ht="22">
      <c r="A7086" s="12" t="s">
        <v>3183</v>
      </c>
      <c r="B7086" s="7" t="s">
        <v>21713</v>
      </c>
      <c r="C7086" s="7" t="s">
        <v>32</v>
      </c>
      <c r="D7086" s="8">
        <v>193800</v>
      </c>
      <c r="E7086" s="7" t="s">
        <v>30</v>
      </c>
      <c r="F7086" s="8">
        <v>0</v>
      </c>
      <c r="G7086" s="7" t="s">
        <v>30</v>
      </c>
      <c r="H7086" s="7" t="s">
        <v>3183</v>
      </c>
      <c r="I7086" s="7" t="str">
        <f t="shared" si="220"/>
        <v>KM2142192</v>
      </c>
      <c r="K7086" s="16" t="s">
        <v>13160</v>
      </c>
      <c r="L7086" s="17" t="str">
        <f t="shared" si="221"/>
        <v>Kumho       245/65 R 17 107V  TL  245/65R17 Crugen Premium KL33 107V 4  245/65R17 Crugen Premium KL33 107V 4</v>
      </c>
    </row>
    <row r="7087" spans="1:12" ht="22">
      <c r="A7087" s="13" t="s">
        <v>3184</v>
      </c>
      <c r="B7087" s="7" t="s">
        <v>21714</v>
      </c>
      <c r="C7087" s="7" t="s">
        <v>32</v>
      </c>
      <c r="D7087" s="8">
        <v>233000</v>
      </c>
      <c r="E7087" s="7" t="s">
        <v>30</v>
      </c>
      <c r="F7087" s="8">
        <v>0</v>
      </c>
      <c r="G7087" s="7" t="s">
        <v>30</v>
      </c>
      <c r="H7087" s="7" t="s">
        <v>3184</v>
      </c>
      <c r="I7087" s="7" t="str">
        <f t="shared" si="220"/>
        <v>KM2142202</v>
      </c>
      <c r="K7087" s="16" t="s">
        <v>13161</v>
      </c>
      <c r="L7087" s="17" t="str">
        <f t="shared" si="221"/>
        <v>Kumho       255/60 R 18 108V  TL  255/60R18 Crugen Premium KL33 108V 4  255/60R18 Crugen Premium KL33 108V 4</v>
      </c>
    </row>
    <row r="7088" spans="1:12" ht="22">
      <c r="A7088" s="12" t="s">
        <v>3185</v>
      </c>
      <c r="B7088" s="7" t="s">
        <v>21715</v>
      </c>
      <c r="C7088" s="7" t="s">
        <v>32</v>
      </c>
      <c r="D7088" s="8">
        <v>245100</v>
      </c>
      <c r="E7088" s="7" t="s">
        <v>30</v>
      </c>
      <c r="F7088" s="8">
        <v>0</v>
      </c>
      <c r="G7088" s="7" t="s">
        <v>30</v>
      </c>
      <c r="H7088" s="7" t="s">
        <v>3185</v>
      </c>
      <c r="I7088" s="7" t="str">
        <f t="shared" si="220"/>
        <v>KM2142872</v>
      </c>
      <c r="K7088" s="16" t="s">
        <v>13162</v>
      </c>
      <c r="L7088" s="17" t="str">
        <f t="shared" si="221"/>
        <v>Kumho       265/60 R 18 110V  TL  265/60R18 Crugen Premium KL33 110V 4  265/60R18 Crugen Premium KL33 110V 4</v>
      </c>
    </row>
    <row r="7089" spans="1:12" ht="22">
      <c r="A7089" s="13" t="s">
        <v>3186</v>
      </c>
      <c r="B7089" s="7" t="s">
        <v>21716</v>
      </c>
      <c r="C7089" s="7" t="s">
        <v>32</v>
      </c>
      <c r="D7089" s="8">
        <v>68400</v>
      </c>
      <c r="E7089" s="7" t="s">
        <v>30</v>
      </c>
      <c r="F7089" s="8">
        <v>0</v>
      </c>
      <c r="G7089" s="7" t="s">
        <v>30</v>
      </c>
      <c r="H7089" s="7" t="s">
        <v>3186</v>
      </c>
      <c r="I7089" s="7" t="str">
        <f t="shared" si="220"/>
        <v>KM2142882</v>
      </c>
      <c r="K7089" s="16" t="s">
        <v>13163</v>
      </c>
      <c r="L7089" s="17" t="str">
        <f t="shared" si="221"/>
        <v>Kumho       155/80 R 12  TL  155R12 KC55 8 Portran  155R12 KC55 8 Portran</v>
      </c>
    </row>
    <row r="7090" spans="1:12" ht="22">
      <c r="A7090" s="12" t="s">
        <v>3187</v>
      </c>
      <c r="B7090" s="7" t="s">
        <v>21717</v>
      </c>
      <c r="C7090" s="7" t="s">
        <v>32</v>
      </c>
      <c r="D7090" s="8">
        <v>74300</v>
      </c>
      <c r="E7090" s="7" t="s">
        <v>30</v>
      </c>
      <c r="F7090" s="8">
        <v>0</v>
      </c>
      <c r="G7090" s="7" t="s">
        <v>30</v>
      </c>
      <c r="H7090" s="7" t="s">
        <v>3187</v>
      </c>
      <c r="I7090" s="7" t="str">
        <f t="shared" si="220"/>
        <v>KM2142892</v>
      </c>
      <c r="K7090" s="16" t="s">
        <v>13164</v>
      </c>
      <c r="L7090" s="17" t="str">
        <f t="shared" si="221"/>
        <v>Kumho       155/80 R 12  TL  155R12 KC55 10 Portran  155R12 KC55 10 Portran</v>
      </c>
    </row>
    <row r="7091" spans="1:12" ht="22">
      <c r="A7091" s="13" t="s">
        <v>3188</v>
      </c>
      <c r="B7091" s="7" t="s">
        <v>21718</v>
      </c>
      <c r="C7091" s="7" t="s">
        <v>32</v>
      </c>
      <c r="D7091" s="8">
        <v>118000</v>
      </c>
      <c r="E7091" s="7" t="s">
        <v>30</v>
      </c>
      <c r="F7091" s="8">
        <v>0</v>
      </c>
      <c r="G7091" s="7" t="s">
        <v>30</v>
      </c>
      <c r="H7091" s="7" t="s">
        <v>3188</v>
      </c>
      <c r="I7091" s="7" t="str">
        <f t="shared" si="220"/>
        <v>KM2144112</v>
      </c>
      <c r="K7091" s="16" t="s">
        <v>13165</v>
      </c>
      <c r="L7091" s="17" t="str">
        <f t="shared" si="221"/>
        <v>Kumho       195/70 R 15  TL  195/70R15 KC53 8 Portran  195/70R15 KC53 8 Portran</v>
      </c>
    </row>
    <row r="7092" spans="1:12" ht="22">
      <c r="A7092" s="12" t="s">
        <v>3189</v>
      </c>
      <c r="B7092" s="7" t="s">
        <v>21719</v>
      </c>
      <c r="C7092" s="7" t="s">
        <v>32</v>
      </c>
      <c r="D7092" s="8">
        <v>124300</v>
      </c>
      <c r="E7092" s="7" t="s">
        <v>30</v>
      </c>
      <c r="F7092" s="8">
        <v>0</v>
      </c>
      <c r="G7092" s="7" t="s">
        <v>30</v>
      </c>
      <c r="H7092" s="7" t="s">
        <v>3189</v>
      </c>
      <c r="I7092" s="7" t="str">
        <f t="shared" si="220"/>
        <v>KM2144252</v>
      </c>
      <c r="K7092" s="16" t="s">
        <v>13166</v>
      </c>
      <c r="L7092" s="17" t="str">
        <f t="shared" si="221"/>
        <v>Kumho       205/70 R 15  TL  205/70R15 KC53 8 Portran  205/70R15 KC53 8 Portran</v>
      </c>
    </row>
    <row r="7093" spans="1:12" ht="22">
      <c r="A7093" s="13" t="s">
        <v>3190</v>
      </c>
      <c r="B7093" s="7" t="s">
        <v>21720</v>
      </c>
      <c r="C7093" s="7" t="s">
        <v>32</v>
      </c>
      <c r="D7093" s="8">
        <v>132800</v>
      </c>
      <c r="E7093" s="7" t="s">
        <v>30</v>
      </c>
      <c r="F7093" s="8">
        <v>0</v>
      </c>
      <c r="G7093" s="7" t="s">
        <v>30</v>
      </c>
      <c r="H7093" s="7" t="s">
        <v>3190</v>
      </c>
      <c r="I7093" s="7" t="str">
        <f t="shared" si="220"/>
        <v>KM2145632</v>
      </c>
      <c r="K7093" s="16" t="s">
        <v>13167</v>
      </c>
      <c r="L7093" s="17" t="str">
        <f t="shared" si="221"/>
        <v>Kumho       205/70 R 15 106Q  TL  205/70R15 KC11 106Q 8 Portran  205/70R15 KC11 106Q 8 Portran</v>
      </c>
    </row>
    <row r="7094" spans="1:12" ht="22">
      <c r="A7094" s="12" t="s">
        <v>3191</v>
      </c>
      <c r="B7094" s="7" t="s">
        <v>21721</v>
      </c>
      <c r="C7094" s="7" t="s">
        <v>32</v>
      </c>
      <c r="D7094" s="8">
        <v>181400</v>
      </c>
      <c r="E7094" s="7" t="s">
        <v>30</v>
      </c>
      <c r="F7094" s="8">
        <v>0</v>
      </c>
      <c r="G7094" s="7" t="s">
        <v>30</v>
      </c>
      <c r="H7094" s="7" t="s">
        <v>3191</v>
      </c>
      <c r="I7094" s="7" t="str">
        <f t="shared" si="220"/>
        <v>KM2147202</v>
      </c>
      <c r="K7094" s="16" t="s">
        <v>13168</v>
      </c>
      <c r="L7094" s="17" t="str">
        <f t="shared" si="221"/>
        <v>Kumho       255/65 R 16 109V  TL  255/65R16 Crugen Premium KL33 109V 4  255/65R16 Crugen Premium KL33 109V 4</v>
      </c>
    </row>
    <row r="7095" spans="1:12" ht="22">
      <c r="A7095" s="13" t="s">
        <v>3192</v>
      </c>
      <c r="B7095" s="7" t="s">
        <v>21722</v>
      </c>
      <c r="C7095" s="7" t="s">
        <v>32</v>
      </c>
      <c r="D7095" s="8">
        <v>187900</v>
      </c>
      <c r="E7095" s="7" t="s">
        <v>30</v>
      </c>
      <c r="F7095" s="8">
        <v>0</v>
      </c>
      <c r="G7095" s="7" t="s">
        <v>30</v>
      </c>
      <c r="H7095" s="7" t="s">
        <v>3192</v>
      </c>
      <c r="I7095" s="7" t="str">
        <f t="shared" si="220"/>
        <v>KM2147212</v>
      </c>
      <c r="K7095" s="16" t="s">
        <v>13169</v>
      </c>
      <c r="L7095" s="17" t="str">
        <f t="shared" si="221"/>
        <v>Kumho       255/55 R 18  XL 109V  TL  255/55R18 Crugen Premium KL33 109V XL  255/55R18 Crugen Premium KL33 109V XL</v>
      </c>
    </row>
    <row r="7096" spans="1:12" ht="22">
      <c r="A7096" s="12" t="s">
        <v>3193</v>
      </c>
      <c r="B7096" s="7" t="s">
        <v>21723</v>
      </c>
      <c r="C7096" s="7" t="s">
        <v>32</v>
      </c>
      <c r="D7096" s="8">
        <v>174700</v>
      </c>
      <c r="E7096" s="7" t="s">
        <v>30</v>
      </c>
      <c r="F7096" s="8">
        <v>0</v>
      </c>
      <c r="G7096" s="7" t="s">
        <v>30</v>
      </c>
      <c r="H7096" s="7" t="s">
        <v>3193</v>
      </c>
      <c r="I7096" s="7" t="str">
        <f t="shared" si="220"/>
        <v>KM2147222</v>
      </c>
      <c r="K7096" s="16" t="s">
        <v>13170</v>
      </c>
      <c r="L7096" s="17" t="str">
        <f t="shared" si="221"/>
        <v>Kumho       225/65 R 17 102V  TL  225/65R17 Crugen Premium KL33 102V 4  225/65R17 Crugen Premium KL33 102V 4</v>
      </c>
    </row>
    <row r="7097" spans="1:12" ht="22">
      <c r="A7097" s="13" t="s">
        <v>3194</v>
      </c>
      <c r="B7097" s="7" t="s">
        <v>21724</v>
      </c>
      <c r="C7097" s="7" t="s">
        <v>32</v>
      </c>
      <c r="D7097" s="8">
        <v>183600</v>
      </c>
      <c r="E7097" s="7" t="s">
        <v>30</v>
      </c>
      <c r="F7097" s="8">
        <v>0</v>
      </c>
      <c r="G7097" s="7" t="s">
        <v>30</v>
      </c>
      <c r="H7097" s="7" t="s">
        <v>3194</v>
      </c>
      <c r="I7097" s="7" t="str">
        <f t="shared" si="220"/>
        <v>KM2147312</v>
      </c>
      <c r="K7097" s="16" t="s">
        <v>13171</v>
      </c>
      <c r="L7097" s="17" t="str">
        <f t="shared" si="221"/>
        <v>Kumho       235/65 R 17 104V  TL  235/65R17 Crugen Premium KL33 104V 4  235/65R17 Crugen Premium KL33 104V 4</v>
      </c>
    </row>
    <row r="7098" spans="1:12" ht="22">
      <c r="A7098" s="12" t="s">
        <v>3195</v>
      </c>
      <c r="B7098" s="7" t="s">
        <v>21725</v>
      </c>
      <c r="C7098" s="7" t="s">
        <v>32</v>
      </c>
      <c r="D7098" s="8">
        <v>207000</v>
      </c>
      <c r="E7098" s="7" t="s">
        <v>30</v>
      </c>
      <c r="F7098" s="8">
        <v>0</v>
      </c>
      <c r="G7098" s="7" t="s">
        <v>30</v>
      </c>
      <c r="H7098" s="7" t="s">
        <v>3195</v>
      </c>
      <c r="I7098" s="7" t="str">
        <f t="shared" si="220"/>
        <v>KM2147812</v>
      </c>
      <c r="K7098" s="16" t="s">
        <v>13172</v>
      </c>
      <c r="L7098" s="17" t="str">
        <f t="shared" si="221"/>
        <v>Kumho       255/50 R 19  XL 107V  TL  255/50R19 Crugen Premium KL33 107V XL  255/50R19 Crugen Premium KL33 107V XL</v>
      </c>
    </row>
    <row r="7099" spans="1:12" ht="22">
      <c r="A7099" s="13" t="s">
        <v>3196</v>
      </c>
      <c r="B7099" s="7" t="s">
        <v>21726</v>
      </c>
      <c r="C7099" s="7" t="s">
        <v>32</v>
      </c>
      <c r="D7099" s="8">
        <v>227800</v>
      </c>
      <c r="E7099" s="7" t="s">
        <v>30</v>
      </c>
      <c r="F7099" s="8">
        <v>0</v>
      </c>
      <c r="G7099" s="7" t="s">
        <v>30</v>
      </c>
      <c r="H7099" s="7" t="s">
        <v>3196</v>
      </c>
      <c r="I7099" s="7" t="str">
        <f t="shared" si="220"/>
        <v>KM2147822</v>
      </c>
      <c r="K7099" s="16" t="s">
        <v>13173</v>
      </c>
      <c r="L7099" s="17" t="str">
        <f t="shared" si="221"/>
        <v>Kumho       255/50 R 20  XL 109V  TL  255/50R20 Crugen Premium KL33 109V XL  255/50R20 Crugen Premium KL33 109V XL</v>
      </c>
    </row>
    <row r="7100" spans="1:12" ht="22">
      <c r="A7100" s="12" t="s">
        <v>3197</v>
      </c>
      <c r="B7100" s="7" t="s">
        <v>21727</v>
      </c>
      <c r="C7100" s="7" t="s">
        <v>32</v>
      </c>
      <c r="D7100" s="8">
        <v>239200</v>
      </c>
      <c r="E7100" s="7" t="s">
        <v>30</v>
      </c>
      <c r="F7100" s="8">
        <v>0</v>
      </c>
      <c r="G7100" s="7" t="s">
        <v>30</v>
      </c>
      <c r="H7100" s="7" t="s">
        <v>3197</v>
      </c>
      <c r="I7100" s="7" t="str">
        <f t="shared" si="220"/>
        <v>KM2147832</v>
      </c>
      <c r="K7100" s="16" t="s">
        <v>13174</v>
      </c>
      <c r="L7100" s="17" t="str">
        <f t="shared" si="221"/>
        <v>Kumho       265/50 R 20  XL 111V  TL  265/50R20 Crugen Premium KL33 111V XL  265/50R20 Crugen Premium KL33 111V XL</v>
      </c>
    </row>
    <row r="7101" spans="1:12" ht="22">
      <c r="A7101" s="13" t="s">
        <v>3198</v>
      </c>
      <c r="B7101" s="7" t="s">
        <v>21728</v>
      </c>
      <c r="C7101" s="7" t="s">
        <v>32</v>
      </c>
      <c r="D7101" s="8">
        <v>174100</v>
      </c>
      <c r="E7101" s="7" t="s">
        <v>30</v>
      </c>
      <c r="F7101" s="8">
        <v>0</v>
      </c>
      <c r="G7101" s="7" t="s">
        <v>30</v>
      </c>
      <c r="H7101" s="7" t="s">
        <v>3198</v>
      </c>
      <c r="I7101" s="7" t="str">
        <f t="shared" si="220"/>
        <v>KM2147842</v>
      </c>
      <c r="K7101" s="16" t="s">
        <v>13175</v>
      </c>
      <c r="L7101" s="17" t="str">
        <f t="shared" si="221"/>
        <v>Kumho       235/55 R 17  XL 103V  TL  235/55R17 Crugen Premium KL33 103V XL  235/55R17 Crugen Premium KL33 103V XL</v>
      </c>
    </row>
    <row r="7102" spans="1:12" ht="22">
      <c r="A7102" s="12" t="s">
        <v>3199</v>
      </c>
      <c r="B7102" s="7" t="s">
        <v>21729</v>
      </c>
      <c r="C7102" s="7" t="s">
        <v>32</v>
      </c>
      <c r="D7102" s="8">
        <v>210800</v>
      </c>
      <c r="E7102" s="7" t="s">
        <v>30</v>
      </c>
      <c r="F7102" s="8">
        <v>0</v>
      </c>
      <c r="G7102" s="7" t="s">
        <v>30</v>
      </c>
      <c r="H7102" s="7" t="s">
        <v>3199</v>
      </c>
      <c r="I7102" s="7" t="str">
        <f t="shared" si="220"/>
        <v>KM2147862</v>
      </c>
      <c r="K7102" s="16" t="s">
        <v>13176</v>
      </c>
      <c r="L7102" s="17" t="str">
        <f t="shared" si="221"/>
        <v>Kumho       235/65 R 18  XL 110V  TL  235/65R18 Crugen Premium KL33 110V XL  235/65R18 Crugen Premium KL33 110V XL</v>
      </c>
    </row>
    <row r="7103" spans="1:12" ht="22">
      <c r="A7103" s="13" t="s">
        <v>3200</v>
      </c>
      <c r="B7103" s="7" t="s">
        <v>21730</v>
      </c>
      <c r="C7103" s="7" t="s">
        <v>32</v>
      </c>
      <c r="D7103" s="8">
        <v>76100</v>
      </c>
      <c r="E7103" s="7" t="s">
        <v>30</v>
      </c>
      <c r="F7103" s="8">
        <v>0</v>
      </c>
      <c r="G7103" s="7" t="s">
        <v>30</v>
      </c>
      <c r="H7103" s="7" t="s">
        <v>3200</v>
      </c>
      <c r="I7103" s="7" t="str">
        <f t="shared" si="220"/>
        <v>KM2153182</v>
      </c>
      <c r="K7103" s="16" t="s">
        <v>13177</v>
      </c>
      <c r="L7103" s="17" t="str">
        <f t="shared" si="221"/>
        <v>Kumho       5  /80 R 12  83M  TL  5.00R12 KC12 Stud 83M 8 Portran  5.00R12 KC12 Stud 83M 8 Portran</v>
      </c>
    </row>
    <row r="7104" spans="1:12" ht="22">
      <c r="A7104" s="12" t="s">
        <v>3201</v>
      </c>
      <c r="B7104" s="7" t="s">
        <v>21731</v>
      </c>
      <c r="C7104" s="7" t="s">
        <v>32</v>
      </c>
      <c r="D7104" s="8">
        <v>76117</v>
      </c>
      <c r="E7104" s="7" t="s">
        <v>30</v>
      </c>
      <c r="F7104" s="8">
        <v>0</v>
      </c>
      <c r="G7104" s="7" t="s">
        <v>30</v>
      </c>
      <c r="H7104" s="7" t="s">
        <v>3201</v>
      </c>
      <c r="I7104" s="7" t="str">
        <f t="shared" si="220"/>
        <v>KM2153182STUD</v>
      </c>
      <c r="K7104" s="16" t="s">
        <v>13178</v>
      </c>
      <c r="L7104" s="17" t="str">
        <f t="shared" si="221"/>
        <v>Kumho       5  /80 R 12  TL  5.00R12 KC12 08 STUD Portran  5.00R12 KC12 08 STUD Portran</v>
      </c>
    </row>
    <row r="7105" spans="1:12" ht="22">
      <c r="A7105" s="13" t="s">
        <v>3202</v>
      </c>
      <c r="B7105" s="7" t="s">
        <v>21732</v>
      </c>
      <c r="C7105" s="7" t="s">
        <v>32</v>
      </c>
      <c r="D7105" s="8">
        <v>106400</v>
      </c>
      <c r="E7105" s="7" t="s">
        <v>30</v>
      </c>
      <c r="F7105" s="8">
        <v>0</v>
      </c>
      <c r="G7105" s="7" t="s">
        <v>30</v>
      </c>
      <c r="H7105" s="7" t="s">
        <v>3202</v>
      </c>
      <c r="I7105" s="7" t="str">
        <f t="shared" si="220"/>
        <v>KM2153202</v>
      </c>
      <c r="K7105" s="16" t="s">
        <v>13179</v>
      </c>
      <c r="L7105" s="17" t="str">
        <f t="shared" si="221"/>
        <v>Kumho       185/80 R 14  TL  185R14 KC53 8 Portran  185R14 KC53 8 Portran</v>
      </c>
    </row>
    <row r="7106" spans="1:12" ht="22">
      <c r="A7106" s="12" t="s">
        <v>3203</v>
      </c>
      <c r="B7106" s="7" t="s">
        <v>21733</v>
      </c>
      <c r="C7106" s="7" t="s">
        <v>32</v>
      </c>
      <c r="D7106" s="8">
        <v>113400</v>
      </c>
      <c r="E7106" s="7" t="s">
        <v>30</v>
      </c>
      <c r="F7106" s="8">
        <v>0</v>
      </c>
      <c r="G7106" s="7" t="s">
        <v>30</v>
      </c>
      <c r="H7106" s="7" t="s">
        <v>3203</v>
      </c>
      <c r="I7106" s="7" t="str">
        <f t="shared" ref="I7106:I7169" si="222">TRIM(A7106)</f>
        <v>KM2153222</v>
      </c>
      <c r="K7106" s="16" t="s">
        <v>13180</v>
      </c>
      <c r="L7106" s="17" t="str">
        <f t="shared" si="221"/>
        <v>Kumho       195/80 R 14  TL  195R14 KC53 8 Portran  195R14 KC53 8 Portran</v>
      </c>
    </row>
    <row r="7107" spans="1:12" ht="22">
      <c r="A7107" s="13" t="s">
        <v>3204</v>
      </c>
      <c r="B7107" s="7" t="s">
        <v>21734</v>
      </c>
      <c r="C7107" s="7" t="s">
        <v>32</v>
      </c>
      <c r="D7107" s="8">
        <v>132600</v>
      </c>
      <c r="E7107" s="7" t="s">
        <v>30</v>
      </c>
      <c r="F7107" s="8">
        <v>0</v>
      </c>
      <c r="G7107" s="7" t="s">
        <v>30</v>
      </c>
      <c r="H7107" s="7" t="s">
        <v>3204</v>
      </c>
      <c r="I7107" s="7" t="str">
        <f t="shared" si="222"/>
        <v>KM2153242</v>
      </c>
      <c r="K7107" s="16" t="s">
        <v>13181</v>
      </c>
      <c r="L7107" s="17" t="str">
        <f t="shared" ref="L7107:L7170" si="223">_xlfn.CONCAT(B7107,"  ",K7107)</f>
        <v>Kumho       215/70 R 15  TL  215/70R15 KC53 8 Portran  215/70R15 KC53 8 Portran</v>
      </c>
    </row>
    <row r="7108" spans="1:12" ht="22">
      <c r="A7108" s="12" t="s">
        <v>3205</v>
      </c>
      <c r="B7108" s="7" t="s">
        <v>21735</v>
      </c>
      <c r="C7108" s="7" t="s">
        <v>32</v>
      </c>
      <c r="D7108" s="8">
        <v>120100</v>
      </c>
      <c r="E7108" s="7" t="s">
        <v>30</v>
      </c>
      <c r="F7108" s="8">
        <v>0</v>
      </c>
      <c r="G7108" s="7" t="s">
        <v>30</v>
      </c>
      <c r="H7108" s="7" t="s">
        <v>3205</v>
      </c>
      <c r="I7108" s="7" t="str">
        <f t="shared" si="222"/>
        <v>KM2153262</v>
      </c>
      <c r="K7108" s="16" t="s">
        <v>13182</v>
      </c>
      <c r="L7108" s="17" t="str">
        <f t="shared" si="223"/>
        <v>Kumho       215/70 R 16  TL  215/70R16 KC53 6 Portran  215/70R16 KC53 6 Portran</v>
      </c>
    </row>
    <row r="7109" spans="1:12" ht="22">
      <c r="A7109" s="13" t="s">
        <v>3206</v>
      </c>
      <c r="B7109" s="7" t="s">
        <v>21736</v>
      </c>
      <c r="C7109" s="7" t="s">
        <v>32</v>
      </c>
      <c r="D7109" s="8">
        <v>122200</v>
      </c>
      <c r="E7109" s="7" t="s">
        <v>30</v>
      </c>
      <c r="F7109" s="8">
        <v>0</v>
      </c>
      <c r="G7109" s="7" t="s">
        <v>30</v>
      </c>
      <c r="H7109" s="7" t="s">
        <v>3206</v>
      </c>
      <c r="I7109" s="7" t="str">
        <f t="shared" si="222"/>
        <v>KM2153332</v>
      </c>
      <c r="K7109" s="16" t="s">
        <v>13183</v>
      </c>
      <c r="L7109" s="17" t="str">
        <f t="shared" si="223"/>
        <v>Kumho       195/70 R 15 100Q  TL  195/70R15 KC11 100Q 6 Portran  195/70R15 KC11 100Q 6 Portran</v>
      </c>
    </row>
    <row r="7110" spans="1:12" ht="22">
      <c r="A7110" s="12" t="s">
        <v>3207</v>
      </c>
      <c r="B7110" s="7" t="s">
        <v>21737</v>
      </c>
      <c r="C7110" s="7" t="s">
        <v>32</v>
      </c>
      <c r="D7110" s="8">
        <v>144600</v>
      </c>
      <c r="E7110" s="7" t="s">
        <v>30</v>
      </c>
      <c r="F7110" s="8">
        <v>0</v>
      </c>
      <c r="G7110" s="7" t="s">
        <v>30</v>
      </c>
      <c r="H7110" s="7" t="s">
        <v>3207</v>
      </c>
      <c r="I7110" s="7" t="str">
        <f t="shared" si="222"/>
        <v>KM2153342</v>
      </c>
      <c r="K7110" s="16" t="s">
        <v>13184</v>
      </c>
      <c r="L7110" s="17" t="str">
        <f t="shared" si="223"/>
        <v>Kumho       195/75 R 16 112Q  TL  195/75R16 KC11 112Q 12 Portran  195/75R16 KC11 112Q 12 Portran</v>
      </c>
    </row>
    <row r="7111" spans="1:12" ht="22">
      <c r="A7111" s="13" t="s">
        <v>3208</v>
      </c>
      <c r="B7111" s="7" t="s">
        <v>21738</v>
      </c>
      <c r="C7111" s="7" t="s">
        <v>32</v>
      </c>
      <c r="D7111" s="8">
        <v>122000</v>
      </c>
      <c r="E7111" s="7" t="s">
        <v>30</v>
      </c>
      <c r="F7111" s="8">
        <v>0</v>
      </c>
      <c r="G7111" s="7" t="s">
        <v>30</v>
      </c>
      <c r="H7111" s="7" t="s">
        <v>3208</v>
      </c>
      <c r="I7111" s="7" t="str">
        <f t="shared" si="222"/>
        <v>KM2153692</v>
      </c>
      <c r="K7111" s="16" t="s">
        <v>13185</v>
      </c>
      <c r="L7111" s="17" t="str">
        <f t="shared" si="223"/>
        <v>Kumho       215/60 R 16  94H  TL  215/60R16 SuperMile 94H SL  215/60R16 SuperMile 94H SL</v>
      </c>
    </row>
    <row r="7112" spans="1:12" ht="22">
      <c r="A7112" s="12" t="s">
        <v>3209</v>
      </c>
      <c r="B7112" s="7" t="s">
        <v>21739</v>
      </c>
      <c r="C7112" s="7" t="s">
        <v>32</v>
      </c>
      <c r="D7112" s="8">
        <v>229600</v>
      </c>
      <c r="E7112" s="7" t="s">
        <v>30</v>
      </c>
      <c r="F7112" s="8">
        <v>0</v>
      </c>
      <c r="G7112" s="7" t="s">
        <v>30</v>
      </c>
      <c r="H7112" s="7" t="s">
        <v>3209</v>
      </c>
      <c r="I7112" s="7" t="str">
        <f t="shared" si="222"/>
        <v>KM2153782</v>
      </c>
      <c r="K7112" s="16" t="s">
        <v>13186</v>
      </c>
      <c r="L7112" s="17" t="str">
        <f t="shared" si="223"/>
        <v>Kumho       255/45 R 18  XL 103V  TL  255/45R18 WinterCraft KW27 103V XL  255/45R18 WinterCraft KW27 103V XL</v>
      </c>
    </row>
    <row r="7113" spans="1:12" ht="22">
      <c r="A7113" s="13" t="s">
        <v>3210</v>
      </c>
      <c r="B7113" s="7" t="s">
        <v>21740</v>
      </c>
      <c r="C7113" s="7" t="s">
        <v>32</v>
      </c>
      <c r="D7113" s="8">
        <v>102600</v>
      </c>
      <c r="E7113" s="7" t="s">
        <v>30</v>
      </c>
      <c r="F7113" s="8">
        <v>0</v>
      </c>
      <c r="G7113" s="7" t="s">
        <v>30</v>
      </c>
      <c r="H7113" s="7" t="s">
        <v>3210</v>
      </c>
      <c r="I7113" s="7" t="str">
        <f t="shared" si="222"/>
        <v>KM2153832</v>
      </c>
      <c r="K7113" s="16" t="s">
        <v>13187</v>
      </c>
      <c r="L7113" s="17" t="str">
        <f t="shared" si="223"/>
        <v>Kumho       215/65 R 15  95H  TL  215/65R15 SuperMile 95H SL  215/65R15 SuperMile 95H SL</v>
      </c>
    </row>
    <row r="7114" spans="1:12" ht="22">
      <c r="A7114" s="12" t="s">
        <v>3211</v>
      </c>
      <c r="B7114" s="7" t="s">
        <v>21741</v>
      </c>
      <c r="C7114" s="7" t="s">
        <v>32</v>
      </c>
      <c r="D7114" s="8">
        <v>116300</v>
      </c>
      <c r="E7114" s="7" t="s">
        <v>30</v>
      </c>
      <c r="F7114" s="8">
        <v>0</v>
      </c>
      <c r="G7114" s="7" t="s">
        <v>30</v>
      </c>
      <c r="H7114" s="7" t="s">
        <v>3211</v>
      </c>
      <c r="I7114" s="7" t="str">
        <f t="shared" si="222"/>
        <v>KM2153842</v>
      </c>
      <c r="K7114" s="16" t="s">
        <v>13188</v>
      </c>
      <c r="L7114" s="17" t="str">
        <f t="shared" si="223"/>
        <v>Kumho       205/60 R 16  91H  TL  205/60R16 SuperMile 91H SL  205/60R16 SuperMile 91H SL</v>
      </c>
    </row>
    <row r="7115" spans="1:12" ht="22">
      <c r="A7115" s="13" t="s">
        <v>3212</v>
      </c>
      <c r="B7115" s="7" t="s">
        <v>21742</v>
      </c>
      <c r="C7115" s="7" t="s">
        <v>32</v>
      </c>
      <c r="D7115" s="8">
        <v>201900</v>
      </c>
      <c r="E7115" s="7" t="s">
        <v>30</v>
      </c>
      <c r="F7115" s="8">
        <v>0</v>
      </c>
      <c r="G7115" s="7" t="s">
        <v>30</v>
      </c>
      <c r="H7115" s="7" t="s">
        <v>3212</v>
      </c>
      <c r="I7115" s="7" t="str">
        <f t="shared" si="222"/>
        <v>KM2156712</v>
      </c>
      <c r="K7115" s="16" t="s">
        <v>13189</v>
      </c>
      <c r="L7115" s="17" t="str">
        <f t="shared" si="223"/>
        <v>Kumho       225/75 R 16 115Q  TL  225/75R16 Road Venture MT 115Q 10  225/75R16 Road Venture MT 115Q 10</v>
      </c>
    </row>
    <row r="7116" spans="1:12" ht="22">
      <c r="A7116" s="12" t="s">
        <v>3213</v>
      </c>
      <c r="B7116" s="7" t="s">
        <v>21743</v>
      </c>
      <c r="C7116" s="7" t="s">
        <v>32</v>
      </c>
      <c r="D7116" s="8">
        <v>72700</v>
      </c>
      <c r="E7116" s="7" t="s">
        <v>30</v>
      </c>
      <c r="F7116" s="8">
        <v>0</v>
      </c>
      <c r="G7116" s="7" t="s">
        <v>30</v>
      </c>
      <c r="H7116" s="7" t="s">
        <v>3213</v>
      </c>
      <c r="I7116" s="7" t="str">
        <f t="shared" si="222"/>
        <v>KM2157832</v>
      </c>
      <c r="K7116" s="16" t="s">
        <v>13190</v>
      </c>
      <c r="L7116" s="17" t="str">
        <f t="shared" si="223"/>
        <v>Kumho       155/80 R 13  TL  155R13 KC55 8 Portran  155R13 KC55 8 Portran</v>
      </c>
    </row>
    <row r="7117" spans="1:12" ht="22">
      <c r="A7117" s="13" t="s">
        <v>3214</v>
      </c>
      <c r="B7117" s="7" t="s">
        <v>21744</v>
      </c>
      <c r="C7117" s="7" t="s">
        <v>32</v>
      </c>
      <c r="D7117" s="8">
        <v>117000</v>
      </c>
      <c r="E7117" s="7" t="s">
        <v>30</v>
      </c>
      <c r="F7117" s="8">
        <v>0</v>
      </c>
      <c r="G7117" s="7" t="s">
        <v>30</v>
      </c>
      <c r="H7117" s="7" t="s">
        <v>3214</v>
      </c>
      <c r="I7117" s="7" t="str">
        <f t="shared" si="222"/>
        <v>KM2158532</v>
      </c>
      <c r="K7117" s="16" t="s">
        <v>13191</v>
      </c>
      <c r="L7117" s="17" t="str">
        <f t="shared" si="223"/>
        <v>Kumho       195/80 R 15  TL  195R15R KC53 8 Portran  195R15R KC53 8 Portran</v>
      </c>
    </row>
    <row r="7118" spans="1:12" ht="22">
      <c r="A7118" s="12" t="s">
        <v>3215</v>
      </c>
      <c r="B7118" s="7" t="s">
        <v>21745</v>
      </c>
      <c r="C7118" s="7" t="s">
        <v>32</v>
      </c>
      <c r="D7118" s="8">
        <v>164500</v>
      </c>
      <c r="E7118" s="7" t="s">
        <v>30</v>
      </c>
      <c r="F7118" s="8">
        <v>0</v>
      </c>
      <c r="G7118" s="7" t="s">
        <v>30</v>
      </c>
      <c r="H7118" s="7" t="s">
        <v>3215</v>
      </c>
      <c r="I7118" s="7" t="str">
        <f t="shared" si="222"/>
        <v>KM2161922</v>
      </c>
      <c r="K7118" s="16" t="s">
        <v>13192</v>
      </c>
      <c r="L7118" s="17" t="str">
        <f t="shared" si="223"/>
        <v>Kumho       205/60 R 16  92H  TL  205/60  R16 Solus TA31 92H 04  205/60  R16 Solus TA31 92H 04</v>
      </c>
    </row>
    <row r="7119" spans="1:12" ht="22">
      <c r="A7119" s="13" t="s">
        <v>3216</v>
      </c>
      <c r="B7119" s="7" t="s">
        <v>21746</v>
      </c>
      <c r="C7119" s="7" t="s">
        <v>32</v>
      </c>
      <c r="D7119" s="8">
        <v>275300</v>
      </c>
      <c r="E7119" s="7" t="s">
        <v>30</v>
      </c>
      <c r="F7119" s="8">
        <v>0</v>
      </c>
      <c r="G7119" s="7" t="s">
        <v>30</v>
      </c>
      <c r="H7119" s="7" t="s">
        <v>3216</v>
      </c>
      <c r="I7119" s="7" t="str">
        <f t="shared" si="222"/>
        <v>KM2161942</v>
      </c>
      <c r="K7119" s="16" t="s">
        <v>13193</v>
      </c>
      <c r="L7119" s="17" t="str">
        <f t="shared" si="223"/>
        <v>Kumho       245/50 R 20 102V  TL  245/50  R20 Solus TA31 102V 04  245/50  R20 Solus TA31 102V 04</v>
      </c>
    </row>
    <row r="7120" spans="1:12" ht="22">
      <c r="A7120" s="12" t="s">
        <v>3217</v>
      </c>
      <c r="B7120" s="7" t="s">
        <v>21747</v>
      </c>
      <c r="C7120" s="7" t="s">
        <v>32</v>
      </c>
      <c r="D7120" s="8">
        <v>96100</v>
      </c>
      <c r="E7120" s="7" t="s">
        <v>30</v>
      </c>
      <c r="F7120" s="8">
        <v>0</v>
      </c>
      <c r="G7120" s="7" t="s">
        <v>30</v>
      </c>
      <c r="H7120" s="7" t="s">
        <v>3217</v>
      </c>
      <c r="I7120" s="7" t="str">
        <f t="shared" si="222"/>
        <v>KM2161982</v>
      </c>
      <c r="K7120" s="16" t="s">
        <v>13194</v>
      </c>
      <c r="L7120" s="17" t="str">
        <f t="shared" si="223"/>
        <v>Kumho       185/80 R 14  TL  185R14 KC53 6 Portran  185R14 KC53 6 Portran</v>
      </c>
    </row>
    <row r="7121" spans="1:12" ht="22">
      <c r="A7121" s="13" t="s">
        <v>3218</v>
      </c>
      <c r="B7121" s="7" t="s">
        <v>21748</v>
      </c>
      <c r="C7121" s="7" t="s">
        <v>32</v>
      </c>
      <c r="D7121" s="8">
        <v>102300</v>
      </c>
      <c r="E7121" s="7" t="s">
        <v>30</v>
      </c>
      <c r="F7121" s="8">
        <v>0</v>
      </c>
      <c r="G7121" s="7" t="s">
        <v>30</v>
      </c>
      <c r="H7121" s="7" t="s">
        <v>3218</v>
      </c>
      <c r="I7121" s="7" t="str">
        <f t="shared" si="222"/>
        <v>KM2162002</v>
      </c>
      <c r="K7121" s="16" t="s">
        <v>13195</v>
      </c>
      <c r="L7121" s="17" t="str">
        <f t="shared" si="223"/>
        <v>Kumho       195/80 R 14  TL  195R14 KC53 6 Portran  195R14 KC53 6 Portran</v>
      </c>
    </row>
    <row r="7122" spans="1:12" ht="22">
      <c r="A7122" s="12" t="s">
        <v>3219</v>
      </c>
      <c r="B7122" s="7" t="s">
        <v>21749</v>
      </c>
      <c r="C7122" s="7" t="s">
        <v>32</v>
      </c>
      <c r="D7122" s="8">
        <v>111000</v>
      </c>
      <c r="E7122" s="7" t="s">
        <v>30</v>
      </c>
      <c r="F7122" s="8">
        <v>0</v>
      </c>
      <c r="G7122" s="7" t="s">
        <v>30</v>
      </c>
      <c r="H7122" s="7" t="s">
        <v>3219</v>
      </c>
      <c r="I7122" s="7" t="str">
        <f t="shared" si="222"/>
        <v>KM2162022</v>
      </c>
      <c r="K7122" s="16" t="s">
        <v>13196</v>
      </c>
      <c r="L7122" s="17" t="str">
        <f t="shared" si="223"/>
        <v>Kumho       195/70 R 15  TL  195/70R15 KC53 6 Portran  195/70R15 KC53 6 Portran</v>
      </c>
    </row>
    <row r="7123" spans="1:12" ht="22">
      <c r="A7123" s="13" t="s">
        <v>3220</v>
      </c>
      <c r="B7123" s="7" t="s">
        <v>21750</v>
      </c>
      <c r="C7123" s="7" t="s">
        <v>32</v>
      </c>
      <c r="D7123" s="8">
        <v>116000</v>
      </c>
      <c r="E7123" s="7" t="s">
        <v>30</v>
      </c>
      <c r="F7123" s="8">
        <v>0</v>
      </c>
      <c r="G7123" s="7" t="s">
        <v>30</v>
      </c>
      <c r="H7123" s="7" t="s">
        <v>3220</v>
      </c>
      <c r="I7123" s="7" t="str">
        <f t="shared" si="222"/>
        <v>KM2162042</v>
      </c>
      <c r="K7123" s="16" t="s">
        <v>13197</v>
      </c>
      <c r="L7123" s="17" t="str">
        <f t="shared" si="223"/>
        <v>Kumho       205/70 R 15  TL  205/70R15 KC53 6 Portran  205/70R15 KC53 6 Portran</v>
      </c>
    </row>
    <row r="7124" spans="1:12" ht="22">
      <c r="A7124" s="12" t="s">
        <v>3221</v>
      </c>
      <c r="B7124" s="7" t="s">
        <v>21751</v>
      </c>
      <c r="C7124" s="7" t="s">
        <v>32</v>
      </c>
      <c r="D7124" s="8">
        <v>134100</v>
      </c>
      <c r="E7124" s="7" t="s">
        <v>30</v>
      </c>
      <c r="F7124" s="8">
        <v>0</v>
      </c>
      <c r="G7124" s="7" t="s">
        <v>30</v>
      </c>
      <c r="H7124" s="7" t="s">
        <v>3221</v>
      </c>
      <c r="I7124" s="7" t="str">
        <f t="shared" si="222"/>
        <v>KM2162712</v>
      </c>
      <c r="K7124" s="16" t="s">
        <v>13198</v>
      </c>
      <c r="L7124" s="17" t="str">
        <f t="shared" si="223"/>
        <v>Kumho       185/60 R 15  84H  TL  P185/60 R15 Solus TA31 84H SL  P185/60 R15 Solus TA31 84H SL</v>
      </c>
    </row>
    <row r="7125" spans="1:12" ht="22">
      <c r="A7125" s="13" t="s">
        <v>3222</v>
      </c>
      <c r="B7125" s="7" t="s">
        <v>21752</v>
      </c>
      <c r="C7125" s="7" t="s">
        <v>32</v>
      </c>
      <c r="D7125" s="8">
        <v>77100</v>
      </c>
      <c r="E7125" s="7" t="s">
        <v>30</v>
      </c>
      <c r="F7125" s="8">
        <v>0</v>
      </c>
      <c r="G7125" s="7" t="s">
        <v>30</v>
      </c>
      <c r="H7125" s="7" t="s">
        <v>3222</v>
      </c>
      <c r="I7125" s="7" t="str">
        <f t="shared" si="222"/>
        <v>KM2164212</v>
      </c>
      <c r="K7125" s="16" t="s">
        <v>13199</v>
      </c>
      <c r="L7125" s="17" t="str">
        <f t="shared" si="223"/>
        <v>Kumho       145/80 R 13  88P  TL  145R13 KC12 Stud 88P 8 Portran  145R13 KC12 Stud 88P 8 Portran</v>
      </c>
    </row>
    <row r="7126" spans="1:12" ht="22">
      <c r="A7126" s="12" t="s">
        <v>3223</v>
      </c>
      <c r="B7126" s="7" t="s">
        <v>21753</v>
      </c>
      <c r="C7126" s="7" t="s">
        <v>32</v>
      </c>
      <c r="D7126" s="8">
        <v>77147</v>
      </c>
      <c r="E7126" s="7" t="s">
        <v>30</v>
      </c>
      <c r="F7126" s="8">
        <v>0</v>
      </c>
      <c r="G7126" s="7" t="s">
        <v>30</v>
      </c>
      <c r="H7126" s="7" t="s">
        <v>3223</v>
      </c>
      <c r="I7126" s="7" t="str">
        <f t="shared" si="222"/>
        <v>KM2164212STUD</v>
      </c>
      <c r="K7126" s="16" t="s">
        <v>13200</v>
      </c>
      <c r="L7126" s="17" t="str">
        <f t="shared" si="223"/>
        <v>Kumho       145/80 R 13  TL  145R13C KC12 08 STUD Portran  145R13C KC12 08 STUD Portran</v>
      </c>
    </row>
    <row r="7127" spans="1:12" ht="22">
      <c r="A7127" s="13" t="s">
        <v>3224</v>
      </c>
      <c r="B7127" s="7" t="s">
        <v>21754</v>
      </c>
      <c r="C7127" s="7" t="s">
        <v>32</v>
      </c>
      <c r="D7127" s="8">
        <v>76900</v>
      </c>
      <c r="E7127" s="7" t="s">
        <v>30</v>
      </c>
      <c r="F7127" s="8">
        <v>0</v>
      </c>
      <c r="G7127" s="7" t="s">
        <v>30</v>
      </c>
      <c r="H7127" s="7" t="s">
        <v>3224</v>
      </c>
      <c r="I7127" s="7" t="str">
        <f t="shared" si="222"/>
        <v>KM2164222</v>
      </c>
      <c r="K7127" s="16" t="s">
        <v>13201</v>
      </c>
      <c r="L7127" s="17" t="str">
        <f t="shared" si="223"/>
        <v>Kumho       155/80 R 12  88P  TL  155R12 KC12 Stud 88P 8 Portran  155R12 KC12 Stud 88P 8 Portran</v>
      </c>
    </row>
    <row r="7128" spans="1:12" ht="22">
      <c r="A7128" s="12" t="s">
        <v>3225</v>
      </c>
      <c r="B7128" s="7" t="s">
        <v>21755</v>
      </c>
      <c r="C7128" s="7" t="s">
        <v>32</v>
      </c>
      <c r="D7128" s="8">
        <v>76941</v>
      </c>
      <c r="E7128" s="7" t="s">
        <v>30</v>
      </c>
      <c r="F7128" s="8">
        <v>0</v>
      </c>
      <c r="G7128" s="7" t="s">
        <v>30</v>
      </c>
      <c r="H7128" s="7" t="s">
        <v>3225</v>
      </c>
      <c r="I7128" s="7" t="str">
        <f t="shared" si="222"/>
        <v>KM2164222STUD</v>
      </c>
      <c r="K7128" s="16" t="s">
        <v>13202</v>
      </c>
      <c r="L7128" s="17" t="str">
        <f t="shared" si="223"/>
        <v>Kumho       155/80 R 12  TL  155R12C KC12 08 STUD Portran  155R12C KC12 08 STUD Portran</v>
      </c>
    </row>
    <row r="7129" spans="1:12" ht="22">
      <c r="A7129" s="13" t="s">
        <v>3226</v>
      </c>
      <c r="B7129" s="7" t="s">
        <v>21756</v>
      </c>
      <c r="C7129" s="7" t="s">
        <v>32</v>
      </c>
      <c r="D7129" s="8">
        <v>221600</v>
      </c>
      <c r="E7129" s="7" t="s">
        <v>30</v>
      </c>
      <c r="F7129" s="8">
        <v>0</v>
      </c>
      <c r="G7129" s="7" t="s">
        <v>30</v>
      </c>
      <c r="H7129" s="7" t="s">
        <v>3226</v>
      </c>
      <c r="I7129" s="7" t="str">
        <f t="shared" si="222"/>
        <v>KM2164242</v>
      </c>
      <c r="K7129" s="16" t="s">
        <v>13203</v>
      </c>
      <c r="L7129" s="17" t="str">
        <f t="shared" si="223"/>
        <v>Kumho       235/40 R 18  XL  95W  TL  235/40R18 WinterCraft KW27 95W XL  235/40R18 WinterCraft KW27 95W XL</v>
      </c>
    </row>
    <row r="7130" spans="1:12" ht="22">
      <c r="A7130" s="12" t="s">
        <v>3227</v>
      </c>
      <c r="B7130" s="7" t="s">
        <v>21757</v>
      </c>
      <c r="C7130" s="7" t="s">
        <v>32</v>
      </c>
      <c r="D7130" s="8">
        <v>252400</v>
      </c>
      <c r="E7130" s="7" t="s">
        <v>30</v>
      </c>
      <c r="F7130" s="8">
        <v>0</v>
      </c>
      <c r="G7130" s="7" t="s">
        <v>30</v>
      </c>
      <c r="H7130" s="7" t="s">
        <v>3227</v>
      </c>
      <c r="I7130" s="7" t="str">
        <f t="shared" si="222"/>
        <v>KM2164262</v>
      </c>
      <c r="K7130" s="16" t="s">
        <v>13204</v>
      </c>
      <c r="L7130" s="17" t="str">
        <f t="shared" si="223"/>
        <v>Kumho       255/35 R 18  XL  94V  TL  255/35R18 WinterCraft KW27 94V XL  255/35R18 WinterCraft KW27 94V XL</v>
      </c>
    </row>
    <row r="7131" spans="1:12" ht="22">
      <c r="A7131" s="13" t="s">
        <v>3228</v>
      </c>
      <c r="B7131" s="7" t="s">
        <v>21758</v>
      </c>
      <c r="C7131" s="7" t="s">
        <v>32</v>
      </c>
      <c r="D7131" s="8">
        <v>203900</v>
      </c>
      <c r="E7131" s="7" t="s">
        <v>30</v>
      </c>
      <c r="F7131" s="8">
        <v>0</v>
      </c>
      <c r="G7131" s="7" t="s">
        <v>30</v>
      </c>
      <c r="H7131" s="7" t="s">
        <v>3228</v>
      </c>
      <c r="I7131" s="7" t="str">
        <f t="shared" si="222"/>
        <v>KM2164272</v>
      </c>
      <c r="K7131" s="16" t="s">
        <v>13205</v>
      </c>
      <c r="L7131" s="17" t="str">
        <f t="shared" si="223"/>
        <v>Kumho       225/40 R 18  XL  92V  TL  225/40R18 WinterCraft KW27 92V XL  225/40R18 WinterCraft KW27 92V XL</v>
      </c>
    </row>
    <row r="7132" spans="1:12" ht="22">
      <c r="A7132" s="12" t="s">
        <v>3229</v>
      </c>
      <c r="B7132" s="7" t="s">
        <v>21759</v>
      </c>
      <c r="C7132" s="7" t="s">
        <v>32</v>
      </c>
      <c r="D7132" s="8">
        <v>125100</v>
      </c>
      <c r="E7132" s="7" t="s">
        <v>30</v>
      </c>
      <c r="F7132" s="8">
        <v>0</v>
      </c>
      <c r="G7132" s="7" t="s">
        <v>30</v>
      </c>
      <c r="H7132" s="7" t="s">
        <v>3229</v>
      </c>
      <c r="I7132" s="7" t="str">
        <f t="shared" si="222"/>
        <v>KM2164282</v>
      </c>
      <c r="K7132" s="16" t="s">
        <v>13206</v>
      </c>
      <c r="L7132" s="17" t="str">
        <f t="shared" si="223"/>
        <v>Kumho       195/55 R 16  87V  TL  195/55R16 WinterCraft KW27 87V 4  195/55R16 WinterCraft KW27 87V 4</v>
      </c>
    </row>
    <row r="7133" spans="1:12" ht="22">
      <c r="A7133" s="13" t="s">
        <v>3230</v>
      </c>
      <c r="B7133" s="7" t="s">
        <v>21760</v>
      </c>
      <c r="C7133" s="7" t="s">
        <v>32</v>
      </c>
      <c r="D7133" s="8">
        <v>129100</v>
      </c>
      <c r="E7133" s="7" t="s">
        <v>30</v>
      </c>
      <c r="F7133" s="8">
        <v>0</v>
      </c>
      <c r="G7133" s="7" t="s">
        <v>30</v>
      </c>
      <c r="H7133" s="7" t="s">
        <v>3230</v>
      </c>
      <c r="I7133" s="7" t="str">
        <f t="shared" si="222"/>
        <v>KM2165092</v>
      </c>
      <c r="K7133" s="16" t="s">
        <v>13207</v>
      </c>
      <c r="L7133" s="17" t="str">
        <f t="shared" si="223"/>
        <v>Kumho       195/50 R 16  XL  88V  TL  195/50R16 WinterCraft KW27 88V XL  195/50R16 WinterCraft KW27 88V XL</v>
      </c>
    </row>
    <row r="7134" spans="1:12" ht="22">
      <c r="A7134" s="12" t="s">
        <v>3231</v>
      </c>
      <c r="B7134" s="7" t="s">
        <v>21761</v>
      </c>
      <c r="C7134" s="7" t="s">
        <v>32</v>
      </c>
      <c r="D7134" s="8">
        <v>180100</v>
      </c>
      <c r="E7134" s="7" t="s">
        <v>30</v>
      </c>
      <c r="F7134" s="8">
        <v>0</v>
      </c>
      <c r="G7134" s="7" t="s">
        <v>30</v>
      </c>
      <c r="H7134" s="7" t="s">
        <v>3231</v>
      </c>
      <c r="I7134" s="7" t="str">
        <f t="shared" si="222"/>
        <v>KM2167622</v>
      </c>
      <c r="K7134" s="16" t="s">
        <v>13208</v>
      </c>
      <c r="L7134" s="17" t="str">
        <f t="shared" si="223"/>
        <v>Kumho       245/55 R 17  XL 106V  TL  245/55R17 Crugen Premium KL33 106V XL  245/55R17 Crugen Premium KL33 106V XL</v>
      </c>
    </row>
    <row r="7135" spans="1:12" ht="22">
      <c r="A7135" s="13" t="s">
        <v>3232</v>
      </c>
      <c r="B7135" s="7" t="s">
        <v>21762</v>
      </c>
      <c r="C7135" s="7" t="s">
        <v>32</v>
      </c>
      <c r="D7135" s="8">
        <v>202700</v>
      </c>
      <c r="E7135" s="7" t="s">
        <v>30</v>
      </c>
      <c r="F7135" s="8">
        <v>0</v>
      </c>
      <c r="G7135" s="7" t="s">
        <v>30</v>
      </c>
      <c r="H7135" s="7" t="s">
        <v>3232</v>
      </c>
      <c r="I7135" s="7" t="str">
        <f t="shared" si="222"/>
        <v>KM2167632</v>
      </c>
      <c r="K7135" s="16" t="s">
        <v>13209</v>
      </c>
      <c r="L7135" s="17" t="str">
        <f t="shared" si="223"/>
        <v>Kumho       235/50 R 19  XL 103V  TL  235/50R19 Crugen Premium KL33 103V XL  235/50R19 Crugen Premium KL33 103V XL</v>
      </c>
    </row>
    <row r="7136" spans="1:12" ht="22">
      <c r="A7136" s="12" t="s">
        <v>3233</v>
      </c>
      <c r="B7136" s="7" t="s">
        <v>21763</v>
      </c>
      <c r="C7136" s="7" t="s">
        <v>32</v>
      </c>
      <c r="D7136" s="8">
        <v>215200</v>
      </c>
      <c r="E7136" s="7" t="s">
        <v>30</v>
      </c>
      <c r="F7136" s="8">
        <v>0</v>
      </c>
      <c r="G7136" s="7" t="s">
        <v>30</v>
      </c>
      <c r="H7136" s="7" t="s">
        <v>3233</v>
      </c>
      <c r="I7136" s="7" t="str">
        <f t="shared" si="222"/>
        <v>KM2167642</v>
      </c>
      <c r="K7136" s="16" t="s">
        <v>13210</v>
      </c>
      <c r="L7136" s="17" t="str">
        <f t="shared" si="223"/>
        <v>Kumho       255/45 R 19  XL 104V  TL  255/45R19 Crugen Premium KL33 104V XL  255/45R19 Crugen Premium KL33 104V XL</v>
      </c>
    </row>
    <row r="7137" spans="1:12" ht="22">
      <c r="A7137" s="13" t="s">
        <v>3234</v>
      </c>
      <c r="B7137" s="7" t="s">
        <v>21764</v>
      </c>
      <c r="C7137" s="7" t="s">
        <v>32</v>
      </c>
      <c r="D7137" s="8">
        <v>170500</v>
      </c>
      <c r="E7137" s="7" t="s">
        <v>30</v>
      </c>
      <c r="F7137" s="8">
        <v>0</v>
      </c>
      <c r="G7137" s="7" t="s">
        <v>30</v>
      </c>
      <c r="H7137" s="7" t="s">
        <v>3234</v>
      </c>
      <c r="I7137" s="7" t="str">
        <f t="shared" si="222"/>
        <v>KM2167652</v>
      </c>
      <c r="K7137" s="16" t="s">
        <v>13211</v>
      </c>
      <c r="L7137" s="17" t="str">
        <f t="shared" si="223"/>
        <v>Kumho       215/60 R 17  XL 100V  TL  215/60R17 Crugen Premium KL33 100V XL  215/60R17 Crugen Premium KL33 100V XL</v>
      </c>
    </row>
    <row r="7138" spans="1:12" ht="22">
      <c r="A7138" s="12" t="s">
        <v>3235</v>
      </c>
      <c r="B7138" s="7" t="s">
        <v>21765</v>
      </c>
      <c r="C7138" s="7" t="s">
        <v>32</v>
      </c>
      <c r="D7138" s="8">
        <v>134800</v>
      </c>
      <c r="E7138" s="7" t="s">
        <v>30</v>
      </c>
      <c r="F7138" s="8">
        <v>0</v>
      </c>
      <c r="G7138" s="7" t="s">
        <v>30</v>
      </c>
      <c r="H7138" s="7" t="s">
        <v>3235</v>
      </c>
      <c r="I7138" s="7" t="str">
        <f t="shared" si="222"/>
        <v>KM2167682</v>
      </c>
      <c r="K7138" s="16" t="s">
        <v>13212</v>
      </c>
      <c r="L7138" s="17" t="str">
        <f t="shared" si="223"/>
        <v>Kumho       235/70 R 16  XL 109H  TL  235/70R16 Crugen Premium KL33 109H XL  235/70R16 Crugen Premium KL33 109H XL</v>
      </c>
    </row>
    <row r="7139" spans="1:12" ht="22">
      <c r="A7139" s="13" t="s">
        <v>3236</v>
      </c>
      <c r="B7139" s="7" t="s">
        <v>21766</v>
      </c>
      <c r="C7139" s="7" t="s">
        <v>32</v>
      </c>
      <c r="D7139" s="8">
        <v>235600</v>
      </c>
      <c r="E7139" s="7" t="s">
        <v>30</v>
      </c>
      <c r="F7139" s="8">
        <v>0</v>
      </c>
      <c r="G7139" s="7" t="s">
        <v>30</v>
      </c>
      <c r="H7139" s="7" t="s">
        <v>3236</v>
      </c>
      <c r="I7139" s="7" t="str">
        <f t="shared" si="222"/>
        <v>KM2169412</v>
      </c>
      <c r="K7139" s="16" t="s">
        <v>13213</v>
      </c>
      <c r="L7139" s="17" t="str">
        <f t="shared" si="223"/>
        <v>Kumho       245/70 R 17 108T  TL  P245/70R17 Road Venture AT51 108T SL  P245/70R17 Road Venture AT51 108T SL</v>
      </c>
    </row>
    <row r="7140" spans="1:12" ht="22">
      <c r="A7140" s="12" t="s">
        <v>3237</v>
      </c>
      <c r="B7140" s="7" t="s">
        <v>21767</v>
      </c>
      <c r="C7140" s="7" t="s">
        <v>32</v>
      </c>
      <c r="D7140" s="8">
        <v>200400</v>
      </c>
      <c r="E7140" s="7" t="s">
        <v>30</v>
      </c>
      <c r="F7140" s="8">
        <v>0</v>
      </c>
      <c r="G7140" s="7" t="s">
        <v>30</v>
      </c>
      <c r="H7140" s="7" t="s">
        <v>3237</v>
      </c>
      <c r="I7140" s="7" t="str">
        <f t="shared" si="222"/>
        <v>KM2169972</v>
      </c>
      <c r="K7140" s="16" t="s">
        <v>13214</v>
      </c>
      <c r="L7140" s="17" t="str">
        <f t="shared" si="223"/>
        <v>Kumho       245/40 R 18  XL  97V  TL  245/40  R18 Solus TA31 97V XL  245/40  R18 Solus TA31 97V XL</v>
      </c>
    </row>
    <row r="7141" spans="1:12" ht="22">
      <c r="A7141" s="13" t="s">
        <v>3238</v>
      </c>
      <c r="B7141" s="7" t="s">
        <v>21768</v>
      </c>
      <c r="C7141" s="7" t="s">
        <v>32</v>
      </c>
      <c r="D7141" s="8">
        <v>199700</v>
      </c>
      <c r="E7141" s="7" t="s">
        <v>30</v>
      </c>
      <c r="F7141" s="8">
        <v>0</v>
      </c>
      <c r="G7141" s="7" t="s">
        <v>30</v>
      </c>
      <c r="H7141" s="7" t="s">
        <v>3238</v>
      </c>
      <c r="I7141" s="7" t="str">
        <f t="shared" si="222"/>
        <v>KM2169982</v>
      </c>
      <c r="K7141" s="16" t="s">
        <v>13215</v>
      </c>
      <c r="L7141" s="17" t="str">
        <f t="shared" si="223"/>
        <v>Kumho       245/45 R 18  XL 100V  TL  245/45  R18 Solus TA31 100V XL  245/45  R18 Solus TA31 100V XL</v>
      </c>
    </row>
    <row r="7142" spans="1:12" ht="22">
      <c r="A7142" s="12" t="s">
        <v>3239</v>
      </c>
      <c r="B7142" s="7" t="s">
        <v>21769</v>
      </c>
      <c r="C7142" s="7" t="s">
        <v>32</v>
      </c>
      <c r="D7142" s="8">
        <v>212800</v>
      </c>
      <c r="E7142" s="7" t="s">
        <v>30</v>
      </c>
      <c r="F7142" s="8">
        <v>0</v>
      </c>
      <c r="G7142" s="7" t="s">
        <v>30</v>
      </c>
      <c r="H7142" s="7" t="s">
        <v>3239</v>
      </c>
      <c r="I7142" s="7" t="str">
        <f t="shared" si="222"/>
        <v>KM2169992</v>
      </c>
      <c r="K7142" s="16" t="s">
        <v>13216</v>
      </c>
      <c r="L7142" s="17" t="str">
        <f t="shared" si="223"/>
        <v>Kumho       245/50 R 18  XL 104V  TL  245/50  R18 Solus TA31 104V XL  245/50  R18 Solus TA31 104V XL</v>
      </c>
    </row>
    <row r="7143" spans="1:12" ht="22">
      <c r="A7143" s="13" t="s">
        <v>3240</v>
      </c>
      <c r="B7143" s="7" t="s">
        <v>21770</v>
      </c>
      <c r="C7143" s="7" t="s">
        <v>32</v>
      </c>
      <c r="D7143" s="8">
        <v>195100</v>
      </c>
      <c r="E7143" s="7" t="s">
        <v>30</v>
      </c>
      <c r="F7143" s="8">
        <v>0</v>
      </c>
      <c r="G7143" s="7" t="s">
        <v>30</v>
      </c>
      <c r="H7143" s="7" t="s">
        <v>3240</v>
      </c>
      <c r="I7143" s="7" t="str">
        <f t="shared" si="222"/>
        <v>KM2170002</v>
      </c>
      <c r="K7143" s="16" t="s">
        <v>13217</v>
      </c>
      <c r="L7143" s="17" t="str">
        <f t="shared" si="223"/>
        <v>Kumho       235/50 R 18  XL 101V  TL  235/50  R18 Solus TA31 101V XL  235/50  R18 Solus TA31 101V XL</v>
      </c>
    </row>
    <row r="7144" spans="1:12" ht="22">
      <c r="A7144" s="12" t="s">
        <v>3241</v>
      </c>
      <c r="B7144" s="7" t="s">
        <v>21771</v>
      </c>
      <c r="C7144" s="7" t="s">
        <v>32</v>
      </c>
      <c r="D7144" s="8">
        <v>181400</v>
      </c>
      <c r="E7144" s="7" t="s">
        <v>30</v>
      </c>
      <c r="F7144" s="8">
        <v>0</v>
      </c>
      <c r="G7144" s="7" t="s">
        <v>30</v>
      </c>
      <c r="H7144" s="7" t="s">
        <v>3241</v>
      </c>
      <c r="I7144" s="7" t="str">
        <f t="shared" si="222"/>
        <v>KM2170012</v>
      </c>
      <c r="K7144" s="16" t="s">
        <v>13218</v>
      </c>
      <c r="L7144" s="17" t="str">
        <f t="shared" si="223"/>
        <v>Kumho       225/40 R 18  88V  TL  225/40  R18 Solus TA31 88V 04  225/40  R18 Solus TA31 88V 04</v>
      </c>
    </row>
    <row r="7145" spans="1:12" ht="22">
      <c r="A7145" s="13" t="s">
        <v>3242</v>
      </c>
      <c r="B7145" s="7" t="s">
        <v>21772</v>
      </c>
      <c r="C7145" s="7" t="s">
        <v>32</v>
      </c>
      <c r="D7145" s="8">
        <v>189800</v>
      </c>
      <c r="E7145" s="7" t="s">
        <v>30</v>
      </c>
      <c r="F7145" s="8">
        <v>0</v>
      </c>
      <c r="G7145" s="7" t="s">
        <v>30</v>
      </c>
      <c r="H7145" s="7" t="s">
        <v>3242</v>
      </c>
      <c r="I7145" s="7" t="str">
        <f t="shared" si="222"/>
        <v>KM2170022</v>
      </c>
      <c r="K7145" s="16" t="s">
        <v>13219</v>
      </c>
      <c r="L7145" s="17" t="str">
        <f t="shared" si="223"/>
        <v>Kumho       225/45 R 18  XL  95V  TL  225/45  R18 Solus TA31 95V XL  225/45  R18 Solus TA31 95V XL</v>
      </c>
    </row>
    <row r="7146" spans="1:12" ht="22">
      <c r="A7146" s="12" t="s">
        <v>3243</v>
      </c>
      <c r="B7146" s="7" t="s">
        <v>21773</v>
      </c>
      <c r="C7146" s="7" t="s">
        <v>32</v>
      </c>
      <c r="D7146" s="8">
        <v>180600</v>
      </c>
      <c r="E7146" s="7" t="s">
        <v>30</v>
      </c>
      <c r="F7146" s="8">
        <v>0</v>
      </c>
      <c r="G7146" s="7" t="s">
        <v>30</v>
      </c>
      <c r="H7146" s="7" t="s">
        <v>3243</v>
      </c>
      <c r="I7146" s="7" t="str">
        <f t="shared" si="222"/>
        <v>KM2170032</v>
      </c>
      <c r="K7146" s="16" t="s">
        <v>13220</v>
      </c>
      <c r="L7146" s="17" t="str">
        <f t="shared" si="223"/>
        <v>Kumho       215/40 R 18  XL  89V  TL  215/40  R18 Solus TA31 89V XL  215/40  R18 Solus TA31 89V XL</v>
      </c>
    </row>
    <row r="7147" spans="1:12" ht="22">
      <c r="A7147" s="13" t="s">
        <v>3244</v>
      </c>
      <c r="B7147" s="7" t="s">
        <v>21774</v>
      </c>
      <c r="C7147" s="7" t="s">
        <v>32</v>
      </c>
      <c r="D7147" s="8">
        <v>176500</v>
      </c>
      <c r="E7147" s="7" t="s">
        <v>30</v>
      </c>
      <c r="F7147" s="8">
        <v>0</v>
      </c>
      <c r="G7147" s="7" t="s">
        <v>30</v>
      </c>
      <c r="H7147" s="7" t="s">
        <v>3244</v>
      </c>
      <c r="I7147" s="7" t="str">
        <f t="shared" si="222"/>
        <v>KM2170042</v>
      </c>
      <c r="K7147" s="16" t="s">
        <v>13221</v>
      </c>
      <c r="L7147" s="17" t="str">
        <f t="shared" si="223"/>
        <v>Kumho       245/45 R 17  XL  99V  TL  245/45  R17 Solus TA31 99V XL  245/45  R17 Solus TA31 99V XL</v>
      </c>
    </row>
    <row r="7148" spans="1:12" ht="22">
      <c r="A7148" s="12" t="s">
        <v>3245</v>
      </c>
      <c r="B7148" s="7" t="s">
        <v>21775</v>
      </c>
      <c r="C7148" s="7" t="s">
        <v>32</v>
      </c>
      <c r="D7148" s="8">
        <v>169900</v>
      </c>
      <c r="E7148" s="7" t="s">
        <v>30</v>
      </c>
      <c r="F7148" s="8">
        <v>0</v>
      </c>
      <c r="G7148" s="7" t="s">
        <v>30</v>
      </c>
      <c r="H7148" s="7" t="s">
        <v>3245</v>
      </c>
      <c r="I7148" s="7" t="str">
        <f t="shared" si="222"/>
        <v>KM2170052</v>
      </c>
      <c r="K7148" s="16" t="s">
        <v>13222</v>
      </c>
      <c r="L7148" s="17" t="str">
        <f t="shared" si="223"/>
        <v>Kumho       235/55 R 17  XL 103V  TL  235/55  R17 Solus TA31 103V XL  235/55  R17 Solus TA31 103V XL</v>
      </c>
    </row>
    <row r="7149" spans="1:12" ht="22">
      <c r="A7149" s="13" t="s">
        <v>3246</v>
      </c>
      <c r="B7149" s="7" t="s">
        <v>21776</v>
      </c>
      <c r="C7149" s="7" t="s">
        <v>32</v>
      </c>
      <c r="D7149" s="8">
        <v>165500</v>
      </c>
      <c r="E7149" s="7" t="s">
        <v>30</v>
      </c>
      <c r="F7149" s="8">
        <v>0</v>
      </c>
      <c r="G7149" s="7" t="s">
        <v>30</v>
      </c>
      <c r="H7149" s="7" t="s">
        <v>3246</v>
      </c>
      <c r="I7149" s="7" t="str">
        <f t="shared" si="222"/>
        <v>KM2170062</v>
      </c>
      <c r="K7149" s="16" t="s">
        <v>13223</v>
      </c>
      <c r="L7149" s="17" t="str">
        <f t="shared" si="223"/>
        <v>Kumho       225/45 R 17  XL  94V  TL  225/45  R17 Solus TA31 94V XL  225/45  R17 Solus TA31 94V XL</v>
      </c>
    </row>
    <row r="7150" spans="1:12" ht="22">
      <c r="A7150" s="12" t="s">
        <v>3247</v>
      </c>
      <c r="B7150" s="7" t="s">
        <v>21777</v>
      </c>
      <c r="C7150" s="7" t="s">
        <v>32</v>
      </c>
      <c r="D7150" s="8">
        <v>156800</v>
      </c>
      <c r="E7150" s="7" t="s">
        <v>30</v>
      </c>
      <c r="F7150" s="8">
        <v>0</v>
      </c>
      <c r="G7150" s="7" t="s">
        <v>30</v>
      </c>
      <c r="H7150" s="7" t="s">
        <v>3247</v>
      </c>
      <c r="I7150" s="7" t="str">
        <f t="shared" si="222"/>
        <v>KM2170072</v>
      </c>
      <c r="K7150" s="16" t="s">
        <v>13224</v>
      </c>
      <c r="L7150" s="17" t="str">
        <f t="shared" si="223"/>
        <v>Kumho       225/50 R 17  XL  98V  TL  225/50  R17 Solus TA31 98V XL  225/50  R17 Solus TA31 98V XL</v>
      </c>
    </row>
    <row r="7151" spans="1:12" ht="22">
      <c r="A7151" s="13" t="s">
        <v>3248</v>
      </c>
      <c r="B7151" s="7" t="s">
        <v>21778</v>
      </c>
      <c r="C7151" s="7" t="s">
        <v>32</v>
      </c>
      <c r="D7151" s="8">
        <v>154600</v>
      </c>
      <c r="E7151" s="7" t="s">
        <v>30</v>
      </c>
      <c r="F7151" s="8">
        <v>0</v>
      </c>
      <c r="G7151" s="7" t="s">
        <v>30</v>
      </c>
      <c r="H7151" s="7" t="s">
        <v>3248</v>
      </c>
      <c r="I7151" s="7" t="str">
        <f t="shared" si="222"/>
        <v>KM2170092</v>
      </c>
      <c r="K7151" s="16" t="s">
        <v>13225</v>
      </c>
      <c r="L7151" s="17" t="str">
        <f t="shared" si="223"/>
        <v>Kumho       215/45 R 17  XL  91V  TL  215/45  R17 Solus TA31 91V XL  215/45  R17 Solus TA31 91V XL</v>
      </c>
    </row>
    <row r="7152" spans="1:12" ht="22">
      <c r="A7152" s="12" t="s">
        <v>3249</v>
      </c>
      <c r="B7152" s="7" t="s">
        <v>21779</v>
      </c>
      <c r="C7152" s="7" t="s">
        <v>32</v>
      </c>
      <c r="D7152" s="8">
        <v>149400</v>
      </c>
      <c r="E7152" s="7" t="s">
        <v>30</v>
      </c>
      <c r="F7152" s="8">
        <v>0</v>
      </c>
      <c r="G7152" s="7" t="s">
        <v>30</v>
      </c>
      <c r="H7152" s="7" t="s">
        <v>3249</v>
      </c>
      <c r="I7152" s="7" t="str">
        <f t="shared" si="222"/>
        <v>KM2170102</v>
      </c>
      <c r="K7152" s="16" t="s">
        <v>13226</v>
      </c>
      <c r="L7152" s="17" t="str">
        <f t="shared" si="223"/>
        <v>Kumho       215/50 R 17  XL  95V  TL  215/50  R17 Solus TA31 95V XL  215/50  R17 Solus TA31 95V XL</v>
      </c>
    </row>
    <row r="7153" spans="1:12" ht="22">
      <c r="A7153" s="13" t="s">
        <v>3250</v>
      </c>
      <c r="B7153" s="7" t="s">
        <v>21780</v>
      </c>
      <c r="C7153" s="7" t="s">
        <v>32</v>
      </c>
      <c r="D7153" s="8">
        <v>145400</v>
      </c>
      <c r="E7153" s="7" t="s">
        <v>30</v>
      </c>
      <c r="F7153" s="8">
        <v>0</v>
      </c>
      <c r="G7153" s="7" t="s">
        <v>30</v>
      </c>
      <c r="H7153" s="7" t="s">
        <v>3250</v>
      </c>
      <c r="I7153" s="7" t="str">
        <f t="shared" si="222"/>
        <v>KM2170122</v>
      </c>
      <c r="K7153" s="16" t="s">
        <v>13227</v>
      </c>
      <c r="L7153" s="17" t="str">
        <f t="shared" si="223"/>
        <v>Kumho       205/50 R 17  XL  93V  TL  205/50  R17 Solus TA31 93V XL  205/50  R17 Solus TA31 93V XL</v>
      </c>
    </row>
    <row r="7154" spans="1:12" ht="22">
      <c r="A7154" s="12" t="s">
        <v>3251</v>
      </c>
      <c r="B7154" s="7" t="s">
        <v>21781</v>
      </c>
      <c r="C7154" s="7" t="s">
        <v>32</v>
      </c>
      <c r="D7154" s="8">
        <v>183100</v>
      </c>
      <c r="E7154" s="7" t="s">
        <v>30</v>
      </c>
      <c r="F7154" s="8">
        <v>0</v>
      </c>
      <c r="G7154" s="7" t="s">
        <v>30</v>
      </c>
      <c r="H7154" s="7" t="s">
        <v>3251</v>
      </c>
      <c r="I7154" s="7" t="str">
        <f t="shared" si="222"/>
        <v>KM2170152</v>
      </c>
      <c r="K7154" s="16" t="s">
        <v>13228</v>
      </c>
      <c r="L7154" s="17" t="str">
        <f t="shared" si="223"/>
        <v>Kumho       225/60 R 16  98H  TL  225/60  R16 Solus TA31 98H 04  225/60  R16 Solus TA31 98H 04</v>
      </c>
    </row>
    <row r="7155" spans="1:12" ht="22">
      <c r="A7155" s="13" t="s">
        <v>3252</v>
      </c>
      <c r="B7155" s="7" t="s">
        <v>21782</v>
      </c>
      <c r="C7155" s="7" t="s">
        <v>32</v>
      </c>
      <c r="D7155" s="8">
        <v>130500</v>
      </c>
      <c r="E7155" s="7" t="s">
        <v>30</v>
      </c>
      <c r="F7155" s="8">
        <v>0</v>
      </c>
      <c r="G7155" s="7" t="s">
        <v>30</v>
      </c>
      <c r="H7155" s="7" t="s">
        <v>3252</v>
      </c>
      <c r="I7155" s="7" t="str">
        <f t="shared" si="222"/>
        <v>KM2170182</v>
      </c>
      <c r="K7155" s="16" t="s">
        <v>13229</v>
      </c>
      <c r="L7155" s="17" t="str">
        <f t="shared" si="223"/>
        <v>Kumho       205/55 R 16  91H  TL  205/55  R16 Solus TA31 91H 04  205/55  R16 Solus TA31 91H 04</v>
      </c>
    </row>
    <row r="7156" spans="1:12" ht="22">
      <c r="A7156" s="12" t="s">
        <v>3253</v>
      </c>
      <c r="B7156" s="7" t="s">
        <v>21783</v>
      </c>
      <c r="C7156" s="7" t="s">
        <v>32</v>
      </c>
      <c r="D7156" s="8">
        <v>149900</v>
      </c>
      <c r="E7156" s="7" t="s">
        <v>30</v>
      </c>
      <c r="F7156" s="8">
        <v>0</v>
      </c>
      <c r="G7156" s="7" t="s">
        <v>30</v>
      </c>
      <c r="H7156" s="7" t="s">
        <v>3253</v>
      </c>
      <c r="I7156" s="7" t="str">
        <f t="shared" si="222"/>
        <v>KM2170222</v>
      </c>
      <c r="K7156" s="16" t="s">
        <v>13230</v>
      </c>
      <c r="L7156" s="17" t="str">
        <f t="shared" si="223"/>
        <v>Kumho       215/65 R 15  96H  TL  215/65  R15 Solus TA31 96H 04  215/65  R15 Solus TA31 96H 04</v>
      </c>
    </row>
    <row r="7157" spans="1:12" ht="22">
      <c r="A7157" s="13" t="s">
        <v>3254</v>
      </c>
      <c r="B7157" s="7" t="s">
        <v>21784</v>
      </c>
      <c r="C7157" s="7" t="s">
        <v>32</v>
      </c>
      <c r="D7157" s="8">
        <v>145900</v>
      </c>
      <c r="E7157" s="7" t="s">
        <v>30</v>
      </c>
      <c r="F7157" s="8">
        <v>0</v>
      </c>
      <c r="G7157" s="7" t="s">
        <v>30</v>
      </c>
      <c r="H7157" s="7" t="s">
        <v>3254</v>
      </c>
      <c r="I7157" s="7" t="str">
        <f t="shared" si="222"/>
        <v>KM2170232</v>
      </c>
      <c r="K7157" s="16" t="s">
        <v>13231</v>
      </c>
      <c r="L7157" s="17" t="str">
        <f t="shared" si="223"/>
        <v>Kumho       205/60 R 15  91H  TL  205/60  R15 Solus TA31 91H 04  205/60  R15 Solus TA31 91H 04</v>
      </c>
    </row>
    <row r="7158" spans="1:12" ht="22">
      <c r="A7158" s="12" t="s">
        <v>3255</v>
      </c>
      <c r="B7158" s="7" t="s">
        <v>21785</v>
      </c>
      <c r="C7158" s="7" t="s">
        <v>32</v>
      </c>
      <c r="D7158" s="8">
        <v>141500</v>
      </c>
      <c r="E7158" s="7" t="s">
        <v>30</v>
      </c>
      <c r="F7158" s="8">
        <v>0</v>
      </c>
      <c r="G7158" s="7" t="s">
        <v>30</v>
      </c>
      <c r="H7158" s="7" t="s">
        <v>3255</v>
      </c>
      <c r="I7158" s="7" t="str">
        <f t="shared" si="222"/>
        <v>KM2170242</v>
      </c>
      <c r="K7158" s="16" t="s">
        <v>13232</v>
      </c>
      <c r="L7158" s="17" t="str">
        <f t="shared" si="223"/>
        <v>Kumho       205/65 R 15  94H  TL  205/65  R15 Solus TA31 94H 04  205/65  R15 Solus TA31 94H 04</v>
      </c>
    </row>
    <row r="7159" spans="1:12" ht="22">
      <c r="A7159" s="13" t="s">
        <v>3256</v>
      </c>
      <c r="B7159" s="7" t="s">
        <v>21786</v>
      </c>
      <c r="C7159" s="7" t="s">
        <v>32</v>
      </c>
      <c r="D7159" s="8">
        <v>140200</v>
      </c>
      <c r="E7159" s="7" t="s">
        <v>30</v>
      </c>
      <c r="F7159" s="8">
        <v>0</v>
      </c>
      <c r="G7159" s="7" t="s">
        <v>30</v>
      </c>
      <c r="H7159" s="7" t="s">
        <v>3256</v>
      </c>
      <c r="I7159" s="7" t="str">
        <f t="shared" si="222"/>
        <v>KM2170252</v>
      </c>
      <c r="K7159" s="16" t="s">
        <v>13233</v>
      </c>
      <c r="L7159" s="17" t="str">
        <f t="shared" si="223"/>
        <v>Kumho       195/55 R 15  85H  TL  195/55  R15 Solus TA31 85H 04  195/55  R15 Solus TA31 85H 04</v>
      </c>
    </row>
    <row r="7160" spans="1:12" ht="22">
      <c r="A7160" s="12" t="s">
        <v>3257</v>
      </c>
      <c r="B7160" s="7" t="s">
        <v>21787</v>
      </c>
      <c r="C7160" s="7" t="s">
        <v>32</v>
      </c>
      <c r="D7160" s="8">
        <v>137400</v>
      </c>
      <c r="E7160" s="7" t="s">
        <v>30</v>
      </c>
      <c r="F7160" s="8">
        <v>0</v>
      </c>
      <c r="G7160" s="7" t="s">
        <v>30</v>
      </c>
      <c r="H7160" s="7" t="s">
        <v>3257</v>
      </c>
      <c r="I7160" s="7" t="str">
        <f t="shared" si="222"/>
        <v>KM2170262</v>
      </c>
      <c r="K7160" s="16" t="s">
        <v>13234</v>
      </c>
      <c r="L7160" s="17" t="str">
        <f t="shared" si="223"/>
        <v>Kumho       195/60 R 15  88H  TL  195/60  R15 Solus TA31 88H 04  195/60  R15 Solus TA31 88H 04</v>
      </c>
    </row>
    <row r="7161" spans="1:12" ht="22">
      <c r="A7161" s="13" t="s">
        <v>3258</v>
      </c>
      <c r="B7161" s="7" t="s">
        <v>21788</v>
      </c>
      <c r="C7161" s="7" t="s">
        <v>32</v>
      </c>
      <c r="D7161" s="8">
        <v>134000</v>
      </c>
      <c r="E7161" s="7" t="s">
        <v>30</v>
      </c>
      <c r="F7161" s="8">
        <v>0</v>
      </c>
      <c r="G7161" s="7" t="s">
        <v>30</v>
      </c>
      <c r="H7161" s="7" t="s">
        <v>3258</v>
      </c>
      <c r="I7161" s="7" t="str">
        <f t="shared" si="222"/>
        <v>KM2170272</v>
      </c>
      <c r="K7161" s="16" t="s">
        <v>13235</v>
      </c>
      <c r="L7161" s="17" t="str">
        <f t="shared" si="223"/>
        <v>Kumho       195/65 R 15  91H  TL  195/65  R15 Solus TA31 91H 04  195/65  R15 Solus TA31 91H 04</v>
      </c>
    </row>
    <row r="7162" spans="1:12" ht="22">
      <c r="A7162" s="12" t="s">
        <v>3259</v>
      </c>
      <c r="B7162" s="7" t="s">
        <v>21789</v>
      </c>
      <c r="C7162" s="7" t="s">
        <v>32</v>
      </c>
      <c r="D7162" s="8">
        <v>92800</v>
      </c>
      <c r="E7162" s="7" t="s">
        <v>30</v>
      </c>
      <c r="F7162" s="8">
        <v>0</v>
      </c>
      <c r="G7162" s="7" t="s">
        <v>30</v>
      </c>
      <c r="H7162" s="7" t="s">
        <v>3259</v>
      </c>
      <c r="I7162" s="7" t="str">
        <f t="shared" si="222"/>
        <v>KM2170282</v>
      </c>
      <c r="K7162" s="16" t="s">
        <v>13236</v>
      </c>
      <c r="L7162" s="17" t="str">
        <f t="shared" si="223"/>
        <v>Kumho       185/65 R 14  86H  TL  185/65  R14 Solus TA31 86H 04  185/65  R14 Solus TA31 86H 04</v>
      </c>
    </row>
    <row r="7163" spans="1:12" ht="22">
      <c r="A7163" s="13" t="s">
        <v>3260</v>
      </c>
      <c r="B7163" s="7" t="s">
        <v>21790</v>
      </c>
      <c r="C7163" s="7" t="s">
        <v>32</v>
      </c>
      <c r="D7163" s="8">
        <v>112700</v>
      </c>
      <c r="E7163" s="7" t="s">
        <v>30</v>
      </c>
      <c r="F7163" s="8">
        <v>0</v>
      </c>
      <c r="G7163" s="7" t="s">
        <v>30</v>
      </c>
      <c r="H7163" s="7" t="s">
        <v>3260</v>
      </c>
      <c r="I7163" s="7" t="str">
        <f t="shared" si="222"/>
        <v>KM2170292</v>
      </c>
      <c r="K7163" s="16" t="s">
        <v>13237</v>
      </c>
      <c r="L7163" s="17" t="str">
        <f t="shared" si="223"/>
        <v>Kumho       175/50 R 15  75H  TL  175/50  R15 Solus TA31 75H 04  175/50  R15 Solus TA31 75H 04</v>
      </c>
    </row>
    <row r="7164" spans="1:12" ht="22">
      <c r="A7164" s="12" t="s">
        <v>3261</v>
      </c>
      <c r="B7164" s="7" t="s">
        <v>21791</v>
      </c>
      <c r="C7164" s="7" t="s">
        <v>32</v>
      </c>
      <c r="D7164" s="8">
        <v>90600</v>
      </c>
      <c r="E7164" s="7" t="s">
        <v>30</v>
      </c>
      <c r="F7164" s="8">
        <v>0</v>
      </c>
      <c r="G7164" s="7" t="s">
        <v>30</v>
      </c>
      <c r="H7164" s="7" t="s">
        <v>3261</v>
      </c>
      <c r="I7164" s="7" t="str">
        <f t="shared" si="222"/>
        <v>KM2170302</v>
      </c>
      <c r="K7164" s="16" t="s">
        <v>13238</v>
      </c>
      <c r="L7164" s="17" t="str">
        <f t="shared" si="223"/>
        <v>Kumho       165/60 R 15  77H  TL  165/60  R15 Solus TA31 77H 04  165/60  R15 Solus TA31 77H 04</v>
      </c>
    </row>
    <row r="7165" spans="1:12" ht="22">
      <c r="A7165" s="13" t="s">
        <v>3262</v>
      </c>
      <c r="B7165" s="7" t="s">
        <v>21792</v>
      </c>
      <c r="C7165" s="7" t="s">
        <v>32</v>
      </c>
      <c r="D7165" s="8">
        <v>109700</v>
      </c>
      <c r="E7165" s="7" t="s">
        <v>30</v>
      </c>
      <c r="F7165" s="8">
        <v>0</v>
      </c>
      <c r="G7165" s="7" t="s">
        <v>30</v>
      </c>
      <c r="H7165" s="7" t="s">
        <v>3262</v>
      </c>
      <c r="I7165" s="7" t="str">
        <f t="shared" si="222"/>
        <v>KM2170312</v>
      </c>
      <c r="K7165" s="16" t="s">
        <v>13239</v>
      </c>
      <c r="L7165" s="17" t="str">
        <f t="shared" si="223"/>
        <v>Kumho       195/60 R 14  86H  TL  195/60  R14 Solus TA31 86H 04  195/60  R14 Solus TA31 86H 04</v>
      </c>
    </row>
    <row r="7166" spans="1:12" ht="22">
      <c r="A7166" s="12" t="s">
        <v>3263</v>
      </c>
      <c r="B7166" s="7" t="s">
        <v>21793</v>
      </c>
      <c r="C7166" s="7" t="s">
        <v>32</v>
      </c>
      <c r="D7166" s="8">
        <v>86200</v>
      </c>
      <c r="E7166" s="7" t="s">
        <v>30</v>
      </c>
      <c r="F7166" s="8">
        <v>0</v>
      </c>
      <c r="G7166" s="7" t="s">
        <v>30</v>
      </c>
      <c r="H7166" s="7" t="s">
        <v>3263</v>
      </c>
      <c r="I7166" s="7" t="str">
        <f t="shared" si="222"/>
        <v>KM2170322</v>
      </c>
      <c r="K7166" s="16" t="s">
        <v>13240</v>
      </c>
      <c r="L7166" s="17" t="str">
        <f t="shared" si="223"/>
        <v>Kumho       195/70 R 14  91H  TL  195/70  R14 Solus TA31 91H 04  195/70  R14 Solus TA31 91H 04</v>
      </c>
    </row>
    <row r="7167" spans="1:12" ht="22">
      <c r="A7167" s="13" t="s">
        <v>3264</v>
      </c>
      <c r="B7167" s="7" t="s">
        <v>21794</v>
      </c>
      <c r="C7167" s="7" t="s">
        <v>32</v>
      </c>
      <c r="D7167" s="8">
        <v>130200</v>
      </c>
      <c r="E7167" s="7" t="s">
        <v>30</v>
      </c>
      <c r="F7167" s="8">
        <v>0</v>
      </c>
      <c r="G7167" s="7" t="s">
        <v>30</v>
      </c>
      <c r="H7167" s="7" t="s">
        <v>3264</v>
      </c>
      <c r="I7167" s="7" t="str">
        <f t="shared" si="222"/>
        <v>KM2170332</v>
      </c>
      <c r="K7167" s="16" t="s">
        <v>13241</v>
      </c>
      <c r="L7167" s="17" t="str">
        <f t="shared" si="223"/>
        <v>Kumho       185/65 R 15  88H  TL  185/65  R15 Solus TA31 88H 04  185/65  R15 Solus TA31 88H 04</v>
      </c>
    </row>
    <row r="7168" spans="1:12" ht="22">
      <c r="A7168" s="12" t="s">
        <v>3265</v>
      </c>
      <c r="B7168" s="7" t="s">
        <v>21795</v>
      </c>
      <c r="C7168" s="7" t="s">
        <v>32</v>
      </c>
      <c r="D7168" s="8">
        <v>89200</v>
      </c>
      <c r="E7168" s="7" t="s">
        <v>30</v>
      </c>
      <c r="F7168" s="8">
        <v>0</v>
      </c>
      <c r="G7168" s="7" t="s">
        <v>30</v>
      </c>
      <c r="H7168" s="7" t="s">
        <v>3265</v>
      </c>
      <c r="I7168" s="7" t="str">
        <f t="shared" si="222"/>
        <v>KM2170342</v>
      </c>
      <c r="K7168" s="16" t="s">
        <v>13242</v>
      </c>
      <c r="L7168" s="17" t="str">
        <f t="shared" si="223"/>
        <v>Kumho       165/60 R 14  75H  TL  165/60  R14 Solus TA31 75H 04  165/60  R14 Solus TA31 75H 04</v>
      </c>
    </row>
    <row r="7169" spans="1:12" ht="22">
      <c r="A7169" s="13" t="s">
        <v>3266</v>
      </c>
      <c r="B7169" s="7" t="s">
        <v>21796</v>
      </c>
      <c r="C7169" s="7" t="s">
        <v>32</v>
      </c>
      <c r="D7169" s="8">
        <v>76800</v>
      </c>
      <c r="E7169" s="7" t="s">
        <v>30</v>
      </c>
      <c r="F7169" s="8">
        <v>0</v>
      </c>
      <c r="G7169" s="7" t="s">
        <v>30</v>
      </c>
      <c r="H7169" s="7" t="s">
        <v>3266</v>
      </c>
      <c r="I7169" s="7" t="str">
        <f t="shared" si="222"/>
        <v>KM2170352</v>
      </c>
      <c r="K7169" s="16" t="s">
        <v>13243</v>
      </c>
      <c r="L7169" s="17" t="str">
        <f t="shared" si="223"/>
        <v>Kumho       155/70 R 14  77H  TL  155/70  R14 Solus TA31 77H 04  155/70  R14 Solus TA31 77H 04</v>
      </c>
    </row>
    <row r="7170" spans="1:12" ht="22">
      <c r="A7170" s="12" t="s">
        <v>3267</v>
      </c>
      <c r="B7170" s="7" t="s">
        <v>21797</v>
      </c>
      <c r="C7170" s="7" t="s">
        <v>32</v>
      </c>
      <c r="D7170" s="8">
        <v>122700</v>
      </c>
      <c r="E7170" s="7" t="s">
        <v>30</v>
      </c>
      <c r="F7170" s="8">
        <v>0</v>
      </c>
      <c r="G7170" s="7" t="s">
        <v>30</v>
      </c>
      <c r="H7170" s="7" t="s">
        <v>3267</v>
      </c>
      <c r="I7170" s="7" t="str">
        <f t="shared" ref="I7170:I7233" si="224">TRIM(A7170)</f>
        <v>KM2171392</v>
      </c>
      <c r="K7170" s="16" t="s">
        <v>13244</v>
      </c>
      <c r="L7170" s="17" t="str">
        <f t="shared" si="223"/>
        <v>Kumho       205/70 R 15 106R  TL  205/70R15 CW51 106R 8  205/70R15 CW51 106R 8</v>
      </c>
    </row>
    <row r="7171" spans="1:12" ht="22">
      <c r="A7171" s="13" t="s">
        <v>3268</v>
      </c>
      <c r="B7171" s="7" t="s">
        <v>21798</v>
      </c>
      <c r="C7171" s="7" t="s">
        <v>32</v>
      </c>
      <c r="D7171" s="8">
        <v>102000</v>
      </c>
      <c r="E7171" s="7" t="s">
        <v>30</v>
      </c>
      <c r="F7171" s="8">
        <v>0</v>
      </c>
      <c r="G7171" s="7" t="s">
        <v>30</v>
      </c>
      <c r="H7171" s="7" t="s">
        <v>3268</v>
      </c>
      <c r="I7171" s="7" t="str">
        <f t="shared" si="224"/>
        <v>KM2171902</v>
      </c>
      <c r="K7171" s="16" t="s">
        <v>13245</v>
      </c>
      <c r="L7171" s="17" t="str">
        <f t="shared" ref="L7171:L7234" si="225">_xlfn.CONCAT(B7171,"  ",K7171)</f>
        <v>Kumho       205/65 R 16  95H  TL  205/65R16 SuperMile 95H 4  205/65R16 SuperMile 95H 4</v>
      </c>
    </row>
    <row r="7172" spans="1:12" ht="22">
      <c r="A7172" s="12" t="s">
        <v>3269</v>
      </c>
      <c r="B7172" s="7" t="s">
        <v>21799</v>
      </c>
      <c r="C7172" s="7" t="s">
        <v>32</v>
      </c>
      <c r="D7172" s="8">
        <v>86900</v>
      </c>
      <c r="E7172" s="7" t="s">
        <v>30</v>
      </c>
      <c r="F7172" s="8">
        <v>0</v>
      </c>
      <c r="G7172" s="7" t="s">
        <v>30</v>
      </c>
      <c r="H7172" s="7" t="s">
        <v>3269</v>
      </c>
      <c r="I7172" s="7" t="str">
        <f t="shared" si="224"/>
        <v>KM2172022</v>
      </c>
      <c r="K7172" s="16" t="s">
        <v>13246</v>
      </c>
      <c r="L7172" s="17" t="str">
        <f t="shared" si="225"/>
        <v>Kumho       165/65 R 14  79T  TL  165/65  R14 Solus TA31 79T 04  165/65  R14 Solus TA31 79T 04</v>
      </c>
    </row>
    <row r="7173" spans="1:12" ht="22">
      <c r="A7173" s="13" t="s">
        <v>3270</v>
      </c>
      <c r="B7173" s="7" t="s">
        <v>21800</v>
      </c>
      <c r="C7173" s="7" t="s">
        <v>32</v>
      </c>
      <c r="D7173" s="8">
        <v>134600</v>
      </c>
      <c r="E7173" s="7" t="s">
        <v>30</v>
      </c>
      <c r="F7173" s="8">
        <v>0</v>
      </c>
      <c r="G7173" s="7" t="s">
        <v>30</v>
      </c>
      <c r="H7173" s="7" t="s">
        <v>3270</v>
      </c>
      <c r="I7173" s="7" t="str">
        <f t="shared" si="224"/>
        <v>KM2172032</v>
      </c>
      <c r="K7173" s="16" t="s">
        <v>13247</v>
      </c>
      <c r="L7173" s="17" t="str">
        <f t="shared" si="225"/>
        <v>Kumho       185/55 R 15  82H  TL  185/55  R15 Solus TA31 82H 04  185/55  R15 Solus TA31 82H 04</v>
      </c>
    </row>
    <row r="7174" spans="1:12" ht="22">
      <c r="A7174" s="12" t="s">
        <v>3271</v>
      </c>
      <c r="B7174" s="7" t="s">
        <v>21801</v>
      </c>
      <c r="C7174" s="7" t="s">
        <v>32</v>
      </c>
      <c r="D7174" s="8">
        <v>189400</v>
      </c>
      <c r="E7174" s="7" t="s">
        <v>30</v>
      </c>
      <c r="F7174" s="8">
        <v>0</v>
      </c>
      <c r="G7174" s="7" t="s">
        <v>30</v>
      </c>
      <c r="H7174" s="7" t="s">
        <v>3271</v>
      </c>
      <c r="I7174" s="7" t="str">
        <f t="shared" si="224"/>
        <v>KM2172062</v>
      </c>
      <c r="K7174" s="16" t="s">
        <v>13248</v>
      </c>
      <c r="L7174" s="17" t="str">
        <f t="shared" si="225"/>
        <v>Kumho       225/60 R 17  99H  TL  225/60R17 Crugen Premium KL33 99H 4  225/60R17 Crugen Premium KL33 99H 4</v>
      </c>
    </row>
    <row r="7175" spans="1:12" ht="22">
      <c r="A7175" s="13" t="s">
        <v>3272</v>
      </c>
      <c r="B7175" s="7" t="s">
        <v>21802</v>
      </c>
      <c r="C7175" s="7" t="s">
        <v>32</v>
      </c>
      <c r="D7175" s="8">
        <v>217500</v>
      </c>
      <c r="E7175" s="7" t="s">
        <v>30</v>
      </c>
      <c r="F7175" s="8">
        <v>0</v>
      </c>
      <c r="G7175" s="7" t="s">
        <v>30</v>
      </c>
      <c r="H7175" s="7" t="s">
        <v>3272</v>
      </c>
      <c r="I7175" s="7" t="str">
        <f t="shared" si="224"/>
        <v>KM2172252</v>
      </c>
      <c r="K7175" s="16" t="s">
        <v>13249</v>
      </c>
      <c r="L7175" s="17" t="str">
        <f t="shared" si="225"/>
        <v>Kumho       265/50 R 19  XL 110V  TL  265/50R19 Crugen Premium KL33 110V XL  265/50R19 Crugen Premium KL33 110V XL</v>
      </c>
    </row>
    <row r="7176" spans="1:12" ht="22">
      <c r="A7176" s="12" t="s">
        <v>3273</v>
      </c>
      <c r="B7176" s="7" t="s">
        <v>21803</v>
      </c>
      <c r="C7176" s="7" t="s">
        <v>32</v>
      </c>
      <c r="D7176" s="8">
        <v>202500</v>
      </c>
      <c r="E7176" s="7" t="s">
        <v>30</v>
      </c>
      <c r="F7176" s="8">
        <v>0</v>
      </c>
      <c r="G7176" s="7" t="s">
        <v>30</v>
      </c>
      <c r="H7176" s="7" t="s">
        <v>3273</v>
      </c>
      <c r="I7176" s="7" t="str">
        <f t="shared" si="224"/>
        <v>KM2172512</v>
      </c>
      <c r="K7176" s="16" t="s">
        <v>13250</v>
      </c>
      <c r="L7176" s="17" t="str">
        <f t="shared" si="225"/>
        <v>Kumho       225/60 R 18  XL 104V  TL  225/60R18 Crugen Premium KL33 104V XL  225/60R18 Crugen Premium KL33 104V XL</v>
      </c>
    </row>
    <row r="7177" spans="1:12" ht="22">
      <c r="A7177" s="13" t="s">
        <v>3274</v>
      </c>
      <c r="B7177" s="7" t="s">
        <v>21804</v>
      </c>
      <c r="C7177" s="7" t="s">
        <v>32</v>
      </c>
      <c r="D7177" s="8">
        <v>133200</v>
      </c>
      <c r="E7177" s="7" t="s">
        <v>30</v>
      </c>
      <c r="F7177" s="8">
        <v>0</v>
      </c>
      <c r="G7177" s="7" t="s">
        <v>30</v>
      </c>
      <c r="H7177" s="7" t="s">
        <v>3274</v>
      </c>
      <c r="I7177" s="7" t="str">
        <f t="shared" si="224"/>
        <v>KM2175862</v>
      </c>
      <c r="K7177" s="16" t="s">
        <v>13251</v>
      </c>
      <c r="L7177" s="17" t="str">
        <f t="shared" si="225"/>
        <v>Kumho       195/70 R 15 104R  TL  195/70R15 CW51 104R 8  195/70R15 CW51 104R 8</v>
      </c>
    </row>
    <row r="7178" spans="1:12" ht="22">
      <c r="A7178" s="12" t="s">
        <v>3275</v>
      </c>
      <c r="B7178" s="7" t="s">
        <v>21805</v>
      </c>
      <c r="C7178" s="7" t="s">
        <v>32</v>
      </c>
      <c r="D7178" s="8">
        <v>68400</v>
      </c>
      <c r="E7178" s="7" t="s">
        <v>30</v>
      </c>
      <c r="F7178" s="8">
        <v>0</v>
      </c>
      <c r="G7178" s="7" t="s">
        <v>30</v>
      </c>
      <c r="H7178" s="7" t="s">
        <v>3275</v>
      </c>
      <c r="I7178" s="7" t="str">
        <f t="shared" si="224"/>
        <v>KM2176452</v>
      </c>
      <c r="K7178" s="16" t="s">
        <v>13252</v>
      </c>
      <c r="L7178" s="17" t="str">
        <f t="shared" si="225"/>
        <v>Kumho       500/80 R 12  TL  500R12 KC55 8 Portran  500R12 KC55 8 Portran</v>
      </c>
    </row>
    <row r="7179" spans="1:12" ht="22">
      <c r="A7179" s="13" t="s">
        <v>3276</v>
      </c>
      <c r="B7179" s="7" t="s">
        <v>21806</v>
      </c>
      <c r="C7179" s="7" t="s">
        <v>32</v>
      </c>
      <c r="D7179" s="8">
        <v>205600</v>
      </c>
      <c r="E7179" s="7" t="s">
        <v>30</v>
      </c>
      <c r="F7179" s="8">
        <v>0</v>
      </c>
      <c r="G7179" s="7" t="s">
        <v>30</v>
      </c>
      <c r="H7179" s="7" t="s">
        <v>3276</v>
      </c>
      <c r="I7179" s="7" t="str">
        <f t="shared" si="224"/>
        <v>KM2176892</v>
      </c>
      <c r="K7179" s="16" t="s">
        <v>13253</v>
      </c>
      <c r="L7179" s="17" t="str">
        <f t="shared" si="225"/>
        <v>Kumho       245/45 R 19  98H  TL  245/45R19 Crugen Premium KL33 98H 4  245/45R19 Crugen Premium KL33 98H 4</v>
      </c>
    </row>
    <row r="7180" spans="1:12" ht="22">
      <c r="A7180" s="12" t="s">
        <v>3277</v>
      </c>
      <c r="B7180" s="7" t="s">
        <v>21807</v>
      </c>
      <c r="C7180" s="7" t="s">
        <v>32</v>
      </c>
      <c r="D7180" s="8">
        <v>163500</v>
      </c>
      <c r="E7180" s="7" t="s">
        <v>30</v>
      </c>
      <c r="F7180" s="8">
        <v>0</v>
      </c>
      <c r="G7180" s="7" t="s">
        <v>30</v>
      </c>
      <c r="H7180" s="7" t="s">
        <v>3277</v>
      </c>
      <c r="I7180" s="7" t="str">
        <f t="shared" si="224"/>
        <v>KM2176902</v>
      </c>
      <c r="K7180" s="16" t="s">
        <v>13254</v>
      </c>
      <c r="L7180" s="17" t="str">
        <f t="shared" si="225"/>
        <v>Kumho       225/55 R 18  98H  TL  225/55R18 Crugen Premium KL33 98H 4  225/55R18 Crugen Premium KL33 98H 4</v>
      </c>
    </row>
    <row r="7181" spans="1:12" ht="22">
      <c r="A7181" s="13" t="s">
        <v>3278</v>
      </c>
      <c r="B7181" s="7" t="s">
        <v>21808</v>
      </c>
      <c r="C7181" s="7" t="s">
        <v>32</v>
      </c>
      <c r="D7181" s="8">
        <v>82300</v>
      </c>
      <c r="E7181" s="7" t="s">
        <v>30</v>
      </c>
      <c r="F7181" s="8">
        <v>0</v>
      </c>
      <c r="G7181" s="7" t="s">
        <v>30</v>
      </c>
      <c r="H7181" s="7" t="s">
        <v>3278</v>
      </c>
      <c r="I7181" s="7" t="str">
        <f t="shared" si="224"/>
        <v>KM2176942</v>
      </c>
      <c r="K7181" s="16" t="s">
        <v>13255</v>
      </c>
      <c r="L7181" s="17" t="str">
        <f t="shared" si="225"/>
        <v>Kumho       550/80 R 13  TL  550R13 KC55 10 Portran  550R13 KC55 10 Portran</v>
      </c>
    </row>
    <row r="7182" spans="1:12" ht="22">
      <c r="A7182" s="12" t="s">
        <v>3279</v>
      </c>
      <c r="B7182" s="7" t="s">
        <v>21809</v>
      </c>
      <c r="C7182" s="7" t="s">
        <v>32</v>
      </c>
      <c r="D7182" s="8">
        <v>177200</v>
      </c>
      <c r="E7182" s="7" t="s">
        <v>30</v>
      </c>
      <c r="F7182" s="8">
        <v>0</v>
      </c>
      <c r="G7182" s="7" t="s">
        <v>30</v>
      </c>
      <c r="H7182" s="7" t="s">
        <v>3279</v>
      </c>
      <c r="I7182" s="7" t="str">
        <f t="shared" si="224"/>
        <v>KM2177542</v>
      </c>
      <c r="K7182" s="16" t="s">
        <v>13256</v>
      </c>
      <c r="L7182" s="17" t="str">
        <f t="shared" si="225"/>
        <v>Kumho       215/85 R 16 115R  TL  215/85R16 Road Venture AT51 115R 10  215/85R16 Road Venture AT51 115R 10</v>
      </c>
    </row>
    <row r="7183" spans="1:12" ht="22">
      <c r="A7183" s="13" t="s">
        <v>3280</v>
      </c>
      <c r="B7183" s="7" t="s">
        <v>21810</v>
      </c>
      <c r="C7183" s="7" t="s">
        <v>32</v>
      </c>
      <c r="D7183" s="8">
        <v>214100</v>
      </c>
      <c r="E7183" s="7" t="s">
        <v>30</v>
      </c>
      <c r="F7183" s="8">
        <v>0</v>
      </c>
      <c r="G7183" s="7" t="s">
        <v>30</v>
      </c>
      <c r="H7183" s="7" t="s">
        <v>3280</v>
      </c>
      <c r="I7183" s="7" t="str">
        <f t="shared" si="224"/>
        <v>KM2177682</v>
      </c>
      <c r="K7183" s="16" t="s">
        <v>13257</v>
      </c>
      <c r="L7183" s="17" t="str">
        <f t="shared" si="225"/>
        <v>Kumho       245/75 R 16 120R  TL  245/75R16 Road Venture AT51 120R 10  245/75R16 Road Venture AT51 120R 10</v>
      </c>
    </row>
    <row r="7184" spans="1:12" ht="22">
      <c r="A7184" s="12" t="s">
        <v>3281</v>
      </c>
      <c r="B7184" s="7" t="s">
        <v>21811</v>
      </c>
      <c r="C7184" s="7" t="s">
        <v>32</v>
      </c>
      <c r="D7184" s="8">
        <v>237900</v>
      </c>
      <c r="E7184" s="7" t="s">
        <v>30</v>
      </c>
      <c r="F7184" s="8">
        <v>0</v>
      </c>
      <c r="G7184" s="7" t="s">
        <v>30</v>
      </c>
      <c r="H7184" s="7" t="s">
        <v>3281</v>
      </c>
      <c r="I7184" s="7" t="str">
        <f t="shared" si="224"/>
        <v>KM2177722</v>
      </c>
      <c r="K7184" s="16" t="s">
        <v>13258</v>
      </c>
      <c r="L7184" s="17" t="str">
        <f t="shared" si="225"/>
        <v>Kumho       265/70 R 17 121R  TL  265/70R17 Road Venture AT51 121R 10  265/70R17 Road Venture AT51 121R 10</v>
      </c>
    </row>
    <row r="7185" spans="1:12" ht="22">
      <c r="A7185" s="13" t="s">
        <v>3282</v>
      </c>
      <c r="B7185" s="7" t="s">
        <v>21812</v>
      </c>
      <c r="C7185" s="7" t="s">
        <v>32</v>
      </c>
      <c r="D7185" s="8">
        <v>299100</v>
      </c>
      <c r="E7185" s="7" t="s">
        <v>30</v>
      </c>
      <c r="F7185" s="8">
        <v>0</v>
      </c>
      <c r="G7185" s="7" t="s">
        <v>30</v>
      </c>
      <c r="H7185" s="7" t="s">
        <v>3282</v>
      </c>
      <c r="I7185" s="7" t="str">
        <f t="shared" si="224"/>
        <v>KM2177882</v>
      </c>
      <c r="K7185" s="16" t="s">
        <v>13259</v>
      </c>
      <c r="L7185" s="17" t="str">
        <f t="shared" si="225"/>
        <v>Kumho       285/70 R 17 121R  TL  285/70R17 Road Venture AT51 121R 10  285/70R17 Road Venture AT51 121R 10</v>
      </c>
    </row>
    <row r="7186" spans="1:12" ht="22">
      <c r="A7186" s="12" t="s">
        <v>3283</v>
      </c>
      <c r="B7186" s="7" t="s">
        <v>21813</v>
      </c>
      <c r="C7186" s="7" t="s">
        <v>32</v>
      </c>
      <c r="D7186" s="8">
        <v>331200</v>
      </c>
      <c r="E7186" s="7" t="s">
        <v>30</v>
      </c>
      <c r="F7186" s="8">
        <v>0</v>
      </c>
      <c r="G7186" s="7" t="s">
        <v>30</v>
      </c>
      <c r="H7186" s="7" t="s">
        <v>3283</v>
      </c>
      <c r="I7186" s="7" t="str">
        <f t="shared" si="224"/>
        <v>KM2177962</v>
      </c>
      <c r="K7186" s="16" t="s">
        <v>13260</v>
      </c>
      <c r="L7186" s="17" t="str">
        <f t="shared" si="225"/>
        <v>Kumho       315/70 R 17 121R  TL  315/70R17 Road Venture AT51 121R 08  315/70R17 Road Venture AT51 121R 08</v>
      </c>
    </row>
    <row r="7187" spans="1:12" ht="22">
      <c r="A7187" s="13" t="s">
        <v>3284</v>
      </c>
      <c r="B7187" s="7" t="s">
        <v>21814</v>
      </c>
      <c r="C7187" s="7" t="s">
        <v>32</v>
      </c>
      <c r="D7187" s="8">
        <v>212100</v>
      </c>
      <c r="E7187" s="7" t="s">
        <v>30</v>
      </c>
      <c r="F7187" s="8">
        <v>0</v>
      </c>
      <c r="G7187" s="7" t="s">
        <v>30</v>
      </c>
      <c r="H7187" s="7" t="s">
        <v>3284</v>
      </c>
      <c r="I7187" s="7" t="str">
        <f t="shared" si="224"/>
        <v>KM2178002</v>
      </c>
      <c r="K7187" s="16" t="s">
        <v>13261</v>
      </c>
      <c r="L7187" s="17" t="str">
        <f t="shared" si="225"/>
        <v>Kumho       10.5/80 R 15 109R  TL  31X10.5R15 Road Venture AT51 109R 06  31X10.5R15 Road Venture AT51 109R 06</v>
      </c>
    </row>
    <row r="7188" spans="1:12" ht="22">
      <c r="A7188" s="12" t="s">
        <v>3285</v>
      </c>
      <c r="B7188" s="7" t="s">
        <v>21815</v>
      </c>
      <c r="C7188" s="7" t="s">
        <v>32</v>
      </c>
      <c r="D7188" s="8">
        <v>74300</v>
      </c>
      <c r="E7188" s="7" t="s">
        <v>30</v>
      </c>
      <c r="F7188" s="8">
        <v>0</v>
      </c>
      <c r="G7188" s="7" t="s">
        <v>30</v>
      </c>
      <c r="H7188" s="7" t="s">
        <v>3285</v>
      </c>
      <c r="I7188" s="7" t="str">
        <f t="shared" si="224"/>
        <v>KM2179142</v>
      </c>
      <c r="K7188" s="16" t="s">
        <v>13262</v>
      </c>
      <c r="L7188" s="17" t="str">
        <f t="shared" si="225"/>
        <v>Kumho       500/80 R 12  TL  500R12 KC55 10 Portran  500R12 KC55 10 Portran</v>
      </c>
    </row>
    <row r="7189" spans="1:12" ht="22">
      <c r="A7189" s="13" t="s">
        <v>3286</v>
      </c>
      <c r="B7189" s="7" t="s">
        <v>21816</v>
      </c>
      <c r="C7189" s="7" t="s">
        <v>32</v>
      </c>
      <c r="D7189" s="8">
        <v>163800</v>
      </c>
      <c r="E7189" s="7" t="s">
        <v>30</v>
      </c>
      <c r="F7189" s="8">
        <v>0</v>
      </c>
      <c r="G7189" s="7" t="s">
        <v>30</v>
      </c>
      <c r="H7189" s="7" t="s">
        <v>3286</v>
      </c>
      <c r="I7189" s="7" t="str">
        <f t="shared" si="224"/>
        <v>KM2179492</v>
      </c>
      <c r="K7189" s="16" t="s">
        <v>13263</v>
      </c>
      <c r="L7189" s="17" t="str">
        <f t="shared" si="225"/>
        <v>Kumho       225/55 R 17  97V  TL  225/55  R17 Solus TA31 97V 04  225/55  R17 Solus TA31 97V 04</v>
      </c>
    </row>
    <row r="7190" spans="1:12" ht="22">
      <c r="A7190" s="12" t="s">
        <v>3287</v>
      </c>
      <c r="B7190" s="7" t="s">
        <v>21817</v>
      </c>
      <c r="C7190" s="7" t="s">
        <v>32</v>
      </c>
      <c r="D7190" s="8">
        <v>82900</v>
      </c>
      <c r="E7190" s="7" t="s">
        <v>30</v>
      </c>
      <c r="F7190" s="8">
        <v>0</v>
      </c>
      <c r="G7190" s="7" t="s">
        <v>30</v>
      </c>
      <c r="H7190" s="7" t="s">
        <v>3287</v>
      </c>
      <c r="I7190" s="7" t="str">
        <f t="shared" si="224"/>
        <v>KM2179502</v>
      </c>
      <c r="K7190" s="16" t="s">
        <v>13264</v>
      </c>
      <c r="L7190" s="17" t="str">
        <f t="shared" si="225"/>
        <v>Kumho       5.5/80 R 13  91P  TL  5.50R13 KC12 Stud 91P 8 Portran  5.50R13 KC12 Stud 91P 8 Portran</v>
      </c>
    </row>
    <row r="7191" spans="1:12" ht="22">
      <c r="A7191" s="13" t="s">
        <v>3288</v>
      </c>
      <c r="B7191" s="7" t="s">
        <v>21818</v>
      </c>
      <c r="C7191" s="7" t="s">
        <v>32</v>
      </c>
      <c r="D7191" s="8">
        <v>82915</v>
      </c>
      <c r="E7191" s="7" t="s">
        <v>30</v>
      </c>
      <c r="F7191" s="8">
        <v>0</v>
      </c>
      <c r="G7191" s="7" t="s">
        <v>30</v>
      </c>
      <c r="H7191" s="7" t="s">
        <v>3288</v>
      </c>
      <c r="I7191" s="7" t="str">
        <f t="shared" si="224"/>
        <v>KM2179502STUD</v>
      </c>
      <c r="K7191" s="16" t="s">
        <v>13265</v>
      </c>
      <c r="L7191" s="17" t="str">
        <f t="shared" si="225"/>
        <v>Kumho       5.5/80 R 13  TL  5.50R13 KC12 08 STUD Portran  5.50R13 KC12 08 STUD Portran</v>
      </c>
    </row>
    <row r="7192" spans="1:12" ht="22">
      <c r="A7192" s="12" t="s">
        <v>3289</v>
      </c>
      <c r="B7192" s="7" t="s">
        <v>21819</v>
      </c>
      <c r="C7192" s="7" t="s">
        <v>32</v>
      </c>
      <c r="D7192" s="8">
        <v>141500</v>
      </c>
      <c r="E7192" s="7" t="s">
        <v>30</v>
      </c>
      <c r="F7192" s="8">
        <v>0</v>
      </c>
      <c r="G7192" s="7" t="s">
        <v>30</v>
      </c>
      <c r="H7192" s="7" t="s">
        <v>3289</v>
      </c>
      <c r="I7192" s="7" t="str">
        <f t="shared" si="224"/>
        <v>KM2179722</v>
      </c>
      <c r="K7192" s="16" t="s">
        <v>13266</v>
      </c>
      <c r="L7192" s="17" t="str">
        <f t="shared" si="225"/>
        <v>Kumho       215/70 R 16 108Q  TL  215/70R16 CW51 108Q 6  215/70R16 CW51 108Q 6</v>
      </c>
    </row>
    <row r="7193" spans="1:12" ht="22">
      <c r="A7193" s="13" t="s">
        <v>3290</v>
      </c>
      <c r="B7193" s="7" t="s">
        <v>21820</v>
      </c>
      <c r="C7193" s="7" t="s">
        <v>32</v>
      </c>
      <c r="D7193" s="8">
        <v>81400</v>
      </c>
      <c r="E7193" s="7" t="s">
        <v>30</v>
      </c>
      <c r="F7193" s="8">
        <v>0</v>
      </c>
      <c r="G7193" s="7" t="s">
        <v>30</v>
      </c>
      <c r="H7193" s="7" t="s">
        <v>3290</v>
      </c>
      <c r="I7193" s="7" t="str">
        <f t="shared" si="224"/>
        <v>KM2179742</v>
      </c>
      <c r="K7193" s="16" t="s">
        <v>13267</v>
      </c>
      <c r="L7193" s="17" t="str">
        <f t="shared" si="225"/>
        <v>Kumho       155/80 R 13  90P  TL  155R13 KC12 Stud 90P 8 Portran  155R13 KC12 Stud 90P 8 Portran</v>
      </c>
    </row>
    <row r="7194" spans="1:12" ht="22">
      <c r="A7194" s="12" t="s">
        <v>3291</v>
      </c>
      <c r="B7194" s="7" t="s">
        <v>21821</v>
      </c>
      <c r="C7194" s="7" t="s">
        <v>32</v>
      </c>
      <c r="D7194" s="8">
        <v>81370</v>
      </c>
      <c r="E7194" s="7" t="s">
        <v>30</v>
      </c>
      <c r="F7194" s="8">
        <v>0</v>
      </c>
      <c r="G7194" s="7" t="s">
        <v>30</v>
      </c>
      <c r="H7194" s="7" t="s">
        <v>3291</v>
      </c>
      <c r="I7194" s="7" t="str">
        <f t="shared" si="224"/>
        <v>KM2179742STUD</v>
      </c>
      <c r="K7194" s="16" t="s">
        <v>13268</v>
      </c>
      <c r="L7194" s="17" t="str">
        <f t="shared" si="225"/>
        <v>Kumho       155/80 R 13  TL  155R13C KC12 08 STUD Portran  155R13C KC12 08 STUD Portran</v>
      </c>
    </row>
    <row r="7195" spans="1:12" ht="22">
      <c r="A7195" s="13" t="s">
        <v>3292</v>
      </c>
      <c r="B7195" s="7" t="s">
        <v>21822</v>
      </c>
      <c r="C7195" s="7" t="s">
        <v>32</v>
      </c>
      <c r="D7195" s="8">
        <v>138100</v>
      </c>
      <c r="E7195" s="7" t="s">
        <v>30</v>
      </c>
      <c r="F7195" s="8">
        <v>0</v>
      </c>
      <c r="G7195" s="7" t="s">
        <v>30</v>
      </c>
      <c r="H7195" s="7" t="s">
        <v>3292</v>
      </c>
      <c r="I7195" s="7" t="str">
        <f t="shared" si="224"/>
        <v>KM2179792</v>
      </c>
      <c r="K7195" s="16" t="s">
        <v>13269</v>
      </c>
      <c r="L7195" s="17" t="str">
        <f t="shared" si="225"/>
        <v>Kumho       195/80 R 15 106P  TL  195R15 KC12 Stud 106P 8 Portran  195R15 KC12 Stud 106P 8 Portran</v>
      </c>
    </row>
    <row r="7196" spans="1:12" ht="22">
      <c r="A7196" s="12" t="s">
        <v>3293</v>
      </c>
      <c r="B7196" s="7" t="s">
        <v>21823</v>
      </c>
      <c r="C7196" s="7" t="s">
        <v>32</v>
      </c>
      <c r="D7196" s="8">
        <v>138123</v>
      </c>
      <c r="E7196" s="7" t="s">
        <v>30</v>
      </c>
      <c r="F7196" s="8">
        <v>0</v>
      </c>
      <c r="G7196" s="7" t="s">
        <v>30</v>
      </c>
      <c r="H7196" s="7" t="s">
        <v>3293</v>
      </c>
      <c r="I7196" s="7" t="str">
        <f t="shared" si="224"/>
        <v>KM2179792STUD</v>
      </c>
      <c r="K7196" s="16" t="s">
        <v>13270</v>
      </c>
      <c r="L7196" s="17" t="str">
        <f t="shared" si="225"/>
        <v>Kumho       195/80 R 15  TL  195R15 KC12 08 STUD Portran  195R15 KC12 08 STUD Portran</v>
      </c>
    </row>
    <row r="7197" spans="1:12" ht="22">
      <c r="A7197" s="13" t="s">
        <v>3294</v>
      </c>
      <c r="B7197" s="7" t="s">
        <v>21824</v>
      </c>
      <c r="C7197" s="7" t="s">
        <v>32</v>
      </c>
      <c r="D7197" s="8">
        <v>102700</v>
      </c>
      <c r="E7197" s="7" t="s">
        <v>30</v>
      </c>
      <c r="F7197" s="8">
        <v>0</v>
      </c>
      <c r="G7197" s="7" t="s">
        <v>30</v>
      </c>
      <c r="H7197" s="7" t="s">
        <v>3294</v>
      </c>
      <c r="I7197" s="7" t="str">
        <f t="shared" si="224"/>
        <v>KM2179802</v>
      </c>
      <c r="K7197" s="16" t="s">
        <v>13271</v>
      </c>
      <c r="L7197" s="17" t="str">
        <f t="shared" si="225"/>
        <v>Kumho       6.7/80 R 14 101P  TL  6.70R14 KC12 Stud 101P 8 Portran  6.70R14 KC12 Stud 101P 8 Portran</v>
      </c>
    </row>
    <row r="7198" spans="1:12" ht="22">
      <c r="A7198" s="12" t="s">
        <v>3295</v>
      </c>
      <c r="B7198" s="7" t="s">
        <v>21825</v>
      </c>
      <c r="C7198" s="7" t="s">
        <v>32</v>
      </c>
      <c r="D7198" s="8">
        <v>102691</v>
      </c>
      <c r="E7198" s="7" t="s">
        <v>30</v>
      </c>
      <c r="F7198" s="8">
        <v>0</v>
      </c>
      <c r="G7198" s="7" t="s">
        <v>30</v>
      </c>
      <c r="H7198" s="7" t="s">
        <v>3295</v>
      </c>
      <c r="I7198" s="7" t="str">
        <f t="shared" si="224"/>
        <v>KM2179802STUD</v>
      </c>
      <c r="K7198" s="16" t="s">
        <v>13272</v>
      </c>
      <c r="L7198" s="17" t="str">
        <f t="shared" si="225"/>
        <v>Kumho       6.7/80 R 14  TL  6.70R14 KC12 08 STUD Portran  6.70R14 KC12 08 STUD Portran</v>
      </c>
    </row>
    <row r="7199" spans="1:12" ht="22">
      <c r="A7199" s="13" t="s">
        <v>3296</v>
      </c>
      <c r="B7199" s="7" t="s">
        <v>21826</v>
      </c>
      <c r="C7199" s="7" t="s">
        <v>32</v>
      </c>
      <c r="D7199" s="8">
        <v>74300</v>
      </c>
      <c r="E7199" s="7" t="s">
        <v>30</v>
      </c>
      <c r="F7199" s="8">
        <v>0</v>
      </c>
      <c r="G7199" s="7" t="s">
        <v>30</v>
      </c>
      <c r="H7199" s="7" t="s">
        <v>3296</v>
      </c>
      <c r="I7199" s="7" t="str">
        <f t="shared" si="224"/>
        <v>KM2181032</v>
      </c>
      <c r="K7199" s="16" t="s">
        <v>13273</v>
      </c>
      <c r="L7199" s="17" t="str">
        <f t="shared" si="225"/>
        <v>Kumho       145/80 R 13  TL  145R13 KC55 10 Portran  145R13 KC55 10 Portran</v>
      </c>
    </row>
    <row r="7200" spans="1:12" ht="22">
      <c r="A7200" s="12" t="s">
        <v>3297</v>
      </c>
      <c r="B7200" s="7" t="s">
        <v>21827</v>
      </c>
      <c r="C7200" s="7" t="s">
        <v>32</v>
      </c>
      <c r="D7200" s="8">
        <v>78700</v>
      </c>
      <c r="E7200" s="7" t="s">
        <v>30</v>
      </c>
      <c r="F7200" s="8">
        <v>0</v>
      </c>
      <c r="G7200" s="7" t="s">
        <v>30</v>
      </c>
      <c r="H7200" s="7" t="s">
        <v>3297</v>
      </c>
      <c r="I7200" s="7" t="str">
        <f t="shared" si="224"/>
        <v>KM2181052</v>
      </c>
      <c r="K7200" s="16" t="s">
        <v>13274</v>
      </c>
      <c r="L7200" s="17" t="str">
        <f t="shared" si="225"/>
        <v>Kumho       155/80 R 13  TL  155R13 KC55 10 Portran  155R13 KC55 10 Portran</v>
      </c>
    </row>
    <row r="7201" spans="1:12" ht="22">
      <c r="A7201" s="13" t="s">
        <v>3298</v>
      </c>
      <c r="B7201" s="7" t="s">
        <v>21828</v>
      </c>
      <c r="C7201" s="7" t="s">
        <v>32</v>
      </c>
      <c r="D7201" s="8">
        <v>136900</v>
      </c>
      <c r="E7201" s="7" t="s">
        <v>30</v>
      </c>
      <c r="F7201" s="8">
        <v>0</v>
      </c>
      <c r="G7201" s="7" t="s">
        <v>30</v>
      </c>
      <c r="H7201" s="7" t="s">
        <v>3298</v>
      </c>
      <c r="I7201" s="7" t="str">
        <f t="shared" si="224"/>
        <v>KM2181142</v>
      </c>
      <c r="K7201" s="16" t="s">
        <v>13275</v>
      </c>
      <c r="L7201" s="17" t="str">
        <f t="shared" si="225"/>
        <v>Kumho       185/40 R 16  73H  TL  185/40  R16 Solus TA31 73H 04  185/40  R16 Solus TA31 73H 04</v>
      </c>
    </row>
    <row r="7202" spans="1:12" ht="22">
      <c r="A7202" s="12" t="s">
        <v>3299</v>
      </c>
      <c r="B7202" s="7" t="s">
        <v>21829</v>
      </c>
      <c r="C7202" s="7" t="s">
        <v>32</v>
      </c>
      <c r="D7202" s="8">
        <v>202800</v>
      </c>
      <c r="E7202" s="7" t="s">
        <v>30</v>
      </c>
      <c r="F7202" s="8">
        <v>0</v>
      </c>
      <c r="G7202" s="7" t="s">
        <v>30</v>
      </c>
      <c r="H7202" s="7" t="s">
        <v>3299</v>
      </c>
      <c r="I7202" s="7" t="str">
        <f t="shared" si="224"/>
        <v>KM2181462</v>
      </c>
      <c r="K7202" s="16" t="s">
        <v>13276</v>
      </c>
      <c r="L7202" s="17" t="str">
        <f t="shared" si="225"/>
        <v>Kumho       255/55 R 19  XL 111V  TL  255/55R19 Crugen Premium KL33 111V XL  255/55R19 Crugen Premium KL33 111V XL</v>
      </c>
    </row>
    <row r="7203" spans="1:12" ht="22">
      <c r="A7203" s="13" t="s">
        <v>3300</v>
      </c>
      <c r="B7203" s="7" t="s">
        <v>21830</v>
      </c>
      <c r="C7203" s="7" t="s">
        <v>32</v>
      </c>
      <c r="D7203" s="8">
        <v>138800</v>
      </c>
      <c r="E7203" s="7" t="s">
        <v>30</v>
      </c>
      <c r="F7203" s="8">
        <v>0</v>
      </c>
      <c r="G7203" s="7" t="s">
        <v>30</v>
      </c>
      <c r="H7203" s="7" t="s">
        <v>3300</v>
      </c>
      <c r="I7203" s="7" t="str">
        <f t="shared" si="224"/>
        <v>KM2188062</v>
      </c>
      <c r="K7203" s="16" t="s">
        <v>13277</v>
      </c>
      <c r="L7203" s="17" t="str">
        <f t="shared" si="225"/>
        <v>Kumho       215/55 R 16  XL  97V  TL  215/55  R16 Solus TA31 97V XL  215/55  R16 Solus TA31 97V XL</v>
      </c>
    </row>
    <row r="7204" spans="1:12" ht="22">
      <c r="A7204" s="12" t="s">
        <v>3301</v>
      </c>
      <c r="B7204" s="7" t="s">
        <v>21831</v>
      </c>
      <c r="C7204" s="7" t="s">
        <v>32</v>
      </c>
      <c r="D7204" s="8">
        <v>146700</v>
      </c>
      <c r="E7204" s="7" t="s">
        <v>30</v>
      </c>
      <c r="F7204" s="8">
        <v>0</v>
      </c>
      <c r="G7204" s="7" t="s">
        <v>30</v>
      </c>
      <c r="H7204" s="7" t="s">
        <v>3301</v>
      </c>
      <c r="I7204" s="7" t="str">
        <f t="shared" si="224"/>
        <v>KM2188072</v>
      </c>
      <c r="K7204" s="16" t="s">
        <v>13278</v>
      </c>
      <c r="L7204" s="17" t="str">
        <f t="shared" si="225"/>
        <v>Kumho       225/55 R 16  XL  99V  TL  225/55  R16 Solus TA31 99V XL  225/55  R16 Solus TA31 99V XL</v>
      </c>
    </row>
    <row r="7205" spans="1:12" ht="22">
      <c r="A7205" s="13" t="s">
        <v>3302</v>
      </c>
      <c r="B7205" s="7" t="s">
        <v>21832</v>
      </c>
      <c r="C7205" s="7" t="s">
        <v>32</v>
      </c>
      <c r="D7205" s="8">
        <v>160400</v>
      </c>
      <c r="E7205" s="7" t="s">
        <v>30</v>
      </c>
      <c r="F7205" s="8">
        <v>0</v>
      </c>
      <c r="G7205" s="7" t="s">
        <v>30</v>
      </c>
      <c r="H7205" s="7" t="s">
        <v>3302</v>
      </c>
      <c r="I7205" s="7" t="str">
        <f t="shared" si="224"/>
        <v>KM2188082</v>
      </c>
      <c r="K7205" s="16" t="s">
        <v>13279</v>
      </c>
      <c r="L7205" s="17" t="str">
        <f t="shared" si="225"/>
        <v>Kumho       235/55 R 16  98V  TL  235/55  R16 Solus TA31 98V 04  235/55  R16 Solus TA31 98V 04</v>
      </c>
    </row>
    <row r="7206" spans="1:12" ht="22">
      <c r="A7206" s="12" t="s">
        <v>3303</v>
      </c>
      <c r="B7206" s="7" t="s">
        <v>21833</v>
      </c>
      <c r="C7206" s="7" t="s">
        <v>32</v>
      </c>
      <c r="D7206" s="8">
        <v>171200</v>
      </c>
      <c r="E7206" s="7" t="s">
        <v>30</v>
      </c>
      <c r="F7206" s="8">
        <v>0</v>
      </c>
      <c r="G7206" s="7" t="s">
        <v>30</v>
      </c>
      <c r="H7206" s="7" t="s">
        <v>3303</v>
      </c>
      <c r="I7206" s="7" t="str">
        <f t="shared" si="224"/>
        <v>KM2196602</v>
      </c>
      <c r="K7206" s="16" t="s">
        <v>13280</v>
      </c>
      <c r="L7206" s="17" t="str">
        <f t="shared" si="225"/>
        <v>Kumho       215/60 R 16  95H  TL  215/60  R16 Solus TA31 95H 04  215/60  R16 Solus TA31 95H 04</v>
      </c>
    </row>
    <row r="7207" spans="1:12" ht="22">
      <c r="A7207" s="13" t="s">
        <v>3304</v>
      </c>
      <c r="B7207" s="7" t="s">
        <v>21834</v>
      </c>
      <c r="C7207" s="7" t="s">
        <v>32</v>
      </c>
      <c r="D7207" s="8">
        <v>159400</v>
      </c>
      <c r="E7207" s="7" t="s">
        <v>30</v>
      </c>
      <c r="F7207" s="8">
        <v>0</v>
      </c>
      <c r="G7207" s="7" t="s">
        <v>30</v>
      </c>
      <c r="H7207" s="7" t="s">
        <v>3304</v>
      </c>
      <c r="I7207" s="7" t="str">
        <f t="shared" si="224"/>
        <v>KM2202222</v>
      </c>
      <c r="K7207" s="16" t="s">
        <v>13281</v>
      </c>
      <c r="L7207" s="17" t="str">
        <f t="shared" si="225"/>
        <v>Kumho       205/65 R 16  95H  TL  205/65  R16 Solus TA31 95H 04  205/65  R16 Solus TA31 95H 04</v>
      </c>
    </row>
    <row r="7208" spans="1:12" ht="22">
      <c r="A7208" s="12" t="s">
        <v>3305</v>
      </c>
      <c r="B7208" s="7" t="s">
        <v>21835</v>
      </c>
      <c r="C7208" s="7" t="s">
        <v>32</v>
      </c>
      <c r="D7208" s="8">
        <v>65200</v>
      </c>
      <c r="E7208" s="7" t="s">
        <v>30</v>
      </c>
      <c r="F7208" s="8">
        <v>0</v>
      </c>
      <c r="G7208" s="7" t="s">
        <v>30</v>
      </c>
      <c r="H7208" s="7" t="s">
        <v>3305</v>
      </c>
      <c r="I7208" s="7" t="str">
        <f t="shared" si="224"/>
        <v>KM2202312</v>
      </c>
      <c r="K7208" s="16" t="s">
        <v>13282</v>
      </c>
      <c r="L7208" s="17" t="str">
        <f t="shared" si="225"/>
        <v>Kumho       155/80 R 13  79T  TL  155/80  R13 Solus TA31 79T 04  155/80  R13 Solus TA31 79T 04</v>
      </c>
    </row>
    <row r="7209" spans="1:12" ht="22">
      <c r="A7209" s="13" t="s">
        <v>3306</v>
      </c>
      <c r="B7209" s="7" t="s">
        <v>21836</v>
      </c>
      <c r="C7209" s="7" t="s">
        <v>32</v>
      </c>
      <c r="D7209" s="8">
        <v>136600</v>
      </c>
      <c r="E7209" s="7" t="s">
        <v>30</v>
      </c>
      <c r="F7209" s="8">
        <v>0</v>
      </c>
      <c r="G7209" s="7" t="s">
        <v>30</v>
      </c>
      <c r="H7209" s="7" t="s">
        <v>3306</v>
      </c>
      <c r="I7209" s="7" t="str">
        <f t="shared" si="224"/>
        <v>KM2202322</v>
      </c>
      <c r="K7209" s="16" t="s">
        <v>13283</v>
      </c>
      <c r="L7209" s="17" t="str">
        <f t="shared" si="225"/>
        <v>Kumho       195/45 R 16  XL  84V  TL  195/45  R16 Solus TA31 84V XL  195/45  R16 Solus TA31 84V XL</v>
      </c>
    </row>
    <row r="7210" spans="1:12" ht="22">
      <c r="A7210" s="12" t="s">
        <v>3307</v>
      </c>
      <c r="B7210" s="7" t="s">
        <v>21837</v>
      </c>
      <c r="C7210" s="7" t="s">
        <v>32</v>
      </c>
      <c r="D7210" s="8">
        <v>151800</v>
      </c>
      <c r="E7210" s="7" t="s">
        <v>30</v>
      </c>
      <c r="F7210" s="8">
        <v>0</v>
      </c>
      <c r="G7210" s="7" t="s">
        <v>30</v>
      </c>
      <c r="H7210" s="7" t="s">
        <v>3307</v>
      </c>
      <c r="I7210" s="7" t="str">
        <f t="shared" si="224"/>
        <v>KM2202702</v>
      </c>
      <c r="K7210" s="16" t="s">
        <v>13284</v>
      </c>
      <c r="L7210" s="17" t="str">
        <f t="shared" si="225"/>
        <v>Kumho       195/75 R 16  TL  195/75R16 RD07 12  195/75R16 RD07 12</v>
      </c>
    </row>
    <row r="7211" spans="1:12" ht="22">
      <c r="A7211" s="13" t="s">
        <v>3308</v>
      </c>
      <c r="B7211" s="7" t="s">
        <v>21838</v>
      </c>
      <c r="C7211" s="7" t="s">
        <v>32</v>
      </c>
      <c r="D7211" s="8">
        <v>149900</v>
      </c>
      <c r="E7211" s="7" t="s">
        <v>30</v>
      </c>
      <c r="F7211" s="8">
        <v>0</v>
      </c>
      <c r="G7211" s="7" t="s">
        <v>30</v>
      </c>
      <c r="H7211" s="7" t="s">
        <v>3308</v>
      </c>
      <c r="I7211" s="7" t="str">
        <f t="shared" si="224"/>
        <v>KM2204762</v>
      </c>
      <c r="K7211" s="16" t="s">
        <v>13285</v>
      </c>
      <c r="L7211" s="17" t="str">
        <f t="shared" si="225"/>
        <v>Kumho       215/45 R 16  XL  90V  TL  215/45  R16 Solus TA31 90V XL  215/45  R16 Solus TA31 90V XL</v>
      </c>
    </row>
    <row r="7212" spans="1:12" ht="22">
      <c r="A7212" s="12" t="s">
        <v>3309</v>
      </c>
      <c r="B7212" s="7" t="s">
        <v>21839</v>
      </c>
      <c r="C7212" s="7" t="s">
        <v>32</v>
      </c>
      <c r="D7212" s="8">
        <v>130200</v>
      </c>
      <c r="E7212" s="7" t="s">
        <v>30</v>
      </c>
      <c r="F7212" s="8">
        <v>0</v>
      </c>
      <c r="G7212" s="7" t="s">
        <v>30</v>
      </c>
      <c r="H7212" s="7" t="s">
        <v>3309</v>
      </c>
      <c r="I7212" s="7" t="str">
        <f t="shared" si="224"/>
        <v>KM2204902</v>
      </c>
      <c r="K7212" s="16" t="s">
        <v>13286</v>
      </c>
      <c r="L7212" s="17" t="str">
        <f t="shared" si="225"/>
        <v>Kumho       185/65 R 15  86T  TL  P185/65 R15 Solus TA31 86T SL  P185/65 R15 Solus TA31 86T SL</v>
      </c>
    </row>
    <row r="7213" spans="1:12" ht="22">
      <c r="A7213" s="13" t="s">
        <v>3310</v>
      </c>
      <c r="B7213" s="7" t="s">
        <v>21840</v>
      </c>
      <c r="C7213" s="7" t="s">
        <v>32</v>
      </c>
      <c r="D7213" s="8">
        <v>124400</v>
      </c>
      <c r="E7213" s="7" t="s">
        <v>30</v>
      </c>
      <c r="F7213" s="8">
        <v>0</v>
      </c>
      <c r="G7213" s="7" t="s">
        <v>30</v>
      </c>
      <c r="H7213" s="7" t="s">
        <v>3310</v>
      </c>
      <c r="I7213" s="7" t="str">
        <f t="shared" si="224"/>
        <v>KM2206232</v>
      </c>
      <c r="K7213" s="16" t="s">
        <v>13287</v>
      </c>
      <c r="L7213" s="17" t="str">
        <f t="shared" si="225"/>
        <v>Kumho       225/55 R 17  XL 101H  TL  225/55R17 SuperMile 101H XL  225/55R17 SuperMile 101H XL</v>
      </c>
    </row>
    <row r="7214" spans="1:12" ht="22">
      <c r="A7214" s="12" t="s">
        <v>3311</v>
      </c>
      <c r="B7214" s="7" t="s">
        <v>21841</v>
      </c>
      <c r="C7214" s="7" t="s">
        <v>32</v>
      </c>
      <c r="D7214" s="8">
        <v>97500</v>
      </c>
      <c r="E7214" s="7" t="s">
        <v>30</v>
      </c>
      <c r="F7214" s="8">
        <v>0</v>
      </c>
      <c r="G7214" s="7" t="s">
        <v>30</v>
      </c>
      <c r="H7214" s="7" t="s">
        <v>3311</v>
      </c>
      <c r="I7214" s="7" t="str">
        <f t="shared" si="224"/>
        <v>KM2206282</v>
      </c>
      <c r="K7214" s="16" t="s">
        <v>13288</v>
      </c>
      <c r="L7214" s="17" t="str">
        <f t="shared" si="225"/>
        <v>Kumho       205/65 R 15  94H  TL  205/65R15 SuperMile 94H 4  205/65R15 SuperMile 94H 4</v>
      </c>
    </row>
    <row r="7215" spans="1:12" ht="22">
      <c r="A7215" s="13" t="s">
        <v>3312</v>
      </c>
      <c r="B7215" s="7" t="s">
        <v>21842</v>
      </c>
      <c r="C7215" s="7" t="s">
        <v>32</v>
      </c>
      <c r="D7215" s="8">
        <v>195100</v>
      </c>
      <c r="E7215" s="7" t="s">
        <v>30</v>
      </c>
      <c r="F7215" s="8">
        <v>0</v>
      </c>
      <c r="G7215" s="7" t="s">
        <v>30</v>
      </c>
      <c r="H7215" s="7" t="s">
        <v>3312</v>
      </c>
      <c r="I7215" s="7" t="str">
        <f t="shared" si="224"/>
        <v>KM2206342</v>
      </c>
      <c r="K7215" s="16" t="s">
        <v>13289</v>
      </c>
      <c r="L7215" s="17" t="str">
        <f t="shared" si="225"/>
        <v>Kumho       225/45 R 17  XL  94Y  TL  225/45R17 ECSTA PS71 94Y XL  225/45R17 ECSTA PS71 94Y XL</v>
      </c>
    </row>
    <row r="7216" spans="1:12" ht="22">
      <c r="A7216" s="12" t="s">
        <v>3313</v>
      </c>
      <c r="B7216" s="7" t="s">
        <v>21843</v>
      </c>
      <c r="C7216" s="7" t="s">
        <v>32</v>
      </c>
      <c r="D7216" s="8">
        <v>241800</v>
      </c>
      <c r="E7216" s="7" t="s">
        <v>30</v>
      </c>
      <c r="F7216" s="8">
        <v>0</v>
      </c>
      <c r="G7216" s="7" t="s">
        <v>30</v>
      </c>
      <c r="H7216" s="7" t="s">
        <v>3313</v>
      </c>
      <c r="I7216" s="7" t="str">
        <f t="shared" si="224"/>
        <v>KM2206362</v>
      </c>
      <c r="K7216" s="16" t="s">
        <v>13290</v>
      </c>
      <c r="L7216" s="17" t="str">
        <f t="shared" si="225"/>
        <v>Kumho       225/45 R 19  XL  96Y  TL  225/45R19 ECSTA PS71 96Y XL  225/45R19 ECSTA PS71 96Y XL</v>
      </c>
    </row>
    <row r="7217" spans="1:12" ht="22">
      <c r="A7217" s="13" t="s">
        <v>3314</v>
      </c>
      <c r="B7217" s="7" t="s">
        <v>21844</v>
      </c>
      <c r="C7217" s="7" t="s">
        <v>32</v>
      </c>
      <c r="D7217" s="8">
        <v>200300</v>
      </c>
      <c r="E7217" s="7" t="s">
        <v>30</v>
      </c>
      <c r="F7217" s="8">
        <v>0</v>
      </c>
      <c r="G7217" s="7" t="s">
        <v>30</v>
      </c>
      <c r="H7217" s="7" t="s">
        <v>3314</v>
      </c>
      <c r="I7217" s="7" t="str">
        <f t="shared" si="224"/>
        <v>KM2206392</v>
      </c>
      <c r="K7217" s="16" t="s">
        <v>13291</v>
      </c>
      <c r="L7217" s="17" t="str">
        <f t="shared" si="225"/>
        <v>Kumho       235/45 R 17  XL  97Y  TL  235/45R17 ECSTA PS71 97Y XL  235/45R17 ECSTA PS71 97Y XL</v>
      </c>
    </row>
    <row r="7218" spans="1:12" ht="22">
      <c r="A7218" s="12" t="s">
        <v>3315</v>
      </c>
      <c r="B7218" s="7" t="s">
        <v>21845</v>
      </c>
      <c r="C7218" s="7" t="s">
        <v>32</v>
      </c>
      <c r="D7218" s="8">
        <v>222000</v>
      </c>
      <c r="E7218" s="7" t="s">
        <v>30</v>
      </c>
      <c r="F7218" s="8">
        <v>0</v>
      </c>
      <c r="G7218" s="7" t="s">
        <v>30</v>
      </c>
      <c r="H7218" s="7" t="s">
        <v>3315</v>
      </c>
      <c r="I7218" s="7" t="str">
        <f t="shared" si="224"/>
        <v>KM2206422</v>
      </c>
      <c r="K7218" s="16" t="s">
        <v>13292</v>
      </c>
      <c r="L7218" s="17" t="str">
        <f t="shared" si="225"/>
        <v>Kumho       245/40 R 17  XL  95Y  TL  245/40R17 ECSTA PS71 95Y XL  245/40R17 ECSTA PS71 95Y XL</v>
      </c>
    </row>
    <row r="7219" spans="1:12" ht="22">
      <c r="A7219" s="13" t="s">
        <v>3316</v>
      </c>
      <c r="B7219" s="7" t="s">
        <v>21846</v>
      </c>
      <c r="C7219" s="7" t="s">
        <v>32</v>
      </c>
      <c r="D7219" s="8">
        <v>210300</v>
      </c>
      <c r="E7219" s="7" t="s">
        <v>30</v>
      </c>
      <c r="F7219" s="8">
        <v>0</v>
      </c>
      <c r="G7219" s="7" t="s">
        <v>30</v>
      </c>
      <c r="H7219" s="7" t="s">
        <v>3316</v>
      </c>
      <c r="I7219" s="7" t="str">
        <f t="shared" si="224"/>
        <v>KM2206432</v>
      </c>
      <c r="K7219" s="16" t="s">
        <v>13293</v>
      </c>
      <c r="L7219" s="17" t="str">
        <f t="shared" si="225"/>
        <v>Kumho       245/45 R 17  XL  99Y  TL  245/45R17 ECSTA PS71 99Y XL  245/45R17 ECSTA PS71 99Y XL</v>
      </c>
    </row>
    <row r="7220" spans="1:12" ht="22">
      <c r="A7220" s="12" t="s">
        <v>3317</v>
      </c>
      <c r="B7220" s="7" t="s">
        <v>21847</v>
      </c>
      <c r="C7220" s="7" t="s">
        <v>32</v>
      </c>
      <c r="D7220" s="8">
        <v>220600</v>
      </c>
      <c r="E7220" s="7" t="s">
        <v>30</v>
      </c>
      <c r="F7220" s="8">
        <v>0</v>
      </c>
      <c r="G7220" s="7" t="s">
        <v>30</v>
      </c>
      <c r="H7220" s="7" t="s">
        <v>3317</v>
      </c>
      <c r="I7220" s="7" t="str">
        <f t="shared" si="224"/>
        <v>KM2206442</v>
      </c>
      <c r="K7220" s="16" t="s">
        <v>13294</v>
      </c>
      <c r="L7220" s="17" t="str">
        <f t="shared" si="225"/>
        <v>Kumho       225/40 R 18  XL  92Y  TL  225/40R18 ECSTA PS71 92Y XL  225/40R18 ECSTA PS71 92Y XL</v>
      </c>
    </row>
    <row r="7221" spans="1:12" ht="22">
      <c r="A7221" s="13" t="s">
        <v>3318</v>
      </c>
      <c r="B7221" s="7" t="s">
        <v>21848</v>
      </c>
      <c r="C7221" s="7" t="s">
        <v>32</v>
      </c>
      <c r="D7221" s="8">
        <v>219800</v>
      </c>
      <c r="E7221" s="7" t="s">
        <v>30</v>
      </c>
      <c r="F7221" s="8">
        <v>0</v>
      </c>
      <c r="G7221" s="7" t="s">
        <v>30</v>
      </c>
      <c r="H7221" s="7" t="s">
        <v>3318</v>
      </c>
      <c r="I7221" s="7" t="str">
        <f t="shared" si="224"/>
        <v>KM2206452</v>
      </c>
      <c r="K7221" s="16" t="s">
        <v>13295</v>
      </c>
      <c r="L7221" s="17" t="str">
        <f t="shared" si="225"/>
        <v>Kumho       225/45 R 18  XL  95Y  TL  225/45R18 ECSTA PS71 95Y XL  225/45R18 ECSTA PS71 95Y XL</v>
      </c>
    </row>
    <row r="7222" spans="1:12" ht="22">
      <c r="A7222" s="12" t="s">
        <v>3319</v>
      </c>
      <c r="B7222" s="7" t="s">
        <v>21849</v>
      </c>
      <c r="C7222" s="7" t="s">
        <v>32</v>
      </c>
      <c r="D7222" s="8">
        <v>221300</v>
      </c>
      <c r="E7222" s="7" t="s">
        <v>30</v>
      </c>
      <c r="F7222" s="8">
        <v>0</v>
      </c>
      <c r="G7222" s="7" t="s">
        <v>30</v>
      </c>
      <c r="H7222" s="7" t="s">
        <v>3319</v>
      </c>
      <c r="I7222" s="7" t="str">
        <f t="shared" si="224"/>
        <v>KM2206472</v>
      </c>
      <c r="K7222" s="16" t="s">
        <v>13296</v>
      </c>
      <c r="L7222" s="17" t="str">
        <f t="shared" si="225"/>
        <v>Kumho       235/45 R 18  XL  98Y  TL  235/45R18 ECSTA PS71 98Y XL  235/45R18 ECSTA PS71 98Y XL</v>
      </c>
    </row>
    <row r="7223" spans="1:12" ht="22">
      <c r="A7223" s="13" t="s">
        <v>3320</v>
      </c>
      <c r="B7223" s="7" t="s">
        <v>21850</v>
      </c>
      <c r="C7223" s="7" t="s">
        <v>32</v>
      </c>
      <c r="D7223" s="8">
        <v>250000</v>
      </c>
      <c r="E7223" s="7" t="s">
        <v>30</v>
      </c>
      <c r="F7223" s="8">
        <v>0</v>
      </c>
      <c r="G7223" s="7" t="s">
        <v>30</v>
      </c>
      <c r="H7223" s="7" t="s">
        <v>3320</v>
      </c>
      <c r="I7223" s="7" t="str">
        <f t="shared" si="224"/>
        <v>KM2206482</v>
      </c>
      <c r="K7223" s="16" t="s">
        <v>13297</v>
      </c>
      <c r="L7223" s="17" t="str">
        <f t="shared" si="225"/>
        <v>Kumho       245/35 R 18  XL  92Y  TL  245/35R18 ECSTA PS71 92Y XL  245/35R18 ECSTA PS71 92Y XL</v>
      </c>
    </row>
    <row r="7224" spans="1:12" ht="22">
      <c r="A7224" s="12" t="s">
        <v>3321</v>
      </c>
      <c r="B7224" s="7" t="s">
        <v>21851</v>
      </c>
      <c r="C7224" s="7" t="s">
        <v>32</v>
      </c>
      <c r="D7224" s="8">
        <v>228100</v>
      </c>
      <c r="E7224" s="7" t="s">
        <v>30</v>
      </c>
      <c r="F7224" s="8">
        <v>0</v>
      </c>
      <c r="G7224" s="7" t="s">
        <v>30</v>
      </c>
      <c r="H7224" s="7" t="s">
        <v>3321</v>
      </c>
      <c r="I7224" s="7" t="str">
        <f t="shared" si="224"/>
        <v>KM2206502</v>
      </c>
      <c r="K7224" s="16" t="s">
        <v>13298</v>
      </c>
      <c r="L7224" s="17" t="str">
        <f t="shared" si="225"/>
        <v>Kumho       245/45 R 18  XL 100Y  TL  245/45R18 ECSTA PS71 100Y XL  245/45R18 ECSTA PS71 100Y XL</v>
      </c>
    </row>
    <row r="7225" spans="1:12" ht="22">
      <c r="A7225" s="13" t="s">
        <v>3322</v>
      </c>
      <c r="B7225" s="7" t="s">
        <v>21852</v>
      </c>
      <c r="C7225" s="7" t="s">
        <v>32</v>
      </c>
      <c r="D7225" s="8">
        <v>261900</v>
      </c>
      <c r="E7225" s="7" t="s">
        <v>30</v>
      </c>
      <c r="F7225" s="8">
        <v>0</v>
      </c>
      <c r="G7225" s="7" t="s">
        <v>30</v>
      </c>
      <c r="H7225" s="7" t="s">
        <v>3322</v>
      </c>
      <c r="I7225" s="7" t="str">
        <f t="shared" si="224"/>
        <v>KM2206512</v>
      </c>
      <c r="K7225" s="16" t="s">
        <v>13299</v>
      </c>
      <c r="L7225" s="17" t="str">
        <f t="shared" si="225"/>
        <v>Kumho       255/35 R 18  XL  94Y  TL  255/35R18 ECSTA PS71 94Y XL  255/35R18 ECSTA PS71 94Y XL</v>
      </c>
    </row>
    <row r="7226" spans="1:12" ht="22">
      <c r="A7226" s="12" t="s">
        <v>3323</v>
      </c>
      <c r="B7226" s="7" t="s">
        <v>21853</v>
      </c>
      <c r="C7226" s="7" t="s">
        <v>32</v>
      </c>
      <c r="D7226" s="8">
        <v>252800</v>
      </c>
      <c r="E7226" s="7" t="s">
        <v>30</v>
      </c>
      <c r="F7226" s="8">
        <v>0</v>
      </c>
      <c r="G7226" s="7" t="s">
        <v>30</v>
      </c>
      <c r="H7226" s="7" t="s">
        <v>3323</v>
      </c>
      <c r="I7226" s="7" t="str">
        <f t="shared" si="224"/>
        <v>KM2206522</v>
      </c>
      <c r="K7226" s="16" t="s">
        <v>13300</v>
      </c>
      <c r="L7226" s="17" t="str">
        <f t="shared" si="225"/>
        <v>Kumho       255/40 R 18  XL  99Y  TL  255/40R18 ECSTA PS71 99Y XL  255/40R18 ECSTA PS71 99Y XL</v>
      </c>
    </row>
    <row r="7227" spans="1:12" ht="22">
      <c r="A7227" s="13" t="s">
        <v>3324</v>
      </c>
      <c r="B7227" s="7" t="s">
        <v>21854</v>
      </c>
      <c r="C7227" s="7" t="s">
        <v>32</v>
      </c>
      <c r="D7227" s="8">
        <v>238600</v>
      </c>
      <c r="E7227" s="7" t="s">
        <v>30</v>
      </c>
      <c r="F7227" s="8">
        <v>0</v>
      </c>
      <c r="G7227" s="7" t="s">
        <v>30</v>
      </c>
      <c r="H7227" s="7" t="s">
        <v>3324</v>
      </c>
      <c r="I7227" s="7" t="str">
        <f t="shared" si="224"/>
        <v>KM2206532</v>
      </c>
      <c r="K7227" s="16" t="s">
        <v>13301</v>
      </c>
      <c r="L7227" s="17" t="str">
        <f t="shared" si="225"/>
        <v>Kumho       255/45 R 18  XL 103Y  TL  255/45R18 ECSTA PS71 103Y XL  255/45R18 ECSTA PS71 103Y XL</v>
      </c>
    </row>
    <row r="7228" spans="1:12" ht="22">
      <c r="A7228" s="12" t="s">
        <v>3325</v>
      </c>
      <c r="B7228" s="7" t="s">
        <v>21855</v>
      </c>
      <c r="C7228" s="7" t="s">
        <v>32</v>
      </c>
      <c r="D7228" s="8">
        <v>257800</v>
      </c>
      <c r="E7228" s="7" t="s">
        <v>30</v>
      </c>
      <c r="F7228" s="8">
        <v>0</v>
      </c>
      <c r="G7228" s="7" t="s">
        <v>30</v>
      </c>
      <c r="H7228" s="7" t="s">
        <v>3325</v>
      </c>
      <c r="I7228" s="7" t="str">
        <f t="shared" si="224"/>
        <v>KM2206562</v>
      </c>
      <c r="K7228" s="16" t="s">
        <v>13302</v>
      </c>
      <c r="L7228" s="17" t="str">
        <f t="shared" si="225"/>
        <v>Kumho       245/45 R 19  XL 102Y  TL  245/45R19 ECSTA PS71 102Y XL  245/45R19 ECSTA PS71 102Y XL</v>
      </c>
    </row>
    <row r="7229" spans="1:12" ht="22">
      <c r="A7229" s="13" t="s">
        <v>3326</v>
      </c>
      <c r="B7229" s="7" t="s">
        <v>21856</v>
      </c>
      <c r="C7229" s="7" t="s">
        <v>32</v>
      </c>
      <c r="D7229" s="8">
        <v>292600</v>
      </c>
      <c r="E7229" s="7" t="s">
        <v>30</v>
      </c>
      <c r="F7229" s="8">
        <v>0</v>
      </c>
      <c r="G7229" s="7" t="s">
        <v>30</v>
      </c>
      <c r="H7229" s="7" t="s">
        <v>3326</v>
      </c>
      <c r="I7229" s="7" t="str">
        <f t="shared" si="224"/>
        <v>KM2206572</v>
      </c>
      <c r="K7229" s="16" t="s">
        <v>13303</v>
      </c>
      <c r="L7229" s="17" t="str">
        <f t="shared" si="225"/>
        <v>Kumho       255/35 R 19  XL  96Y  TL  255/35R19 ECSTA PS71 96Y XL  255/35R19 ECSTA PS71 96Y XL</v>
      </c>
    </row>
    <row r="7230" spans="1:12" ht="22">
      <c r="A7230" s="12" t="s">
        <v>3327</v>
      </c>
      <c r="B7230" s="7" t="s">
        <v>21857</v>
      </c>
      <c r="C7230" s="7" t="s">
        <v>32</v>
      </c>
      <c r="D7230" s="8">
        <v>292000</v>
      </c>
      <c r="E7230" s="7" t="s">
        <v>30</v>
      </c>
      <c r="F7230" s="8">
        <v>0</v>
      </c>
      <c r="G7230" s="7" t="s">
        <v>30</v>
      </c>
      <c r="H7230" s="7" t="s">
        <v>3327</v>
      </c>
      <c r="I7230" s="7" t="str">
        <f t="shared" si="224"/>
        <v>KM2206622</v>
      </c>
      <c r="K7230" s="16" t="s">
        <v>13304</v>
      </c>
      <c r="L7230" s="17" t="str">
        <f t="shared" si="225"/>
        <v>Kumho       245/35 R 20  XL  95Y  TL  245/35R20 ECSTA PS71 95Y XL  245/35R20 ECSTA PS71 95Y XL</v>
      </c>
    </row>
    <row r="7231" spans="1:12" ht="22">
      <c r="A7231" s="13" t="s">
        <v>3328</v>
      </c>
      <c r="B7231" s="7" t="s">
        <v>21858</v>
      </c>
      <c r="C7231" s="7" t="s">
        <v>32</v>
      </c>
      <c r="D7231" s="8">
        <v>277900</v>
      </c>
      <c r="E7231" s="7" t="s">
        <v>30</v>
      </c>
      <c r="F7231" s="8">
        <v>0</v>
      </c>
      <c r="G7231" s="7" t="s">
        <v>30</v>
      </c>
      <c r="H7231" s="7" t="s">
        <v>3328</v>
      </c>
      <c r="I7231" s="7" t="str">
        <f t="shared" si="224"/>
        <v>KM2206632</v>
      </c>
      <c r="K7231" s="16" t="s">
        <v>13305</v>
      </c>
      <c r="L7231" s="17" t="str">
        <f t="shared" si="225"/>
        <v>Kumho       245/40 R 20  XL  99Y  TL  245/40R20 ECSTA PS71 99Y XL  245/40R20 ECSTA PS71 99Y XL</v>
      </c>
    </row>
    <row r="7232" spans="1:12" ht="22">
      <c r="A7232" s="12" t="s">
        <v>3329</v>
      </c>
      <c r="B7232" s="7" t="s">
        <v>21859</v>
      </c>
      <c r="C7232" s="7" t="s">
        <v>32</v>
      </c>
      <c r="D7232" s="8">
        <v>352500</v>
      </c>
      <c r="E7232" s="7" t="s">
        <v>30</v>
      </c>
      <c r="F7232" s="8">
        <v>0</v>
      </c>
      <c r="G7232" s="7" t="s">
        <v>30</v>
      </c>
      <c r="H7232" s="7" t="s">
        <v>3329</v>
      </c>
      <c r="I7232" s="7" t="str">
        <f t="shared" si="224"/>
        <v>KM2206652</v>
      </c>
      <c r="K7232" s="16" t="s">
        <v>13306</v>
      </c>
      <c r="L7232" s="17" t="str">
        <f t="shared" si="225"/>
        <v>Kumho       275/30 R 20  XL  97Y  TL  275/30R20 ECSTA PS71 97Y XL  275/30R20 ECSTA PS71 97Y XL</v>
      </c>
    </row>
    <row r="7233" spans="1:12" ht="22">
      <c r="A7233" s="13" t="s">
        <v>3330</v>
      </c>
      <c r="B7233" s="7" t="s">
        <v>21860</v>
      </c>
      <c r="C7233" s="7" t="s">
        <v>32</v>
      </c>
      <c r="D7233" s="8">
        <v>335600</v>
      </c>
      <c r="E7233" s="7" t="s">
        <v>30</v>
      </c>
      <c r="F7233" s="8">
        <v>0</v>
      </c>
      <c r="G7233" s="7" t="s">
        <v>30</v>
      </c>
      <c r="H7233" s="7" t="s">
        <v>3330</v>
      </c>
      <c r="I7233" s="7" t="str">
        <f t="shared" si="224"/>
        <v>KM2206662</v>
      </c>
      <c r="K7233" s="16" t="s">
        <v>13307</v>
      </c>
      <c r="L7233" s="17" t="str">
        <f t="shared" si="225"/>
        <v>Kumho       275/35 R 20  XL 102Y  TL  275/35R20 ECSTA PS71 102Y XL  275/35R20 ECSTA PS71 102Y XL</v>
      </c>
    </row>
    <row r="7234" spans="1:12" ht="22">
      <c r="A7234" s="12" t="s">
        <v>3331</v>
      </c>
      <c r="B7234" s="7" t="s">
        <v>21861</v>
      </c>
      <c r="C7234" s="7" t="s">
        <v>32</v>
      </c>
      <c r="D7234" s="8">
        <v>231000</v>
      </c>
      <c r="E7234" s="7" t="s">
        <v>30</v>
      </c>
      <c r="F7234" s="8">
        <v>0</v>
      </c>
      <c r="G7234" s="7" t="s">
        <v>30</v>
      </c>
      <c r="H7234" s="7" t="s">
        <v>3331</v>
      </c>
      <c r="I7234" s="7" t="str">
        <f t="shared" ref="I7234:I7297" si="226">TRIM(A7234)</f>
        <v>KM2206672</v>
      </c>
      <c r="K7234" s="16" t="s">
        <v>13308</v>
      </c>
      <c r="L7234" s="17" t="str">
        <f t="shared" si="225"/>
        <v>Kumho       245/50 R 18 100Y  TL  245/50R18 ECSTA PS71 100Y 4  245/50R18 ECSTA PS71 100Y 4</v>
      </c>
    </row>
    <row r="7235" spans="1:12" ht="22">
      <c r="A7235" s="13" t="s">
        <v>3332</v>
      </c>
      <c r="B7235" s="7" t="s">
        <v>21862</v>
      </c>
      <c r="C7235" s="7" t="s">
        <v>32</v>
      </c>
      <c r="D7235" s="8">
        <v>201100</v>
      </c>
      <c r="E7235" s="7" t="s">
        <v>30</v>
      </c>
      <c r="F7235" s="8">
        <v>0</v>
      </c>
      <c r="G7235" s="7" t="s">
        <v>30</v>
      </c>
      <c r="H7235" s="7" t="s">
        <v>3332</v>
      </c>
      <c r="I7235" s="7" t="str">
        <f t="shared" si="226"/>
        <v>KM2207142</v>
      </c>
      <c r="K7235" s="16" t="s">
        <v>13309</v>
      </c>
      <c r="L7235" s="17" t="str">
        <f t="shared" ref="L7235:L7298" si="227">_xlfn.CONCAT(B7235,"  ",K7235)</f>
        <v>Kumho       235/55 R 20  XL 105V  TL  235/55R20 Crugen Premium KL33 105V XL  235/55R20 Crugen Premium KL33 105V XL</v>
      </c>
    </row>
    <row r="7236" spans="1:12" ht="22">
      <c r="A7236" s="12" t="s">
        <v>3333</v>
      </c>
      <c r="B7236" s="7" t="s">
        <v>21863</v>
      </c>
      <c r="C7236" s="7" t="s">
        <v>32</v>
      </c>
      <c r="D7236" s="8">
        <v>155600</v>
      </c>
      <c r="E7236" s="7" t="s">
        <v>30</v>
      </c>
      <c r="F7236" s="8">
        <v>0</v>
      </c>
      <c r="G7236" s="7" t="s">
        <v>30</v>
      </c>
      <c r="H7236" s="7" t="s">
        <v>3333</v>
      </c>
      <c r="I7236" s="7" t="str">
        <f t="shared" si="226"/>
        <v>KM2207162</v>
      </c>
      <c r="K7236" s="16" t="s">
        <v>13310</v>
      </c>
      <c r="L7236" s="17" t="str">
        <f t="shared" si="227"/>
        <v>Kumho       215/55 R 18  XL  99V  TL  215/55R18 Crugen Premium KL33 99V XL  215/55R18 Crugen Premium KL33 99V XL</v>
      </c>
    </row>
    <row r="7237" spans="1:12" ht="22">
      <c r="A7237" s="13" t="s">
        <v>3334</v>
      </c>
      <c r="B7237" s="7" t="s">
        <v>21864</v>
      </c>
      <c r="C7237" s="7" t="s">
        <v>32</v>
      </c>
      <c r="D7237" s="8">
        <v>130100</v>
      </c>
      <c r="E7237" s="7" t="s">
        <v>30</v>
      </c>
      <c r="F7237" s="8">
        <v>0</v>
      </c>
      <c r="G7237" s="7" t="s">
        <v>30</v>
      </c>
      <c r="H7237" s="7" t="s">
        <v>3334</v>
      </c>
      <c r="I7237" s="7" t="str">
        <f t="shared" si="226"/>
        <v>KM2207312</v>
      </c>
      <c r="K7237" s="16" t="s">
        <v>13311</v>
      </c>
      <c r="L7237" s="17" t="str">
        <f t="shared" si="227"/>
        <v>Kumho       195/50 R 16  84H  TL  195/50  R16 Solus TA31 84H 04  195/50  R16 Solus TA31 84H 04</v>
      </c>
    </row>
    <row r="7238" spans="1:12" ht="22">
      <c r="A7238" s="12" t="s">
        <v>3335</v>
      </c>
      <c r="B7238" s="7" t="s">
        <v>21865</v>
      </c>
      <c r="C7238" s="7" t="s">
        <v>32</v>
      </c>
      <c r="D7238" s="8">
        <v>143400</v>
      </c>
      <c r="E7238" s="7" t="s">
        <v>30</v>
      </c>
      <c r="F7238" s="8">
        <v>0</v>
      </c>
      <c r="G7238" s="7" t="s">
        <v>30</v>
      </c>
      <c r="H7238" s="7" t="s">
        <v>3335</v>
      </c>
      <c r="I7238" s="7" t="str">
        <f t="shared" si="226"/>
        <v>KM2207322</v>
      </c>
      <c r="K7238" s="16" t="s">
        <v>13312</v>
      </c>
      <c r="L7238" s="17" t="str">
        <f t="shared" si="227"/>
        <v>Kumho       205/55 R 17  XL  95V  TL  205/55  R17 Solus TA31 95V XL  205/55  R17 Solus TA31 95V XL</v>
      </c>
    </row>
    <row r="7239" spans="1:12" ht="22">
      <c r="A7239" s="13" t="s">
        <v>3336</v>
      </c>
      <c r="B7239" s="7" t="s">
        <v>21866</v>
      </c>
      <c r="C7239" s="7" t="s">
        <v>32</v>
      </c>
      <c r="D7239" s="8">
        <v>166300</v>
      </c>
      <c r="E7239" s="7" t="s">
        <v>30</v>
      </c>
      <c r="F7239" s="8">
        <v>0</v>
      </c>
      <c r="G7239" s="7" t="s">
        <v>30</v>
      </c>
      <c r="H7239" s="7" t="s">
        <v>3336</v>
      </c>
      <c r="I7239" s="7" t="str">
        <f t="shared" si="226"/>
        <v>KM2207332</v>
      </c>
      <c r="K7239" s="16" t="s">
        <v>13313</v>
      </c>
      <c r="L7239" s="17" t="str">
        <f t="shared" si="227"/>
        <v>Kumho       215/45 R 18  XL  93V  TL  215/45  R18 Solus TA31 93V XL  215/45  R18 Solus TA31 93V XL</v>
      </c>
    </row>
    <row r="7240" spans="1:12" ht="22">
      <c r="A7240" s="12" t="s">
        <v>3337</v>
      </c>
      <c r="B7240" s="7" t="s">
        <v>21867</v>
      </c>
      <c r="C7240" s="7" t="s">
        <v>32</v>
      </c>
      <c r="D7240" s="8">
        <v>219500</v>
      </c>
      <c r="E7240" s="7" t="s">
        <v>30</v>
      </c>
      <c r="F7240" s="8">
        <v>0</v>
      </c>
      <c r="G7240" s="7" t="s">
        <v>30</v>
      </c>
      <c r="H7240" s="7" t="s">
        <v>3337</v>
      </c>
      <c r="I7240" s="7" t="str">
        <f t="shared" si="226"/>
        <v>KM2207342</v>
      </c>
      <c r="K7240" s="16" t="s">
        <v>13314</v>
      </c>
      <c r="L7240" s="17" t="str">
        <f t="shared" si="227"/>
        <v>Kumho       245/45 ZR19  XL 102W  TL  245/45 ZR19 Solus TA31 102W XL  245/45 ZR19 Solus TA31 102W XL</v>
      </c>
    </row>
    <row r="7241" spans="1:12" ht="22">
      <c r="A7241" s="13" t="s">
        <v>3338</v>
      </c>
      <c r="B7241" s="7" t="s">
        <v>21868</v>
      </c>
      <c r="C7241" s="7" t="s">
        <v>32</v>
      </c>
      <c r="D7241" s="8">
        <v>271000</v>
      </c>
      <c r="E7241" s="7" t="s">
        <v>30</v>
      </c>
      <c r="F7241" s="8">
        <v>0</v>
      </c>
      <c r="G7241" s="7" t="s">
        <v>30</v>
      </c>
      <c r="H7241" s="7" t="s">
        <v>3338</v>
      </c>
      <c r="I7241" s="7" t="str">
        <f t="shared" si="226"/>
        <v>KM2207352</v>
      </c>
      <c r="K7241" s="16" t="s">
        <v>13315</v>
      </c>
      <c r="L7241" s="17" t="str">
        <f t="shared" si="227"/>
        <v>Kumho       275/40 ZR19  XL 105W  TL  275/40 ZR19 Solus TA31 105W XL  275/40 ZR19 Solus TA31 105W XL</v>
      </c>
    </row>
    <row r="7242" spans="1:12" ht="22">
      <c r="A7242" s="12" t="s">
        <v>3339</v>
      </c>
      <c r="B7242" s="7" t="s">
        <v>21869</v>
      </c>
      <c r="C7242" s="7" t="s">
        <v>32</v>
      </c>
      <c r="D7242" s="8">
        <v>367900</v>
      </c>
      <c r="E7242" s="7" t="s">
        <v>30</v>
      </c>
      <c r="F7242" s="8">
        <v>0</v>
      </c>
      <c r="G7242" s="7" t="s">
        <v>30</v>
      </c>
      <c r="H7242" s="7" t="s">
        <v>3339</v>
      </c>
      <c r="I7242" s="7" t="str">
        <f t="shared" si="226"/>
        <v>KM2207742</v>
      </c>
      <c r="K7242" s="16" t="s">
        <v>13316</v>
      </c>
      <c r="L7242" s="17" t="str">
        <f t="shared" si="227"/>
        <v>Kumho       295/35 R 21  XL 107V  TL  295/35R21 Wintercraft SW71 107V XL  295/35R21 Wintercraft SW71 107V XL</v>
      </c>
    </row>
    <row r="7243" spans="1:12" ht="22">
      <c r="A7243" s="13" t="s">
        <v>3340</v>
      </c>
      <c r="B7243" s="7" t="s">
        <v>21870</v>
      </c>
      <c r="C7243" s="7" t="s">
        <v>32</v>
      </c>
      <c r="D7243" s="8">
        <v>291600</v>
      </c>
      <c r="E7243" s="7" t="s">
        <v>30</v>
      </c>
      <c r="F7243" s="8">
        <v>0</v>
      </c>
      <c r="G7243" s="7" t="s">
        <v>30</v>
      </c>
      <c r="H7243" s="7" t="s">
        <v>3340</v>
      </c>
      <c r="I7243" s="7" t="str">
        <f t="shared" si="226"/>
        <v>KM2207762</v>
      </c>
      <c r="K7243" s="16" t="s">
        <v>13317</v>
      </c>
      <c r="L7243" s="17" t="str">
        <f t="shared" si="227"/>
        <v>Kumho       255/45 R 20  XL 105V  TL  255/45R20 Wintercraft SW71 105V XL  255/45R20 Wintercraft SW71 105V XL</v>
      </c>
    </row>
    <row r="7244" spans="1:12" ht="22">
      <c r="A7244" s="12" t="s">
        <v>3341</v>
      </c>
      <c r="B7244" s="7" t="s">
        <v>21871</v>
      </c>
      <c r="C7244" s="7" t="s">
        <v>32</v>
      </c>
      <c r="D7244" s="8">
        <v>308700</v>
      </c>
      <c r="E7244" s="7" t="s">
        <v>30</v>
      </c>
      <c r="F7244" s="8">
        <v>0</v>
      </c>
      <c r="G7244" s="7" t="s">
        <v>30</v>
      </c>
      <c r="H7244" s="7" t="s">
        <v>3341</v>
      </c>
      <c r="I7244" s="7" t="str">
        <f t="shared" si="226"/>
        <v>KM2207782</v>
      </c>
      <c r="K7244" s="16" t="s">
        <v>13318</v>
      </c>
      <c r="L7244" s="17" t="str">
        <f t="shared" si="227"/>
        <v>Kumho       265/45 R 20  XL 108V  TL  265/45R20 Wintercraft SW71 108V XL  265/45R20 Wintercraft SW71 108V XL</v>
      </c>
    </row>
    <row r="7245" spans="1:12" ht="22">
      <c r="A7245" s="13" t="s">
        <v>3342</v>
      </c>
      <c r="B7245" s="7" t="s">
        <v>21872</v>
      </c>
      <c r="C7245" s="7" t="s">
        <v>32</v>
      </c>
      <c r="D7245" s="8">
        <v>170300</v>
      </c>
      <c r="E7245" s="7" t="s">
        <v>30</v>
      </c>
      <c r="F7245" s="8">
        <v>0</v>
      </c>
      <c r="G7245" s="7" t="s">
        <v>30</v>
      </c>
      <c r="H7245" s="7" t="s">
        <v>3342</v>
      </c>
      <c r="I7245" s="7" t="str">
        <f t="shared" si="226"/>
        <v>KM2208322</v>
      </c>
      <c r="K7245" s="16" t="s">
        <v>13319</v>
      </c>
      <c r="L7245" s="17" t="str">
        <f t="shared" si="227"/>
        <v>Kumho       205/80 R 16 112R  TL  205R16 Road Venture AT51 112R 08  205R16 Road Venture AT51 112R 08</v>
      </c>
    </row>
    <row r="7246" spans="1:12" ht="22">
      <c r="A7246" s="12" t="s">
        <v>3343</v>
      </c>
      <c r="B7246" s="7" t="s">
        <v>21873</v>
      </c>
      <c r="C7246" s="7" t="s">
        <v>32</v>
      </c>
      <c r="D7246" s="8">
        <v>267000</v>
      </c>
      <c r="E7246" s="7" t="s">
        <v>30</v>
      </c>
      <c r="F7246" s="8">
        <v>0</v>
      </c>
      <c r="G7246" s="7" t="s">
        <v>30</v>
      </c>
      <c r="H7246" s="7" t="s">
        <v>3343</v>
      </c>
      <c r="I7246" s="7" t="str">
        <f t="shared" si="226"/>
        <v>KM2209332</v>
      </c>
      <c r="K7246" s="16" t="s">
        <v>13320</v>
      </c>
      <c r="L7246" s="17" t="str">
        <f t="shared" si="227"/>
        <v>Kumho       255/60 R 18  XL 112T  TL  255/60R18 Wintercraft WS31 112T XL  255/60R18 Wintercraft WS31 112T XL</v>
      </c>
    </row>
    <row r="7247" spans="1:12" ht="22">
      <c r="A7247" s="13" t="s">
        <v>3344</v>
      </c>
      <c r="B7247" s="7" t="s">
        <v>21874</v>
      </c>
      <c r="C7247" s="7" t="s">
        <v>32</v>
      </c>
      <c r="D7247" s="8">
        <v>60500</v>
      </c>
      <c r="E7247" s="7" t="s">
        <v>30</v>
      </c>
      <c r="F7247" s="8">
        <v>0</v>
      </c>
      <c r="G7247" s="7" t="s">
        <v>30</v>
      </c>
      <c r="H7247" s="7" t="s">
        <v>3344</v>
      </c>
      <c r="I7247" s="7" t="str">
        <f t="shared" si="226"/>
        <v>KM2210342</v>
      </c>
      <c r="K7247" s="16" t="s">
        <v>13321</v>
      </c>
      <c r="L7247" s="17" t="str">
        <f t="shared" si="227"/>
        <v>Kumho       155/80 R 12  TL  155R12 KC53 6 Portran  155R12 KC53 6 Portran</v>
      </c>
    </row>
    <row r="7248" spans="1:12" ht="22">
      <c r="A7248" s="12" t="s">
        <v>3345</v>
      </c>
      <c r="B7248" s="7" t="s">
        <v>21875</v>
      </c>
      <c r="C7248" s="7" t="s">
        <v>32</v>
      </c>
      <c r="D7248" s="8">
        <v>142400</v>
      </c>
      <c r="E7248" s="7" t="s">
        <v>30</v>
      </c>
      <c r="F7248" s="8">
        <v>0</v>
      </c>
      <c r="G7248" s="7" t="s">
        <v>30</v>
      </c>
      <c r="H7248" s="7" t="s">
        <v>3345</v>
      </c>
      <c r="I7248" s="7" t="str">
        <f t="shared" si="226"/>
        <v>KM2210622</v>
      </c>
      <c r="K7248" s="16" t="s">
        <v>13322</v>
      </c>
      <c r="L7248" s="17" t="str">
        <f t="shared" si="227"/>
        <v>Kumho       225/65 R 16  TL  225/65R16 KC53 8 Portran  225/65R16 KC53 8 Portran</v>
      </c>
    </row>
    <row r="7249" spans="1:12" ht="22">
      <c r="A7249" s="13" t="s">
        <v>3346</v>
      </c>
      <c r="B7249" s="7" t="s">
        <v>21876</v>
      </c>
      <c r="C7249" s="7" t="s">
        <v>32</v>
      </c>
      <c r="D7249" s="8">
        <v>212200</v>
      </c>
      <c r="E7249" s="7" t="s">
        <v>30</v>
      </c>
      <c r="F7249" s="8">
        <v>0</v>
      </c>
      <c r="G7249" s="7" t="s">
        <v>30</v>
      </c>
      <c r="H7249" s="7" t="s">
        <v>3346</v>
      </c>
      <c r="I7249" s="7" t="str">
        <f t="shared" si="226"/>
        <v>KM2210682</v>
      </c>
      <c r="K7249" s="16" t="s">
        <v>13323</v>
      </c>
      <c r="L7249" s="17" t="str">
        <f t="shared" si="227"/>
        <v>Kumho       225/75 R 16  TL  225/75R16 KC53 10 Portran  225/75R16 KC53 10 Portran</v>
      </c>
    </row>
    <row r="7250" spans="1:12" ht="22">
      <c r="A7250" s="12" t="s">
        <v>3347</v>
      </c>
      <c r="B7250" s="7" t="s">
        <v>21877</v>
      </c>
      <c r="C7250" s="7" t="s">
        <v>32</v>
      </c>
      <c r="D7250" s="8">
        <v>90600</v>
      </c>
      <c r="E7250" s="7" t="s">
        <v>30</v>
      </c>
      <c r="F7250" s="8">
        <v>0</v>
      </c>
      <c r="G7250" s="7" t="s">
        <v>30</v>
      </c>
      <c r="H7250" s="7" t="s">
        <v>3347</v>
      </c>
      <c r="I7250" s="7" t="str">
        <f t="shared" si="226"/>
        <v>KM2211962</v>
      </c>
      <c r="K7250" s="16" t="s">
        <v>13324</v>
      </c>
      <c r="L7250" s="17" t="str">
        <f t="shared" si="227"/>
        <v>Kumho       175/65 R 14  XL  86T  TL  175/65  R14 Solus TA31 86T XL  175/65  R14 Solus TA31 86T XL</v>
      </c>
    </row>
    <row r="7251" spans="1:12" ht="22">
      <c r="A7251" s="13" t="s">
        <v>3348</v>
      </c>
      <c r="B7251" s="7" t="s">
        <v>21878</v>
      </c>
      <c r="C7251" s="7" t="s">
        <v>32</v>
      </c>
      <c r="D7251" s="8">
        <v>153700</v>
      </c>
      <c r="E7251" s="7" t="s">
        <v>30</v>
      </c>
      <c r="F7251" s="8">
        <v>0</v>
      </c>
      <c r="G7251" s="7" t="s">
        <v>30</v>
      </c>
      <c r="H7251" s="7" t="s">
        <v>3348</v>
      </c>
      <c r="I7251" s="7" t="str">
        <f t="shared" si="226"/>
        <v>KM2211992</v>
      </c>
      <c r="K7251" s="16" t="s">
        <v>13325</v>
      </c>
      <c r="L7251" s="17" t="str">
        <f t="shared" si="227"/>
        <v>Kumho       215/65 R 15  96H  TL  215/65R15 IZEN XW KW17 96H 4  215/65R15 IZEN XW KW17 96H 4</v>
      </c>
    </row>
    <row r="7252" spans="1:12" ht="22">
      <c r="A7252" s="12" t="s">
        <v>3349</v>
      </c>
      <c r="B7252" s="7" t="s">
        <v>21879</v>
      </c>
      <c r="C7252" s="7" t="s">
        <v>32</v>
      </c>
      <c r="D7252" s="8">
        <v>146300</v>
      </c>
      <c r="E7252" s="7" t="s">
        <v>30</v>
      </c>
      <c r="F7252" s="8">
        <v>0</v>
      </c>
      <c r="G7252" s="7" t="s">
        <v>30</v>
      </c>
      <c r="H7252" s="7" t="s">
        <v>3349</v>
      </c>
      <c r="I7252" s="7" t="str">
        <f t="shared" si="226"/>
        <v>KM2212002</v>
      </c>
      <c r="K7252" s="16" t="s">
        <v>13326</v>
      </c>
      <c r="L7252" s="17" t="str">
        <f t="shared" si="227"/>
        <v>Kumho       205/65 R 15  94H  TL  205/65R15 IZEN XW KW17 94H 4  205/65R15 IZEN XW KW17 94H 4</v>
      </c>
    </row>
    <row r="7253" spans="1:12" ht="22">
      <c r="A7253" s="13" t="s">
        <v>3350</v>
      </c>
      <c r="B7253" s="7" t="s">
        <v>21880</v>
      </c>
      <c r="C7253" s="7" t="s">
        <v>32</v>
      </c>
      <c r="D7253" s="8">
        <v>134000</v>
      </c>
      <c r="E7253" s="7" t="s">
        <v>30</v>
      </c>
      <c r="F7253" s="8">
        <v>0</v>
      </c>
      <c r="G7253" s="7" t="s">
        <v>30</v>
      </c>
      <c r="H7253" s="7" t="s">
        <v>3350</v>
      </c>
      <c r="I7253" s="7" t="str">
        <f t="shared" si="226"/>
        <v>KM2212012</v>
      </c>
      <c r="K7253" s="16" t="s">
        <v>13327</v>
      </c>
      <c r="L7253" s="17" t="str">
        <f t="shared" si="227"/>
        <v>Kumho       195/65 R 15  91H  TL  195/65R15 IZEN XW KW17 91H 4  195/65R15 IZEN XW KW17 91H 4</v>
      </c>
    </row>
    <row r="7254" spans="1:12" ht="22">
      <c r="A7254" s="12" t="s">
        <v>3351</v>
      </c>
      <c r="B7254" s="7" t="s">
        <v>21881</v>
      </c>
      <c r="C7254" s="7" t="s">
        <v>32</v>
      </c>
      <c r="D7254" s="8">
        <v>132700</v>
      </c>
      <c r="E7254" s="7" t="s">
        <v>30</v>
      </c>
      <c r="F7254" s="8">
        <v>0</v>
      </c>
      <c r="G7254" s="7" t="s">
        <v>30</v>
      </c>
      <c r="H7254" s="7" t="s">
        <v>3351</v>
      </c>
      <c r="I7254" s="7" t="str">
        <f t="shared" si="226"/>
        <v>KM2212022</v>
      </c>
      <c r="K7254" s="16" t="s">
        <v>13328</v>
      </c>
      <c r="L7254" s="17" t="str">
        <f t="shared" si="227"/>
        <v>Kumho       185/65 R 15  88T  TL  185/65R15 IZEN XW KW17 88T 4  185/65R15 IZEN XW KW17 88T 4</v>
      </c>
    </row>
    <row r="7255" spans="1:12" ht="22">
      <c r="A7255" s="13" t="s">
        <v>3352</v>
      </c>
      <c r="B7255" s="7" t="s">
        <v>21882</v>
      </c>
      <c r="C7255" s="7" t="s">
        <v>32</v>
      </c>
      <c r="D7255" s="8">
        <v>146700</v>
      </c>
      <c r="E7255" s="7" t="s">
        <v>30</v>
      </c>
      <c r="F7255" s="8">
        <v>0</v>
      </c>
      <c r="G7255" s="7" t="s">
        <v>30</v>
      </c>
      <c r="H7255" s="7" t="s">
        <v>3352</v>
      </c>
      <c r="I7255" s="7" t="str">
        <f t="shared" si="226"/>
        <v>KM2212032</v>
      </c>
      <c r="K7255" s="16" t="s">
        <v>13329</v>
      </c>
      <c r="L7255" s="17" t="str">
        <f t="shared" si="227"/>
        <v>Kumho       205/60 R 15  91H  TL  205/60R15 IZEN XW KW17 91H 4  205/60R15 IZEN XW KW17 91H 4</v>
      </c>
    </row>
    <row r="7256" spans="1:12" ht="22">
      <c r="A7256" s="12" t="s">
        <v>3353</v>
      </c>
      <c r="B7256" s="7" t="s">
        <v>21883</v>
      </c>
      <c r="C7256" s="7" t="s">
        <v>32</v>
      </c>
      <c r="D7256" s="8">
        <v>139700</v>
      </c>
      <c r="E7256" s="7" t="s">
        <v>30</v>
      </c>
      <c r="F7256" s="8">
        <v>0</v>
      </c>
      <c r="G7256" s="7" t="s">
        <v>30</v>
      </c>
      <c r="H7256" s="7" t="s">
        <v>3353</v>
      </c>
      <c r="I7256" s="7" t="str">
        <f t="shared" si="226"/>
        <v>KM2212042</v>
      </c>
      <c r="K7256" s="16" t="s">
        <v>13330</v>
      </c>
      <c r="L7256" s="17" t="str">
        <f t="shared" si="227"/>
        <v>Kumho       195/60 R 15  88H  TL  195/60R15 IZEN XW KW17 88H 4  195/60R15 IZEN XW KW17 88H 4</v>
      </c>
    </row>
    <row r="7257" spans="1:12" ht="22">
      <c r="A7257" s="13" t="s">
        <v>3354</v>
      </c>
      <c r="B7257" s="7" t="s">
        <v>21884</v>
      </c>
      <c r="C7257" s="7" t="s">
        <v>32</v>
      </c>
      <c r="D7257" s="8">
        <v>105400</v>
      </c>
      <c r="E7257" s="7" t="s">
        <v>30</v>
      </c>
      <c r="F7257" s="8">
        <v>0</v>
      </c>
      <c r="G7257" s="7" t="s">
        <v>30</v>
      </c>
      <c r="H7257" s="7" t="s">
        <v>3354</v>
      </c>
      <c r="I7257" s="7" t="str">
        <f t="shared" si="226"/>
        <v>KM2212052</v>
      </c>
      <c r="K7257" s="16" t="s">
        <v>13331</v>
      </c>
      <c r="L7257" s="17" t="str">
        <f t="shared" si="227"/>
        <v>Kumho       165/60 R 15  77T  TL  165/60R15 IZEN XW KW17 77T 4  165/60R15 IZEN XW KW17 77T 4</v>
      </c>
    </row>
    <row r="7258" spans="1:12" ht="22">
      <c r="A7258" s="12" t="s">
        <v>3355</v>
      </c>
      <c r="B7258" s="7" t="s">
        <v>21885</v>
      </c>
      <c r="C7258" s="7" t="s">
        <v>32</v>
      </c>
      <c r="D7258" s="8">
        <v>119500</v>
      </c>
      <c r="E7258" s="7" t="s">
        <v>30</v>
      </c>
      <c r="F7258" s="8">
        <v>0</v>
      </c>
      <c r="G7258" s="7" t="s">
        <v>30</v>
      </c>
      <c r="H7258" s="7" t="s">
        <v>3355</v>
      </c>
      <c r="I7258" s="7" t="str">
        <f t="shared" si="226"/>
        <v>KM2212062</v>
      </c>
      <c r="K7258" s="16" t="s">
        <v>13332</v>
      </c>
      <c r="L7258" s="17" t="str">
        <f t="shared" si="227"/>
        <v>Kumho       175/50 R 15  75H  TL  175/50R15 IZEN XW KW17 75H 4  175/50R15 IZEN XW KW17 75H 4</v>
      </c>
    </row>
    <row r="7259" spans="1:12" ht="22">
      <c r="A7259" s="13" t="s">
        <v>3356</v>
      </c>
      <c r="B7259" s="7" t="s">
        <v>21886</v>
      </c>
      <c r="C7259" s="7" t="s">
        <v>32</v>
      </c>
      <c r="D7259" s="8">
        <v>69600</v>
      </c>
      <c r="E7259" s="7" t="s">
        <v>30</v>
      </c>
      <c r="F7259" s="8">
        <v>0</v>
      </c>
      <c r="G7259" s="7" t="s">
        <v>30</v>
      </c>
      <c r="H7259" s="7" t="s">
        <v>3356</v>
      </c>
      <c r="I7259" s="7" t="str">
        <f t="shared" si="226"/>
        <v>KM2212082</v>
      </c>
      <c r="K7259" s="16" t="s">
        <v>13333</v>
      </c>
      <c r="L7259" s="17" t="str">
        <f t="shared" si="227"/>
        <v>Kumho       155/70 R 13  75H  TL  155/70R13 IZEN XW KW17 75H 4  155/70R13 IZEN XW KW17 75H 4</v>
      </c>
    </row>
    <row r="7260" spans="1:12" ht="22">
      <c r="A7260" s="12" t="s">
        <v>3357</v>
      </c>
      <c r="B7260" s="7" t="s">
        <v>21887</v>
      </c>
      <c r="C7260" s="7" t="s">
        <v>32</v>
      </c>
      <c r="D7260" s="8">
        <v>95700</v>
      </c>
      <c r="E7260" s="7" t="s">
        <v>30</v>
      </c>
      <c r="F7260" s="8">
        <v>0</v>
      </c>
      <c r="G7260" s="7" t="s">
        <v>30</v>
      </c>
      <c r="H7260" s="7" t="s">
        <v>3357</v>
      </c>
      <c r="I7260" s="7" t="str">
        <f t="shared" si="226"/>
        <v>KM2212092</v>
      </c>
      <c r="K7260" s="16" t="s">
        <v>13334</v>
      </c>
      <c r="L7260" s="17" t="str">
        <f t="shared" si="227"/>
        <v>Kumho       165/60 R 14  75T  TL  165/60R14 IZEN XW KW17 75T 4  165/60R14 IZEN XW KW17 75T 4</v>
      </c>
    </row>
    <row r="7261" spans="1:12" ht="22">
      <c r="A7261" s="13" t="s">
        <v>3358</v>
      </c>
      <c r="B7261" s="7" t="s">
        <v>21888</v>
      </c>
      <c r="C7261" s="7" t="s">
        <v>32</v>
      </c>
      <c r="D7261" s="8">
        <v>108500</v>
      </c>
      <c r="E7261" s="7" t="s">
        <v>30</v>
      </c>
      <c r="F7261" s="8">
        <v>0</v>
      </c>
      <c r="G7261" s="7" t="s">
        <v>30</v>
      </c>
      <c r="H7261" s="7" t="s">
        <v>3358</v>
      </c>
      <c r="I7261" s="7" t="str">
        <f t="shared" si="226"/>
        <v>KM2212102</v>
      </c>
      <c r="K7261" s="16" t="s">
        <v>13335</v>
      </c>
      <c r="L7261" s="17" t="str">
        <f t="shared" si="227"/>
        <v>Kumho       185/60 R 14  82T  TL  185/60R14 IZEN XW KW17 82T 4  185/60R14 IZEN XW KW17 82T 4</v>
      </c>
    </row>
    <row r="7262" spans="1:12" ht="22">
      <c r="A7262" s="12" t="s">
        <v>3359</v>
      </c>
      <c r="B7262" s="7" t="s">
        <v>21889</v>
      </c>
      <c r="C7262" s="7" t="s">
        <v>32</v>
      </c>
      <c r="D7262" s="8">
        <v>97500</v>
      </c>
      <c r="E7262" s="7" t="s">
        <v>30</v>
      </c>
      <c r="F7262" s="8">
        <v>0</v>
      </c>
      <c r="G7262" s="7" t="s">
        <v>30</v>
      </c>
      <c r="H7262" s="7" t="s">
        <v>3359</v>
      </c>
      <c r="I7262" s="7" t="str">
        <f t="shared" si="226"/>
        <v>KM2212112</v>
      </c>
      <c r="K7262" s="16" t="s">
        <v>13336</v>
      </c>
      <c r="L7262" s="17" t="str">
        <f t="shared" si="227"/>
        <v>Kumho       185/65 R 14  86T  TL  185/65R14 IZEN XW KW17 86T 4  185/65R14 IZEN XW KW17 86T 4</v>
      </c>
    </row>
    <row r="7263" spans="1:12" ht="22">
      <c r="A7263" s="13" t="s">
        <v>3360</v>
      </c>
      <c r="B7263" s="7" t="s">
        <v>21890</v>
      </c>
      <c r="C7263" s="7" t="s">
        <v>32</v>
      </c>
      <c r="D7263" s="8">
        <v>82400</v>
      </c>
      <c r="E7263" s="7" t="s">
        <v>30</v>
      </c>
      <c r="F7263" s="8">
        <v>0</v>
      </c>
      <c r="G7263" s="7" t="s">
        <v>30</v>
      </c>
      <c r="H7263" s="7" t="s">
        <v>3360</v>
      </c>
      <c r="I7263" s="7" t="str">
        <f t="shared" si="226"/>
        <v>KM2212122</v>
      </c>
      <c r="K7263" s="16" t="s">
        <v>13337</v>
      </c>
      <c r="L7263" s="17" t="str">
        <f t="shared" si="227"/>
        <v>Kumho       175/70 R 14  84H  TL  175/70R14 IZEN XW KW17 84H 4  175/70R14 IZEN XW KW17 84H 4</v>
      </c>
    </row>
    <row r="7264" spans="1:12" ht="22">
      <c r="A7264" s="12" t="s">
        <v>3361</v>
      </c>
      <c r="B7264" s="7" t="s">
        <v>21891</v>
      </c>
      <c r="C7264" s="7" t="s">
        <v>32</v>
      </c>
      <c r="D7264" s="8">
        <v>156500</v>
      </c>
      <c r="E7264" s="7" t="s">
        <v>30</v>
      </c>
      <c r="F7264" s="8">
        <v>0</v>
      </c>
      <c r="G7264" s="7" t="s">
        <v>30</v>
      </c>
      <c r="H7264" s="7" t="s">
        <v>3361</v>
      </c>
      <c r="I7264" s="7" t="str">
        <f t="shared" si="226"/>
        <v>KM2212132</v>
      </c>
      <c r="K7264" s="16" t="s">
        <v>13338</v>
      </c>
      <c r="L7264" s="17" t="str">
        <f t="shared" si="227"/>
        <v>Kumho       195/55 R 15  85H  TL  195/55R15 IZEN XW KW17 85H 4  195/55R15 IZEN XW KW17 85H 4</v>
      </c>
    </row>
    <row r="7265" spans="1:12" ht="22">
      <c r="A7265" s="13" t="s">
        <v>3362</v>
      </c>
      <c r="B7265" s="7" t="s">
        <v>21892</v>
      </c>
      <c r="C7265" s="7" t="s">
        <v>32</v>
      </c>
      <c r="D7265" s="8">
        <v>79900</v>
      </c>
      <c r="E7265" s="7" t="s">
        <v>30</v>
      </c>
      <c r="F7265" s="8">
        <v>0</v>
      </c>
      <c r="G7265" s="7" t="s">
        <v>30</v>
      </c>
      <c r="H7265" s="7" t="s">
        <v>3362</v>
      </c>
      <c r="I7265" s="7" t="str">
        <f t="shared" si="226"/>
        <v>KM2212592</v>
      </c>
      <c r="K7265" s="16" t="s">
        <v>13339</v>
      </c>
      <c r="L7265" s="17" t="str">
        <f t="shared" si="227"/>
        <v>Kumho       165/65 R 13  77Q  TL  165/65R13 IZEN XW KW17 77Q 4  165/65R13 IZEN XW KW17 77Q 4</v>
      </c>
    </row>
    <row r="7266" spans="1:12" ht="22">
      <c r="A7266" s="12" t="s">
        <v>3363</v>
      </c>
      <c r="B7266" s="7" t="s">
        <v>21893</v>
      </c>
      <c r="C7266" s="7" t="s">
        <v>32</v>
      </c>
      <c r="D7266" s="8">
        <v>233000</v>
      </c>
      <c r="E7266" s="7" t="s">
        <v>30</v>
      </c>
      <c r="F7266" s="8">
        <v>0</v>
      </c>
      <c r="G7266" s="7" t="s">
        <v>30</v>
      </c>
      <c r="H7266" s="7" t="s">
        <v>3363</v>
      </c>
      <c r="I7266" s="7" t="str">
        <f t="shared" si="226"/>
        <v>KM2218282</v>
      </c>
      <c r="K7266" s="16" t="s">
        <v>13340</v>
      </c>
      <c r="L7266" s="17" t="str">
        <f t="shared" si="227"/>
        <v>Kumho       255/60 R 18 108H  TL  255/60R18 Crugen Premium KL33 108H 4  255/60R18 Crugen Premium KL33 108H 4</v>
      </c>
    </row>
    <row r="7267" spans="1:12" ht="22">
      <c r="A7267" s="13" t="s">
        <v>3364</v>
      </c>
      <c r="B7267" s="7" t="s">
        <v>21894</v>
      </c>
      <c r="C7267" s="7" t="s">
        <v>32</v>
      </c>
      <c r="D7267" s="8">
        <v>174300</v>
      </c>
      <c r="E7267" s="7" t="s">
        <v>30</v>
      </c>
      <c r="F7267" s="8">
        <v>0</v>
      </c>
      <c r="G7267" s="7" t="s">
        <v>30</v>
      </c>
      <c r="H7267" s="7" t="s">
        <v>3364</v>
      </c>
      <c r="I7267" s="7" t="str">
        <f t="shared" si="226"/>
        <v>KM2218312</v>
      </c>
      <c r="K7267" s="16" t="s">
        <v>13341</v>
      </c>
      <c r="L7267" s="17" t="str">
        <f t="shared" si="227"/>
        <v>Kumho       235/70 R 17 107H  TL  235/70R17 Crugen Premium KL33 107H 4  235/70R17 Crugen Premium KL33 107H 4</v>
      </c>
    </row>
    <row r="7268" spans="1:12" ht="22">
      <c r="A7268" s="12" t="s">
        <v>3365</v>
      </c>
      <c r="B7268" s="7" t="s">
        <v>21895</v>
      </c>
      <c r="C7268" s="7" t="s">
        <v>32</v>
      </c>
      <c r="D7268" s="8">
        <v>200900</v>
      </c>
      <c r="E7268" s="7" t="s">
        <v>30</v>
      </c>
      <c r="F7268" s="8">
        <v>0</v>
      </c>
      <c r="G7268" s="7" t="s">
        <v>30</v>
      </c>
      <c r="H7268" s="7" t="s">
        <v>3365</v>
      </c>
      <c r="I7268" s="7" t="str">
        <f t="shared" si="226"/>
        <v>KM2218522</v>
      </c>
      <c r="K7268" s="16" t="s">
        <v>13342</v>
      </c>
      <c r="L7268" s="17" t="str">
        <f t="shared" si="227"/>
        <v>Kumho       235/65 R 17  XL 108H  TL  235/65R17 Wintercraft SW71 108H XL  235/65R17 Wintercraft SW71 108H XL</v>
      </c>
    </row>
    <row r="7269" spans="1:12" ht="22">
      <c r="A7269" s="13" t="s">
        <v>3366</v>
      </c>
      <c r="B7269" s="7" t="s">
        <v>21896</v>
      </c>
      <c r="C7269" s="7" t="s">
        <v>32</v>
      </c>
      <c r="D7269" s="8">
        <v>224000</v>
      </c>
      <c r="E7269" s="7" t="s">
        <v>30</v>
      </c>
      <c r="F7269" s="8">
        <v>0</v>
      </c>
      <c r="G7269" s="7" t="s">
        <v>30</v>
      </c>
      <c r="H7269" s="7" t="s">
        <v>3366</v>
      </c>
      <c r="I7269" s="7" t="str">
        <f t="shared" si="226"/>
        <v>KM2227832</v>
      </c>
      <c r="K7269" s="16" t="s">
        <v>13343</v>
      </c>
      <c r="L7269" s="17" t="str">
        <f t="shared" si="227"/>
        <v>Kumho       255/50 R 19  XL 107V  TL  255/50R19 Crugen HP71 107V XL  255/50R19 Crugen HP71 107V XL</v>
      </c>
    </row>
    <row r="7270" spans="1:12" ht="22">
      <c r="A7270" s="12" t="s">
        <v>3367</v>
      </c>
      <c r="B7270" s="7" t="s">
        <v>21897</v>
      </c>
      <c r="C7270" s="7" t="s">
        <v>32</v>
      </c>
      <c r="D7270" s="8">
        <v>228400</v>
      </c>
      <c r="E7270" s="7" t="s">
        <v>30</v>
      </c>
      <c r="F7270" s="8">
        <v>0</v>
      </c>
      <c r="G7270" s="7" t="s">
        <v>30</v>
      </c>
      <c r="H7270" s="7" t="s">
        <v>3367</v>
      </c>
      <c r="I7270" s="7" t="str">
        <f t="shared" si="226"/>
        <v>KM2227842</v>
      </c>
      <c r="K7270" s="16" t="s">
        <v>13344</v>
      </c>
      <c r="L7270" s="17" t="str">
        <f t="shared" si="227"/>
        <v>Kumho       235/60 R 18  XL 107V  TL  235/60R18 Crugen HP71 107V XL  235/60R18 Crugen HP71 107V XL</v>
      </c>
    </row>
    <row r="7271" spans="1:12" ht="22">
      <c r="A7271" s="13" t="s">
        <v>3368</v>
      </c>
      <c r="B7271" s="7" t="s">
        <v>21898</v>
      </c>
      <c r="C7271" s="7" t="s">
        <v>32</v>
      </c>
      <c r="D7271" s="8">
        <v>265200</v>
      </c>
      <c r="E7271" s="7" t="s">
        <v>30</v>
      </c>
      <c r="F7271" s="8">
        <v>0</v>
      </c>
      <c r="G7271" s="7" t="s">
        <v>30</v>
      </c>
      <c r="H7271" s="7" t="s">
        <v>3368</v>
      </c>
      <c r="I7271" s="7" t="str">
        <f t="shared" si="226"/>
        <v>KM2228112</v>
      </c>
      <c r="K7271" s="16" t="s">
        <v>13345</v>
      </c>
      <c r="L7271" s="17" t="str">
        <f t="shared" si="227"/>
        <v>Kumho       265/60 R 18 110V  TL  265/60R18 Crugen HP71 110V 4  265/60R18 Crugen HP71 110V 4</v>
      </c>
    </row>
    <row r="7272" spans="1:12" ht="22">
      <c r="A7272" s="12" t="s">
        <v>3369</v>
      </c>
      <c r="B7272" s="7" t="s">
        <v>21798</v>
      </c>
      <c r="C7272" s="7" t="s">
        <v>32</v>
      </c>
      <c r="D7272" s="8">
        <v>102000</v>
      </c>
      <c r="E7272" s="7" t="s">
        <v>30</v>
      </c>
      <c r="F7272" s="8">
        <v>0</v>
      </c>
      <c r="G7272" s="7" t="s">
        <v>30</v>
      </c>
      <c r="H7272" s="7" t="s">
        <v>3369</v>
      </c>
      <c r="I7272" s="7" t="str">
        <f t="shared" si="226"/>
        <v>KM2229272</v>
      </c>
      <c r="K7272" s="16" t="s">
        <v>13245</v>
      </c>
      <c r="L7272" s="17" t="str">
        <f t="shared" si="227"/>
        <v>Kumho       205/65 R 16  95H  TL  205/65R16 SuperMile 95H 4  205/65R16 SuperMile 95H 4</v>
      </c>
    </row>
    <row r="7273" spans="1:12" ht="22">
      <c r="A7273" s="13" t="s">
        <v>3370</v>
      </c>
      <c r="B7273" s="7" t="s">
        <v>21899</v>
      </c>
      <c r="C7273" s="7" t="s">
        <v>32</v>
      </c>
      <c r="D7273" s="8">
        <v>83500</v>
      </c>
      <c r="E7273" s="7" t="s">
        <v>30</v>
      </c>
      <c r="F7273" s="8">
        <v>0</v>
      </c>
      <c r="G7273" s="7" t="s">
        <v>30</v>
      </c>
      <c r="H7273" s="7" t="s">
        <v>3370</v>
      </c>
      <c r="I7273" s="7" t="str">
        <f t="shared" si="226"/>
        <v>KM2229282</v>
      </c>
      <c r="K7273" s="16" t="s">
        <v>13346</v>
      </c>
      <c r="L7273" s="17" t="str">
        <f t="shared" si="227"/>
        <v>Kumho       205/70 R 15  96H  TL  205/70R15 SuperMile 96H 4  205/70R15 SuperMile 96H 4</v>
      </c>
    </row>
    <row r="7274" spans="1:12" ht="22">
      <c r="A7274" s="12" t="s">
        <v>3371</v>
      </c>
      <c r="B7274" s="7" t="s">
        <v>21900</v>
      </c>
      <c r="C7274" s="7" t="s">
        <v>32</v>
      </c>
      <c r="D7274" s="8">
        <v>209600</v>
      </c>
      <c r="E7274" s="7" t="s">
        <v>30</v>
      </c>
      <c r="F7274" s="8">
        <v>0</v>
      </c>
      <c r="G7274" s="7" t="s">
        <v>30</v>
      </c>
      <c r="H7274" s="7" t="s">
        <v>3371</v>
      </c>
      <c r="I7274" s="7" t="str">
        <f t="shared" si="226"/>
        <v>KM2229312</v>
      </c>
      <c r="K7274" s="16" t="s">
        <v>13347</v>
      </c>
      <c r="L7274" s="17" t="str">
        <f t="shared" si="227"/>
        <v>Kumho       235/65 R 16  TL  235/65R16 KC53 10 Portran  235/65R16 KC53 10 Portran</v>
      </c>
    </row>
    <row r="7275" spans="1:12" ht="22">
      <c r="A7275" s="13" t="s">
        <v>3372</v>
      </c>
      <c r="B7275" s="7" t="s">
        <v>21901</v>
      </c>
      <c r="C7275" s="7" t="s">
        <v>32</v>
      </c>
      <c r="D7275" s="8">
        <v>375900</v>
      </c>
      <c r="E7275" s="7" t="s">
        <v>30</v>
      </c>
      <c r="F7275" s="8">
        <v>0</v>
      </c>
      <c r="G7275" s="7" t="s">
        <v>30</v>
      </c>
      <c r="H7275" s="7" t="s">
        <v>3372</v>
      </c>
      <c r="I7275" s="7" t="str">
        <f t="shared" si="226"/>
        <v>KM2229432</v>
      </c>
      <c r="K7275" s="16" t="s">
        <v>13348</v>
      </c>
      <c r="L7275" s="17" t="str">
        <f t="shared" si="227"/>
        <v>Kumho       285/30 R 19  XL  98W  TL  285/30R19 Majesty 9 Solus TA91 98W XL  285/30R19 Majesty 9 Solus TA91 98W XL</v>
      </c>
    </row>
    <row r="7276" spans="1:12" ht="22">
      <c r="A7276" s="12" t="s">
        <v>3373</v>
      </c>
      <c r="B7276" s="7" t="s">
        <v>21902</v>
      </c>
      <c r="C7276" s="7" t="s">
        <v>32</v>
      </c>
      <c r="D7276" s="8">
        <v>285400</v>
      </c>
      <c r="E7276" s="7" t="s">
        <v>30</v>
      </c>
      <c r="F7276" s="8">
        <v>0</v>
      </c>
      <c r="G7276" s="7" t="s">
        <v>30</v>
      </c>
      <c r="H7276" s="7" t="s">
        <v>3373</v>
      </c>
      <c r="I7276" s="7" t="str">
        <f t="shared" si="226"/>
        <v>KM2229442</v>
      </c>
      <c r="K7276" s="16" t="s">
        <v>13349</v>
      </c>
      <c r="L7276" s="17" t="str">
        <f t="shared" si="227"/>
        <v>Kumho       275/45 R 18  XL 107W  TL  275/45R18 Majesty 9 Solus TA91 107W XL  275/45R18 Majesty 9 Solus TA91 107W XL</v>
      </c>
    </row>
    <row r="7277" spans="1:12" ht="22">
      <c r="A7277" s="13" t="s">
        <v>3374</v>
      </c>
      <c r="B7277" s="7" t="s">
        <v>21903</v>
      </c>
      <c r="C7277" s="7" t="s">
        <v>32</v>
      </c>
      <c r="D7277" s="8">
        <v>383600</v>
      </c>
      <c r="E7277" s="7" t="s">
        <v>30</v>
      </c>
      <c r="F7277" s="8">
        <v>0</v>
      </c>
      <c r="G7277" s="7" t="s">
        <v>30</v>
      </c>
      <c r="H7277" s="7" t="s">
        <v>3374</v>
      </c>
      <c r="I7277" s="7" t="str">
        <f t="shared" si="226"/>
        <v>KM2229452</v>
      </c>
      <c r="K7277" s="16" t="s">
        <v>13350</v>
      </c>
      <c r="L7277" s="17" t="str">
        <f t="shared" si="227"/>
        <v>Kumho       275/40 R 20  XL 106W  TL  275/40R20 Majesty 9 Solus TA91 106W XL  275/40R20 Majesty 9 Solus TA91 106W XL</v>
      </c>
    </row>
    <row r="7278" spans="1:12" ht="22">
      <c r="A7278" s="12" t="s">
        <v>3375</v>
      </c>
      <c r="B7278" s="7" t="s">
        <v>21904</v>
      </c>
      <c r="C7278" s="7" t="s">
        <v>32</v>
      </c>
      <c r="D7278" s="8">
        <v>327000</v>
      </c>
      <c r="E7278" s="7" t="s">
        <v>30</v>
      </c>
      <c r="F7278" s="8">
        <v>0</v>
      </c>
      <c r="G7278" s="7" t="s">
        <v>30</v>
      </c>
      <c r="H7278" s="7" t="s">
        <v>3375</v>
      </c>
      <c r="I7278" s="7" t="str">
        <f t="shared" si="226"/>
        <v>KM2229462</v>
      </c>
      <c r="K7278" s="16" t="s">
        <v>13351</v>
      </c>
      <c r="L7278" s="17" t="str">
        <f t="shared" si="227"/>
        <v>Kumho       275/40 R 19  XL 105W  TL  275/40R19 Majesty 9 Solus TA91 105W XL  275/40R19 Majesty 9 Solus TA91 105W XL</v>
      </c>
    </row>
    <row r="7279" spans="1:12" ht="22">
      <c r="A7279" s="13" t="s">
        <v>3376</v>
      </c>
      <c r="B7279" s="7" t="s">
        <v>21905</v>
      </c>
      <c r="C7279" s="7" t="s">
        <v>32</v>
      </c>
      <c r="D7279" s="8">
        <v>299800</v>
      </c>
      <c r="E7279" s="7" t="s">
        <v>30</v>
      </c>
      <c r="F7279" s="8">
        <v>0</v>
      </c>
      <c r="G7279" s="7" t="s">
        <v>30</v>
      </c>
      <c r="H7279" s="7" t="s">
        <v>3376</v>
      </c>
      <c r="I7279" s="7" t="str">
        <f t="shared" si="226"/>
        <v>KM2229472</v>
      </c>
      <c r="K7279" s="16" t="s">
        <v>13352</v>
      </c>
      <c r="L7279" s="17" t="str">
        <f t="shared" si="227"/>
        <v>Kumho       275/40 R 18  XL 103W  TL  275/40R18 Majesty 9 Solus TA91 103W XL  275/40R18 Majesty 9 Solus TA91 103W XL</v>
      </c>
    </row>
    <row r="7280" spans="1:12" ht="22">
      <c r="A7280" s="12" t="s">
        <v>3377</v>
      </c>
      <c r="B7280" s="7" t="s">
        <v>21906</v>
      </c>
      <c r="C7280" s="7" t="s">
        <v>32</v>
      </c>
      <c r="D7280" s="8">
        <v>407600</v>
      </c>
      <c r="E7280" s="7" t="s">
        <v>30</v>
      </c>
      <c r="F7280" s="8">
        <v>0</v>
      </c>
      <c r="G7280" s="7" t="s">
        <v>30</v>
      </c>
      <c r="H7280" s="7" t="s">
        <v>3377</v>
      </c>
      <c r="I7280" s="7" t="str">
        <f t="shared" si="226"/>
        <v>KM2229482</v>
      </c>
      <c r="K7280" s="16" t="s">
        <v>13353</v>
      </c>
      <c r="L7280" s="17" t="str">
        <f t="shared" si="227"/>
        <v>Kumho       275/35 R 20  XL 102W  TL  275/35R20 Majesty 9 Solus TA91 102W XL  275/35R20 Majesty 9 Solus TA91 102W XL</v>
      </c>
    </row>
    <row r="7281" spans="1:12" ht="22">
      <c r="A7281" s="13" t="s">
        <v>3378</v>
      </c>
      <c r="B7281" s="7" t="s">
        <v>21907</v>
      </c>
      <c r="C7281" s="7" t="s">
        <v>32</v>
      </c>
      <c r="D7281" s="8">
        <v>349900</v>
      </c>
      <c r="E7281" s="7" t="s">
        <v>30</v>
      </c>
      <c r="F7281" s="8">
        <v>0</v>
      </c>
      <c r="G7281" s="7" t="s">
        <v>30</v>
      </c>
      <c r="H7281" s="7" t="s">
        <v>3378</v>
      </c>
      <c r="I7281" s="7" t="str">
        <f t="shared" si="226"/>
        <v>KM2229492</v>
      </c>
      <c r="K7281" s="16" t="s">
        <v>13354</v>
      </c>
      <c r="L7281" s="17" t="str">
        <f t="shared" si="227"/>
        <v>Kumho       275/35 R 19  XL 100W  TL  275/35R19 Majesty 9 Solus TA91 100W XL  275/35R19 Majesty 9 Solus TA91 100W XL</v>
      </c>
    </row>
    <row r="7282" spans="1:12" ht="22">
      <c r="A7282" s="12" t="s">
        <v>3379</v>
      </c>
      <c r="B7282" s="7" t="s">
        <v>21908</v>
      </c>
      <c r="C7282" s="7" t="s">
        <v>32</v>
      </c>
      <c r="D7282" s="8">
        <v>364200</v>
      </c>
      <c r="E7282" s="7" t="s">
        <v>30</v>
      </c>
      <c r="F7282" s="8">
        <v>0</v>
      </c>
      <c r="G7282" s="7" t="s">
        <v>30</v>
      </c>
      <c r="H7282" s="7" t="s">
        <v>3379</v>
      </c>
      <c r="I7282" s="7" t="str">
        <f t="shared" si="226"/>
        <v>KM2229502</v>
      </c>
      <c r="K7282" s="16" t="s">
        <v>13355</v>
      </c>
      <c r="L7282" s="17" t="str">
        <f t="shared" si="227"/>
        <v>Kumho       265/40 R 20  XL 104W  TL  265/40R20 Majesty 9 Solus TA91 104W XL  265/40R20 Majesty 9 Solus TA91 104W XL</v>
      </c>
    </row>
    <row r="7283" spans="1:12" ht="22">
      <c r="A7283" s="13" t="s">
        <v>3380</v>
      </c>
      <c r="B7283" s="7" t="s">
        <v>21909</v>
      </c>
      <c r="C7283" s="7" t="s">
        <v>32</v>
      </c>
      <c r="D7283" s="8">
        <v>303600</v>
      </c>
      <c r="E7283" s="7" t="s">
        <v>30</v>
      </c>
      <c r="F7283" s="8">
        <v>0</v>
      </c>
      <c r="G7283" s="7" t="s">
        <v>30</v>
      </c>
      <c r="H7283" s="7" t="s">
        <v>3380</v>
      </c>
      <c r="I7283" s="7" t="str">
        <f t="shared" si="226"/>
        <v>KM2229512</v>
      </c>
      <c r="K7283" s="16" t="s">
        <v>13356</v>
      </c>
      <c r="L7283" s="17" t="str">
        <f t="shared" si="227"/>
        <v>Kumho       255/45 R 19  XL 104W  TL  255/45R19 Majesty 9 Solus TA91 104W XL  255/45R19 Majesty 9 Solus TA91 104W XL</v>
      </c>
    </row>
    <row r="7284" spans="1:12" ht="22">
      <c r="A7284" s="12" t="s">
        <v>3381</v>
      </c>
      <c r="B7284" s="7" t="s">
        <v>21910</v>
      </c>
      <c r="C7284" s="7" t="s">
        <v>32</v>
      </c>
      <c r="D7284" s="8">
        <v>251200</v>
      </c>
      <c r="E7284" s="7" t="s">
        <v>30</v>
      </c>
      <c r="F7284" s="8">
        <v>0</v>
      </c>
      <c r="G7284" s="7" t="s">
        <v>30</v>
      </c>
      <c r="H7284" s="7" t="s">
        <v>3381</v>
      </c>
      <c r="I7284" s="7" t="str">
        <f t="shared" si="226"/>
        <v>KM2229522</v>
      </c>
      <c r="K7284" s="16" t="s">
        <v>13357</v>
      </c>
      <c r="L7284" s="17" t="str">
        <f t="shared" si="227"/>
        <v>Kumho       255/45 R 18  XL 103W  TL  255/45R18 Majesty 9 Solus TA91 103W XL  255/45R18 Majesty 9 Solus TA91 103W XL</v>
      </c>
    </row>
    <row r="7285" spans="1:12" ht="22">
      <c r="A7285" s="13" t="s">
        <v>3382</v>
      </c>
      <c r="B7285" s="7" t="s">
        <v>21911</v>
      </c>
      <c r="C7285" s="7" t="s">
        <v>32</v>
      </c>
      <c r="D7285" s="8">
        <v>312700</v>
      </c>
      <c r="E7285" s="7" t="s">
        <v>30</v>
      </c>
      <c r="F7285" s="8">
        <v>0</v>
      </c>
      <c r="G7285" s="7" t="s">
        <v>30</v>
      </c>
      <c r="H7285" s="7" t="s">
        <v>3382</v>
      </c>
      <c r="I7285" s="7" t="str">
        <f t="shared" si="226"/>
        <v>KM2229532</v>
      </c>
      <c r="K7285" s="16" t="s">
        <v>13358</v>
      </c>
      <c r="L7285" s="17" t="str">
        <f t="shared" si="227"/>
        <v>Kumho       255/40 R 19  XL 100W  TL  255/40R19 Majesty 9 Solus TA91 100W XL  255/40R19 Majesty 9 Solus TA91 100W XL</v>
      </c>
    </row>
    <row r="7286" spans="1:12" ht="22">
      <c r="A7286" s="12" t="s">
        <v>3383</v>
      </c>
      <c r="B7286" s="7" t="s">
        <v>21912</v>
      </c>
      <c r="C7286" s="7" t="s">
        <v>32</v>
      </c>
      <c r="D7286" s="8">
        <v>320800</v>
      </c>
      <c r="E7286" s="7" t="s">
        <v>30</v>
      </c>
      <c r="F7286" s="8">
        <v>0</v>
      </c>
      <c r="G7286" s="7" t="s">
        <v>30</v>
      </c>
      <c r="H7286" s="7" t="s">
        <v>3383</v>
      </c>
      <c r="I7286" s="7" t="str">
        <f t="shared" si="226"/>
        <v>KM2229542</v>
      </c>
      <c r="K7286" s="16" t="s">
        <v>13359</v>
      </c>
      <c r="L7286" s="17" t="str">
        <f t="shared" si="227"/>
        <v>Kumho       255/35 R 19  XL  96W  TL  255/35R19 Majesty 9 Solus TA91 96W XL  255/35R19 Majesty 9 Solus TA91 96W XL</v>
      </c>
    </row>
    <row r="7287" spans="1:12" ht="22">
      <c r="A7287" s="13" t="s">
        <v>3384</v>
      </c>
      <c r="B7287" s="7" t="s">
        <v>21913</v>
      </c>
      <c r="C7287" s="7" t="s">
        <v>32</v>
      </c>
      <c r="D7287" s="8">
        <v>248000</v>
      </c>
      <c r="E7287" s="7" t="s">
        <v>30</v>
      </c>
      <c r="F7287" s="8">
        <v>0</v>
      </c>
      <c r="G7287" s="7" t="s">
        <v>30</v>
      </c>
      <c r="H7287" s="7" t="s">
        <v>3384</v>
      </c>
      <c r="I7287" s="7" t="str">
        <f t="shared" si="226"/>
        <v>KM2229552</v>
      </c>
      <c r="K7287" s="16" t="s">
        <v>13360</v>
      </c>
      <c r="L7287" s="17" t="str">
        <f t="shared" si="227"/>
        <v>Kumho       245/50 R 18  XL 104W  TL  245/50R18 Majesty 9 Solus TA91 104W XL  245/50R18 Majesty 9 Solus TA91 104W XL</v>
      </c>
    </row>
    <row r="7288" spans="1:12" ht="22">
      <c r="A7288" s="12" t="s">
        <v>3385</v>
      </c>
      <c r="B7288" s="7" t="s">
        <v>21914</v>
      </c>
      <c r="C7288" s="7" t="s">
        <v>32</v>
      </c>
      <c r="D7288" s="8">
        <v>337200</v>
      </c>
      <c r="E7288" s="7" t="s">
        <v>30</v>
      </c>
      <c r="F7288" s="8">
        <v>0</v>
      </c>
      <c r="G7288" s="7" t="s">
        <v>30</v>
      </c>
      <c r="H7288" s="7" t="s">
        <v>3385</v>
      </c>
      <c r="I7288" s="7" t="str">
        <f t="shared" si="226"/>
        <v>KM2229562</v>
      </c>
      <c r="K7288" s="16" t="s">
        <v>13361</v>
      </c>
      <c r="L7288" s="17" t="str">
        <f t="shared" si="227"/>
        <v>Kumho       245/45 R 20  XL 103W  TL  245/45R20 Majesty 9 Solus TA91 103W XL  245/45R20 Majesty 9 Solus TA91 103W XL</v>
      </c>
    </row>
    <row r="7289" spans="1:12" ht="22">
      <c r="A7289" s="13" t="s">
        <v>3386</v>
      </c>
      <c r="B7289" s="7" t="s">
        <v>21915</v>
      </c>
      <c r="C7289" s="7" t="s">
        <v>32</v>
      </c>
      <c r="D7289" s="8">
        <v>287400</v>
      </c>
      <c r="E7289" s="7" t="s">
        <v>30</v>
      </c>
      <c r="F7289" s="8">
        <v>0</v>
      </c>
      <c r="G7289" s="7" t="s">
        <v>30</v>
      </c>
      <c r="H7289" s="7" t="s">
        <v>3386</v>
      </c>
      <c r="I7289" s="7" t="str">
        <f t="shared" si="226"/>
        <v>KM2229572</v>
      </c>
      <c r="K7289" s="16" t="s">
        <v>13362</v>
      </c>
      <c r="L7289" s="17" t="str">
        <f t="shared" si="227"/>
        <v>Kumho       245/45 R 19  XL 102W  TL  245/45R19 Majesty 9 Solus TA91 102W XL  245/45R19 Majesty 9 Solus TA91 102W XL</v>
      </c>
    </row>
    <row r="7290" spans="1:12" ht="22">
      <c r="A7290" s="12" t="s">
        <v>3387</v>
      </c>
      <c r="B7290" s="7" t="s">
        <v>21916</v>
      </c>
      <c r="C7290" s="7" t="s">
        <v>32</v>
      </c>
      <c r="D7290" s="8">
        <v>244600</v>
      </c>
      <c r="E7290" s="7" t="s">
        <v>30</v>
      </c>
      <c r="F7290" s="8">
        <v>0</v>
      </c>
      <c r="G7290" s="7" t="s">
        <v>30</v>
      </c>
      <c r="H7290" s="7" t="s">
        <v>3387</v>
      </c>
      <c r="I7290" s="7" t="str">
        <f t="shared" si="226"/>
        <v>KM2229582</v>
      </c>
      <c r="K7290" s="16" t="s">
        <v>13363</v>
      </c>
      <c r="L7290" s="17" t="str">
        <f t="shared" si="227"/>
        <v>Kumho       245/45 R 18  XL 100W  TL  245/45R18 Majesty 9 Solus TA91 100W XL  245/45R18 Majesty 9 Solus TA91 100W XL</v>
      </c>
    </row>
    <row r="7291" spans="1:12" ht="22">
      <c r="A7291" s="13" t="s">
        <v>3388</v>
      </c>
      <c r="B7291" s="7" t="s">
        <v>21917</v>
      </c>
      <c r="C7291" s="7" t="s">
        <v>32</v>
      </c>
      <c r="D7291" s="8">
        <v>225200</v>
      </c>
      <c r="E7291" s="7" t="s">
        <v>30</v>
      </c>
      <c r="F7291" s="8">
        <v>0</v>
      </c>
      <c r="G7291" s="7" t="s">
        <v>30</v>
      </c>
      <c r="H7291" s="7" t="s">
        <v>3388</v>
      </c>
      <c r="I7291" s="7" t="str">
        <f t="shared" si="226"/>
        <v>KM2229592</v>
      </c>
      <c r="K7291" s="16" t="s">
        <v>13364</v>
      </c>
      <c r="L7291" s="17" t="str">
        <f t="shared" si="227"/>
        <v>Kumho       245/45 R 17  XL  99W  TL  245/45R17 Majesty 9 Solus TA91 99W XL  245/45R17 Majesty 9 Solus TA91 99W XL</v>
      </c>
    </row>
    <row r="7292" spans="1:12" ht="22">
      <c r="A7292" s="12" t="s">
        <v>3389</v>
      </c>
      <c r="B7292" s="7" t="s">
        <v>21918</v>
      </c>
      <c r="C7292" s="7" t="s">
        <v>32</v>
      </c>
      <c r="D7292" s="8">
        <v>340600</v>
      </c>
      <c r="E7292" s="7" t="s">
        <v>30</v>
      </c>
      <c r="F7292" s="8">
        <v>0</v>
      </c>
      <c r="G7292" s="7" t="s">
        <v>30</v>
      </c>
      <c r="H7292" s="7" t="s">
        <v>3389</v>
      </c>
      <c r="I7292" s="7" t="str">
        <f t="shared" si="226"/>
        <v>KM2229602</v>
      </c>
      <c r="K7292" s="16" t="s">
        <v>13365</v>
      </c>
      <c r="L7292" s="17" t="str">
        <f t="shared" si="227"/>
        <v>Kumho       245/40 R 20  XL  99W  TL  245/40R20 Majesty 9 Solus TA91 99W XL  245/40R20 Majesty 9 Solus TA91 99W XL</v>
      </c>
    </row>
    <row r="7293" spans="1:12" ht="22">
      <c r="A7293" s="13" t="s">
        <v>3390</v>
      </c>
      <c r="B7293" s="7" t="s">
        <v>21919</v>
      </c>
      <c r="C7293" s="7" t="s">
        <v>32</v>
      </c>
      <c r="D7293" s="8">
        <v>276900</v>
      </c>
      <c r="E7293" s="7" t="s">
        <v>30</v>
      </c>
      <c r="F7293" s="8">
        <v>0</v>
      </c>
      <c r="G7293" s="7" t="s">
        <v>30</v>
      </c>
      <c r="H7293" s="7" t="s">
        <v>3390</v>
      </c>
      <c r="I7293" s="7" t="str">
        <f t="shared" si="226"/>
        <v>KM2229612</v>
      </c>
      <c r="K7293" s="16" t="s">
        <v>13366</v>
      </c>
      <c r="L7293" s="17" t="str">
        <f t="shared" si="227"/>
        <v>Kumho       245/40 R 19  XL  98W  TL  245/40R19 Majesty 9 Solus TA91 98W XL  245/40R19 Majesty 9 Solus TA91 98W XL</v>
      </c>
    </row>
    <row r="7294" spans="1:12" ht="22">
      <c r="A7294" s="12" t="s">
        <v>3391</v>
      </c>
      <c r="B7294" s="7" t="s">
        <v>21920</v>
      </c>
      <c r="C7294" s="7" t="s">
        <v>32</v>
      </c>
      <c r="D7294" s="8">
        <v>248500</v>
      </c>
      <c r="E7294" s="7" t="s">
        <v>30</v>
      </c>
      <c r="F7294" s="8">
        <v>0</v>
      </c>
      <c r="G7294" s="7" t="s">
        <v>30</v>
      </c>
      <c r="H7294" s="7" t="s">
        <v>3391</v>
      </c>
      <c r="I7294" s="7" t="str">
        <f t="shared" si="226"/>
        <v>KM2229622</v>
      </c>
      <c r="K7294" s="16" t="s">
        <v>13367</v>
      </c>
      <c r="L7294" s="17" t="str">
        <f t="shared" si="227"/>
        <v>Kumho       245/40 R 18  XL  97W  TL  245/40R18 Majesty 9 Solus TA91 97W XL  245/40R18 Majesty 9 Solus TA91 97W XL</v>
      </c>
    </row>
    <row r="7295" spans="1:12" ht="22">
      <c r="A7295" s="13" t="s">
        <v>3392</v>
      </c>
      <c r="B7295" s="7" t="s">
        <v>21921</v>
      </c>
      <c r="C7295" s="7" t="s">
        <v>32</v>
      </c>
      <c r="D7295" s="8">
        <v>217900</v>
      </c>
      <c r="E7295" s="7" t="s">
        <v>30</v>
      </c>
      <c r="F7295" s="8">
        <v>0</v>
      </c>
      <c r="G7295" s="7" t="s">
        <v>30</v>
      </c>
      <c r="H7295" s="7" t="s">
        <v>3392</v>
      </c>
      <c r="I7295" s="7" t="str">
        <f t="shared" si="226"/>
        <v>KM2229632</v>
      </c>
      <c r="K7295" s="16" t="s">
        <v>13368</v>
      </c>
      <c r="L7295" s="17" t="str">
        <f t="shared" si="227"/>
        <v>Kumho       235/55 R 18  XL 104W  TL  235/55R18 Majesty 9 Solus TA91 104W XL  235/55R18 Majesty 9 Solus TA91 104W XL</v>
      </c>
    </row>
    <row r="7296" spans="1:12" ht="22">
      <c r="A7296" s="12" t="s">
        <v>3393</v>
      </c>
      <c r="B7296" s="7" t="s">
        <v>21922</v>
      </c>
      <c r="C7296" s="7" t="s">
        <v>32</v>
      </c>
      <c r="D7296" s="8">
        <v>217700</v>
      </c>
      <c r="E7296" s="7" t="s">
        <v>30</v>
      </c>
      <c r="F7296" s="8">
        <v>0</v>
      </c>
      <c r="G7296" s="7" t="s">
        <v>30</v>
      </c>
      <c r="H7296" s="7" t="s">
        <v>3393</v>
      </c>
      <c r="I7296" s="7" t="str">
        <f t="shared" si="226"/>
        <v>KM2229642</v>
      </c>
      <c r="K7296" s="16" t="s">
        <v>13369</v>
      </c>
      <c r="L7296" s="17" t="str">
        <f t="shared" si="227"/>
        <v>Kumho       235/55 R 17  XL 103W  TL  235/55R17 Majesty 9 Solus TA91 103W XL  235/55R17 Majesty 9 Solus TA91 103W XL</v>
      </c>
    </row>
    <row r="7297" spans="1:12" ht="22">
      <c r="A7297" s="13" t="s">
        <v>3394</v>
      </c>
      <c r="B7297" s="7" t="s">
        <v>21923</v>
      </c>
      <c r="C7297" s="7" t="s">
        <v>32</v>
      </c>
      <c r="D7297" s="8">
        <v>228700</v>
      </c>
      <c r="E7297" s="7" t="s">
        <v>30</v>
      </c>
      <c r="F7297" s="8">
        <v>0</v>
      </c>
      <c r="G7297" s="7" t="s">
        <v>30</v>
      </c>
      <c r="H7297" s="7" t="s">
        <v>3394</v>
      </c>
      <c r="I7297" s="7" t="str">
        <f t="shared" si="226"/>
        <v>KM2229652</v>
      </c>
      <c r="K7297" s="16" t="s">
        <v>13370</v>
      </c>
      <c r="L7297" s="17" t="str">
        <f t="shared" si="227"/>
        <v>Kumho       235/50 R 18  XL 101W  TL  235/50R18 Majesty 9 Solus TA91 101W XL  235/50R18 Majesty 9 Solus TA91 101W XL</v>
      </c>
    </row>
    <row r="7298" spans="1:12" ht="22">
      <c r="A7298" s="12" t="s">
        <v>3395</v>
      </c>
      <c r="B7298" s="7" t="s">
        <v>21924</v>
      </c>
      <c r="C7298" s="7" t="s">
        <v>32</v>
      </c>
      <c r="D7298" s="8">
        <v>273200</v>
      </c>
      <c r="E7298" s="7" t="s">
        <v>30</v>
      </c>
      <c r="F7298" s="8">
        <v>0</v>
      </c>
      <c r="G7298" s="7" t="s">
        <v>30</v>
      </c>
      <c r="H7298" s="7" t="s">
        <v>3395</v>
      </c>
      <c r="I7298" s="7" t="str">
        <f t="shared" ref="I7298:I7361" si="228">TRIM(A7298)</f>
        <v>KM2229662</v>
      </c>
      <c r="K7298" s="16" t="s">
        <v>13371</v>
      </c>
      <c r="L7298" s="17" t="str">
        <f t="shared" si="227"/>
        <v>Kumho       235/45 R 19  XL  99W  TL  235/45R19 Majesty 9 Solus TA91 99W XL  235/45R19 Majesty 9 Solus TA91 99W XL</v>
      </c>
    </row>
    <row r="7299" spans="1:12" ht="22">
      <c r="A7299" s="13" t="s">
        <v>3396</v>
      </c>
      <c r="B7299" s="7" t="s">
        <v>21925</v>
      </c>
      <c r="C7299" s="7" t="s">
        <v>32</v>
      </c>
      <c r="D7299" s="8">
        <v>235200</v>
      </c>
      <c r="E7299" s="7" t="s">
        <v>30</v>
      </c>
      <c r="F7299" s="8">
        <v>0</v>
      </c>
      <c r="G7299" s="7" t="s">
        <v>30</v>
      </c>
      <c r="H7299" s="7" t="s">
        <v>3396</v>
      </c>
      <c r="I7299" s="7" t="str">
        <f t="shared" si="228"/>
        <v>KM2229672</v>
      </c>
      <c r="K7299" s="16" t="s">
        <v>13372</v>
      </c>
      <c r="L7299" s="17" t="str">
        <f t="shared" ref="L7299:L7362" si="229">_xlfn.CONCAT(B7299,"  ",K7299)</f>
        <v>Kumho       235/45 R 18  XL  98W  TL  235/45R18 Majesty 9 Solus TA91 98W XL  235/45R18 Majesty 9 Solus TA91 98W XL</v>
      </c>
    </row>
    <row r="7300" spans="1:12" ht="22">
      <c r="A7300" s="12" t="s">
        <v>3397</v>
      </c>
      <c r="B7300" s="7" t="s">
        <v>21926</v>
      </c>
      <c r="C7300" s="7" t="s">
        <v>32</v>
      </c>
      <c r="D7300" s="8">
        <v>212700</v>
      </c>
      <c r="E7300" s="7" t="s">
        <v>30</v>
      </c>
      <c r="F7300" s="8">
        <v>0</v>
      </c>
      <c r="G7300" s="7" t="s">
        <v>30</v>
      </c>
      <c r="H7300" s="7" t="s">
        <v>3397</v>
      </c>
      <c r="I7300" s="7" t="str">
        <f t="shared" si="228"/>
        <v>KM2229682</v>
      </c>
      <c r="K7300" s="16" t="s">
        <v>13373</v>
      </c>
      <c r="L7300" s="17" t="str">
        <f t="shared" si="229"/>
        <v>Kumho       235/45 R 17  XL  97W  TL  235/45R17 Majesty 9 Solus TA91 97W XL  235/45R17 Majesty 9 Solus TA91 97W XL</v>
      </c>
    </row>
    <row r="7301" spans="1:12" ht="22">
      <c r="A7301" s="13" t="s">
        <v>3398</v>
      </c>
      <c r="B7301" s="7" t="s">
        <v>21927</v>
      </c>
      <c r="C7301" s="7" t="s">
        <v>32</v>
      </c>
      <c r="D7301" s="8">
        <v>236000</v>
      </c>
      <c r="E7301" s="7" t="s">
        <v>30</v>
      </c>
      <c r="F7301" s="8">
        <v>0</v>
      </c>
      <c r="G7301" s="7" t="s">
        <v>30</v>
      </c>
      <c r="H7301" s="7" t="s">
        <v>3398</v>
      </c>
      <c r="I7301" s="7" t="str">
        <f t="shared" si="228"/>
        <v>KM2229692</v>
      </c>
      <c r="K7301" s="16" t="s">
        <v>13374</v>
      </c>
      <c r="L7301" s="17" t="str">
        <f t="shared" si="229"/>
        <v>Kumho       235/40 R 18  XL  95W  TL  235/40R18 Majesty 9 Solus TA91 95W XL  235/40R18 Majesty 9 Solus TA91 95W XL</v>
      </c>
    </row>
    <row r="7302" spans="1:12" ht="22">
      <c r="A7302" s="12" t="s">
        <v>3399</v>
      </c>
      <c r="B7302" s="7" t="s">
        <v>21928</v>
      </c>
      <c r="C7302" s="7" t="s">
        <v>32</v>
      </c>
      <c r="D7302" s="8">
        <v>200800</v>
      </c>
      <c r="E7302" s="7" t="s">
        <v>30</v>
      </c>
      <c r="F7302" s="8">
        <v>0</v>
      </c>
      <c r="G7302" s="7" t="s">
        <v>30</v>
      </c>
      <c r="H7302" s="7" t="s">
        <v>3399</v>
      </c>
      <c r="I7302" s="7" t="str">
        <f t="shared" si="228"/>
        <v>KM2229702</v>
      </c>
      <c r="K7302" s="16" t="s">
        <v>13375</v>
      </c>
      <c r="L7302" s="17" t="str">
        <f t="shared" si="229"/>
        <v>Kumho       225/60 R 16  98V  TL  225/60R16 Majesty 9 Solus TA91 98V 4  225/60R16 Majesty 9 Solus TA91 98V 4</v>
      </c>
    </row>
    <row r="7303" spans="1:12" ht="22">
      <c r="A7303" s="13" t="s">
        <v>3400</v>
      </c>
      <c r="B7303" s="7" t="s">
        <v>21929</v>
      </c>
      <c r="C7303" s="7" t="s">
        <v>32</v>
      </c>
      <c r="D7303" s="8">
        <v>210400</v>
      </c>
      <c r="E7303" s="7" t="s">
        <v>30</v>
      </c>
      <c r="F7303" s="8">
        <v>0</v>
      </c>
      <c r="G7303" s="7" t="s">
        <v>30</v>
      </c>
      <c r="H7303" s="7" t="s">
        <v>3400</v>
      </c>
      <c r="I7303" s="7" t="str">
        <f t="shared" si="228"/>
        <v>KM2229712</v>
      </c>
      <c r="K7303" s="16" t="s">
        <v>13376</v>
      </c>
      <c r="L7303" s="17" t="str">
        <f t="shared" si="229"/>
        <v>Kumho       225/55 R 17  XL 101W  TL  225/55R17 Majesty 9 Solus TA91 101W XL  225/55R17 Majesty 9 Solus TA91 101W XL</v>
      </c>
    </row>
    <row r="7304" spans="1:12" ht="22">
      <c r="A7304" s="12" t="s">
        <v>3401</v>
      </c>
      <c r="B7304" s="7" t="s">
        <v>21930</v>
      </c>
      <c r="C7304" s="7" t="s">
        <v>32</v>
      </c>
      <c r="D7304" s="8">
        <v>187700</v>
      </c>
      <c r="E7304" s="7" t="s">
        <v>30</v>
      </c>
      <c r="F7304" s="8">
        <v>0</v>
      </c>
      <c r="G7304" s="7" t="s">
        <v>30</v>
      </c>
      <c r="H7304" s="7" t="s">
        <v>3401</v>
      </c>
      <c r="I7304" s="7" t="str">
        <f t="shared" si="228"/>
        <v>KM2229722</v>
      </c>
      <c r="K7304" s="16" t="s">
        <v>13377</v>
      </c>
      <c r="L7304" s="17" t="str">
        <f t="shared" si="229"/>
        <v>Kumho       225/55 R 16  XL  99W  TL  225/55R16 Majesty 9 Solus TA91 99W XL  225/55R16 Majesty 9 Solus TA91 99W XL</v>
      </c>
    </row>
    <row r="7305" spans="1:12" ht="22">
      <c r="A7305" s="13" t="s">
        <v>3402</v>
      </c>
      <c r="B7305" s="7" t="s">
        <v>21931</v>
      </c>
      <c r="C7305" s="7" t="s">
        <v>32</v>
      </c>
      <c r="D7305" s="8">
        <v>218200</v>
      </c>
      <c r="E7305" s="7" t="s">
        <v>30</v>
      </c>
      <c r="F7305" s="8">
        <v>0</v>
      </c>
      <c r="G7305" s="7" t="s">
        <v>30</v>
      </c>
      <c r="H7305" s="7" t="s">
        <v>3402</v>
      </c>
      <c r="I7305" s="7" t="str">
        <f t="shared" si="228"/>
        <v>KM2229732</v>
      </c>
      <c r="K7305" s="16" t="s">
        <v>13378</v>
      </c>
      <c r="L7305" s="17" t="str">
        <f t="shared" si="229"/>
        <v>Kumho       225/50 R 18  95W  TL  225/50R18 Majesty 9 Solus TA91 95W 4  225/50R18 Majesty 9 Solus TA91 95W 4</v>
      </c>
    </row>
    <row r="7306" spans="1:12" ht="22">
      <c r="A7306" s="12" t="s">
        <v>3403</v>
      </c>
      <c r="B7306" s="7" t="s">
        <v>21932</v>
      </c>
      <c r="C7306" s="7" t="s">
        <v>32</v>
      </c>
      <c r="D7306" s="8">
        <v>206000</v>
      </c>
      <c r="E7306" s="7" t="s">
        <v>30</v>
      </c>
      <c r="F7306" s="8">
        <v>0</v>
      </c>
      <c r="G7306" s="7" t="s">
        <v>30</v>
      </c>
      <c r="H7306" s="7" t="s">
        <v>3403</v>
      </c>
      <c r="I7306" s="7" t="str">
        <f t="shared" si="228"/>
        <v>KM2229742</v>
      </c>
      <c r="K7306" s="16" t="s">
        <v>13379</v>
      </c>
      <c r="L7306" s="17" t="str">
        <f t="shared" si="229"/>
        <v>Kumho       225/50 R 17  XL  98W  TL  225/50R17 Majesty 9 Solus TA91 98W XL  225/50R17 Majesty 9 Solus TA91 98W XL</v>
      </c>
    </row>
    <row r="7307" spans="1:12" ht="22">
      <c r="A7307" s="13" t="s">
        <v>3404</v>
      </c>
      <c r="B7307" s="7" t="s">
        <v>21933</v>
      </c>
      <c r="C7307" s="7" t="s">
        <v>32</v>
      </c>
      <c r="D7307" s="8">
        <v>224000</v>
      </c>
      <c r="E7307" s="7" t="s">
        <v>30</v>
      </c>
      <c r="F7307" s="8">
        <v>0</v>
      </c>
      <c r="G7307" s="7" t="s">
        <v>30</v>
      </c>
      <c r="H7307" s="7" t="s">
        <v>3404</v>
      </c>
      <c r="I7307" s="7" t="str">
        <f t="shared" si="228"/>
        <v>KM2229752</v>
      </c>
      <c r="K7307" s="16" t="s">
        <v>13380</v>
      </c>
      <c r="L7307" s="17" t="str">
        <f t="shared" si="229"/>
        <v>Kumho       225/45 R 18  XL  95W  TL  225/45R18 Majesty 9 Solus TA91 95W XL  225/45R18 Majesty 9 Solus TA91 95W XL</v>
      </c>
    </row>
    <row r="7308" spans="1:12" ht="22">
      <c r="A7308" s="12" t="s">
        <v>3405</v>
      </c>
      <c r="B7308" s="7" t="s">
        <v>21934</v>
      </c>
      <c r="C7308" s="7" t="s">
        <v>32</v>
      </c>
      <c r="D7308" s="8">
        <v>205100</v>
      </c>
      <c r="E7308" s="7" t="s">
        <v>30</v>
      </c>
      <c r="F7308" s="8">
        <v>0</v>
      </c>
      <c r="G7308" s="7" t="s">
        <v>30</v>
      </c>
      <c r="H7308" s="7" t="s">
        <v>3405</v>
      </c>
      <c r="I7308" s="7" t="str">
        <f t="shared" si="228"/>
        <v>KM2229762</v>
      </c>
      <c r="K7308" s="16" t="s">
        <v>13381</v>
      </c>
      <c r="L7308" s="17" t="str">
        <f t="shared" si="229"/>
        <v>Kumho       225/45 R 17  XL  94W  TL  225/45R17 Majesty 9 Solus TA91 94W XL  225/45R17 Majesty 9 Solus TA91 94W XL</v>
      </c>
    </row>
    <row r="7309" spans="1:12" ht="22">
      <c r="A7309" s="13" t="s">
        <v>3406</v>
      </c>
      <c r="B7309" s="7" t="s">
        <v>21935</v>
      </c>
      <c r="C7309" s="7" t="s">
        <v>32</v>
      </c>
      <c r="D7309" s="8">
        <v>232800</v>
      </c>
      <c r="E7309" s="7" t="s">
        <v>30</v>
      </c>
      <c r="F7309" s="8">
        <v>0</v>
      </c>
      <c r="G7309" s="7" t="s">
        <v>30</v>
      </c>
      <c r="H7309" s="7" t="s">
        <v>3406</v>
      </c>
      <c r="I7309" s="7" t="str">
        <f t="shared" si="228"/>
        <v>KM2229772</v>
      </c>
      <c r="K7309" s="16" t="s">
        <v>13382</v>
      </c>
      <c r="L7309" s="17" t="str">
        <f t="shared" si="229"/>
        <v>Kumho       225/40 R 18  XL  92W  TL  225/40R18 Majesty 9 Solus TA91 92W XL  225/40R18 Majesty 9 Solus TA91 92W XL</v>
      </c>
    </row>
    <row r="7310" spans="1:12" ht="22">
      <c r="A7310" s="12" t="s">
        <v>3407</v>
      </c>
      <c r="B7310" s="7" t="s">
        <v>21936</v>
      </c>
      <c r="C7310" s="7" t="s">
        <v>32</v>
      </c>
      <c r="D7310" s="8">
        <v>194700</v>
      </c>
      <c r="E7310" s="7" t="s">
        <v>30</v>
      </c>
      <c r="F7310" s="8">
        <v>0</v>
      </c>
      <c r="G7310" s="7" t="s">
        <v>30</v>
      </c>
      <c r="H7310" s="7" t="s">
        <v>3407</v>
      </c>
      <c r="I7310" s="7" t="str">
        <f t="shared" si="228"/>
        <v>KM2229782</v>
      </c>
      <c r="K7310" s="16" t="s">
        <v>13383</v>
      </c>
      <c r="L7310" s="17" t="str">
        <f t="shared" si="229"/>
        <v>Kumho       215/60 R 16  95V  TL  215/60R16 Majesty 9 Solus TA91 95V 4  215/60R16 Majesty 9 Solus TA91 95V 4</v>
      </c>
    </row>
    <row r="7311" spans="1:12" ht="22">
      <c r="A7311" s="13" t="s">
        <v>3408</v>
      </c>
      <c r="B7311" s="7" t="s">
        <v>21937</v>
      </c>
      <c r="C7311" s="7" t="s">
        <v>32</v>
      </c>
      <c r="D7311" s="8">
        <v>186900</v>
      </c>
      <c r="E7311" s="7" t="s">
        <v>30</v>
      </c>
      <c r="F7311" s="8">
        <v>0</v>
      </c>
      <c r="G7311" s="7" t="s">
        <v>30</v>
      </c>
      <c r="H7311" s="7" t="s">
        <v>3408</v>
      </c>
      <c r="I7311" s="7" t="str">
        <f t="shared" si="228"/>
        <v>KM2229792</v>
      </c>
      <c r="K7311" s="16" t="s">
        <v>13384</v>
      </c>
      <c r="L7311" s="17" t="str">
        <f t="shared" si="229"/>
        <v>Kumho       215/50 R 17  XL  95W  TL  215/50R17 Majesty 9 Solus TA91 95W XL  215/50R17 Majesty 9 Solus TA91 95W XL</v>
      </c>
    </row>
    <row r="7312" spans="1:12" ht="22">
      <c r="A7312" s="12" t="s">
        <v>3409</v>
      </c>
      <c r="B7312" s="7" t="s">
        <v>21938</v>
      </c>
      <c r="C7312" s="7" t="s">
        <v>32</v>
      </c>
      <c r="D7312" s="8">
        <v>177100</v>
      </c>
      <c r="E7312" s="7" t="s">
        <v>30</v>
      </c>
      <c r="F7312" s="8">
        <v>0</v>
      </c>
      <c r="G7312" s="7" t="s">
        <v>30</v>
      </c>
      <c r="H7312" s="7" t="s">
        <v>3409</v>
      </c>
      <c r="I7312" s="7" t="str">
        <f t="shared" si="228"/>
        <v>KM2229802</v>
      </c>
      <c r="K7312" s="16" t="s">
        <v>13385</v>
      </c>
      <c r="L7312" s="17" t="str">
        <f t="shared" si="229"/>
        <v>Kumho       215/55 R 16  XL  97W  TL  215/55R16 Majesty 9 Solus TA91 97W XL  215/55R16 Majesty 9 Solus TA91 97W XL</v>
      </c>
    </row>
    <row r="7313" spans="1:12" ht="22">
      <c r="A7313" s="13" t="s">
        <v>3410</v>
      </c>
      <c r="B7313" s="7" t="s">
        <v>21939</v>
      </c>
      <c r="C7313" s="7" t="s">
        <v>32</v>
      </c>
      <c r="D7313" s="8">
        <v>197100</v>
      </c>
      <c r="E7313" s="7" t="s">
        <v>30</v>
      </c>
      <c r="F7313" s="8">
        <v>0</v>
      </c>
      <c r="G7313" s="7" t="s">
        <v>30</v>
      </c>
      <c r="H7313" s="7" t="s">
        <v>3410</v>
      </c>
      <c r="I7313" s="7" t="str">
        <f t="shared" si="228"/>
        <v>KM2229812</v>
      </c>
      <c r="K7313" s="16" t="s">
        <v>13386</v>
      </c>
      <c r="L7313" s="17" t="str">
        <f t="shared" si="229"/>
        <v>Kumho       215/55 R 17  XL  98W  TL  215/55R17 Majesty 9 Solus TA91 98W XL  215/55R17 Majesty 9 Solus TA91 98W XL</v>
      </c>
    </row>
    <row r="7314" spans="1:12" ht="22">
      <c r="A7314" s="12" t="s">
        <v>3411</v>
      </c>
      <c r="B7314" s="7" t="s">
        <v>21940</v>
      </c>
      <c r="C7314" s="7" t="s">
        <v>32</v>
      </c>
      <c r="D7314" s="8">
        <v>193300</v>
      </c>
      <c r="E7314" s="7" t="s">
        <v>30</v>
      </c>
      <c r="F7314" s="8">
        <v>0</v>
      </c>
      <c r="G7314" s="7" t="s">
        <v>30</v>
      </c>
      <c r="H7314" s="7" t="s">
        <v>3411</v>
      </c>
      <c r="I7314" s="7" t="str">
        <f t="shared" si="228"/>
        <v>KM2229822</v>
      </c>
      <c r="K7314" s="16" t="s">
        <v>13387</v>
      </c>
      <c r="L7314" s="17" t="str">
        <f t="shared" si="229"/>
        <v>Kumho       215/45 R 17  XL  91W  TL  215/45R17 Majesty 9 Solus TA91 91W XL  215/45R17 Majesty 9 Solus TA91 91W XL</v>
      </c>
    </row>
    <row r="7315" spans="1:12" ht="22">
      <c r="A7315" s="13" t="s">
        <v>3412</v>
      </c>
      <c r="B7315" s="7" t="s">
        <v>21941</v>
      </c>
      <c r="C7315" s="7" t="s">
        <v>32</v>
      </c>
      <c r="D7315" s="8">
        <v>181300</v>
      </c>
      <c r="E7315" s="7" t="s">
        <v>30</v>
      </c>
      <c r="F7315" s="8">
        <v>0</v>
      </c>
      <c r="G7315" s="7" t="s">
        <v>30</v>
      </c>
      <c r="H7315" s="7" t="s">
        <v>3412</v>
      </c>
      <c r="I7315" s="7" t="str">
        <f t="shared" si="228"/>
        <v>KM2229832</v>
      </c>
      <c r="K7315" s="16" t="s">
        <v>13388</v>
      </c>
      <c r="L7315" s="17" t="str">
        <f t="shared" si="229"/>
        <v>Kumho       205/65 R 16  95V  TL  205/65R16 Majesty 9 Solus TA91 95V 4  205/65R16 Majesty 9 Solus TA91 95V 4</v>
      </c>
    </row>
    <row r="7316" spans="1:12" ht="22">
      <c r="A7316" s="12" t="s">
        <v>3413</v>
      </c>
      <c r="B7316" s="7" t="s">
        <v>21942</v>
      </c>
      <c r="C7316" s="7" t="s">
        <v>32</v>
      </c>
      <c r="D7316" s="8">
        <v>186100</v>
      </c>
      <c r="E7316" s="7" t="s">
        <v>30</v>
      </c>
      <c r="F7316" s="8">
        <v>0</v>
      </c>
      <c r="G7316" s="7" t="s">
        <v>30</v>
      </c>
      <c r="H7316" s="7" t="s">
        <v>3413</v>
      </c>
      <c r="I7316" s="7" t="str">
        <f t="shared" si="228"/>
        <v>KM2229842</v>
      </c>
      <c r="K7316" s="16" t="s">
        <v>13389</v>
      </c>
      <c r="L7316" s="17" t="str">
        <f t="shared" si="229"/>
        <v>Kumho       205/60 R 16  XL  96V  TL  205/60R16 Majesty 9 Solus TA91 96V XL  205/60R16 Majesty 9 Solus TA91 96V XL</v>
      </c>
    </row>
    <row r="7317" spans="1:12" ht="22">
      <c r="A7317" s="13" t="s">
        <v>3414</v>
      </c>
      <c r="B7317" s="7" t="s">
        <v>21943</v>
      </c>
      <c r="C7317" s="7" t="s">
        <v>32</v>
      </c>
      <c r="D7317" s="8">
        <v>178700</v>
      </c>
      <c r="E7317" s="7" t="s">
        <v>30</v>
      </c>
      <c r="F7317" s="8">
        <v>0</v>
      </c>
      <c r="G7317" s="7" t="s">
        <v>30</v>
      </c>
      <c r="H7317" s="7" t="s">
        <v>3414</v>
      </c>
      <c r="I7317" s="7" t="str">
        <f t="shared" si="228"/>
        <v>KM2229852</v>
      </c>
      <c r="K7317" s="16" t="s">
        <v>13390</v>
      </c>
      <c r="L7317" s="17" t="str">
        <f t="shared" si="229"/>
        <v>Kumho       205/55 R 17  XL  95W  TL  205/55R17 Majesty 9 Solus TA91 95W XL  205/55R17 Majesty 9 Solus TA91 95W XL</v>
      </c>
    </row>
    <row r="7318" spans="1:12" ht="22">
      <c r="A7318" s="12" t="s">
        <v>3415</v>
      </c>
      <c r="B7318" s="7" t="s">
        <v>21944</v>
      </c>
      <c r="C7318" s="7" t="s">
        <v>32</v>
      </c>
      <c r="D7318" s="8">
        <v>160400</v>
      </c>
      <c r="E7318" s="7" t="s">
        <v>30</v>
      </c>
      <c r="F7318" s="8">
        <v>0</v>
      </c>
      <c r="G7318" s="7" t="s">
        <v>30</v>
      </c>
      <c r="H7318" s="7" t="s">
        <v>3415</v>
      </c>
      <c r="I7318" s="7" t="str">
        <f t="shared" si="228"/>
        <v>KM2229862</v>
      </c>
      <c r="K7318" s="16" t="s">
        <v>13391</v>
      </c>
      <c r="L7318" s="17" t="str">
        <f t="shared" si="229"/>
        <v>Kumho       205/55 R 16  91W  TL  205/55R16 Majesty 9 Solus TA91 91W 4  205/55R16 Majesty 9 Solus TA91 91W 4</v>
      </c>
    </row>
    <row r="7319" spans="1:12" ht="22">
      <c r="A7319" s="13" t="s">
        <v>3416</v>
      </c>
      <c r="B7319" s="7" t="s">
        <v>21945</v>
      </c>
      <c r="C7319" s="7" t="s">
        <v>32</v>
      </c>
      <c r="D7319" s="8">
        <v>181300</v>
      </c>
      <c r="E7319" s="7" t="s">
        <v>30</v>
      </c>
      <c r="F7319" s="8">
        <v>0</v>
      </c>
      <c r="G7319" s="7" t="s">
        <v>30</v>
      </c>
      <c r="H7319" s="7" t="s">
        <v>3416</v>
      </c>
      <c r="I7319" s="7" t="str">
        <f t="shared" si="228"/>
        <v>KM2229872</v>
      </c>
      <c r="K7319" s="16" t="s">
        <v>13392</v>
      </c>
      <c r="L7319" s="17" t="str">
        <f t="shared" si="229"/>
        <v>Kumho       205/50 R 17  XL  93W  TL  205/50R17 Majesty 9 Solus TA91 93W XL  205/50R17 Majesty 9 Solus TA91 93W XL</v>
      </c>
    </row>
    <row r="7320" spans="1:12" ht="22">
      <c r="A7320" s="12" t="s">
        <v>3417</v>
      </c>
      <c r="B7320" s="7" t="s">
        <v>21946</v>
      </c>
      <c r="C7320" s="7" t="s">
        <v>32</v>
      </c>
      <c r="D7320" s="8">
        <v>183500</v>
      </c>
      <c r="E7320" s="7" t="s">
        <v>30</v>
      </c>
      <c r="F7320" s="8">
        <v>0</v>
      </c>
      <c r="G7320" s="7" t="s">
        <v>30</v>
      </c>
      <c r="H7320" s="7" t="s">
        <v>3417</v>
      </c>
      <c r="I7320" s="7" t="str">
        <f t="shared" si="228"/>
        <v>KM2229882</v>
      </c>
      <c r="K7320" s="16" t="s">
        <v>13393</v>
      </c>
      <c r="L7320" s="17" t="str">
        <f t="shared" si="229"/>
        <v>Kumho       205/45 R 17  XL  88W  TL  205/45R17 Majesty 9 Solus TA91 88W XL  205/45R17 Majesty 9 Solus TA91 88W XL</v>
      </c>
    </row>
    <row r="7321" spans="1:12" ht="22">
      <c r="A7321" s="13" t="s">
        <v>3418</v>
      </c>
      <c r="B7321" s="7" t="s">
        <v>21947</v>
      </c>
      <c r="C7321" s="7" t="s">
        <v>32</v>
      </c>
      <c r="D7321" s="8">
        <v>152300</v>
      </c>
      <c r="E7321" s="7" t="s">
        <v>30</v>
      </c>
      <c r="F7321" s="8">
        <v>0</v>
      </c>
      <c r="G7321" s="7" t="s">
        <v>30</v>
      </c>
      <c r="H7321" s="7" t="s">
        <v>3418</v>
      </c>
      <c r="I7321" s="7" t="str">
        <f t="shared" si="228"/>
        <v>KM2229892</v>
      </c>
      <c r="K7321" s="16" t="s">
        <v>13394</v>
      </c>
      <c r="L7321" s="17" t="str">
        <f t="shared" si="229"/>
        <v>Kumho       195/55 R 16  87V  TL  195/55R16 Majesty 9 Solus TA91 87V 4  195/55R16 Majesty 9 Solus TA91 87V 4</v>
      </c>
    </row>
    <row r="7322" spans="1:12" ht="22">
      <c r="A7322" s="12" t="s">
        <v>3419</v>
      </c>
      <c r="B7322" s="7" t="s">
        <v>21948</v>
      </c>
      <c r="C7322" s="7" t="s">
        <v>32</v>
      </c>
      <c r="D7322" s="8">
        <v>157200</v>
      </c>
      <c r="E7322" s="7" t="s">
        <v>30</v>
      </c>
      <c r="F7322" s="8">
        <v>0</v>
      </c>
      <c r="G7322" s="7" t="s">
        <v>30</v>
      </c>
      <c r="H7322" s="7" t="s">
        <v>3419</v>
      </c>
      <c r="I7322" s="7" t="str">
        <f t="shared" si="228"/>
        <v>KM2229902</v>
      </c>
      <c r="K7322" s="16" t="s">
        <v>13395</v>
      </c>
      <c r="L7322" s="17" t="str">
        <f t="shared" si="229"/>
        <v>Kumho       265/70 R 15 112T  TL  265/70R15 Crugen Premium KL33 112T 4  265/70R15 Crugen Premium KL33 112T 4</v>
      </c>
    </row>
    <row r="7323" spans="1:12" ht="22">
      <c r="A7323" s="13" t="s">
        <v>3420</v>
      </c>
      <c r="B7323" s="7" t="s">
        <v>21949</v>
      </c>
      <c r="C7323" s="7" t="s">
        <v>32</v>
      </c>
      <c r="D7323" s="8">
        <v>149800</v>
      </c>
      <c r="E7323" s="7" t="s">
        <v>30</v>
      </c>
      <c r="F7323" s="8">
        <v>0</v>
      </c>
      <c r="G7323" s="7" t="s">
        <v>30</v>
      </c>
      <c r="H7323" s="7" t="s">
        <v>3420</v>
      </c>
      <c r="I7323" s="7" t="str">
        <f t="shared" si="228"/>
        <v>KM2229912</v>
      </c>
      <c r="K7323" s="16" t="s">
        <v>13396</v>
      </c>
      <c r="L7323" s="17" t="str">
        <f t="shared" si="229"/>
        <v>Kumho       255/70 R 15 108H  TL  255/70R15 Crugen Premium KL33 108H 4  255/70R15 Crugen Premium KL33 108H 4</v>
      </c>
    </row>
    <row r="7324" spans="1:12" ht="22">
      <c r="A7324" s="12" t="s">
        <v>3421</v>
      </c>
      <c r="B7324" s="7" t="s">
        <v>21950</v>
      </c>
      <c r="C7324" s="7" t="s">
        <v>32</v>
      </c>
      <c r="D7324" s="8">
        <v>148300</v>
      </c>
      <c r="E7324" s="7" t="s">
        <v>30</v>
      </c>
      <c r="F7324" s="8">
        <v>0</v>
      </c>
      <c r="G7324" s="7" t="s">
        <v>30</v>
      </c>
      <c r="H7324" s="7" t="s">
        <v>3421</v>
      </c>
      <c r="I7324" s="7" t="str">
        <f t="shared" si="228"/>
        <v>KM2229922</v>
      </c>
      <c r="K7324" s="16" t="s">
        <v>13397</v>
      </c>
      <c r="L7324" s="17" t="str">
        <f t="shared" si="229"/>
        <v>Kumho       245/70 R 16  XL 111H  TL  245/70R16 Crugen Premium KL33 111H XL  245/70R16 Crugen Premium KL33 111H XL</v>
      </c>
    </row>
    <row r="7325" spans="1:12" ht="22">
      <c r="A7325" s="13" t="s">
        <v>3422</v>
      </c>
      <c r="B7325" s="7" t="s">
        <v>21951</v>
      </c>
      <c r="C7325" s="7" t="s">
        <v>32</v>
      </c>
      <c r="D7325" s="8">
        <v>193300</v>
      </c>
      <c r="E7325" s="7" t="s">
        <v>30</v>
      </c>
      <c r="F7325" s="8">
        <v>0</v>
      </c>
      <c r="G7325" s="7" t="s">
        <v>30</v>
      </c>
      <c r="H7325" s="7" t="s">
        <v>3422</v>
      </c>
      <c r="I7325" s="7" t="str">
        <f t="shared" si="228"/>
        <v>KM2229932</v>
      </c>
      <c r="K7325" s="16" t="s">
        <v>13398</v>
      </c>
      <c r="L7325" s="17" t="str">
        <f t="shared" si="229"/>
        <v>Kumho       245/55 R 18 103V  TL  245/55R18 Crugen HP71 103V 4  245/55R18 Crugen HP71 103V 4</v>
      </c>
    </row>
    <row r="7326" spans="1:12" ht="22">
      <c r="A7326" s="12" t="s">
        <v>3423</v>
      </c>
      <c r="B7326" s="7" t="s">
        <v>21952</v>
      </c>
      <c r="C7326" s="7" t="s">
        <v>32</v>
      </c>
      <c r="D7326" s="8">
        <v>126900</v>
      </c>
      <c r="E7326" s="7" t="s">
        <v>30</v>
      </c>
      <c r="F7326" s="8">
        <v>0</v>
      </c>
      <c r="G7326" s="7" t="s">
        <v>30</v>
      </c>
      <c r="H7326" s="7" t="s">
        <v>3423</v>
      </c>
      <c r="I7326" s="7" t="str">
        <f t="shared" si="228"/>
        <v>KM2229942</v>
      </c>
      <c r="K7326" s="16" t="s">
        <v>13399</v>
      </c>
      <c r="L7326" s="17" t="str">
        <f t="shared" si="229"/>
        <v>Kumho       235/75 R 15 105T  TL  235/75R15 Crugen Premium KL33 105T 4  235/75R15 Crugen Premium KL33 105T 4</v>
      </c>
    </row>
    <row r="7327" spans="1:12" ht="22">
      <c r="A7327" s="13" t="s">
        <v>3424</v>
      </c>
      <c r="B7327" s="7" t="s">
        <v>21953</v>
      </c>
      <c r="C7327" s="7" t="s">
        <v>32</v>
      </c>
      <c r="D7327" s="8">
        <v>130800</v>
      </c>
      <c r="E7327" s="7" t="s">
        <v>30</v>
      </c>
      <c r="F7327" s="8">
        <v>0</v>
      </c>
      <c r="G7327" s="7" t="s">
        <v>30</v>
      </c>
      <c r="H7327" s="7" t="s">
        <v>3424</v>
      </c>
      <c r="I7327" s="7" t="str">
        <f t="shared" si="228"/>
        <v>KM2229952</v>
      </c>
      <c r="K7327" s="16" t="s">
        <v>13400</v>
      </c>
      <c r="L7327" s="17" t="str">
        <f t="shared" si="229"/>
        <v>Kumho       225/70 R 16 103T  TL  225/70R16 Crugen Premium KL33 103T 4  225/70R16 Crugen Premium KL33 103T 4</v>
      </c>
    </row>
    <row r="7328" spans="1:12" ht="22">
      <c r="A7328" s="12" t="s">
        <v>3425</v>
      </c>
      <c r="B7328" s="7" t="s">
        <v>21954</v>
      </c>
      <c r="C7328" s="7" t="s">
        <v>32</v>
      </c>
      <c r="D7328" s="8">
        <v>120500</v>
      </c>
      <c r="E7328" s="7" t="s">
        <v>30</v>
      </c>
      <c r="F7328" s="8">
        <v>0</v>
      </c>
      <c r="G7328" s="7" t="s">
        <v>30</v>
      </c>
      <c r="H7328" s="7" t="s">
        <v>3425</v>
      </c>
      <c r="I7328" s="7" t="str">
        <f t="shared" si="228"/>
        <v>KM2229962</v>
      </c>
      <c r="K7328" s="16" t="s">
        <v>13401</v>
      </c>
      <c r="L7328" s="17" t="str">
        <f t="shared" si="229"/>
        <v>Kumho       225/70 R 15 100T  TL  225/70R15 Crugen Premium KL33 100T 4  225/70R15 Crugen Premium KL33 100T 4</v>
      </c>
    </row>
    <row r="7329" spans="1:12" ht="22">
      <c r="A7329" s="13" t="s">
        <v>3426</v>
      </c>
      <c r="B7329" s="7" t="s">
        <v>21955</v>
      </c>
      <c r="C7329" s="7" t="s">
        <v>32</v>
      </c>
      <c r="D7329" s="8">
        <v>146000</v>
      </c>
      <c r="E7329" s="7" t="s">
        <v>30</v>
      </c>
      <c r="F7329" s="8">
        <v>0</v>
      </c>
      <c r="G7329" s="7" t="s">
        <v>30</v>
      </c>
      <c r="H7329" s="7" t="s">
        <v>3426</v>
      </c>
      <c r="I7329" s="7" t="str">
        <f t="shared" si="228"/>
        <v>KM2229972</v>
      </c>
      <c r="K7329" s="16" t="s">
        <v>13402</v>
      </c>
      <c r="L7329" s="17" t="str">
        <f t="shared" si="229"/>
        <v>Kumho       225/65 R 16  XL 104T  TL  225/65R16 Crugen Premium KL33 104T XL  225/65R16 Crugen Premium KL33 104T XL</v>
      </c>
    </row>
    <row r="7330" spans="1:12" ht="22">
      <c r="A7330" s="12" t="s">
        <v>3427</v>
      </c>
      <c r="B7330" s="7" t="s">
        <v>21956</v>
      </c>
      <c r="C7330" s="7" t="s">
        <v>32</v>
      </c>
      <c r="D7330" s="8">
        <v>114600</v>
      </c>
      <c r="E7330" s="7" t="s">
        <v>30</v>
      </c>
      <c r="F7330" s="8">
        <v>0</v>
      </c>
      <c r="G7330" s="7" t="s">
        <v>30</v>
      </c>
      <c r="H7330" s="7" t="s">
        <v>3427</v>
      </c>
      <c r="I7330" s="7" t="str">
        <f t="shared" si="228"/>
        <v>KM2229982</v>
      </c>
      <c r="K7330" s="16" t="s">
        <v>13403</v>
      </c>
      <c r="L7330" s="17" t="str">
        <f t="shared" si="229"/>
        <v>Kumho       215/70 R 15  98H  TL  215/70R15 Crugen Premium KL33 98H 4  215/70R15 Crugen Premium KL33 98H 4</v>
      </c>
    </row>
    <row r="7331" spans="1:12" ht="22">
      <c r="A7331" s="13" t="s">
        <v>3428</v>
      </c>
      <c r="B7331" s="7" t="s">
        <v>21957</v>
      </c>
      <c r="C7331" s="7" t="s">
        <v>32</v>
      </c>
      <c r="D7331" s="8">
        <v>254800</v>
      </c>
      <c r="E7331" s="7" t="s">
        <v>30</v>
      </c>
      <c r="F7331" s="8">
        <v>0</v>
      </c>
      <c r="G7331" s="7" t="s">
        <v>30</v>
      </c>
      <c r="H7331" s="7" t="s">
        <v>3428</v>
      </c>
      <c r="I7331" s="7" t="str">
        <f t="shared" si="228"/>
        <v>KM2230022</v>
      </c>
      <c r="K7331" s="16" t="s">
        <v>13404</v>
      </c>
      <c r="L7331" s="17" t="str">
        <f t="shared" si="229"/>
        <v>Kumho       265/50 R 20  XL 111V  TL  265/50R20 Crugen HP71 111V XL  265/50R20 Crugen HP71 111V XL</v>
      </c>
    </row>
    <row r="7332" spans="1:12" ht="22">
      <c r="A7332" s="12" t="s">
        <v>3429</v>
      </c>
      <c r="B7332" s="7" t="s">
        <v>21958</v>
      </c>
      <c r="C7332" s="7" t="s">
        <v>32</v>
      </c>
      <c r="D7332" s="8">
        <v>223900</v>
      </c>
      <c r="E7332" s="7" t="s">
        <v>30</v>
      </c>
      <c r="F7332" s="8">
        <v>0</v>
      </c>
      <c r="G7332" s="7" t="s">
        <v>30</v>
      </c>
      <c r="H7332" s="7" t="s">
        <v>3429</v>
      </c>
      <c r="I7332" s="7" t="str">
        <f t="shared" si="228"/>
        <v>KM2230032</v>
      </c>
      <c r="K7332" s="16" t="s">
        <v>13405</v>
      </c>
      <c r="L7332" s="17" t="str">
        <f t="shared" si="229"/>
        <v>Kumho       265/50 R 19  XL 110V  TL  265/50R19 Crugen HP71 110V XL  265/50R19 Crugen HP71 110V XL</v>
      </c>
    </row>
    <row r="7333" spans="1:12" ht="22">
      <c r="A7333" s="13" t="s">
        <v>3430</v>
      </c>
      <c r="B7333" s="7" t="s">
        <v>21959</v>
      </c>
      <c r="C7333" s="7" t="s">
        <v>32</v>
      </c>
      <c r="D7333" s="8">
        <v>196500</v>
      </c>
      <c r="E7333" s="7" t="s">
        <v>30</v>
      </c>
      <c r="F7333" s="8">
        <v>0</v>
      </c>
      <c r="G7333" s="7" t="s">
        <v>30</v>
      </c>
      <c r="H7333" s="7" t="s">
        <v>3430</v>
      </c>
      <c r="I7333" s="7" t="str">
        <f t="shared" si="228"/>
        <v>KM2230042</v>
      </c>
      <c r="K7333" s="16" t="s">
        <v>13406</v>
      </c>
      <c r="L7333" s="17" t="str">
        <f t="shared" si="229"/>
        <v>Kumho       255/65 R 16 109V  TL  255/65R16 Crugen HP71 109V 4  255/65R16 Crugen HP71 109V 4</v>
      </c>
    </row>
    <row r="7334" spans="1:12" ht="22">
      <c r="A7334" s="12" t="s">
        <v>3431</v>
      </c>
      <c r="B7334" s="7" t="s">
        <v>21960</v>
      </c>
      <c r="C7334" s="7" t="s">
        <v>32</v>
      </c>
      <c r="D7334" s="8">
        <v>252200</v>
      </c>
      <c r="E7334" s="7" t="s">
        <v>30</v>
      </c>
      <c r="F7334" s="8">
        <v>0</v>
      </c>
      <c r="G7334" s="7" t="s">
        <v>30</v>
      </c>
      <c r="H7334" s="7" t="s">
        <v>3431</v>
      </c>
      <c r="I7334" s="7" t="str">
        <f t="shared" si="228"/>
        <v>KM2230052</v>
      </c>
      <c r="K7334" s="16" t="s">
        <v>13407</v>
      </c>
      <c r="L7334" s="17" t="str">
        <f t="shared" si="229"/>
        <v>Kumho       255/60 R 18 108V  TL  255/60R18 Crugen HP71 108V 4  255/60R18 Crugen HP71 108V 4</v>
      </c>
    </row>
    <row r="7335" spans="1:12" ht="22">
      <c r="A7335" s="13" t="s">
        <v>3432</v>
      </c>
      <c r="B7335" s="7" t="s">
        <v>21961</v>
      </c>
      <c r="C7335" s="7" t="s">
        <v>32</v>
      </c>
      <c r="D7335" s="8">
        <v>201300</v>
      </c>
      <c r="E7335" s="7" t="s">
        <v>30</v>
      </c>
      <c r="F7335" s="8">
        <v>0</v>
      </c>
      <c r="G7335" s="7" t="s">
        <v>30</v>
      </c>
      <c r="H7335" s="7" t="s">
        <v>3432</v>
      </c>
      <c r="I7335" s="7" t="str">
        <f t="shared" si="228"/>
        <v>KM2230062</v>
      </c>
      <c r="K7335" s="16" t="s">
        <v>13408</v>
      </c>
      <c r="L7335" s="17" t="str">
        <f t="shared" si="229"/>
        <v>Kumho       255/55 R 18  XL 109V  TL  255/55R18 Crugen HP71 109V XL  255/55R18 Crugen HP71 109V XL</v>
      </c>
    </row>
    <row r="7336" spans="1:12" ht="22">
      <c r="A7336" s="12" t="s">
        <v>3433</v>
      </c>
      <c r="B7336" s="7" t="s">
        <v>21962</v>
      </c>
      <c r="C7336" s="7" t="s">
        <v>32</v>
      </c>
      <c r="D7336" s="8">
        <v>247700</v>
      </c>
      <c r="E7336" s="7" t="s">
        <v>30</v>
      </c>
      <c r="F7336" s="8">
        <v>0</v>
      </c>
      <c r="G7336" s="7" t="s">
        <v>30</v>
      </c>
      <c r="H7336" s="7" t="s">
        <v>3433</v>
      </c>
      <c r="I7336" s="7" t="str">
        <f t="shared" si="228"/>
        <v>KM2230072</v>
      </c>
      <c r="K7336" s="16" t="s">
        <v>13409</v>
      </c>
      <c r="L7336" s="17" t="str">
        <f t="shared" si="229"/>
        <v>Kumho       255/50 R 20  XL 109V  TL  255/50R20 Crugen HP71 109V XL  255/50R20 Crugen HP71 109V XL</v>
      </c>
    </row>
    <row r="7337" spans="1:12" ht="22">
      <c r="A7337" s="13" t="s">
        <v>3434</v>
      </c>
      <c r="B7337" s="7" t="s">
        <v>21963</v>
      </c>
      <c r="C7337" s="7" t="s">
        <v>32</v>
      </c>
      <c r="D7337" s="8">
        <v>209700</v>
      </c>
      <c r="E7337" s="7" t="s">
        <v>30</v>
      </c>
      <c r="F7337" s="8">
        <v>0</v>
      </c>
      <c r="G7337" s="7" t="s">
        <v>30</v>
      </c>
      <c r="H7337" s="7" t="s">
        <v>3434</v>
      </c>
      <c r="I7337" s="7" t="str">
        <f t="shared" si="228"/>
        <v>KM2230092</v>
      </c>
      <c r="K7337" s="16" t="s">
        <v>13410</v>
      </c>
      <c r="L7337" s="17" t="str">
        <f t="shared" si="229"/>
        <v>Kumho       245/65 R 17 107V  TL  245/65R17 Crugen HP71 107V 4  245/65R17 Crugen HP71 107V 4</v>
      </c>
    </row>
    <row r="7338" spans="1:12" ht="22">
      <c r="A7338" s="12" t="s">
        <v>3435</v>
      </c>
      <c r="B7338" s="7" t="s">
        <v>21964</v>
      </c>
      <c r="C7338" s="7" t="s">
        <v>32</v>
      </c>
      <c r="D7338" s="8">
        <v>241100</v>
      </c>
      <c r="E7338" s="7" t="s">
        <v>30</v>
      </c>
      <c r="F7338" s="8">
        <v>0</v>
      </c>
      <c r="G7338" s="7" t="s">
        <v>30</v>
      </c>
      <c r="H7338" s="7" t="s">
        <v>3435</v>
      </c>
      <c r="I7338" s="7" t="str">
        <f t="shared" si="228"/>
        <v>KM2230102</v>
      </c>
      <c r="K7338" s="16" t="s">
        <v>13411</v>
      </c>
      <c r="L7338" s="17" t="str">
        <f t="shared" si="229"/>
        <v>Kumho       245/60 R 18 105V  TL  245/60R18 Crugen HP71 105V 4  245/60R18 Crugen HP71 105V 4</v>
      </c>
    </row>
    <row r="7339" spans="1:12" ht="22">
      <c r="A7339" s="13" t="s">
        <v>3436</v>
      </c>
      <c r="B7339" s="7" t="s">
        <v>21965</v>
      </c>
      <c r="C7339" s="7" t="s">
        <v>32</v>
      </c>
      <c r="D7339" s="8">
        <v>196700</v>
      </c>
      <c r="E7339" s="7" t="s">
        <v>30</v>
      </c>
      <c r="F7339" s="8">
        <v>0</v>
      </c>
      <c r="G7339" s="7" t="s">
        <v>30</v>
      </c>
      <c r="H7339" s="7" t="s">
        <v>3436</v>
      </c>
      <c r="I7339" s="7" t="str">
        <f t="shared" si="228"/>
        <v>KM2230112</v>
      </c>
      <c r="K7339" s="16" t="s">
        <v>13412</v>
      </c>
      <c r="L7339" s="17" t="str">
        <f t="shared" si="229"/>
        <v>Kumho       245/55 R 17  XL 106V  TL  245/55R17 Crugen HP71 106V XL  245/55R17 Crugen HP71 106V XL</v>
      </c>
    </row>
    <row r="7340" spans="1:12" ht="22">
      <c r="A7340" s="12" t="s">
        <v>3437</v>
      </c>
      <c r="B7340" s="7" t="s">
        <v>21966</v>
      </c>
      <c r="C7340" s="7" t="s">
        <v>32</v>
      </c>
      <c r="D7340" s="8">
        <v>230200</v>
      </c>
      <c r="E7340" s="7" t="s">
        <v>30</v>
      </c>
      <c r="F7340" s="8">
        <v>0</v>
      </c>
      <c r="G7340" s="7" t="s">
        <v>30</v>
      </c>
      <c r="H7340" s="7" t="s">
        <v>3437</v>
      </c>
      <c r="I7340" s="7" t="str">
        <f t="shared" si="228"/>
        <v>KM2230122</v>
      </c>
      <c r="K7340" s="16" t="s">
        <v>13413</v>
      </c>
      <c r="L7340" s="17" t="str">
        <f t="shared" si="229"/>
        <v>Kumho       245/50 R 19  XL 105V  TL  245/50R19 Crugen HP71 105V XL  245/50R19 Crugen HP71 105V XL</v>
      </c>
    </row>
    <row r="7341" spans="1:12" ht="22">
      <c r="A7341" s="13" t="s">
        <v>3438</v>
      </c>
      <c r="B7341" s="7" t="s">
        <v>21967</v>
      </c>
      <c r="C7341" s="7" t="s">
        <v>32</v>
      </c>
      <c r="D7341" s="8">
        <v>145800</v>
      </c>
      <c r="E7341" s="7" t="s">
        <v>30</v>
      </c>
      <c r="F7341" s="8">
        <v>0</v>
      </c>
      <c r="G7341" s="7" t="s">
        <v>30</v>
      </c>
      <c r="H7341" s="7" t="s">
        <v>3438</v>
      </c>
      <c r="I7341" s="7" t="str">
        <f t="shared" si="228"/>
        <v>KM2230132</v>
      </c>
      <c r="K7341" s="16" t="s">
        <v>13414</v>
      </c>
      <c r="L7341" s="17" t="str">
        <f t="shared" si="229"/>
        <v>Kumho       235/70 R 16  XL 109H  TL  235/70R16 Crugen HP71 109H XL  235/70R16 Crugen HP71 109H XL</v>
      </c>
    </row>
    <row r="7342" spans="1:12" ht="22">
      <c r="A7342" s="12" t="s">
        <v>3439</v>
      </c>
      <c r="B7342" s="7" t="s">
        <v>21968</v>
      </c>
      <c r="C7342" s="7" t="s">
        <v>32</v>
      </c>
      <c r="D7342" s="8">
        <v>198600</v>
      </c>
      <c r="E7342" s="7" t="s">
        <v>30</v>
      </c>
      <c r="F7342" s="8">
        <v>0</v>
      </c>
      <c r="G7342" s="7" t="s">
        <v>30</v>
      </c>
      <c r="H7342" s="7" t="s">
        <v>3439</v>
      </c>
      <c r="I7342" s="7" t="str">
        <f t="shared" si="228"/>
        <v>KM2230142</v>
      </c>
      <c r="K7342" s="16" t="s">
        <v>13415</v>
      </c>
      <c r="L7342" s="17" t="str">
        <f t="shared" si="229"/>
        <v>Kumho       235/65 R 17 104V  TL  235/65R17 Crugen HP71 104V 4  235/65R17 Crugen HP71 104V 4</v>
      </c>
    </row>
    <row r="7343" spans="1:12" ht="22">
      <c r="A7343" s="13" t="s">
        <v>3440</v>
      </c>
      <c r="B7343" s="7" t="s">
        <v>21969</v>
      </c>
      <c r="C7343" s="7" t="s">
        <v>32</v>
      </c>
      <c r="D7343" s="8">
        <v>213000</v>
      </c>
      <c r="E7343" s="7" t="s">
        <v>30</v>
      </c>
      <c r="F7343" s="8">
        <v>0</v>
      </c>
      <c r="G7343" s="7" t="s">
        <v>30</v>
      </c>
      <c r="H7343" s="7" t="s">
        <v>3440</v>
      </c>
      <c r="I7343" s="7" t="str">
        <f t="shared" si="228"/>
        <v>KM2230162</v>
      </c>
      <c r="K7343" s="16" t="s">
        <v>13416</v>
      </c>
      <c r="L7343" s="17" t="str">
        <f t="shared" si="229"/>
        <v>Kumho       235/60 R 17 102V  TL  235/60R17 Crugen HP71 102V 4  235/60R17 Crugen HP71 102V 4</v>
      </c>
    </row>
    <row r="7344" spans="1:12" ht="22">
      <c r="A7344" s="12" t="s">
        <v>3441</v>
      </c>
      <c r="B7344" s="7" t="s">
        <v>21970</v>
      </c>
      <c r="C7344" s="7" t="s">
        <v>32</v>
      </c>
      <c r="D7344" s="8">
        <v>198500</v>
      </c>
      <c r="E7344" s="7" t="s">
        <v>30</v>
      </c>
      <c r="F7344" s="8">
        <v>0</v>
      </c>
      <c r="G7344" s="7" t="s">
        <v>30</v>
      </c>
      <c r="H7344" s="7" t="s">
        <v>3441</v>
      </c>
      <c r="I7344" s="7" t="str">
        <f t="shared" si="228"/>
        <v>KM2230172</v>
      </c>
      <c r="K7344" s="16" t="s">
        <v>13417</v>
      </c>
      <c r="L7344" s="17" t="str">
        <f t="shared" si="229"/>
        <v>Kumho       235/60 R 16 100V  TL  235/60R16 Crugen HP71 100V 4  235/60R16 Crugen HP71 100V 4</v>
      </c>
    </row>
    <row r="7345" spans="1:12" ht="22">
      <c r="A7345" s="13" t="s">
        <v>3442</v>
      </c>
      <c r="B7345" s="7" t="s">
        <v>21971</v>
      </c>
      <c r="C7345" s="7" t="s">
        <v>32</v>
      </c>
      <c r="D7345" s="8">
        <v>217400</v>
      </c>
      <c r="E7345" s="7" t="s">
        <v>30</v>
      </c>
      <c r="F7345" s="8">
        <v>0</v>
      </c>
      <c r="G7345" s="7" t="s">
        <v>30</v>
      </c>
      <c r="H7345" s="7" t="s">
        <v>3442</v>
      </c>
      <c r="I7345" s="7" t="str">
        <f t="shared" si="228"/>
        <v>KM2230182</v>
      </c>
      <c r="K7345" s="16" t="s">
        <v>13418</v>
      </c>
      <c r="L7345" s="17" t="str">
        <f t="shared" si="229"/>
        <v>Kumho       235/55 R 19 101V  TL  235/55R19 Crugen HP71 101V 4  235/55R19 Crugen HP71 101V 4</v>
      </c>
    </row>
    <row r="7346" spans="1:12" ht="22">
      <c r="A7346" s="12" t="s">
        <v>3443</v>
      </c>
      <c r="B7346" s="7" t="s">
        <v>21972</v>
      </c>
      <c r="C7346" s="7" t="s">
        <v>32</v>
      </c>
      <c r="D7346" s="8">
        <v>184100</v>
      </c>
      <c r="E7346" s="7" t="s">
        <v>30</v>
      </c>
      <c r="F7346" s="8">
        <v>0</v>
      </c>
      <c r="G7346" s="7" t="s">
        <v>30</v>
      </c>
      <c r="H7346" s="7" t="s">
        <v>3443</v>
      </c>
      <c r="I7346" s="7" t="str">
        <f t="shared" si="228"/>
        <v>KM2230192</v>
      </c>
      <c r="K7346" s="16" t="s">
        <v>13419</v>
      </c>
      <c r="L7346" s="17" t="str">
        <f t="shared" si="229"/>
        <v>Kumho       235/55 R 18  XL 104V  TL  235/55R18 Crugen HP71 104V XL  235/55R18 Crugen HP71 104V XL</v>
      </c>
    </row>
    <row r="7347" spans="1:12" ht="22">
      <c r="A7347" s="13" t="s">
        <v>3444</v>
      </c>
      <c r="B7347" s="7" t="s">
        <v>21973</v>
      </c>
      <c r="C7347" s="7" t="s">
        <v>32</v>
      </c>
      <c r="D7347" s="8">
        <v>186000</v>
      </c>
      <c r="E7347" s="7" t="s">
        <v>30</v>
      </c>
      <c r="F7347" s="8">
        <v>0</v>
      </c>
      <c r="G7347" s="7" t="s">
        <v>30</v>
      </c>
      <c r="H7347" s="7" t="s">
        <v>3444</v>
      </c>
      <c r="I7347" s="7" t="str">
        <f t="shared" si="228"/>
        <v>KM2230202</v>
      </c>
      <c r="K7347" s="16" t="s">
        <v>13420</v>
      </c>
      <c r="L7347" s="17" t="str">
        <f t="shared" si="229"/>
        <v>Kumho       235/55 R 17  XL 103V  TL  235/55R17 Crugen HP71 103V XL  235/55R17 Crugen HP71 103V XL</v>
      </c>
    </row>
    <row r="7348" spans="1:12" ht="22">
      <c r="A7348" s="12" t="s">
        <v>3445</v>
      </c>
      <c r="B7348" s="7" t="s">
        <v>21974</v>
      </c>
      <c r="C7348" s="7" t="s">
        <v>32</v>
      </c>
      <c r="D7348" s="8">
        <v>219300</v>
      </c>
      <c r="E7348" s="7" t="s">
        <v>30</v>
      </c>
      <c r="F7348" s="8">
        <v>0</v>
      </c>
      <c r="G7348" s="7" t="s">
        <v>30</v>
      </c>
      <c r="H7348" s="7" t="s">
        <v>3445</v>
      </c>
      <c r="I7348" s="7" t="str">
        <f t="shared" si="228"/>
        <v>KM2230212</v>
      </c>
      <c r="K7348" s="16" t="s">
        <v>13421</v>
      </c>
      <c r="L7348" s="17" t="str">
        <f t="shared" si="229"/>
        <v>Kumho       235/50 R 19  XL 103V  TL  235/50R19 Crugen HP71 103V XL  235/50R19 Crugen HP71 103V XL</v>
      </c>
    </row>
    <row r="7349" spans="1:12" ht="22">
      <c r="A7349" s="13" t="s">
        <v>3446</v>
      </c>
      <c r="B7349" s="7" t="s">
        <v>21975</v>
      </c>
      <c r="C7349" s="7" t="s">
        <v>32</v>
      </c>
      <c r="D7349" s="8">
        <v>193300</v>
      </c>
      <c r="E7349" s="7" t="s">
        <v>30</v>
      </c>
      <c r="F7349" s="8">
        <v>0</v>
      </c>
      <c r="G7349" s="7" t="s">
        <v>30</v>
      </c>
      <c r="H7349" s="7" t="s">
        <v>3446</v>
      </c>
      <c r="I7349" s="7" t="str">
        <f t="shared" si="228"/>
        <v>KM2230222</v>
      </c>
      <c r="K7349" s="16" t="s">
        <v>13422</v>
      </c>
      <c r="L7349" s="17" t="str">
        <f t="shared" si="229"/>
        <v>Kumho       235/50 R 18  97V  TL  235/50R18 Crugen HP71 97V 4  235/50R18 Crugen HP71 97V 4</v>
      </c>
    </row>
    <row r="7350" spans="1:12" ht="22">
      <c r="A7350" s="12" t="s">
        <v>3447</v>
      </c>
      <c r="B7350" s="7" t="s">
        <v>21976</v>
      </c>
      <c r="C7350" s="7" t="s">
        <v>32</v>
      </c>
      <c r="D7350" s="8">
        <v>189000</v>
      </c>
      <c r="E7350" s="7" t="s">
        <v>30</v>
      </c>
      <c r="F7350" s="8">
        <v>0</v>
      </c>
      <c r="G7350" s="7" t="s">
        <v>30</v>
      </c>
      <c r="H7350" s="7" t="s">
        <v>3447</v>
      </c>
      <c r="I7350" s="7" t="str">
        <f t="shared" si="228"/>
        <v>KM2230232</v>
      </c>
      <c r="K7350" s="16" t="s">
        <v>13423</v>
      </c>
      <c r="L7350" s="17" t="str">
        <f t="shared" si="229"/>
        <v>Kumho       225/65 R 17 102V  TL  225/65R17 Crugen HP71 102V 4  225/65R17 Crugen HP71 102V 4</v>
      </c>
    </row>
    <row r="7351" spans="1:12" ht="22">
      <c r="A7351" s="13" t="s">
        <v>3448</v>
      </c>
      <c r="B7351" s="7" t="s">
        <v>21977</v>
      </c>
      <c r="C7351" s="7" t="s">
        <v>32</v>
      </c>
      <c r="D7351" s="8">
        <v>219200</v>
      </c>
      <c r="E7351" s="7" t="s">
        <v>30</v>
      </c>
      <c r="F7351" s="8">
        <v>0</v>
      </c>
      <c r="G7351" s="7" t="s">
        <v>30</v>
      </c>
      <c r="H7351" s="7" t="s">
        <v>3448</v>
      </c>
      <c r="I7351" s="7" t="str">
        <f t="shared" si="228"/>
        <v>KM2230242</v>
      </c>
      <c r="K7351" s="16" t="s">
        <v>13424</v>
      </c>
      <c r="L7351" s="17" t="str">
        <f t="shared" si="229"/>
        <v>Kumho       225/60 R 18  XL 104V  TL  225/60R18 Crugen HP71 104V XL  225/60R18 Crugen HP71 104V XL</v>
      </c>
    </row>
    <row r="7352" spans="1:12" ht="22">
      <c r="A7352" s="12" t="s">
        <v>3449</v>
      </c>
      <c r="B7352" s="7" t="s">
        <v>21978</v>
      </c>
      <c r="C7352" s="7" t="s">
        <v>32</v>
      </c>
      <c r="D7352" s="8">
        <v>205200</v>
      </c>
      <c r="E7352" s="7" t="s">
        <v>30</v>
      </c>
      <c r="F7352" s="8">
        <v>0</v>
      </c>
      <c r="G7352" s="7" t="s">
        <v>30</v>
      </c>
      <c r="H7352" s="7" t="s">
        <v>3449</v>
      </c>
      <c r="I7352" s="7" t="str">
        <f t="shared" si="228"/>
        <v>KM2230252</v>
      </c>
      <c r="K7352" s="16" t="s">
        <v>13425</v>
      </c>
      <c r="L7352" s="17" t="str">
        <f t="shared" si="229"/>
        <v>Kumho       225/60 R 17  99V  TL  225/60R17 Crugen HP71 99V 4  225/60R17 Crugen HP71 99V 4</v>
      </c>
    </row>
    <row r="7353" spans="1:12" ht="22">
      <c r="A7353" s="13" t="s">
        <v>3450</v>
      </c>
      <c r="B7353" s="7" t="s">
        <v>21979</v>
      </c>
      <c r="C7353" s="7" t="s">
        <v>32</v>
      </c>
      <c r="D7353" s="8">
        <v>175100</v>
      </c>
      <c r="E7353" s="7" t="s">
        <v>30</v>
      </c>
      <c r="F7353" s="8">
        <v>0</v>
      </c>
      <c r="G7353" s="7" t="s">
        <v>30</v>
      </c>
      <c r="H7353" s="7" t="s">
        <v>3450</v>
      </c>
      <c r="I7353" s="7" t="str">
        <f t="shared" si="228"/>
        <v>KM2230262</v>
      </c>
      <c r="K7353" s="16" t="s">
        <v>13426</v>
      </c>
      <c r="L7353" s="17" t="str">
        <f t="shared" si="229"/>
        <v>Kumho       225/55 R 18  98V  TL  225/55R18 Crugen HP71 98V 4  225/55R18 Crugen HP71 98V 4</v>
      </c>
    </row>
    <row r="7354" spans="1:12" ht="22">
      <c r="A7354" s="12" t="s">
        <v>3451</v>
      </c>
      <c r="B7354" s="7" t="s">
        <v>21980</v>
      </c>
      <c r="C7354" s="7" t="s">
        <v>32</v>
      </c>
      <c r="D7354" s="8">
        <v>166700</v>
      </c>
      <c r="E7354" s="7" t="s">
        <v>30</v>
      </c>
      <c r="F7354" s="8">
        <v>0</v>
      </c>
      <c r="G7354" s="7" t="s">
        <v>30</v>
      </c>
      <c r="H7354" s="7" t="s">
        <v>3451</v>
      </c>
      <c r="I7354" s="7" t="str">
        <f t="shared" si="228"/>
        <v>KM2230272</v>
      </c>
      <c r="K7354" s="16" t="s">
        <v>13427</v>
      </c>
      <c r="L7354" s="17" t="str">
        <f t="shared" si="229"/>
        <v>Kumho       215/55 R 18  95V  TL  215/55R18 Crugen HP71 95V 4  215/55R18 Crugen HP71 95V 4</v>
      </c>
    </row>
    <row r="7355" spans="1:12" ht="22">
      <c r="A7355" s="13" t="s">
        <v>3452</v>
      </c>
      <c r="B7355" s="7" t="s">
        <v>21981</v>
      </c>
      <c r="C7355" s="7" t="s">
        <v>32</v>
      </c>
      <c r="D7355" s="8">
        <v>265700</v>
      </c>
      <c r="E7355" s="7" t="s">
        <v>30</v>
      </c>
      <c r="F7355" s="8">
        <v>0</v>
      </c>
      <c r="G7355" s="7" t="s">
        <v>30</v>
      </c>
      <c r="H7355" s="7" t="s">
        <v>3452</v>
      </c>
      <c r="I7355" s="7" t="str">
        <f t="shared" si="228"/>
        <v>KM2230312</v>
      </c>
      <c r="K7355" s="16" t="s">
        <v>13428</v>
      </c>
      <c r="L7355" s="17" t="str">
        <f t="shared" si="229"/>
        <v>Kumho       265/60 R 18  XL 114H  TL  265/60R18 Wintercraft SW71 114H XL  265/60R18 Wintercraft SW71 114H XL</v>
      </c>
    </row>
    <row r="7356" spans="1:12" ht="22">
      <c r="A7356" s="12" t="s">
        <v>3453</v>
      </c>
      <c r="B7356" s="7" t="s">
        <v>21982</v>
      </c>
      <c r="C7356" s="7" t="s">
        <v>32</v>
      </c>
      <c r="D7356" s="8">
        <v>159300</v>
      </c>
      <c r="E7356" s="7" t="s">
        <v>30</v>
      </c>
      <c r="F7356" s="8">
        <v>0</v>
      </c>
      <c r="G7356" s="7" t="s">
        <v>30</v>
      </c>
      <c r="H7356" s="7" t="s">
        <v>3453</v>
      </c>
      <c r="I7356" s="7" t="str">
        <f t="shared" si="228"/>
        <v>KM2230342</v>
      </c>
      <c r="K7356" s="16" t="s">
        <v>13429</v>
      </c>
      <c r="L7356" s="17" t="str">
        <f t="shared" si="229"/>
        <v>Kumho       255/70 R 15 108T  TL  255/70R15 Wintercraft SW71 108T 4  255/70R15 Wintercraft SW71 108T 4</v>
      </c>
    </row>
    <row r="7357" spans="1:12" ht="22">
      <c r="A7357" s="13" t="s">
        <v>3454</v>
      </c>
      <c r="B7357" s="7" t="s">
        <v>21983</v>
      </c>
      <c r="C7357" s="7" t="s">
        <v>32</v>
      </c>
      <c r="D7357" s="8">
        <v>182900</v>
      </c>
      <c r="E7357" s="7" t="s">
        <v>30</v>
      </c>
      <c r="F7357" s="8">
        <v>0</v>
      </c>
      <c r="G7357" s="7" t="s">
        <v>30</v>
      </c>
      <c r="H7357" s="7" t="s">
        <v>3454</v>
      </c>
      <c r="I7357" s="7" t="str">
        <f t="shared" si="228"/>
        <v>KM2230352</v>
      </c>
      <c r="K7357" s="16" t="s">
        <v>13430</v>
      </c>
      <c r="L7357" s="17" t="str">
        <f t="shared" si="229"/>
        <v>Kumho       255/65 R 16 109H  TL  255/65R16 Wintercraft SW71 109H 4  255/65R16 Wintercraft SW71 109H 4</v>
      </c>
    </row>
    <row r="7358" spans="1:12" ht="22">
      <c r="A7358" s="12" t="s">
        <v>3455</v>
      </c>
      <c r="B7358" s="7" t="s">
        <v>21984</v>
      </c>
      <c r="C7358" s="7" t="s">
        <v>32</v>
      </c>
      <c r="D7358" s="8">
        <v>253400</v>
      </c>
      <c r="E7358" s="7" t="s">
        <v>30</v>
      </c>
      <c r="F7358" s="8">
        <v>0</v>
      </c>
      <c r="G7358" s="7" t="s">
        <v>30</v>
      </c>
      <c r="H7358" s="7" t="s">
        <v>3455</v>
      </c>
      <c r="I7358" s="7" t="str">
        <f t="shared" si="228"/>
        <v>KM2230362</v>
      </c>
      <c r="K7358" s="16" t="s">
        <v>13431</v>
      </c>
      <c r="L7358" s="17" t="str">
        <f t="shared" si="229"/>
        <v>Kumho       255/60 R 18  XL 112H  TL  255/60R18 Wintercraft SW71 112H XL  255/60R18 Wintercraft SW71 112H XL</v>
      </c>
    </row>
    <row r="7359" spans="1:12" ht="22">
      <c r="A7359" s="13" t="s">
        <v>3456</v>
      </c>
      <c r="B7359" s="7" t="s">
        <v>21985</v>
      </c>
      <c r="C7359" s="7" t="s">
        <v>32</v>
      </c>
      <c r="D7359" s="8">
        <v>199500</v>
      </c>
      <c r="E7359" s="7" t="s">
        <v>30</v>
      </c>
      <c r="F7359" s="8">
        <v>0</v>
      </c>
      <c r="G7359" s="7" t="s">
        <v>30</v>
      </c>
      <c r="H7359" s="7" t="s">
        <v>3456</v>
      </c>
      <c r="I7359" s="7" t="str">
        <f t="shared" si="228"/>
        <v>KM2230372</v>
      </c>
      <c r="K7359" s="16" t="s">
        <v>13432</v>
      </c>
      <c r="L7359" s="17" t="str">
        <f t="shared" si="229"/>
        <v>Kumho       255/55 R 18  XL 109H  TL  255/55R18 Wintercraft SW71 109H XL  255/55R18 Wintercraft SW71 109H XL</v>
      </c>
    </row>
    <row r="7360" spans="1:12" ht="22">
      <c r="A7360" s="12" t="s">
        <v>3457</v>
      </c>
      <c r="B7360" s="7" t="s">
        <v>21986</v>
      </c>
      <c r="C7360" s="7" t="s">
        <v>32</v>
      </c>
      <c r="D7360" s="8">
        <v>250100</v>
      </c>
      <c r="E7360" s="7" t="s">
        <v>30</v>
      </c>
      <c r="F7360" s="8">
        <v>0</v>
      </c>
      <c r="G7360" s="7" t="s">
        <v>30</v>
      </c>
      <c r="H7360" s="7" t="s">
        <v>3457</v>
      </c>
      <c r="I7360" s="7" t="str">
        <f t="shared" si="228"/>
        <v>KM2230392</v>
      </c>
      <c r="K7360" s="16" t="s">
        <v>13433</v>
      </c>
      <c r="L7360" s="17" t="str">
        <f t="shared" si="229"/>
        <v>Kumho       255/50 R 19  XL 107V  TL  255/50R19 Wintercraft SW71 107V XL  255/50R19 Wintercraft SW71 107V XL</v>
      </c>
    </row>
    <row r="7361" spans="1:12" ht="22">
      <c r="A7361" s="13" t="s">
        <v>3458</v>
      </c>
      <c r="B7361" s="7" t="s">
        <v>21987</v>
      </c>
      <c r="C7361" s="7" t="s">
        <v>32</v>
      </c>
      <c r="D7361" s="8">
        <v>150700</v>
      </c>
      <c r="E7361" s="7" t="s">
        <v>30</v>
      </c>
      <c r="F7361" s="8">
        <v>0</v>
      </c>
      <c r="G7361" s="7" t="s">
        <v>30</v>
      </c>
      <c r="H7361" s="7" t="s">
        <v>3458</v>
      </c>
      <c r="I7361" s="7" t="str">
        <f t="shared" si="228"/>
        <v>KM2230402</v>
      </c>
      <c r="K7361" s="16" t="s">
        <v>13434</v>
      </c>
      <c r="L7361" s="17" t="str">
        <f t="shared" si="229"/>
        <v>Kumho       245/70 R 16 107H  TL  245/70R16 Wintercraft SW71 107H 4  245/70R16 Wintercraft SW71 107H 4</v>
      </c>
    </row>
    <row r="7362" spans="1:12" ht="22">
      <c r="A7362" s="12" t="s">
        <v>3459</v>
      </c>
      <c r="B7362" s="7" t="s">
        <v>21988</v>
      </c>
      <c r="C7362" s="7" t="s">
        <v>32</v>
      </c>
      <c r="D7362" s="8">
        <v>244100</v>
      </c>
      <c r="E7362" s="7" t="s">
        <v>30</v>
      </c>
      <c r="F7362" s="8">
        <v>0</v>
      </c>
      <c r="G7362" s="7" t="s">
        <v>30</v>
      </c>
      <c r="H7362" s="7" t="s">
        <v>3459</v>
      </c>
      <c r="I7362" s="7" t="str">
        <f t="shared" ref="I7362:I7425" si="230">TRIM(A7362)</f>
        <v>KM2230412</v>
      </c>
      <c r="K7362" s="16" t="s">
        <v>13435</v>
      </c>
      <c r="L7362" s="17" t="str">
        <f t="shared" si="229"/>
        <v>Kumho       245/60 R 18 105H  TL  245/60R18 Wintercraft SW71 105H 4  245/60R18 Wintercraft SW71 105H 4</v>
      </c>
    </row>
    <row r="7363" spans="1:12" ht="22">
      <c r="A7363" s="13" t="s">
        <v>3460</v>
      </c>
      <c r="B7363" s="7" t="s">
        <v>21989</v>
      </c>
      <c r="C7363" s="7" t="s">
        <v>32</v>
      </c>
      <c r="D7363" s="8">
        <v>131600</v>
      </c>
      <c r="E7363" s="7" t="s">
        <v>30</v>
      </c>
      <c r="F7363" s="8">
        <v>0</v>
      </c>
      <c r="G7363" s="7" t="s">
        <v>30</v>
      </c>
      <c r="H7363" s="7" t="s">
        <v>3460</v>
      </c>
      <c r="I7363" s="7" t="str">
        <f t="shared" si="230"/>
        <v>KM2230432</v>
      </c>
      <c r="K7363" s="16" t="s">
        <v>13436</v>
      </c>
      <c r="L7363" s="17" t="str">
        <f t="shared" ref="L7363:L7426" si="231">_xlfn.CONCAT(B7363,"  ",K7363)</f>
        <v>Kumho       235/70 R 16 106H  TL  235/70R16 Wintercraft SW71 106H 4  235/70R16 Wintercraft SW71 106H 4</v>
      </c>
    </row>
    <row r="7364" spans="1:12" ht="22">
      <c r="A7364" s="12" t="s">
        <v>3461</v>
      </c>
      <c r="B7364" s="7" t="s">
        <v>21990</v>
      </c>
      <c r="C7364" s="7" t="s">
        <v>32</v>
      </c>
      <c r="D7364" s="8">
        <v>220400</v>
      </c>
      <c r="E7364" s="7" t="s">
        <v>30</v>
      </c>
      <c r="F7364" s="8">
        <v>0</v>
      </c>
      <c r="G7364" s="7" t="s">
        <v>30</v>
      </c>
      <c r="H7364" s="7" t="s">
        <v>3461</v>
      </c>
      <c r="I7364" s="7" t="str">
        <f t="shared" si="230"/>
        <v>KM2230442</v>
      </c>
      <c r="K7364" s="16" t="s">
        <v>13437</v>
      </c>
      <c r="L7364" s="17" t="str">
        <f t="shared" si="231"/>
        <v>Kumho       235/65 R 18 106H  TL  235/65R18 Wintercraft SW71 106H 4  235/65R18 Wintercraft SW71 106H 4</v>
      </c>
    </row>
    <row r="7365" spans="1:12" ht="22">
      <c r="A7365" s="13" t="s">
        <v>3462</v>
      </c>
      <c r="B7365" s="7" t="s">
        <v>21991</v>
      </c>
      <c r="C7365" s="7" t="s">
        <v>32</v>
      </c>
      <c r="D7365" s="8">
        <v>228700</v>
      </c>
      <c r="E7365" s="7" t="s">
        <v>30</v>
      </c>
      <c r="F7365" s="8">
        <v>0</v>
      </c>
      <c r="G7365" s="7" t="s">
        <v>30</v>
      </c>
      <c r="H7365" s="7" t="s">
        <v>3462</v>
      </c>
      <c r="I7365" s="7" t="str">
        <f t="shared" si="230"/>
        <v>KM2230462</v>
      </c>
      <c r="K7365" s="16" t="s">
        <v>13438</v>
      </c>
      <c r="L7365" s="17" t="str">
        <f t="shared" si="231"/>
        <v>Kumho       235/60 R 18  XL 107H  TL  235/60R18 Wintercraft SW71 107H XL  235/60R18 Wintercraft SW71 107H XL</v>
      </c>
    </row>
    <row r="7366" spans="1:12" ht="22">
      <c r="A7366" s="12" t="s">
        <v>3463</v>
      </c>
      <c r="B7366" s="7" t="s">
        <v>21992</v>
      </c>
      <c r="C7366" s="7" t="s">
        <v>32</v>
      </c>
      <c r="D7366" s="8">
        <v>211200</v>
      </c>
      <c r="E7366" s="7" t="s">
        <v>30</v>
      </c>
      <c r="F7366" s="8">
        <v>0</v>
      </c>
      <c r="G7366" s="7" t="s">
        <v>30</v>
      </c>
      <c r="H7366" s="7" t="s">
        <v>3463</v>
      </c>
      <c r="I7366" s="7" t="str">
        <f t="shared" si="230"/>
        <v>KM2230472</v>
      </c>
      <c r="K7366" s="16" t="s">
        <v>13439</v>
      </c>
      <c r="L7366" s="17" t="str">
        <f t="shared" si="231"/>
        <v>Kumho       235/60 R 17 102H  TL  235/60R17 Wintercraft SW71 102H 4  235/60R17 Wintercraft SW71 102H 4</v>
      </c>
    </row>
    <row r="7367" spans="1:12" ht="22">
      <c r="A7367" s="13" t="s">
        <v>3464</v>
      </c>
      <c r="B7367" s="7" t="s">
        <v>21993</v>
      </c>
      <c r="C7367" s="7" t="s">
        <v>32</v>
      </c>
      <c r="D7367" s="8">
        <v>175300</v>
      </c>
      <c r="E7367" s="7" t="s">
        <v>30</v>
      </c>
      <c r="F7367" s="8">
        <v>0</v>
      </c>
      <c r="G7367" s="7" t="s">
        <v>30</v>
      </c>
      <c r="H7367" s="7" t="s">
        <v>3464</v>
      </c>
      <c r="I7367" s="7" t="str">
        <f t="shared" si="230"/>
        <v>KM2230482</v>
      </c>
      <c r="K7367" s="16" t="s">
        <v>13440</v>
      </c>
      <c r="L7367" s="17" t="str">
        <f t="shared" si="231"/>
        <v>Kumho       235/60 R 16 100H  TL  235/60R16 Wintercraft SW71 100H 4  235/60R16 Wintercraft SW71 100H 4</v>
      </c>
    </row>
    <row r="7368" spans="1:12" ht="22">
      <c r="A7368" s="12" t="s">
        <v>3465</v>
      </c>
      <c r="B7368" s="7" t="s">
        <v>21994</v>
      </c>
      <c r="C7368" s="7" t="s">
        <v>32</v>
      </c>
      <c r="D7368" s="8">
        <v>220000</v>
      </c>
      <c r="E7368" s="7" t="s">
        <v>30</v>
      </c>
      <c r="F7368" s="8">
        <v>0</v>
      </c>
      <c r="G7368" s="7" t="s">
        <v>30</v>
      </c>
      <c r="H7368" s="7" t="s">
        <v>3465</v>
      </c>
      <c r="I7368" s="7" t="str">
        <f t="shared" si="230"/>
        <v>KM2230492</v>
      </c>
      <c r="K7368" s="16" t="s">
        <v>13441</v>
      </c>
      <c r="L7368" s="17" t="str">
        <f t="shared" si="231"/>
        <v>Kumho       235/55 R 19  XL 105V  TL  235/55R19 Wintercraft SW71 105V XL  235/55R19 Wintercraft SW71 105V XL</v>
      </c>
    </row>
    <row r="7369" spans="1:12" ht="22">
      <c r="A7369" s="13" t="s">
        <v>3466</v>
      </c>
      <c r="B7369" s="7" t="s">
        <v>21995</v>
      </c>
      <c r="C7369" s="7" t="s">
        <v>32</v>
      </c>
      <c r="D7369" s="8">
        <v>199900</v>
      </c>
      <c r="E7369" s="7" t="s">
        <v>30</v>
      </c>
      <c r="F7369" s="8">
        <v>0</v>
      </c>
      <c r="G7369" s="7" t="s">
        <v>30</v>
      </c>
      <c r="H7369" s="7" t="s">
        <v>3466</v>
      </c>
      <c r="I7369" s="7" t="str">
        <f t="shared" si="230"/>
        <v>KM2230502</v>
      </c>
      <c r="K7369" s="16" t="s">
        <v>13442</v>
      </c>
      <c r="L7369" s="17" t="str">
        <f t="shared" si="231"/>
        <v>Kumho       235/55 R 18 100H  TL  235/55R18 Wintercraft SW71 100H 4  235/55R18 Wintercraft SW71 100H 4</v>
      </c>
    </row>
    <row r="7370" spans="1:12" ht="22">
      <c r="A7370" s="12" t="s">
        <v>3467</v>
      </c>
      <c r="B7370" s="7" t="s">
        <v>21996</v>
      </c>
      <c r="C7370" s="7" t="s">
        <v>32</v>
      </c>
      <c r="D7370" s="8">
        <v>200900</v>
      </c>
      <c r="E7370" s="7" t="s">
        <v>30</v>
      </c>
      <c r="F7370" s="8">
        <v>0</v>
      </c>
      <c r="G7370" s="7" t="s">
        <v>30</v>
      </c>
      <c r="H7370" s="7" t="s">
        <v>3467</v>
      </c>
      <c r="I7370" s="7" t="str">
        <f t="shared" si="230"/>
        <v>KM2230542</v>
      </c>
      <c r="K7370" s="16" t="s">
        <v>13443</v>
      </c>
      <c r="L7370" s="17" t="str">
        <f t="shared" si="231"/>
        <v>Kumho       225/60 R 17  99H  TL  225/60R17 Wintercraft SW71 99H 4  225/60R17 Wintercraft SW71 99H 4</v>
      </c>
    </row>
    <row r="7371" spans="1:12" ht="22">
      <c r="A7371" s="13" t="s">
        <v>3468</v>
      </c>
      <c r="B7371" s="7" t="s">
        <v>21997</v>
      </c>
      <c r="C7371" s="7" t="s">
        <v>32</v>
      </c>
      <c r="D7371" s="8">
        <v>190300</v>
      </c>
      <c r="E7371" s="7" t="s">
        <v>30</v>
      </c>
      <c r="F7371" s="8">
        <v>0</v>
      </c>
      <c r="G7371" s="7" t="s">
        <v>30</v>
      </c>
      <c r="H7371" s="7" t="s">
        <v>3468</v>
      </c>
      <c r="I7371" s="7" t="str">
        <f t="shared" si="230"/>
        <v>KM2230552</v>
      </c>
      <c r="K7371" s="16" t="s">
        <v>13444</v>
      </c>
      <c r="L7371" s="17" t="str">
        <f t="shared" si="231"/>
        <v>Kumho       225/55 R 18  XL 102H  TL  225/55R18 Wintercraft SW71 102H XL  225/55R18 Wintercraft SW71 102H XL</v>
      </c>
    </row>
    <row r="7372" spans="1:12" ht="22">
      <c r="A7372" s="12" t="s">
        <v>3469</v>
      </c>
      <c r="B7372" s="7" t="s">
        <v>21998</v>
      </c>
      <c r="C7372" s="7" t="s">
        <v>32</v>
      </c>
      <c r="D7372" s="8">
        <v>113200</v>
      </c>
      <c r="E7372" s="7" t="s">
        <v>30</v>
      </c>
      <c r="F7372" s="8">
        <v>0</v>
      </c>
      <c r="G7372" s="7" t="s">
        <v>30</v>
      </c>
      <c r="H7372" s="7" t="s">
        <v>3469</v>
      </c>
      <c r="I7372" s="7" t="str">
        <f t="shared" si="230"/>
        <v>KM2230562</v>
      </c>
      <c r="K7372" s="16" t="s">
        <v>13445</v>
      </c>
      <c r="L7372" s="17" t="str">
        <f t="shared" si="231"/>
        <v>Kumho       215/70 R 15  98T  TL  215/70R15 Wintercraft SW71 98T 4  215/70R15 Wintercraft SW71 98T 4</v>
      </c>
    </row>
    <row r="7373" spans="1:12" ht="22">
      <c r="A7373" s="13" t="s">
        <v>3470</v>
      </c>
      <c r="B7373" s="7" t="s">
        <v>21999</v>
      </c>
      <c r="C7373" s="7" t="s">
        <v>32</v>
      </c>
      <c r="D7373" s="8">
        <v>181300</v>
      </c>
      <c r="E7373" s="7" t="s">
        <v>30</v>
      </c>
      <c r="F7373" s="8">
        <v>0</v>
      </c>
      <c r="G7373" s="7" t="s">
        <v>30</v>
      </c>
      <c r="H7373" s="7" t="s">
        <v>3470</v>
      </c>
      <c r="I7373" s="7" t="str">
        <f t="shared" si="230"/>
        <v>KM2230582</v>
      </c>
      <c r="K7373" s="16" t="s">
        <v>13446</v>
      </c>
      <c r="L7373" s="17" t="str">
        <f t="shared" si="231"/>
        <v>Kumho       215/55 R 18  XL  99H  TL  215/55R18 Wintercraft SW71 99H XL  215/55R18 Wintercraft SW71 99H XL</v>
      </c>
    </row>
    <row r="7374" spans="1:12" ht="22">
      <c r="A7374" s="12" t="s">
        <v>3471</v>
      </c>
      <c r="B7374" s="7" t="s">
        <v>22000</v>
      </c>
      <c r="C7374" s="7" t="s">
        <v>32</v>
      </c>
      <c r="D7374" s="8">
        <v>269200</v>
      </c>
      <c r="E7374" s="7" t="s">
        <v>30</v>
      </c>
      <c r="F7374" s="8">
        <v>0</v>
      </c>
      <c r="G7374" s="7" t="s">
        <v>30</v>
      </c>
      <c r="H7374" s="7" t="s">
        <v>3471</v>
      </c>
      <c r="I7374" s="7" t="str">
        <f t="shared" si="230"/>
        <v>KM2230692</v>
      </c>
      <c r="K7374" s="16" t="s">
        <v>13447</v>
      </c>
      <c r="L7374" s="17" t="str">
        <f t="shared" si="231"/>
        <v>Kumho       255/60 R 18  XL 112T  TL  255/60R18 Road Venture AT51 112T XL  255/60R18 Road Venture AT51 112T XL</v>
      </c>
    </row>
    <row r="7375" spans="1:12" ht="22">
      <c r="A7375" s="13" t="s">
        <v>3472</v>
      </c>
      <c r="B7375" s="7" t="s">
        <v>22001</v>
      </c>
      <c r="C7375" s="7" t="s">
        <v>32</v>
      </c>
      <c r="D7375" s="8">
        <v>282700</v>
      </c>
      <c r="E7375" s="7" t="s">
        <v>30</v>
      </c>
      <c r="F7375" s="8">
        <v>0</v>
      </c>
      <c r="G7375" s="7" t="s">
        <v>30</v>
      </c>
      <c r="H7375" s="7" t="s">
        <v>3472</v>
      </c>
      <c r="I7375" s="7" t="str">
        <f t="shared" si="230"/>
        <v>KM2230732</v>
      </c>
      <c r="K7375" s="16" t="s">
        <v>13448</v>
      </c>
      <c r="L7375" s="17" t="str">
        <f t="shared" si="231"/>
        <v>Kumho       265/60 R 18 110T  TL  265/60R18 Road Venture AT51 110T 4  265/60R18 Road Venture AT51 110T 4</v>
      </c>
    </row>
    <row r="7376" spans="1:12" ht="22">
      <c r="A7376" s="12" t="s">
        <v>3473</v>
      </c>
      <c r="B7376" s="7" t="s">
        <v>22002</v>
      </c>
      <c r="C7376" s="7" t="s">
        <v>32</v>
      </c>
      <c r="D7376" s="8">
        <v>259500</v>
      </c>
      <c r="E7376" s="7" t="s">
        <v>30</v>
      </c>
      <c r="F7376" s="8">
        <v>0</v>
      </c>
      <c r="G7376" s="7" t="s">
        <v>30</v>
      </c>
      <c r="H7376" s="7" t="s">
        <v>3473</v>
      </c>
      <c r="I7376" s="7" t="str">
        <f t="shared" si="230"/>
        <v>KM2230772</v>
      </c>
      <c r="K7376" s="16" t="s">
        <v>13449</v>
      </c>
      <c r="L7376" s="17" t="str">
        <f t="shared" si="231"/>
        <v>Kumho       245/40 R 19  XL  98Y  TL  245/40R19 ECSTA PS71 98Y XL  245/40R19 ECSTA PS71 98Y XL</v>
      </c>
    </row>
    <row r="7377" spans="1:12" ht="22">
      <c r="A7377" s="13" t="s">
        <v>3474</v>
      </c>
      <c r="B7377" s="7" t="s">
        <v>22003</v>
      </c>
      <c r="C7377" s="7" t="s">
        <v>32</v>
      </c>
      <c r="D7377" s="8">
        <v>244900</v>
      </c>
      <c r="E7377" s="7" t="s">
        <v>30</v>
      </c>
      <c r="F7377" s="8">
        <v>0</v>
      </c>
      <c r="G7377" s="7" t="s">
        <v>30</v>
      </c>
      <c r="H7377" s="7" t="s">
        <v>3474</v>
      </c>
      <c r="I7377" s="7" t="str">
        <f t="shared" si="230"/>
        <v>KM2230782</v>
      </c>
      <c r="K7377" s="16" t="s">
        <v>13450</v>
      </c>
      <c r="L7377" s="17" t="str">
        <f t="shared" si="231"/>
        <v>Kumho       225/40 R 19  XL  93Y  TL  225/40R19 ECSTA PS71 93Y XL  225/40R19 ECSTA PS71 93Y XL</v>
      </c>
    </row>
    <row r="7378" spans="1:12" ht="22">
      <c r="A7378" s="12" t="s">
        <v>3475</v>
      </c>
      <c r="B7378" s="7" t="s">
        <v>22004</v>
      </c>
      <c r="C7378" s="7" t="s">
        <v>32</v>
      </c>
      <c r="D7378" s="8">
        <v>318900</v>
      </c>
      <c r="E7378" s="7" t="s">
        <v>30</v>
      </c>
      <c r="F7378" s="8">
        <v>0</v>
      </c>
      <c r="G7378" s="7" t="s">
        <v>30</v>
      </c>
      <c r="H7378" s="7" t="s">
        <v>3475</v>
      </c>
      <c r="I7378" s="7" t="str">
        <f t="shared" si="230"/>
        <v>KM2231092</v>
      </c>
      <c r="K7378" s="16" t="s">
        <v>13451</v>
      </c>
      <c r="L7378" s="17" t="str">
        <f t="shared" si="231"/>
        <v>Kumho       275/55 R 20 113H  TL  275/55R20 Crugen HP71 113H 4  275/55R20 Crugen HP71 113H 4</v>
      </c>
    </row>
    <row r="7379" spans="1:12" ht="22">
      <c r="A7379" s="13" t="s">
        <v>3476</v>
      </c>
      <c r="B7379" s="7" t="s">
        <v>22005</v>
      </c>
      <c r="C7379" s="7" t="s">
        <v>32</v>
      </c>
      <c r="D7379" s="8">
        <v>279800</v>
      </c>
      <c r="E7379" s="7" t="s">
        <v>30</v>
      </c>
      <c r="F7379" s="8">
        <v>0</v>
      </c>
      <c r="G7379" s="7" t="s">
        <v>30</v>
      </c>
      <c r="H7379" s="7" t="s">
        <v>3476</v>
      </c>
      <c r="I7379" s="7" t="str">
        <f t="shared" si="230"/>
        <v>KM2231112</v>
      </c>
      <c r="K7379" s="16" t="s">
        <v>13452</v>
      </c>
      <c r="L7379" s="17" t="str">
        <f t="shared" si="231"/>
        <v>Kumho       275/45 R 20  XL 110V  TL  275/45R20 Crugen HP71 110V XL  275/45R20 Crugen HP71 110V XL</v>
      </c>
    </row>
    <row r="7380" spans="1:12" ht="22">
      <c r="A7380" s="12" t="s">
        <v>3477</v>
      </c>
      <c r="B7380" s="7" t="s">
        <v>22006</v>
      </c>
      <c r="C7380" s="7" t="s">
        <v>32</v>
      </c>
      <c r="D7380" s="8">
        <v>247600</v>
      </c>
      <c r="E7380" s="7" t="s">
        <v>30</v>
      </c>
      <c r="F7380" s="8">
        <v>0</v>
      </c>
      <c r="G7380" s="7" t="s">
        <v>30</v>
      </c>
      <c r="H7380" s="7" t="s">
        <v>3477</v>
      </c>
      <c r="I7380" s="7" t="str">
        <f t="shared" si="230"/>
        <v>KM2231132</v>
      </c>
      <c r="K7380" s="16" t="s">
        <v>13453</v>
      </c>
      <c r="L7380" s="17" t="str">
        <f t="shared" si="231"/>
        <v>Kumho       265/60 R 17 108V  TL  265/60R17 Crugen HP71 108V 4  265/60R17 Crugen HP71 108V 4</v>
      </c>
    </row>
    <row r="7381" spans="1:12" ht="22">
      <c r="A7381" s="13" t="s">
        <v>3478</v>
      </c>
      <c r="B7381" s="7" t="s">
        <v>22007</v>
      </c>
      <c r="C7381" s="7" t="s">
        <v>32</v>
      </c>
      <c r="D7381" s="8">
        <v>149700</v>
      </c>
      <c r="E7381" s="7" t="s">
        <v>30</v>
      </c>
      <c r="F7381" s="8">
        <v>0</v>
      </c>
      <c r="G7381" s="7" t="s">
        <v>30</v>
      </c>
      <c r="H7381" s="7" t="s">
        <v>3478</v>
      </c>
      <c r="I7381" s="7" t="str">
        <f t="shared" si="230"/>
        <v>KM2231142</v>
      </c>
      <c r="K7381" s="16" t="s">
        <v>13454</v>
      </c>
      <c r="L7381" s="17" t="str">
        <f t="shared" si="231"/>
        <v>Kumho       245/70 R 16 107H  TL  245/70R16 Crugen HP71 107H 4  245/70R16 Crugen HP71 107H 4</v>
      </c>
    </row>
    <row r="7382" spans="1:12" ht="22">
      <c r="A7382" s="12" t="s">
        <v>3479</v>
      </c>
      <c r="B7382" s="7" t="s">
        <v>22008</v>
      </c>
      <c r="C7382" s="7" t="s">
        <v>32</v>
      </c>
      <c r="D7382" s="8">
        <v>336400</v>
      </c>
      <c r="E7382" s="7" t="s">
        <v>30</v>
      </c>
      <c r="F7382" s="8">
        <v>0</v>
      </c>
      <c r="G7382" s="7" t="s">
        <v>30</v>
      </c>
      <c r="H7382" s="7" t="s">
        <v>3479</v>
      </c>
      <c r="I7382" s="7" t="str">
        <f t="shared" si="230"/>
        <v>KM2231152</v>
      </c>
      <c r="K7382" s="16" t="s">
        <v>13455</v>
      </c>
      <c r="L7382" s="17" t="str">
        <f t="shared" si="231"/>
        <v>Kumho       285/50 R 20  XL 116V  TL  285/50R20 Crugen HP71 116V XL  285/50R20 Crugen HP71 116V XL</v>
      </c>
    </row>
    <row r="7383" spans="1:12" ht="22">
      <c r="A7383" s="13" t="s">
        <v>3480</v>
      </c>
      <c r="B7383" s="7" t="s">
        <v>22009</v>
      </c>
      <c r="C7383" s="7" t="s">
        <v>32</v>
      </c>
      <c r="D7383" s="8">
        <v>361500</v>
      </c>
      <c r="E7383" s="7" t="s">
        <v>30</v>
      </c>
      <c r="F7383" s="8">
        <v>0</v>
      </c>
      <c r="G7383" s="7" t="s">
        <v>30</v>
      </c>
      <c r="H7383" s="7" t="s">
        <v>3480</v>
      </c>
      <c r="I7383" s="7" t="str">
        <f t="shared" si="230"/>
        <v>KM2231162</v>
      </c>
      <c r="K7383" s="16" t="s">
        <v>13456</v>
      </c>
      <c r="L7383" s="17" t="str">
        <f t="shared" si="231"/>
        <v>Kumho       305/40 R 22  XL 114V  TL  305/40R22 Crugen HP71 114V XL  305/40R22 Crugen HP71 114V XL</v>
      </c>
    </row>
    <row r="7384" spans="1:12" ht="22">
      <c r="A7384" s="12" t="s">
        <v>3481</v>
      </c>
      <c r="B7384" s="7" t="s">
        <v>22010</v>
      </c>
      <c r="C7384" s="7" t="s">
        <v>32</v>
      </c>
      <c r="D7384" s="8">
        <v>300500</v>
      </c>
      <c r="E7384" s="7" t="s">
        <v>30</v>
      </c>
      <c r="F7384" s="8">
        <v>0</v>
      </c>
      <c r="G7384" s="7" t="s">
        <v>30</v>
      </c>
      <c r="H7384" s="7" t="s">
        <v>3481</v>
      </c>
      <c r="I7384" s="7" t="str">
        <f t="shared" si="230"/>
        <v>KM2231172</v>
      </c>
      <c r="K7384" s="16" t="s">
        <v>13457</v>
      </c>
      <c r="L7384" s="17" t="str">
        <f t="shared" si="231"/>
        <v>Kumho       275/50 R 20 109H  TL  275/50R20 Crugen HP71 109H 04  275/50R20 Crugen HP71 109H 04</v>
      </c>
    </row>
    <row r="7385" spans="1:12" ht="22">
      <c r="A7385" s="13" t="s">
        <v>3482</v>
      </c>
      <c r="B7385" s="7" t="s">
        <v>22011</v>
      </c>
      <c r="C7385" s="7" t="s">
        <v>32</v>
      </c>
      <c r="D7385" s="8">
        <v>309000</v>
      </c>
      <c r="E7385" s="7" t="s">
        <v>30</v>
      </c>
      <c r="F7385" s="8">
        <v>0</v>
      </c>
      <c r="G7385" s="7" t="s">
        <v>30</v>
      </c>
      <c r="H7385" s="7" t="s">
        <v>3482</v>
      </c>
      <c r="I7385" s="7" t="str">
        <f t="shared" si="230"/>
        <v>KM2232482</v>
      </c>
      <c r="K7385" s="16" t="s">
        <v>13458</v>
      </c>
      <c r="L7385" s="17" t="str">
        <f t="shared" si="231"/>
        <v>Kumho       265/50 R 20  XL 111T  TL  265/50R20 Wintercraft WS31 111T XL  265/50R20 Wintercraft WS31 111T XL</v>
      </c>
    </row>
    <row r="7386" spans="1:12" ht="22">
      <c r="A7386" s="12" t="s">
        <v>3483</v>
      </c>
      <c r="B7386" s="7" t="s">
        <v>22012</v>
      </c>
      <c r="C7386" s="7" t="s">
        <v>32</v>
      </c>
      <c r="D7386" s="8">
        <v>125900</v>
      </c>
      <c r="E7386" s="7" t="s">
        <v>30</v>
      </c>
      <c r="F7386" s="8">
        <v>0</v>
      </c>
      <c r="G7386" s="7" t="s">
        <v>30</v>
      </c>
      <c r="H7386" s="7" t="s">
        <v>3483</v>
      </c>
      <c r="I7386" s="7" t="str">
        <f t="shared" si="230"/>
        <v>KM2232722</v>
      </c>
      <c r="K7386" s="16" t="s">
        <v>13459</v>
      </c>
      <c r="L7386" s="17" t="str">
        <f t="shared" si="231"/>
        <v>Kumho       225/70 R 16  XL 107T  TL  225/70R16 Wintercraft WS31 107T XL  225/70R16 Wintercraft WS31 107T XL</v>
      </c>
    </row>
    <row r="7387" spans="1:12" ht="22">
      <c r="A7387" s="13" t="s">
        <v>3484</v>
      </c>
      <c r="B7387" s="7" t="s">
        <v>22013</v>
      </c>
      <c r="C7387" s="7" t="s">
        <v>32</v>
      </c>
      <c r="D7387" s="8">
        <v>126700</v>
      </c>
      <c r="E7387" s="7" t="s">
        <v>30</v>
      </c>
      <c r="F7387" s="8">
        <v>0</v>
      </c>
      <c r="G7387" s="7" t="s">
        <v>30</v>
      </c>
      <c r="H7387" s="7" t="s">
        <v>3484</v>
      </c>
      <c r="I7387" s="7" t="str">
        <f t="shared" si="230"/>
        <v>KM2234282</v>
      </c>
      <c r="K7387" s="16" t="s">
        <v>13460</v>
      </c>
      <c r="L7387" s="17" t="str">
        <f t="shared" si="231"/>
        <v>Kumho       6.5/80 R 15 107P  TL  6.50R15 KC12 107P 10 Portran  6.50R15 KC12 107P 10 Portran</v>
      </c>
    </row>
    <row r="7388" spans="1:12" ht="22">
      <c r="A7388" s="12" t="s">
        <v>3485</v>
      </c>
      <c r="B7388" s="7" t="s">
        <v>22014</v>
      </c>
      <c r="C7388" s="7" t="s">
        <v>32</v>
      </c>
      <c r="D7388" s="8">
        <v>138800</v>
      </c>
      <c r="E7388" s="7" t="s">
        <v>30</v>
      </c>
      <c r="F7388" s="8">
        <v>0</v>
      </c>
      <c r="G7388" s="7" t="s">
        <v>30</v>
      </c>
      <c r="H7388" s="7" t="s">
        <v>3485</v>
      </c>
      <c r="I7388" s="7" t="str">
        <f t="shared" si="230"/>
        <v>KM2237712</v>
      </c>
      <c r="K7388" s="16" t="s">
        <v>13461</v>
      </c>
      <c r="L7388" s="17" t="str">
        <f t="shared" si="231"/>
        <v>Kumho       215/65 R 16  XL 102H  TL  215/65R16 Crugen Premium KL33 102H XL  215/65R16 Crugen Premium KL33 102H XL</v>
      </c>
    </row>
    <row r="7389" spans="1:12" ht="22">
      <c r="A7389" s="13" t="s">
        <v>3486</v>
      </c>
      <c r="B7389" s="7" t="s">
        <v>22015</v>
      </c>
      <c r="C7389" s="7" t="s">
        <v>32</v>
      </c>
      <c r="D7389" s="8">
        <v>184700</v>
      </c>
      <c r="E7389" s="7" t="s">
        <v>30</v>
      </c>
      <c r="F7389" s="8">
        <v>0</v>
      </c>
      <c r="G7389" s="7" t="s">
        <v>30</v>
      </c>
      <c r="H7389" s="7" t="s">
        <v>3486</v>
      </c>
      <c r="I7389" s="7" t="str">
        <f t="shared" si="230"/>
        <v>KM2246132</v>
      </c>
      <c r="K7389" s="16" t="s">
        <v>13462</v>
      </c>
      <c r="L7389" s="17" t="str">
        <f t="shared" si="231"/>
        <v>Kumho       225/55 R 19  99V  TL  225/55R19 Crugen Premium KL33 99V 4  225/55R19 Crugen Premium KL33 99V 4</v>
      </c>
    </row>
    <row r="7390" spans="1:12" ht="22">
      <c r="A7390" s="12" t="s">
        <v>3487</v>
      </c>
      <c r="B7390" s="7" t="s">
        <v>22016</v>
      </c>
      <c r="C7390" s="7" t="s">
        <v>32</v>
      </c>
      <c r="D7390" s="8">
        <v>156700</v>
      </c>
      <c r="E7390" s="7" t="s">
        <v>30</v>
      </c>
      <c r="F7390" s="8">
        <v>0</v>
      </c>
      <c r="G7390" s="7" t="s">
        <v>30</v>
      </c>
      <c r="H7390" s="7" t="s">
        <v>3487</v>
      </c>
      <c r="I7390" s="7" t="str">
        <f t="shared" si="230"/>
        <v>KM2246702</v>
      </c>
      <c r="K7390" s="16" t="s">
        <v>13463</v>
      </c>
      <c r="L7390" s="17" t="str">
        <f t="shared" si="231"/>
        <v>Kumho       195/80 R 12  TL  195R15N12 RD07 12  195R15N12 RD07 12</v>
      </c>
    </row>
    <row r="7391" spans="1:12" ht="22">
      <c r="A7391" s="13" t="s">
        <v>3488</v>
      </c>
      <c r="B7391" s="7" t="s">
        <v>22017</v>
      </c>
      <c r="C7391" s="7" t="s">
        <v>32</v>
      </c>
      <c r="D7391" s="8">
        <v>159900</v>
      </c>
      <c r="E7391" s="7" t="s">
        <v>30</v>
      </c>
      <c r="F7391" s="8">
        <v>0</v>
      </c>
      <c r="G7391" s="7" t="s">
        <v>30</v>
      </c>
      <c r="H7391" s="7" t="s">
        <v>3488</v>
      </c>
      <c r="I7391" s="7" t="str">
        <f t="shared" si="230"/>
        <v>KM2246732</v>
      </c>
      <c r="K7391" s="16" t="s">
        <v>13464</v>
      </c>
      <c r="L7391" s="17" t="str">
        <f t="shared" si="231"/>
        <v>Kumho       205/65 R 16  95V  TL  205/65R16 WinterCraft WP72 95V  205/65R16 WinterCraft WP72 95V</v>
      </c>
    </row>
    <row r="7392" spans="1:12" ht="22">
      <c r="A7392" s="12" t="s">
        <v>3489</v>
      </c>
      <c r="B7392" s="7" t="s">
        <v>22018</v>
      </c>
      <c r="C7392" s="7" t="s">
        <v>32</v>
      </c>
      <c r="D7392" s="8">
        <v>204100</v>
      </c>
      <c r="E7392" s="7" t="s">
        <v>30</v>
      </c>
      <c r="F7392" s="8">
        <v>0</v>
      </c>
      <c r="G7392" s="7" t="s">
        <v>30</v>
      </c>
      <c r="H7392" s="7" t="s">
        <v>3489</v>
      </c>
      <c r="I7392" s="7" t="str">
        <f t="shared" si="230"/>
        <v>KM2246752</v>
      </c>
      <c r="K7392" s="16" t="s">
        <v>13465</v>
      </c>
      <c r="L7392" s="17" t="str">
        <f t="shared" si="231"/>
        <v>Kumho       245/45 R 17  XL  99V  TL  245/45R17 WinterCraft WP72 99V XL  245/45R17 WinterCraft WP72 99V XL</v>
      </c>
    </row>
    <row r="7393" spans="1:12" ht="22">
      <c r="A7393" s="13" t="s">
        <v>3490</v>
      </c>
      <c r="B7393" s="7" t="s">
        <v>22019</v>
      </c>
      <c r="C7393" s="7" t="s">
        <v>32</v>
      </c>
      <c r="D7393" s="8">
        <v>129600</v>
      </c>
      <c r="E7393" s="7" t="s">
        <v>30</v>
      </c>
      <c r="F7393" s="8">
        <v>0</v>
      </c>
      <c r="G7393" s="7" t="s">
        <v>30</v>
      </c>
      <c r="H7393" s="7" t="s">
        <v>3490</v>
      </c>
      <c r="I7393" s="7" t="str">
        <f t="shared" si="230"/>
        <v>KM2246762</v>
      </c>
      <c r="K7393" s="16" t="s">
        <v>13466</v>
      </c>
      <c r="L7393" s="17" t="str">
        <f t="shared" si="231"/>
        <v>Kumho       205/55 R 16  XL  94V  TL  205/55R16 WinterCraft WP72 94V XL  205/55R16 WinterCraft WP72 94V XL</v>
      </c>
    </row>
    <row r="7394" spans="1:12" ht="22">
      <c r="A7394" s="12" t="s">
        <v>3491</v>
      </c>
      <c r="B7394" s="7" t="s">
        <v>22020</v>
      </c>
      <c r="C7394" s="7" t="s">
        <v>32</v>
      </c>
      <c r="D7394" s="8">
        <v>248100</v>
      </c>
      <c r="E7394" s="7" t="s">
        <v>30</v>
      </c>
      <c r="F7394" s="8">
        <v>0</v>
      </c>
      <c r="G7394" s="7" t="s">
        <v>30</v>
      </c>
      <c r="H7394" s="7" t="s">
        <v>3491</v>
      </c>
      <c r="I7394" s="7" t="str">
        <f t="shared" si="230"/>
        <v>KM2246842</v>
      </c>
      <c r="K7394" s="16" t="s">
        <v>13467</v>
      </c>
      <c r="L7394" s="17" t="str">
        <f t="shared" si="231"/>
        <v>Kumho       245/40 R 19  XL  98V  TL  245/40R19 WinterCraft WP72 98V XL  245/40R19 WinterCraft WP72 98V XL</v>
      </c>
    </row>
    <row r="7395" spans="1:12" ht="22">
      <c r="A7395" s="13" t="s">
        <v>3492</v>
      </c>
      <c r="B7395" s="7" t="s">
        <v>22021</v>
      </c>
      <c r="C7395" s="7" t="s">
        <v>32</v>
      </c>
      <c r="D7395" s="8">
        <v>246100</v>
      </c>
      <c r="E7395" s="7" t="s">
        <v>30</v>
      </c>
      <c r="F7395" s="8">
        <v>0</v>
      </c>
      <c r="G7395" s="7" t="s">
        <v>30</v>
      </c>
      <c r="H7395" s="7" t="s">
        <v>3492</v>
      </c>
      <c r="I7395" s="7" t="str">
        <f t="shared" si="230"/>
        <v>KM2246852</v>
      </c>
      <c r="K7395" s="16" t="s">
        <v>13468</v>
      </c>
      <c r="L7395" s="17" t="str">
        <f t="shared" si="231"/>
        <v>Kumho       235/35 R 19  XL  91W  TL  235/35R19 WinterCraft WP72 91W XL  235/35R19 WinterCraft WP72 91W XL</v>
      </c>
    </row>
    <row r="7396" spans="1:12" ht="22">
      <c r="A7396" s="12" t="s">
        <v>3493</v>
      </c>
      <c r="B7396" s="7" t="s">
        <v>22022</v>
      </c>
      <c r="C7396" s="7" t="s">
        <v>32</v>
      </c>
      <c r="D7396" s="8">
        <v>226400</v>
      </c>
      <c r="E7396" s="7" t="s">
        <v>30</v>
      </c>
      <c r="F7396" s="8">
        <v>0</v>
      </c>
      <c r="G7396" s="7" t="s">
        <v>30</v>
      </c>
      <c r="H7396" s="7" t="s">
        <v>3493</v>
      </c>
      <c r="I7396" s="7" t="str">
        <f t="shared" si="230"/>
        <v>KM2246862</v>
      </c>
      <c r="K7396" s="16" t="s">
        <v>13469</v>
      </c>
      <c r="L7396" s="17" t="str">
        <f t="shared" si="231"/>
        <v>Kumho       225/40 R 19  XL  93V  TL  225/40R19 WinterCraft WP72 93V XL  225/40R19 WinterCraft WP72 93V XL</v>
      </c>
    </row>
    <row r="7397" spans="1:12" ht="22">
      <c r="A7397" s="13" t="s">
        <v>3494</v>
      </c>
      <c r="B7397" s="7" t="s">
        <v>22023</v>
      </c>
      <c r="C7397" s="7" t="s">
        <v>32</v>
      </c>
      <c r="D7397" s="8">
        <v>148900</v>
      </c>
      <c r="E7397" s="7" t="s">
        <v>30</v>
      </c>
      <c r="F7397" s="8">
        <v>0</v>
      </c>
      <c r="G7397" s="7" t="s">
        <v>30</v>
      </c>
      <c r="H7397" s="7" t="s">
        <v>3494</v>
      </c>
      <c r="I7397" s="7" t="str">
        <f t="shared" si="230"/>
        <v>KM2246872</v>
      </c>
      <c r="K7397" s="16" t="s">
        <v>13470</v>
      </c>
      <c r="L7397" s="17" t="str">
        <f t="shared" si="231"/>
        <v>Kumho       215/65 R 17  XL  TL  215/65R17 KC53 XL Portran  215/65R17 KC53 XL Portran</v>
      </c>
    </row>
    <row r="7398" spans="1:12" ht="22">
      <c r="A7398" s="12" t="s">
        <v>3495</v>
      </c>
      <c r="B7398" s="7" t="s">
        <v>22024</v>
      </c>
      <c r="C7398" s="7" t="s">
        <v>32</v>
      </c>
      <c r="D7398" s="8">
        <v>203900</v>
      </c>
      <c r="E7398" s="7" t="s">
        <v>30</v>
      </c>
      <c r="F7398" s="8">
        <v>0</v>
      </c>
      <c r="G7398" s="7" t="s">
        <v>30</v>
      </c>
      <c r="H7398" s="7" t="s">
        <v>3495</v>
      </c>
      <c r="I7398" s="7" t="str">
        <f t="shared" si="230"/>
        <v>KM2246892</v>
      </c>
      <c r="K7398" s="16" t="s">
        <v>13471</v>
      </c>
      <c r="L7398" s="17" t="str">
        <f t="shared" si="231"/>
        <v>Kumho       225/40 R 18  XL  92V  TL  225/40R18 WinterCraft WP72 92V XL  225/40R18 WinterCraft WP72 92V XL</v>
      </c>
    </row>
    <row r="7399" spans="1:12" ht="22">
      <c r="A7399" s="13" t="s">
        <v>3496</v>
      </c>
      <c r="B7399" s="7" t="s">
        <v>22025</v>
      </c>
      <c r="C7399" s="7" t="s">
        <v>32</v>
      </c>
      <c r="D7399" s="8">
        <v>229600</v>
      </c>
      <c r="E7399" s="7" t="s">
        <v>30</v>
      </c>
      <c r="F7399" s="8">
        <v>0</v>
      </c>
      <c r="G7399" s="7" t="s">
        <v>30</v>
      </c>
      <c r="H7399" s="7" t="s">
        <v>3496</v>
      </c>
      <c r="I7399" s="7" t="str">
        <f t="shared" si="230"/>
        <v>KM2246902</v>
      </c>
      <c r="K7399" s="16" t="s">
        <v>13472</v>
      </c>
      <c r="L7399" s="17" t="str">
        <f t="shared" si="231"/>
        <v>Kumho       245/40 R 18  XL  97V  TL  245/40R18 WinterCraft WP72 97V XL  245/40R18 WinterCraft WP72 97V XL</v>
      </c>
    </row>
    <row r="7400" spans="1:12" ht="22">
      <c r="A7400" s="12" t="s">
        <v>3497</v>
      </c>
      <c r="B7400" s="7" t="s">
        <v>22026</v>
      </c>
      <c r="C7400" s="7" t="s">
        <v>32</v>
      </c>
      <c r="D7400" s="8">
        <v>286400</v>
      </c>
      <c r="E7400" s="7" t="s">
        <v>30</v>
      </c>
      <c r="F7400" s="8">
        <v>0</v>
      </c>
      <c r="G7400" s="7" t="s">
        <v>30</v>
      </c>
      <c r="H7400" s="7" t="s">
        <v>3497</v>
      </c>
      <c r="I7400" s="7" t="str">
        <f t="shared" si="230"/>
        <v>KM2246942</v>
      </c>
      <c r="K7400" s="16" t="s">
        <v>13473</v>
      </c>
      <c r="L7400" s="17" t="str">
        <f t="shared" si="231"/>
        <v>Kumho       275/40 R 19  XL 105W  TL  275/40R19 WinterCraft WP72 105W XL  275/40R19 WinterCraft WP72 105W XL</v>
      </c>
    </row>
    <row r="7401" spans="1:12" ht="22">
      <c r="A7401" s="13" t="s">
        <v>3498</v>
      </c>
      <c r="B7401" s="7" t="s">
        <v>22027</v>
      </c>
      <c r="C7401" s="7" t="s">
        <v>32</v>
      </c>
      <c r="D7401" s="8">
        <v>241000</v>
      </c>
      <c r="E7401" s="7" t="s">
        <v>30</v>
      </c>
      <c r="F7401" s="8">
        <v>0</v>
      </c>
      <c r="G7401" s="7" t="s">
        <v>30</v>
      </c>
      <c r="H7401" s="7" t="s">
        <v>3498</v>
      </c>
      <c r="I7401" s="7" t="str">
        <f t="shared" si="230"/>
        <v>KM2246972</v>
      </c>
      <c r="K7401" s="16" t="s">
        <v>13474</v>
      </c>
      <c r="L7401" s="17" t="str">
        <f t="shared" si="231"/>
        <v>Kumho       255/40 R 18  XL  99V  TL  255/40R18 WinterCraft WP72 99V XL  255/40R18 WinterCraft WP72 99V XL</v>
      </c>
    </row>
    <row r="7402" spans="1:12" ht="22">
      <c r="A7402" s="12" t="s">
        <v>3499</v>
      </c>
      <c r="B7402" s="7" t="s">
        <v>22028</v>
      </c>
      <c r="C7402" s="7" t="s">
        <v>32</v>
      </c>
      <c r="D7402" s="8">
        <v>209000</v>
      </c>
      <c r="E7402" s="7" t="s">
        <v>30</v>
      </c>
      <c r="F7402" s="8">
        <v>0</v>
      </c>
      <c r="G7402" s="7" t="s">
        <v>30</v>
      </c>
      <c r="H7402" s="7" t="s">
        <v>3499</v>
      </c>
      <c r="I7402" s="7" t="str">
        <f t="shared" si="230"/>
        <v>KM2247092</v>
      </c>
      <c r="K7402" s="16" t="s">
        <v>13475</v>
      </c>
      <c r="L7402" s="17" t="str">
        <f t="shared" si="231"/>
        <v>Kumho       245/50 R 18  XL 104V  TL  245/50R18 WinterCraft WP72 104V XL  245/50R18 WinterCraft WP72 104V XL</v>
      </c>
    </row>
    <row r="7403" spans="1:12" ht="22">
      <c r="A7403" s="13" t="s">
        <v>3500</v>
      </c>
      <c r="B7403" s="7" t="s">
        <v>22029</v>
      </c>
      <c r="C7403" s="7" t="s">
        <v>32</v>
      </c>
      <c r="D7403" s="8">
        <v>208200</v>
      </c>
      <c r="E7403" s="7" t="s">
        <v>30</v>
      </c>
      <c r="F7403" s="8">
        <v>0</v>
      </c>
      <c r="G7403" s="7" t="s">
        <v>30</v>
      </c>
      <c r="H7403" s="7" t="s">
        <v>3500</v>
      </c>
      <c r="I7403" s="7" t="str">
        <f t="shared" si="230"/>
        <v>KM2247102</v>
      </c>
      <c r="K7403" s="16" t="s">
        <v>13476</v>
      </c>
      <c r="L7403" s="17" t="str">
        <f t="shared" si="231"/>
        <v>Kumho       235/50 R 18  XL 101V  TL  235/50R18 WinterCraft WP72 101V XL  235/50R18 WinterCraft WP72 101V XL</v>
      </c>
    </row>
    <row r="7404" spans="1:12" ht="22">
      <c r="A7404" s="12" t="s">
        <v>3501</v>
      </c>
      <c r="B7404" s="7" t="s">
        <v>22030</v>
      </c>
      <c r="C7404" s="7" t="s">
        <v>32</v>
      </c>
      <c r="D7404" s="8">
        <v>194700</v>
      </c>
      <c r="E7404" s="7" t="s">
        <v>30</v>
      </c>
      <c r="F7404" s="8">
        <v>0</v>
      </c>
      <c r="G7404" s="7" t="s">
        <v>30</v>
      </c>
      <c r="H7404" s="7" t="s">
        <v>3501</v>
      </c>
      <c r="I7404" s="7" t="str">
        <f t="shared" si="230"/>
        <v>KM2247112</v>
      </c>
      <c r="K7404" s="16" t="s">
        <v>13477</v>
      </c>
      <c r="L7404" s="17" t="str">
        <f t="shared" si="231"/>
        <v>Kumho       235/55 R 17  XL 103V  TL  235/55R17 WinterCraft WP72 103V XL  235/55R17 WinterCraft WP72 103V XL</v>
      </c>
    </row>
    <row r="7405" spans="1:12" ht="22">
      <c r="A7405" s="13" t="s">
        <v>3502</v>
      </c>
      <c r="B7405" s="7" t="s">
        <v>22031</v>
      </c>
      <c r="C7405" s="7" t="s">
        <v>32</v>
      </c>
      <c r="D7405" s="8">
        <v>184400</v>
      </c>
      <c r="E7405" s="7" t="s">
        <v>30</v>
      </c>
      <c r="F7405" s="8">
        <v>0</v>
      </c>
      <c r="G7405" s="7" t="s">
        <v>30</v>
      </c>
      <c r="H7405" s="7" t="s">
        <v>3502</v>
      </c>
      <c r="I7405" s="7" t="str">
        <f t="shared" si="230"/>
        <v>KM2247122</v>
      </c>
      <c r="K7405" s="16" t="s">
        <v>13478</v>
      </c>
      <c r="L7405" s="17" t="str">
        <f t="shared" si="231"/>
        <v>Kumho       215/55 R 17  XL  98V  TL  215/55R17 WinterCraft WP72 98V XL  215/55R17 WinterCraft WP72 98V XL</v>
      </c>
    </row>
    <row r="7406" spans="1:12" ht="22">
      <c r="A7406" s="12" t="s">
        <v>3503</v>
      </c>
      <c r="B7406" s="7" t="s">
        <v>22032</v>
      </c>
      <c r="C7406" s="7" t="s">
        <v>32</v>
      </c>
      <c r="D7406" s="8">
        <v>182600</v>
      </c>
      <c r="E7406" s="7" t="s">
        <v>30</v>
      </c>
      <c r="F7406" s="8">
        <v>0</v>
      </c>
      <c r="G7406" s="7" t="s">
        <v>30</v>
      </c>
      <c r="H7406" s="7" t="s">
        <v>3503</v>
      </c>
      <c r="I7406" s="7" t="str">
        <f t="shared" si="230"/>
        <v>KM2247132</v>
      </c>
      <c r="K7406" s="16" t="s">
        <v>13479</v>
      </c>
      <c r="L7406" s="17" t="str">
        <f t="shared" si="231"/>
        <v>Kumho       215/50 R 17  XL  95V  TL  215/50R17 WinterCraft WP72 95V XL  215/50R17 WinterCraft WP72 95V XL</v>
      </c>
    </row>
    <row r="7407" spans="1:12" ht="22">
      <c r="A7407" s="13" t="s">
        <v>3504</v>
      </c>
      <c r="B7407" s="7" t="s">
        <v>22033</v>
      </c>
      <c r="C7407" s="7" t="s">
        <v>32</v>
      </c>
      <c r="D7407" s="8">
        <v>182800</v>
      </c>
      <c r="E7407" s="7" t="s">
        <v>30</v>
      </c>
      <c r="F7407" s="8">
        <v>0</v>
      </c>
      <c r="G7407" s="7" t="s">
        <v>30</v>
      </c>
      <c r="H7407" s="7" t="s">
        <v>3504</v>
      </c>
      <c r="I7407" s="7" t="str">
        <f t="shared" si="230"/>
        <v>KM2247142</v>
      </c>
      <c r="K7407" s="16" t="s">
        <v>13480</v>
      </c>
      <c r="L7407" s="17" t="str">
        <f t="shared" si="231"/>
        <v>Kumho       215/45 R 17  XL  91V  TL  215/45R17 WinterCraft WP72 91V XL  215/45R17 WinterCraft WP72 91V XL</v>
      </c>
    </row>
    <row r="7408" spans="1:12" ht="22">
      <c r="A7408" s="12" t="s">
        <v>3505</v>
      </c>
      <c r="B7408" s="7" t="s">
        <v>22034</v>
      </c>
      <c r="C7408" s="7" t="s">
        <v>32</v>
      </c>
      <c r="D7408" s="8">
        <v>176900</v>
      </c>
      <c r="E7408" s="7" t="s">
        <v>30</v>
      </c>
      <c r="F7408" s="8">
        <v>0</v>
      </c>
      <c r="G7408" s="7" t="s">
        <v>30</v>
      </c>
      <c r="H7408" s="7" t="s">
        <v>3505</v>
      </c>
      <c r="I7408" s="7" t="str">
        <f t="shared" si="230"/>
        <v>KM2247152</v>
      </c>
      <c r="K7408" s="16" t="s">
        <v>13481</v>
      </c>
      <c r="L7408" s="17" t="str">
        <f t="shared" si="231"/>
        <v>Kumho       215/60 R 16  XL  99V  TL  215/60R16 WinterCraft WP72 99V XL  215/60R16 WinterCraft WP72 99V XL</v>
      </c>
    </row>
    <row r="7409" spans="1:12" ht="22">
      <c r="A7409" s="13" t="s">
        <v>3506</v>
      </c>
      <c r="B7409" s="7" t="s">
        <v>22035</v>
      </c>
      <c r="C7409" s="7" t="s">
        <v>32</v>
      </c>
      <c r="D7409" s="8">
        <v>163700</v>
      </c>
      <c r="E7409" s="7" t="s">
        <v>30</v>
      </c>
      <c r="F7409" s="8">
        <v>0</v>
      </c>
      <c r="G7409" s="7" t="s">
        <v>30</v>
      </c>
      <c r="H7409" s="7" t="s">
        <v>3506</v>
      </c>
      <c r="I7409" s="7" t="str">
        <f t="shared" si="230"/>
        <v>KM2247162</v>
      </c>
      <c r="K7409" s="16" t="s">
        <v>13482</v>
      </c>
      <c r="L7409" s="17" t="str">
        <f t="shared" si="231"/>
        <v>Kumho       205/60 R 16  XL  96H  TL  205/60R16 WinterCraft WP72 96H XL  205/60R16 WinterCraft WP72 96H XL</v>
      </c>
    </row>
    <row r="7410" spans="1:12" ht="22">
      <c r="A7410" s="12" t="s">
        <v>3507</v>
      </c>
      <c r="B7410" s="7" t="s">
        <v>22036</v>
      </c>
      <c r="C7410" s="7" t="s">
        <v>32</v>
      </c>
      <c r="D7410" s="8">
        <v>228400</v>
      </c>
      <c r="E7410" s="7" t="s">
        <v>30</v>
      </c>
      <c r="F7410" s="8">
        <v>0</v>
      </c>
      <c r="G7410" s="7" t="s">
        <v>30</v>
      </c>
      <c r="H7410" s="7" t="s">
        <v>3507</v>
      </c>
      <c r="I7410" s="7" t="str">
        <f t="shared" si="230"/>
        <v>KM2247172</v>
      </c>
      <c r="K7410" s="16" t="s">
        <v>13483</v>
      </c>
      <c r="L7410" s="17" t="str">
        <f t="shared" si="231"/>
        <v>Kumho       235/45 R 19  XL  99V  TL  235/45R19 WinterCraft WP72 99V XL  235/45R19 WinterCraft WP72 99V XL</v>
      </c>
    </row>
    <row r="7411" spans="1:12" ht="22">
      <c r="A7411" s="13" t="s">
        <v>3508</v>
      </c>
      <c r="B7411" s="7" t="s">
        <v>22037</v>
      </c>
      <c r="C7411" s="7" t="s">
        <v>32</v>
      </c>
      <c r="D7411" s="8">
        <v>260500</v>
      </c>
      <c r="E7411" s="7" t="s">
        <v>30</v>
      </c>
      <c r="F7411" s="8">
        <v>0</v>
      </c>
      <c r="G7411" s="7" t="s">
        <v>30</v>
      </c>
      <c r="H7411" s="7" t="s">
        <v>3508</v>
      </c>
      <c r="I7411" s="7" t="str">
        <f t="shared" si="230"/>
        <v>KM2247182</v>
      </c>
      <c r="K7411" s="16" t="s">
        <v>13484</v>
      </c>
      <c r="L7411" s="17" t="str">
        <f t="shared" si="231"/>
        <v>Kumho       245/45 R 20  XL 103V  TL  245/45R20 WinterCraft WP72 103V XL  245/45R20 WinterCraft WP72 103V XL</v>
      </c>
    </row>
    <row r="7412" spans="1:12" ht="22">
      <c r="A7412" s="12" t="s">
        <v>3509</v>
      </c>
      <c r="B7412" s="7" t="s">
        <v>22038</v>
      </c>
      <c r="C7412" s="7" t="s">
        <v>32</v>
      </c>
      <c r="D7412" s="8">
        <v>236700</v>
      </c>
      <c r="E7412" s="7" t="s">
        <v>30</v>
      </c>
      <c r="F7412" s="8">
        <v>0</v>
      </c>
      <c r="G7412" s="7" t="s">
        <v>30</v>
      </c>
      <c r="H7412" s="7" t="s">
        <v>3509</v>
      </c>
      <c r="I7412" s="7" t="str">
        <f t="shared" si="230"/>
        <v>KM2247192</v>
      </c>
      <c r="K7412" s="16" t="s">
        <v>13485</v>
      </c>
      <c r="L7412" s="17" t="str">
        <f t="shared" si="231"/>
        <v>Kumho       245/45 R 19  XL 102V  TL  245/45R19 WinterCraft WP72 102V XL  245/45R19 WinterCraft WP72 102V XL</v>
      </c>
    </row>
    <row r="7413" spans="1:12" ht="22">
      <c r="A7413" s="13" t="s">
        <v>3510</v>
      </c>
      <c r="B7413" s="7" t="s">
        <v>22039</v>
      </c>
      <c r="C7413" s="7" t="s">
        <v>32</v>
      </c>
      <c r="D7413" s="8">
        <v>237400</v>
      </c>
      <c r="E7413" s="7" t="s">
        <v>30</v>
      </c>
      <c r="F7413" s="8">
        <v>0</v>
      </c>
      <c r="G7413" s="7" t="s">
        <v>30</v>
      </c>
      <c r="H7413" s="7" t="s">
        <v>3510</v>
      </c>
      <c r="I7413" s="7" t="str">
        <f t="shared" si="230"/>
        <v>KM2247202</v>
      </c>
      <c r="K7413" s="16" t="s">
        <v>13486</v>
      </c>
      <c r="L7413" s="17" t="str">
        <f t="shared" si="231"/>
        <v>Kumho       235/40 R 19  XL  96V  TL  235/40R19 WinterCraft WP72 96V XL  235/40R19 WinterCraft WP72 96V XL</v>
      </c>
    </row>
    <row r="7414" spans="1:12" ht="22">
      <c r="A7414" s="12" t="s">
        <v>3511</v>
      </c>
      <c r="B7414" s="7" t="s">
        <v>22040</v>
      </c>
      <c r="C7414" s="7" t="s">
        <v>32</v>
      </c>
      <c r="D7414" s="8">
        <v>313700</v>
      </c>
      <c r="E7414" s="7" t="s">
        <v>30</v>
      </c>
      <c r="F7414" s="8">
        <v>0</v>
      </c>
      <c r="G7414" s="7" t="s">
        <v>30</v>
      </c>
      <c r="H7414" s="7" t="s">
        <v>3511</v>
      </c>
      <c r="I7414" s="7" t="str">
        <f t="shared" si="230"/>
        <v>KM2247212</v>
      </c>
      <c r="K7414" s="16" t="s">
        <v>13487</v>
      </c>
      <c r="L7414" s="17" t="str">
        <f t="shared" si="231"/>
        <v>Kumho       265/35 R 20  XL  99V  TL  265/35R20 WinterCraft WP72 99V XL  265/35R20 WinterCraft WP72 99V XL</v>
      </c>
    </row>
    <row r="7415" spans="1:12" ht="22">
      <c r="A7415" s="13" t="s">
        <v>3512</v>
      </c>
      <c r="B7415" s="7" t="s">
        <v>22041</v>
      </c>
      <c r="C7415" s="7" t="s">
        <v>32</v>
      </c>
      <c r="D7415" s="8">
        <v>286300</v>
      </c>
      <c r="E7415" s="7" t="s">
        <v>30</v>
      </c>
      <c r="F7415" s="8">
        <v>0</v>
      </c>
      <c r="G7415" s="7" t="s">
        <v>30</v>
      </c>
      <c r="H7415" s="7" t="s">
        <v>3512</v>
      </c>
      <c r="I7415" s="7" t="str">
        <f t="shared" si="230"/>
        <v>KM2247232</v>
      </c>
      <c r="K7415" s="16" t="s">
        <v>13488</v>
      </c>
      <c r="L7415" s="17" t="str">
        <f t="shared" si="231"/>
        <v>Kumho       265/35 R 19  XL  98W  TL  265/35R19 WinterCraft WP72 98W XL  265/35R19 WinterCraft WP72 98W XL</v>
      </c>
    </row>
    <row r="7416" spans="1:12" ht="22">
      <c r="A7416" s="12" t="s">
        <v>3513</v>
      </c>
      <c r="B7416" s="7" t="s">
        <v>22042</v>
      </c>
      <c r="C7416" s="7" t="s">
        <v>32</v>
      </c>
      <c r="D7416" s="8">
        <v>272700</v>
      </c>
      <c r="E7416" s="7" t="s">
        <v>30</v>
      </c>
      <c r="F7416" s="8">
        <v>0</v>
      </c>
      <c r="G7416" s="7" t="s">
        <v>30</v>
      </c>
      <c r="H7416" s="7" t="s">
        <v>3513</v>
      </c>
      <c r="I7416" s="7" t="str">
        <f t="shared" si="230"/>
        <v>KM2247242</v>
      </c>
      <c r="K7416" s="16" t="s">
        <v>13489</v>
      </c>
      <c r="L7416" s="17" t="str">
        <f t="shared" si="231"/>
        <v>Kumho       255/35 R 19  XL  96V  TL  255/35R19 WinterCraft WP72 96V XL  255/35R19 WinterCraft WP72 96V XL</v>
      </c>
    </row>
    <row r="7417" spans="1:12" ht="22">
      <c r="A7417" s="13" t="s">
        <v>3514</v>
      </c>
      <c r="B7417" s="7" t="s">
        <v>22043</v>
      </c>
      <c r="C7417" s="7" t="s">
        <v>32</v>
      </c>
      <c r="D7417" s="8">
        <v>315000</v>
      </c>
      <c r="E7417" s="7" t="s">
        <v>30</v>
      </c>
      <c r="F7417" s="8">
        <v>0</v>
      </c>
      <c r="G7417" s="7" t="s">
        <v>30</v>
      </c>
      <c r="H7417" s="7" t="s">
        <v>3514</v>
      </c>
      <c r="I7417" s="7" t="str">
        <f t="shared" si="230"/>
        <v>KM2247252</v>
      </c>
      <c r="K7417" s="16" t="s">
        <v>13490</v>
      </c>
      <c r="L7417" s="17" t="str">
        <f t="shared" si="231"/>
        <v>Kumho       275/30 R 19  XL  96W  TL  275/30R19 WinterCraft WP72 96W XL  275/30R19 WinterCraft WP72 96W XL</v>
      </c>
    </row>
    <row r="7418" spans="1:12" ht="22">
      <c r="A7418" s="12" t="s">
        <v>3515</v>
      </c>
      <c r="B7418" s="7" t="s">
        <v>22044</v>
      </c>
      <c r="C7418" s="7" t="s">
        <v>32</v>
      </c>
      <c r="D7418" s="8">
        <v>330000</v>
      </c>
      <c r="E7418" s="7" t="s">
        <v>30</v>
      </c>
      <c r="F7418" s="8">
        <v>0</v>
      </c>
      <c r="G7418" s="7" t="s">
        <v>30</v>
      </c>
      <c r="H7418" s="7" t="s">
        <v>3515</v>
      </c>
      <c r="I7418" s="7" t="str">
        <f t="shared" si="230"/>
        <v>KM2247262</v>
      </c>
      <c r="K7418" s="16" t="s">
        <v>13491</v>
      </c>
      <c r="L7418" s="17" t="str">
        <f t="shared" si="231"/>
        <v>Kumho       275/35 R 20  XL 102W  TL  275/35R20 WinterCraft WP72 102W XL  275/35R20 WinterCraft WP72 102W XL</v>
      </c>
    </row>
    <row r="7419" spans="1:12" ht="22">
      <c r="A7419" s="13" t="s">
        <v>3516</v>
      </c>
      <c r="B7419" s="7" t="s">
        <v>22045</v>
      </c>
      <c r="C7419" s="7" t="s">
        <v>32</v>
      </c>
      <c r="D7419" s="8">
        <v>259100</v>
      </c>
      <c r="E7419" s="7" t="s">
        <v>30</v>
      </c>
      <c r="F7419" s="8">
        <v>0</v>
      </c>
      <c r="G7419" s="7" t="s">
        <v>30</v>
      </c>
      <c r="H7419" s="7" t="s">
        <v>3516</v>
      </c>
      <c r="I7419" s="7" t="str">
        <f t="shared" si="230"/>
        <v>KM2247272</v>
      </c>
      <c r="K7419" s="16" t="s">
        <v>13492</v>
      </c>
      <c r="L7419" s="17" t="str">
        <f t="shared" si="231"/>
        <v>Kumho       245/35 R 19  XL  93W  TL  245/35R19 WinterCraft WP72 93W XL  245/35R19 WinterCraft WP72 93W XL</v>
      </c>
    </row>
    <row r="7420" spans="1:12" ht="22">
      <c r="A7420" s="12" t="s">
        <v>3517</v>
      </c>
      <c r="B7420" s="7" t="s">
        <v>22046</v>
      </c>
      <c r="C7420" s="7" t="s">
        <v>32</v>
      </c>
      <c r="D7420" s="8">
        <v>264000</v>
      </c>
      <c r="E7420" s="7" t="s">
        <v>30</v>
      </c>
      <c r="F7420" s="8">
        <v>0</v>
      </c>
      <c r="G7420" s="7" t="s">
        <v>30</v>
      </c>
      <c r="H7420" s="7" t="s">
        <v>3517</v>
      </c>
      <c r="I7420" s="7" t="str">
        <f t="shared" si="230"/>
        <v>KM2247282</v>
      </c>
      <c r="K7420" s="16" t="s">
        <v>13493</v>
      </c>
      <c r="L7420" s="17" t="str">
        <f t="shared" si="231"/>
        <v>Kumho       275/40 R 18  XL 103V  TL  275/40R18 WinterCraft WP72 103V XL  275/40R18 WinterCraft WP72 103V XL</v>
      </c>
    </row>
    <row r="7421" spans="1:12" ht="22">
      <c r="A7421" s="13" t="s">
        <v>3518</v>
      </c>
      <c r="B7421" s="7" t="s">
        <v>22047</v>
      </c>
      <c r="C7421" s="7" t="s">
        <v>32</v>
      </c>
      <c r="D7421" s="8">
        <v>300100</v>
      </c>
      <c r="E7421" s="7" t="s">
        <v>30</v>
      </c>
      <c r="F7421" s="8">
        <v>0</v>
      </c>
      <c r="G7421" s="7" t="s">
        <v>30</v>
      </c>
      <c r="H7421" s="7" t="s">
        <v>3518</v>
      </c>
      <c r="I7421" s="7" t="str">
        <f t="shared" si="230"/>
        <v>KM2247292</v>
      </c>
      <c r="K7421" s="16" t="s">
        <v>13494</v>
      </c>
      <c r="L7421" s="17" t="str">
        <f t="shared" si="231"/>
        <v>Kumho       275/35 R 19  XL 100V  TL  275/35R19 WinterCraft WP72 100V XL  275/35R19 WinterCraft WP72 100V XL</v>
      </c>
    </row>
    <row r="7422" spans="1:12" ht="22">
      <c r="A7422" s="12" t="s">
        <v>3519</v>
      </c>
      <c r="B7422" s="7" t="s">
        <v>22048</v>
      </c>
      <c r="C7422" s="7" t="s">
        <v>32</v>
      </c>
      <c r="D7422" s="8">
        <v>248500</v>
      </c>
      <c r="E7422" s="7" t="s">
        <v>30</v>
      </c>
      <c r="F7422" s="8">
        <v>0</v>
      </c>
      <c r="G7422" s="7" t="s">
        <v>30</v>
      </c>
      <c r="H7422" s="7" t="s">
        <v>3519</v>
      </c>
      <c r="I7422" s="7" t="str">
        <f t="shared" si="230"/>
        <v>KM2247302</v>
      </c>
      <c r="K7422" s="16" t="s">
        <v>13495</v>
      </c>
      <c r="L7422" s="17" t="str">
        <f t="shared" si="231"/>
        <v>Kumho       255/45 R 19  XL 104V  TL  255/45R19 WinterCraft WP72 104V XL  255/45R19 WinterCraft WP72 104V XL</v>
      </c>
    </row>
    <row r="7423" spans="1:12" ht="22">
      <c r="A7423" s="13" t="s">
        <v>3520</v>
      </c>
      <c r="B7423" s="7" t="s">
        <v>22049</v>
      </c>
      <c r="C7423" s="7" t="s">
        <v>32</v>
      </c>
      <c r="D7423" s="8">
        <v>261000</v>
      </c>
      <c r="E7423" s="7" t="s">
        <v>30</v>
      </c>
      <c r="F7423" s="8">
        <v>0</v>
      </c>
      <c r="G7423" s="7" t="s">
        <v>30</v>
      </c>
      <c r="H7423" s="7" t="s">
        <v>3520</v>
      </c>
      <c r="I7423" s="7" t="str">
        <f t="shared" si="230"/>
        <v>KM2247312</v>
      </c>
      <c r="K7423" s="16" t="s">
        <v>13496</v>
      </c>
      <c r="L7423" s="17" t="str">
        <f t="shared" si="231"/>
        <v>Kumho       255/40 R 19  XL 100V  TL  255/40R19 WinterCraft WP72 100V XL  255/40R19 WinterCraft WP72 100V XL</v>
      </c>
    </row>
    <row r="7424" spans="1:12" ht="22">
      <c r="A7424" s="12" t="s">
        <v>3521</v>
      </c>
      <c r="B7424" s="7" t="s">
        <v>22050</v>
      </c>
      <c r="C7424" s="7" t="s">
        <v>32</v>
      </c>
      <c r="D7424" s="8">
        <v>298000</v>
      </c>
      <c r="E7424" s="7" t="s">
        <v>30</v>
      </c>
      <c r="F7424" s="8">
        <v>0</v>
      </c>
      <c r="G7424" s="7" t="s">
        <v>30</v>
      </c>
      <c r="H7424" s="7" t="s">
        <v>3521</v>
      </c>
      <c r="I7424" s="7" t="str">
        <f t="shared" si="230"/>
        <v>KM2247322</v>
      </c>
      <c r="K7424" s="16" t="s">
        <v>13497</v>
      </c>
      <c r="L7424" s="17" t="str">
        <f t="shared" si="231"/>
        <v>Kumho       265/40 R 20  XL 104W  TL  265/40R20 WinterCraft WP72 104W XL  265/40R20 WinterCraft WP72 104W XL</v>
      </c>
    </row>
    <row r="7425" spans="1:12" ht="22">
      <c r="A7425" s="13" t="s">
        <v>3522</v>
      </c>
      <c r="B7425" s="7" t="s">
        <v>22051</v>
      </c>
      <c r="C7425" s="7" t="s">
        <v>32</v>
      </c>
      <c r="D7425" s="8">
        <v>273000</v>
      </c>
      <c r="E7425" s="7" t="s">
        <v>30</v>
      </c>
      <c r="F7425" s="8">
        <v>0</v>
      </c>
      <c r="G7425" s="7" t="s">
        <v>30</v>
      </c>
      <c r="H7425" s="7" t="s">
        <v>3522</v>
      </c>
      <c r="I7425" s="7" t="str">
        <f t="shared" si="230"/>
        <v>KM2247352</v>
      </c>
      <c r="K7425" s="16" t="s">
        <v>13498</v>
      </c>
      <c r="L7425" s="17" t="str">
        <f t="shared" si="231"/>
        <v>Kumho       245/40 R 20  XL  99W  TL  245/40R20 WinterCraft WP72 99W XL  245/40R20 WinterCraft WP72 99W XL</v>
      </c>
    </row>
    <row r="7426" spans="1:12" ht="22">
      <c r="A7426" s="12" t="s">
        <v>3523</v>
      </c>
      <c r="B7426" s="7" t="s">
        <v>22052</v>
      </c>
      <c r="C7426" s="7" t="s">
        <v>32</v>
      </c>
      <c r="D7426" s="8">
        <v>220300</v>
      </c>
      <c r="E7426" s="7" t="s">
        <v>30</v>
      </c>
      <c r="F7426" s="8">
        <v>0</v>
      </c>
      <c r="G7426" s="7" t="s">
        <v>30</v>
      </c>
      <c r="H7426" s="7" t="s">
        <v>3523</v>
      </c>
      <c r="I7426" s="7" t="str">
        <f t="shared" ref="I7426:I7489" si="232">TRIM(A7426)</f>
        <v>KM2247362</v>
      </c>
      <c r="K7426" s="16" t="s">
        <v>13499</v>
      </c>
      <c r="L7426" s="17" t="str">
        <f t="shared" si="231"/>
        <v>Kumho       245/45 R 19  98H  TL  245/45R19 Crugen HP71 98H 4  245/45R19 Crugen HP71 98H 4</v>
      </c>
    </row>
    <row r="7427" spans="1:12" ht="22">
      <c r="A7427" s="13" t="s">
        <v>3524</v>
      </c>
      <c r="B7427" s="7" t="s">
        <v>22053</v>
      </c>
      <c r="C7427" s="7" t="s">
        <v>32</v>
      </c>
      <c r="D7427" s="8">
        <v>173800</v>
      </c>
      <c r="E7427" s="7" t="s">
        <v>30</v>
      </c>
      <c r="F7427" s="8">
        <v>0</v>
      </c>
      <c r="G7427" s="7" t="s">
        <v>30</v>
      </c>
      <c r="H7427" s="7" t="s">
        <v>3524</v>
      </c>
      <c r="I7427" s="7" t="str">
        <f t="shared" si="232"/>
        <v>KM2247452</v>
      </c>
      <c r="K7427" s="16" t="s">
        <v>13500</v>
      </c>
      <c r="L7427" s="17" t="str">
        <f t="shared" ref="L7427:L7490" si="233">_xlfn.CONCAT(B7427,"  ",K7427)</f>
        <v>Kumho       205/50 R 17  XL  93V  TL  205/50R17 WinterCraft WP72 93V XL  205/50R17 WinterCraft WP72 93V XL</v>
      </c>
    </row>
    <row r="7428" spans="1:12" ht="22">
      <c r="A7428" s="12" t="s">
        <v>3525</v>
      </c>
      <c r="B7428" s="7" t="s">
        <v>22054</v>
      </c>
      <c r="C7428" s="7" t="s">
        <v>32</v>
      </c>
      <c r="D7428" s="8">
        <v>209900</v>
      </c>
      <c r="E7428" s="7" t="s">
        <v>30</v>
      </c>
      <c r="F7428" s="8">
        <v>0</v>
      </c>
      <c r="G7428" s="7" t="s">
        <v>30</v>
      </c>
      <c r="H7428" s="7" t="s">
        <v>3525</v>
      </c>
      <c r="I7428" s="7" t="str">
        <f t="shared" si="232"/>
        <v>KM2247462</v>
      </c>
      <c r="K7428" s="16" t="s">
        <v>13501</v>
      </c>
      <c r="L7428" s="17" t="str">
        <f t="shared" si="233"/>
        <v>Kumho       235/45 R 18  XL  98V  TL  235/45R18 WinterCraft WP72 98V XL  235/45R18 WinterCraft WP72 98V XL</v>
      </c>
    </row>
    <row r="7429" spans="1:12" ht="22">
      <c r="A7429" s="13" t="s">
        <v>3526</v>
      </c>
      <c r="B7429" s="7" t="s">
        <v>22055</v>
      </c>
      <c r="C7429" s="7" t="s">
        <v>32</v>
      </c>
      <c r="D7429" s="8">
        <v>188300</v>
      </c>
      <c r="E7429" s="7" t="s">
        <v>30</v>
      </c>
      <c r="F7429" s="8">
        <v>0</v>
      </c>
      <c r="G7429" s="7" t="s">
        <v>30</v>
      </c>
      <c r="H7429" s="7" t="s">
        <v>3526</v>
      </c>
      <c r="I7429" s="7" t="str">
        <f t="shared" si="232"/>
        <v>KM2247472</v>
      </c>
      <c r="K7429" s="16" t="s">
        <v>13502</v>
      </c>
      <c r="L7429" s="17" t="str">
        <f t="shared" si="233"/>
        <v>Kumho       225/45 R 17  XL  94V  TL  225/45R17 WinterCraft WP72 94V XL  225/45R17 WinterCraft WP72 94V XL</v>
      </c>
    </row>
    <row r="7430" spans="1:12" ht="22">
      <c r="A7430" s="12" t="s">
        <v>3527</v>
      </c>
      <c r="B7430" s="7" t="s">
        <v>22056</v>
      </c>
      <c r="C7430" s="7" t="s">
        <v>32</v>
      </c>
      <c r="D7430" s="8">
        <v>219200</v>
      </c>
      <c r="E7430" s="7" t="s">
        <v>30</v>
      </c>
      <c r="F7430" s="8">
        <v>0</v>
      </c>
      <c r="G7430" s="7" t="s">
        <v>30</v>
      </c>
      <c r="H7430" s="7" t="s">
        <v>3527</v>
      </c>
      <c r="I7430" s="7" t="str">
        <f t="shared" si="232"/>
        <v>KM2247482</v>
      </c>
      <c r="K7430" s="16" t="s">
        <v>13503</v>
      </c>
      <c r="L7430" s="17" t="str">
        <f t="shared" si="233"/>
        <v>Kumho       245/45 R 18  XL 100V  TL  245/45R18 WinterCraft WP72 100V XL  245/45R18 WinterCraft WP72 100V XL</v>
      </c>
    </row>
    <row r="7431" spans="1:12" ht="22">
      <c r="A7431" s="13" t="s">
        <v>3528</v>
      </c>
      <c r="B7431" s="7" t="s">
        <v>22057</v>
      </c>
      <c r="C7431" s="7" t="s">
        <v>32</v>
      </c>
      <c r="D7431" s="8">
        <v>200300</v>
      </c>
      <c r="E7431" s="7" t="s">
        <v>30</v>
      </c>
      <c r="F7431" s="8">
        <v>0</v>
      </c>
      <c r="G7431" s="7" t="s">
        <v>30</v>
      </c>
      <c r="H7431" s="7" t="s">
        <v>3528</v>
      </c>
      <c r="I7431" s="7" t="str">
        <f t="shared" si="232"/>
        <v>KM2247492</v>
      </c>
      <c r="K7431" s="16" t="s">
        <v>13504</v>
      </c>
      <c r="L7431" s="17" t="str">
        <f t="shared" si="233"/>
        <v>Kumho       225/45 R 18  XL  95V  TL  225/45R18 WinterCraft WP72 95V XL  225/45R18 WinterCraft WP72 95V XL</v>
      </c>
    </row>
    <row r="7432" spans="1:12" ht="22">
      <c r="A7432" s="12" t="s">
        <v>3529</v>
      </c>
      <c r="B7432" s="7" t="s">
        <v>22058</v>
      </c>
      <c r="C7432" s="7" t="s">
        <v>32</v>
      </c>
      <c r="D7432" s="8">
        <v>189400</v>
      </c>
      <c r="E7432" s="7" t="s">
        <v>30</v>
      </c>
      <c r="F7432" s="8">
        <v>0</v>
      </c>
      <c r="G7432" s="7" t="s">
        <v>30</v>
      </c>
      <c r="H7432" s="7" t="s">
        <v>3529</v>
      </c>
      <c r="I7432" s="7" t="str">
        <f t="shared" si="232"/>
        <v>KM2247502</v>
      </c>
      <c r="K7432" s="16" t="s">
        <v>13505</v>
      </c>
      <c r="L7432" s="17" t="str">
        <f t="shared" si="233"/>
        <v>Kumho       225/50 R 17  XL  98V  TL  225/50R17 WinterCraft WP72 98V XL  225/50R17 WinterCraft WP72 98V XL</v>
      </c>
    </row>
    <row r="7433" spans="1:12" ht="22">
      <c r="A7433" s="13" t="s">
        <v>3530</v>
      </c>
      <c r="B7433" s="7" t="s">
        <v>22059</v>
      </c>
      <c r="C7433" s="7" t="s">
        <v>32</v>
      </c>
      <c r="D7433" s="8">
        <v>173200</v>
      </c>
      <c r="E7433" s="7" t="s">
        <v>30</v>
      </c>
      <c r="F7433" s="8">
        <v>0</v>
      </c>
      <c r="G7433" s="7" t="s">
        <v>30</v>
      </c>
      <c r="H7433" s="7" t="s">
        <v>3530</v>
      </c>
      <c r="I7433" s="7" t="str">
        <f t="shared" si="232"/>
        <v>KM2247512</v>
      </c>
      <c r="K7433" s="16" t="s">
        <v>13506</v>
      </c>
      <c r="L7433" s="17" t="str">
        <f t="shared" si="233"/>
        <v>Kumho       205/55 R 17  91V  TL  205/55R17 WinterCraft WP72 91V 4  205/55R17 WinterCraft WP72 91V 4</v>
      </c>
    </row>
    <row r="7434" spans="1:12" ht="22">
      <c r="A7434" s="12" t="s">
        <v>3531</v>
      </c>
      <c r="B7434" s="7" t="s">
        <v>22060</v>
      </c>
      <c r="C7434" s="7" t="s">
        <v>32</v>
      </c>
      <c r="D7434" s="8">
        <v>194300</v>
      </c>
      <c r="E7434" s="7" t="s">
        <v>30</v>
      </c>
      <c r="F7434" s="8">
        <v>0</v>
      </c>
      <c r="G7434" s="7" t="s">
        <v>30</v>
      </c>
      <c r="H7434" s="7" t="s">
        <v>3531</v>
      </c>
      <c r="I7434" s="7" t="str">
        <f t="shared" si="232"/>
        <v>KM2247522</v>
      </c>
      <c r="K7434" s="16" t="s">
        <v>13507</v>
      </c>
      <c r="L7434" s="17" t="str">
        <f t="shared" si="233"/>
        <v>Kumho       215/45 R 18  89V  TL  215/45R18 WinterCraft WP72 89V 4  215/45R18 WinterCraft WP72 89V 4</v>
      </c>
    </row>
    <row r="7435" spans="1:12" ht="22">
      <c r="A7435" s="13" t="s">
        <v>3532</v>
      </c>
      <c r="B7435" s="7" t="s">
        <v>22061</v>
      </c>
      <c r="C7435" s="7" t="s">
        <v>32</v>
      </c>
      <c r="D7435" s="8">
        <v>184400</v>
      </c>
      <c r="E7435" s="7" t="s">
        <v>30</v>
      </c>
      <c r="F7435" s="8">
        <v>0</v>
      </c>
      <c r="G7435" s="7" t="s">
        <v>30</v>
      </c>
      <c r="H7435" s="7" t="s">
        <v>3532</v>
      </c>
      <c r="I7435" s="7" t="str">
        <f t="shared" si="232"/>
        <v>KM2247532</v>
      </c>
      <c r="K7435" s="16" t="s">
        <v>13508</v>
      </c>
      <c r="L7435" s="17" t="str">
        <f t="shared" si="233"/>
        <v>Kumho       225/60 R 16  XL 102V  TL  225/60R16 WinterCraft WP72 102V XL  225/60R16 WinterCraft WP72 102V XL</v>
      </c>
    </row>
    <row r="7436" spans="1:12" ht="22">
      <c r="A7436" s="12" t="s">
        <v>3533</v>
      </c>
      <c r="B7436" s="7" t="s">
        <v>22062</v>
      </c>
      <c r="C7436" s="7" t="s">
        <v>32</v>
      </c>
      <c r="D7436" s="8">
        <v>189100</v>
      </c>
      <c r="E7436" s="7" t="s">
        <v>30</v>
      </c>
      <c r="F7436" s="8">
        <v>0</v>
      </c>
      <c r="G7436" s="7" t="s">
        <v>30</v>
      </c>
      <c r="H7436" s="7" t="s">
        <v>3533</v>
      </c>
      <c r="I7436" s="7" t="str">
        <f t="shared" si="232"/>
        <v>KM2247542</v>
      </c>
      <c r="K7436" s="16" t="s">
        <v>13509</v>
      </c>
      <c r="L7436" s="17" t="str">
        <f t="shared" si="233"/>
        <v>Kumho       225/55 R 17  XL 101V  TL  225/55R17 WinterCraft WP72 101V XL  225/55R17 WinterCraft WP72 101V XL</v>
      </c>
    </row>
    <row r="7437" spans="1:12" ht="22">
      <c r="A7437" s="13" t="s">
        <v>3534</v>
      </c>
      <c r="B7437" s="7" t="s">
        <v>22063</v>
      </c>
      <c r="C7437" s="7" t="s">
        <v>32</v>
      </c>
      <c r="D7437" s="8">
        <v>232400</v>
      </c>
      <c r="E7437" s="7" t="s">
        <v>30</v>
      </c>
      <c r="F7437" s="8">
        <v>0</v>
      </c>
      <c r="G7437" s="7" t="s">
        <v>30</v>
      </c>
      <c r="H7437" s="7" t="s">
        <v>3534</v>
      </c>
      <c r="I7437" s="7" t="str">
        <f t="shared" si="232"/>
        <v>KM2247572</v>
      </c>
      <c r="K7437" s="16" t="s">
        <v>13510</v>
      </c>
      <c r="L7437" s="17" t="str">
        <f t="shared" si="233"/>
        <v>Kumho       255/40 R 17  94Y  TL  255/40R17 ECSTA PS71 94Y 4  255/40R17 ECSTA PS71 94Y 4</v>
      </c>
    </row>
    <row r="7438" spans="1:12" ht="22">
      <c r="A7438" s="12" t="s">
        <v>3535</v>
      </c>
      <c r="B7438" s="7" t="s">
        <v>22064</v>
      </c>
      <c r="C7438" s="7" t="s">
        <v>32</v>
      </c>
      <c r="D7438" s="8">
        <v>277700</v>
      </c>
      <c r="E7438" s="7" t="s">
        <v>30</v>
      </c>
      <c r="F7438" s="8">
        <v>0</v>
      </c>
      <c r="G7438" s="7" t="s">
        <v>30</v>
      </c>
      <c r="H7438" s="7" t="s">
        <v>3535</v>
      </c>
      <c r="I7438" s="7" t="str">
        <f t="shared" si="232"/>
        <v>KM2247582</v>
      </c>
      <c r="K7438" s="16" t="s">
        <v>13511</v>
      </c>
      <c r="L7438" s="17" t="str">
        <f t="shared" si="233"/>
        <v>Kumho       265/35 R 18  XL  97Y  TL  265/35R18 ECSTA PS71 97Y XL  265/35R18 ECSTA PS71 97Y XL</v>
      </c>
    </row>
    <row r="7439" spans="1:12" ht="22">
      <c r="A7439" s="13" t="s">
        <v>3536</v>
      </c>
      <c r="B7439" s="7" t="s">
        <v>22065</v>
      </c>
      <c r="C7439" s="7" t="s">
        <v>32</v>
      </c>
      <c r="D7439" s="8">
        <v>262400</v>
      </c>
      <c r="E7439" s="7" t="s">
        <v>30</v>
      </c>
      <c r="F7439" s="8">
        <v>0</v>
      </c>
      <c r="G7439" s="7" t="s">
        <v>30</v>
      </c>
      <c r="H7439" s="7" t="s">
        <v>3536</v>
      </c>
      <c r="I7439" s="7" t="str">
        <f t="shared" si="232"/>
        <v>KM2247602</v>
      </c>
      <c r="K7439" s="16" t="s">
        <v>13512</v>
      </c>
      <c r="L7439" s="17" t="str">
        <f t="shared" si="233"/>
        <v>Kumho       275/45 R 18 103Y  TL  275/45R18 ECSTA PS71 103Y 4  275/45R18 ECSTA PS71 103Y 4</v>
      </c>
    </row>
    <row r="7440" spans="1:12" ht="22">
      <c r="A7440" s="12" t="s">
        <v>3537</v>
      </c>
      <c r="B7440" s="7" t="s">
        <v>22066</v>
      </c>
      <c r="C7440" s="7" t="s">
        <v>32</v>
      </c>
      <c r="D7440" s="8">
        <v>288200</v>
      </c>
      <c r="E7440" s="7" t="s">
        <v>30</v>
      </c>
      <c r="F7440" s="8">
        <v>0</v>
      </c>
      <c r="G7440" s="7" t="s">
        <v>30</v>
      </c>
      <c r="H7440" s="7" t="s">
        <v>3537</v>
      </c>
      <c r="I7440" s="7" t="str">
        <f t="shared" si="232"/>
        <v>KM2247612</v>
      </c>
      <c r="K7440" s="16" t="s">
        <v>13513</v>
      </c>
      <c r="L7440" s="17" t="str">
        <f t="shared" si="233"/>
        <v>Kumho       285/35 R 18  XL 101Y  TL  285/35R18 ECSTA PS71 101Y XL  285/35R18 ECSTA PS71 101Y XL</v>
      </c>
    </row>
    <row r="7441" spans="1:12" ht="22">
      <c r="A7441" s="13" t="s">
        <v>3538</v>
      </c>
      <c r="B7441" s="7" t="s">
        <v>22067</v>
      </c>
      <c r="C7441" s="7" t="s">
        <v>32</v>
      </c>
      <c r="D7441" s="8">
        <v>271000</v>
      </c>
      <c r="E7441" s="7" t="s">
        <v>30</v>
      </c>
      <c r="F7441" s="8">
        <v>0</v>
      </c>
      <c r="G7441" s="7" t="s">
        <v>30</v>
      </c>
      <c r="H7441" s="7" t="s">
        <v>3538</v>
      </c>
      <c r="I7441" s="7" t="str">
        <f t="shared" si="232"/>
        <v>KM2247622</v>
      </c>
      <c r="K7441" s="16" t="s">
        <v>13514</v>
      </c>
      <c r="L7441" s="17" t="str">
        <f t="shared" si="233"/>
        <v>Kumho       235/35 R 19  XL  91Y  TL  235/35R19 ECSTA PS71 91Y XL  235/35R19 ECSTA PS71 91Y XL</v>
      </c>
    </row>
    <row r="7442" spans="1:12" ht="22">
      <c r="A7442" s="12" t="s">
        <v>3539</v>
      </c>
      <c r="B7442" s="7" t="s">
        <v>22068</v>
      </c>
      <c r="C7442" s="7" t="s">
        <v>32</v>
      </c>
      <c r="D7442" s="8">
        <v>278000</v>
      </c>
      <c r="E7442" s="7" t="s">
        <v>30</v>
      </c>
      <c r="F7442" s="8">
        <v>0</v>
      </c>
      <c r="G7442" s="7" t="s">
        <v>30</v>
      </c>
      <c r="H7442" s="7" t="s">
        <v>3539</v>
      </c>
      <c r="I7442" s="7" t="str">
        <f t="shared" si="232"/>
        <v>KM2247632</v>
      </c>
      <c r="K7442" s="16" t="s">
        <v>13515</v>
      </c>
      <c r="L7442" s="17" t="str">
        <f t="shared" si="233"/>
        <v>Kumho       245/35 R 19  XL  93Y  TL  245/35R19 ECSTA PS71 93Y XL  245/35R19 ECSTA PS71 93Y XL</v>
      </c>
    </row>
    <row r="7443" spans="1:12" ht="22">
      <c r="A7443" s="13" t="s">
        <v>3540</v>
      </c>
      <c r="B7443" s="7" t="s">
        <v>22069</v>
      </c>
      <c r="C7443" s="7" t="s">
        <v>32</v>
      </c>
      <c r="D7443" s="8">
        <v>306700</v>
      </c>
      <c r="E7443" s="7" t="s">
        <v>30</v>
      </c>
      <c r="F7443" s="8">
        <v>0</v>
      </c>
      <c r="G7443" s="7" t="s">
        <v>30</v>
      </c>
      <c r="H7443" s="7" t="s">
        <v>3540</v>
      </c>
      <c r="I7443" s="7" t="str">
        <f t="shared" si="232"/>
        <v>KM2247652</v>
      </c>
      <c r="K7443" s="16" t="s">
        <v>13516</v>
      </c>
      <c r="L7443" s="17" t="str">
        <f t="shared" si="233"/>
        <v>Kumho       265/30 R 19  XL  93Y  TL  265/30R19 ECSTA PS71 93Y XL  265/30R19 ECSTA PS71 93Y XL</v>
      </c>
    </row>
    <row r="7444" spans="1:12" ht="22">
      <c r="A7444" s="12" t="s">
        <v>3541</v>
      </c>
      <c r="B7444" s="7" t="s">
        <v>22070</v>
      </c>
      <c r="C7444" s="7" t="s">
        <v>32</v>
      </c>
      <c r="D7444" s="8">
        <v>307200</v>
      </c>
      <c r="E7444" s="7" t="s">
        <v>30</v>
      </c>
      <c r="F7444" s="8">
        <v>0</v>
      </c>
      <c r="G7444" s="7" t="s">
        <v>30</v>
      </c>
      <c r="H7444" s="7" t="s">
        <v>3541</v>
      </c>
      <c r="I7444" s="7" t="str">
        <f t="shared" si="232"/>
        <v>KM2247662</v>
      </c>
      <c r="K7444" s="16" t="s">
        <v>13517</v>
      </c>
      <c r="L7444" s="17" t="str">
        <f t="shared" si="233"/>
        <v>Kumho       265/35 R 19  XL  98Y  TL  265/35R19 ECSTA PS71 98Y XL  265/35R19 ECSTA PS71 98Y XL</v>
      </c>
    </row>
    <row r="7445" spans="1:12" ht="22">
      <c r="A7445" s="13" t="s">
        <v>3542</v>
      </c>
      <c r="B7445" s="7" t="s">
        <v>22071</v>
      </c>
      <c r="C7445" s="7" t="s">
        <v>32</v>
      </c>
      <c r="D7445" s="8">
        <v>322000</v>
      </c>
      <c r="E7445" s="7" t="s">
        <v>30</v>
      </c>
      <c r="F7445" s="8">
        <v>0</v>
      </c>
      <c r="G7445" s="7" t="s">
        <v>30</v>
      </c>
      <c r="H7445" s="7" t="s">
        <v>3542</v>
      </c>
      <c r="I7445" s="7" t="str">
        <f t="shared" si="232"/>
        <v>KM2247672</v>
      </c>
      <c r="K7445" s="16" t="s">
        <v>13518</v>
      </c>
      <c r="L7445" s="17" t="str">
        <f t="shared" si="233"/>
        <v>Kumho       275/30 R 19  XL  96Y  TL  275/30R19 ECSTA PS71 96Y XL  275/30R19 ECSTA PS71 96Y XL</v>
      </c>
    </row>
    <row r="7446" spans="1:12" ht="22">
      <c r="A7446" s="12" t="s">
        <v>3543</v>
      </c>
      <c r="B7446" s="7" t="s">
        <v>22072</v>
      </c>
      <c r="C7446" s="7" t="s">
        <v>32</v>
      </c>
      <c r="D7446" s="8">
        <v>321800</v>
      </c>
      <c r="E7446" s="7" t="s">
        <v>30</v>
      </c>
      <c r="F7446" s="8">
        <v>0</v>
      </c>
      <c r="G7446" s="7" t="s">
        <v>30</v>
      </c>
      <c r="H7446" s="7" t="s">
        <v>3543</v>
      </c>
      <c r="I7446" s="7" t="str">
        <f t="shared" si="232"/>
        <v>KM2247682</v>
      </c>
      <c r="K7446" s="16" t="s">
        <v>13519</v>
      </c>
      <c r="L7446" s="17" t="str">
        <f t="shared" si="233"/>
        <v>Kumho       275/35 R 19  XL 100Y  TL  275/35R19 ECSTA PS71 100Y XL  275/35R19 ECSTA PS71 100Y XL</v>
      </c>
    </row>
    <row r="7447" spans="1:12" ht="22">
      <c r="A7447" s="13" t="s">
        <v>3544</v>
      </c>
      <c r="B7447" s="7" t="s">
        <v>22073</v>
      </c>
      <c r="C7447" s="7" t="s">
        <v>32</v>
      </c>
      <c r="D7447" s="8">
        <v>306500</v>
      </c>
      <c r="E7447" s="7" t="s">
        <v>30</v>
      </c>
      <c r="F7447" s="8">
        <v>0</v>
      </c>
      <c r="G7447" s="7" t="s">
        <v>30</v>
      </c>
      <c r="H7447" s="7" t="s">
        <v>3544</v>
      </c>
      <c r="I7447" s="7" t="str">
        <f t="shared" si="232"/>
        <v>KM2247702</v>
      </c>
      <c r="K7447" s="16" t="s">
        <v>13520</v>
      </c>
      <c r="L7447" s="17" t="str">
        <f t="shared" si="233"/>
        <v>Kumho       255/35 R 20  XL  97Y  TL  255/35R20 ECSTA PS71 97Y XL  255/35R20 ECSTA PS71 97Y XL</v>
      </c>
    </row>
    <row r="7448" spans="1:12" ht="22">
      <c r="A7448" s="12" t="s">
        <v>3545</v>
      </c>
      <c r="B7448" s="7" t="s">
        <v>22074</v>
      </c>
      <c r="C7448" s="7" t="s">
        <v>32</v>
      </c>
      <c r="D7448" s="8">
        <v>258600</v>
      </c>
      <c r="E7448" s="7" t="s">
        <v>30</v>
      </c>
      <c r="F7448" s="8">
        <v>0</v>
      </c>
      <c r="G7448" s="7" t="s">
        <v>30</v>
      </c>
      <c r="H7448" s="7" t="s">
        <v>3545</v>
      </c>
      <c r="I7448" s="7" t="str">
        <f t="shared" si="232"/>
        <v>KM2248192</v>
      </c>
      <c r="K7448" s="16" t="s">
        <v>13521</v>
      </c>
      <c r="L7448" s="17" t="str">
        <f t="shared" si="233"/>
        <v>Kumho       245/50 R 20 102V  TL  245/50R20 Crugen HP71 102V 4  245/50R20 Crugen HP71 102V 4</v>
      </c>
    </row>
    <row r="7449" spans="1:12" ht="22">
      <c r="A7449" s="13" t="s">
        <v>3546</v>
      </c>
      <c r="B7449" s="7" t="s">
        <v>22075</v>
      </c>
      <c r="C7449" s="7" t="s">
        <v>32</v>
      </c>
      <c r="D7449" s="8">
        <v>340000</v>
      </c>
      <c r="E7449" s="7" t="s">
        <v>30</v>
      </c>
      <c r="F7449" s="8">
        <v>0</v>
      </c>
      <c r="G7449" s="7" t="s">
        <v>30</v>
      </c>
      <c r="H7449" s="7" t="s">
        <v>3546</v>
      </c>
      <c r="I7449" s="7" t="str">
        <f t="shared" si="232"/>
        <v>KM2248202</v>
      </c>
      <c r="K7449" s="16" t="s">
        <v>13522</v>
      </c>
      <c r="L7449" s="17" t="str">
        <f t="shared" si="233"/>
        <v>Kumho       285/45 R 22  XL 114H  TL  285/45R22 Crugen HP71 114H XL  285/45R22 Crugen HP71 114H XL</v>
      </c>
    </row>
    <row r="7450" spans="1:12" ht="22">
      <c r="A7450" s="12" t="s">
        <v>3547</v>
      </c>
      <c r="B7450" s="7" t="s">
        <v>22076</v>
      </c>
      <c r="C7450" s="7" t="s">
        <v>32</v>
      </c>
      <c r="D7450" s="8">
        <v>121300</v>
      </c>
      <c r="E7450" s="7" t="s">
        <v>30</v>
      </c>
      <c r="F7450" s="8">
        <v>0</v>
      </c>
      <c r="G7450" s="7" t="s">
        <v>30</v>
      </c>
      <c r="H7450" s="7" t="s">
        <v>3547</v>
      </c>
      <c r="I7450" s="7" t="str">
        <f t="shared" si="232"/>
        <v>KM2248212</v>
      </c>
      <c r="K7450" s="16" t="s">
        <v>13523</v>
      </c>
      <c r="L7450" s="17" t="str">
        <f t="shared" si="233"/>
        <v>Kumho       215/70 R 16 100H  TL  215/70R16 Crugen HP71 100H 4  215/70R16 Crugen HP71 100H 4</v>
      </c>
    </row>
    <row r="7451" spans="1:12" ht="22">
      <c r="A7451" s="13" t="s">
        <v>3548</v>
      </c>
      <c r="B7451" s="7" t="s">
        <v>22077</v>
      </c>
      <c r="C7451" s="7" t="s">
        <v>32</v>
      </c>
      <c r="D7451" s="8">
        <v>268900</v>
      </c>
      <c r="E7451" s="7" t="s">
        <v>30</v>
      </c>
      <c r="F7451" s="8">
        <v>0</v>
      </c>
      <c r="G7451" s="7" t="s">
        <v>30</v>
      </c>
      <c r="H7451" s="7" t="s">
        <v>3548</v>
      </c>
      <c r="I7451" s="7" t="str">
        <f t="shared" si="232"/>
        <v>KM2248222</v>
      </c>
      <c r="K7451" s="16" t="s">
        <v>13524</v>
      </c>
      <c r="L7451" s="17" t="str">
        <f t="shared" si="233"/>
        <v>Kumho       255/55 R 20  XL 110H  TL  255/55R20 Crugen HP71 110H XL  255/55R20 Crugen HP71 110H XL</v>
      </c>
    </row>
    <row r="7452" spans="1:12" ht="22">
      <c r="A7452" s="12" t="s">
        <v>3549</v>
      </c>
      <c r="B7452" s="7" t="s">
        <v>22078</v>
      </c>
      <c r="C7452" s="7" t="s">
        <v>32</v>
      </c>
      <c r="D7452" s="8">
        <v>239500</v>
      </c>
      <c r="E7452" s="7" t="s">
        <v>30</v>
      </c>
      <c r="F7452" s="8">
        <v>0</v>
      </c>
      <c r="G7452" s="7" t="s">
        <v>30</v>
      </c>
      <c r="H7452" s="7" t="s">
        <v>3549</v>
      </c>
      <c r="I7452" s="7" t="str">
        <f t="shared" si="232"/>
        <v>KM2248232</v>
      </c>
      <c r="K7452" s="16" t="s">
        <v>13525</v>
      </c>
      <c r="L7452" s="17" t="str">
        <f t="shared" si="233"/>
        <v>Kumho       235/55 R 20 102H  TL  235/55R20 Crugen HP71 102H 4  235/55R20 Crugen HP71 102H 4</v>
      </c>
    </row>
    <row r="7453" spans="1:12" ht="22">
      <c r="A7453" s="13" t="s">
        <v>3550</v>
      </c>
      <c r="B7453" s="7" t="s">
        <v>22079</v>
      </c>
      <c r="C7453" s="7" t="s">
        <v>32</v>
      </c>
      <c r="D7453" s="8">
        <v>312500</v>
      </c>
      <c r="E7453" s="7" t="s">
        <v>30</v>
      </c>
      <c r="F7453" s="8">
        <v>0</v>
      </c>
      <c r="G7453" s="7" t="s">
        <v>30</v>
      </c>
      <c r="H7453" s="7" t="s">
        <v>3550</v>
      </c>
      <c r="I7453" s="7" t="str">
        <f t="shared" si="232"/>
        <v>KM2248242</v>
      </c>
      <c r="K7453" s="16" t="s">
        <v>13526</v>
      </c>
      <c r="L7453" s="17" t="str">
        <f t="shared" si="233"/>
        <v>Kumho       275/60 R 20 115H  TL  275/60R20 Crugen HP71 115H 4  275/60R20 Crugen HP71 115H 4</v>
      </c>
    </row>
    <row r="7454" spans="1:12" ht="22">
      <c r="A7454" s="12" t="s">
        <v>3551</v>
      </c>
      <c r="B7454" s="7" t="s">
        <v>22080</v>
      </c>
      <c r="C7454" s="7" t="s">
        <v>32</v>
      </c>
      <c r="D7454" s="8">
        <v>278300</v>
      </c>
      <c r="E7454" s="7" t="s">
        <v>30</v>
      </c>
      <c r="F7454" s="8">
        <v>0</v>
      </c>
      <c r="G7454" s="7" t="s">
        <v>30</v>
      </c>
      <c r="H7454" s="7" t="s">
        <v>3551</v>
      </c>
      <c r="I7454" s="7" t="str">
        <f t="shared" si="232"/>
        <v>KM2248272</v>
      </c>
      <c r="K7454" s="16" t="s">
        <v>13527</v>
      </c>
      <c r="L7454" s="17" t="str">
        <f t="shared" si="233"/>
        <v>Kumho       275/55 R 19 111H  TL  275/55R19 Crugen HP71 111H 4  275/55R19 Crugen HP71 111H 4</v>
      </c>
    </row>
    <row r="7455" spans="1:12" ht="22">
      <c r="A7455" s="13" t="s">
        <v>3552</v>
      </c>
      <c r="B7455" s="7" t="s">
        <v>22081</v>
      </c>
      <c r="C7455" s="7" t="s">
        <v>32</v>
      </c>
      <c r="D7455" s="8">
        <v>268100</v>
      </c>
      <c r="E7455" s="7" t="s">
        <v>30</v>
      </c>
      <c r="F7455" s="8">
        <v>0</v>
      </c>
      <c r="G7455" s="7" t="s">
        <v>30</v>
      </c>
      <c r="H7455" s="7" t="s">
        <v>3552</v>
      </c>
      <c r="I7455" s="7" t="str">
        <f t="shared" si="232"/>
        <v>KM2248292</v>
      </c>
      <c r="K7455" s="16" t="s">
        <v>13528</v>
      </c>
      <c r="L7455" s="17" t="str">
        <f t="shared" si="233"/>
        <v>Kumho       235/45 R 19  95H  TL  235/45R19 Crugen HP71 95H 4  235/45R19 Crugen HP71 95H 4</v>
      </c>
    </row>
    <row r="7456" spans="1:12" ht="22">
      <c r="A7456" s="12" t="s">
        <v>3553</v>
      </c>
      <c r="B7456" s="7" t="s">
        <v>22082</v>
      </c>
      <c r="C7456" s="7" t="s">
        <v>32</v>
      </c>
      <c r="D7456" s="8">
        <v>209000</v>
      </c>
      <c r="E7456" s="7" t="s">
        <v>30</v>
      </c>
      <c r="F7456" s="8">
        <v>0</v>
      </c>
      <c r="G7456" s="7" t="s">
        <v>30</v>
      </c>
      <c r="H7456" s="7" t="s">
        <v>3553</v>
      </c>
      <c r="I7456" s="7" t="str">
        <f t="shared" si="232"/>
        <v>KM2248902</v>
      </c>
      <c r="K7456" s="16" t="s">
        <v>13529</v>
      </c>
      <c r="L7456" s="17" t="str">
        <f t="shared" si="233"/>
        <v>Kumho       225/55 R 19  99H  TL  225/55R19 Wintercraft SW71 99H 4  225/55R19 Wintercraft SW71 99H 4</v>
      </c>
    </row>
    <row r="7457" spans="1:12" ht="22">
      <c r="A7457" s="13" t="s">
        <v>3554</v>
      </c>
      <c r="B7457" s="7" t="s">
        <v>22083</v>
      </c>
      <c r="C7457" s="7" t="s">
        <v>32</v>
      </c>
      <c r="D7457" s="8">
        <v>346700</v>
      </c>
      <c r="E7457" s="7" t="s">
        <v>30</v>
      </c>
      <c r="F7457" s="8">
        <v>0</v>
      </c>
      <c r="G7457" s="7" t="s">
        <v>30</v>
      </c>
      <c r="H7457" s="7" t="s">
        <v>3554</v>
      </c>
      <c r="I7457" s="7" t="str">
        <f t="shared" si="232"/>
        <v>KM2249042</v>
      </c>
      <c r="K7457" s="16" t="s">
        <v>13530</v>
      </c>
      <c r="L7457" s="17" t="str">
        <f t="shared" si="233"/>
        <v>Kumho       265/40 R 21  XL 105V  TL  265/40R21 Wintercraft SW71 105V XL  265/40R21 Wintercraft SW71 105V XL</v>
      </c>
    </row>
    <row r="7458" spans="1:12" ht="22">
      <c r="A7458" s="12" t="s">
        <v>3555</v>
      </c>
      <c r="B7458" s="7" t="s">
        <v>22084</v>
      </c>
      <c r="C7458" s="7" t="s">
        <v>32</v>
      </c>
      <c r="D7458" s="8">
        <v>246700</v>
      </c>
      <c r="E7458" s="7" t="s">
        <v>30</v>
      </c>
      <c r="F7458" s="8">
        <v>0</v>
      </c>
      <c r="G7458" s="7" t="s">
        <v>30</v>
      </c>
      <c r="H7458" s="7" t="s">
        <v>3555</v>
      </c>
      <c r="I7458" s="7" t="str">
        <f t="shared" si="232"/>
        <v>KM2249062</v>
      </c>
      <c r="K7458" s="16" t="s">
        <v>13531</v>
      </c>
      <c r="L7458" s="17" t="str">
        <f t="shared" si="233"/>
        <v>Kumho       255/55 R 19  XL 111V  TL  255/55R19 Wintercraft SW71 111V XL  255/55R19 Wintercraft SW71 111V XL</v>
      </c>
    </row>
    <row r="7459" spans="1:12" ht="22">
      <c r="A7459" s="13" t="s">
        <v>3556</v>
      </c>
      <c r="B7459" s="7" t="s">
        <v>22085</v>
      </c>
      <c r="C7459" s="7" t="s">
        <v>32</v>
      </c>
      <c r="D7459" s="8">
        <v>357100</v>
      </c>
      <c r="E7459" s="7" t="s">
        <v>30</v>
      </c>
      <c r="F7459" s="8">
        <v>0</v>
      </c>
      <c r="G7459" s="7" t="s">
        <v>30</v>
      </c>
      <c r="H7459" s="7" t="s">
        <v>3556</v>
      </c>
      <c r="I7459" s="7" t="str">
        <f t="shared" si="232"/>
        <v>KM2249102</v>
      </c>
      <c r="K7459" s="16" t="s">
        <v>13532</v>
      </c>
      <c r="L7459" s="17" t="str">
        <f t="shared" si="233"/>
        <v>Kumho       275/45 R 21  XL 110V  TL  275/45R21 Wintercraft SW71 110V XL  275/45R21 Wintercraft SW71 110V XL</v>
      </c>
    </row>
    <row r="7460" spans="1:12" ht="22">
      <c r="A7460" s="12" t="s">
        <v>3557</v>
      </c>
      <c r="B7460" s="7" t="s">
        <v>22086</v>
      </c>
      <c r="C7460" s="7" t="s">
        <v>32</v>
      </c>
      <c r="D7460" s="8">
        <v>303200</v>
      </c>
      <c r="E7460" s="7" t="s">
        <v>30</v>
      </c>
      <c r="F7460" s="8">
        <v>0</v>
      </c>
      <c r="G7460" s="7" t="s">
        <v>30</v>
      </c>
      <c r="H7460" s="7" t="s">
        <v>3557</v>
      </c>
      <c r="I7460" s="7" t="str">
        <f t="shared" si="232"/>
        <v>KM2249122</v>
      </c>
      <c r="K7460" s="16" t="s">
        <v>13533</v>
      </c>
      <c r="L7460" s="17" t="str">
        <f t="shared" si="233"/>
        <v>Kumho       285/45 R 19  XL 111V  TL  285/45R19 Wintercraft SW71 111V XL  285/45R19 Wintercraft SW71 111V XL</v>
      </c>
    </row>
    <row r="7461" spans="1:12" ht="22">
      <c r="A7461" s="13" t="s">
        <v>3558</v>
      </c>
      <c r="B7461" s="7" t="s">
        <v>22087</v>
      </c>
      <c r="C7461" s="7" t="s">
        <v>32</v>
      </c>
      <c r="D7461" s="8">
        <v>357400</v>
      </c>
      <c r="E7461" s="7" t="s">
        <v>30</v>
      </c>
      <c r="F7461" s="8">
        <v>0</v>
      </c>
      <c r="G7461" s="7" t="s">
        <v>30</v>
      </c>
      <c r="H7461" s="7" t="s">
        <v>3558</v>
      </c>
      <c r="I7461" s="7" t="str">
        <f t="shared" si="232"/>
        <v>KM2249142</v>
      </c>
      <c r="K7461" s="16" t="s">
        <v>13534</v>
      </c>
      <c r="L7461" s="17" t="str">
        <f t="shared" si="233"/>
        <v>Kumho       295/40 R 20  XL 110V  TL  295/40R20 Wintercraft SW71 110V XL  295/40R20 Wintercraft SW71 110V XL</v>
      </c>
    </row>
    <row r="7462" spans="1:12" ht="22">
      <c r="A7462" s="12" t="s">
        <v>3559</v>
      </c>
      <c r="B7462" s="7" t="s">
        <v>22088</v>
      </c>
      <c r="C7462" s="7" t="s">
        <v>32</v>
      </c>
      <c r="D7462" s="8">
        <v>253000</v>
      </c>
      <c r="E7462" s="7" t="s">
        <v>30</v>
      </c>
      <c r="F7462" s="8">
        <v>0</v>
      </c>
      <c r="G7462" s="7" t="s">
        <v>30</v>
      </c>
      <c r="H7462" s="7" t="s">
        <v>3559</v>
      </c>
      <c r="I7462" s="7" t="str">
        <f t="shared" si="232"/>
        <v>KM2249382</v>
      </c>
      <c r="K7462" s="16" t="s">
        <v>13535</v>
      </c>
      <c r="L7462" s="17" t="str">
        <f t="shared" si="233"/>
        <v>Kumho       235/55 R 19  XL 105T  TL  235/55R19 Wintercraft WS31 105T XL  235/55R19 Wintercraft WS31 105T XL</v>
      </c>
    </row>
    <row r="7463" spans="1:12" ht="22">
      <c r="A7463" s="13" t="s">
        <v>3560</v>
      </c>
      <c r="B7463" s="7" t="s">
        <v>22089</v>
      </c>
      <c r="C7463" s="7" t="s">
        <v>32</v>
      </c>
      <c r="D7463" s="8">
        <v>252500</v>
      </c>
      <c r="E7463" s="7" t="s">
        <v>30</v>
      </c>
      <c r="F7463" s="8">
        <v>0</v>
      </c>
      <c r="G7463" s="7" t="s">
        <v>30</v>
      </c>
      <c r="H7463" s="7" t="s">
        <v>3560</v>
      </c>
      <c r="I7463" s="7" t="str">
        <f t="shared" si="232"/>
        <v>KM2249892</v>
      </c>
      <c r="K7463" s="16" t="s">
        <v>13536</v>
      </c>
      <c r="L7463" s="17" t="str">
        <f t="shared" si="233"/>
        <v>Kumho       225/55 R 17  97W  TL  225/55R17 Majesty 9 Solus TA91 97W 4  225/55R17 Majesty 9 Solus TA91 97W 4</v>
      </c>
    </row>
    <row r="7464" spans="1:12" ht="22">
      <c r="A7464" s="12" t="s">
        <v>3561</v>
      </c>
      <c r="B7464" s="7" t="s">
        <v>22090</v>
      </c>
      <c r="C7464" s="7" t="s">
        <v>32</v>
      </c>
      <c r="D7464" s="8">
        <v>244200</v>
      </c>
      <c r="E7464" s="7" t="s">
        <v>30</v>
      </c>
      <c r="F7464" s="8">
        <v>0</v>
      </c>
      <c r="G7464" s="7" t="s">
        <v>30</v>
      </c>
      <c r="H7464" s="7" t="s">
        <v>3561</v>
      </c>
      <c r="I7464" s="7" t="str">
        <f t="shared" si="232"/>
        <v>KM2251662</v>
      </c>
      <c r="K7464" s="16" t="s">
        <v>13537</v>
      </c>
      <c r="L7464" s="17" t="str">
        <f t="shared" si="233"/>
        <v>Kumho       275/45 R 18  XL 107V  TL  275/45R18 WinterCraft WP72 107V XL  275/45R18 WinterCraft WP72 107V XL</v>
      </c>
    </row>
    <row r="7465" spans="1:12" ht="22">
      <c r="A7465" s="13" t="s">
        <v>3562</v>
      </c>
      <c r="B7465" s="7" t="s">
        <v>22091</v>
      </c>
      <c r="C7465" s="7" t="s">
        <v>32</v>
      </c>
      <c r="D7465" s="8">
        <v>103400</v>
      </c>
      <c r="E7465" s="7" t="s">
        <v>30</v>
      </c>
      <c r="F7465" s="8">
        <v>0</v>
      </c>
      <c r="G7465" s="7" t="s">
        <v>30</v>
      </c>
      <c r="H7465" s="7" t="s">
        <v>3562</v>
      </c>
      <c r="I7465" s="7" t="str">
        <f t="shared" si="232"/>
        <v>KM2253092</v>
      </c>
      <c r="K7465" s="16" t="s">
        <v>13538</v>
      </c>
      <c r="L7465" s="17" t="str">
        <f t="shared" si="233"/>
        <v>Kumho       670/80 R 14  TL  670R14 KC53 8 Portran  670R14 KC53 8 Portran</v>
      </c>
    </row>
    <row r="7466" spans="1:12" ht="22">
      <c r="A7466" s="12" t="s">
        <v>3563</v>
      </c>
      <c r="B7466" s="7" t="s">
        <v>22092</v>
      </c>
      <c r="C7466" s="7" t="s">
        <v>32</v>
      </c>
      <c r="D7466" s="8">
        <v>235200</v>
      </c>
      <c r="E7466" s="7" t="s">
        <v>30</v>
      </c>
      <c r="F7466" s="8">
        <v>0</v>
      </c>
      <c r="G7466" s="7" t="s">
        <v>30</v>
      </c>
      <c r="H7466" s="7" t="s">
        <v>3563</v>
      </c>
      <c r="I7466" s="7" t="str">
        <f t="shared" si="232"/>
        <v>KM2254432</v>
      </c>
      <c r="K7466" s="16" t="s">
        <v>13539</v>
      </c>
      <c r="L7466" s="17" t="str">
        <f t="shared" si="233"/>
        <v>Kumho       235/45 R 18  94V  TL  235/45R18 Majesty 9 Solus TA91 94V 4  235/45R18 Majesty 9 Solus TA91 94V 4</v>
      </c>
    </row>
    <row r="7467" spans="1:12" ht="22">
      <c r="A7467" s="13" t="s">
        <v>3564</v>
      </c>
      <c r="B7467" s="7" t="s">
        <v>22093</v>
      </c>
      <c r="C7467" s="7" t="s">
        <v>32</v>
      </c>
      <c r="D7467" s="8">
        <v>272500</v>
      </c>
      <c r="E7467" s="7" t="s">
        <v>30</v>
      </c>
      <c r="F7467" s="8">
        <v>0</v>
      </c>
      <c r="G7467" s="7" t="s">
        <v>30</v>
      </c>
      <c r="H7467" s="7" t="s">
        <v>3564</v>
      </c>
      <c r="I7467" s="7" t="str">
        <f t="shared" si="232"/>
        <v>KM2254522</v>
      </c>
      <c r="K7467" s="16" t="s">
        <v>13540</v>
      </c>
      <c r="L7467" s="17" t="str">
        <f t="shared" si="233"/>
        <v>Kumho       245/45 R 20  TL  245/45R20 KC53 12 Portran  245/45R20 KC53 12 Portran</v>
      </c>
    </row>
    <row r="7468" spans="1:12" ht="22">
      <c r="A7468" s="12" t="s">
        <v>3565</v>
      </c>
      <c r="B7468" s="7" t="s">
        <v>22094</v>
      </c>
      <c r="C7468" s="7" t="s">
        <v>32</v>
      </c>
      <c r="D7468" s="8">
        <v>219300</v>
      </c>
      <c r="E7468" s="7" t="s">
        <v>30</v>
      </c>
      <c r="F7468" s="8">
        <v>0</v>
      </c>
      <c r="G7468" s="7" t="s">
        <v>30</v>
      </c>
      <c r="H7468" s="7" t="s">
        <v>3565</v>
      </c>
      <c r="I7468" s="7" t="str">
        <f t="shared" si="232"/>
        <v>KM2259092</v>
      </c>
      <c r="K7468" s="16" t="s">
        <v>13541</v>
      </c>
      <c r="L7468" s="17" t="str">
        <f t="shared" si="233"/>
        <v>Kumho       235/50 R 19  99H  TL  235/50R19 Crugen HP71 99H 4  235/50R19 Crugen HP71 99H 4</v>
      </c>
    </row>
    <row r="7469" spans="1:12" ht="22">
      <c r="A7469" s="13" t="s">
        <v>3566</v>
      </c>
      <c r="B7469" s="7" t="s">
        <v>22095</v>
      </c>
      <c r="C7469" s="7" t="s">
        <v>32</v>
      </c>
      <c r="D7469" s="8">
        <v>162000</v>
      </c>
      <c r="E7469" s="7" t="s">
        <v>30</v>
      </c>
      <c r="F7469" s="8">
        <v>0</v>
      </c>
      <c r="G7469" s="7" t="s">
        <v>30</v>
      </c>
      <c r="H7469" s="7" t="s">
        <v>3566</v>
      </c>
      <c r="I7469" s="7" t="str">
        <f t="shared" si="232"/>
        <v>KM2259482</v>
      </c>
      <c r="K7469" s="16" t="s">
        <v>13542</v>
      </c>
      <c r="L7469" s="17" t="str">
        <f t="shared" si="233"/>
        <v>Kumho       215/65 R 16  98H  TL  215/65  R16 Solus TA31 98H 4  215/65  R16 Solus TA31 98H 4</v>
      </c>
    </row>
    <row r="7470" spans="1:12" ht="22">
      <c r="A7470" s="12" t="s">
        <v>3567</v>
      </c>
      <c r="B7470" s="7" t="s">
        <v>22096</v>
      </c>
      <c r="C7470" s="7" t="s">
        <v>32</v>
      </c>
      <c r="D7470" s="8">
        <v>164500</v>
      </c>
      <c r="E7470" s="7" t="s">
        <v>30</v>
      </c>
      <c r="F7470" s="8">
        <v>0</v>
      </c>
      <c r="G7470" s="7" t="s">
        <v>30</v>
      </c>
      <c r="H7470" s="7" t="s">
        <v>3567</v>
      </c>
      <c r="I7470" s="7" t="str">
        <f t="shared" si="232"/>
        <v>KM2261192</v>
      </c>
      <c r="K7470" s="16" t="s">
        <v>13543</v>
      </c>
      <c r="L7470" s="17" t="str">
        <f t="shared" si="233"/>
        <v>Kumho       215/55 R 18  95H  TL  215/55  R18 Solus TA31 95H 04  215/55  R18 Solus TA31 95H 04</v>
      </c>
    </row>
    <row r="7471" spans="1:12" ht="22">
      <c r="A7471" s="13" t="s">
        <v>3568</v>
      </c>
      <c r="B7471" s="7" t="s">
        <v>22097</v>
      </c>
      <c r="C7471" s="7" t="s">
        <v>32</v>
      </c>
      <c r="D7471" s="8">
        <v>177800</v>
      </c>
      <c r="E7471" s="7" t="s">
        <v>30</v>
      </c>
      <c r="F7471" s="8">
        <v>0</v>
      </c>
      <c r="G7471" s="7" t="s">
        <v>30</v>
      </c>
      <c r="H7471" s="7" t="s">
        <v>3568</v>
      </c>
      <c r="I7471" s="7" t="str">
        <f t="shared" si="232"/>
        <v>KM2261252</v>
      </c>
      <c r="K7471" s="16" t="s">
        <v>13544</v>
      </c>
      <c r="L7471" s="17" t="str">
        <f t="shared" si="233"/>
        <v>Kumho       255/70 R 16 111H  TL  255/70R16 Wintercraft SW71 111H 04  255/70R16 Wintercraft SW71 111H 04</v>
      </c>
    </row>
    <row r="7472" spans="1:12" ht="22">
      <c r="A7472" s="12" t="s">
        <v>3569</v>
      </c>
      <c r="B7472" s="7" t="s">
        <v>22098</v>
      </c>
      <c r="C7472" s="7" t="s">
        <v>32</v>
      </c>
      <c r="D7472" s="8">
        <v>265100</v>
      </c>
      <c r="E7472" s="7" t="s">
        <v>30</v>
      </c>
      <c r="F7472" s="8">
        <v>0</v>
      </c>
      <c r="G7472" s="7" t="s">
        <v>30</v>
      </c>
      <c r="H7472" s="7" t="s">
        <v>3569</v>
      </c>
      <c r="I7472" s="7" t="str">
        <f t="shared" si="232"/>
        <v>KM2261452</v>
      </c>
      <c r="K7472" s="16" t="s">
        <v>13545</v>
      </c>
      <c r="L7472" s="17" t="str">
        <f t="shared" si="233"/>
        <v>Kumho       265/50 R 19  XL 110V  TL  265/50R19 Wintercraft SW71 110V XL  265/50R19 Wintercraft SW71 110V XL</v>
      </c>
    </row>
    <row r="7473" spans="1:12" ht="22">
      <c r="A7473" s="13" t="s">
        <v>3570</v>
      </c>
      <c r="B7473" s="7" t="s">
        <v>22099</v>
      </c>
      <c r="C7473" s="7" t="s">
        <v>32</v>
      </c>
      <c r="D7473" s="8">
        <v>75400</v>
      </c>
      <c r="E7473" s="7" t="s">
        <v>30</v>
      </c>
      <c r="F7473" s="8">
        <v>0</v>
      </c>
      <c r="G7473" s="7" t="s">
        <v>30</v>
      </c>
      <c r="H7473" s="7" t="s">
        <v>3570</v>
      </c>
      <c r="I7473" s="7" t="str">
        <f t="shared" si="232"/>
        <v>KM2261872</v>
      </c>
      <c r="K7473" s="16" t="s">
        <v>13546</v>
      </c>
      <c r="L7473" s="17" t="str">
        <f t="shared" si="233"/>
        <v>Kumho       550/80 R 13  TL  550R13 KC55 8 Portran  550R13 KC55 8 Portran</v>
      </c>
    </row>
    <row r="7474" spans="1:12" ht="22">
      <c r="A7474" s="12" t="s">
        <v>3571</v>
      </c>
      <c r="B7474" s="7" t="s">
        <v>22100</v>
      </c>
      <c r="C7474" s="7" t="s">
        <v>32</v>
      </c>
      <c r="D7474" s="8">
        <v>68400</v>
      </c>
      <c r="E7474" s="7" t="s">
        <v>30</v>
      </c>
      <c r="F7474" s="8">
        <v>0</v>
      </c>
      <c r="G7474" s="7" t="s">
        <v>30</v>
      </c>
      <c r="H7474" s="7" t="s">
        <v>3571</v>
      </c>
      <c r="I7474" s="7" t="str">
        <f t="shared" si="232"/>
        <v>KM2261882</v>
      </c>
      <c r="K7474" s="16" t="s">
        <v>13547</v>
      </c>
      <c r="L7474" s="17" t="str">
        <f t="shared" si="233"/>
        <v>Kumho       145/80 R 13  TL  145R13 KC55 8 Portran  145R13 KC55 8 Portran</v>
      </c>
    </row>
    <row r="7475" spans="1:12" ht="22">
      <c r="A7475" s="13" t="s">
        <v>3572</v>
      </c>
      <c r="B7475" s="7" t="s">
        <v>22101</v>
      </c>
      <c r="C7475" s="7" t="s">
        <v>32</v>
      </c>
      <c r="D7475" s="8">
        <v>231000</v>
      </c>
      <c r="E7475" s="7" t="s">
        <v>30</v>
      </c>
      <c r="F7475" s="8">
        <v>0</v>
      </c>
      <c r="G7475" s="7" t="s">
        <v>30</v>
      </c>
      <c r="H7475" s="7" t="s">
        <v>3572</v>
      </c>
      <c r="I7475" s="7" t="str">
        <f t="shared" si="232"/>
        <v>KM2261962</v>
      </c>
      <c r="K7475" s="16" t="s">
        <v>13548</v>
      </c>
      <c r="L7475" s="17" t="str">
        <f t="shared" si="233"/>
        <v>Kumho       235/50 R 19  XL 103V  TL  235/50R19 Wintercraft SW71 103V XL  235/50R19 Wintercraft SW71 103V XL</v>
      </c>
    </row>
    <row r="7476" spans="1:12" ht="22">
      <c r="A7476" s="12" t="s">
        <v>3573</v>
      </c>
      <c r="B7476" s="7" t="s">
        <v>22102</v>
      </c>
      <c r="C7476" s="7" t="s">
        <v>32</v>
      </c>
      <c r="D7476" s="8">
        <v>280100</v>
      </c>
      <c r="E7476" s="7" t="s">
        <v>30</v>
      </c>
      <c r="F7476" s="8">
        <v>0</v>
      </c>
      <c r="G7476" s="7" t="s">
        <v>30</v>
      </c>
      <c r="H7476" s="7" t="s">
        <v>3573</v>
      </c>
      <c r="I7476" s="7" t="str">
        <f t="shared" si="232"/>
        <v>KM2262012</v>
      </c>
      <c r="K7476" s="16" t="s">
        <v>13549</v>
      </c>
      <c r="L7476" s="17" t="str">
        <f t="shared" si="233"/>
        <v>Kumho       255/50 R 20  XL 109V  TL  255/50R20 Wintercraft SW71 109V XL  255/50R20 Wintercraft SW71 109V XL</v>
      </c>
    </row>
    <row r="7477" spans="1:12" ht="22">
      <c r="A7477" s="13" t="s">
        <v>3574</v>
      </c>
      <c r="B7477" s="7" t="s">
        <v>22103</v>
      </c>
      <c r="C7477" s="7" t="s">
        <v>32</v>
      </c>
      <c r="D7477" s="8">
        <v>294100</v>
      </c>
      <c r="E7477" s="7" t="s">
        <v>30</v>
      </c>
      <c r="F7477" s="8">
        <v>0</v>
      </c>
      <c r="G7477" s="7" t="s">
        <v>30</v>
      </c>
      <c r="H7477" s="7" t="s">
        <v>3574</v>
      </c>
      <c r="I7477" s="7" t="str">
        <f t="shared" si="232"/>
        <v>KM2262032</v>
      </c>
      <c r="K7477" s="16" t="s">
        <v>13550</v>
      </c>
      <c r="L7477" s="17" t="str">
        <f t="shared" si="233"/>
        <v>Kumho       265/50 R 20  XL 111V  TL  265/50R20 Wintercraft SW71 111V XL  265/50R20 Wintercraft SW71 111V XL</v>
      </c>
    </row>
    <row r="7478" spans="1:12" ht="22">
      <c r="A7478" s="12" t="s">
        <v>3575</v>
      </c>
      <c r="B7478" s="7" t="s">
        <v>22104</v>
      </c>
      <c r="C7478" s="7" t="s">
        <v>32</v>
      </c>
      <c r="D7478" s="8">
        <v>324900</v>
      </c>
      <c r="E7478" s="7" t="s">
        <v>30</v>
      </c>
      <c r="F7478" s="8">
        <v>0</v>
      </c>
      <c r="G7478" s="7" t="s">
        <v>30</v>
      </c>
      <c r="H7478" s="7" t="s">
        <v>3575</v>
      </c>
      <c r="I7478" s="7" t="str">
        <f t="shared" si="232"/>
        <v>KM2262052</v>
      </c>
      <c r="K7478" s="16" t="s">
        <v>13551</v>
      </c>
      <c r="L7478" s="17" t="str">
        <f t="shared" si="233"/>
        <v>Kumho       275/40 R 20  XL 106W  TL  275/40R20 Wintercraft SW71 106W XL  275/40R20 Wintercraft SW71 106W XL</v>
      </c>
    </row>
    <row r="7479" spans="1:12" ht="22">
      <c r="A7479" s="13" t="s">
        <v>3576</v>
      </c>
      <c r="B7479" s="7" t="s">
        <v>22105</v>
      </c>
      <c r="C7479" s="7" t="s">
        <v>32</v>
      </c>
      <c r="D7479" s="8">
        <v>320800</v>
      </c>
      <c r="E7479" s="7" t="s">
        <v>30</v>
      </c>
      <c r="F7479" s="8">
        <v>0</v>
      </c>
      <c r="G7479" s="7" t="s">
        <v>30</v>
      </c>
      <c r="H7479" s="7" t="s">
        <v>3576</v>
      </c>
      <c r="I7479" s="7" t="str">
        <f t="shared" si="232"/>
        <v>KM2262072</v>
      </c>
      <c r="K7479" s="16" t="s">
        <v>13552</v>
      </c>
      <c r="L7479" s="17" t="str">
        <f t="shared" si="233"/>
        <v>Kumho       275/45 R 20  XL 110W  TL  275/45R20 Wintercraft SW71 110W XL  275/45R20 Wintercraft SW71 110W XL</v>
      </c>
    </row>
    <row r="7480" spans="1:12" ht="22">
      <c r="A7480" s="12" t="s">
        <v>3577</v>
      </c>
      <c r="B7480" s="7" t="s">
        <v>22106</v>
      </c>
      <c r="C7480" s="7" t="s">
        <v>32</v>
      </c>
      <c r="D7480" s="8">
        <v>390100</v>
      </c>
      <c r="E7480" s="7" t="s">
        <v>30</v>
      </c>
      <c r="F7480" s="8">
        <v>0</v>
      </c>
      <c r="G7480" s="7" t="s">
        <v>30</v>
      </c>
      <c r="H7480" s="7" t="s">
        <v>3577</v>
      </c>
      <c r="I7480" s="7" t="str">
        <f t="shared" si="232"/>
        <v>KM2262092</v>
      </c>
      <c r="K7480" s="16" t="s">
        <v>13553</v>
      </c>
      <c r="L7480" s="17" t="str">
        <f t="shared" si="233"/>
        <v>Kumho       315/35 R 20  XL 110W  TL  315/35R20 Wintercraft SW71 110W XL  315/35R20 Wintercraft SW71 110W XL</v>
      </c>
    </row>
    <row r="7481" spans="1:12" ht="22">
      <c r="A7481" s="13" t="s">
        <v>3578</v>
      </c>
      <c r="B7481" s="7" t="s">
        <v>22107</v>
      </c>
      <c r="C7481" s="7" t="s">
        <v>32</v>
      </c>
      <c r="D7481" s="8">
        <v>190200</v>
      </c>
      <c r="E7481" s="7" t="s">
        <v>30</v>
      </c>
      <c r="F7481" s="8">
        <v>0</v>
      </c>
      <c r="G7481" s="7" t="s">
        <v>30</v>
      </c>
      <c r="H7481" s="7" t="s">
        <v>3578</v>
      </c>
      <c r="I7481" s="7" t="str">
        <f t="shared" si="232"/>
        <v>KM2262172</v>
      </c>
      <c r="K7481" s="16" t="s">
        <v>13554</v>
      </c>
      <c r="L7481" s="17" t="str">
        <f t="shared" si="233"/>
        <v>Kumho       215/50 R 18  92H  TL  215/50  R18 Solus TA31 92H 04  215/50  R18 Solus TA31 92H 04</v>
      </c>
    </row>
    <row r="7482" spans="1:12" ht="22">
      <c r="A7482" s="12" t="s">
        <v>3579</v>
      </c>
      <c r="B7482" s="7" t="s">
        <v>22108</v>
      </c>
      <c r="C7482" s="7" t="s">
        <v>32</v>
      </c>
      <c r="D7482" s="8">
        <v>293500</v>
      </c>
      <c r="E7482" s="7" t="s">
        <v>30</v>
      </c>
      <c r="F7482" s="8">
        <v>0</v>
      </c>
      <c r="G7482" s="7" t="s">
        <v>30</v>
      </c>
      <c r="H7482" s="7" t="s">
        <v>3579</v>
      </c>
      <c r="I7482" s="7" t="str">
        <f t="shared" si="232"/>
        <v>KM2262332</v>
      </c>
      <c r="K7482" s="16" t="s">
        <v>13555</v>
      </c>
      <c r="L7482" s="17" t="str">
        <f t="shared" si="233"/>
        <v>Kumho       245/45 R 18  96W  TL  245/45R18 Majesty 9 Solus TA91 96W 4  245/45R18 Majesty 9 Solus TA91 96W 4</v>
      </c>
    </row>
    <row r="7483" spans="1:12" ht="22">
      <c r="A7483" s="13" t="s">
        <v>3580</v>
      </c>
      <c r="B7483" s="7" t="s">
        <v>22092</v>
      </c>
      <c r="C7483" s="7" t="s">
        <v>32</v>
      </c>
      <c r="D7483" s="8">
        <v>235200</v>
      </c>
      <c r="E7483" s="7" t="s">
        <v>30</v>
      </c>
      <c r="F7483" s="8">
        <v>0</v>
      </c>
      <c r="G7483" s="7" t="s">
        <v>30</v>
      </c>
      <c r="H7483" s="7" t="s">
        <v>3580</v>
      </c>
      <c r="I7483" s="7" t="str">
        <f t="shared" si="232"/>
        <v>KM2262432</v>
      </c>
      <c r="K7483" s="16" t="s">
        <v>13539</v>
      </c>
      <c r="L7483" s="17" t="str">
        <f t="shared" si="233"/>
        <v>Kumho       235/45 R 18  94V  TL  235/45R18 Majesty 9 Solus TA91 94V 4  235/45R18 Majesty 9 Solus TA91 94V 4</v>
      </c>
    </row>
    <row r="7484" spans="1:12" ht="22">
      <c r="A7484" s="12" t="s">
        <v>3581</v>
      </c>
      <c r="B7484" s="7" t="s">
        <v>22109</v>
      </c>
      <c r="C7484" s="7" t="s">
        <v>32</v>
      </c>
      <c r="D7484" s="8">
        <v>222200</v>
      </c>
      <c r="E7484" s="7" t="s">
        <v>30</v>
      </c>
      <c r="F7484" s="8">
        <v>0</v>
      </c>
      <c r="G7484" s="7" t="s">
        <v>30</v>
      </c>
      <c r="H7484" s="7" t="s">
        <v>3581</v>
      </c>
      <c r="I7484" s="7" t="str">
        <f t="shared" si="232"/>
        <v>KM2262732</v>
      </c>
      <c r="K7484" s="16" t="s">
        <v>13556</v>
      </c>
      <c r="L7484" s="17" t="str">
        <f t="shared" si="233"/>
        <v>Kumho       255/45 R 18  XL 103V  TL  255/45R18 WinterCraft WP72 103V XL  255/45R18 WinterCraft WP72 103V XL</v>
      </c>
    </row>
    <row r="7485" spans="1:12" ht="22">
      <c r="A7485" s="13" t="s">
        <v>3582</v>
      </c>
      <c r="B7485" s="7" t="s">
        <v>22110</v>
      </c>
      <c r="C7485" s="7" t="s">
        <v>32</v>
      </c>
      <c r="D7485" s="8">
        <v>250000</v>
      </c>
      <c r="E7485" s="7" t="s">
        <v>30</v>
      </c>
      <c r="F7485" s="8">
        <v>0</v>
      </c>
      <c r="G7485" s="7" t="s">
        <v>30</v>
      </c>
      <c r="H7485" s="7" t="s">
        <v>3582</v>
      </c>
      <c r="I7485" s="7" t="str">
        <f t="shared" si="232"/>
        <v>KM2263282</v>
      </c>
      <c r="K7485" s="16" t="s">
        <v>13557</v>
      </c>
      <c r="L7485" s="17" t="str">
        <f t="shared" si="233"/>
        <v>Kumho       245/45 R 19  98W  TL  245/45R19 ECSTA EV PS71  98W 4  245/45R19 ECSTA EV PS71  98W 4</v>
      </c>
    </row>
    <row r="7486" spans="1:12" ht="22">
      <c r="A7486" s="12" t="s">
        <v>3583</v>
      </c>
      <c r="B7486" s="7" t="s">
        <v>22111</v>
      </c>
      <c r="C7486" s="7" t="s">
        <v>32</v>
      </c>
      <c r="D7486" s="8">
        <v>260000</v>
      </c>
      <c r="E7486" s="7" t="s">
        <v>30</v>
      </c>
      <c r="F7486" s="8">
        <v>0</v>
      </c>
      <c r="G7486" s="7" t="s">
        <v>30</v>
      </c>
      <c r="H7486" s="7" t="s">
        <v>3583</v>
      </c>
      <c r="I7486" s="7" t="str">
        <f t="shared" si="232"/>
        <v>KM2263292</v>
      </c>
      <c r="K7486" s="16" t="s">
        <v>13558</v>
      </c>
      <c r="L7486" s="17" t="str">
        <f t="shared" si="233"/>
        <v>Kumho       255/50 R 19  XL 107Y  TL  255/50R19 ECSTA EV PS71  107Y XL  255/50R19 ECSTA EV PS71  107Y XL</v>
      </c>
    </row>
    <row r="7487" spans="1:12" ht="22">
      <c r="A7487" s="13" t="s">
        <v>3584</v>
      </c>
      <c r="B7487" s="7" t="s">
        <v>22112</v>
      </c>
      <c r="C7487" s="7" t="s">
        <v>32</v>
      </c>
      <c r="D7487" s="8">
        <v>236000</v>
      </c>
      <c r="E7487" s="7" t="s">
        <v>30</v>
      </c>
      <c r="F7487" s="8">
        <v>0</v>
      </c>
      <c r="G7487" s="7" t="s">
        <v>30</v>
      </c>
      <c r="H7487" s="7" t="s">
        <v>3584</v>
      </c>
      <c r="I7487" s="7" t="str">
        <f t="shared" si="232"/>
        <v>KM2263302</v>
      </c>
      <c r="K7487" s="16" t="s">
        <v>13559</v>
      </c>
      <c r="L7487" s="17" t="str">
        <f t="shared" si="233"/>
        <v>Kumho       255/55 R 18  XL 109Y  TL  255/55R18 ECSTA EV PS71  109Y XL  255/55R18 ECSTA EV PS71  109Y XL</v>
      </c>
    </row>
    <row r="7488" spans="1:12" ht="22">
      <c r="A7488" s="12" t="s">
        <v>3585</v>
      </c>
      <c r="B7488" s="7" t="s">
        <v>22113</v>
      </c>
      <c r="C7488" s="7" t="s">
        <v>32</v>
      </c>
      <c r="D7488" s="8">
        <v>225100</v>
      </c>
      <c r="E7488" s="7" t="s">
        <v>30</v>
      </c>
      <c r="F7488" s="8">
        <v>0</v>
      </c>
      <c r="G7488" s="7" t="s">
        <v>30</v>
      </c>
      <c r="H7488" s="7" t="s">
        <v>3585</v>
      </c>
      <c r="I7488" s="7" t="str">
        <f t="shared" si="232"/>
        <v>KM2263772</v>
      </c>
      <c r="K7488" s="16" t="s">
        <v>13560</v>
      </c>
      <c r="L7488" s="17" t="str">
        <f t="shared" si="233"/>
        <v>Kumho       255/65 R 16 109T  TL  255/65R16 Road Venture AT51 109T 04  255/65R16 Road Venture AT51 109T 04</v>
      </c>
    </row>
    <row r="7489" spans="1:12" ht="22">
      <c r="A7489" s="13" t="s">
        <v>3586</v>
      </c>
      <c r="B7489" s="7" t="s">
        <v>22114</v>
      </c>
      <c r="C7489" s="7" t="s">
        <v>32</v>
      </c>
      <c r="D7489" s="8">
        <v>182000</v>
      </c>
      <c r="E7489" s="7" t="s">
        <v>30</v>
      </c>
      <c r="F7489" s="8">
        <v>0</v>
      </c>
      <c r="G7489" s="7" t="s">
        <v>30</v>
      </c>
      <c r="H7489" s="7" t="s">
        <v>3586</v>
      </c>
      <c r="I7489" s="7" t="str">
        <f t="shared" si="232"/>
        <v>KM2263782</v>
      </c>
      <c r="K7489" s="16" t="s">
        <v>13561</v>
      </c>
      <c r="L7489" s="17" t="str">
        <f t="shared" si="233"/>
        <v>Kumho       235/75 R 16 108T  TL  235/75R16 Road Venture AT51 108T 04  235/75R16 Road Venture AT51 108T 04</v>
      </c>
    </row>
    <row r="7490" spans="1:12" ht="22">
      <c r="A7490" s="12" t="s">
        <v>3587</v>
      </c>
      <c r="B7490" s="7" t="s">
        <v>22115</v>
      </c>
      <c r="C7490" s="7" t="s">
        <v>32</v>
      </c>
      <c r="D7490" s="8">
        <v>396800</v>
      </c>
      <c r="E7490" s="7" t="s">
        <v>30</v>
      </c>
      <c r="F7490" s="8">
        <v>0</v>
      </c>
      <c r="G7490" s="7" t="s">
        <v>30</v>
      </c>
      <c r="H7490" s="7" t="s">
        <v>3587</v>
      </c>
      <c r="I7490" s="7" t="str">
        <f t="shared" ref="I7490:I7553" si="234">TRIM(A7490)</f>
        <v>KM2263792</v>
      </c>
      <c r="K7490" s="16" t="s">
        <v>13562</v>
      </c>
      <c r="L7490" s="17" t="str">
        <f t="shared" si="233"/>
        <v>Kumho       265/35 R 22  XL 102W  TL  265/35R22 Crugen HP71 102W XL  265/35R22 Crugen HP71 102W XL</v>
      </c>
    </row>
    <row r="7491" spans="1:12" ht="22">
      <c r="A7491" s="13" t="s">
        <v>3588</v>
      </c>
      <c r="B7491" s="7" t="s">
        <v>22116</v>
      </c>
      <c r="C7491" s="7" t="s">
        <v>32</v>
      </c>
      <c r="D7491" s="8">
        <v>302700</v>
      </c>
      <c r="E7491" s="7" t="s">
        <v>30</v>
      </c>
      <c r="F7491" s="8">
        <v>0</v>
      </c>
      <c r="G7491" s="7" t="s">
        <v>30</v>
      </c>
      <c r="H7491" s="7" t="s">
        <v>3588</v>
      </c>
      <c r="I7491" s="7" t="str">
        <f t="shared" si="234"/>
        <v>KM2263802</v>
      </c>
      <c r="K7491" s="16" t="s">
        <v>13563</v>
      </c>
      <c r="L7491" s="17" t="str">
        <f t="shared" ref="L7491:L7554" si="235">_xlfn.CONCAT(B7491,"  ",K7491)</f>
        <v>Kumho       265/45 R 20  XL 108W  TL  265/45R20 Crugen HP71 108W XL  265/45R20 Crugen HP71 108W XL</v>
      </c>
    </row>
    <row r="7492" spans="1:12" ht="22">
      <c r="A7492" s="12" t="s">
        <v>3589</v>
      </c>
      <c r="B7492" s="7" t="s">
        <v>22117</v>
      </c>
      <c r="C7492" s="7" t="s">
        <v>32</v>
      </c>
      <c r="D7492" s="8">
        <v>539500</v>
      </c>
      <c r="E7492" s="7" t="s">
        <v>30</v>
      </c>
      <c r="F7492" s="8">
        <v>0</v>
      </c>
      <c r="G7492" s="7" t="s">
        <v>30</v>
      </c>
      <c r="H7492" s="7" t="s">
        <v>3589</v>
      </c>
      <c r="I7492" s="7" t="str">
        <f t="shared" si="234"/>
        <v>KM2263812</v>
      </c>
      <c r="K7492" s="16" t="s">
        <v>13564</v>
      </c>
      <c r="L7492" s="17" t="str">
        <f t="shared" si="235"/>
        <v>Kumho       285/35 R 22  XL 102W  TL  285/35R22 Crugen HP71 102W XL  285/35R22 Crugen HP71 102W XL</v>
      </c>
    </row>
    <row r="7493" spans="1:12" ht="22">
      <c r="A7493" s="13" t="s">
        <v>3590</v>
      </c>
      <c r="B7493" s="7" t="s">
        <v>22118</v>
      </c>
      <c r="C7493" s="7" t="s">
        <v>32</v>
      </c>
      <c r="D7493" s="8">
        <v>326300</v>
      </c>
      <c r="E7493" s="7" t="s">
        <v>30</v>
      </c>
      <c r="F7493" s="8">
        <v>0</v>
      </c>
      <c r="G7493" s="7" t="s">
        <v>30</v>
      </c>
      <c r="H7493" s="7" t="s">
        <v>3590</v>
      </c>
      <c r="I7493" s="7" t="str">
        <f t="shared" si="234"/>
        <v>KM2263822</v>
      </c>
      <c r="K7493" s="16" t="s">
        <v>13565</v>
      </c>
      <c r="L7493" s="17" t="str">
        <f t="shared" si="235"/>
        <v>Kumho       265/40 R 22  XL 106W  TL  265/40R22 Crugen HP71 106W XL  265/40R22 Crugen HP71 106W XL</v>
      </c>
    </row>
    <row r="7494" spans="1:12" ht="22">
      <c r="A7494" s="12" t="s">
        <v>3591</v>
      </c>
      <c r="B7494" s="7" t="s">
        <v>22119</v>
      </c>
      <c r="C7494" s="7" t="s">
        <v>32</v>
      </c>
      <c r="D7494" s="8">
        <v>344900</v>
      </c>
      <c r="E7494" s="7" t="s">
        <v>30</v>
      </c>
      <c r="F7494" s="8">
        <v>0</v>
      </c>
      <c r="G7494" s="7" t="s">
        <v>30</v>
      </c>
      <c r="H7494" s="7" t="s">
        <v>3591</v>
      </c>
      <c r="I7494" s="7" t="str">
        <f t="shared" si="234"/>
        <v>KM2263832</v>
      </c>
      <c r="K7494" s="16" t="s">
        <v>13566</v>
      </c>
      <c r="L7494" s="17" t="str">
        <f t="shared" si="235"/>
        <v>Kumho       275/45 R 22  XL 112V  TL  275/45R22 Crugen HP71 112V XL  275/45R22 Crugen HP71 112V XL</v>
      </c>
    </row>
    <row r="7495" spans="1:12" ht="22">
      <c r="A7495" s="13" t="s">
        <v>3592</v>
      </c>
      <c r="B7495" s="7" t="s">
        <v>22120</v>
      </c>
      <c r="C7495" s="7" t="s">
        <v>32</v>
      </c>
      <c r="D7495" s="8">
        <v>278300</v>
      </c>
      <c r="E7495" s="7" t="s">
        <v>30</v>
      </c>
      <c r="F7495" s="8">
        <v>0</v>
      </c>
      <c r="G7495" s="7" t="s">
        <v>30</v>
      </c>
      <c r="H7495" s="7" t="s">
        <v>3592</v>
      </c>
      <c r="I7495" s="7" t="str">
        <f t="shared" si="234"/>
        <v>KM2263842</v>
      </c>
      <c r="K7495" s="16" t="s">
        <v>13567</v>
      </c>
      <c r="L7495" s="17" t="str">
        <f t="shared" si="235"/>
        <v>Kumho       275/50 R 22 111H  TL  275/50R22 Crugen HP71 111H 4  275/50R22 Crugen HP71 111H 4</v>
      </c>
    </row>
    <row r="7496" spans="1:12" ht="22">
      <c r="A7496" s="12" t="s">
        <v>3593</v>
      </c>
      <c r="B7496" s="7" t="s">
        <v>22121</v>
      </c>
      <c r="C7496" s="7" t="s">
        <v>32</v>
      </c>
      <c r="D7496" s="8">
        <v>281300</v>
      </c>
      <c r="E7496" s="7" t="s">
        <v>30</v>
      </c>
      <c r="F7496" s="8">
        <v>0</v>
      </c>
      <c r="G7496" s="7" t="s">
        <v>30</v>
      </c>
      <c r="H7496" s="7" t="s">
        <v>3593</v>
      </c>
      <c r="I7496" s="7" t="str">
        <f t="shared" si="234"/>
        <v>KM2263852</v>
      </c>
      <c r="K7496" s="16" t="s">
        <v>13568</v>
      </c>
      <c r="L7496" s="17" t="str">
        <f t="shared" si="235"/>
        <v>Kumho       255/45 R 20 101H  TL  255/45R20 Crugen HP71 101H 04  255/45R20 Crugen HP71 101H 04</v>
      </c>
    </row>
    <row r="7497" spans="1:12" ht="22">
      <c r="A7497" s="13" t="s">
        <v>3594</v>
      </c>
      <c r="B7497" s="7" t="s">
        <v>22122</v>
      </c>
      <c r="C7497" s="7" t="s">
        <v>32</v>
      </c>
      <c r="D7497" s="8">
        <v>271500</v>
      </c>
      <c r="E7497" s="7" t="s">
        <v>30</v>
      </c>
      <c r="F7497" s="8">
        <v>0</v>
      </c>
      <c r="G7497" s="7" t="s">
        <v>30</v>
      </c>
      <c r="H7497" s="7" t="s">
        <v>3594</v>
      </c>
      <c r="I7497" s="7" t="str">
        <f t="shared" si="234"/>
        <v>KM2263862</v>
      </c>
      <c r="K7497" s="16" t="s">
        <v>13569</v>
      </c>
      <c r="L7497" s="17" t="str">
        <f t="shared" si="235"/>
        <v>Kumho       275/40 R 20  XL 106W  TL  275/40R20 Crugen HP71 106W XL  275/40R20 Crugen HP71 106W XL</v>
      </c>
    </row>
    <row r="7498" spans="1:12" ht="22">
      <c r="A7498" s="12" t="s">
        <v>3595</v>
      </c>
      <c r="B7498" s="7" t="s">
        <v>22123</v>
      </c>
      <c r="C7498" s="7" t="s">
        <v>32</v>
      </c>
      <c r="D7498" s="8">
        <v>239500</v>
      </c>
      <c r="E7498" s="7" t="s">
        <v>30</v>
      </c>
      <c r="F7498" s="8">
        <v>0</v>
      </c>
      <c r="G7498" s="7" t="s">
        <v>30</v>
      </c>
      <c r="H7498" s="7" t="s">
        <v>3595</v>
      </c>
      <c r="I7498" s="7" t="str">
        <f t="shared" si="234"/>
        <v>KM2263872</v>
      </c>
      <c r="K7498" s="16" t="s">
        <v>13570</v>
      </c>
      <c r="L7498" s="17" t="str">
        <f t="shared" si="235"/>
        <v>Kumho       245/60 R 20 107H  TL  245/60R20 Crugen HP71 107H 4  245/60R20 Crugen HP71 107H 4</v>
      </c>
    </row>
    <row r="7499" spans="1:12" ht="22">
      <c r="A7499" s="13" t="s">
        <v>3596</v>
      </c>
      <c r="B7499" s="7" t="s">
        <v>22124</v>
      </c>
      <c r="C7499" s="7" t="s">
        <v>32</v>
      </c>
      <c r="D7499" s="8">
        <v>146600</v>
      </c>
      <c r="E7499" s="7" t="s">
        <v>30</v>
      </c>
      <c r="F7499" s="8">
        <v>0</v>
      </c>
      <c r="G7499" s="7" t="s">
        <v>30</v>
      </c>
      <c r="H7499" s="7" t="s">
        <v>3596</v>
      </c>
      <c r="I7499" s="7" t="str">
        <f t="shared" si="234"/>
        <v>KM2264082</v>
      </c>
      <c r="K7499" s="16" t="s">
        <v>13571</v>
      </c>
      <c r="L7499" s="17" t="str">
        <f t="shared" si="235"/>
        <v>Kumho       225/70 R 15 112R  TL  225/70R15 CW11 112R 8  225/70R15 CW11 112R 8</v>
      </c>
    </row>
    <row r="7500" spans="1:12" ht="22">
      <c r="A7500" s="12" t="s">
        <v>3597</v>
      </c>
      <c r="B7500" s="7" t="s">
        <v>22125</v>
      </c>
      <c r="C7500" s="7" t="s">
        <v>32</v>
      </c>
      <c r="D7500" s="8">
        <v>144100</v>
      </c>
      <c r="E7500" s="7" t="s">
        <v>30</v>
      </c>
      <c r="F7500" s="8">
        <v>0</v>
      </c>
      <c r="G7500" s="7" t="s">
        <v>30</v>
      </c>
      <c r="H7500" s="7" t="s">
        <v>3597</v>
      </c>
      <c r="I7500" s="7" t="str">
        <f t="shared" si="234"/>
        <v>KM2264102</v>
      </c>
      <c r="K7500" s="16" t="s">
        <v>13572</v>
      </c>
      <c r="L7500" s="17" t="str">
        <f t="shared" si="235"/>
        <v>Kumho       235/65 R 16 115R  TL  235/65R16 CW11 115R 8  235/65R16 CW11 115R 8</v>
      </c>
    </row>
    <row r="7501" spans="1:12" ht="22">
      <c r="A7501" s="13" t="s">
        <v>3598</v>
      </c>
      <c r="B7501" s="7" t="s">
        <v>22126</v>
      </c>
      <c r="C7501" s="7" t="s">
        <v>32</v>
      </c>
      <c r="D7501" s="8">
        <v>130400</v>
      </c>
      <c r="E7501" s="7" t="s">
        <v>30</v>
      </c>
      <c r="F7501" s="8">
        <v>0</v>
      </c>
      <c r="G7501" s="7" t="s">
        <v>30</v>
      </c>
      <c r="H7501" s="7" t="s">
        <v>3598</v>
      </c>
      <c r="I7501" s="7" t="str">
        <f t="shared" si="234"/>
        <v>KM2264122</v>
      </c>
      <c r="K7501" s="16" t="s">
        <v>13573</v>
      </c>
      <c r="L7501" s="17" t="str">
        <f t="shared" si="235"/>
        <v>Kumho       195/75 R 16 107R  TL  195/75R16 CW11 107R 8  195/75R16 CW11 107R 8</v>
      </c>
    </row>
    <row r="7502" spans="1:12" ht="22">
      <c r="A7502" s="12" t="s">
        <v>3599</v>
      </c>
      <c r="B7502" s="7" t="s">
        <v>22127</v>
      </c>
      <c r="C7502" s="7" t="s">
        <v>32</v>
      </c>
      <c r="D7502" s="8">
        <v>172100</v>
      </c>
      <c r="E7502" s="7" t="s">
        <v>30</v>
      </c>
      <c r="F7502" s="8">
        <v>0</v>
      </c>
      <c r="G7502" s="7" t="s">
        <v>30</v>
      </c>
      <c r="H7502" s="7" t="s">
        <v>3599</v>
      </c>
      <c r="I7502" s="7" t="str">
        <f t="shared" si="234"/>
        <v>KM2264282</v>
      </c>
      <c r="K7502" s="16" t="s">
        <v>13574</v>
      </c>
      <c r="L7502" s="17" t="str">
        <f t="shared" si="235"/>
        <v>Kumho       225/65 R 16 112R  TL  225/65R16 CW11 112R 8  225/65R16 CW11 112R 8</v>
      </c>
    </row>
    <row r="7503" spans="1:12" ht="22">
      <c r="A7503" s="13" t="s">
        <v>3600</v>
      </c>
      <c r="B7503" s="7" t="s">
        <v>22128</v>
      </c>
      <c r="C7503" s="7" t="s">
        <v>32</v>
      </c>
      <c r="D7503" s="8">
        <v>180300</v>
      </c>
      <c r="E7503" s="7" t="s">
        <v>30</v>
      </c>
      <c r="F7503" s="8">
        <v>0</v>
      </c>
      <c r="G7503" s="7" t="s">
        <v>30</v>
      </c>
      <c r="H7503" s="7" t="s">
        <v>3600</v>
      </c>
      <c r="I7503" s="7" t="str">
        <f t="shared" si="234"/>
        <v>KM2264762</v>
      </c>
      <c r="K7503" s="16" t="s">
        <v>13575</v>
      </c>
      <c r="L7503" s="17" t="str">
        <f t="shared" si="235"/>
        <v>Kumho       215/65 R 17  XL 104T  TL  215/65R17 Wintercraft SW71 104T XL  215/65R17 Wintercraft SW71 104T XL</v>
      </c>
    </row>
    <row r="7504" spans="1:12" ht="22">
      <c r="A7504" s="12" t="s">
        <v>3601</v>
      </c>
      <c r="B7504" s="7" t="s">
        <v>22129</v>
      </c>
      <c r="C7504" s="7" t="s">
        <v>32</v>
      </c>
      <c r="D7504" s="8">
        <v>186500</v>
      </c>
      <c r="E7504" s="7" t="s">
        <v>30</v>
      </c>
      <c r="F7504" s="8">
        <v>0</v>
      </c>
      <c r="G7504" s="7" t="s">
        <v>30</v>
      </c>
      <c r="H7504" s="7" t="s">
        <v>3601</v>
      </c>
      <c r="I7504" s="7" t="str">
        <f t="shared" si="234"/>
        <v>KM2267842</v>
      </c>
      <c r="K7504" s="16" t="s">
        <v>13576</v>
      </c>
      <c r="L7504" s="17" t="str">
        <f t="shared" si="235"/>
        <v>Kumho       225/55 R 19  99V  TL  225/55R19 Crugen HP71 99V 4  225/55R19 Crugen HP71 99V 4</v>
      </c>
    </row>
    <row r="7505" spans="1:12" ht="22">
      <c r="A7505" s="13" t="s">
        <v>3602</v>
      </c>
      <c r="B7505" s="7" t="s">
        <v>22130</v>
      </c>
      <c r="C7505" s="7" t="s">
        <v>32</v>
      </c>
      <c r="D7505" s="8">
        <v>148700</v>
      </c>
      <c r="E7505" s="7" t="s">
        <v>30</v>
      </c>
      <c r="F7505" s="8">
        <v>0</v>
      </c>
      <c r="G7505" s="7" t="s">
        <v>30</v>
      </c>
      <c r="H7505" s="7" t="s">
        <v>3602</v>
      </c>
      <c r="I7505" s="7" t="str">
        <f t="shared" si="234"/>
        <v>KM2268602</v>
      </c>
      <c r="K7505" s="16" t="s">
        <v>13577</v>
      </c>
      <c r="L7505" s="17" t="str">
        <f t="shared" si="235"/>
        <v>Kumho       215/55 R 17  94V  TL  215/55  R17 Solus TA31 94V 04  215/55  R17 Solus TA31 94V 04</v>
      </c>
    </row>
    <row r="7506" spans="1:12" ht="22">
      <c r="A7506" s="12" t="s">
        <v>3603</v>
      </c>
      <c r="B7506" s="7" t="s">
        <v>22131</v>
      </c>
      <c r="C7506" s="7" t="s">
        <v>32</v>
      </c>
      <c r="D7506" s="8">
        <v>200900</v>
      </c>
      <c r="E7506" s="7" t="s">
        <v>30</v>
      </c>
      <c r="F7506" s="8">
        <v>0</v>
      </c>
      <c r="G7506" s="7" t="s">
        <v>30</v>
      </c>
      <c r="H7506" s="7" t="s">
        <v>3603</v>
      </c>
      <c r="I7506" s="7" t="str">
        <f t="shared" si="234"/>
        <v>KM2268612</v>
      </c>
      <c r="K7506" s="16" t="s">
        <v>13578</v>
      </c>
      <c r="L7506" s="17" t="str">
        <f t="shared" si="235"/>
        <v>Kumho       235/45 R 18  94V  TL  235/45  R18 Solus TA31 94V 04  235/45  R18 Solus TA31 94V 04</v>
      </c>
    </row>
    <row r="7507" spans="1:12" ht="22">
      <c r="A7507" s="13" t="s">
        <v>3604</v>
      </c>
      <c r="B7507" s="7" t="s">
        <v>22132</v>
      </c>
      <c r="C7507" s="7" t="s">
        <v>32</v>
      </c>
      <c r="D7507" s="8">
        <v>202800</v>
      </c>
      <c r="E7507" s="7" t="s">
        <v>30</v>
      </c>
      <c r="F7507" s="8">
        <v>0</v>
      </c>
      <c r="G7507" s="7" t="s">
        <v>30</v>
      </c>
      <c r="H7507" s="7" t="s">
        <v>3604</v>
      </c>
      <c r="I7507" s="7" t="str">
        <f t="shared" si="234"/>
        <v>KM2269072</v>
      </c>
      <c r="K7507" s="16" t="s">
        <v>13579</v>
      </c>
      <c r="L7507" s="17" t="str">
        <f t="shared" si="235"/>
        <v>Kumho       235/60 R 18 103H  TL  235/60R18 Crugen Premium KL33 103H 4  235/60R18 Crugen Premium KL33 103H 4</v>
      </c>
    </row>
    <row r="7508" spans="1:12" ht="22">
      <c r="A7508" s="12" t="s">
        <v>3605</v>
      </c>
      <c r="B7508" s="7" t="s">
        <v>22133</v>
      </c>
      <c r="C7508" s="7" t="s">
        <v>32</v>
      </c>
      <c r="D7508" s="8">
        <v>275000</v>
      </c>
      <c r="E7508" s="7" t="s">
        <v>30</v>
      </c>
      <c r="F7508" s="8">
        <v>0</v>
      </c>
      <c r="G7508" s="7" t="s">
        <v>30</v>
      </c>
      <c r="H7508" s="7" t="s">
        <v>3605</v>
      </c>
      <c r="I7508" s="7" t="str">
        <f t="shared" si="234"/>
        <v>KM2270392</v>
      </c>
      <c r="K7508" s="16" t="s">
        <v>13580</v>
      </c>
      <c r="L7508" s="17" t="str">
        <f t="shared" si="235"/>
        <v>Kumho       275/40 R 19  XL 105W  TL  275/40R19 ECSTA EV PS71  105W XL  275/40R19 ECSTA EV PS71  105W XL</v>
      </c>
    </row>
    <row r="7509" spans="1:12" ht="22">
      <c r="A7509" s="13" t="s">
        <v>3606</v>
      </c>
      <c r="B7509" s="7" t="s">
        <v>22134</v>
      </c>
      <c r="C7509" s="7" t="s">
        <v>32</v>
      </c>
      <c r="D7509" s="8">
        <v>163800</v>
      </c>
      <c r="E7509" s="7" t="s">
        <v>30</v>
      </c>
      <c r="F7509" s="8">
        <v>0</v>
      </c>
      <c r="G7509" s="7" t="s">
        <v>30</v>
      </c>
      <c r="H7509" s="7" t="s">
        <v>3606</v>
      </c>
      <c r="I7509" s="7" t="str">
        <f t="shared" si="234"/>
        <v>KM2270422</v>
      </c>
      <c r="K7509" s="16" t="s">
        <v>13581</v>
      </c>
      <c r="L7509" s="17" t="str">
        <f t="shared" si="235"/>
        <v>Kumho       235/55 R 18  XL  TL  235/55R18 KC53 XL Portran  235/55R18 KC53 XL Portran</v>
      </c>
    </row>
    <row r="7510" spans="1:12" ht="22">
      <c r="A7510" s="12" t="s">
        <v>3607</v>
      </c>
      <c r="B7510" s="7" t="s">
        <v>22135</v>
      </c>
      <c r="C7510" s="7" t="s">
        <v>32</v>
      </c>
      <c r="D7510" s="8">
        <v>156300</v>
      </c>
      <c r="E7510" s="7" t="s">
        <v>30</v>
      </c>
      <c r="F7510" s="8">
        <v>0</v>
      </c>
      <c r="G7510" s="7" t="s">
        <v>30</v>
      </c>
      <c r="H7510" s="7" t="s">
        <v>3607</v>
      </c>
      <c r="I7510" s="7" t="str">
        <f t="shared" si="234"/>
        <v>KM2270432</v>
      </c>
      <c r="K7510" s="16" t="s">
        <v>13582</v>
      </c>
      <c r="L7510" s="17" t="str">
        <f t="shared" si="235"/>
        <v>Kumho       215/65 R 17  TL  215/65R17 KC53 06 Portran  215/65R17 KC53 06 Portran</v>
      </c>
    </row>
    <row r="7511" spans="1:12" ht="22">
      <c r="A7511" s="13" t="s">
        <v>3608</v>
      </c>
      <c r="B7511" s="7" t="s">
        <v>22136</v>
      </c>
      <c r="C7511" s="7" t="s">
        <v>32</v>
      </c>
      <c r="D7511" s="8">
        <v>274300</v>
      </c>
      <c r="E7511" s="7" t="s">
        <v>30</v>
      </c>
      <c r="F7511" s="8">
        <v>0</v>
      </c>
      <c r="G7511" s="7" t="s">
        <v>30</v>
      </c>
      <c r="H7511" s="7" t="s">
        <v>3608</v>
      </c>
      <c r="I7511" s="7" t="str">
        <f t="shared" si="234"/>
        <v>KM2270452</v>
      </c>
      <c r="K7511" s="16" t="s">
        <v>13583</v>
      </c>
      <c r="L7511" s="17" t="str">
        <f t="shared" si="235"/>
        <v>Kumho       245/50 R 20 102V  TL  245/50R20 Wintercraft SW71 102V 4  245/50R20 Wintercraft SW71 102V 4</v>
      </c>
    </row>
    <row r="7512" spans="1:12" ht="22">
      <c r="A7512" s="12" t="s">
        <v>3609</v>
      </c>
      <c r="B7512" s="7" t="s">
        <v>22137</v>
      </c>
      <c r="C7512" s="7" t="s">
        <v>32</v>
      </c>
      <c r="D7512" s="8">
        <v>227000</v>
      </c>
      <c r="E7512" s="7" t="s">
        <v>30</v>
      </c>
      <c r="F7512" s="8">
        <v>0</v>
      </c>
      <c r="G7512" s="7" t="s">
        <v>30</v>
      </c>
      <c r="H7512" s="7" t="s">
        <v>3609</v>
      </c>
      <c r="I7512" s="7" t="str">
        <f t="shared" si="234"/>
        <v>KM2270592</v>
      </c>
      <c r="K7512" s="16" t="s">
        <v>13584</v>
      </c>
      <c r="L7512" s="17" t="str">
        <f t="shared" si="235"/>
        <v>Kumho       235/55 R 19  XL 105V  TL  235/55R19 ECSTA EV PS71  105V XL  235/55R19 ECSTA EV PS71  105V XL</v>
      </c>
    </row>
    <row r="7513" spans="1:12" ht="22">
      <c r="A7513" s="13" t="s">
        <v>3610</v>
      </c>
      <c r="B7513" s="7" t="s">
        <v>22138</v>
      </c>
      <c r="C7513" s="7" t="s">
        <v>32</v>
      </c>
      <c r="D7513" s="8">
        <v>136900</v>
      </c>
      <c r="E7513" s="7" t="s">
        <v>30</v>
      </c>
      <c r="F7513" s="8">
        <v>0</v>
      </c>
      <c r="G7513" s="7" t="s">
        <v>30</v>
      </c>
      <c r="H7513" s="7" t="s">
        <v>3610</v>
      </c>
      <c r="I7513" s="7" t="str">
        <f t="shared" si="234"/>
        <v>KM2270652</v>
      </c>
      <c r="K7513" s="16" t="s">
        <v>13585</v>
      </c>
      <c r="L7513" s="17" t="str">
        <f t="shared" si="235"/>
        <v>Kumho       195/70 R 15 104R  TL  195/70R15 CW11 104R 8  195/70R15 CW11 104R 8</v>
      </c>
    </row>
    <row r="7514" spans="1:12" ht="22">
      <c r="A7514" s="12" t="s">
        <v>3611</v>
      </c>
      <c r="B7514" s="7" t="s">
        <v>22139</v>
      </c>
      <c r="C7514" s="7" t="s">
        <v>32</v>
      </c>
      <c r="D7514" s="8">
        <v>189500</v>
      </c>
      <c r="E7514" s="7" t="s">
        <v>30</v>
      </c>
      <c r="F7514" s="8">
        <v>0</v>
      </c>
      <c r="G7514" s="7" t="s">
        <v>30</v>
      </c>
      <c r="H7514" s="7" t="s">
        <v>3611</v>
      </c>
      <c r="I7514" s="7" t="str">
        <f t="shared" si="234"/>
        <v>KM2271322</v>
      </c>
      <c r="K7514" s="16" t="s">
        <v>13586</v>
      </c>
      <c r="L7514" s="17" t="str">
        <f t="shared" si="235"/>
        <v>Kumho       215/50 R 18  92V  TL  215/50R18 Wintercraft SW71 92V 4  215/50R18 Wintercraft SW71 92V 4</v>
      </c>
    </row>
    <row r="7515" spans="1:12" ht="22">
      <c r="A7515" s="13" t="s">
        <v>3612</v>
      </c>
      <c r="B7515" s="7" t="s">
        <v>22140</v>
      </c>
      <c r="C7515" s="7" t="s">
        <v>32</v>
      </c>
      <c r="D7515" s="8">
        <v>290500</v>
      </c>
      <c r="E7515" s="7" t="s">
        <v>30</v>
      </c>
      <c r="F7515" s="8">
        <v>0</v>
      </c>
      <c r="G7515" s="7" t="s">
        <v>30</v>
      </c>
      <c r="H7515" s="7" t="s">
        <v>3612</v>
      </c>
      <c r="I7515" s="7" t="str">
        <f t="shared" si="234"/>
        <v>KM2271332</v>
      </c>
      <c r="K7515" s="16" t="s">
        <v>13587</v>
      </c>
      <c r="L7515" s="17" t="str">
        <f t="shared" si="235"/>
        <v>Kumho       255/55 R 20  XL 110V  TL  255/55R20 Wintercraft SW71 110V XL  255/55R20 Wintercraft SW71 110V XL</v>
      </c>
    </row>
    <row r="7516" spans="1:12" ht="22">
      <c r="A7516" s="12" t="s">
        <v>3613</v>
      </c>
      <c r="B7516" s="7" t="s">
        <v>22141</v>
      </c>
      <c r="C7516" s="7" t="s">
        <v>32</v>
      </c>
      <c r="D7516" s="8">
        <v>199800</v>
      </c>
      <c r="E7516" s="7" t="s">
        <v>30</v>
      </c>
      <c r="F7516" s="8">
        <v>0</v>
      </c>
      <c r="G7516" s="7" t="s">
        <v>30</v>
      </c>
      <c r="H7516" s="7" t="s">
        <v>3613</v>
      </c>
      <c r="I7516" s="7" t="str">
        <f t="shared" si="234"/>
        <v>KM2271342</v>
      </c>
      <c r="K7516" s="16" t="s">
        <v>13588</v>
      </c>
      <c r="L7516" s="17" t="str">
        <f t="shared" si="235"/>
        <v>Kumho       225/50 R 18  XL  99V  TL  225/50R18 Wintercraft SW71 99V XL  225/50R18 Wintercraft SW71 99V XL</v>
      </c>
    </row>
    <row r="7517" spans="1:12" ht="22">
      <c r="A7517" s="13" t="s">
        <v>3614</v>
      </c>
      <c r="B7517" s="7" t="s">
        <v>22142</v>
      </c>
      <c r="C7517" s="7" t="s">
        <v>32</v>
      </c>
      <c r="D7517" s="8">
        <v>404000</v>
      </c>
      <c r="E7517" s="7" t="s">
        <v>30</v>
      </c>
      <c r="F7517" s="8">
        <v>0</v>
      </c>
      <c r="G7517" s="7" t="s">
        <v>30</v>
      </c>
      <c r="H7517" s="7" t="s">
        <v>3614</v>
      </c>
      <c r="I7517" s="7" t="str">
        <f t="shared" si="234"/>
        <v>KM2271352</v>
      </c>
      <c r="K7517" s="16" t="s">
        <v>13589</v>
      </c>
      <c r="L7517" s="17" t="str">
        <f t="shared" si="235"/>
        <v>Kumho       315/40 R 21  XL 115V  TL  315/40R21 Wintercraft SW71 115V XL  315/40R21 Wintercraft SW71 115V XL</v>
      </c>
    </row>
    <row r="7518" spans="1:12" ht="22">
      <c r="A7518" s="12" t="s">
        <v>3615</v>
      </c>
      <c r="B7518" s="7" t="s">
        <v>22143</v>
      </c>
      <c r="C7518" s="7" t="s">
        <v>32</v>
      </c>
      <c r="D7518" s="8">
        <v>321000</v>
      </c>
      <c r="E7518" s="7" t="s">
        <v>30</v>
      </c>
      <c r="F7518" s="8">
        <v>0</v>
      </c>
      <c r="G7518" s="7" t="s">
        <v>30</v>
      </c>
      <c r="H7518" s="7" t="s">
        <v>3615</v>
      </c>
      <c r="I7518" s="7" t="str">
        <f t="shared" si="234"/>
        <v>KM2271382</v>
      </c>
      <c r="K7518" s="16" t="s">
        <v>13590</v>
      </c>
      <c r="L7518" s="17" t="str">
        <f t="shared" si="235"/>
        <v>Kumho       275/40 R 20  XL 106Y  TL  275/40R20 ECSTA EV PS71  106Y XL  275/40R20 ECSTA EV PS71  106Y XL</v>
      </c>
    </row>
    <row r="7519" spans="1:12" ht="22">
      <c r="A7519" s="13" t="s">
        <v>3616</v>
      </c>
      <c r="B7519" s="7" t="s">
        <v>22144</v>
      </c>
      <c r="C7519" s="7" t="s">
        <v>32</v>
      </c>
      <c r="D7519" s="8">
        <v>359600</v>
      </c>
      <c r="E7519" s="7" t="s">
        <v>30</v>
      </c>
      <c r="F7519" s="8">
        <v>0</v>
      </c>
      <c r="G7519" s="7" t="s">
        <v>30</v>
      </c>
      <c r="H7519" s="7" t="s">
        <v>3616</v>
      </c>
      <c r="I7519" s="7" t="str">
        <f t="shared" si="234"/>
        <v>KM2271392</v>
      </c>
      <c r="K7519" s="16" t="s">
        <v>13591</v>
      </c>
      <c r="L7519" s="17" t="str">
        <f t="shared" si="235"/>
        <v>Kumho       285/45 R 20  XL 112Y  TL  285/45R20 ECSTA EV PS71  112Y XL  285/45R20 ECSTA EV PS71  112Y XL</v>
      </c>
    </row>
    <row r="7520" spans="1:12" ht="22">
      <c r="A7520" s="12" t="s">
        <v>3617</v>
      </c>
      <c r="B7520" s="7" t="s">
        <v>22145</v>
      </c>
      <c r="C7520" s="7" t="s">
        <v>32</v>
      </c>
      <c r="D7520" s="8">
        <v>397700</v>
      </c>
      <c r="E7520" s="7" t="s">
        <v>30</v>
      </c>
      <c r="F7520" s="8">
        <v>0</v>
      </c>
      <c r="G7520" s="7" t="s">
        <v>30</v>
      </c>
      <c r="H7520" s="7" t="s">
        <v>3617</v>
      </c>
      <c r="I7520" s="7" t="str">
        <f t="shared" si="234"/>
        <v>KM2271402</v>
      </c>
      <c r="K7520" s="16" t="s">
        <v>13592</v>
      </c>
      <c r="L7520" s="17" t="str">
        <f t="shared" si="235"/>
        <v>Kumho       265/40 R 21  XL 105Y  TL  265/40R21 ECSTA EV PS71  105Y XL  265/40R21 ECSTA EV PS71  105Y XL</v>
      </c>
    </row>
    <row r="7521" spans="1:12" ht="22">
      <c r="A7521" s="13" t="s">
        <v>3618</v>
      </c>
      <c r="B7521" s="7" t="s">
        <v>22146</v>
      </c>
      <c r="C7521" s="7" t="s">
        <v>32</v>
      </c>
      <c r="D7521" s="8">
        <v>394200</v>
      </c>
      <c r="E7521" s="7" t="s">
        <v>30</v>
      </c>
      <c r="F7521" s="8">
        <v>0</v>
      </c>
      <c r="G7521" s="7" t="s">
        <v>30</v>
      </c>
      <c r="H7521" s="7" t="s">
        <v>3618</v>
      </c>
      <c r="I7521" s="7" t="str">
        <f t="shared" si="234"/>
        <v>KM2271412</v>
      </c>
      <c r="K7521" s="16" t="s">
        <v>13593</v>
      </c>
      <c r="L7521" s="17" t="str">
        <f t="shared" si="235"/>
        <v>Kumho       285/40 R 21  XL 109Y  TL  285/40R21 ECSTA EV PS71  109Y XL  285/40R21 ECSTA EV PS71  109Y XL</v>
      </c>
    </row>
    <row r="7522" spans="1:12" ht="22">
      <c r="A7522" s="12" t="s">
        <v>3619</v>
      </c>
      <c r="B7522" s="7" t="s">
        <v>22147</v>
      </c>
      <c r="C7522" s="7" t="s">
        <v>32</v>
      </c>
      <c r="D7522" s="8">
        <v>582600</v>
      </c>
      <c r="E7522" s="7" t="s">
        <v>30</v>
      </c>
      <c r="F7522" s="8">
        <v>0</v>
      </c>
      <c r="G7522" s="7" t="s">
        <v>30</v>
      </c>
      <c r="H7522" s="7" t="s">
        <v>3619</v>
      </c>
      <c r="I7522" s="7" t="str">
        <f t="shared" si="234"/>
        <v>KM2271422</v>
      </c>
      <c r="K7522" s="16" t="s">
        <v>13594</v>
      </c>
      <c r="L7522" s="17" t="str">
        <f t="shared" si="235"/>
        <v>Kumho       285/35 R 22  XL 106Y  TL  285/35R22 ECSTA EV PS71  106Y XL  285/35R22 ECSTA EV PS71  106Y XL</v>
      </c>
    </row>
    <row r="7523" spans="1:12" ht="22">
      <c r="A7523" s="13" t="s">
        <v>3620</v>
      </c>
      <c r="B7523" s="7" t="s">
        <v>22148</v>
      </c>
      <c r="C7523" s="7" t="s">
        <v>32</v>
      </c>
      <c r="D7523" s="8">
        <v>319100</v>
      </c>
      <c r="E7523" s="7" t="s">
        <v>30</v>
      </c>
      <c r="F7523" s="8">
        <v>0</v>
      </c>
      <c r="G7523" s="7" t="s">
        <v>30</v>
      </c>
      <c r="H7523" s="7" t="s">
        <v>3620</v>
      </c>
      <c r="I7523" s="7" t="str">
        <f t="shared" si="234"/>
        <v>KM2271432</v>
      </c>
      <c r="K7523" s="16" t="s">
        <v>13595</v>
      </c>
      <c r="L7523" s="17" t="str">
        <f t="shared" si="235"/>
        <v>Kumho       235/45 R 20  XL 100W  TL  235/45R20 ECSTA EV PS71  100W XL  235/45R20 ECSTA EV PS71  100W XL</v>
      </c>
    </row>
    <row r="7524" spans="1:12" ht="22">
      <c r="A7524" s="12" t="s">
        <v>3621</v>
      </c>
      <c r="B7524" s="7" t="s">
        <v>22149</v>
      </c>
      <c r="C7524" s="7" t="s">
        <v>32</v>
      </c>
      <c r="D7524" s="8">
        <v>400000</v>
      </c>
      <c r="E7524" s="7" t="s">
        <v>30</v>
      </c>
      <c r="F7524" s="8">
        <v>0</v>
      </c>
      <c r="G7524" s="7" t="s">
        <v>30</v>
      </c>
      <c r="H7524" s="7" t="s">
        <v>3621</v>
      </c>
      <c r="I7524" s="7" t="str">
        <f t="shared" si="234"/>
        <v>KM2271442</v>
      </c>
      <c r="K7524" s="16" t="s">
        <v>13596</v>
      </c>
      <c r="L7524" s="17" t="str">
        <f t="shared" si="235"/>
        <v>Kumho       275/40 R 21  XL 107Y  TL  275/40R21 ECSTA EV PS71  107Y XL  275/40R21 ECSTA EV PS71  107Y XL</v>
      </c>
    </row>
    <row r="7525" spans="1:12" ht="22">
      <c r="A7525" s="13" t="s">
        <v>3622</v>
      </c>
      <c r="B7525" s="7" t="s">
        <v>22150</v>
      </c>
      <c r="C7525" s="7" t="s">
        <v>32</v>
      </c>
      <c r="D7525" s="8">
        <v>359600</v>
      </c>
      <c r="E7525" s="7" t="s">
        <v>30</v>
      </c>
      <c r="F7525" s="8">
        <v>0</v>
      </c>
      <c r="G7525" s="7" t="s">
        <v>30</v>
      </c>
      <c r="H7525" s="7" t="s">
        <v>3622</v>
      </c>
      <c r="I7525" s="7" t="str">
        <f t="shared" si="234"/>
        <v>KM2271452</v>
      </c>
      <c r="K7525" s="16" t="s">
        <v>13597</v>
      </c>
      <c r="L7525" s="17" t="str">
        <f t="shared" si="235"/>
        <v>Kumho       275/40 R 18  99W  TL  275/40R18 Majesty 9 Solus TA91 99W 04  275/40R18 Majesty 9 Solus TA91 99W 04</v>
      </c>
    </row>
    <row r="7526" spans="1:12" ht="22">
      <c r="A7526" s="12" t="s">
        <v>3623</v>
      </c>
      <c r="B7526" s="7" t="s">
        <v>22151</v>
      </c>
      <c r="C7526" s="7" t="s">
        <v>32</v>
      </c>
      <c r="D7526" s="8">
        <v>344800</v>
      </c>
      <c r="E7526" s="7" t="s">
        <v>30</v>
      </c>
      <c r="F7526" s="8">
        <v>0</v>
      </c>
      <c r="G7526" s="7" t="s">
        <v>30</v>
      </c>
      <c r="H7526" s="7" t="s">
        <v>3623</v>
      </c>
      <c r="I7526" s="7" t="str">
        <f t="shared" si="234"/>
        <v>KM2271462</v>
      </c>
      <c r="K7526" s="16" t="s">
        <v>13598</v>
      </c>
      <c r="L7526" s="17" t="str">
        <f t="shared" si="235"/>
        <v>Kumho       245/45 R 19  98W  TL  245/45R19 Majesty 9 Solus TA91 98W 04  245/45R19 Majesty 9 Solus TA91 98W 04</v>
      </c>
    </row>
    <row r="7527" spans="1:12" ht="22">
      <c r="A7527" s="13" t="s">
        <v>3624</v>
      </c>
      <c r="B7527" s="7" t="s">
        <v>22152</v>
      </c>
      <c r="C7527" s="7" t="s">
        <v>32</v>
      </c>
      <c r="D7527" s="8">
        <v>243000</v>
      </c>
      <c r="E7527" s="7" t="s">
        <v>30</v>
      </c>
      <c r="F7527" s="8">
        <v>0</v>
      </c>
      <c r="G7527" s="7" t="s">
        <v>30</v>
      </c>
      <c r="H7527" s="7" t="s">
        <v>3624</v>
      </c>
      <c r="I7527" s="7" t="str">
        <f t="shared" si="234"/>
        <v>KM2271482</v>
      </c>
      <c r="K7527" s="16" t="s">
        <v>13599</v>
      </c>
      <c r="L7527" s="17" t="str">
        <f t="shared" si="235"/>
        <v>Kumho       225/40 R 19  XL  93W  TL  225/40R19 Majesty 9 Solus TA91 93W XL  225/40R19 Majesty 9 Solus TA91 93W XL</v>
      </c>
    </row>
    <row r="7528" spans="1:12" ht="22">
      <c r="A7528" s="12" t="s">
        <v>3625</v>
      </c>
      <c r="B7528" s="7" t="s">
        <v>22153</v>
      </c>
      <c r="C7528" s="7" t="s">
        <v>32</v>
      </c>
      <c r="D7528" s="8">
        <v>267400</v>
      </c>
      <c r="E7528" s="7" t="s">
        <v>30</v>
      </c>
      <c r="F7528" s="8">
        <v>0</v>
      </c>
      <c r="G7528" s="7" t="s">
        <v>30</v>
      </c>
      <c r="H7528" s="7" t="s">
        <v>3625</v>
      </c>
      <c r="I7528" s="7" t="str">
        <f t="shared" si="234"/>
        <v>KM2271492</v>
      </c>
      <c r="K7528" s="16" t="s">
        <v>13600</v>
      </c>
      <c r="L7528" s="17" t="str">
        <f t="shared" si="235"/>
        <v>Kumho       255/40 R 18  XL  99W  TL  255/40R18 Majesty 9 Solus TA91 99W XL  255/40R18 Majesty 9 Solus TA91 99W XL</v>
      </c>
    </row>
    <row r="7529" spans="1:12" ht="22">
      <c r="A7529" s="13" t="s">
        <v>3626</v>
      </c>
      <c r="B7529" s="7" t="s">
        <v>22154</v>
      </c>
      <c r="C7529" s="7" t="s">
        <v>32</v>
      </c>
      <c r="D7529" s="8">
        <v>350100</v>
      </c>
      <c r="E7529" s="7" t="s">
        <v>30</v>
      </c>
      <c r="F7529" s="8">
        <v>0</v>
      </c>
      <c r="G7529" s="7" t="s">
        <v>30</v>
      </c>
      <c r="H7529" s="7" t="s">
        <v>3626</v>
      </c>
      <c r="I7529" s="7" t="str">
        <f t="shared" si="234"/>
        <v>KM2271502</v>
      </c>
      <c r="K7529" s="16" t="s">
        <v>13601</v>
      </c>
      <c r="L7529" s="17" t="str">
        <f t="shared" si="235"/>
        <v>Kumho       295/40 R 21  XL 111W  TL  295/40R21 Crugen HP71 111W XL  295/40R21 Crugen HP71 111W XL</v>
      </c>
    </row>
    <row r="7530" spans="1:12" ht="22">
      <c r="A7530" s="12" t="s">
        <v>3627</v>
      </c>
      <c r="B7530" s="7" t="s">
        <v>22155</v>
      </c>
      <c r="C7530" s="7" t="s">
        <v>32</v>
      </c>
      <c r="D7530" s="8">
        <v>138500</v>
      </c>
      <c r="E7530" s="7" t="s">
        <v>30</v>
      </c>
      <c r="F7530" s="8">
        <v>0</v>
      </c>
      <c r="G7530" s="7" t="s">
        <v>30</v>
      </c>
      <c r="H7530" s="7" t="s">
        <v>3627</v>
      </c>
      <c r="I7530" s="7" t="str">
        <f t="shared" si="234"/>
        <v>KM2271522</v>
      </c>
      <c r="K7530" s="16" t="s">
        <v>13602</v>
      </c>
      <c r="L7530" s="17" t="str">
        <f t="shared" si="235"/>
        <v>Kumho       195/45 R 16  XL  84V  TL  195/45R16 WinterCraft WP72 84V XL  195/45R16 WinterCraft WP72 84V XL</v>
      </c>
    </row>
    <row r="7531" spans="1:12" ht="22">
      <c r="A7531" s="13" t="s">
        <v>3628</v>
      </c>
      <c r="B7531" s="7" t="s">
        <v>22156</v>
      </c>
      <c r="C7531" s="7" t="s">
        <v>32</v>
      </c>
      <c r="D7531" s="8">
        <v>84600</v>
      </c>
      <c r="E7531" s="7" t="s">
        <v>30</v>
      </c>
      <c r="F7531" s="8">
        <v>0</v>
      </c>
      <c r="G7531" s="7" t="s">
        <v>30</v>
      </c>
      <c r="H7531" s="7" t="s">
        <v>3628</v>
      </c>
      <c r="I7531" s="7" t="str">
        <f t="shared" si="234"/>
        <v>KM2271542</v>
      </c>
      <c r="K7531" s="16" t="s">
        <v>13603</v>
      </c>
      <c r="L7531" s="17" t="str">
        <f t="shared" si="235"/>
        <v>Kumho       165/65 R 14  79T  TL  165/65R14 WinterCraft WP72 79T  165/65R14 WinterCraft WP72 79T</v>
      </c>
    </row>
    <row r="7532" spans="1:12" ht="22">
      <c r="A7532" s="12" t="s">
        <v>3629</v>
      </c>
      <c r="B7532" s="7" t="s">
        <v>22157</v>
      </c>
      <c r="C7532" s="7" t="s">
        <v>32</v>
      </c>
      <c r="D7532" s="8">
        <v>88000</v>
      </c>
      <c r="E7532" s="7" t="s">
        <v>30</v>
      </c>
      <c r="F7532" s="8">
        <v>0</v>
      </c>
      <c r="G7532" s="7" t="s">
        <v>30</v>
      </c>
      <c r="H7532" s="7" t="s">
        <v>3629</v>
      </c>
      <c r="I7532" s="7" t="str">
        <f t="shared" si="234"/>
        <v>KM2271552</v>
      </c>
      <c r="K7532" s="16" t="s">
        <v>13604</v>
      </c>
      <c r="L7532" s="17" t="str">
        <f t="shared" si="235"/>
        <v>Kumho       175/65 R 14  XL  86T  TL  175/65R14 WinterCraft WP72 86T XL  175/65R14 WinterCraft WP72 86T XL</v>
      </c>
    </row>
    <row r="7533" spans="1:12" ht="22">
      <c r="A7533" s="13" t="s">
        <v>3630</v>
      </c>
      <c r="B7533" s="7" t="s">
        <v>22158</v>
      </c>
      <c r="C7533" s="7" t="s">
        <v>32</v>
      </c>
      <c r="D7533" s="8">
        <v>134200</v>
      </c>
      <c r="E7533" s="7" t="s">
        <v>30</v>
      </c>
      <c r="F7533" s="8">
        <v>0</v>
      </c>
      <c r="G7533" s="7" t="s">
        <v>30</v>
      </c>
      <c r="H7533" s="7" t="s">
        <v>3630</v>
      </c>
      <c r="I7533" s="7" t="str">
        <f t="shared" si="234"/>
        <v>KM2271562</v>
      </c>
      <c r="K7533" s="16" t="s">
        <v>13605</v>
      </c>
      <c r="L7533" s="17" t="str">
        <f t="shared" si="235"/>
        <v>Kumho       185/60 R 15  84T  TL  185/60R15 WinterCraft WP72 84T  185/60R15 WinterCraft WP72 84T</v>
      </c>
    </row>
    <row r="7534" spans="1:12" ht="22">
      <c r="A7534" s="12" t="s">
        <v>3631</v>
      </c>
      <c r="B7534" s="7" t="s">
        <v>22159</v>
      </c>
      <c r="C7534" s="7" t="s">
        <v>32</v>
      </c>
      <c r="D7534" s="8">
        <v>191600</v>
      </c>
      <c r="E7534" s="7" t="s">
        <v>30</v>
      </c>
      <c r="F7534" s="8">
        <v>0</v>
      </c>
      <c r="G7534" s="7" t="s">
        <v>30</v>
      </c>
      <c r="H7534" s="7" t="s">
        <v>3631</v>
      </c>
      <c r="I7534" s="7" t="str">
        <f t="shared" si="234"/>
        <v>KM2280962</v>
      </c>
      <c r="K7534" s="16" t="s">
        <v>13606</v>
      </c>
      <c r="L7534" s="17" t="str">
        <f t="shared" si="235"/>
        <v>Kumho       235/55 R 19 101H  TL  235/55R19 Crugen Premium KL33 101H 04  235/55R19 Crugen Premium KL33 101H 04</v>
      </c>
    </row>
    <row r="7535" spans="1:12" ht="22">
      <c r="A7535" s="13" t="s">
        <v>3632</v>
      </c>
      <c r="B7535" s="7" t="s">
        <v>22160</v>
      </c>
      <c r="C7535" s="7" t="s">
        <v>32</v>
      </c>
      <c r="D7535" s="8">
        <v>198200</v>
      </c>
      <c r="E7535" s="7" t="s">
        <v>30</v>
      </c>
      <c r="F7535" s="8">
        <v>0</v>
      </c>
      <c r="G7535" s="7" t="s">
        <v>30</v>
      </c>
      <c r="H7535" s="7" t="s">
        <v>3632</v>
      </c>
      <c r="I7535" s="7" t="str">
        <f t="shared" si="234"/>
        <v>KM2280972</v>
      </c>
      <c r="K7535" s="16" t="s">
        <v>13607</v>
      </c>
      <c r="L7535" s="17" t="str">
        <f t="shared" si="235"/>
        <v>Kumho       215/45 R 18  89V  TL  215/45 R18 SOLUS XC 
KU26 89V 04  215/45 R18 SOLUS XC 
KU26 89V 04</v>
      </c>
    </row>
    <row r="7536" spans="1:12" ht="22">
      <c r="A7536" s="12" t="s">
        <v>3633</v>
      </c>
      <c r="B7536" s="7" t="s">
        <v>22161</v>
      </c>
      <c r="C7536" s="7" t="s">
        <v>32</v>
      </c>
      <c r="D7536" s="8">
        <v>218100</v>
      </c>
      <c r="E7536" s="7" t="s">
        <v>30</v>
      </c>
      <c r="F7536" s="8">
        <v>0</v>
      </c>
      <c r="G7536" s="7" t="s">
        <v>30</v>
      </c>
      <c r="H7536" s="7" t="s">
        <v>3633</v>
      </c>
      <c r="I7536" s="7" t="str">
        <f t="shared" si="234"/>
        <v>KM2280992</v>
      </c>
      <c r="K7536" s="16" t="s">
        <v>13608</v>
      </c>
      <c r="L7536" s="17" t="str">
        <f t="shared" si="235"/>
        <v>Kumho       235/45 R 18  94V  TL  235/45 R18 SOLUS XC 
KU26 94V 04  235/45 R18 SOLUS XC 
KU26 94V 04</v>
      </c>
    </row>
    <row r="7537" spans="1:12" ht="22">
      <c r="A7537" s="13" t="s">
        <v>3634</v>
      </c>
      <c r="B7537" s="7" t="s">
        <v>22162</v>
      </c>
      <c r="C7537" s="7" t="s">
        <v>32</v>
      </c>
      <c r="D7537" s="8">
        <v>157300</v>
      </c>
      <c r="E7537" s="7" t="s">
        <v>30</v>
      </c>
      <c r="F7537" s="8">
        <v>0</v>
      </c>
      <c r="G7537" s="7" t="s">
        <v>30</v>
      </c>
      <c r="H7537" s="7" t="s">
        <v>3634</v>
      </c>
      <c r="I7537" s="7" t="str">
        <f t="shared" si="234"/>
        <v>KM2283652흡음</v>
      </c>
      <c r="K7537" s="16" t="s">
        <v>13609</v>
      </c>
      <c r="L7537" s="17" t="str">
        <f t="shared" si="235"/>
        <v>Kumho       215/55 R 17  94V  TL  215/55  R17 Solus TA31 EV 94V 04  215/55  R17 Solus TA31 EV 94V 04</v>
      </c>
    </row>
    <row r="7538" spans="1:12" ht="22">
      <c r="A7538" s="12" t="s">
        <v>3635</v>
      </c>
      <c r="B7538" s="7" t="s">
        <v>22163</v>
      </c>
      <c r="C7538" s="7" t="s">
        <v>32</v>
      </c>
      <c r="D7538" s="8">
        <v>246100</v>
      </c>
      <c r="E7538" s="7" t="s">
        <v>30</v>
      </c>
      <c r="F7538" s="8">
        <v>0</v>
      </c>
      <c r="G7538" s="7" t="s">
        <v>30</v>
      </c>
      <c r="H7538" s="7" t="s">
        <v>3635</v>
      </c>
      <c r="I7538" s="7" t="str">
        <f t="shared" si="234"/>
        <v>KM2284272</v>
      </c>
      <c r="K7538" s="16" t="s">
        <v>13610</v>
      </c>
      <c r="L7538" s="17" t="str">
        <f t="shared" si="235"/>
        <v>Kumho       265/55 R 19 109V  TL  265/55R19 Crugen HP71 109V 4  265/55R19 Crugen HP71 109V 4</v>
      </c>
    </row>
    <row r="7539" spans="1:12" ht="22">
      <c r="A7539" s="13" t="s">
        <v>3636</v>
      </c>
      <c r="B7539" s="7" t="s">
        <v>22164</v>
      </c>
      <c r="C7539" s="7" t="s">
        <v>32</v>
      </c>
      <c r="D7539" s="8">
        <v>370800</v>
      </c>
      <c r="E7539" s="7" t="s">
        <v>30</v>
      </c>
      <c r="F7539" s="8">
        <v>0</v>
      </c>
      <c r="G7539" s="7" t="s">
        <v>30</v>
      </c>
      <c r="H7539" s="7" t="s">
        <v>3636</v>
      </c>
      <c r="I7539" s="7" t="str">
        <f t="shared" si="234"/>
        <v>KM2284392</v>
      </c>
      <c r="K7539" s="16" t="s">
        <v>13611</v>
      </c>
      <c r="L7539" s="17" t="str">
        <f t="shared" si="235"/>
        <v>Kumho       265/40 R 22  XL 106V  TL  265/40R22 Wintercraft SW71 106V XL  265/40R22 Wintercraft SW71 106V XL</v>
      </c>
    </row>
    <row r="7540" spans="1:12" ht="22">
      <c r="A7540" s="12" t="s">
        <v>3637</v>
      </c>
      <c r="B7540" s="7" t="s">
        <v>22165</v>
      </c>
      <c r="C7540" s="7" t="s">
        <v>32</v>
      </c>
      <c r="D7540" s="8">
        <v>138000</v>
      </c>
      <c r="E7540" s="7" t="s">
        <v>30</v>
      </c>
      <c r="F7540" s="8">
        <v>0</v>
      </c>
      <c r="G7540" s="7" t="s">
        <v>30</v>
      </c>
      <c r="H7540" s="7" t="s">
        <v>3637</v>
      </c>
      <c r="I7540" s="7" t="str">
        <f t="shared" si="234"/>
        <v>KM2284402</v>
      </c>
      <c r="K7540" s="16" t="s">
        <v>13612</v>
      </c>
      <c r="L7540" s="17" t="str">
        <f t="shared" si="235"/>
        <v>Kumho       195/45 R 16  XL  84V  TL  195/45R16 Solus TA51 84V XL  195/45R16 Solus TA51 84V XL</v>
      </c>
    </row>
    <row r="7541" spans="1:12" ht="22">
      <c r="A7541" s="13" t="s">
        <v>3638</v>
      </c>
      <c r="B7541" s="7" t="s">
        <v>22166</v>
      </c>
      <c r="C7541" s="7" t="s">
        <v>32</v>
      </c>
      <c r="D7541" s="8">
        <v>147100</v>
      </c>
      <c r="E7541" s="7" t="s">
        <v>30</v>
      </c>
      <c r="F7541" s="8">
        <v>0</v>
      </c>
      <c r="G7541" s="7" t="s">
        <v>30</v>
      </c>
      <c r="H7541" s="7" t="s">
        <v>3638</v>
      </c>
      <c r="I7541" s="7" t="str">
        <f t="shared" si="234"/>
        <v>KM2284412</v>
      </c>
      <c r="K7541" s="16" t="s">
        <v>13613</v>
      </c>
      <c r="L7541" s="17" t="str">
        <f t="shared" si="235"/>
        <v>Kumho       205/50 R 17  XL  93V  TL  205/50R17 Solus TA51 93V XL  205/50R17 Solus TA51 93V XL</v>
      </c>
    </row>
    <row r="7542" spans="1:12" ht="22">
      <c r="A7542" s="12" t="s">
        <v>3639</v>
      </c>
      <c r="B7542" s="7" t="s">
        <v>22167</v>
      </c>
      <c r="C7542" s="7" t="s">
        <v>32</v>
      </c>
      <c r="D7542" s="8">
        <v>132000</v>
      </c>
      <c r="E7542" s="7" t="s">
        <v>30</v>
      </c>
      <c r="F7542" s="8">
        <v>0</v>
      </c>
      <c r="G7542" s="7" t="s">
        <v>30</v>
      </c>
      <c r="H7542" s="7" t="s">
        <v>3639</v>
      </c>
      <c r="I7542" s="7" t="str">
        <f t="shared" si="234"/>
        <v>KM2284422</v>
      </c>
      <c r="K7542" s="16" t="s">
        <v>13614</v>
      </c>
      <c r="L7542" s="17" t="str">
        <f t="shared" si="235"/>
        <v>Kumho       205/55 R 16  91H  TL  205/55R16 Solus TA51 91H 04  205/55R16 Solus TA51 91H 04</v>
      </c>
    </row>
    <row r="7543" spans="1:12" ht="22">
      <c r="A7543" s="13" t="s">
        <v>3640</v>
      </c>
      <c r="B7543" s="7" t="s">
        <v>22168</v>
      </c>
      <c r="C7543" s="7" t="s">
        <v>32</v>
      </c>
      <c r="D7543" s="8">
        <v>145000</v>
      </c>
      <c r="E7543" s="7" t="s">
        <v>30</v>
      </c>
      <c r="F7543" s="8">
        <v>0</v>
      </c>
      <c r="G7543" s="7" t="s">
        <v>30</v>
      </c>
      <c r="H7543" s="7" t="s">
        <v>3640</v>
      </c>
      <c r="I7543" s="7" t="str">
        <f t="shared" si="234"/>
        <v>KM2284432</v>
      </c>
      <c r="K7543" s="16" t="s">
        <v>13615</v>
      </c>
      <c r="L7543" s="17" t="str">
        <f t="shared" si="235"/>
        <v>Kumho       205/55 R 17  XL  95V  TL  205/55R17 Solus TA51 95V XL  205/55R17 Solus TA51 95V XL</v>
      </c>
    </row>
    <row r="7544" spans="1:12" ht="22">
      <c r="A7544" s="12" t="s">
        <v>3641</v>
      </c>
      <c r="B7544" s="7" t="s">
        <v>22169</v>
      </c>
      <c r="C7544" s="7" t="s">
        <v>32</v>
      </c>
      <c r="D7544" s="8">
        <v>166300</v>
      </c>
      <c r="E7544" s="7" t="s">
        <v>30</v>
      </c>
      <c r="F7544" s="8">
        <v>0</v>
      </c>
      <c r="G7544" s="7" t="s">
        <v>30</v>
      </c>
      <c r="H7544" s="7" t="s">
        <v>3641</v>
      </c>
      <c r="I7544" s="7" t="str">
        <f t="shared" si="234"/>
        <v>KM2284442</v>
      </c>
      <c r="K7544" s="16" t="s">
        <v>13616</v>
      </c>
      <c r="L7544" s="17" t="str">
        <f t="shared" si="235"/>
        <v>Kumho       205/60 R 16  92H  TL  205/60R16 Solus TA51 92H 04  205/60R16 Solus TA51 92H 04</v>
      </c>
    </row>
    <row r="7545" spans="1:12" ht="22">
      <c r="A7545" s="13" t="s">
        <v>3642</v>
      </c>
      <c r="B7545" s="7" t="s">
        <v>22170</v>
      </c>
      <c r="C7545" s="7" t="s">
        <v>32</v>
      </c>
      <c r="D7545" s="8">
        <v>161300</v>
      </c>
      <c r="E7545" s="7" t="s">
        <v>30</v>
      </c>
      <c r="F7545" s="8">
        <v>0</v>
      </c>
      <c r="G7545" s="7" t="s">
        <v>30</v>
      </c>
      <c r="H7545" s="7" t="s">
        <v>3642</v>
      </c>
      <c r="I7545" s="7" t="str">
        <f t="shared" si="234"/>
        <v>KM2284452</v>
      </c>
      <c r="K7545" s="16" t="s">
        <v>13617</v>
      </c>
      <c r="L7545" s="17" t="str">
        <f t="shared" si="235"/>
        <v>Kumho       205/65 R 16  95H  TL  205/65R16 Solus TA51 95H 04  205/65R16 Solus TA51 95H 04</v>
      </c>
    </row>
    <row r="7546" spans="1:12" ht="22">
      <c r="A7546" s="12" t="s">
        <v>3643</v>
      </c>
      <c r="B7546" s="7" t="s">
        <v>22171</v>
      </c>
      <c r="C7546" s="7" t="s">
        <v>32</v>
      </c>
      <c r="D7546" s="8">
        <v>182700</v>
      </c>
      <c r="E7546" s="7" t="s">
        <v>30</v>
      </c>
      <c r="F7546" s="8">
        <v>0</v>
      </c>
      <c r="G7546" s="7" t="s">
        <v>30</v>
      </c>
      <c r="H7546" s="7" t="s">
        <v>3643</v>
      </c>
      <c r="I7546" s="7" t="str">
        <f t="shared" si="234"/>
        <v>KM2284462</v>
      </c>
      <c r="K7546" s="16" t="s">
        <v>13618</v>
      </c>
      <c r="L7546" s="17" t="str">
        <f t="shared" si="235"/>
        <v>Kumho       215/40 R 18  XL  89V  TL  215/40R18 Solus TA51 89V XL  215/40R18 Solus TA51 89V XL</v>
      </c>
    </row>
    <row r="7547" spans="1:12" ht="22">
      <c r="A7547" s="13" t="s">
        <v>3644</v>
      </c>
      <c r="B7547" s="7" t="s">
        <v>22172</v>
      </c>
      <c r="C7547" s="7" t="s">
        <v>32</v>
      </c>
      <c r="D7547" s="8">
        <v>151600</v>
      </c>
      <c r="E7547" s="7" t="s">
        <v>30</v>
      </c>
      <c r="F7547" s="8">
        <v>0</v>
      </c>
      <c r="G7547" s="7" t="s">
        <v>30</v>
      </c>
      <c r="H7547" s="7" t="s">
        <v>3644</v>
      </c>
      <c r="I7547" s="7" t="str">
        <f t="shared" si="234"/>
        <v>KM2284472</v>
      </c>
      <c r="K7547" s="16" t="s">
        <v>13619</v>
      </c>
      <c r="L7547" s="17" t="str">
        <f t="shared" si="235"/>
        <v>Kumho       215/45 R 16  XL  90V  TL  215/45R16 Solus TA51 90V XL  215/45R16 Solus TA51 90V XL</v>
      </c>
    </row>
    <row r="7548" spans="1:12" ht="22">
      <c r="A7548" s="12" t="s">
        <v>3645</v>
      </c>
      <c r="B7548" s="7" t="s">
        <v>22173</v>
      </c>
      <c r="C7548" s="7" t="s">
        <v>32</v>
      </c>
      <c r="D7548" s="8">
        <v>156500</v>
      </c>
      <c r="E7548" s="7" t="s">
        <v>30</v>
      </c>
      <c r="F7548" s="8">
        <v>0</v>
      </c>
      <c r="G7548" s="7" t="s">
        <v>30</v>
      </c>
      <c r="H7548" s="7" t="s">
        <v>3645</v>
      </c>
      <c r="I7548" s="7" t="str">
        <f t="shared" si="234"/>
        <v>KM2284482</v>
      </c>
      <c r="K7548" s="16" t="s">
        <v>13620</v>
      </c>
      <c r="L7548" s="17" t="str">
        <f t="shared" si="235"/>
        <v>Kumho       215/45 R 17  XL  91V  TL  215/45R17 Solus TA51 91V XL  215/45R17 Solus TA51 91V XL</v>
      </c>
    </row>
    <row r="7549" spans="1:12" ht="22">
      <c r="A7549" s="13" t="s">
        <v>3646</v>
      </c>
      <c r="B7549" s="7" t="s">
        <v>22174</v>
      </c>
      <c r="C7549" s="7" t="s">
        <v>32</v>
      </c>
      <c r="D7549" s="8">
        <v>168300</v>
      </c>
      <c r="E7549" s="7" t="s">
        <v>30</v>
      </c>
      <c r="F7549" s="8">
        <v>0</v>
      </c>
      <c r="G7549" s="7" t="s">
        <v>30</v>
      </c>
      <c r="H7549" s="7" t="s">
        <v>3646</v>
      </c>
      <c r="I7549" s="7" t="str">
        <f t="shared" si="234"/>
        <v>KM2284492</v>
      </c>
      <c r="K7549" s="16" t="s">
        <v>13621</v>
      </c>
      <c r="L7549" s="17" t="str">
        <f t="shared" si="235"/>
        <v>Kumho       215/45 R 18  XL  93V  TL  215/45R18 Solus TA51 93V XL  215/45R18 Solus TA51 93V XL</v>
      </c>
    </row>
    <row r="7550" spans="1:12" ht="22">
      <c r="A7550" s="12" t="s">
        <v>3647</v>
      </c>
      <c r="B7550" s="7" t="s">
        <v>22175</v>
      </c>
      <c r="C7550" s="7" t="s">
        <v>32</v>
      </c>
      <c r="D7550" s="8">
        <v>151300</v>
      </c>
      <c r="E7550" s="7" t="s">
        <v>30</v>
      </c>
      <c r="F7550" s="8">
        <v>0</v>
      </c>
      <c r="G7550" s="7" t="s">
        <v>30</v>
      </c>
      <c r="H7550" s="7" t="s">
        <v>3647</v>
      </c>
      <c r="I7550" s="7" t="str">
        <f t="shared" si="234"/>
        <v>KM2284502</v>
      </c>
      <c r="K7550" s="16" t="s">
        <v>13622</v>
      </c>
      <c r="L7550" s="17" t="str">
        <f t="shared" si="235"/>
        <v>Kumho       215/50 R 17  XL  95V  TL  215/50R17 Solus TA51 95V XL  215/50R17 Solus TA51 95V XL</v>
      </c>
    </row>
    <row r="7551" spans="1:12" ht="22">
      <c r="A7551" s="13" t="s">
        <v>3648</v>
      </c>
      <c r="B7551" s="7" t="s">
        <v>22176</v>
      </c>
      <c r="C7551" s="7" t="s">
        <v>32</v>
      </c>
      <c r="D7551" s="8">
        <v>140500</v>
      </c>
      <c r="E7551" s="7" t="s">
        <v>30</v>
      </c>
      <c r="F7551" s="8">
        <v>0</v>
      </c>
      <c r="G7551" s="7" t="s">
        <v>30</v>
      </c>
      <c r="H7551" s="7" t="s">
        <v>3648</v>
      </c>
      <c r="I7551" s="7" t="str">
        <f t="shared" si="234"/>
        <v>KM2284512</v>
      </c>
      <c r="K7551" s="16" t="s">
        <v>13623</v>
      </c>
      <c r="L7551" s="17" t="str">
        <f t="shared" si="235"/>
        <v>Kumho       215/55 R 16  XL  97V  TL  215/55R16 Solus TA51 97V XL  215/55R16 Solus TA51 97V XL</v>
      </c>
    </row>
    <row r="7552" spans="1:12" ht="22">
      <c r="A7552" s="12" t="s">
        <v>3649</v>
      </c>
      <c r="B7552" s="7" t="s">
        <v>22177</v>
      </c>
      <c r="C7552" s="7" t="s">
        <v>32</v>
      </c>
      <c r="D7552" s="8">
        <v>150400</v>
      </c>
      <c r="E7552" s="7" t="s">
        <v>30</v>
      </c>
      <c r="F7552" s="8">
        <v>0</v>
      </c>
      <c r="G7552" s="7" t="s">
        <v>30</v>
      </c>
      <c r="H7552" s="7" t="s">
        <v>3649</v>
      </c>
      <c r="I7552" s="7" t="str">
        <f t="shared" si="234"/>
        <v>KM2284522</v>
      </c>
      <c r="K7552" s="16" t="s">
        <v>13624</v>
      </c>
      <c r="L7552" s="17" t="str">
        <f t="shared" si="235"/>
        <v>Kumho       215/55 R 17  94V  TL  215/55R17 Solus TA51 94V 04  215/55R17 Solus TA51 94V 04</v>
      </c>
    </row>
    <row r="7553" spans="1:12" ht="22">
      <c r="A7553" s="13" t="s">
        <v>3650</v>
      </c>
      <c r="B7553" s="7" t="s">
        <v>22178</v>
      </c>
      <c r="C7553" s="7" t="s">
        <v>32</v>
      </c>
      <c r="D7553" s="8">
        <v>173100</v>
      </c>
      <c r="E7553" s="7" t="s">
        <v>30</v>
      </c>
      <c r="F7553" s="8">
        <v>0</v>
      </c>
      <c r="G7553" s="7" t="s">
        <v>30</v>
      </c>
      <c r="H7553" s="7" t="s">
        <v>3650</v>
      </c>
      <c r="I7553" s="7" t="str">
        <f t="shared" si="234"/>
        <v>KM2284532</v>
      </c>
      <c r="K7553" s="16" t="s">
        <v>13625</v>
      </c>
      <c r="L7553" s="17" t="str">
        <f t="shared" si="235"/>
        <v>Kumho       215/60 R 16  95H  TL  215/60R16 Solus TA51 95H 04  215/60R16 Solus TA51 95H 04</v>
      </c>
    </row>
    <row r="7554" spans="1:12" ht="22">
      <c r="A7554" s="12" t="s">
        <v>3651</v>
      </c>
      <c r="B7554" s="7" t="s">
        <v>22179</v>
      </c>
      <c r="C7554" s="7" t="s">
        <v>32</v>
      </c>
      <c r="D7554" s="8">
        <v>183300</v>
      </c>
      <c r="E7554" s="7" t="s">
        <v>30</v>
      </c>
      <c r="F7554" s="8">
        <v>0</v>
      </c>
      <c r="G7554" s="7" t="s">
        <v>30</v>
      </c>
      <c r="H7554" s="7" t="s">
        <v>3651</v>
      </c>
      <c r="I7554" s="7" t="str">
        <f t="shared" ref="I7554:I7617" si="236">TRIM(A7554)</f>
        <v>KM2284542</v>
      </c>
      <c r="K7554" s="16" t="s">
        <v>13626</v>
      </c>
      <c r="L7554" s="17" t="str">
        <f t="shared" si="235"/>
        <v>Kumho       225/40 R 18  88W  TL  225/40R18 Solus TA51 88W 04  225/40R18 Solus TA51 88W 04</v>
      </c>
    </row>
    <row r="7555" spans="1:12" ht="22">
      <c r="A7555" s="13" t="s">
        <v>3652</v>
      </c>
      <c r="B7555" s="7" t="s">
        <v>22180</v>
      </c>
      <c r="C7555" s="7" t="s">
        <v>32</v>
      </c>
      <c r="D7555" s="8">
        <v>167400</v>
      </c>
      <c r="E7555" s="7" t="s">
        <v>30</v>
      </c>
      <c r="F7555" s="8">
        <v>0</v>
      </c>
      <c r="G7555" s="7" t="s">
        <v>30</v>
      </c>
      <c r="H7555" s="7" t="s">
        <v>3652</v>
      </c>
      <c r="I7555" s="7" t="str">
        <f t="shared" si="236"/>
        <v>KM2284552</v>
      </c>
      <c r="K7555" s="16" t="s">
        <v>13627</v>
      </c>
      <c r="L7555" s="17" t="str">
        <f t="shared" ref="L7555:L7618" si="237">_xlfn.CONCAT(B7555,"  ",K7555)</f>
        <v>Kumho       225/45 R 17  91W  TL  225/45R17 Solus TA51 91W 04  225/45R17 Solus TA51 91W 04</v>
      </c>
    </row>
    <row r="7556" spans="1:12" ht="22">
      <c r="A7556" s="12" t="s">
        <v>3653</v>
      </c>
      <c r="B7556" s="7" t="s">
        <v>22181</v>
      </c>
      <c r="C7556" s="7" t="s">
        <v>32</v>
      </c>
      <c r="D7556" s="8">
        <v>192000</v>
      </c>
      <c r="E7556" s="7" t="s">
        <v>30</v>
      </c>
      <c r="F7556" s="8">
        <v>0</v>
      </c>
      <c r="G7556" s="7" t="s">
        <v>30</v>
      </c>
      <c r="H7556" s="7" t="s">
        <v>3653</v>
      </c>
      <c r="I7556" s="7" t="str">
        <f t="shared" si="236"/>
        <v>KM2284562</v>
      </c>
      <c r="K7556" s="16" t="s">
        <v>13628</v>
      </c>
      <c r="L7556" s="17" t="str">
        <f t="shared" si="237"/>
        <v>Kumho       225/45 R 18  XL  95V  TL  225/45R18 Solus TA51 95V XL  225/45R18 Solus TA51 95V XL</v>
      </c>
    </row>
    <row r="7557" spans="1:12" ht="22">
      <c r="A7557" s="13" t="s">
        <v>3654</v>
      </c>
      <c r="B7557" s="7" t="s">
        <v>22182</v>
      </c>
      <c r="C7557" s="7" t="s">
        <v>32</v>
      </c>
      <c r="D7557" s="8">
        <v>158600</v>
      </c>
      <c r="E7557" s="7" t="s">
        <v>30</v>
      </c>
      <c r="F7557" s="8">
        <v>0</v>
      </c>
      <c r="G7557" s="7" t="s">
        <v>30</v>
      </c>
      <c r="H7557" s="7" t="s">
        <v>3654</v>
      </c>
      <c r="I7557" s="7" t="str">
        <f t="shared" si="236"/>
        <v>KM2284572</v>
      </c>
      <c r="K7557" s="16" t="s">
        <v>13629</v>
      </c>
      <c r="L7557" s="17" t="str">
        <f t="shared" si="237"/>
        <v>Kumho       225/50 R 17  XL  98V  TL  225/50R17 Solus TA51 98V XL  225/50R17 Solus TA51 98V XL</v>
      </c>
    </row>
    <row r="7558" spans="1:12" ht="22">
      <c r="A7558" s="12" t="s">
        <v>3655</v>
      </c>
      <c r="B7558" s="7" t="s">
        <v>22183</v>
      </c>
      <c r="C7558" s="7" t="s">
        <v>32</v>
      </c>
      <c r="D7558" s="8">
        <v>148500</v>
      </c>
      <c r="E7558" s="7" t="s">
        <v>30</v>
      </c>
      <c r="F7558" s="8">
        <v>0</v>
      </c>
      <c r="G7558" s="7" t="s">
        <v>30</v>
      </c>
      <c r="H7558" s="7" t="s">
        <v>3655</v>
      </c>
      <c r="I7558" s="7" t="str">
        <f t="shared" si="236"/>
        <v>KM2284582</v>
      </c>
      <c r="K7558" s="16" t="s">
        <v>13630</v>
      </c>
      <c r="L7558" s="17" t="str">
        <f t="shared" si="237"/>
        <v>Kumho       225/55 R 16  XL  99V  TL  225/55R16 Solus TA51 99V XL  225/55R16 Solus TA51 99V XL</v>
      </c>
    </row>
    <row r="7559" spans="1:12" ht="22">
      <c r="A7559" s="13" t="s">
        <v>3656</v>
      </c>
      <c r="B7559" s="7" t="s">
        <v>22184</v>
      </c>
      <c r="C7559" s="7" t="s">
        <v>32</v>
      </c>
      <c r="D7559" s="8">
        <v>165700</v>
      </c>
      <c r="E7559" s="7" t="s">
        <v>30</v>
      </c>
      <c r="F7559" s="8">
        <v>0</v>
      </c>
      <c r="G7559" s="7" t="s">
        <v>30</v>
      </c>
      <c r="H7559" s="7" t="s">
        <v>3656</v>
      </c>
      <c r="I7559" s="7" t="str">
        <f t="shared" si="236"/>
        <v>KM2284592</v>
      </c>
      <c r="K7559" s="16" t="s">
        <v>13631</v>
      </c>
      <c r="L7559" s="17" t="str">
        <f t="shared" si="237"/>
        <v>Kumho       225/55 R 17  97V  TL  225/55R17 Solus TA51 97V 04  225/55R17 Solus TA51 97V 04</v>
      </c>
    </row>
    <row r="7560" spans="1:12" ht="22">
      <c r="A7560" s="12" t="s">
        <v>3657</v>
      </c>
      <c r="B7560" s="7" t="s">
        <v>22185</v>
      </c>
      <c r="C7560" s="7" t="s">
        <v>32</v>
      </c>
      <c r="D7560" s="8">
        <v>185200</v>
      </c>
      <c r="E7560" s="7" t="s">
        <v>30</v>
      </c>
      <c r="F7560" s="8">
        <v>0</v>
      </c>
      <c r="G7560" s="7" t="s">
        <v>30</v>
      </c>
      <c r="H7560" s="7" t="s">
        <v>3657</v>
      </c>
      <c r="I7560" s="7" t="str">
        <f t="shared" si="236"/>
        <v>KM2284602</v>
      </c>
      <c r="K7560" s="16" t="s">
        <v>13632</v>
      </c>
      <c r="L7560" s="17" t="str">
        <f t="shared" si="237"/>
        <v>Kumho       225/60 R 16  98H  TL  225/60R16 Solus TA51 98H 04  225/60R16 Solus TA51 98H 04</v>
      </c>
    </row>
    <row r="7561" spans="1:12" ht="22">
      <c r="A7561" s="13" t="s">
        <v>3658</v>
      </c>
      <c r="B7561" s="7" t="s">
        <v>22186</v>
      </c>
      <c r="C7561" s="7" t="s">
        <v>32</v>
      </c>
      <c r="D7561" s="8">
        <v>203200</v>
      </c>
      <c r="E7561" s="7" t="s">
        <v>30</v>
      </c>
      <c r="F7561" s="8">
        <v>0</v>
      </c>
      <c r="G7561" s="7" t="s">
        <v>30</v>
      </c>
      <c r="H7561" s="7" t="s">
        <v>3658</v>
      </c>
      <c r="I7561" s="7" t="str">
        <f t="shared" si="236"/>
        <v>KM2284612</v>
      </c>
      <c r="K7561" s="16" t="s">
        <v>13633</v>
      </c>
      <c r="L7561" s="17" t="str">
        <f t="shared" si="237"/>
        <v>Kumho       235/45 R 18  94V  TL  235/45R18 Solus TA51 94V 04  235/45R18 Solus TA51 94V 04</v>
      </c>
    </row>
    <row r="7562" spans="1:12" ht="22">
      <c r="A7562" s="12" t="s">
        <v>3659</v>
      </c>
      <c r="B7562" s="7" t="s">
        <v>22187</v>
      </c>
      <c r="C7562" s="7" t="s">
        <v>32</v>
      </c>
      <c r="D7562" s="8">
        <v>197300</v>
      </c>
      <c r="E7562" s="7" t="s">
        <v>30</v>
      </c>
      <c r="F7562" s="8">
        <v>0</v>
      </c>
      <c r="G7562" s="7" t="s">
        <v>30</v>
      </c>
      <c r="H7562" s="7" t="s">
        <v>3659</v>
      </c>
      <c r="I7562" s="7" t="str">
        <f t="shared" si="236"/>
        <v>KM2284622</v>
      </c>
      <c r="K7562" s="16" t="s">
        <v>13634</v>
      </c>
      <c r="L7562" s="17" t="str">
        <f t="shared" si="237"/>
        <v>Kumho       235/50 R 18  XL 101V  TL  235/50R18 Solus TA51 101V XL  235/50R18 Solus TA51 101V XL</v>
      </c>
    </row>
    <row r="7563" spans="1:12" ht="22">
      <c r="A7563" s="13" t="s">
        <v>3660</v>
      </c>
      <c r="B7563" s="7" t="s">
        <v>22188</v>
      </c>
      <c r="C7563" s="7" t="s">
        <v>32</v>
      </c>
      <c r="D7563" s="8">
        <v>162100</v>
      </c>
      <c r="E7563" s="7" t="s">
        <v>30</v>
      </c>
      <c r="F7563" s="8">
        <v>0</v>
      </c>
      <c r="G7563" s="7" t="s">
        <v>30</v>
      </c>
      <c r="H7563" s="7" t="s">
        <v>3660</v>
      </c>
      <c r="I7563" s="7" t="str">
        <f t="shared" si="236"/>
        <v>KM2284632</v>
      </c>
      <c r="K7563" s="16" t="s">
        <v>13635</v>
      </c>
      <c r="L7563" s="17" t="str">
        <f t="shared" si="237"/>
        <v>Kumho       235/55 R 16  98V  TL  235/55R16 Solus TA51 98V 04  235/55R16 Solus TA51 98V 04</v>
      </c>
    </row>
    <row r="7564" spans="1:12" ht="22">
      <c r="A7564" s="12" t="s">
        <v>3661</v>
      </c>
      <c r="B7564" s="7" t="s">
        <v>22189</v>
      </c>
      <c r="C7564" s="7" t="s">
        <v>32</v>
      </c>
      <c r="D7564" s="8">
        <v>171900</v>
      </c>
      <c r="E7564" s="7" t="s">
        <v>30</v>
      </c>
      <c r="F7564" s="8">
        <v>0</v>
      </c>
      <c r="G7564" s="7" t="s">
        <v>30</v>
      </c>
      <c r="H7564" s="7" t="s">
        <v>3661</v>
      </c>
      <c r="I7564" s="7" t="str">
        <f t="shared" si="236"/>
        <v>KM2284642</v>
      </c>
      <c r="K7564" s="16" t="s">
        <v>13636</v>
      </c>
      <c r="L7564" s="17" t="str">
        <f t="shared" si="237"/>
        <v>Kumho       235/55 R 17  XL 103V  TL  235/55R17 Solus TA51 103V XL  235/55R17 Solus TA51 103V XL</v>
      </c>
    </row>
    <row r="7565" spans="1:12" ht="22">
      <c r="A7565" s="13" t="s">
        <v>3662</v>
      </c>
      <c r="B7565" s="7" t="s">
        <v>22190</v>
      </c>
      <c r="C7565" s="7" t="s">
        <v>32</v>
      </c>
      <c r="D7565" s="8">
        <v>202700</v>
      </c>
      <c r="E7565" s="7" t="s">
        <v>30</v>
      </c>
      <c r="F7565" s="8">
        <v>0</v>
      </c>
      <c r="G7565" s="7" t="s">
        <v>30</v>
      </c>
      <c r="H7565" s="7" t="s">
        <v>3662</v>
      </c>
      <c r="I7565" s="7" t="str">
        <f t="shared" si="236"/>
        <v>KM2284652</v>
      </c>
      <c r="K7565" s="16" t="s">
        <v>13637</v>
      </c>
      <c r="L7565" s="17" t="str">
        <f t="shared" si="237"/>
        <v>Kumho       245/40 R 18  XL  97V  TL  245/40R18 Solus TA51 97V XL  245/40R18 Solus TA51 97V XL</v>
      </c>
    </row>
    <row r="7566" spans="1:12" ht="22">
      <c r="A7566" s="12" t="s">
        <v>3663</v>
      </c>
      <c r="B7566" s="7" t="s">
        <v>22191</v>
      </c>
      <c r="C7566" s="7" t="s">
        <v>32</v>
      </c>
      <c r="D7566" s="8">
        <v>178500</v>
      </c>
      <c r="E7566" s="7" t="s">
        <v>30</v>
      </c>
      <c r="F7566" s="8">
        <v>0</v>
      </c>
      <c r="G7566" s="7" t="s">
        <v>30</v>
      </c>
      <c r="H7566" s="7" t="s">
        <v>3663</v>
      </c>
      <c r="I7566" s="7" t="str">
        <f t="shared" si="236"/>
        <v>KM2284662</v>
      </c>
      <c r="K7566" s="16" t="s">
        <v>13638</v>
      </c>
      <c r="L7566" s="17" t="str">
        <f t="shared" si="237"/>
        <v>Kumho       245/45 R 17  XL  99V  TL  245/45R17 Solus TA51 99V XL  245/45R17 Solus TA51 99V XL</v>
      </c>
    </row>
    <row r="7567" spans="1:12" ht="22">
      <c r="A7567" s="13" t="s">
        <v>3664</v>
      </c>
      <c r="B7567" s="7" t="s">
        <v>22192</v>
      </c>
      <c r="C7567" s="7" t="s">
        <v>32</v>
      </c>
      <c r="D7567" s="8">
        <v>201900</v>
      </c>
      <c r="E7567" s="7" t="s">
        <v>30</v>
      </c>
      <c r="F7567" s="8">
        <v>0</v>
      </c>
      <c r="G7567" s="7" t="s">
        <v>30</v>
      </c>
      <c r="H7567" s="7" t="s">
        <v>3664</v>
      </c>
      <c r="I7567" s="7" t="str">
        <f t="shared" si="236"/>
        <v>KM2284672</v>
      </c>
      <c r="K7567" s="16" t="s">
        <v>13639</v>
      </c>
      <c r="L7567" s="17" t="str">
        <f t="shared" si="237"/>
        <v>Kumho       245/45 R 18  XL 100V  TL  245/45R18 Solus TA51 100V XL  245/45R18 Solus TA51 100V XL</v>
      </c>
    </row>
    <row r="7568" spans="1:12" ht="22">
      <c r="A7568" s="12" t="s">
        <v>3665</v>
      </c>
      <c r="B7568" s="7" t="s">
        <v>22193</v>
      </c>
      <c r="C7568" s="7" t="s">
        <v>32</v>
      </c>
      <c r="D7568" s="8">
        <v>222000</v>
      </c>
      <c r="E7568" s="7" t="s">
        <v>30</v>
      </c>
      <c r="F7568" s="8">
        <v>0</v>
      </c>
      <c r="G7568" s="7" t="s">
        <v>30</v>
      </c>
      <c r="H7568" s="7" t="s">
        <v>3665</v>
      </c>
      <c r="I7568" s="7" t="str">
        <f t="shared" si="236"/>
        <v>KM2284682</v>
      </c>
      <c r="K7568" s="16" t="s">
        <v>13640</v>
      </c>
      <c r="L7568" s="17" t="str">
        <f t="shared" si="237"/>
        <v>Kumho       245/45 R 19  XL 102W  TL  245/45R19 Solus TA51 102W XL  245/45R19 Solus TA51 102W XL</v>
      </c>
    </row>
    <row r="7569" spans="1:12" ht="22">
      <c r="A7569" s="13" t="s">
        <v>3666</v>
      </c>
      <c r="B7569" s="7" t="s">
        <v>22194</v>
      </c>
      <c r="C7569" s="7" t="s">
        <v>32</v>
      </c>
      <c r="D7569" s="8">
        <v>215200</v>
      </c>
      <c r="E7569" s="7" t="s">
        <v>30</v>
      </c>
      <c r="F7569" s="8">
        <v>0</v>
      </c>
      <c r="G7569" s="7" t="s">
        <v>30</v>
      </c>
      <c r="H7569" s="7" t="s">
        <v>3666</v>
      </c>
      <c r="I7569" s="7" t="str">
        <f t="shared" si="236"/>
        <v>KM2284692</v>
      </c>
      <c r="K7569" s="16" t="s">
        <v>13641</v>
      </c>
      <c r="L7569" s="17" t="str">
        <f t="shared" si="237"/>
        <v>Kumho       245/50 R 18  XL 104V  TL  245/50R18 Solus TA51 104V XL  245/50R18 Solus TA51 104V XL</v>
      </c>
    </row>
    <row r="7570" spans="1:12" ht="22">
      <c r="A7570" s="12" t="s">
        <v>3667</v>
      </c>
      <c r="B7570" s="7" t="s">
        <v>22195</v>
      </c>
      <c r="C7570" s="7" t="s">
        <v>32</v>
      </c>
      <c r="D7570" s="8">
        <v>233100</v>
      </c>
      <c r="E7570" s="7" t="s">
        <v>30</v>
      </c>
      <c r="F7570" s="8">
        <v>0</v>
      </c>
      <c r="G7570" s="7" t="s">
        <v>30</v>
      </c>
      <c r="H7570" s="7" t="s">
        <v>3667</v>
      </c>
      <c r="I7570" s="7" t="str">
        <f t="shared" si="236"/>
        <v>KM2284702</v>
      </c>
      <c r="K7570" s="16" t="s">
        <v>13642</v>
      </c>
      <c r="L7570" s="17" t="str">
        <f t="shared" si="237"/>
        <v>Kumho       245/40 R 19  XL  98W  TL  245/40R19 Solus TA51 98W XL  245/40R19 Solus TA51 98W XL</v>
      </c>
    </row>
    <row r="7571" spans="1:12" ht="22">
      <c r="A7571" s="13" t="s">
        <v>3668</v>
      </c>
      <c r="B7571" s="7" t="s">
        <v>22196</v>
      </c>
      <c r="C7571" s="7" t="s">
        <v>32</v>
      </c>
      <c r="D7571" s="8">
        <v>274100</v>
      </c>
      <c r="E7571" s="7" t="s">
        <v>30</v>
      </c>
      <c r="F7571" s="8">
        <v>0</v>
      </c>
      <c r="G7571" s="7" t="s">
        <v>30</v>
      </c>
      <c r="H7571" s="7" t="s">
        <v>3668</v>
      </c>
      <c r="I7571" s="7" t="str">
        <f t="shared" si="236"/>
        <v>KM2284712</v>
      </c>
      <c r="K7571" s="16" t="s">
        <v>13643</v>
      </c>
      <c r="L7571" s="17" t="str">
        <f t="shared" si="237"/>
        <v>Kumho       275/40 R 19  XL 105W  TL  275/40R19 Solus TA51 105W XL  275/40R19 Solus TA51 105W XL</v>
      </c>
    </row>
    <row r="7572" spans="1:12" ht="22">
      <c r="A7572" s="12" t="s">
        <v>3669</v>
      </c>
      <c r="B7572" s="7" t="s">
        <v>22197</v>
      </c>
      <c r="C7572" s="7" t="s">
        <v>32</v>
      </c>
      <c r="D7572" s="8">
        <v>211400</v>
      </c>
      <c r="E7572" s="7" t="s">
        <v>30</v>
      </c>
      <c r="F7572" s="8">
        <v>0</v>
      </c>
      <c r="G7572" s="7" t="s">
        <v>30</v>
      </c>
      <c r="H7572" s="7" t="s">
        <v>3669</v>
      </c>
      <c r="I7572" s="7" t="str">
        <f t="shared" si="236"/>
        <v>KM2284722</v>
      </c>
      <c r="K7572" s="16" t="s">
        <v>13644</v>
      </c>
      <c r="L7572" s="17" t="str">
        <f t="shared" si="237"/>
        <v>Kumho       235/40 R 18  XL  95V  TL  235/40R18 Solus TA51 95V XL  235/40R18 Solus TA51 95V XL</v>
      </c>
    </row>
    <row r="7573" spans="1:12" ht="22">
      <c r="A7573" s="13" t="s">
        <v>3670</v>
      </c>
      <c r="B7573" s="7" t="s">
        <v>22198</v>
      </c>
      <c r="C7573" s="7" t="s">
        <v>32</v>
      </c>
      <c r="D7573" s="8">
        <v>287900</v>
      </c>
      <c r="E7573" s="7" t="s">
        <v>30</v>
      </c>
      <c r="F7573" s="8">
        <v>0</v>
      </c>
      <c r="G7573" s="7" t="s">
        <v>30</v>
      </c>
      <c r="H7573" s="7" t="s">
        <v>3670</v>
      </c>
      <c r="I7573" s="7" t="str">
        <f t="shared" si="236"/>
        <v>KM2284732</v>
      </c>
      <c r="K7573" s="16" t="s">
        <v>13645</v>
      </c>
      <c r="L7573" s="17" t="str">
        <f t="shared" si="237"/>
        <v>Kumho       275/35 R 19  XL 100W  TL  275/35R19 Solus TA51 100W XL  275/35R19 Solus TA51 100W XL</v>
      </c>
    </row>
    <row r="7574" spans="1:12" ht="22">
      <c r="A7574" s="12" t="s">
        <v>3671</v>
      </c>
      <c r="B7574" s="7" t="s">
        <v>22199</v>
      </c>
      <c r="C7574" s="7" t="s">
        <v>32</v>
      </c>
      <c r="D7574" s="8">
        <v>63100</v>
      </c>
      <c r="E7574" s="7" t="s">
        <v>30</v>
      </c>
      <c r="F7574" s="8">
        <v>0</v>
      </c>
      <c r="G7574" s="7" t="s">
        <v>30</v>
      </c>
      <c r="H7574" s="7" t="s">
        <v>3671</v>
      </c>
      <c r="I7574" s="7" t="str">
        <f t="shared" si="236"/>
        <v>KM2284742</v>
      </c>
      <c r="K7574" s="16" t="s">
        <v>13646</v>
      </c>
      <c r="L7574" s="17" t="str">
        <f t="shared" si="237"/>
        <v>Kumho       175/70 R 13  82H  TL  175/70R13 Solus TA21 82H 04  175/70R13 Solus TA21 82H 04</v>
      </c>
    </row>
    <row r="7575" spans="1:12" ht="22">
      <c r="A7575" s="13" t="s">
        <v>3672</v>
      </c>
      <c r="B7575" s="7" t="s">
        <v>22200</v>
      </c>
      <c r="C7575" s="7" t="s">
        <v>32</v>
      </c>
      <c r="D7575" s="8">
        <v>70300</v>
      </c>
      <c r="E7575" s="7" t="s">
        <v>30</v>
      </c>
      <c r="F7575" s="8">
        <v>0</v>
      </c>
      <c r="G7575" s="7" t="s">
        <v>30</v>
      </c>
      <c r="H7575" s="7" t="s">
        <v>3672</v>
      </c>
      <c r="I7575" s="7" t="str">
        <f t="shared" si="236"/>
        <v>KM2284752</v>
      </c>
      <c r="K7575" s="16" t="s">
        <v>13647</v>
      </c>
      <c r="L7575" s="17" t="str">
        <f t="shared" si="237"/>
        <v>Kumho       175/60 R 13  77H  TL  175/60R13 Solus TA21 77H 04  175/60R13 Solus TA21 77H 04</v>
      </c>
    </row>
    <row r="7576" spans="1:12" ht="22">
      <c r="A7576" s="12" t="s">
        <v>3673</v>
      </c>
      <c r="B7576" s="7" t="s">
        <v>22201</v>
      </c>
      <c r="C7576" s="7" t="s">
        <v>32</v>
      </c>
      <c r="D7576" s="8">
        <v>61800</v>
      </c>
      <c r="E7576" s="7" t="s">
        <v>30</v>
      </c>
      <c r="F7576" s="8">
        <v>0</v>
      </c>
      <c r="G7576" s="7" t="s">
        <v>30</v>
      </c>
      <c r="H7576" s="7" t="s">
        <v>3673</v>
      </c>
      <c r="I7576" s="7" t="str">
        <f t="shared" si="236"/>
        <v>KM2284762</v>
      </c>
      <c r="K7576" s="16" t="s">
        <v>13648</v>
      </c>
      <c r="L7576" s="17" t="str">
        <f t="shared" si="237"/>
        <v>Kumho       165/65 R 13  77H  TL  165/65R13 Solus TA21 77H 04  165/65R13 Solus TA21 77H 04</v>
      </c>
    </row>
    <row r="7577" spans="1:12" ht="22">
      <c r="A7577" s="13" t="s">
        <v>3674</v>
      </c>
      <c r="B7577" s="7" t="s">
        <v>22202</v>
      </c>
      <c r="C7577" s="7" t="s">
        <v>32</v>
      </c>
      <c r="D7577" s="8">
        <v>57000</v>
      </c>
      <c r="E7577" s="7" t="s">
        <v>30</v>
      </c>
      <c r="F7577" s="8">
        <v>0</v>
      </c>
      <c r="G7577" s="7" t="s">
        <v>30</v>
      </c>
      <c r="H7577" s="7" t="s">
        <v>3674</v>
      </c>
      <c r="I7577" s="7" t="str">
        <f t="shared" si="236"/>
        <v>KM2284772</v>
      </c>
      <c r="K7577" s="16" t="s">
        <v>13649</v>
      </c>
      <c r="L7577" s="17" t="str">
        <f t="shared" si="237"/>
        <v>Kumho       155/80 R 13  79T  TL  155/80R13 Solus TA21 79T 04  155/80R13 Solus TA21 79T 04</v>
      </c>
    </row>
    <row r="7578" spans="1:12" ht="22">
      <c r="A7578" s="12" t="s">
        <v>3675</v>
      </c>
      <c r="B7578" s="7" t="s">
        <v>22203</v>
      </c>
      <c r="C7578" s="7" t="s">
        <v>32</v>
      </c>
      <c r="D7578" s="8">
        <v>63100</v>
      </c>
      <c r="E7578" s="7" t="s">
        <v>30</v>
      </c>
      <c r="F7578" s="8">
        <v>0</v>
      </c>
      <c r="G7578" s="7" t="s">
        <v>30</v>
      </c>
      <c r="H7578" s="7" t="s">
        <v>3675</v>
      </c>
      <c r="I7578" s="7" t="str">
        <f t="shared" si="236"/>
        <v>KM2284792</v>
      </c>
      <c r="K7578" s="16" t="s">
        <v>13650</v>
      </c>
      <c r="L7578" s="17" t="str">
        <f t="shared" si="237"/>
        <v>Kumho       155/65 R 13  73H  TL  155/65R13 Solus TA21 73H 04  155/65R13 Solus TA21 73H 04</v>
      </c>
    </row>
    <row r="7579" spans="1:12" ht="22">
      <c r="A7579" s="13" t="s">
        <v>3676</v>
      </c>
      <c r="B7579" s="7" t="s">
        <v>22204</v>
      </c>
      <c r="C7579" s="7" t="s">
        <v>32</v>
      </c>
      <c r="D7579" s="8">
        <v>70300</v>
      </c>
      <c r="E7579" s="7" t="s">
        <v>30</v>
      </c>
      <c r="F7579" s="8">
        <v>0</v>
      </c>
      <c r="G7579" s="7" t="s">
        <v>30</v>
      </c>
      <c r="H7579" s="7" t="s">
        <v>3676</v>
      </c>
      <c r="I7579" s="7" t="str">
        <f t="shared" si="236"/>
        <v>KM2284802</v>
      </c>
      <c r="K7579" s="16" t="s">
        <v>13651</v>
      </c>
      <c r="L7579" s="17" t="str">
        <f t="shared" si="237"/>
        <v>Kumho       195/70 R 14  91H  TL  195/70R14 Solus TA21 91H 04  195/70R14 Solus TA21 91H 04</v>
      </c>
    </row>
    <row r="7580" spans="1:12" ht="22">
      <c r="A7580" s="12" t="s">
        <v>3677</v>
      </c>
      <c r="B7580" s="7" t="s">
        <v>22205</v>
      </c>
      <c r="C7580" s="7" t="s">
        <v>32</v>
      </c>
      <c r="D7580" s="8">
        <v>89800</v>
      </c>
      <c r="E7580" s="7" t="s">
        <v>30</v>
      </c>
      <c r="F7580" s="8">
        <v>0</v>
      </c>
      <c r="G7580" s="7" t="s">
        <v>30</v>
      </c>
      <c r="H7580" s="7" t="s">
        <v>3677</v>
      </c>
      <c r="I7580" s="7" t="str">
        <f t="shared" si="236"/>
        <v>KM2284812</v>
      </c>
      <c r="K7580" s="16" t="s">
        <v>13652</v>
      </c>
      <c r="L7580" s="17" t="str">
        <f t="shared" si="237"/>
        <v>Kumho       195/60 R 14  86H  TL  195/60R14 Solus TA21 86H 04  195/60R14 Solus TA21 86H 04</v>
      </c>
    </row>
    <row r="7581" spans="1:12" ht="22">
      <c r="A7581" s="13" t="s">
        <v>3678</v>
      </c>
      <c r="B7581" s="7" t="s">
        <v>22206</v>
      </c>
      <c r="C7581" s="7" t="s">
        <v>32</v>
      </c>
      <c r="D7581" s="8">
        <v>80000</v>
      </c>
      <c r="E7581" s="7" t="s">
        <v>30</v>
      </c>
      <c r="F7581" s="8">
        <v>0</v>
      </c>
      <c r="G7581" s="7" t="s">
        <v>30</v>
      </c>
      <c r="H7581" s="7" t="s">
        <v>3678</v>
      </c>
      <c r="I7581" s="7" t="str">
        <f t="shared" si="236"/>
        <v>KM2284822</v>
      </c>
      <c r="K7581" s="16" t="s">
        <v>13653</v>
      </c>
      <c r="L7581" s="17" t="str">
        <f t="shared" si="237"/>
        <v>Kumho       185/65 R 14  86H  TL  185/65R14 Solus TA21 86H 04  185/65R14 Solus TA21 86H 04</v>
      </c>
    </row>
    <row r="7582" spans="1:12" ht="22">
      <c r="A7582" s="12" t="s">
        <v>3679</v>
      </c>
      <c r="B7582" s="7" t="s">
        <v>22207</v>
      </c>
      <c r="C7582" s="7" t="s">
        <v>32</v>
      </c>
      <c r="D7582" s="8">
        <v>87300</v>
      </c>
      <c r="E7582" s="7" t="s">
        <v>30</v>
      </c>
      <c r="F7582" s="8">
        <v>0</v>
      </c>
      <c r="G7582" s="7" t="s">
        <v>30</v>
      </c>
      <c r="H7582" s="7" t="s">
        <v>3679</v>
      </c>
      <c r="I7582" s="7" t="str">
        <f t="shared" si="236"/>
        <v>KM2284832</v>
      </c>
      <c r="K7582" s="16" t="s">
        <v>13654</v>
      </c>
      <c r="L7582" s="17" t="str">
        <f t="shared" si="237"/>
        <v>Kumho       185/60 R 14  82H  TL  185/60R14 Solus TA21 82H 04  185/60R14 Solus TA21 82H 04</v>
      </c>
    </row>
    <row r="7583" spans="1:12" ht="22">
      <c r="A7583" s="13" t="s">
        <v>3680</v>
      </c>
      <c r="B7583" s="7" t="s">
        <v>22208</v>
      </c>
      <c r="C7583" s="7" t="s">
        <v>32</v>
      </c>
      <c r="D7583" s="8">
        <v>71600</v>
      </c>
      <c r="E7583" s="7" t="s">
        <v>30</v>
      </c>
      <c r="F7583" s="8">
        <v>0</v>
      </c>
      <c r="G7583" s="7" t="s">
        <v>30</v>
      </c>
      <c r="H7583" s="7" t="s">
        <v>3680</v>
      </c>
      <c r="I7583" s="7" t="str">
        <f t="shared" si="236"/>
        <v>KM2284852</v>
      </c>
      <c r="K7583" s="16" t="s">
        <v>13655</v>
      </c>
      <c r="L7583" s="17" t="str">
        <f t="shared" si="237"/>
        <v>Kumho       165/65 R 14  79T  TL  165/65R14 Solus TA21 79T 04  165/65R14 Solus TA21 79T 04</v>
      </c>
    </row>
    <row r="7584" spans="1:12" ht="22">
      <c r="A7584" s="12" t="s">
        <v>3681</v>
      </c>
      <c r="B7584" s="7" t="s">
        <v>22209</v>
      </c>
      <c r="C7584" s="7" t="s">
        <v>32</v>
      </c>
      <c r="D7584" s="8">
        <v>78900</v>
      </c>
      <c r="E7584" s="7" t="s">
        <v>30</v>
      </c>
      <c r="F7584" s="8">
        <v>0</v>
      </c>
      <c r="G7584" s="7" t="s">
        <v>30</v>
      </c>
      <c r="H7584" s="7" t="s">
        <v>3681</v>
      </c>
      <c r="I7584" s="7" t="str">
        <f t="shared" si="236"/>
        <v>KM2284862</v>
      </c>
      <c r="K7584" s="16" t="s">
        <v>13656</v>
      </c>
      <c r="L7584" s="17" t="str">
        <f t="shared" si="237"/>
        <v>Kumho       165/60 R 14  75H  TL  165/60R14 Solus TA21 75H 04  165/60R14 Solus TA21 75H 04</v>
      </c>
    </row>
    <row r="7585" spans="1:12" ht="22">
      <c r="A7585" s="13" t="s">
        <v>3682</v>
      </c>
      <c r="B7585" s="7" t="s">
        <v>22210</v>
      </c>
      <c r="C7585" s="7" t="s">
        <v>32</v>
      </c>
      <c r="D7585" s="8">
        <v>65500</v>
      </c>
      <c r="E7585" s="7" t="s">
        <v>30</v>
      </c>
      <c r="F7585" s="8">
        <v>0</v>
      </c>
      <c r="G7585" s="7" t="s">
        <v>30</v>
      </c>
      <c r="H7585" s="7" t="s">
        <v>3682</v>
      </c>
      <c r="I7585" s="7" t="str">
        <f t="shared" si="236"/>
        <v>KM2284872</v>
      </c>
      <c r="K7585" s="16" t="s">
        <v>13657</v>
      </c>
      <c r="L7585" s="17" t="str">
        <f t="shared" si="237"/>
        <v>Kumho       155/70 R 14  77H  TL  155/70R14 Solus TA21 77H 04  155/70R14 Solus TA21 77H 04</v>
      </c>
    </row>
    <row r="7586" spans="1:12" ht="22">
      <c r="A7586" s="12" t="s">
        <v>3683</v>
      </c>
      <c r="B7586" s="7" t="s">
        <v>22211</v>
      </c>
      <c r="C7586" s="7" t="s">
        <v>32</v>
      </c>
      <c r="D7586" s="8">
        <v>121300</v>
      </c>
      <c r="E7586" s="7" t="s">
        <v>30</v>
      </c>
      <c r="F7586" s="8">
        <v>0</v>
      </c>
      <c r="G7586" s="7" t="s">
        <v>30</v>
      </c>
      <c r="H7586" s="7" t="s">
        <v>3683</v>
      </c>
      <c r="I7586" s="7" t="str">
        <f t="shared" si="236"/>
        <v>KM2284882</v>
      </c>
      <c r="K7586" s="16" t="s">
        <v>13658</v>
      </c>
      <c r="L7586" s="17" t="str">
        <f t="shared" si="237"/>
        <v>Kumho       215/65 R 15  96H  TL  215/65R15 Solus TA21 96H 04  215/65R15 Solus TA21 96H 04</v>
      </c>
    </row>
    <row r="7587" spans="1:12" ht="22">
      <c r="A7587" s="13" t="s">
        <v>3684</v>
      </c>
      <c r="B7587" s="7" t="s">
        <v>22212</v>
      </c>
      <c r="C7587" s="7" t="s">
        <v>32</v>
      </c>
      <c r="D7587" s="8">
        <v>123700</v>
      </c>
      <c r="E7587" s="7" t="s">
        <v>30</v>
      </c>
      <c r="F7587" s="8">
        <v>0</v>
      </c>
      <c r="G7587" s="7" t="s">
        <v>30</v>
      </c>
      <c r="H7587" s="7" t="s">
        <v>3684</v>
      </c>
      <c r="I7587" s="7" t="str">
        <f t="shared" si="236"/>
        <v>KM2284892</v>
      </c>
      <c r="K7587" s="16" t="s">
        <v>13659</v>
      </c>
      <c r="L7587" s="17" t="str">
        <f t="shared" si="237"/>
        <v>Kumho       205/65 R 15  94H  TL  205/65R15 Solus TA21 94H 04  205/65R15 Solus TA21 94H 04</v>
      </c>
    </row>
    <row r="7588" spans="1:12" ht="22">
      <c r="A7588" s="12" t="s">
        <v>3685</v>
      </c>
      <c r="B7588" s="7" t="s">
        <v>22213</v>
      </c>
      <c r="C7588" s="7" t="s">
        <v>32</v>
      </c>
      <c r="D7588" s="8">
        <v>116400</v>
      </c>
      <c r="E7588" s="7" t="s">
        <v>30</v>
      </c>
      <c r="F7588" s="8">
        <v>0</v>
      </c>
      <c r="G7588" s="7" t="s">
        <v>30</v>
      </c>
      <c r="H7588" s="7" t="s">
        <v>3685</v>
      </c>
      <c r="I7588" s="7" t="str">
        <f t="shared" si="236"/>
        <v>KM2284902</v>
      </c>
      <c r="K7588" s="16" t="s">
        <v>13660</v>
      </c>
      <c r="L7588" s="17" t="str">
        <f t="shared" si="237"/>
        <v>Kumho       205/60 R 15  91H  TL  205/60R15 Solus TA21 91H 04  205/60R15 Solus TA21 91H 04</v>
      </c>
    </row>
    <row r="7589" spans="1:12" ht="22">
      <c r="A7589" s="13" t="s">
        <v>3686</v>
      </c>
      <c r="B7589" s="7" t="s">
        <v>22214</v>
      </c>
      <c r="C7589" s="7" t="s">
        <v>32</v>
      </c>
      <c r="D7589" s="8">
        <v>117700</v>
      </c>
      <c r="E7589" s="7" t="s">
        <v>30</v>
      </c>
      <c r="F7589" s="8">
        <v>0</v>
      </c>
      <c r="G7589" s="7" t="s">
        <v>30</v>
      </c>
      <c r="H7589" s="7" t="s">
        <v>3686</v>
      </c>
      <c r="I7589" s="7" t="str">
        <f t="shared" si="236"/>
        <v>KM2284912</v>
      </c>
      <c r="K7589" s="16" t="s">
        <v>13661</v>
      </c>
      <c r="L7589" s="17" t="str">
        <f t="shared" si="237"/>
        <v>Kumho       195/65 R 15  91H  TL  195/65R15 Solus TA21 91H 04  195/65R15 Solus TA21 91H 04</v>
      </c>
    </row>
    <row r="7590" spans="1:12" ht="22">
      <c r="A7590" s="12" t="s">
        <v>3687</v>
      </c>
      <c r="B7590" s="7" t="s">
        <v>22215</v>
      </c>
      <c r="C7590" s="7" t="s">
        <v>32</v>
      </c>
      <c r="D7590" s="8">
        <v>111600</v>
      </c>
      <c r="E7590" s="7" t="s">
        <v>30</v>
      </c>
      <c r="F7590" s="8">
        <v>0</v>
      </c>
      <c r="G7590" s="7" t="s">
        <v>30</v>
      </c>
      <c r="H7590" s="7" t="s">
        <v>3687</v>
      </c>
      <c r="I7590" s="7" t="str">
        <f t="shared" si="236"/>
        <v>KM2284922</v>
      </c>
      <c r="K7590" s="16" t="s">
        <v>13662</v>
      </c>
      <c r="L7590" s="17" t="str">
        <f t="shared" si="237"/>
        <v>Kumho       195/60 R 15  88H  TL  195/60R15 Solus TA21 88H 04  195/60R15 Solus TA21 88H 04</v>
      </c>
    </row>
    <row r="7591" spans="1:12" ht="22">
      <c r="A7591" s="13" t="s">
        <v>3688</v>
      </c>
      <c r="B7591" s="7" t="s">
        <v>22216</v>
      </c>
      <c r="C7591" s="7" t="s">
        <v>32</v>
      </c>
      <c r="D7591" s="8">
        <v>114100</v>
      </c>
      <c r="E7591" s="7" t="s">
        <v>30</v>
      </c>
      <c r="F7591" s="8">
        <v>0</v>
      </c>
      <c r="G7591" s="7" t="s">
        <v>30</v>
      </c>
      <c r="H7591" s="7" t="s">
        <v>3688</v>
      </c>
      <c r="I7591" s="7" t="str">
        <f t="shared" si="236"/>
        <v>KM2284932</v>
      </c>
      <c r="K7591" s="16" t="s">
        <v>13663</v>
      </c>
      <c r="L7591" s="17" t="str">
        <f t="shared" si="237"/>
        <v>Kumho       195/55 R 15  85H  TL  195/55R15 Solus TA21 85H 04  195/55R15 Solus TA21 85H 04</v>
      </c>
    </row>
    <row r="7592" spans="1:12" ht="22">
      <c r="A7592" s="12" t="s">
        <v>3689</v>
      </c>
      <c r="B7592" s="7" t="s">
        <v>22217</v>
      </c>
      <c r="C7592" s="7" t="s">
        <v>32</v>
      </c>
      <c r="D7592" s="8">
        <v>115200</v>
      </c>
      <c r="E7592" s="7" t="s">
        <v>30</v>
      </c>
      <c r="F7592" s="8">
        <v>0</v>
      </c>
      <c r="G7592" s="7" t="s">
        <v>30</v>
      </c>
      <c r="H7592" s="7" t="s">
        <v>3689</v>
      </c>
      <c r="I7592" s="7" t="str">
        <f t="shared" si="236"/>
        <v>KM2284942</v>
      </c>
      <c r="K7592" s="16" t="s">
        <v>13664</v>
      </c>
      <c r="L7592" s="17" t="str">
        <f t="shared" si="237"/>
        <v>Kumho       185/65 R 15  88H  TL  185/65R15 Solus TA21 88H 04  185/65R15 Solus TA21 88H 04</v>
      </c>
    </row>
    <row r="7593" spans="1:12" ht="22">
      <c r="A7593" s="13" t="s">
        <v>3690</v>
      </c>
      <c r="B7593" s="7" t="s">
        <v>22218</v>
      </c>
      <c r="C7593" s="7" t="s">
        <v>32</v>
      </c>
      <c r="D7593" s="8">
        <v>117700</v>
      </c>
      <c r="E7593" s="7" t="s">
        <v>30</v>
      </c>
      <c r="F7593" s="8">
        <v>0</v>
      </c>
      <c r="G7593" s="7" t="s">
        <v>30</v>
      </c>
      <c r="H7593" s="7" t="s">
        <v>3690</v>
      </c>
      <c r="I7593" s="7" t="str">
        <f t="shared" si="236"/>
        <v>KM2284952</v>
      </c>
      <c r="K7593" s="16" t="s">
        <v>13665</v>
      </c>
      <c r="L7593" s="17" t="str">
        <f t="shared" si="237"/>
        <v>Kumho       185/60 R 15  84H  TL  185/60R15 Solus TA21 84H 04  185/60R15 Solus TA21 84H 04</v>
      </c>
    </row>
    <row r="7594" spans="1:12" ht="22">
      <c r="A7594" s="12" t="s">
        <v>3691</v>
      </c>
      <c r="B7594" s="7" t="s">
        <v>22219</v>
      </c>
      <c r="C7594" s="7" t="s">
        <v>32</v>
      </c>
      <c r="D7594" s="8">
        <v>93400</v>
      </c>
      <c r="E7594" s="7" t="s">
        <v>30</v>
      </c>
      <c r="F7594" s="8">
        <v>0</v>
      </c>
      <c r="G7594" s="7" t="s">
        <v>30</v>
      </c>
      <c r="H7594" s="7" t="s">
        <v>3691</v>
      </c>
      <c r="I7594" s="7" t="str">
        <f t="shared" si="236"/>
        <v>KM2284962</v>
      </c>
      <c r="K7594" s="16" t="s">
        <v>13666</v>
      </c>
      <c r="L7594" s="17" t="str">
        <f t="shared" si="237"/>
        <v>Kumho       175/50 R 15  75H  TL  175/50R15 Solus TA21 75H 04  175/50R15 Solus TA21 75H 04</v>
      </c>
    </row>
    <row r="7595" spans="1:12" ht="22">
      <c r="A7595" s="13" t="s">
        <v>3692</v>
      </c>
      <c r="B7595" s="7" t="s">
        <v>22220</v>
      </c>
      <c r="C7595" s="7" t="s">
        <v>32</v>
      </c>
      <c r="D7595" s="8">
        <v>164800</v>
      </c>
      <c r="E7595" s="7" t="s">
        <v>30</v>
      </c>
      <c r="F7595" s="8">
        <v>0</v>
      </c>
      <c r="G7595" s="7" t="s">
        <v>30</v>
      </c>
      <c r="H7595" s="7" t="s">
        <v>3692</v>
      </c>
      <c r="I7595" s="7" t="str">
        <f t="shared" si="236"/>
        <v>KM2284982</v>
      </c>
      <c r="K7595" s="16" t="s">
        <v>13667</v>
      </c>
      <c r="L7595" s="17" t="str">
        <f t="shared" si="237"/>
        <v>Kumho       225/60 R 16  98H  TL  225/60R16 Solus TA21 98H 04  225/60R16 Solus TA21 98H 04</v>
      </c>
    </row>
    <row r="7596" spans="1:12" ht="22">
      <c r="A7596" s="12" t="s">
        <v>3693</v>
      </c>
      <c r="B7596" s="7" t="s">
        <v>22221</v>
      </c>
      <c r="C7596" s="7" t="s">
        <v>32</v>
      </c>
      <c r="D7596" s="8">
        <v>152700</v>
      </c>
      <c r="E7596" s="7" t="s">
        <v>30</v>
      </c>
      <c r="F7596" s="8">
        <v>0</v>
      </c>
      <c r="G7596" s="7" t="s">
        <v>30</v>
      </c>
      <c r="H7596" s="7" t="s">
        <v>3693</v>
      </c>
      <c r="I7596" s="7" t="str">
        <f t="shared" si="236"/>
        <v>KM2284992</v>
      </c>
      <c r="K7596" s="16" t="s">
        <v>13668</v>
      </c>
      <c r="L7596" s="17" t="str">
        <f t="shared" si="237"/>
        <v>Kumho       215/60 R 16  95H  TL  215/60R16 Solus TA21 95H 04  215/60R16 Solus TA21 95H 04</v>
      </c>
    </row>
    <row r="7597" spans="1:12" ht="22">
      <c r="A7597" s="13" t="s">
        <v>3694</v>
      </c>
      <c r="B7597" s="7" t="s">
        <v>22222</v>
      </c>
      <c r="C7597" s="7" t="s">
        <v>32</v>
      </c>
      <c r="D7597" s="8">
        <v>140700</v>
      </c>
      <c r="E7597" s="7" t="s">
        <v>30</v>
      </c>
      <c r="F7597" s="8">
        <v>0</v>
      </c>
      <c r="G7597" s="7" t="s">
        <v>30</v>
      </c>
      <c r="H7597" s="7" t="s">
        <v>3694</v>
      </c>
      <c r="I7597" s="7" t="str">
        <f t="shared" si="236"/>
        <v>KM2285002</v>
      </c>
      <c r="K7597" s="16" t="s">
        <v>13669</v>
      </c>
      <c r="L7597" s="17" t="str">
        <f t="shared" si="237"/>
        <v>Kumho       205/65 R 16  95H  TL  205/65R16 Solus TA21 95H 04  205/65R16 Solus TA21 95H 04</v>
      </c>
    </row>
    <row r="7598" spans="1:12" ht="22">
      <c r="A7598" s="12" t="s">
        <v>3695</v>
      </c>
      <c r="B7598" s="7" t="s">
        <v>22223</v>
      </c>
      <c r="C7598" s="7" t="s">
        <v>32</v>
      </c>
      <c r="D7598" s="8">
        <v>148000</v>
      </c>
      <c r="E7598" s="7" t="s">
        <v>30</v>
      </c>
      <c r="F7598" s="8">
        <v>0</v>
      </c>
      <c r="G7598" s="7" t="s">
        <v>30</v>
      </c>
      <c r="H7598" s="7" t="s">
        <v>3695</v>
      </c>
      <c r="I7598" s="7" t="str">
        <f t="shared" si="236"/>
        <v>KM2285012</v>
      </c>
      <c r="K7598" s="16" t="s">
        <v>13670</v>
      </c>
      <c r="L7598" s="17" t="str">
        <f t="shared" si="237"/>
        <v>Kumho       205/60 R 16  92H  TL  205/60R16 Solus TA21 92H 04  205/60R16 Solus TA21 92H 04</v>
      </c>
    </row>
    <row r="7599" spans="1:12" ht="22">
      <c r="A7599" s="13" t="s">
        <v>3696</v>
      </c>
      <c r="B7599" s="7" t="s">
        <v>22224</v>
      </c>
      <c r="C7599" s="7" t="s">
        <v>32</v>
      </c>
      <c r="D7599" s="8">
        <v>110300</v>
      </c>
      <c r="E7599" s="7" t="s">
        <v>30</v>
      </c>
      <c r="F7599" s="8">
        <v>0</v>
      </c>
      <c r="G7599" s="7" t="s">
        <v>30</v>
      </c>
      <c r="H7599" s="7" t="s">
        <v>3696</v>
      </c>
      <c r="I7599" s="7" t="str">
        <f t="shared" si="236"/>
        <v>KM2285022</v>
      </c>
      <c r="K7599" s="16" t="s">
        <v>13671</v>
      </c>
      <c r="L7599" s="17" t="str">
        <f t="shared" si="237"/>
        <v>Kumho       205/55 R 16  91H  TL  205/55R16 Solus TA21 91H 04  205/55R16 Solus TA21 91H 04</v>
      </c>
    </row>
    <row r="7600" spans="1:12" ht="22">
      <c r="A7600" s="12" t="s">
        <v>3697</v>
      </c>
      <c r="B7600" s="7" t="s">
        <v>22225</v>
      </c>
      <c r="C7600" s="7" t="s">
        <v>32</v>
      </c>
      <c r="D7600" s="8">
        <v>150400</v>
      </c>
      <c r="E7600" s="7" t="s">
        <v>30</v>
      </c>
      <c r="F7600" s="8">
        <v>0</v>
      </c>
      <c r="G7600" s="7" t="s">
        <v>30</v>
      </c>
      <c r="H7600" s="7" t="s">
        <v>3697</v>
      </c>
      <c r="I7600" s="7" t="str">
        <f t="shared" si="236"/>
        <v>KM2285042</v>
      </c>
      <c r="K7600" s="16" t="s">
        <v>13672</v>
      </c>
      <c r="L7600" s="17" t="str">
        <f t="shared" si="237"/>
        <v>Kumho       225/55 R 17  97V  TL  225/55R17 Solus TA21 97V 04  225/55R17 Solus TA21 97V 04</v>
      </c>
    </row>
    <row r="7601" spans="1:12" ht="22">
      <c r="A7601" s="13" t="s">
        <v>3698</v>
      </c>
      <c r="B7601" s="7" t="s">
        <v>22226</v>
      </c>
      <c r="C7601" s="7" t="s">
        <v>32</v>
      </c>
      <c r="D7601" s="8">
        <v>137100</v>
      </c>
      <c r="E7601" s="7" t="s">
        <v>30</v>
      </c>
      <c r="F7601" s="8">
        <v>0</v>
      </c>
      <c r="G7601" s="7" t="s">
        <v>30</v>
      </c>
      <c r="H7601" s="7" t="s">
        <v>3698</v>
      </c>
      <c r="I7601" s="7" t="str">
        <f t="shared" si="236"/>
        <v>KM2285052</v>
      </c>
      <c r="K7601" s="16" t="s">
        <v>13673</v>
      </c>
      <c r="L7601" s="17" t="str">
        <f t="shared" si="237"/>
        <v>Kumho       225/50 R 17  94V  TL  225/50R17 Solus TA21 94V 04  225/50R17 Solus TA21 94V 04</v>
      </c>
    </row>
    <row r="7602" spans="1:12" ht="22">
      <c r="A7602" s="12" t="s">
        <v>3699</v>
      </c>
      <c r="B7602" s="7" t="s">
        <v>22227</v>
      </c>
      <c r="C7602" s="7" t="s">
        <v>32</v>
      </c>
      <c r="D7602" s="8">
        <v>134500</v>
      </c>
      <c r="E7602" s="7" t="s">
        <v>30</v>
      </c>
      <c r="F7602" s="8">
        <v>0</v>
      </c>
      <c r="G7602" s="7" t="s">
        <v>30</v>
      </c>
      <c r="H7602" s="7" t="s">
        <v>3699</v>
      </c>
      <c r="I7602" s="7" t="str">
        <f t="shared" si="236"/>
        <v>KM2285062</v>
      </c>
      <c r="K7602" s="16" t="s">
        <v>13674</v>
      </c>
      <c r="L7602" s="17" t="str">
        <f t="shared" si="237"/>
        <v>Kumho       215/55 R 17  94V  TL  215/55R17 Solus TA21 94V 04  215/55R17 Solus TA21 94V 04</v>
      </c>
    </row>
    <row r="7603" spans="1:12" ht="22">
      <c r="A7603" s="13" t="s">
        <v>3700</v>
      </c>
      <c r="B7603" s="7" t="s">
        <v>22228</v>
      </c>
      <c r="C7603" s="7" t="s">
        <v>32</v>
      </c>
      <c r="D7603" s="8">
        <v>130900</v>
      </c>
      <c r="E7603" s="7" t="s">
        <v>30</v>
      </c>
      <c r="F7603" s="8">
        <v>0</v>
      </c>
      <c r="G7603" s="7" t="s">
        <v>30</v>
      </c>
      <c r="H7603" s="7" t="s">
        <v>3700</v>
      </c>
      <c r="I7603" s="7" t="str">
        <f t="shared" si="236"/>
        <v>KM2285072</v>
      </c>
      <c r="K7603" s="16" t="s">
        <v>13675</v>
      </c>
      <c r="L7603" s="17" t="str">
        <f t="shared" si="237"/>
        <v>Kumho       215/50 R 17  XL  95V  TL  215/50R17 Solus TA21 95V XL  215/50R17 Solus TA21 95V XL</v>
      </c>
    </row>
    <row r="7604" spans="1:12" ht="22">
      <c r="A7604" s="12" t="s">
        <v>3701</v>
      </c>
      <c r="B7604" s="7" t="s">
        <v>22229</v>
      </c>
      <c r="C7604" s="7" t="s">
        <v>32</v>
      </c>
      <c r="D7604" s="8">
        <v>138300</v>
      </c>
      <c r="E7604" s="7" t="s">
        <v>30</v>
      </c>
      <c r="F7604" s="8">
        <v>0</v>
      </c>
      <c r="G7604" s="7" t="s">
        <v>30</v>
      </c>
      <c r="H7604" s="7" t="s">
        <v>3701</v>
      </c>
      <c r="I7604" s="7" t="str">
        <f t="shared" si="236"/>
        <v>KM2285082</v>
      </c>
      <c r="K7604" s="16" t="s">
        <v>13676</v>
      </c>
      <c r="L7604" s="17" t="str">
        <f t="shared" si="237"/>
        <v>Kumho       215/45 R 17  XL  91V  TL  215/45R17 Solus TA21 91V XL  215/45R17 Solus TA21 91V XL</v>
      </c>
    </row>
    <row r="7605" spans="1:12" ht="22">
      <c r="A7605" s="13" t="s">
        <v>3702</v>
      </c>
      <c r="B7605" s="7" t="s">
        <v>22230</v>
      </c>
      <c r="C7605" s="7" t="s">
        <v>32</v>
      </c>
      <c r="D7605" s="8">
        <v>164800</v>
      </c>
      <c r="E7605" s="7" t="s">
        <v>30</v>
      </c>
      <c r="F7605" s="8">
        <v>0</v>
      </c>
      <c r="G7605" s="7" t="s">
        <v>30</v>
      </c>
      <c r="H7605" s="7" t="s">
        <v>3702</v>
      </c>
      <c r="I7605" s="7" t="str">
        <f t="shared" si="236"/>
        <v>KM2285092</v>
      </c>
      <c r="K7605" s="16" t="s">
        <v>13677</v>
      </c>
      <c r="L7605" s="17" t="str">
        <f t="shared" si="237"/>
        <v>Kumho       235/45 R 18  94V  TL  235/45R18 Solus TA21 94V 04  235/45R18 Solus TA21 94V 04</v>
      </c>
    </row>
    <row r="7606" spans="1:12" ht="22">
      <c r="A7606" s="12" t="s">
        <v>3703</v>
      </c>
      <c r="B7606" s="7" t="s">
        <v>22231</v>
      </c>
      <c r="C7606" s="7" t="s">
        <v>32</v>
      </c>
      <c r="D7606" s="8">
        <v>162500</v>
      </c>
      <c r="E7606" s="7" t="s">
        <v>30</v>
      </c>
      <c r="F7606" s="8">
        <v>0</v>
      </c>
      <c r="G7606" s="7" t="s">
        <v>30</v>
      </c>
      <c r="H7606" s="7" t="s">
        <v>3703</v>
      </c>
      <c r="I7606" s="7" t="str">
        <f t="shared" si="236"/>
        <v>KM2285102</v>
      </c>
      <c r="K7606" s="16" t="s">
        <v>13678</v>
      </c>
      <c r="L7606" s="17" t="str">
        <f t="shared" si="237"/>
        <v>Kumho       225/45 R 18  XL  95V  TL  225/45R18 Solus TA21 95V XL  225/45R18 Solus TA21 95V XL</v>
      </c>
    </row>
    <row r="7607" spans="1:12" ht="22">
      <c r="A7607" s="13" t="s">
        <v>3704</v>
      </c>
      <c r="B7607" s="7" t="s">
        <v>22232</v>
      </c>
      <c r="C7607" s="7" t="s">
        <v>32</v>
      </c>
      <c r="D7607" s="8">
        <v>102600</v>
      </c>
      <c r="E7607" s="7" t="s">
        <v>30</v>
      </c>
      <c r="F7607" s="8">
        <v>0</v>
      </c>
      <c r="G7607" s="7" t="s">
        <v>30</v>
      </c>
      <c r="H7607" s="7" t="s">
        <v>3704</v>
      </c>
      <c r="I7607" s="7" t="str">
        <f t="shared" si="236"/>
        <v>KM2285112</v>
      </c>
      <c r="K7607" s="16" t="s">
        <v>13679</v>
      </c>
      <c r="L7607" s="17" t="str">
        <f t="shared" si="237"/>
        <v>Kumho       205/70 R 15  96T  TL  205/70R15 Solus SUV TA21 96T 04  205/70R15 Solus SUV TA21 96T 04</v>
      </c>
    </row>
    <row r="7608" spans="1:12" ht="22">
      <c r="A7608" s="12" t="s">
        <v>3705</v>
      </c>
      <c r="B7608" s="7" t="s">
        <v>22233</v>
      </c>
      <c r="C7608" s="7" t="s">
        <v>32</v>
      </c>
      <c r="D7608" s="8">
        <v>107100</v>
      </c>
      <c r="E7608" s="7" t="s">
        <v>30</v>
      </c>
      <c r="F7608" s="8">
        <v>0</v>
      </c>
      <c r="G7608" s="7" t="s">
        <v>30</v>
      </c>
      <c r="H7608" s="7" t="s">
        <v>3705</v>
      </c>
      <c r="I7608" s="7" t="str">
        <f t="shared" si="236"/>
        <v>KM2285122</v>
      </c>
      <c r="K7608" s="16" t="s">
        <v>13680</v>
      </c>
      <c r="L7608" s="17" t="str">
        <f t="shared" si="237"/>
        <v>Kumho       215/70 R 15  98S  TL  215/70R15 Solus SUV TA21 98S 04  215/70R15 Solus SUV TA21 98S 04</v>
      </c>
    </row>
    <row r="7609" spans="1:12" ht="22">
      <c r="A7609" s="13" t="s">
        <v>3706</v>
      </c>
      <c r="B7609" s="7" t="s">
        <v>22234</v>
      </c>
      <c r="C7609" s="7" t="s">
        <v>32</v>
      </c>
      <c r="D7609" s="8">
        <v>139900</v>
      </c>
      <c r="E7609" s="7" t="s">
        <v>30</v>
      </c>
      <c r="F7609" s="8">
        <v>0</v>
      </c>
      <c r="G7609" s="7" t="s">
        <v>30</v>
      </c>
      <c r="H7609" s="7" t="s">
        <v>3706</v>
      </c>
      <c r="I7609" s="7" t="str">
        <f t="shared" si="236"/>
        <v>KM2285132</v>
      </c>
      <c r="K7609" s="16" t="s">
        <v>13681</v>
      </c>
      <c r="L7609" s="17" t="str">
        <f t="shared" si="237"/>
        <v>Kumho       255/70 R 15 108S  TL  255/70R15 Solus SUV TA21 108S 04  255/70R15 Solus SUV TA21 108S 04</v>
      </c>
    </row>
    <row r="7610" spans="1:12" ht="22">
      <c r="A7610" s="12" t="s">
        <v>3707</v>
      </c>
      <c r="B7610" s="7" t="s">
        <v>22235</v>
      </c>
      <c r="C7610" s="7" t="s">
        <v>32</v>
      </c>
      <c r="D7610" s="8">
        <v>129700</v>
      </c>
      <c r="E7610" s="7" t="s">
        <v>30</v>
      </c>
      <c r="F7610" s="8">
        <v>0</v>
      </c>
      <c r="G7610" s="7" t="s">
        <v>30</v>
      </c>
      <c r="H7610" s="7" t="s">
        <v>3707</v>
      </c>
      <c r="I7610" s="7" t="str">
        <f t="shared" si="236"/>
        <v>KM2285142</v>
      </c>
      <c r="K7610" s="16" t="s">
        <v>13682</v>
      </c>
      <c r="L7610" s="17" t="str">
        <f t="shared" si="237"/>
        <v>Kumho       215/65 R 16  98H  TL  215/65R16 Solus SUV TA21 98H 04  215/65R16 Solus SUV TA21 98H 04</v>
      </c>
    </row>
    <row r="7611" spans="1:12" ht="22">
      <c r="A7611" s="13" t="s">
        <v>3708</v>
      </c>
      <c r="B7611" s="7" t="s">
        <v>22236</v>
      </c>
      <c r="C7611" s="7" t="s">
        <v>32</v>
      </c>
      <c r="D7611" s="8">
        <v>122200</v>
      </c>
      <c r="E7611" s="7" t="s">
        <v>30</v>
      </c>
      <c r="F7611" s="8">
        <v>0</v>
      </c>
      <c r="G7611" s="7" t="s">
        <v>30</v>
      </c>
      <c r="H7611" s="7" t="s">
        <v>3708</v>
      </c>
      <c r="I7611" s="7" t="str">
        <f t="shared" si="236"/>
        <v>KM2285152</v>
      </c>
      <c r="K7611" s="16" t="s">
        <v>13683</v>
      </c>
      <c r="L7611" s="17" t="str">
        <f t="shared" si="237"/>
        <v>Kumho       225/70 R 16 103S  TL  225/70R16 Solus SUV TA21 103S 04  225/70R16 Solus SUV TA21 103S 04</v>
      </c>
    </row>
    <row r="7612" spans="1:12" ht="22">
      <c r="A7612" s="12" t="s">
        <v>3709</v>
      </c>
      <c r="B7612" s="7" t="s">
        <v>22237</v>
      </c>
      <c r="C7612" s="7" t="s">
        <v>32</v>
      </c>
      <c r="D7612" s="8">
        <v>157400</v>
      </c>
      <c r="E7612" s="7" t="s">
        <v>30</v>
      </c>
      <c r="F7612" s="8">
        <v>0</v>
      </c>
      <c r="G7612" s="7" t="s">
        <v>30</v>
      </c>
      <c r="H7612" s="7" t="s">
        <v>3709</v>
      </c>
      <c r="I7612" s="7" t="str">
        <f t="shared" si="236"/>
        <v>KM2285162</v>
      </c>
      <c r="K7612" s="16" t="s">
        <v>13684</v>
      </c>
      <c r="L7612" s="17" t="str">
        <f t="shared" si="237"/>
        <v>Kumho       235/60 R 16 100V  TL  235/60R16 Solus SUV TA21 100V 04  235/60R16 Solus SUV TA21 100V 04</v>
      </c>
    </row>
    <row r="7613" spans="1:12" ht="22">
      <c r="A7613" s="13" t="s">
        <v>3710</v>
      </c>
      <c r="B7613" s="7" t="s">
        <v>22238</v>
      </c>
      <c r="C7613" s="7" t="s">
        <v>32</v>
      </c>
      <c r="D7613" s="8">
        <v>126000</v>
      </c>
      <c r="E7613" s="7" t="s">
        <v>30</v>
      </c>
      <c r="F7613" s="8">
        <v>0</v>
      </c>
      <c r="G7613" s="7" t="s">
        <v>30</v>
      </c>
      <c r="H7613" s="7" t="s">
        <v>3710</v>
      </c>
      <c r="I7613" s="7" t="str">
        <f t="shared" si="236"/>
        <v>KM2285172</v>
      </c>
      <c r="K7613" s="16" t="s">
        <v>13685</v>
      </c>
      <c r="L7613" s="17" t="str">
        <f t="shared" si="237"/>
        <v>Kumho       235/70 R 16  XL 109H  TL  235/70R16 Solus SUV TA21 109H XL  235/70R16 Solus SUV TA21 109H XL</v>
      </c>
    </row>
    <row r="7614" spans="1:12" ht="22">
      <c r="A7614" s="12" t="s">
        <v>3711</v>
      </c>
      <c r="B7614" s="7" t="s">
        <v>22239</v>
      </c>
      <c r="C7614" s="7" t="s">
        <v>32</v>
      </c>
      <c r="D7614" s="8">
        <v>138600</v>
      </c>
      <c r="E7614" s="7" t="s">
        <v>30</v>
      </c>
      <c r="F7614" s="8">
        <v>0</v>
      </c>
      <c r="G7614" s="7" t="s">
        <v>30</v>
      </c>
      <c r="H7614" s="7" t="s">
        <v>3711</v>
      </c>
      <c r="I7614" s="7" t="str">
        <f t="shared" si="236"/>
        <v>KM2285182</v>
      </c>
      <c r="K7614" s="16" t="s">
        <v>13686</v>
      </c>
      <c r="L7614" s="17" t="str">
        <f t="shared" si="237"/>
        <v>Kumho       245/70 R 16 107S  TL  245/70R16 Solus SUV TA21 107S 04  245/70R16 Solus SUV TA21 107S 04</v>
      </c>
    </row>
    <row r="7615" spans="1:12" ht="22">
      <c r="A7615" s="13" t="s">
        <v>3712</v>
      </c>
      <c r="B7615" s="7" t="s">
        <v>22240</v>
      </c>
      <c r="C7615" s="7" t="s">
        <v>32</v>
      </c>
      <c r="D7615" s="8">
        <v>169500</v>
      </c>
      <c r="E7615" s="7" t="s">
        <v>30</v>
      </c>
      <c r="F7615" s="8">
        <v>0</v>
      </c>
      <c r="G7615" s="7" t="s">
        <v>30</v>
      </c>
      <c r="H7615" s="7" t="s">
        <v>3712</v>
      </c>
      <c r="I7615" s="7" t="str">
        <f t="shared" si="236"/>
        <v>KM2285192</v>
      </c>
      <c r="K7615" s="16" t="s">
        <v>13687</v>
      </c>
      <c r="L7615" s="17" t="str">
        <f t="shared" si="237"/>
        <v>Kumho       255/65 R 16 109S  TL  255/65R16 Solus SUV TA21 109S 04  255/65R16 Solus SUV TA21 109S 04</v>
      </c>
    </row>
    <row r="7616" spans="1:12" ht="22">
      <c r="A7616" s="12" t="s">
        <v>3713</v>
      </c>
      <c r="B7616" s="7" t="s">
        <v>22241</v>
      </c>
      <c r="C7616" s="7" t="s">
        <v>32</v>
      </c>
      <c r="D7616" s="8">
        <v>176900</v>
      </c>
      <c r="E7616" s="7" t="s">
        <v>30</v>
      </c>
      <c r="F7616" s="8">
        <v>0</v>
      </c>
      <c r="G7616" s="7" t="s">
        <v>30</v>
      </c>
      <c r="H7616" s="7" t="s">
        <v>3713</v>
      </c>
      <c r="I7616" s="7" t="str">
        <f t="shared" si="236"/>
        <v>KM2285202</v>
      </c>
      <c r="K7616" s="16" t="s">
        <v>13688</v>
      </c>
      <c r="L7616" s="17" t="str">
        <f t="shared" si="237"/>
        <v>Kumho       225/60 R 17  99H  TL  225/60R17 Solus SUV TA21 99H 04  225/60R17 Solus SUV TA21 99H 04</v>
      </c>
    </row>
    <row r="7617" spans="1:12" ht="22">
      <c r="A7617" s="13" t="s">
        <v>3714</v>
      </c>
      <c r="B7617" s="7" t="s">
        <v>22242</v>
      </c>
      <c r="C7617" s="7" t="s">
        <v>32</v>
      </c>
      <c r="D7617" s="8">
        <v>162700</v>
      </c>
      <c r="E7617" s="7" t="s">
        <v>30</v>
      </c>
      <c r="F7617" s="8">
        <v>0</v>
      </c>
      <c r="G7617" s="7" t="s">
        <v>30</v>
      </c>
      <c r="H7617" s="7" t="s">
        <v>3714</v>
      </c>
      <c r="I7617" s="7" t="str">
        <f t="shared" si="236"/>
        <v>KM2285212</v>
      </c>
      <c r="K7617" s="16" t="s">
        <v>13689</v>
      </c>
      <c r="L7617" s="17" t="str">
        <f t="shared" si="237"/>
        <v>Kumho       235/55 R 17  XL 103V  TL  235/55R17 Solus SUV TA21 103V XL  235/55R17 Solus SUV TA21 103V XL</v>
      </c>
    </row>
    <row r="7618" spans="1:12" ht="22">
      <c r="A7618" s="12" t="s">
        <v>3715</v>
      </c>
      <c r="B7618" s="7" t="s">
        <v>22243</v>
      </c>
      <c r="C7618" s="7" t="s">
        <v>32</v>
      </c>
      <c r="D7618" s="8">
        <v>184000</v>
      </c>
      <c r="E7618" s="7" t="s">
        <v>30</v>
      </c>
      <c r="F7618" s="8">
        <v>0</v>
      </c>
      <c r="G7618" s="7" t="s">
        <v>30</v>
      </c>
      <c r="H7618" s="7" t="s">
        <v>3715</v>
      </c>
      <c r="I7618" s="7" t="str">
        <f t="shared" ref="I7618:I7681" si="238">TRIM(A7618)</f>
        <v>KM2285222</v>
      </c>
      <c r="K7618" s="16" t="s">
        <v>13690</v>
      </c>
      <c r="L7618" s="17" t="str">
        <f t="shared" si="237"/>
        <v>Kumho       235/60 R 17 102V  TL  235/60R17 Solus SUV TA21 102V 04  235/60R17 Solus SUV TA21 102V 04</v>
      </c>
    </row>
    <row r="7619" spans="1:12" ht="22">
      <c r="A7619" s="13" t="s">
        <v>3716</v>
      </c>
      <c r="B7619" s="7" t="s">
        <v>22244</v>
      </c>
      <c r="C7619" s="7" t="s">
        <v>32</v>
      </c>
      <c r="D7619" s="8">
        <v>171500</v>
      </c>
      <c r="E7619" s="7" t="s">
        <v>30</v>
      </c>
      <c r="F7619" s="8">
        <v>0</v>
      </c>
      <c r="G7619" s="7" t="s">
        <v>30</v>
      </c>
      <c r="H7619" s="7" t="s">
        <v>3716</v>
      </c>
      <c r="I7619" s="7" t="str">
        <f t="shared" si="238"/>
        <v>KM2285232</v>
      </c>
      <c r="K7619" s="16" t="s">
        <v>13691</v>
      </c>
      <c r="L7619" s="17" t="str">
        <f t="shared" ref="L7619:L7682" si="239">_xlfn.CONCAT(B7619,"  ",K7619)</f>
        <v>Kumho       235/65 R 17 104V  TL  235/65R17 Solus SUV TA21 104V 04  235/65R17 Solus SUV TA21 104V 04</v>
      </c>
    </row>
    <row r="7620" spans="1:12" ht="22">
      <c r="A7620" s="12" t="s">
        <v>3717</v>
      </c>
      <c r="B7620" s="7" t="s">
        <v>22245</v>
      </c>
      <c r="C7620" s="7" t="s">
        <v>32</v>
      </c>
      <c r="D7620" s="8">
        <v>244100</v>
      </c>
      <c r="E7620" s="7" t="s">
        <v>30</v>
      </c>
      <c r="F7620" s="8">
        <v>0</v>
      </c>
      <c r="G7620" s="7" t="s">
        <v>30</v>
      </c>
      <c r="H7620" s="7" t="s">
        <v>3717</v>
      </c>
      <c r="I7620" s="7" t="str">
        <f t="shared" si="238"/>
        <v>KM2290182</v>
      </c>
      <c r="K7620" s="16" t="s">
        <v>13692</v>
      </c>
      <c r="L7620" s="17" t="str">
        <f t="shared" si="239"/>
        <v>Kumho       265/50 R 20  XL 111V  TL  265/50R20 Crugen HP51 111V XL  265/50R20 Crugen HP51 111V XL</v>
      </c>
    </row>
    <row r="7621" spans="1:12" ht="22">
      <c r="A7621" s="13" t="s">
        <v>3718</v>
      </c>
      <c r="B7621" s="7" t="s">
        <v>22246</v>
      </c>
      <c r="C7621" s="7" t="s">
        <v>32</v>
      </c>
      <c r="D7621" s="8">
        <v>234800</v>
      </c>
      <c r="E7621" s="7" t="s">
        <v>30</v>
      </c>
      <c r="F7621" s="8">
        <v>0</v>
      </c>
      <c r="G7621" s="7" t="s">
        <v>30</v>
      </c>
      <c r="H7621" s="7" t="s">
        <v>3718</v>
      </c>
      <c r="I7621" s="7" t="str">
        <f t="shared" si="238"/>
        <v>KM2290192</v>
      </c>
      <c r="K7621" s="16" t="s">
        <v>13693</v>
      </c>
      <c r="L7621" s="17" t="str">
        <f t="shared" si="239"/>
        <v>Kumho       255/50 R 20  XL 109V  TL  255/50R20 Crugen HP51 109V XL  255/50R20 Crugen HP51 109V XL</v>
      </c>
    </row>
    <row r="7622" spans="1:12" ht="22">
      <c r="A7622" s="12" t="s">
        <v>3719</v>
      </c>
      <c r="B7622" s="7" t="s">
        <v>22247</v>
      </c>
      <c r="C7622" s="7" t="s">
        <v>32</v>
      </c>
      <c r="D7622" s="8">
        <v>201900</v>
      </c>
      <c r="E7622" s="7" t="s">
        <v>30</v>
      </c>
      <c r="F7622" s="8">
        <v>0</v>
      </c>
      <c r="G7622" s="7" t="s">
        <v>30</v>
      </c>
      <c r="H7622" s="7" t="s">
        <v>3719</v>
      </c>
      <c r="I7622" s="7" t="str">
        <f t="shared" si="238"/>
        <v>KM2290202</v>
      </c>
      <c r="K7622" s="16" t="s">
        <v>13694</v>
      </c>
      <c r="L7622" s="17" t="str">
        <f t="shared" si="239"/>
        <v>Kumho       255/55 R 19  XL 111V  TL  255/55R19 Crugen HP51 111V XL  255/55R19 Crugen HP51 111V XL</v>
      </c>
    </row>
    <row r="7623" spans="1:12" ht="22">
      <c r="A7623" s="13" t="s">
        <v>3720</v>
      </c>
      <c r="B7623" s="7" t="s">
        <v>22248</v>
      </c>
      <c r="C7623" s="7" t="s">
        <v>32</v>
      </c>
      <c r="D7623" s="8">
        <v>209100</v>
      </c>
      <c r="E7623" s="7" t="s">
        <v>30</v>
      </c>
      <c r="F7623" s="8">
        <v>0</v>
      </c>
      <c r="G7623" s="7" t="s">
        <v>30</v>
      </c>
      <c r="H7623" s="7" t="s">
        <v>3720</v>
      </c>
      <c r="I7623" s="7" t="str">
        <f t="shared" si="238"/>
        <v>KM2290212</v>
      </c>
      <c r="K7623" s="16" t="s">
        <v>13695</v>
      </c>
      <c r="L7623" s="17" t="str">
        <f t="shared" si="239"/>
        <v>Kumho       255/50 R 19  XL 107V  TL  255/50R19 Crugen HP51 107V XL  255/50R19 Crugen HP51 107V XL</v>
      </c>
    </row>
    <row r="7624" spans="1:12" ht="22">
      <c r="A7624" s="12" t="s">
        <v>3721</v>
      </c>
      <c r="B7624" s="7" t="s">
        <v>22249</v>
      </c>
      <c r="C7624" s="7" t="s">
        <v>32</v>
      </c>
      <c r="D7624" s="8">
        <v>211200</v>
      </c>
      <c r="E7624" s="7" t="s">
        <v>30</v>
      </c>
      <c r="F7624" s="8">
        <v>0</v>
      </c>
      <c r="G7624" s="7" t="s">
        <v>30</v>
      </c>
      <c r="H7624" s="7" t="s">
        <v>3721</v>
      </c>
      <c r="I7624" s="7" t="str">
        <f t="shared" si="238"/>
        <v>KM2290222</v>
      </c>
      <c r="K7624" s="16" t="s">
        <v>13696</v>
      </c>
      <c r="L7624" s="17" t="str">
        <f t="shared" si="239"/>
        <v>Kumho       245/45 R 19  98H  TL  245/45R19 Crugen HP51 98H 04  245/45R19 Crugen HP51 98H 04</v>
      </c>
    </row>
    <row r="7625" spans="1:12" ht="22">
      <c r="A7625" s="13" t="s">
        <v>3722</v>
      </c>
      <c r="B7625" s="7" t="s">
        <v>22250</v>
      </c>
      <c r="C7625" s="7" t="s">
        <v>32</v>
      </c>
      <c r="D7625" s="8">
        <v>210700</v>
      </c>
      <c r="E7625" s="7" t="s">
        <v>30</v>
      </c>
      <c r="F7625" s="8">
        <v>0</v>
      </c>
      <c r="G7625" s="7" t="s">
        <v>30</v>
      </c>
      <c r="H7625" s="7" t="s">
        <v>3722</v>
      </c>
      <c r="I7625" s="7" t="str">
        <f t="shared" si="238"/>
        <v>KM2290242</v>
      </c>
      <c r="K7625" s="16" t="s">
        <v>13697</v>
      </c>
      <c r="L7625" s="17" t="str">
        <f t="shared" si="239"/>
        <v>Kumho       235/50 R 19  XL 103V  TL  235/50R19 Crugen HP51 103V XL  235/50R19 Crugen HP51 103V XL</v>
      </c>
    </row>
    <row r="7626" spans="1:12" ht="22">
      <c r="A7626" s="12" t="s">
        <v>3723</v>
      </c>
      <c r="B7626" s="7" t="s">
        <v>22251</v>
      </c>
      <c r="C7626" s="7" t="s">
        <v>32</v>
      </c>
      <c r="D7626" s="8">
        <v>192100</v>
      </c>
      <c r="E7626" s="7" t="s">
        <v>30</v>
      </c>
      <c r="F7626" s="8">
        <v>0</v>
      </c>
      <c r="G7626" s="7" t="s">
        <v>30</v>
      </c>
      <c r="H7626" s="7" t="s">
        <v>3723</v>
      </c>
      <c r="I7626" s="7" t="str">
        <f t="shared" si="238"/>
        <v>KM2290252</v>
      </c>
      <c r="K7626" s="16" t="s">
        <v>13698</v>
      </c>
      <c r="L7626" s="17" t="str">
        <f t="shared" si="239"/>
        <v>Kumho       225/55 R 19  99V  TL  225/55R19 Crugen HP51 99V 04  225/55R19 Crugen HP51 99V 04</v>
      </c>
    </row>
    <row r="7627" spans="1:12" ht="22">
      <c r="A7627" s="13" t="s">
        <v>3724</v>
      </c>
      <c r="B7627" s="7" t="s">
        <v>22252</v>
      </c>
      <c r="C7627" s="7" t="s">
        <v>32</v>
      </c>
      <c r="D7627" s="8">
        <v>254900</v>
      </c>
      <c r="E7627" s="7" t="s">
        <v>30</v>
      </c>
      <c r="F7627" s="8">
        <v>0</v>
      </c>
      <c r="G7627" s="7" t="s">
        <v>30</v>
      </c>
      <c r="H7627" s="7" t="s">
        <v>3724</v>
      </c>
      <c r="I7627" s="7" t="str">
        <f t="shared" si="238"/>
        <v>KM2290262</v>
      </c>
      <c r="K7627" s="16" t="s">
        <v>13699</v>
      </c>
      <c r="L7627" s="17" t="str">
        <f t="shared" si="239"/>
        <v>Kumho       265/60 R 18 110V  TL  265/60R18 Crugen HP51 110V 04  265/60R18 Crugen HP51 110V 04</v>
      </c>
    </row>
    <row r="7628" spans="1:12" ht="22">
      <c r="A7628" s="12" t="s">
        <v>3725</v>
      </c>
      <c r="B7628" s="7" t="s">
        <v>22253</v>
      </c>
      <c r="C7628" s="7" t="s">
        <v>32</v>
      </c>
      <c r="D7628" s="8">
        <v>242300</v>
      </c>
      <c r="E7628" s="7" t="s">
        <v>30</v>
      </c>
      <c r="F7628" s="8">
        <v>0</v>
      </c>
      <c r="G7628" s="7" t="s">
        <v>30</v>
      </c>
      <c r="H7628" s="7" t="s">
        <v>3725</v>
      </c>
      <c r="I7628" s="7" t="str">
        <f t="shared" si="238"/>
        <v>KM2290272</v>
      </c>
      <c r="K7628" s="16" t="s">
        <v>13700</v>
      </c>
      <c r="L7628" s="17" t="str">
        <f t="shared" si="239"/>
        <v>Kumho       255/60 R 18 108V  TL  255/60R18 Crugen HP51 108V 04  255/60R18 Crugen HP51 108V 04</v>
      </c>
    </row>
    <row r="7629" spans="1:12" ht="22">
      <c r="A7629" s="13" t="s">
        <v>3726</v>
      </c>
      <c r="B7629" s="7" t="s">
        <v>22254</v>
      </c>
      <c r="C7629" s="7" t="s">
        <v>32</v>
      </c>
      <c r="D7629" s="8">
        <v>189500</v>
      </c>
      <c r="E7629" s="7" t="s">
        <v>30</v>
      </c>
      <c r="F7629" s="8">
        <v>0</v>
      </c>
      <c r="G7629" s="7" t="s">
        <v>30</v>
      </c>
      <c r="H7629" s="7" t="s">
        <v>3726</v>
      </c>
      <c r="I7629" s="7" t="str">
        <f t="shared" si="238"/>
        <v>KM2290282</v>
      </c>
      <c r="K7629" s="16" t="s">
        <v>13701</v>
      </c>
      <c r="L7629" s="17" t="str">
        <f t="shared" si="239"/>
        <v>Kumho       255/55 R 18  XL 109V  TL  255/55R18 Crugen HP51 109V XL  255/55R18 Crugen HP51 109V XL</v>
      </c>
    </row>
    <row r="7630" spans="1:12" ht="22">
      <c r="A7630" s="12" t="s">
        <v>3727</v>
      </c>
      <c r="B7630" s="7" t="s">
        <v>22255</v>
      </c>
      <c r="C7630" s="7" t="s">
        <v>32</v>
      </c>
      <c r="D7630" s="8">
        <v>226600</v>
      </c>
      <c r="E7630" s="7" t="s">
        <v>30</v>
      </c>
      <c r="F7630" s="8">
        <v>0</v>
      </c>
      <c r="G7630" s="7" t="s">
        <v>30</v>
      </c>
      <c r="H7630" s="7" t="s">
        <v>3727</v>
      </c>
      <c r="I7630" s="7" t="str">
        <f t="shared" si="238"/>
        <v>KM2290292</v>
      </c>
      <c r="K7630" s="16" t="s">
        <v>13702</v>
      </c>
      <c r="L7630" s="17" t="str">
        <f t="shared" si="239"/>
        <v>Kumho       245/60 R 18 105V  TL  245/60R18 Crugen HP51 105V 04  245/60R18 Crugen HP51 105V 04</v>
      </c>
    </row>
    <row r="7631" spans="1:12" ht="22">
      <c r="A7631" s="13" t="s">
        <v>3728</v>
      </c>
      <c r="B7631" s="7" t="s">
        <v>22256</v>
      </c>
      <c r="C7631" s="7" t="s">
        <v>32</v>
      </c>
      <c r="D7631" s="8">
        <v>210900</v>
      </c>
      <c r="E7631" s="7" t="s">
        <v>30</v>
      </c>
      <c r="F7631" s="8">
        <v>0</v>
      </c>
      <c r="G7631" s="7" t="s">
        <v>30</v>
      </c>
      <c r="H7631" s="7" t="s">
        <v>3728</v>
      </c>
      <c r="I7631" s="7" t="str">
        <f t="shared" si="238"/>
        <v>KM2290302</v>
      </c>
      <c r="K7631" s="16" t="s">
        <v>13703</v>
      </c>
      <c r="L7631" s="17" t="str">
        <f t="shared" si="239"/>
        <v>Kumho       235/60 R 18  XL 107V  TL  235/60R18 Crugen HP51 107V XL  235/60R18 Crugen HP51 107V XL</v>
      </c>
    </row>
    <row r="7632" spans="1:12" ht="22">
      <c r="A7632" s="12" t="s">
        <v>3729</v>
      </c>
      <c r="B7632" s="7" t="s">
        <v>22257</v>
      </c>
      <c r="C7632" s="7" t="s">
        <v>32</v>
      </c>
      <c r="D7632" s="8">
        <v>178700</v>
      </c>
      <c r="E7632" s="7" t="s">
        <v>30</v>
      </c>
      <c r="F7632" s="8">
        <v>0</v>
      </c>
      <c r="G7632" s="7" t="s">
        <v>30</v>
      </c>
      <c r="H7632" s="7" t="s">
        <v>3729</v>
      </c>
      <c r="I7632" s="7" t="str">
        <f t="shared" si="238"/>
        <v>KM2290312</v>
      </c>
      <c r="K7632" s="16" t="s">
        <v>13704</v>
      </c>
      <c r="L7632" s="17" t="str">
        <f t="shared" si="239"/>
        <v>Kumho       235/55 R 18  XL 104V  TL  235/55R18 Crugen HP51 104V XL  235/55R18 Crugen HP51 104V XL</v>
      </c>
    </row>
    <row r="7633" spans="1:12" ht="22">
      <c r="A7633" s="13" t="s">
        <v>3730</v>
      </c>
      <c r="B7633" s="7" t="s">
        <v>22258</v>
      </c>
      <c r="C7633" s="7" t="s">
        <v>32</v>
      </c>
      <c r="D7633" s="8">
        <v>163800</v>
      </c>
      <c r="E7633" s="7" t="s">
        <v>30</v>
      </c>
      <c r="F7633" s="8">
        <v>0</v>
      </c>
      <c r="G7633" s="7" t="s">
        <v>30</v>
      </c>
      <c r="H7633" s="7" t="s">
        <v>3730</v>
      </c>
      <c r="I7633" s="7" t="str">
        <f t="shared" si="238"/>
        <v>KM2290322</v>
      </c>
      <c r="K7633" s="16" t="s">
        <v>13705</v>
      </c>
      <c r="L7633" s="17" t="str">
        <f t="shared" si="239"/>
        <v>Kumho       225/55 R 18  98V  TL  225/55R18 Crugen HP51 98V 04  225/55R18 Crugen HP51 98V 04</v>
      </c>
    </row>
    <row r="7634" spans="1:12" ht="22">
      <c r="A7634" s="12" t="s">
        <v>3731</v>
      </c>
      <c r="B7634" s="7" t="s">
        <v>22259</v>
      </c>
      <c r="C7634" s="7" t="s">
        <v>32</v>
      </c>
      <c r="D7634" s="8">
        <v>161800</v>
      </c>
      <c r="E7634" s="7" t="s">
        <v>30</v>
      </c>
      <c r="F7634" s="8">
        <v>0</v>
      </c>
      <c r="G7634" s="7" t="s">
        <v>30</v>
      </c>
      <c r="H7634" s="7" t="s">
        <v>3731</v>
      </c>
      <c r="I7634" s="7" t="str">
        <f t="shared" si="238"/>
        <v>KM2290332</v>
      </c>
      <c r="K7634" s="16" t="s">
        <v>13706</v>
      </c>
      <c r="L7634" s="17" t="str">
        <f t="shared" si="239"/>
        <v>Kumho       215/55 R 18  XL  99V  TL  215/55R18 Crugen HP51 99V XL  215/55R18 Crugen HP51 99V XL</v>
      </c>
    </row>
    <row r="7635" spans="1:12" ht="22">
      <c r="A7635" s="13" t="s">
        <v>3732</v>
      </c>
      <c r="B7635" s="7" t="s">
        <v>22260</v>
      </c>
      <c r="C7635" s="7" t="s">
        <v>32</v>
      </c>
      <c r="D7635" s="8">
        <v>190900</v>
      </c>
      <c r="E7635" s="7" t="s">
        <v>30</v>
      </c>
      <c r="F7635" s="8">
        <v>0</v>
      </c>
      <c r="G7635" s="7" t="s">
        <v>30</v>
      </c>
      <c r="H7635" s="7" t="s">
        <v>3732</v>
      </c>
      <c r="I7635" s="7" t="str">
        <f t="shared" si="238"/>
        <v>KM2290342</v>
      </c>
      <c r="K7635" s="16" t="s">
        <v>13707</v>
      </c>
      <c r="L7635" s="17" t="str">
        <f t="shared" si="239"/>
        <v>Kumho       235/65 R 17 104V  TL  235/65R17 Crugen HP51 104V 04  235/65R17 Crugen HP51 104V 04</v>
      </c>
    </row>
    <row r="7636" spans="1:12" ht="22">
      <c r="A7636" s="12" t="s">
        <v>3733</v>
      </c>
      <c r="B7636" s="7" t="s">
        <v>22261</v>
      </c>
      <c r="C7636" s="7" t="s">
        <v>32</v>
      </c>
      <c r="D7636" s="8">
        <v>204700</v>
      </c>
      <c r="E7636" s="7" t="s">
        <v>30</v>
      </c>
      <c r="F7636" s="8">
        <v>0</v>
      </c>
      <c r="G7636" s="7" t="s">
        <v>30</v>
      </c>
      <c r="H7636" s="7" t="s">
        <v>3733</v>
      </c>
      <c r="I7636" s="7" t="str">
        <f t="shared" si="238"/>
        <v>KM2290352</v>
      </c>
      <c r="K7636" s="16" t="s">
        <v>13708</v>
      </c>
      <c r="L7636" s="17" t="str">
        <f t="shared" si="239"/>
        <v>Kumho       235/60 R 17 102V  TL  235/60R17 Crugen HP51 102V 04  235/60R17 Crugen HP51 102V 04</v>
      </c>
    </row>
    <row r="7637" spans="1:12" ht="22">
      <c r="A7637" s="13" t="s">
        <v>3734</v>
      </c>
      <c r="B7637" s="7" t="s">
        <v>22262</v>
      </c>
      <c r="C7637" s="7" t="s">
        <v>32</v>
      </c>
      <c r="D7637" s="8">
        <v>181100</v>
      </c>
      <c r="E7637" s="7" t="s">
        <v>30</v>
      </c>
      <c r="F7637" s="8">
        <v>0</v>
      </c>
      <c r="G7637" s="7" t="s">
        <v>30</v>
      </c>
      <c r="H7637" s="7" t="s">
        <v>3734</v>
      </c>
      <c r="I7637" s="7" t="str">
        <f t="shared" si="238"/>
        <v>KM2290362</v>
      </c>
      <c r="K7637" s="16" t="s">
        <v>13709</v>
      </c>
      <c r="L7637" s="17" t="str">
        <f t="shared" si="239"/>
        <v>Kumho       235/55 R 17  XL 103V  TL  235/55R17 Crugen HP51 103V XL  235/55R17 Crugen HP51 103V XL</v>
      </c>
    </row>
    <row r="7638" spans="1:12" ht="22">
      <c r="A7638" s="12" t="s">
        <v>3735</v>
      </c>
      <c r="B7638" s="7" t="s">
        <v>22263</v>
      </c>
      <c r="C7638" s="7" t="s">
        <v>32</v>
      </c>
      <c r="D7638" s="8">
        <v>196900</v>
      </c>
      <c r="E7638" s="7" t="s">
        <v>30</v>
      </c>
      <c r="F7638" s="8">
        <v>0</v>
      </c>
      <c r="G7638" s="7" t="s">
        <v>30</v>
      </c>
      <c r="H7638" s="7" t="s">
        <v>3735</v>
      </c>
      <c r="I7638" s="7" t="str">
        <f t="shared" si="238"/>
        <v>KM2290372</v>
      </c>
      <c r="K7638" s="16" t="s">
        <v>13710</v>
      </c>
      <c r="L7638" s="17" t="str">
        <f t="shared" si="239"/>
        <v>Kumho       225/60 R 17  99V  TL  225/60R17 Crugen HP51 99V 04  225/60R17 Crugen HP51 99V 04</v>
      </c>
    </row>
    <row r="7639" spans="1:12" ht="22">
      <c r="A7639" s="13" t="s">
        <v>3736</v>
      </c>
      <c r="B7639" s="7" t="s">
        <v>22264</v>
      </c>
      <c r="C7639" s="7" t="s">
        <v>32</v>
      </c>
      <c r="D7639" s="8">
        <v>188600</v>
      </c>
      <c r="E7639" s="7" t="s">
        <v>30</v>
      </c>
      <c r="F7639" s="8">
        <v>0</v>
      </c>
      <c r="G7639" s="7" t="s">
        <v>30</v>
      </c>
      <c r="H7639" s="7" t="s">
        <v>3736</v>
      </c>
      <c r="I7639" s="7" t="str">
        <f t="shared" si="238"/>
        <v>KM2290382</v>
      </c>
      <c r="K7639" s="16" t="s">
        <v>13711</v>
      </c>
      <c r="L7639" s="17" t="str">
        <f t="shared" si="239"/>
        <v>Kumho       255/65 R 16 109V  TL  255/65R16 Crugen HP51 109V 4  255/65R16 Crugen HP51 109V 4</v>
      </c>
    </row>
    <row r="7640" spans="1:12" ht="22">
      <c r="A7640" s="12" t="s">
        <v>3737</v>
      </c>
      <c r="B7640" s="7" t="s">
        <v>22265</v>
      </c>
      <c r="C7640" s="7" t="s">
        <v>32</v>
      </c>
      <c r="D7640" s="8">
        <v>154200</v>
      </c>
      <c r="E7640" s="7" t="s">
        <v>30</v>
      </c>
      <c r="F7640" s="8">
        <v>0</v>
      </c>
      <c r="G7640" s="7" t="s">
        <v>30</v>
      </c>
      <c r="H7640" s="7" t="s">
        <v>3737</v>
      </c>
      <c r="I7640" s="7" t="str">
        <f t="shared" si="238"/>
        <v>KM2290392</v>
      </c>
      <c r="K7640" s="16" t="s">
        <v>13712</v>
      </c>
      <c r="L7640" s="17" t="str">
        <f t="shared" si="239"/>
        <v>Kumho       245/70 R 16  XL 111H  TL  245/70R16 Crugen HP51 111H XL  245/70R16 Crugen HP51 111H XL</v>
      </c>
    </row>
    <row r="7641" spans="1:12" ht="22">
      <c r="A7641" s="13" t="s">
        <v>3738</v>
      </c>
      <c r="B7641" s="7" t="s">
        <v>22266</v>
      </c>
      <c r="C7641" s="7" t="s">
        <v>32</v>
      </c>
      <c r="D7641" s="8">
        <v>140200</v>
      </c>
      <c r="E7641" s="7" t="s">
        <v>30</v>
      </c>
      <c r="F7641" s="8">
        <v>0</v>
      </c>
      <c r="G7641" s="7" t="s">
        <v>30</v>
      </c>
      <c r="H7641" s="7" t="s">
        <v>3738</v>
      </c>
      <c r="I7641" s="7" t="str">
        <f t="shared" si="238"/>
        <v>KM2290402</v>
      </c>
      <c r="K7641" s="16" t="s">
        <v>13713</v>
      </c>
      <c r="L7641" s="17" t="str">
        <f t="shared" si="239"/>
        <v>Kumho       235/70 R 16  XL 109H  TL  235/70R16 Crugen HP51 109H XL  235/70R16 Crugen HP51 109H XL</v>
      </c>
    </row>
    <row r="7642" spans="1:12" ht="22">
      <c r="A7642" s="12" t="s">
        <v>3739</v>
      </c>
      <c r="B7642" s="7" t="s">
        <v>22267</v>
      </c>
      <c r="C7642" s="7" t="s">
        <v>32</v>
      </c>
      <c r="D7642" s="8">
        <v>190800</v>
      </c>
      <c r="E7642" s="7" t="s">
        <v>30</v>
      </c>
      <c r="F7642" s="8">
        <v>0</v>
      </c>
      <c r="G7642" s="7" t="s">
        <v>30</v>
      </c>
      <c r="H7642" s="7" t="s">
        <v>3739</v>
      </c>
      <c r="I7642" s="7" t="str">
        <f t="shared" si="238"/>
        <v>KM2290412</v>
      </c>
      <c r="K7642" s="16" t="s">
        <v>13714</v>
      </c>
      <c r="L7642" s="17" t="str">
        <f t="shared" si="239"/>
        <v>Kumho       235/60 R 16 100V  TL  235/60R16 Crugen HP51 100V 04  235/60R16 Crugen HP51 100V 04</v>
      </c>
    </row>
    <row r="7643" spans="1:12" ht="22">
      <c r="A7643" s="13" t="s">
        <v>3740</v>
      </c>
      <c r="B7643" s="7" t="s">
        <v>22268</v>
      </c>
      <c r="C7643" s="7" t="s">
        <v>32</v>
      </c>
      <c r="D7643" s="8">
        <v>136100</v>
      </c>
      <c r="E7643" s="7" t="s">
        <v>30</v>
      </c>
      <c r="F7643" s="8">
        <v>0</v>
      </c>
      <c r="G7643" s="7" t="s">
        <v>30</v>
      </c>
      <c r="H7643" s="7" t="s">
        <v>3740</v>
      </c>
      <c r="I7643" s="7" t="str">
        <f t="shared" si="238"/>
        <v>KM2290422</v>
      </c>
      <c r="K7643" s="16" t="s">
        <v>13715</v>
      </c>
      <c r="L7643" s="17" t="str">
        <f t="shared" si="239"/>
        <v>Kumho       225/70 R 16 103H  TL  225/70R16 Crugen HP51 103H 04  225/70R16 Crugen HP51 103H 04</v>
      </c>
    </row>
    <row r="7644" spans="1:12" ht="22">
      <c r="A7644" s="12" t="s">
        <v>3741</v>
      </c>
      <c r="B7644" s="7" t="s">
        <v>22269</v>
      </c>
      <c r="C7644" s="7" t="s">
        <v>32</v>
      </c>
      <c r="D7644" s="8">
        <v>151800</v>
      </c>
      <c r="E7644" s="7" t="s">
        <v>30</v>
      </c>
      <c r="F7644" s="8">
        <v>0</v>
      </c>
      <c r="G7644" s="7" t="s">
        <v>30</v>
      </c>
      <c r="H7644" s="7" t="s">
        <v>3741</v>
      </c>
      <c r="I7644" s="7" t="str">
        <f t="shared" si="238"/>
        <v>KM2290432</v>
      </c>
      <c r="K7644" s="16" t="s">
        <v>13716</v>
      </c>
      <c r="L7644" s="17" t="str">
        <f t="shared" si="239"/>
        <v>Kumho       225/65 R 16 100V  TL  225/65R16 Crugen HP51 100V 04  225/65R16 Crugen HP51 100V 04</v>
      </c>
    </row>
    <row r="7645" spans="1:12" ht="22">
      <c r="A7645" s="13" t="s">
        <v>3742</v>
      </c>
      <c r="B7645" s="7" t="s">
        <v>22270</v>
      </c>
      <c r="C7645" s="7" t="s">
        <v>32</v>
      </c>
      <c r="D7645" s="8">
        <v>144400</v>
      </c>
      <c r="E7645" s="7" t="s">
        <v>30</v>
      </c>
      <c r="F7645" s="8">
        <v>0</v>
      </c>
      <c r="G7645" s="7" t="s">
        <v>30</v>
      </c>
      <c r="H7645" s="7" t="s">
        <v>3742</v>
      </c>
      <c r="I7645" s="7" t="str">
        <f t="shared" si="238"/>
        <v>KM2290442</v>
      </c>
      <c r="K7645" s="16" t="s">
        <v>13717</v>
      </c>
      <c r="L7645" s="17" t="str">
        <f t="shared" si="239"/>
        <v>Kumho       215/65 R 16  98H  TL  215/65R16 Crugen HP51 98H 04  215/65R16 Crugen HP51 98H 04</v>
      </c>
    </row>
    <row r="7646" spans="1:12" ht="22">
      <c r="A7646" s="12" t="s">
        <v>3743</v>
      </c>
      <c r="B7646" s="7" t="s">
        <v>22271</v>
      </c>
      <c r="C7646" s="7" t="s">
        <v>32</v>
      </c>
      <c r="D7646" s="8">
        <v>210500</v>
      </c>
      <c r="E7646" s="7" t="s">
        <v>30</v>
      </c>
      <c r="F7646" s="8">
        <v>0</v>
      </c>
      <c r="G7646" s="7" t="s">
        <v>30</v>
      </c>
      <c r="H7646" s="7" t="s">
        <v>3743</v>
      </c>
      <c r="I7646" s="7" t="str">
        <f t="shared" si="238"/>
        <v>KM2290452</v>
      </c>
      <c r="K7646" s="16" t="s">
        <v>13718</v>
      </c>
      <c r="L7646" s="17" t="str">
        <f t="shared" si="239"/>
        <v>Kumho       225/60 R 18  XL 104V  TL  225/60R18 Crugen HP51 104V XL  225/60R18 Crugen HP51 104V XL</v>
      </c>
    </row>
    <row r="7647" spans="1:12" ht="22">
      <c r="A7647" s="13" t="s">
        <v>3744</v>
      </c>
      <c r="B7647" s="7" t="s">
        <v>22272</v>
      </c>
      <c r="C7647" s="7" t="s">
        <v>32</v>
      </c>
      <c r="D7647" s="8">
        <v>284300</v>
      </c>
      <c r="E7647" s="7" t="s">
        <v>30</v>
      </c>
      <c r="F7647" s="8">
        <v>0</v>
      </c>
      <c r="G7647" s="7" t="s">
        <v>30</v>
      </c>
      <c r="H7647" s="7" t="s">
        <v>3744</v>
      </c>
      <c r="I7647" s="7" t="str">
        <f t="shared" si="238"/>
        <v>KM2295182</v>
      </c>
      <c r="K7647" s="16" t="s">
        <v>13719</v>
      </c>
      <c r="L7647" s="17" t="str">
        <f t="shared" si="239"/>
        <v>Kumho       245/35 R 20  XL  95W  TL  245/35R20 WinterCraft WP72 95W XL  245/35R20 WinterCraft WP72 95W XL</v>
      </c>
    </row>
    <row r="7648" spans="1:12" ht="22">
      <c r="A7648" s="12" t="s">
        <v>3745</v>
      </c>
      <c r="B7648" s="7" t="s">
        <v>22273</v>
      </c>
      <c r="C7648" s="7" t="s">
        <v>32</v>
      </c>
      <c r="D7648" s="8">
        <v>354300</v>
      </c>
      <c r="E7648" s="7" t="s">
        <v>30</v>
      </c>
      <c r="F7648" s="8">
        <v>0</v>
      </c>
      <c r="G7648" s="7" t="s">
        <v>30</v>
      </c>
      <c r="H7648" s="7" t="s">
        <v>3745</v>
      </c>
      <c r="I7648" s="7" t="str">
        <f t="shared" si="238"/>
        <v>KM2295192</v>
      </c>
      <c r="K7648" s="16" t="s">
        <v>13720</v>
      </c>
      <c r="L7648" s="17" t="str">
        <f t="shared" si="239"/>
        <v>Kumho       275/30 R 20  XL  97W  TL  275/30R20 WinterCraft WP72 97W XL  275/30R20 WinterCraft WP72 97W XL</v>
      </c>
    </row>
    <row r="7649" spans="1:12" ht="22">
      <c r="A7649" s="13" t="s">
        <v>3746</v>
      </c>
      <c r="B7649" s="7" t="s">
        <v>22274</v>
      </c>
      <c r="C7649" s="7" t="s">
        <v>32</v>
      </c>
      <c r="D7649" s="8">
        <v>124600</v>
      </c>
      <c r="E7649" s="7" t="s">
        <v>30</v>
      </c>
      <c r="F7649" s="8">
        <v>0</v>
      </c>
      <c r="G7649" s="7" t="s">
        <v>30</v>
      </c>
      <c r="H7649" s="7" t="s">
        <v>3746</v>
      </c>
      <c r="I7649" s="7" t="str">
        <f t="shared" si="238"/>
        <v>KM2298342</v>
      </c>
      <c r="K7649" s="16" t="s">
        <v>13721</v>
      </c>
      <c r="L7649" s="17" t="str">
        <f t="shared" si="239"/>
        <v>Kumho       215/55 R 17  94V  TL  215/55R17 SuperMile 94V 04  215/55R17 SuperMile 94V 04</v>
      </c>
    </row>
    <row r="7650" spans="1:12" ht="22">
      <c r="A7650" s="12" t="s">
        <v>3747</v>
      </c>
      <c r="B7650" s="7" t="s">
        <v>22275</v>
      </c>
      <c r="C7650" s="7" t="s">
        <v>32</v>
      </c>
      <c r="D7650" s="8">
        <v>121000</v>
      </c>
      <c r="E7650" s="7" t="s">
        <v>30</v>
      </c>
      <c r="F7650" s="8">
        <v>0</v>
      </c>
      <c r="G7650" s="7" t="s">
        <v>30</v>
      </c>
      <c r="H7650" s="7" t="s">
        <v>3747</v>
      </c>
      <c r="I7650" s="7" t="str">
        <f t="shared" si="238"/>
        <v>KM2298342흡음</v>
      </c>
      <c r="K7650" s="16" t="s">
        <v>13722</v>
      </c>
      <c r="L7650" s="17" t="str">
        <f t="shared" si="239"/>
        <v>Kumho       215/55 R 17  94V  TL  215/55  R17 SuperMile TX31 EV 94V 04  215/55  R17 SuperMile TX31 EV 94V 04</v>
      </c>
    </row>
    <row r="7651" spans="1:12" ht="22">
      <c r="A7651" s="13" t="s">
        <v>3748</v>
      </c>
      <c r="B7651" s="7" t="s">
        <v>22276</v>
      </c>
      <c r="C7651" s="7" t="s">
        <v>32</v>
      </c>
      <c r="D7651" s="8">
        <v>199200</v>
      </c>
      <c r="E7651" s="7" t="s">
        <v>30</v>
      </c>
      <c r="F7651" s="8">
        <v>0</v>
      </c>
      <c r="G7651" s="7" t="s">
        <v>30</v>
      </c>
      <c r="H7651" s="7" t="s">
        <v>3748</v>
      </c>
      <c r="I7651" s="7" t="str">
        <f t="shared" si="238"/>
        <v>KM2302152</v>
      </c>
      <c r="K7651" s="16" t="s">
        <v>13723</v>
      </c>
      <c r="L7651" s="17" t="str">
        <f t="shared" si="239"/>
        <v>Kumho       235/55 R 19 101H  TL  235/55R19 Crugen HP51 101H 04  235/55R19 Crugen HP51 101H 04</v>
      </c>
    </row>
    <row r="7652" spans="1:12" ht="22">
      <c r="A7652" s="12" t="s">
        <v>3749</v>
      </c>
      <c r="B7652" s="7" t="s">
        <v>22277</v>
      </c>
      <c r="C7652" s="7" t="s">
        <v>32</v>
      </c>
      <c r="D7652" s="8">
        <v>137500</v>
      </c>
      <c r="E7652" s="7" t="s">
        <v>30</v>
      </c>
      <c r="F7652" s="8">
        <v>0</v>
      </c>
      <c r="G7652" s="7" t="s">
        <v>30</v>
      </c>
      <c r="H7652" s="7" t="s">
        <v>3749</v>
      </c>
      <c r="I7652" s="7" t="str">
        <f t="shared" si="238"/>
        <v>KM2303002흡음</v>
      </c>
      <c r="K7652" s="16" t="s">
        <v>13724</v>
      </c>
      <c r="L7652" s="17" t="str">
        <f t="shared" si="239"/>
        <v>Kumho       205/55 R 16  91H  TL  205/55  R16 Solus TA31 EV 91H 04  205/55  R16 Solus TA31 EV 91H 04</v>
      </c>
    </row>
    <row r="7653" spans="1:12" ht="22">
      <c r="A7653" s="13" t="s">
        <v>3750</v>
      </c>
      <c r="B7653" s="7" t="s">
        <v>22278</v>
      </c>
      <c r="C7653" s="7" t="s">
        <v>32</v>
      </c>
      <c r="D7653" s="8">
        <v>173800</v>
      </c>
      <c r="E7653" s="7" t="s">
        <v>30</v>
      </c>
      <c r="F7653" s="8">
        <v>0</v>
      </c>
      <c r="G7653" s="7" t="s">
        <v>30</v>
      </c>
      <c r="H7653" s="7" t="s">
        <v>3750</v>
      </c>
      <c r="I7653" s="7" t="str">
        <f t="shared" si="238"/>
        <v>KM2303012흡음</v>
      </c>
      <c r="K7653" s="16" t="s">
        <v>13725</v>
      </c>
      <c r="L7653" s="17" t="str">
        <f t="shared" si="239"/>
        <v>Kumho       205/60 R 16  92H  TL  205/60  R16 Solus TA31 EV 92H 04  205/60  R16 Solus TA31 EV 92H 04</v>
      </c>
    </row>
    <row r="7654" spans="1:12" ht="22">
      <c r="A7654" s="12" t="s">
        <v>3751</v>
      </c>
      <c r="B7654" s="7" t="s">
        <v>22279</v>
      </c>
      <c r="C7654" s="7" t="s">
        <v>32</v>
      </c>
      <c r="D7654" s="8">
        <v>158400</v>
      </c>
      <c r="E7654" s="7" t="s">
        <v>30</v>
      </c>
      <c r="F7654" s="8">
        <v>0</v>
      </c>
      <c r="G7654" s="7" t="s">
        <v>30</v>
      </c>
      <c r="H7654" s="7" t="s">
        <v>3751</v>
      </c>
      <c r="I7654" s="7" t="str">
        <f t="shared" si="238"/>
        <v>KM2303022흡음</v>
      </c>
      <c r="K7654" s="16" t="s">
        <v>13726</v>
      </c>
      <c r="L7654" s="17" t="str">
        <f t="shared" si="239"/>
        <v>Kumho       215/50 R 17  XL  95V  TL  215/50  R17 Solus TA31 EV 95V XL  215/50  R17 Solus TA31 EV 95V XL</v>
      </c>
    </row>
    <row r="7655" spans="1:12" ht="22">
      <c r="A7655" s="13" t="s">
        <v>3752</v>
      </c>
      <c r="B7655" s="7" t="s">
        <v>22280</v>
      </c>
      <c r="C7655" s="7" t="s">
        <v>32</v>
      </c>
      <c r="D7655" s="8">
        <v>70500</v>
      </c>
      <c r="E7655" s="7" t="s">
        <v>30</v>
      </c>
      <c r="F7655" s="8">
        <v>0</v>
      </c>
      <c r="G7655" s="7" t="s">
        <v>30</v>
      </c>
      <c r="H7655" s="7" t="s">
        <v>3752</v>
      </c>
      <c r="I7655" s="7" t="str">
        <f t="shared" si="238"/>
        <v>KM2303232</v>
      </c>
      <c r="K7655" s="16" t="s">
        <v>13727</v>
      </c>
      <c r="L7655" s="17" t="str">
        <f t="shared" si="239"/>
        <v>Kumho       145/80 R 13  TL  145R13 KC53 8 Portran  145R13 KC53 8 Portran</v>
      </c>
    </row>
    <row r="7656" spans="1:12" ht="22">
      <c r="A7656" s="12" t="s">
        <v>3753</v>
      </c>
      <c r="B7656" s="7" t="s">
        <v>22281</v>
      </c>
      <c r="C7656" s="7" t="s">
        <v>32</v>
      </c>
      <c r="D7656" s="8">
        <v>227000</v>
      </c>
      <c r="E7656" s="7" t="s">
        <v>30</v>
      </c>
      <c r="F7656" s="8">
        <v>0</v>
      </c>
      <c r="G7656" s="7" t="s">
        <v>30</v>
      </c>
      <c r="H7656" s="7" t="s">
        <v>3753</v>
      </c>
      <c r="I7656" s="7" t="str">
        <f t="shared" si="238"/>
        <v>KM2303462흡음</v>
      </c>
      <c r="K7656" s="16" t="s">
        <v>13728</v>
      </c>
      <c r="L7656" s="17" t="str">
        <f t="shared" si="239"/>
        <v>Kumho       235/55 R 19 101H  TL  235/55  R19 Crugen HP71 흡음 101H 04  235/55  R19 Crugen HP71 흡음 101H 04</v>
      </c>
    </row>
    <row r="7657" spans="1:12" ht="22">
      <c r="A7657" s="13" t="s">
        <v>3754</v>
      </c>
      <c r="B7657" s="7" t="s">
        <v>22282</v>
      </c>
      <c r="C7657" s="7" t="s">
        <v>32</v>
      </c>
      <c r="D7657" s="8">
        <v>80000</v>
      </c>
      <c r="E7657" s="7" t="s">
        <v>30</v>
      </c>
      <c r="F7657" s="8">
        <v>0</v>
      </c>
      <c r="G7657" s="7" t="s">
        <v>30</v>
      </c>
      <c r="H7657" s="7" t="s">
        <v>3754</v>
      </c>
      <c r="I7657" s="7" t="str">
        <f t="shared" si="238"/>
        <v>KM2303662</v>
      </c>
      <c r="K7657" s="16" t="s">
        <v>13729</v>
      </c>
      <c r="L7657" s="17" t="str">
        <f t="shared" si="239"/>
        <v>Kumho       165/60 R 15  77H  TL  165/60R15 Solus TA21 77H 04  165/60R15 Solus TA21 77H 04</v>
      </c>
    </row>
    <row r="7658" spans="1:12" ht="22">
      <c r="A7658" s="12" t="s">
        <v>3755</v>
      </c>
      <c r="B7658" s="7" t="s">
        <v>22283</v>
      </c>
      <c r="C7658" s="7" t="s">
        <v>32</v>
      </c>
      <c r="D7658" s="8">
        <v>118800</v>
      </c>
      <c r="E7658" s="7" t="s">
        <v>30</v>
      </c>
      <c r="F7658" s="8">
        <v>0</v>
      </c>
      <c r="G7658" s="7" t="s">
        <v>30</v>
      </c>
      <c r="H7658" s="7" t="s">
        <v>3755</v>
      </c>
      <c r="I7658" s="7" t="str">
        <f t="shared" si="238"/>
        <v>KM2303692</v>
      </c>
      <c r="K7658" s="16" t="s">
        <v>13730</v>
      </c>
      <c r="L7658" s="17" t="str">
        <f t="shared" si="239"/>
        <v>Kumho       195/45 R 16  80H  TL  195/45R16 Solus TA21 80H 04  195/45R16 Solus TA21 80H 04</v>
      </c>
    </row>
    <row r="7659" spans="1:12" ht="22">
      <c r="A7659" s="13" t="s">
        <v>3756</v>
      </c>
      <c r="B7659" s="7" t="s">
        <v>22284</v>
      </c>
      <c r="C7659" s="7" t="s">
        <v>32</v>
      </c>
      <c r="D7659" s="8">
        <v>83700</v>
      </c>
      <c r="E7659" s="7" t="s">
        <v>30</v>
      </c>
      <c r="F7659" s="8">
        <v>0</v>
      </c>
      <c r="G7659" s="7" t="s">
        <v>30</v>
      </c>
      <c r="H7659" s="7" t="s">
        <v>3756</v>
      </c>
      <c r="I7659" s="7" t="str">
        <f t="shared" si="238"/>
        <v>KM2304272</v>
      </c>
      <c r="K7659" s="16" t="s">
        <v>13731</v>
      </c>
      <c r="L7659" s="17" t="str">
        <f t="shared" si="239"/>
        <v>Kumho       175/65 R 14  82H  TL  175/65R14 Solus TA21 82H 04  175/65R14 Solus TA21 82H 04</v>
      </c>
    </row>
    <row r="7660" spans="1:12" ht="22">
      <c r="A7660" s="12" t="s">
        <v>3757</v>
      </c>
      <c r="B7660" s="7" t="s">
        <v>22285</v>
      </c>
      <c r="C7660" s="7" t="s">
        <v>32</v>
      </c>
      <c r="D7660" s="8">
        <v>61800</v>
      </c>
      <c r="E7660" s="7" t="s">
        <v>30</v>
      </c>
      <c r="F7660" s="8">
        <v>0</v>
      </c>
      <c r="G7660" s="7" t="s">
        <v>30</v>
      </c>
      <c r="H7660" s="7" t="s">
        <v>3757</v>
      </c>
      <c r="I7660" s="7" t="str">
        <f t="shared" si="238"/>
        <v>KM2304462</v>
      </c>
      <c r="K7660" s="16" t="s">
        <v>13732</v>
      </c>
      <c r="L7660" s="17" t="str">
        <f t="shared" si="239"/>
        <v>Kumho       155/70 R 13  75H  TL  155/70R13 Solus TA21 75H 04  155/70R13 Solus TA21 75H 04</v>
      </c>
    </row>
    <row r="7661" spans="1:12" ht="22">
      <c r="A7661" s="13" t="s">
        <v>3758</v>
      </c>
      <c r="B7661" s="7" t="s">
        <v>22286</v>
      </c>
      <c r="C7661" s="7" t="s">
        <v>32</v>
      </c>
      <c r="D7661" s="8">
        <v>385000</v>
      </c>
      <c r="E7661" s="7" t="s">
        <v>30</v>
      </c>
      <c r="F7661" s="8">
        <v>0</v>
      </c>
      <c r="G7661" s="7" t="s">
        <v>30</v>
      </c>
      <c r="H7661" s="7" t="s">
        <v>3758</v>
      </c>
      <c r="I7661" s="7" t="str">
        <f t="shared" si="238"/>
        <v>KM2305342흡음</v>
      </c>
      <c r="K7661" s="16" t="s">
        <v>13733</v>
      </c>
      <c r="L7661" s="17" t="str">
        <f t="shared" si="239"/>
        <v>Kumho       275/35 ZR19  XL 100W  TL  275/35 ZR19 Majesty 9 Solus TA91 흡음 100W XL  275/35 ZR19 Majesty 9 Solus TA91 흡음 100W XL</v>
      </c>
    </row>
    <row r="7662" spans="1:12" ht="22">
      <c r="A7662" s="12" t="s">
        <v>3759</v>
      </c>
      <c r="B7662" s="7" t="s">
        <v>22287</v>
      </c>
      <c r="C7662" s="7" t="s">
        <v>32</v>
      </c>
      <c r="D7662" s="8">
        <v>305000</v>
      </c>
      <c r="E7662" s="7" t="s">
        <v>30</v>
      </c>
      <c r="F7662" s="8">
        <v>0</v>
      </c>
      <c r="G7662" s="7" t="s">
        <v>30</v>
      </c>
      <c r="H7662" s="7" t="s">
        <v>3759</v>
      </c>
      <c r="I7662" s="7" t="str">
        <f t="shared" si="238"/>
        <v>KM2305362흡음</v>
      </c>
      <c r="K7662" s="16" t="s">
        <v>13734</v>
      </c>
      <c r="L7662" s="17" t="str">
        <f t="shared" si="239"/>
        <v>Kumho       245/40 ZR19  XL  98W  TL  245/40 ZR19 Majesty 9 Solus TA91 흡음 98W XL  245/40 ZR19 Majesty 9 Solus TA91 흡음 98W XL</v>
      </c>
    </row>
    <row r="7663" spans="1:12" ht="22">
      <c r="A7663" s="13" t="s">
        <v>3760</v>
      </c>
      <c r="B7663" s="7" t="s">
        <v>22288</v>
      </c>
      <c r="C7663" s="7" t="s">
        <v>32</v>
      </c>
      <c r="D7663" s="8">
        <v>134800</v>
      </c>
      <c r="E7663" s="7" t="s">
        <v>30</v>
      </c>
      <c r="F7663" s="8">
        <v>0</v>
      </c>
      <c r="G7663" s="7" t="s">
        <v>30</v>
      </c>
      <c r="H7663" s="7" t="s">
        <v>3760</v>
      </c>
      <c r="I7663" s="7" t="str">
        <f t="shared" si="238"/>
        <v>KM2305572</v>
      </c>
      <c r="K7663" s="16" t="s">
        <v>13735</v>
      </c>
      <c r="L7663" s="17" t="str">
        <f t="shared" si="239"/>
        <v>Kumho       215/75 R 15 106Q  TL  215/75R15 Road Venture AT51 106Q 08  215/75R15 Road Venture AT51 106Q 08</v>
      </c>
    </row>
    <row r="7664" spans="1:12" ht="22">
      <c r="A7664" s="12" t="s">
        <v>3761</v>
      </c>
      <c r="B7664" s="7" t="s">
        <v>22289</v>
      </c>
      <c r="C7664" s="7" t="s">
        <v>32</v>
      </c>
      <c r="D7664" s="8">
        <v>259000</v>
      </c>
      <c r="E7664" s="7" t="s">
        <v>30</v>
      </c>
      <c r="F7664" s="8">
        <v>0</v>
      </c>
      <c r="G7664" s="7" t="s">
        <v>30</v>
      </c>
      <c r="H7664" s="7" t="s">
        <v>3761</v>
      </c>
      <c r="I7664" s="7" t="str">
        <f t="shared" si="238"/>
        <v>KM2305712</v>
      </c>
      <c r="K7664" s="16" t="s">
        <v>13736</v>
      </c>
      <c r="L7664" s="17" t="str">
        <f t="shared" si="239"/>
        <v>Kumho       265/55 R 19  XL 113V  TL  265/55R19 Wintercraft SW71 113V XL  265/55R19 Wintercraft SW71 113V XL</v>
      </c>
    </row>
    <row r="7665" spans="1:12" ht="22">
      <c r="A7665" s="13" t="s">
        <v>3762</v>
      </c>
      <c r="B7665" s="7" t="s">
        <v>22290</v>
      </c>
      <c r="C7665" s="7" t="s">
        <v>32</v>
      </c>
      <c r="D7665" s="8">
        <v>283500</v>
      </c>
      <c r="E7665" s="7" t="s">
        <v>30</v>
      </c>
      <c r="F7665" s="8">
        <v>0</v>
      </c>
      <c r="G7665" s="7" t="s">
        <v>30</v>
      </c>
      <c r="H7665" s="7" t="s">
        <v>3762</v>
      </c>
      <c r="I7665" s="7" t="str">
        <f t="shared" si="238"/>
        <v>KM2305812</v>
      </c>
      <c r="K7665" s="16" t="s">
        <v>13737</v>
      </c>
      <c r="L7665" s="17" t="str">
        <f t="shared" si="239"/>
        <v>Kumho       245/45 R 20  XL 103V  TL  245/45R20 Crugen HP71 103V XL  245/45R20 Crugen HP71 103V XL</v>
      </c>
    </row>
    <row r="7666" spans="1:12" ht="22">
      <c r="A7666" s="12" t="s">
        <v>3763</v>
      </c>
      <c r="B7666" s="7" t="s">
        <v>22291</v>
      </c>
      <c r="C7666" s="7" t="s">
        <v>32</v>
      </c>
      <c r="D7666" s="8">
        <v>329600</v>
      </c>
      <c r="E7666" s="7" t="s">
        <v>30</v>
      </c>
      <c r="F7666" s="8">
        <v>0</v>
      </c>
      <c r="G7666" s="7" t="s">
        <v>30</v>
      </c>
      <c r="H7666" s="7" t="s">
        <v>3763</v>
      </c>
      <c r="I7666" s="7" t="str">
        <f t="shared" si="238"/>
        <v>KM2305832</v>
      </c>
      <c r="K7666" s="16" t="s">
        <v>13738</v>
      </c>
      <c r="L7666" s="17" t="str">
        <f t="shared" si="239"/>
        <v>Kumho       255/40 R 21  XL 102W  TL  255/40R21 Wintercraft SW71 102W XL  255/40R21 Wintercraft SW71 102W XL</v>
      </c>
    </row>
    <row r="7667" spans="1:12" ht="22">
      <c r="A7667" s="13" t="s">
        <v>3764</v>
      </c>
      <c r="B7667" s="7" t="s">
        <v>22292</v>
      </c>
      <c r="C7667" s="7" t="s">
        <v>32</v>
      </c>
      <c r="D7667" s="8">
        <v>391700</v>
      </c>
      <c r="E7667" s="7" t="s">
        <v>30</v>
      </c>
      <c r="F7667" s="8">
        <v>0</v>
      </c>
      <c r="G7667" s="7" t="s">
        <v>30</v>
      </c>
      <c r="H7667" s="7" t="s">
        <v>3764</v>
      </c>
      <c r="I7667" s="7" t="str">
        <f t="shared" si="238"/>
        <v>KM2305932</v>
      </c>
      <c r="K7667" s="16" t="s">
        <v>13739</v>
      </c>
      <c r="L7667" s="17" t="str">
        <f t="shared" si="239"/>
        <v>Kumho       245/40 R 20  XL  99W  TL  245/40R20 Majesty X Solus 99W XL  245/40R20 Majesty X Solus 99W XL</v>
      </c>
    </row>
    <row r="7668" spans="1:12" ht="22">
      <c r="A7668" s="12" t="s">
        <v>3765</v>
      </c>
      <c r="B7668" s="7" t="s">
        <v>22293</v>
      </c>
      <c r="C7668" s="7" t="s">
        <v>32</v>
      </c>
      <c r="D7668" s="8">
        <v>468700</v>
      </c>
      <c r="E7668" s="7" t="s">
        <v>30</v>
      </c>
      <c r="F7668" s="8">
        <v>0</v>
      </c>
      <c r="G7668" s="7" t="s">
        <v>30</v>
      </c>
      <c r="H7668" s="7" t="s">
        <v>3765</v>
      </c>
      <c r="I7668" s="7" t="str">
        <f t="shared" si="238"/>
        <v>KM2305942</v>
      </c>
      <c r="K7668" s="16" t="s">
        <v>13740</v>
      </c>
      <c r="L7668" s="17" t="str">
        <f t="shared" si="239"/>
        <v>Kumho       275/35 R 20  XL 102W  TL  275/35R20 Majesty X Solus 102W XL  275/35R20 Majesty X Solus 102W XL</v>
      </c>
    </row>
    <row r="7669" spans="1:12" ht="22">
      <c r="A7669" s="13" t="s">
        <v>3766</v>
      </c>
      <c r="B7669" s="7" t="s">
        <v>22294</v>
      </c>
      <c r="C7669" s="7" t="s">
        <v>32</v>
      </c>
      <c r="D7669" s="8">
        <v>273000</v>
      </c>
      <c r="E7669" s="7" t="s">
        <v>30</v>
      </c>
      <c r="F7669" s="8">
        <v>0</v>
      </c>
      <c r="G7669" s="7" t="s">
        <v>30</v>
      </c>
      <c r="H7669" s="7" t="s">
        <v>3766</v>
      </c>
      <c r="I7669" s="7" t="str">
        <f t="shared" si="238"/>
        <v>KM2306082</v>
      </c>
      <c r="K7669" s="16" t="s">
        <v>13741</v>
      </c>
      <c r="L7669" s="17" t="str">
        <f t="shared" si="239"/>
        <v>Kumho       225/45 R 19  XL  96V  TL  225/45R19 WinterCraft WP72 96V XL  225/45R19 WinterCraft WP72 96V XL</v>
      </c>
    </row>
    <row r="7670" spans="1:12" ht="22">
      <c r="A7670" s="12" t="s">
        <v>3767</v>
      </c>
      <c r="B7670" s="7" t="s">
        <v>22295</v>
      </c>
      <c r="C7670" s="7" t="s">
        <v>32</v>
      </c>
      <c r="D7670" s="8">
        <v>221600</v>
      </c>
      <c r="E7670" s="7" t="s">
        <v>30</v>
      </c>
      <c r="F7670" s="8">
        <v>0</v>
      </c>
      <c r="G7670" s="7" t="s">
        <v>30</v>
      </c>
      <c r="H7670" s="7" t="s">
        <v>3767</v>
      </c>
      <c r="I7670" s="7" t="str">
        <f t="shared" si="238"/>
        <v>KM2309922</v>
      </c>
      <c r="K7670" s="16" t="s">
        <v>13742</v>
      </c>
      <c r="L7670" s="17" t="str">
        <f t="shared" si="239"/>
        <v>Kumho       215/50 R 18  92W  TL  215/50R18 ECSTA EV PS71  92W 04  215/50R18 ECSTA EV PS71  92W 04</v>
      </c>
    </row>
    <row r="7671" spans="1:12" ht="22">
      <c r="A7671" s="13" t="s">
        <v>3768</v>
      </c>
      <c r="B7671" s="7" t="s">
        <v>22296</v>
      </c>
      <c r="C7671" s="7" t="s">
        <v>32</v>
      </c>
      <c r="D7671" s="8">
        <v>243800</v>
      </c>
      <c r="E7671" s="7" t="s">
        <v>30</v>
      </c>
      <c r="F7671" s="8">
        <v>0</v>
      </c>
      <c r="G7671" s="7" t="s">
        <v>30</v>
      </c>
      <c r="H7671" s="7" t="s">
        <v>3768</v>
      </c>
      <c r="I7671" s="7" t="str">
        <f t="shared" si="238"/>
        <v>KM2309932</v>
      </c>
      <c r="K7671" s="16" t="s">
        <v>13743</v>
      </c>
      <c r="L7671" s="17" t="str">
        <f t="shared" si="239"/>
        <v>Kumho       235/50 R 18  97W  TL  235/50R18 ECSTA EV PS71  97W 04  235/50R18 ECSTA EV PS71  97W 04</v>
      </c>
    </row>
    <row r="7672" spans="1:12" ht="22">
      <c r="A7672" s="12" t="s">
        <v>3769</v>
      </c>
      <c r="B7672" s="7" t="s">
        <v>22297</v>
      </c>
      <c r="C7672" s="7" t="s">
        <v>32</v>
      </c>
      <c r="D7672" s="8">
        <v>232100</v>
      </c>
      <c r="E7672" s="7" t="s">
        <v>30</v>
      </c>
      <c r="F7672" s="8">
        <v>0</v>
      </c>
      <c r="G7672" s="7" t="s">
        <v>30</v>
      </c>
      <c r="H7672" s="7" t="s">
        <v>3769</v>
      </c>
      <c r="I7672" s="7" t="str">
        <f t="shared" si="238"/>
        <v>KM2309942</v>
      </c>
      <c r="K7672" s="16" t="s">
        <v>13744</v>
      </c>
      <c r="L7672" s="17" t="str">
        <f t="shared" si="239"/>
        <v>Kumho       235/55 R 18  XL 104W  TL  235/55R18 ECSTA EV PS71  104W XL  235/55R18 ECSTA EV PS71  104W XL</v>
      </c>
    </row>
    <row r="7673" spans="1:12" ht="22">
      <c r="A7673" s="13" t="s">
        <v>3770</v>
      </c>
      <c r="B7673" s="7" t="s">
        <v>22298</v>
      </c>
      <c r="C7673" s="7" t="s">
        <v>32</v>
      </c>
      <c r="D7673" s="8">
        <v>277600</v>
      </c>
      <c r="E7673" s="7" t="s">
        <v>30</v>
      </c>
      <c r="F7673" s="8">
        <v>0</v>
      </c>
      <c r="G7673" s="7" t="s">
        <v>30</v>
      </c>
      <c r="H7673" s="7" t="s">
        <v>3770</v>
      </c>
      <c r="I7673" s="7" t="str">
        <f t="shared" si="238"/>
        <v>KM2309952</v>
      </c>
      <c r="K7673" s="16" t="s">
        <v>13745</v>
      </c>
      <c r="L7673" s="17" t="str">
        <f t="shared" si="239"/>
        <v>Kumho       235/60 R 18  XL 107W  TL  235/60R18 ECSTA EV PS71  107W XL  235/60R18 ECSTA EV PS71  107W XL</v>
      </c>
    </row>
    <row r="7674" spans="1:12" ht="22">
      <c r="A7674" s="12" t="s">
        <v>3771</v>
      </c>
      <c r="B7674" s="7" t="s">
        <v>22299</v>
      </c>
      <c r="C7674" s="7" t="s">
        <v>32</v>
      </c>
      <c r="D7674" s="8">
        <v>249900</v>
      </c>
      <c r="E7674" s="7" t="s">
        <v>30</v>
      </c>
      <c r="F7674" s="8">
        <v>0</v>
      </c>
      <c r="G7674" s="7" t="s">
        <v>30</v>
      </c>
      <c r="H7674" s="7" t="s">
        <v>3771</v>
      </c>
      <c r="I7674" s="7" t="str">
        <f t="shared" si="238"/>
        <v>KM2310002</v>
      </c>
      <c r="K7674" s="16" t="s">
        <v>13746</v>
      </c>
      <c r="L7674" s="17" t="str">
        <f t="shared" si="239"/>
        <v>Kumho       235/50 R 19  XL 103W  TL  235/50R19 ECSTA EV PS71  103W XL  235/50R19 ECSTA EV PS71  103W XL</v>
      </c>
    </row>
    <row r="7675" spans="1:12" ht="22">
      <c r="A7675" s="13" t="s">
        <v>3772</v>
      </c>
      <c r="B7675" s="7" t="s">
        <v>22300</v>
      </c>
      <c r="C7675" s="7" t="s">
        <v>32</v>
      </c>
      <c r="D7675" s="8">
        <v>262400</v>
      </c>
      <c r="E7675" s="7" t="s">
        <v>30</v>
      </c>
      <c r="F7675" s="8">
        <v>0</v>
      </c>
      <c r="G7675" s="7" t="s">
        <v>30</v>
      </c>
      <c r="H7675" s="7" t="s">
        <v>3772</v>
      </c>
      <c r="I7675" s="7" t="str">
        <f t="shared" si="238"/>
        <v>KM2310012</v>
      </c>
      <c r="K7675" s="16" t="s">
        <v>13747</v>
      </c>
      <c r="L7675" s="17" t="str">
        <f t="shared" si="239"/>
        <v>Kumho       255/55 R 19  XL 111Y  TL  255/55R19 ECSTA EV PS71  111Y XL  255/55R19 ECSTA EV PS71  111Y XL</v>
      </c>
    </row>
    <row r="7676" spans="1:12" ht="22">
      <c r="A7676" s="12" t="s">
        <v>3773</v>
      </c>
      <c r="B7676" s="7" t="s">
        <v>22301</v>
      </c>
      <c r="C7676" s="7" t="s">
        <v>32</v>
      </c>
      <c r="D7676" s="8">
        <v>294600</v>
      </c>
      <c r="E7676" s="7" t="s">
        <v>30</v>
      </c>
      <c r="F7676" s="8">
        <v>0</v>
      </c>
      <c r="G7676" s="7" t="s">
        <v>30</v>
      </c>
      <c r="H7676" s="7" t="s">
        <v>3773</v>
      </c>
      <c r="I7676" s="7" t="str">
        <f t="shared" si="238"/>
        <v>KM2310032</v>
      </c>
      <c r="K7676" s="16" t="s">
        <v>13748</v>
      </c>
      <c r="L7676" s="17" t="str">
        <f t="shared" si="239"/>
        <v>Kumho       245/45 R 20  XL 103W  TL  245/45R20 ECSTA EV PS71  103W XL  245/45R20 ECSTA EV PS71  103W XL</v>
      </c>
    </row>
    <row r="7677" spans="1:12" ht="22">
      <c r="A7677" s="13" t="s">
        <v>3774</v>
      </c>
      <c r="B7677" s="7" t="s">
        <v>22302</v>
      </c>
      <c r="C7677" s="7" t="s">
        <v>32</v>
      </c>
      <c r="D7677" s="8">
        <v>309200</v>
      </c>
      <c r="E7677" s="7" t="s">
        <v>30</v>
      </c>
      <c r="F7677" s="8">
        <v>0</v>
      </c>
      <c r="G7677" s="7" t="s">
        <v>30</v>
      </c>
      <c r="H7677" s="7" t="s">
        <v>3774</v>
      </c>
      <c r="I7677" s="7" t="str">
        <f t="shared" si="238"/>
        <v>KM2310042</v>
      </c>
      <c r="K7677" s="16" t="s">
        <v>13749</v>
      </c>
      <c r="L7677" s="17" t="str">
        <f t="shared" si="239"/>
        <v>Kumho       255/45 R 20  XL 105Y  TL  255/45R20 ECSTA EV PS71  105Y XL  255/45R20 ECSTA EV PS71  105Y XL</v>
      </c>
    </row>
    <row r="7678" spans="1:12" ht="22">
      <c r="A7678" s="12" t="s">
        <v>3775</v>
      </c>
      <c r="B7678" s="7" t="s">
        <v>22303</v>
      </c>
      <c r="C7678" s="7" t="s">
        <v>32</v>
      </c>
      <c r="D7678" s="8">
        <v>269900</v>
      </c>
      <c r="E7678" s="7" t="s">
        <v>30</v>
      </c>
      <c r="F7678" s="8">
        <v>0</v>
      </c>
      <c r="G7678" s="7" t="s">
        <v>30</v>
      </c>
      <c r="H7678" s="7" t="s">
        <v>3775</v>
      </c>
      <c r="I7678" s="7" t="str">
        <f t="shared" si="238"/>
        <v>KM2310052</v>
      </c>
      <c r="K7678" s="16" t="s">
        <v>13750</v>
      </c>
      <c r="L7678" s="17" t="str">
        <f t="shared" si="239"/>
        <v>Kumho       255/50 R 20  XL 109Y  TL  255/50R20 ECSTA EV PS71  109Y XL  255/50R20 ECSTA EV PS71  109Y XL</v>
      </c>
    </row>
    <row r="7679" spans="1:12" ht="22">
      <c r="A7679" s="13" t="s">
        <v>3776</v>
      </c>
      <c r="B7679" s="7" t="s">
        <v>22304</v>
      </c>
      <c r="C7679" s="7" t="s">
        <v>32</v>
      </c>
      <c r="D7679" s="8">
        <v>257300</v>
      </c>
      <c r="E7679" s="7" t="s">
        <v>30</v>
      </c>
      <c r="F7679" s="8">
        <v>0</v>
      </c>
      <c r="G7679" s="7" t="s">
        <v>30</v>
      </c>
      <c r="H7679" s="7" t="s">
        <v>3776</v>
      </c>
      <c r="I7679" s="7" t="str">
        <f t="shared" si="238"/>
        <v>KM2310062</v>
      </c>
      <c r="K7679" s="16" t="s">
        <v>13751</v>
      </c>
      <c r="L7679" s="17" t="str">
        <f t="shared" si="239"/>
        <v>Kumho       255/55 R 20  XL 110Y  TL  255/55R20 ECSTA EV PS71  110Y XL  255/55R20 ECSTA EV PS71  110Y XL</v>
      </c>
    </row>
    <row r="7680" spans="1:12" ht="22">
      <c r="A7680" s="12" t="s">
        <v>3777</v>
      </c>
      <c r="B7680" s="7" t="s">
        <v>22305</v>
      </c>
      <c r="C7680" s="7" t="s">
        <v>32</v>
      </c>
      <c r="D7680" s="8">
        <v>327000</v>
      </c>
      <c r="E7680" s="7" t="s">
        <v>30</v>
      </c>
      <c r="F7680" s="8">
        <v>0</v>
      </c>
      <c r="G7680" s="7" t="s">
        <v>30</v>
      </c>
      <c r="H7680" s="7" t="s">
        <v>3777</v>
      </c>
      <c r="I7680" s="7" t="str">
        <f t="shared" si="238"/>
        <v>KM2310072</v>
      </c>
      <c r="K7680" s="16" t="s">
        <v>13752</v>
      </c>
      <c r="L7680" s="17" t="str">
        <f t="shared" si="239"/>
        <v>Kumho       265/45 R 20  XL 108Y  TL  265/45R20 ECSTA EV PS71  108Y XL  265/45R20 ECSTA EV PS71  108Y XL</v>
      </c>
    </row>
    <row r="7681" spans="1:12" ht="22">
      <c r="A7681" s="13" t="s">
        <v>3778</v>
      </c>
      <c r="B7681" s="7" t="s">
        <v>22306</v>
      </c>
      <c r="C7681" s="7" t="s">
        <v>32</v>
      </c>
      <c r="D7681" s="8">
        <v>338600</v>
      </c>
      <c r="E7681" s="7" t="s">
        <v>30</v>
      </c>
      <c r="F7681" s="8">
        <v>0</v>
      </c>
      <c r="G7681" s="7" t="s">
        <v>30</v>
      </c>
      <c r="H7681" s="7" t="s">
        <v>3778</v>
      </c>
      <c r="I7681" s="7" t="str">
        <f t="shared" si="238"/>
        <v>KM2310092</v>
      </c>
      <c r="K7681" s="16" t="s">
        <v>13753</v>
      </c>
      <c r="L7681" s="17" t="str">
        <f t="shared" si="239"/>
        <v>Kumho       275/45 R 20  XL 110Y  TL  275/45R20 ECSTA EV PS71  110Y XL  275/45R20 ECSTA EV PS71  110Y XL</v>
      </c>
    </row>
    <row r="7682" spans="1:12" ht="22">
      <c r="A7682" s="12" t="s">
        <v>3779</v>
      </c>
      <c r="B7682" s="7" t="s">
        <v>22307</v>
      </c>
      <c r="C7682" s="7" t="s">
        <v>32</v>
      </c>
      <c r="D7682" s="8">
        <v>329500</v>
      </c>
      <c r="E7682" s="7" t="s">
        <v>30</v>
      </c>
      <c r="F7682" s="8">
        <v>0</v>
      </c>
      <c r="G7682" s="7" t="s">
        <v>30</v>
      </c>
      <c r="H7682" s="7" t="s">
        <v>3779</v>
      </c>
      <c r="I7682" s="7" t="str">
        <f t="shared" ref="I7682:I7745" si="240">TRIM(A7682)</f>
        <v>KM2310102</v>
      </c>
      <c r="K7682" s="16" t="s">
        <v>13754</v>
      </c>
      <c r="L7682" s="17" t="str">
        <f t="shared" si="239"/>
        <v>Kumho       275/50 R 20  XL 113Y  TL  275/50R20 ECSTA EV PS71  113Y XL  275/50R20 ECSTA EV PS71  113Y XL</v>
      </c>
    </row>
    <row r="7683" spans="1:12" ht="22">
      <c r="A7683" s="13" t="s">
        <v>3780</v>
      </c>
      <c r="B7683" s="7" t="s">
        <v>22308</v>
      </c>
      <c r="C7683" s="7" t="s">
        <v>32</v>
      </c>
      <c r="D7683" s="8">
        <v>378000</v>
      </c>
      <c r="E7683" s="7" t="s">
        <v>30</v>
      </c>
      <c r="F7683" s="8">
        <v>0</v>
      </c>
      <c r="G7683" s="7" t="s">
        <v>30</v>
      </c>
      <c r="H7683" s="7" t="s">
        <v>3780</v>
      </c>
      <c r="I7683" s="7" t="str">
        <f t="shared" si="240"/>
        <v>KM2310112</v>
      </c>
      <c r="K7683" s="16" t="s">
        <v>13755</v>
      </c>
      <c r="L7683" s="17" t="str">
        <f t="shared" ref="L7683:L7746" si="241">_xlfn.CONCAT(B7683,"  ",K7683)</f>
        <v>Kumho       285/40 R 20  XL 108Y  TL  285/40R20 ECSTA EV PS71  108Y XL  285/40R20 ECSTA EV PS71  108Y XL</v>
      </c>
    </row>
    <row r="7684" spans="1:12" ht="22">
      <c r="A7684" s="12" t="s">
        <v>3781</v>
      </c>
      <c r="B7684" s="7" t="s">
        <v>22309</v>
      </c>
      <c r="C7684" s="7" t="s">
        <v>32</v>
      </c>
      <c r="D7684" s="8">
        <v>372400</v>
      </c>
      <c r="E7684" s="7" t="s">
        <v>30</v>
      </c>
      <c r="F7684" s="8">
        <v>0</v>
      </c>
      <c r="G7684" s="7" t="s">
        <v>30</v>
      </c>
      <c r="H7684" s="7" t="s">
        <v>3781</v>
      </c>
      <c r="I7684" s="7" t="str">
        <f t="shared" si="240"/>
        <v>KM2310132</v>
      </c>
      <c r="K7684" s="16" t="s">
        <v>13756</v>
      </c>
      <c r="L7684" s="17" t="str">
        <f t="shared" si="241"/>
        <v>Kumho       295/40 R 20  XL 110Y  TL  295/40R20 ECSTA EV PS71  110Y XL  295/40R20 ECSTA EV PS71  110Y XL</v>
      </c>
    </row>
    <row r="7685" spans="1:12" ht="22">
      <c r="A7685" s="13" t="s">
        <v>3782</v>
      </c>
      <c r="B7685" s="7" t="s">
        <v>22310</v>
      </c>
      <c r="C7685" s="7" t="s">
        <v>32</v>
      </c>
      <c r="D7685" s="8">
        <v>382100</v>
      </c>
      <c r="E7685" s="7" t="s">
        <v>30</v>
      </c>
      <c r="F7685" s="8">
        <v>0</v>
      </c>
      <c r="G7685" s="7" t="s">
        <v>30</v>
      </c>
      <c r="H7685" s="7" t="s">
        <v>3782</v>
      </c>
      <c r="I7685" s="7" t="str">
        <f t="shared" si="240"/>
        <v>KM2310142</v>
      </c>
      <c r="K7685" s="16" t="s">
        <v>13757</v>
      </c>
      <c r="L7685" s="17" t="str">
        <f t="shared" si="241"/>
        <v>Kumho       315/35 R 20  XL 110Y  TL  315/35R20 ECSTA EV PS71  110Y XL  315/35R20 ECSTA EV PS71  110Y XL</v>
      </c>
    </row>
    <row r="7686" spans="1:12" ht="22">
      <c r="A7686" s="12" t="s">
        <v>3783</v>
      </c>
      <c r="B7686" s="7" t="s">
        <v>22311</v>
      </c>
      <c r="C7686" s="7" t="s">
        <v>32</v>
      </c>
      <c r="D7686" s="8">
        <v>355500</v>
      </c>
      <c r="E7686" s="7" t="s">
        <v>30</v>
      </c>
      <c r="F7686" s="8">
        <v>0</v>
      </c>
      <c r="G7686" s="7" t="s">
        <v>30</v>
      </c>
      <c r="H7686" s="7" t="s">
        <v>3783</v>
      </c>
      <c r="I7686" s="7" t="str">
        <f t="shared" si="240"/>
        <v>KM2310152</v>
      </c>
      <c r="K7686" s="16" t="s">
        <v>13758</v>
      </c>
      <c r="L7686" s="17" t="str">
        <f t="shared" si="241"/>
        <v>Kumho       255/40 R 21  XL 102Y  TL  255/40R21 ECSTA EV PS71  102Y XL  255/40R21 ECSTA EV PS71  102Y XL</v>
      </c>
    </row>
    <row r="7687" spans="1:12" ht="22">
      <c r="A7687" s="13" t="s">
        <v>3784</v>
      </c>
      <c r="B7687" s="7" t="s">
        <v>22312</v>
      </c>
      <c r="C7687" s="7" t="s">
        <v>32</v>
      </c>
      <c r="D7687" s="8">
        <v>383100</v>
      </c>
      <c r="E7687" s="7" t="s">
        <v>30</v>
      </c>
      <c r="F7687" s="8">
        <v>0</v>
      </c>
      <c r="G7687" s="7" t="s">
        <v>30</v>
      </c>
      <c r="H7687" s="7" t="s">
        <v>3784</v>
      </c>
      <c r="I7687" s="7" t="str">
        <f t="shared" si="240"/>
        <v>KM2310182</v>
      </c>
      <c r="K7687" s="16" t="s">
        <v>13759</v>
      </c>
      <c r="L7687" s="17" t="str">
        <f t="shared" si="241"/>
        <v>Kumho       295/35 R 21  XL 107Y  TL  295/35R21 ECSTA EV PS71  107Y XL  295/35R21 ECSTA EV PS71  107Y XL</v>
      </c>
    </row>
    <row r="7688" spans="1:12" ht="22">
      <c r="A7688" s="12" t="s">
        <v>3785</v>
      </c>
      <c r="B7688" s="7" t="s">
        <v>22313</v>
      </c>
      <c r="C7688" s="7" t="s">
        <v>32</v>
      </c>
      <c r="D7688" s="8">
        <v>428500</v>
      </c>
      <c r="E7688" s="7" t="s">
        <v>30</v>
      </c>
      <c r="F7688" s="8">
        <v>0</v>
      </c>
      <c r="G7688" s="7" t="s">
        <v>30</v>
      </c>
      <c r="H7688" s="7" t="s">
        <v>3785</v>
      </c>
      <c r="I7688" s="7" t="str">
        <f t="shared" si="240"/>
        <v>KM2310192</v>
      </c>
      <c r="K7688" s="16" t="s">
        <v>13760</v>
      </c>
      <c r="L7688" s="17" t="str">
        <f t="shared" si="241"/>
        <v>Kumho       265/35 R 22  XL 102Y  TL  265/35R22 ECSTA EV PS71  102Y XL  265/35R22 ECSTA EV PS71  102Y XL</v>
      </c>
    </row>
    <row r="7689" spans="1:12" ht="22">
      <c r="A7689" s="13" t="s">
        <v>3786</v>
      </c>
      <c r="B7689" s="7" t="s">
        <v>22314</v>
      </c>
      <c r="C7689" s="7" t="s">
        <v>32</v>
      </c>
      <c r="D7689" s="8">
        <v>450500</v>
      </c>
      <c r="E7689" s="7" t="s">
        <v>30</v>
      </c>
      <c r="F7689" s="8">
        <v>0</v>
      </c>
      <c r="G7689" s="7" t="s">
        <v>30</v>
      </c>
      <c r="H7689" s="7" t="s">
        <v>3786</v>
      </c>
      <c r="I7689" s="7" t="str">
        <f t="shared" si="240"/>
        <v>KM2310212</v>
      </c>
      <c r="K7689" s="16" t="s">
        <v>13761</v>
      </c>
      <c r="L7689" s="17" t="str">
        <f t="shared" si="241"/>
        <v>Kumho       275/35 R 22  XL 104Y  TL  275/35R22 ECSTA EV PS71  104Y XL  275/35R22 ECSTA EV PS71  104Y XL</v>
      </c>
    </row>
    <row r="7690" spans="1:12" ht="22">
      <c r="A7690" s="12" t="s">
        <v>3787</v>
      </c>
      <c r="B7690" s="7" t="s">
        <v>22315</v>
      </c>
      <c r="C7690" s="7" t="s">
        <v>32</v>
      </c>
      <c r="D7690" s="8">
        <v>431600</v>
      </c>
      <c r="E7690" s="7" t="s">
        <v>30</v>
      </c>
      <c r="F7690" s="8">
        <v>0</v>
      </c>
      <c r="G7690" s="7" t="s">
        <v>30</v>
      </c>
      <c r="H7690" s="7" t="s">
        <v>3787</v>
      </c>
      <c r="I7690" s="7" t="str">
        <f t="shared" si="240"/>
        <v>KM2310222</v>
      </c>
      <c r="K7690" s="16" t="s">
        <v>13762</v>
      </c>
      <c r="L7690" s="17" t="str">
        <f t="shared" si="241"/>
        <v>Kumho       275/40 R 22  XL 108Y  TL  275/40R22 ECSTA EV PS71  108Y XL  275/40R22 ECSTA EV PS71  108Y XL</v>
      </c>
    </row>
    <row r="7691" spans="1:12" ht="22">
      <c r="A7691" s="13" t="s">
        <v>3788</v>
      </c>
      <c r="B7691" s="7" t="s">
        <v>22316</v>
      </c>
      <c r="C7691" s="7" t="s">
        <v>32</v>
      </c>
      <c r="D7691" s="8">
        <v>272800</v>
      </c>
      <c r="E7691" s="7" t="s">
        <v>30</v>
      </c>
      <c r="F7691" s="8">
        <v>0</v>
      </c>
      <c r="G7691" s="7" t="s">
        <v>30</v>
      </c>
      <c r="H7691" s="7" t="s">
        <v>3788</v>
      </c>
      <c r="I7691" s="7" t="str">
        <f t="shared" si="240"/>
        <v>KM2312132</v>
      </c>
      <c r="K7691" s="16" t="s">
        <v>13763</v>
      </c>
      <c r="L7691" s="17" t="str">
        <f t="shared" si="241"/>
        <v>Kumho       245/50 R 18  XL 104W  TL  245/50R18 Majesty X Solus 104W XL  245/50R18 Majesty X Solus 104W XL</v>
      </c>
    </row>
    <row r="7692" spans="1:12" ht="22">
      <c r="A7692" s="12" t="s">
        <v>3789</v>
      </c>
      <c r="B7692" s="7" t="s">
        <v>22317</v>
      </c>
      <c r="C7692" s="7" t="s">
        <v>32</v>
      </c>
      <c r="D7692" s="8">
        <v>113300</v>
      </c>
      <c r="E7692" s="7" t="s">
        <v>30</v>
      </c>
      <c r="F7692" s="8">
        <v>0</v>
      </c>
      <c r="G7692" s="7" t="s">
        <v>30</v>
      </c>
      <c r="H7692" s="7" t="s">
        <v>3789</v>
      </c>
      <c r="I7692" s="7" t="str">
        <f t="shared" si="240"/>
        <v>KM2316252</v>
      </c>
      <c r="K7692" s="16" t="s">
        <v>13764</v>
      </c>
      <c r="L7692" s="17" t="str">
        <f t="shared" si="241"/>
        <v>Kumho       215/55 R 17  94H  TL  215/55R17 SuperMile 94H 04  215/55R17 SuperMile 94H 04</v>
      </c>
    </row>
    <row r="7693" spans="1:12" ht="22">
      <c r="A7693" s="13" t="s">
        <v>3790</v>
      </c>
      <c r="B7693" s="7" t="s">
        <v>22318</v>
      </c>
      <c r="C7693" s="7" t="s">
        <v>32</v>
      </c>
      <c r="D7693" s="8">
        <v>214900</v>
      </c>
      <c r="E7693" s="7" t="s">
        <v>30</v>
      </c>
      <c r="F7693" s="8">
        <v>0</v>
      </c>
      <c r="G7693" s="7" t="s">
        <v>30</v>
      </c>
      <c r="H7693" s="7" t="s">
        <v>3790</v>
      </c>
      <c r="I7693" s="7" t="str">
        <f t="shared" si="240"/>
        <v>KM2322132흡음</v>
      </c>
      <c r="K7693" s="16" t="s">
        <v>13765</v>
      </c>
      <c r="L7693" s="17" t="str">
        <f t="shared" si="241"/>
        <v>Kumho       225/60 R 17  99V  TL  225/60  R17 Crugen HP71 EV 99V 04  225/60  R17 Crugen HP71 EV 99V 04</v>
      </c>
    </row>
    <row r="7694" spans="1:12" ht="22">
      <c r="A7694" s="12" t="s">
        <v>3791</v>
      </c>
      <c r="B7694" s="7" t="s">
        <v>22319</v>
      </c>
      <c r="C7694" s="7" t="s">
        <v>32</v>
      </c>
      <c r="D7694" s="8">
        <v>184100</v>
      </c>
      <c r="E7694" s="7" t="s">
        <v>30</v>
      </c>
      <c r="F7694" s="8">
        <v>0</v>
      </c>
      <c r="G7694" s="7" t="s">
        <v>30</v>
      </c>
      <c r="H7694" s="7" t="s">
        <v>3791</v>
      </c>
      <c r="I7694" s="7" t="str">
        <f t="shared" si="240"/>
        <v>KM2322142흡음</v>
      </c>
      <c r="K7694" s="16" t="s">
        <v>13766</v>
      </c>
      <c r="L7694" s="17" t="str">
        <f t="shared" si="241"/>
        <v>Kumho       235/55 R 18  XL 104V  TL  235/55  R18 Crugen HP71 EV 104V XL  235/55  R18 Crugen HP71 EV 104V XL</v>
      </c>
    </row>
    <row r="7695" spans="1:12" ht="22">
      <c r="A7695" s="13" t="s">
        <v>3792</v>
      </c>
      <c r="B7695" s="7" t="s">
        <v>22320</v>
      </c>
      <c r="C7695" s="7" t="s">
        <v>32</v>
      </c>
      <c r="D7695" s="8">
        <v>224000</v>
      </c>
      <c r="E7695" s="7" t="s">
        <v>30</v>
      </c>
      <c r="F7695" s="8">
        <v>0</v>
      </c>
      <c r="G7695" s="7" t="s">
        <v>30</v>
      </c>
      <c r="H7695" s="7" t="s">
        <v>3792</v>
      </c>
      <c r="I7695" s="7" t="str">
        <f t="shared" si="240"/>
        <v>KM2322152흡음</v>
      </c>
      <c r="K7695" s="16" t="s">
        <v>13767</v>
      </c>
      <c r="L7695" s="17" t="str">
        <f t="shared" si="241"/>
        <v>Kumho       255/45 R 19  XL 104V  TL  255/45  R19 Crugen HP71 EV 104V XL  255/45  R19 Crugen HP71 EV 104V XL</v>
      </c>
    </row>
    <row r="7696" spans="1:12" ht="22">
      <c r="A7696" s="12" t="s">
        <v>3793</v>
      </c>
      <c r="B7696" s="7" t="s">
        <v>22321</v>
      </c>
      <c r="C7696" s="7" t="s">
        <v>32</v>
      </c>
      <c r="D7696" s="8">
        <v>281300</v>
      </c>
      <c r="E7696" s="7" t="s">
        <v>30</v>
      </c>
      <c r="F7696" s="8">
        <v>0</v>
      </c>
      <c r="G7696" s="7" t="s">
        <v>30</v>
      </c>
      <c r="H7696" s="7" t="s">
        <v>3793</v>
      </c>
      <c r="I7696" s="7" t="str">
        <f t="shared" si="240"/>
        <v>KM2322162흡음</v>
      </c>
      <c r="K7696" s="16" t="s">
        <v>13768</v>
      </c>
      <c r="L7696" s="17" t="str">
        <f t="shared" si="241"/>
        <v>Kumho       255/45 R 20 101H  TL  255/45  R20 Crugen HP71 EV 101H 04  255/45  R20 Crugen HP71 EV 101H 04</v>
      </c>
    </row>
    <row r="7697" spans="1:12" ht="22">
      <c r="A7697" s="13" t="s">
        <v>3794</v>
      </c>
      <c r="B7697" s="7" t="s">
        <v>22322</v>
      </c>
      <c r="C7697" s="7" t="s">
        <v>32</v>
      </c>
      <c r="D7697" s="8">
        <v>247700</v>
      </c>
      <c r="E7697" s="7" t="s">
        <v>30</v>
      </c>
      <c r="F7697" s="8">
        <v>0</v>
      </c>
      <c r="G7697" s="7" t="s">
        <v>30</v>
      </c>
      <c r="H7697" s="7" t="s">
        <v>3794</v>
      </c>
      <c r="I7697" s="7" t="str">
        <f t="shared" si="240"/>
        <v>KM2322172흡음</v>
      </c>
      <c r="K7697" s="16" t="s">
        <v>13769</v>
      </c>
      <c r="L7697" s="17" t="str">
        <f t="shared" si="241"/>
        <v>Kumho       255/50 R 20  XL 109V  TL  255/50 R20 Crugen HP71 EV 109V XL  255/50 R20 Crugen HP71 EV 109V XL</v>
      </c>
    </row>
    <row r="7698" spans="1:12" ht="22">
      <c r="A7698" s="12" t="s">
        <v>3795</v>
      </c>
      <c r="B7698" s="7" t="s">
        <v>22323</v>
      </c>
      <c r="C7698" s="7" t="s">
        <v>32</v>
      </c>
      <c r="D7698" s="8">
        <v>256800</v>
      </c>
      <c r="E7698" s="7" t="s">
        <v>30</v>
      </c>
      <c r="F7698" s="8">
        <v>0</v>
      </c>
      <c r="G7698" s="7" t="s">
        <v>30</v>
      </c>
      <c r="H7698" s="7" t="s">
        <v>3795</v>
      </c>
      <c r="I7698" s="7" t="str">
        <f t="shared" si="240"/>
        <v>KM2322312흡음</v>
      </c>
      <c r="K7698" s="16" t="s">
        <v>13770</v>
      </c>
      <c r="L7698" s="17" t="str">
        <f t="shared" si="241"/>
        <v>Kumho       245/45 ZR18  XL 100W  TL  245/45 ZR18 Majesty 9 Solus TA91 EV 100W XL  245/45 ZR18 Majesty 9 Solus TA91 EV 100W XL</v>
      </c>
    </row>
    <row r="7699" spans="1:12" ht="22">
      <c r="A7699" s="13" t="s">
        <v>3796</v>
      </c>
      <c r="B7699" s="7" t="s">
        <v>21905</v>
      </c>
      <c r="C7699" s="7" t="s">
        <v>32</v>
      </c>
      <c r="D7699" s="8">
        <v>314800</v>
      </c>
      <c r="E7699" s="7" t="s">
        <v>30</v>
      </c>
      <c r="F7699" s="8">
        <v>0</v>
      </c>
      <c r="G7699" s="7" t="s">
        <v>30</v>
      </c>
      <c r="H7699" s="7" t="s">
        <v>3796</v>
      </c>
      <c r="I7699" s="7" t="str">
        <f t="shared" si="240"/>
        <v>KM2322322</v>
      </c>
      <c r="K7699" s="16" t="s">
        <v>13352</v>
      </c>
      <c r="L7699" s="17" t="str">
        <f t="shared" si="241"/>
        <v>Kumho       275/40 R 18  XL 103W  TL  275/40R18 Majesty 9 Solus TA91 103W XL  275/40R18 Majesty 9 Solus TA91 103W XL</v>
      </c>
    </row>
    <row r="7700" spans="1:12" ht="22">
      <c r="A7700" s="12" t="s">
        <v>3797</v>
      </c>
      <c r="B7700" s="7" t="s">
        <v>22324</v>
      </c>
      <c r="C7700" s="7" t="s">
        <v>32</v>
      </c>
      <c r="D7700" s="8">
        <v>314800</v>
      </c>
      <c r="E7700" s="7" t="s">
        <v>30</v>
      </c>
      <c r="F7700" s="8">
        <v>0</v>
      </c>
      <c r="G7700" s="7" t="s">
        <v>30</v>
      </c>
      <c r="H7700" s="7" t="s">
        <v>3797</v>
      </c>
      <c r="I7700" s="7" t="str">
        <f t="shared" si="240"/>
        <v>KM2322322흡음</v>
      </c>
      <c r="K7700" s="16" t="s">
        <v>13771</v>
      </c>
      <c r="L7700" s="17" t="str">
        <f t="shared" si="241"/>
        <v>Kumho       275/40 ZR18  XL 103W  TL  275/40 ZR18 Majesty 9 Solus TA91 EV 103W XL  275/40 ZR18 Majesty 9 Solus TA91 EV 103W XL</v>
      </c>
    </row>
    <row r="7701" spans="1:12" ht="22">
      <c r="A7701" s="13" t="s">
        <v>3798</v>
      </c>
      <c r="B7701" s="7" t="s">
        <v>22325</v>
      </c>
      <c r="C7701" s="7" t="s">
        <v>32</v>
      </c>
      <c r="D7701" s="8">
        <v>286900</v>
      </c>
      <c r="E7701" s="7" t="s">
        <v>30</v>
      </c>
      <c r="F7701" s="8">
        <v>0</v>
      </c>
      <c r="G7701" s="7" t="s">
        <v>30</v>
      </c>
      <c r="H7701" s="7" t="s">
        <v>3798</v>
      </c>
      <c r="I7701" s="7" t="str">
        <f t="shared" si="240"/>
        <v>KM2322332흡음</v>
      </c>
      <c r="K7701" s="16" t="s">
        <v>13772</v>
      </c>
      <c r="L7701" s="17" t="str">
        <f t="shared" si="241"/>
        <v>Kumho       235/40 ZR19  XL  96W  TL  235/40 ZR19 Majesty 9 Solus TA91 EV 96W XL  235/40 ZR19 Majesty 9 Solus TA91 EV 96W XL</v>
      </c>
    </row>
    <row r="7702" spans="1:12" ht="22">
      <c r="A7702" s="12" t="s">
        <v>3799</v>
      </c>
      <c r="B7702" s="7" t="s">
        <v>22326</v>
      </c>
      <c r="C7702" s="7" t="s">
        <v>32</v>
      </c>
      <c r="D7702" s="8">
        <v>376100</v>
      </c>
      <c r="E7702" s="7" t="s">
        <v>30</v>
      </c>
      <c r="F7702" s="8">
        <v>0</v>
      </c>
      <c r="G7702" s="7" t="s">
        <v>30</v>
      </c>
      <c r="H7702" s="7" t="s">
        <v>3799</v>
      </c>
      <c r="I7702" s="7" t="str">
        <f t="shared" si="240"/>
        <v>KM2322452</v>
      </c>
      <c r="K7702" s="16" t="s">
        <v>13773</v>
      </c>
      <c r="L7702" s="17" t="str">
        <f t="shared" si="241"/>
        <v>Kumho       275/40 R 19  XL 105W  TL  275/40R19 Majesty X Solus 105W XL  275/40R19 Majesty X Solus 105W XL</v>
      </c>
    </row>
    <row r="7703" spans="1:12" ht="22">
      <c r="A7703" s="13" t="s">
        <v>3800</v>
      </c>
      <c r="B7703" s="7" t="s">
        <v>22327</v>
      </c>
      <c r="C7703" s="7" t="s">
        <v>32</v>
      </c>
      <c r="D7703" s="8">
        <v>316100</v>
      </c>
      <c r="E7703" s="7" t="s">
        <v>30</v>
      </c>
      <c r="F7703" s="8">
        <v>0</v>
      </c>
      <c r="G7703" s="7" t="s">
        <v>30</v>
      </c>
      <c r="H7703" s="7" t="s">
        <v>3800</v>
      </c>
      <c r="I7703" s="7" t="str">
        <f t="shared" si="240"/>
        <v>KM2322462</v>
      </c>
      <c r="K7703" s="16" t="s">
        <v>13774</v>
      </c>
      <c r="L7703" s="17" t="str">
        <f t="shared" si="241"/>
        <v>Kumho       245/45 R 19  XL 102W  TL  245/45R19 Majesty X Solus 102W XL  245/45R19 Majesty X Solus 102W XL</v>
      </c>
    </row>
    <row r="7704" spans="1:12" ht="22">
      <c r="A7704" s="12" t="s">
        <v>3801</v>
      </c>
      <c r="B7704" s="7" t="s">
        <v>22328</v>
      </c>
      <c r="C7704" s="7" t="s">
        <v>32</v>
      </c>
      <c r="D7704" s="8">
        <v>300000</v>
      </c>
      <c r="E7704" s="7" t="s">
        <v>30</v>
      </c>
      <c r="F7704" s="8">
        <v>0</v>
      </c>
      <c r="G7704" s="7" t="s">
        <v>30</v>
      </c>
      <c r="H7704" s="7" t="s">
        <v>3801</v>
      </c>
      <c r="I7704" s="7" t="str">
        <f t="shared" si="240"/>
        <v>KM2322572흡음</v>
      </c>
      <c r="K7704" s="16" t="s">
        <v>13775</v>
      </c>
      <c r="L7704" s="17" t="str">
        <f t="shared" si="241"/>
        <v>Kumho       245/50 ZR18  XL 104W  TL  245/50 ZR18 Majesty X Solus 흡음 104W XL  245/50 ZR18 Majesty X Solus 흡음 104W XL</v>
      </c>
    </row>
    <row r="7705" spans="1:12" ht="22">
      <c r="A7705" s="13" t="s">
        <v>3802</v>
      </c>
      <c r="B7705" s="7" t="s">
        <v>22292</v>
      </c>
      <c r="C7705" s="7" t="s">
        <v>32</v>
      </c>
      <c r="D7705" s="8">
        <v>422000</v>
      </c>
      <c r="E7705" s="7" t="s">
        <v>30</v>
      </c>
      <c r="F7705" s="8">
        <v>0</v>
      </c>
      <c r="G7705" s="7" t="s">
        <v>30</v>
      </c>
      <c r="H7705" s="7" t="s">
        <v>3802</v>
      </c>
      <c r="I7705" s="7" t="str">
        <f t="shared" si="240"/>
        <v>KM2322582</v>
      </c>
      <c r="K7705" s="16" t="s">
        <v>13739</v>
      </c>
      <c r="L7705" s="17" t="str">
        <f t="shared" si="241"/>
        <v>Kumho       245/40 R 20  XL  99W  TL  245/40R20 Majesty X Solus 99W XL  245/40R20 Majesty X Solus 99W XL</v>
      </c>
    </row>
    <row r="7706" spans="1:12" ht="22">
      <c r="A7706" s="12" t="s">
        <v>3803</v>
      </c>
      <c r="B7706" s="7" t="s">
        <v>22329</v>
      </c>
      <c r="C7706" s="7" t="s">
        <v>32</v>
      </c>
      <c r="D7706" s="8">
        <v>422000</v>
      </c>
      <c r="E7706" s="7" t="s">
        <v>30</v>
      </c>
      <c r="F7706" s="8">
        <v>0</v>
      </c>
      <c r="G7706" s="7" t="s">
        <v>30</v>
      </c>
      <c r="H7706" s="7" t="s">
        <v>3803</v>
      </c>
      <c r="I7706" s="7" t="str">
        <f t="shared" si="240"/>
        <v>KM2322582흡음</v>
      </c>
      <c r="K7706" s="16" t="s">
        <v>13776</v>
      </c>
      <c r="L7706" s="17" t="str">
        <f t="shared" si="241"/>
        <v>Kumho       245/40 ZR20  XL  99W  TL  245/40 ZR20 Majesty X Solus 흡음 99W XL  245/40 ZR20 Majesty X Solus 흡음 99W XL</v>
      </c>
    </row>
    <row r="7707" spans="1:12" ht="22">
      <c r="A7707" s="13" t="s">
        <v>3804</v>
      </c>
      <c r="B7707" s="7" t="s">
        <v>22293</v>
      </c>
      <c r="C7707" s="7" t="s">
        <v>32</v>
      </c>
      <c r="D7707" s="8">
        <v>500000</v>
      </c>
      <c r="E7707" s="7" t="s">
        <v>30</v>
      </c>
      <c r="F7707" s="8">
        <v>0</v>
      </c>
      <c r="G7707" s="7" t="s">
        <v>30</v>
      </c>
      <c r="H7707" s="7" t="s">
        <v>3804</v>
      </c>
      <c r="I7707" s="7" t="str">
        <f t="shared" si="240"/>
        <v>KM2322592</v>
      </c>
      <c r="K7707" s="16" t="s">
        <v>13740</v>
      </c>
      <c r="L7707" s="17" t="str">
        <f t="shared" si="241"/>
        <v>Kumho       275/35 R 20  XL 102W  TL  275/35R20 Majesty X Solus 102W XL  275/35R20 Majesty X Solus 102W XL</v>
      </c>
    </row>
    <row r="7708" spans="1:12" ht="22">
      <c r="A7708" s="12" t="s">
        <v>3805</v>
      </c>
      <c r="B7708" s="7" t="s">
        <v>22330</v>
      </c>
      <c r="C7708" s="7" t="s">
        <v>32</v>
      </c>
      <c r="D7708" s="8">
        <v>500000</v>
      </c>
      <c r="E7708" s="7" t="s">
        <v>30</v>
      </c>
      <c r="F7708" s="8">
        <v>0</v>
      </c>
      <c r="G7708" s="7" t="s">
        <v>30</v>
      </c>
      <c r="H7708" s="7" t="s">
        <v>3805</v>
      </c>
      <c r="I7708" s="7" t="str">
        <f t="shared" si="240"/>
        <v>KM2322592흡음</v>
      </c>
      <c r="K7708" s="16" t="s">
        <v>13777</v>
      </c>
      <c r="L7708" s="17" t="str">
        <f t="shared" si="241"/>
        <v>Kumho       275/35 ZR20  XL 102W  TL  275/35 ZR20 Majesty X Solus 흡음 102W XL  275/35 ZR20 Majesty X Solus 흡음 102W XL</v>
      </c>
    </row>
    <row r="7709" spans="1:12" ht="22">
      <c r="A7709" s="13" t="s">
        <v>3806</v>
      </c>
      <c r="B7709" s="7" t="s">
        <v>22331</v>
      </c>
      <c r="C7709" s="7" t="s">
        <v>32</v>
      </c>
      <c r="D7709" s="8">
        <v>309000</v>
      </c>
      <c r="E7709" s="7" t="s">
        <v>30</v>
      </c>
      <c r="F7709" s="8">
        <v>0</v>
      </c>
      <c r="G7709" s="7" t="s">
        <v>30</v>
      </c>
      <c r="H7709" s="7" t="s">
        <v>3806</v>
      </c>
      <c r="I7709" s="7" t="str">
        <f t="shared" si="240"/>
        <v>KM2322602</v>
      </c>
      <c r="K7709" s="16" t="s">
        <v>13778</v>
      </c>
      <c r="L7709" s="17" t="str">
        <f t="shared" si="241"/>
        <v>Kumho       265/55 R 19 109W  TL  265/55R19 Majesty X Solus 109W 4  265/55R19 Majesty X Solus 109W 4</v>
      </c>
    </row>
    <row r="7710" spans="1:12" ht="22">
      <c r="A7710" s="12" t="s">
        <v>3807</v>
      </c>
      <c r="B7710" s="7" t="s">
        <v>22332</v>
      </c>
      <c r="C7710" s="7" t="s">
        <v>32</v>
      </c>
      <c r="D7710" s="8">
        <v>309000</v>
      </c>
      <c r="E7710" s="7" t="s">
        <v>30</v>
      </c>
      <c r="F7710" s="8">
        <v>0</v>
      </c>
      <c r="G7710" s="7" t="s">
        <v>30</v>
      </c>
      <c r="H7710" s="7" t="s">
        <v>3807</v>
      </c>
      <c r="I7710" s="7" t="str">
        <f t="shared" si="240"/>
        <v>KM2322602흡음</v>
      </c>
      <c r="K7710" s="16" t="s">
        <v>13779</v>
      </c>
      <c r="L7710" s="17" t="str">
        <f t="shared" si="241"/>
        <v>Kumho       265/55 ZR19 109W  TL  265/55 ZR19 Majesty X Solus 흡음 109W 4  265/55 ZR19 Majesty X Solus 흡음 109W 4</v>
      </c>
    </row>
    <row r="7711" spans="1:12" ht="22">
      <c r="A7711" s="13" t="s">
        <v>3808</v>
      </c>
      <c r="B7711" s="7" t="s">
        <v>22333</v>
      </c>
      <c r="C7711" s="7" t="s">
        <v>32</v>
      </c>
      <c r="D7711" s="8">
        <v>410000</v>
      </c>
      <c r="E7711" s="7" t="s">
        <v>30</v>
      </c>
      <c r="F7711" s="8">
        <v>0</v>
      </c>
      <c r="G7711" s="7" t="s">
        <v>30</v>
      </c>
      <c r="H7711" s="7" t="s">
        <v>3808</v>
      </c>
      <c r="I7711" s="7" t="str">
        <f t="shared" si="240"/>
        <v>KM2322612</v>
      </c>
      <c r="K7711" s="16" t="s">
        <v>13780</v>
      </c>
      <c r="L7711" s="17" t="str">
        <f t="shared" si="241"/>
        <v>Kumho       265/40 R 22  XL 106W  TL  265/40R22 Majesty X Solus 106W XL  265/40R22 Majesty X Solus 106W XL</v>
      </c>
    </row>
    <row r="7712" spans="1:12" ht="22">
      <c r="A7712" s="12" t="s">
        <v>3809</v>
      </c>
      <c r="B7712" s="7" t="s">
        <v>22334</v>
      </c>
      <c r="C7712" s="7" t="s">
        <v>32</v>
      </c>
      <c r="D7712" s="8">
        <v>410000</v>
      </c>
      <c r="E7712" s="7" t="s">
        <v>30</v>
      </c>
      <c r="F7712" s="8">
        <v>0</v>
      </c>
      <c r="G7712" s="7" t="s">
        <v>30</v>
      </c>
      <c r="H7712" s="7" t="s">
        <v>3809</v>
      </c>
      <c r="I7712" s="7" t="str">
        <f t="shared" si="240"/>
        <v>KM2322612흡음</v>
      </c>
      <c r="K7712" s="16" t="s">
        <v>13781</v>
      </c>
      <c r="L7712" s="17" t="str">
        <f t="shared" si="241"/>
        <v>Kumho       265/40 ZR22  XL 106W  TL  265/40 ZR22 Majesty X Solus 흡음 106W XL  265/40 ZR22 Majesty X Solus 흡음 106W XL</v>
      </c>
    </row>
    <row r="7713" spans="1:12" ht="22">
      <c r="A7713" s="13" t="s">
        <v>3810</v>
      </c>
      <c r="B7713" s="7" t="s">
        <v>22335</v>
      </c>
      <c r="C7713" s="7" t="s">
        <v>32</v>
      </c>
      <c r="D7713" s="8">
        <v>420000</v>
      </c>
      <c r="E7713" s="7" t="s">
        <v>30</v>
      </c>
      <c r="F7713" s="8">
        <v>0</v>
      </c>
      <c r="G7713" s="7" t="s">
        <v>30</v>
      </c>
      <c r="H7713" s="7" t="s">
        <v>3810</v>
      </c>
      <c r="I7713" s="7" t="str">
        <f t="shared" si="240"/>
        <v>KM2322622</v>
      </c>
      <c r="K7713" s="16" t="s">
        <v>13782</v>
      </c>
      <c r="L7713" s="17" t="str">
        <f t="shared" si="241"/>
        <v>Kumho       255/40 R 21  XL 102W  TL  255/40R21 Majesty X Solus 102W XL  255/40R21 Majesty X Solus 102W XL</v>
      </c>
    </row>
    <row r="7714" spans="1:12" ht="22">
      <c r="A7714" s="12" t="s">
        <v>3811</v>
      </c>
      <c r="B7714" s="7" t="s">
        <v>22336</v>
      </c>
      <c r="C7714" s="7" t="s">
        <v>32</v>
      </c>
      <c r="D7714" s="8">
        <v>420000</v>
      </c>
      <c r="E7714" s="7" t="s">
        <v>30</v>
      </c>
      <c r="F7714" s="8">
        <v>0</v>
      </c>
      <c r="G7714" s="7" t="s">
        <v>30</v>
      </c>
      <c r="H7714" s="7" t="s">
        <v>3811</v>
      </c>
      <c r="I7714" s="7" t="str">
        <f t="shared" si="240"/>
        <v>KM2322622흡음</v>
      </c>
      <c r="K7714" s="16" t="s">
        <v>13783</v>
      </c>
      <c r="L7714" s="17" t="str">
        <f t="shared" si="241"/>
        <v>Kumho       255/40 ZR21  XL 102W  TL  255/40 ZR21 Majesty X Solus 흡음 102W XL  255/40 ZR21 Majesty X Solus 흡음 102W XL</v>
      </c>
    </row>
    <row r="7715" spans="1:12" ht="22">
      <c r="A7715" s="13" t="s">
        <v>3812</v>
      </c>
      <c r="B7715" s="7" t="s">
        <v>22337</v>
      </c>
      <c r="C7715" s="7" t="s">
        <v>32</v>
      </c>
      <c r="D7715" s="8">
        <v>282000</v>
      </c>
      <c r="E7715" s="7" t="s">
        <v>30</v>
      </c>
      <c r="F7715" s="8">
        <v>0</v>
      </c>
      <c r="G7715" s="7" t="s">
        <v>30</v>
      </c>
      <c r="H7715" s="7" t="s">
        <v>3812</v>
      </c>
      <c r="I7715" s="7" t="str">
        <f t="shared" si="240"/>
        <v>KM2322632흡음</v>
      </c>
      <c r="K7715" s="16" t="s">
        <v>13784</v>
      </c>
      <c r="L7715" s="17" t="str">
        <f t="shared" si="241"/>
        <v>Kumho       245/45 ZR18  XL 100W  TL  245/45 ZR18 Majesty 9 Solus TA91 흡음 100W XL  245/45 ZR18 Majesty 9 Solus TA91 흡음 100W XL</v>
      </c>
    </row>
    <row r="7716" spans="1:12" ht="22">
      <c r="A7716" s="12" t="s">
        <v>3813</v>
      </c>
      <c r="B7716" s="7" t="s">
        <v>22338</v>
      </c>
      <c r="C7716" s="7" t="s">
        <v>32</v>
      </c>
      <c r="D7716" s="8">
        <v>346000</v>
      </c>
      <c r="E7716" s="7" t="s">
        <v>30</v>
      </c>
      <c r="F7716" s="8">
        <v>0</v>
      </c>
      <c r="G7716" s="7" t="s">
        <v>30</v>
      </c>
      <c r="H7716" s="7" t="s">
        <v>3813</v>
      </c>
      <c r="I7716" s="7" t="str">
        <f t="shared" si="240"/>
        <v>KM2322642흡음</v>
      </c>
      <c r="K7716" s="16" t="s">
        <v>13785</v>
      </c>
      <c r="L7716" s="17" t="str">
        <f t="shared" si="241"/>
        <v>Kumho       275/40 ZR18  XL 103W  TL  275/40 ZR18 Majesty 9 Solus TA91 흡음 103W XL  275/40 ZR18 Majesty 9 Solus TA91 흡음 103W XL</v>
      </c>
    </row>
    <row r="7717" spans="1:12" ht="22">
      <c r="A7717" s="13" t="s">
        <v>3814</v>
      </c>
      <c r="B7717" s="7" t="s">
        <v>22339</v>
      </c>
      <c r="C7717" s="7" t="s">
        <v>32</v>
      </c>
      <c r="D7717" s="8">
        <v>315000</v>
      </c>
      <c r="E7717" s="7" t="s">
        <v>30</v>
      </c>
      <c r="F7717" s="8">
        <v>0</v>
      </c>
      <c r="G7717" s="7" t="s">
        <v>30</v>
      </c>
      <c r="H7717" s="7" t="s">
        <v>3814</v>
      </c>
      <c r="I7717" s="7" t="str">
        <f t="shared" si="240"/>
        <v>KM2322652흡음</v>
      </c>
      <c r="K7717" s="16" t="s">
        <v>13786</v>
      </c>
      <c r="L7717" s="17" t="str">
        <f t="shared" si="241"/>
        <v>Kumho       235/40 ZR19  XL  96W  TL  235/40 ZR19 Majesty 9 Solus TA91 흡음 96W XL  235/40 ZR19 Majesty 9 Solus TA91 흡음 96W XL</v>
      </c>
    </row>
    <row r="7718" spans="1:12" ht="22">
      <c r="A7718" s="12" t="s">
        <v>3815</v>
      </c>
      <c r="B7718" s="7" t="s">
        <v>22340</v>
      </c>
      <c r="C7718" s="7" t="s">
        <v>32</v>
      </c>
      <c r="D7718" s="8">
        <v>240000</v>
      </c>
      <c r="E7718" s="7" t="s">
        <v>30</v>
      </c>
      <c r="F7718" s="8">
        <v>0</v>
      </c>
      <c r="G7718" s="7" t="s">
        <v>30</v>
      </c>
      <c r="H7718" s="7" t="s">
        <v>3815</v>
      </c>
      <c r="I7718" s="7" t="str">
        <f t="shared" si="240"/>
        <v>KM2322712흡음</v>
      </c>
      <c r="K7718" s="16" t="s">
        <v>13787</v>
      </c>
      <c r="L7718" s="17" t="str">
        <f t="shared" si="241"/>
        <v>Kumho       225/60 R 17  99V  TL  225/60  R17 Crugen HP71 흡음 99V 04  225/60  R17 Crugen HP71 흡음 99V 04</v>
      </c>
    </row>
    <row r="7719" spans="1:12" ht="22">
      <c r="A7719" s="13" t="s">
        <v>3816</v>
      </c>
      <c r="B7719" s="7" t="s">
        <v>22341</v>
      </c>
      <c r="C7719" s="7" t="s">
        <v>32</v>
      </c>
      <c r="D7719" s="8">
        <v>205000</v>
      </c>
      <c r="E7719" s="7" t="s">
        <v>30</v>
      </c>
      <c r="F7719" s="8">
        <v>0</v>
      </c>
      <c r="G7719" s="7" t="s">
        <v>30</v>
      </c>
      <c r="H7719" s="7" t="s">
        <v>3816</v>
      </c>
      <c r="I7719" s="7" t="str">
        <f t="shared" si="240"/>
        <v>KM2322722흡음</v>
      </c>
      <c r="K7719" s="16" t="s">
        <v>13788</v>
      </c>
      <c r="L7719" s="17" t="str">
        <f t="shared" si="241"/>
        <v>Kumho       235/55 R 18  XL 104V  TL  235/55  R18 Crugen HP71 흡음 104V XL  235/55  R18 Crugen HP71 흡음 104V XL</v>
      </c>
    </row>
    <row r="7720" spans="1:12" ht="22">
      <c r="A7720" s="12" t="s">
        <v>3817</v>
      </c>
      <c r="B7720" s="7" t="s">
        <v>22342</v>
      </c>
      <c r="C7720" s="7" t="s">
        <v>32</v>
      </c>
      <c r="D7720" s="8">
        <v>250000</v>
      </c>
      <c r="E7720" s="7" t="s">
        <v>30</v>
      </c>
      <c r="F7720" s="8">
        <v>0</v>
      </c>
      <c r="G7720" s="7" t="s">
        <v>30</v>
      </c>
      <c r="H7720" s="7" t="s">
        <v>3817</v>
      </c>
      <c r="I7720" s="7" t="str">
        <f t="shared" si="240"/>
        <v>KM2322732흡음</v>
      </c>
      <c r="K7720" s="16" t="s">
        <v>13789</v>
      </c>
      <c r="L7720" s="17" t="str">
        <f t="shared" si="241"/>
        <v>Kumho       255/45 R 19  XL 104V  TL  255/45  R19 Crugen HP71 흡음 104V XL  255/45  R19 Crugen HP71 흡음 104V XL</v>
      </c>
    </row>
    <row r="7721" spans="1:12" ht="22">
      <c r="A7721" s="13" t="s">
        <v>3818</v>
      </c>
      <c r="B7721" s="7" t="s">
        <v>22343</v>
      </c>
      <c r="C7721" s="7" t="s">
        <v>32</v>
      </c>
      <c r="D7721" s="8">
        <v>310000</v>
      </c>
      <c r="E7721" s="7" t="s">
        <v>30</v>
      </c>
      <c r="F7721" s="8">
        <v>0</v>
      </c>
      <c r="G7721" s="7" t="s">
        <v>30</v>
      </c>
      <c r="H7721" s="7" t="s">
        <v>3818</v>
      </c>
      <c r="I7721" s="7" t="str">
        <f t="shared" si="240"/>
        <v>KM2322742흡음</v>
      </c>
      <c r="K7721" s="16" t="s">
        <v>13790</v>
      </c>
      <c r="L7721" s="17" t="str">
        <f t="shared" si="241"/>
        <v>Kumho       255/45 R 20 101H  TL  255/45  R20 Crugen HP71 흡음 101H 4  255/45  R20 Crugen HP71 흡음 101H 4</v>
      </c>
    </row>
    <row r="7722" spans="1:12" ht="22">
      <c r="A7722" s="12" t="s">
        <v>3819</v>
      </c>
      <c r="B7722" s="7" t="s">
        <v>22344</v>
      </c>
      <c r="C7722" s="7" t="s">
        <v>32</v>
      </c>
      <c r="D7722" s="8">
        <v>275000</v>
      </c>
      <c r="E7722" s="7" t="s">
        <v>30</v>
      </c>
      <c r="F7722" s="8">
        <v>0</v>
      </c>
      <c r="G7722" s="7" t="s">
        <v>30</v>
      </c>
      <c r="H7722" s="7" t="s">
        <v>3819</v>
      </c>
      <c r="I7722" s="7" t="str">
        <f t="shared" si="240"/>
        <v>KM2322752흡음</v>
      </c>
      <c r="K7722" s="16" t="s">
        <v>13791</v>
      </c>
      <c r="L7722" s="17" t="str">
        <f t="shared" si="241"/>
        <v>Kumho       255/50 R 20  XL 109V  TL  255/50 R20 Crugen HP71 흡음 109V XL  255/50 R20 Crugen HP71 흡음 109V XL</v>
      </c>
    </row>
    <row r="7723" spans="1:12" ht="22">
      <c r="A7723" s="13" t="s">
        <v>3820</v>
      </c>
      <c r="B7723" s="7" t="s">
        <v>22345</v>
      </c>
      <c r="C7723" s="7" t="s">
        <v>32</v>
      </c>
      <c r="D7723" s="8">
        <v>151600</v>
      </c>
      <c r="E7723" s="7" t="s">
        <v>30</v>
      </c>
      <c r="F7723" s="8">
        <v>0</v>
      </c>
      <c r="G7723" s="7" t="s">
        <v>30</v>
      </c>
      <c r="H7723" s="7" t="s">
        <v>3820</v>
      </c>
      <c r="I7723" s="7" t="str">
        <f t="shared" si="240"/>
        <v>KM2324922</v>
      </c>
      <c r="K7723" s="16" t="s">
        <v>13792</v>
      </c>
      <c r="L7723" s="17" t="str">
        <f t="shared" si="241"/>
        <v>Kumho       225/45 R 17  XL  94W  TL  225/45R17 Solus TA21 94W XL  225/45R17 Solus TA21 94W XL</v>
      </c>
    </row>
    <row r="7724" spans="1:12" ht="22">
      <c r="A7724" s="12" t="s">
        <v>3821</v>
      </c>
      <c r="B7724" s="7" t="s">
        <v>22346</v>
      </c>
      <c r="C7724" s="7" t="s">
        <v>32</v>
      </c>
      <c r="D7724" s="8">
        <v>162200</v>
      </c>
      <c r="E7724" s="7" t="s">
        <v>30</v>
      </c>
      <c r="F7724" s="8">
        <v>0</v>
      </c>
      <c r="G7724" s="7" t="s">
        <v>30</v>
      </c>
      <c r="H7724" s="7" t="s">
        <v>3821</v>
      </c>
      <c r="I7724" s="7" t="str">
        <f t="shared" si="240"/>
        <v>KM2324932</v>
      </c>
      <c r="K7724" s="16" t="s">
        <v>13793</v>
      </c>
      <c r="L7724" s="17" t="str">
        <f t="shared" si="241"/>
        <v>Kumho       235/50 R 18  XL 101V  TL  235/50R18 Solus TA21 101V XL  235/50R18 Solus TA21 101V XL</v>
      </c>
    </row>
    <row r="7725" spans="1:12" ht="22">
      <c r="A7725" s="13" t="s">
        <v>3822</v>
      </c>
      <c r="B7725" s="7" t="s">
        <v>22347</v>
      </c>
      <c r="C7725" s="7" t="s">
        <v>32</v>
      </c>
      <c r="D7725" s="8">
        <v>183400</v>
      </c>
      <c r="E7725" s="7" t="s">
        <v>30</v>
      </c>
      <c r="F7725" s="8">
        <v>0</v>
      </c>
      <c r="G7725" s="7" t="s">
        <v>30</v>
      </c>
      <c r="H7725" s="7" t="s">
        <v>3822</v>
      </c>
      <c r="I7725" s="7" t="str">
        <f t="shared" si="240"/>
        <v>KM2324942</v>
      </c>
      <c r="K7725" s="16" t="s">
        <v>13794</v>
      </c>
      <c r="L7725" s="17" t="str">
        <f t="shared" si="241"/>
        <v>Kumho       245/50 R 18 100V  TL  245/50R18 Solus TA21 100V 04  245/50R18 Solus TA21 100V 04</v>
      </c>
    </row>
    <row r="7726" spans="1:12" ht="22">
      <c r="A7726" s="12" t="s">
        <v>3823</v>
      </c>
      <c r="B7726" s="7" t="s">
        <v>22348</v>
      </c>
      <c r="C7726" s="7" t="s">
        <v>32</v>
      </c>
      <c r="D7726" s="8">
        <v>179100</v>
      </c>
      <c r="E7726" s="7" t="s">
        <v>30</v>
      </c>
      <c r="F7726" s="8">
        <v>0</v>
      </c>
      <c r="G7726" s="7" t="s">
        <v>30</v>
      </c>
      <c r="H7726" s="7" t="s">
        <v>3823</v>
      </c>
      <c r="I7726" s="7" t="str">
        <f t="shared" si="240"/>
        <v>KM2324952</v>
      </c>
      <c r="K7726" s="16" t="s">
        <v>13795</v>
      </c>
      <c r="L7726" s="17" t="str">
        <f t="shared" si="241"/>
        <v>Kumho       245/45 R 18  XL 100V  TL  245/45R18 Solus TA21 100V XL  245/45R18 Solus TA21 100V XL</v>
      </c>
    </row>
    <row r="7727" spans="1:12" ht="22">
      <c r="A7727" s="13" t="s">
        <v>3824</v>
      </c>
      <c r="B7727" s="7" t="s">
        <v>22349</v>
      </c>
      <c r="C7727" s="7" t="s">
        <v>32</v>
      </c>
      <c r="D7727" s="8">
        <v>159000</v>
      </c>
      <c r="E7727" s="7" t="s">
        <v>30</v>
      </c>
      <c r="F7727" s="8">
        <v>0</v>
      </c>
      <c r="G7727" s="7" t="s">
        <v>30</v>
      </c>
      <c r="H7727" s="7" t="s">
        <v>3824</v>
      </c>
      <c r="I7727" s="7" t="str">
        <f t="shared" si="240"/>
        <v>KM2324962</v>
      </c>
      <c r="K7727" s="16" t="s">
        <v>13796</v>
      </c>
      <c r="L7727" s="17" t="str">
        <f t="shared" si="241"/>
        <v>Kumho       225/40 R 18  88W  TL  225/40R18 Solus TA21 88W 04  225/40R18 Solus TA21 88W 04</v>
      </c>
    </row>
    <row r="7728" spans="1:12" ht="22">
      <c r="A7728" s="12" t="s">
        <v>3825</v>
      </c>
      <c r="B7728" s="7" t="s">
        <v>22350</v>
      </c>
      <c r="C7728" s="7" t="s">
        <v>32</v>
      </c>
      <c r="D7728" s="8">
        <v>320000</v>
      </c>
      <c r="E7728" s="7" t="s">
        <v>30</v>
      </c>
      <c r="F7728" s="8">
        <v>0</v>
      </c>
      <c r="G7728" s="7" t="s">
        <v>30</v>
      </c>
      <c r="H7728" s="7" t="s">
        <v>3825</v>
      </c>
      <c r="I7728" s="7" t="str">
        <f t="shared" si="240"/>
        <v>KM2325732</v>
      </c>
      <c r="K7728" s="16" t="s">
        <v>13797</v>
      </c>
      <c r="L7728" s="17" t="str">
        <f t="shared" si="241"/>
        <v>Kumho       265/50 R 20  XL 111W  TL  265/50R20 Majesty X Solus 111W XL  265/50R20 Majesty X Solus 111W XL</v>
      </c>
    </row>
    <row r="7729" spans="1:12" ht="22">
      <c r="A7729" s="13" t="s">
        <v>3826</v>
      </c>
      <c r="B7729" s="7" t="s">
        <v>22351</v>
      </c>
      <c r="C7729" s="7" t="s">
        <v>32</v>
      </c>
      <c r="D7729" s="8">
        <v>320000</v>
      </c>
      <c r="E7729" s="7" t="s">
        <v>30</v>
      </c>
      <c r="F7729" s="8">
        <v>0</v>
      </c>
      <c r="G7729" s="7" t="s">
        <v>30</v>
      </c>
      <c r="H7729" s="7" t="s">
        <v>3826</v>
      </c>
      <c r="I7729" s="7" t="str">
        <f t="shared" si="240"/>
        <v>KM2325732흡음</v>
      </c>
      <c r="K7729" s="16" t="s">
        <v>13798</v>
      </c>
      <c r="L7729" s="17" t="str">
        <f t="shared" si="241"/>
        <v>Kumho       265/50 ZR20  XL 111W  TL  265/50 ZR20 Majesty X Solus 흡음 111W XL  265/50 ZR20 Majesty X Solus 흡음 111W XL</v>
      </c>
    </row>
    <row r="7730" spans="1:12" ht="22">
      <c r="A7730" s="12" t="s">
        <v>3827</v>
      </c>
      <c r="B7730" s="7" t="s">
        <v>22327</v>
      </c>
      <c r="C7730" s="7" t="s">
        <v>32</v>
      </c>
      <c r="D7730" s="8">
        <v>348000</v>
      </c>
      <c r="E7730" s="7" t="s">
        <v>30</v>
      </c>
      <c r="F7730" s="8">
        <v>0</v>
      </c>
      <c r="G7730" s="7" t="s">
        <v>30</v>
      </c>
      <c r="H7730" s="7" t="s">
        <v>3827</v>
      </c>
      <c r="I7730" s="7" t="str">
        <f t="shared" si="240"/>
        <v>KM2325742</v>
      </c>
      <c r="K7730" s="16" t="s">
        <v>13774</v>
      </c>
      <c r="L7730" s="17" t="str">
        <f t="shared" si="241"/>
        <v>Kumho       245/45 R 19  XL 102W  TL  245/45R19 Majesty X Solus 102W XL  245/45R19 Majesty X Solus 102W XL</v>
      </c>
    </row>
    <row r="7731" spans="1:12" ht="22">
      <c r="A7731" s="13" t="s">
        <v>3828</v>
      </c>
      <c r="B7731" s="7" t="s">
        <v>22352</v>
      </c>
      <c r="C7731" s="7" t="s">
        <v>32</v>
      </c>
      <c r="D7731" s="8">
        <v>348000</v>
      </c>
      <c r="E7731" s="7" t="s">
        <v>30</v>
      </c>
      <c r="F7731" s="8">
        <v>0</v>
      </c>
      <c r="G7731" s="7" t="s">
        <v>30</v>
      </c>
      <c r="H7731" s="7" t="s">
        <v>3828</v>
      </c>
      <c r="I7731" s="7" t="str">
        <f t="shared" si="240"/>
        <v>KM2325742흡음</v>
      </c>
      <c r="K7731" s="16" t="s">
        <v>13799</v>
      </c>
      <c r="L7731" s="17" t="str">
        <f t="shared" si="241"/>
        <v>Kumho       245/45 ZR19  XL 102W  TL  245/45 ZR19 Majesty X Solus 흡음 102W XL  245/45 ZR19 Majesty X Solus 흡음 102W XL</v>
      </c>
    </row>
    <row r="7732" spans="1:12" ht="22">
      <c r="A7732" s="12" t="s">
        <v>3829</v>
      </c>
      <c r="B7732" s="7" t="s">
        <v>22326</v>
      </c>
      <c r="C7732" s="7" t="s">
        <v>32</v>
      </c>
      <c r="D7732" s="8">
        <v>410000</v>
      </c>
      <c r="E7732" s="7" t="s">
        <v>30</v>
      </c>
      <c r="F7732" s="8">
        <v>0</v>
      </c>
      <c r="G7732" s="7" t="s">
        <v>30</v>
      </c>
      <c r="H7732" s="7" t="s">
        <v>3829</v>
      </c>
      <c r="I7732" s="7" t="str">
        <f t="shared" si="240"/>
        <v>KM2325752</v>
      </c>
      <c r="K7732" s="16" t="s">
        <v>13773</v>
      </c>
      <c r="L7732" s="17" t="str">
        <f t="shared" si="241"/>
        <v>Kumho       275/40 R 19  XL 105W  TL  275/40R19 Majesty X Solus 105W XL  275/40R19 Majesty X Solus 105W XL</v>
      </c>
    </row>
    <row r="7733" spans="1:12" ht="22">
      <c r="A7733" s="13" t="s">
        <v>3830</v>
      </c>
      <c r="B7733" s="7" t="s">
        <v>22353</v>
      </c>
      <c r="C7733" s="7" t="s">
        <v>32</v>
      </c>
      <c r="D7733" s="8">
        <v>410000</v>
      </c>
      <c r="E7733" s="7" t="s">
        <v>30</v>
      </c>
      <c r="F7733" s="8">
        <v>0</v>
      </c>
      <c r="G7733" s="7" t="s">
        <v>30</v>
      </c>
      <c r="H7733" s="7" t="s">
        <v>3830</v>
      </c>
      <c r="I7733" s="7" t="str">
        <f t="shared" si="240"/>
        <v>KM2325752흡음</v>
      </c>
      <c r="K7733" s="16" t="s">
        <v>13800</v>
      </c>
      <c r="L7733" s="17" t="str">
        <f t="shared" si="241"/>
        <v>Kumho       275/40 ZR19  XL 105W  TL  275/40 ZR19 Majesty X Solus 흡음 105W XL  275/40 ZR19 Majesty X Solus 흡음 105W XL</v>
      </c>
    </row>
    <row r="7734" spans="1:12" ht="22">
      <c r="A7734" s="12" t="s">
        <v>3831</v>
      </c>
      <c r="B7734" s="7" t="s">
        <v>22354</v>
      </c>
      <c r="C7734" s="7" t="s">
        <v>32</v>
      </c>
      <c r="D7734" s="8">
        <v>265000</v>
      </c>
      <c r="E7734" s="7" t="s">
        <v>30</v>
      </c>
      <c r="F7734" s="8">
        <v>0</v>
      </c>
      <c r="G7734" s="7" t="s">
        <v>30</v>
      </c>
      <c r="H7734" s="7" t="s">
        <v>3831</v>
      </c>
      <c r="I7734" s="7" t="str">
        <f t="shared" si="240"/>
        <v>KM2325772흡음</v>
      </c>
      <c r="K7734" s="16" t="s">
        <v>13801</v>
      </c>
      <c r="L7734" s="17" t="str">
        <f t="shared" si="241"/>
        <v>Kumho       235/60 ZR18  XL 107W  TL  235/60 ZR18 Majesty X Solus 흡음 107W XL  235/60 ZR18 Majesty X Solus 흡음 107W XL</v>
      </c>
    </row>
    <row r="7735" spans="1:12" ht="22">
      <c r="A7735" s="13" t="s">
        <v>3832</v>
      </c>
      <c r="B7735" s="7" t="s">
        <v>22355</v>
      </c>
      <c r="C7735" s="7" t="s">
        <v>32</v>
      </c>
      <c r="D7735" s="8">
        <v>265000</v>
      </c>
      <c r="E7735" s="7" t="s">
        <v>30</v>
      </c>
      <c r="F7735" s="8">
        <v>0</v>
      </c>
      <c r="G7735" s="7" t="s">
        <v>30</v>
      </c>
      <c r="H7735" s="7" t="s">
        <v>3832</v>
      </c>
      <c r="I7735" s="7" t="str">
        <f t="shared" si="240"/>
        <v>KM2325782흡음</v>
      </c>
      <c r="K7735" s="16" t="s">
        <v>13802</v>
      </c>
      <c r="L7735" s="17" t="str">
        <f t="shared" si="241"/>
        <v>Kumho       235/55 ZR19  XL 105W  TL  235/55 ZR19 Majesty X Solus 흡음 105W XL  235/55 ZR19 Majesty X Solus 흡음 105W XL</v>
      </c>
    </row>
    <row r="7736" spans="1:12" ht="22">
      <c r="A7736" s="12" t="s">
        <v>3833</v>
      </c>
      <c r="B7736" s="7" t="s">
        <v>22356</v>
      </c>
      <c r="C7736" s="7" t="s">
        <v>32</v>
      </c>
      <c r="D7736" s="8">
        <v>226600</v>
      </c>
      <c r="E7736" s="7" t="s">
        <v>30</v>
      </c>
      <c r="F7736" s="8">
        <v>0</v>
      </c>
      <c r="G7736" s="7" t="s">
        <v>30</v>
      </c>
      <c r="H7736" s="7" t="s">
        <v>3833</v>
      </c>
      <c r="I7736" s="7" t="str">
        <f t="shared" si="240"/>
        <v>KM2326822</v>
      </c>
      <c r="K7736" s="16" t="s">
        <v>13803</v>
      </c>
      <c r="L7736" s="17" t="str">
        <f t="shared" si="241"/>
        <v>Kumho       245/50 R 19  XL 105V  TL  245/50R19 WinterCraft WP72 105V XL  245/50R19 WinterCraft WP72 105V XL</v>
      </c>
    </row>
    <row r="7737" spans="1:12" ht="22">
      <c r="A7737" s="13" t="s">
        <v>3834</v>
      </c>
      <c r="B7737" s="7" t="s">
        <v>22357</v>
      </c>
      <c r="C7737" s="7" t="s">
        <v>32</v>
      </c>
      <c r="D7737" s="8">
        <v>314200</v>
      </c>
      <c r="E7737" s="7" t="s">
        <v>30</v>
      </c>
      <c r="F7737" s="8">
        <v>0</v>
      </c>
      <c r="G7737" s="7" t="s">
        <v>30</v>
      </c>
      <c r="H7737" s="7" t="s">
        <v>3834</v>
      </c>
      <c r="I7737" s="7" t="str">
        <f t="shared" si="240"/>
        <v>KM2326832</v>
      </c>
      <c r="K7737" s="16" t="s">
        <v>13804</v>
      </c>
      <c r="L7737" s="17" t="str">
        <f t="shared" si="241"/>
        <v>Kumho       275/40 R 20  XL 106V  TL  275/40R20 WinterCraft WP72 106V XL  275/40R20 WinterCraft WP72 106V XL</v>
      </c>
    </row>
    <row r="7738" spans="1:12" ht="22">
      <c r="A7738" s="12" t="s">
        <v>3835</v>
      </c>
      <c r="B7738" s="7" t="s">
        <v>21687</v>
      </c>
      <c r="C7738" s="7" t="s">
        <v>32</v>
      </c>
      <c r="D7738" s="8">
        <v>35900</v>
      </c>
      <c r="E7738" s="7" t="s">
        <v>30</v>
      </c>
      <c r="F7738" s="8">
        <v>0</v>
      </c>
      <c r="G7738" s="7" t="s">
        <v>165</v>
      </c>
      <c r="H7738" s="7" t="s">
        <v>3835</v>
      </c>
      <c r="I7738" s="7" t="str">
        <f t="shared" si="240"/>
        <v>KX341</v>
      </c>
      <c r="K7738" s="16" t="s">
        <v>30</v>
      </c>
      <c r="L7738" s="17" t="str">
        <f t="shared" si="241"/>
        <v xml:space="preserve">MAHLE 연료필터    </v>
      </c>
    </row>
    <row r="7739" spans="1:12" ht="22">
      <c r="A7739" s="13" t="s">
        <v>3836</v>
      </c>
      <c r="B7739" s="7" t="s">
        <v>22358</v>
      </c>
      <c r="C7739" s="7" t="s">
        <v>32</v>
      </c>
      <c r="D7739" s="8">
        <v>51900</v>
      </c>
      <c r="E7739" s="7" t="s">
        <v>30</v>
      </c>
      <c r="F7739" s="8">
        <v>0</v>
      </c>
      <c r="G7739" s="7" t="s">
        <v>165</v>
      </c>
      <c r="H7739" s="7" t="s">
        <v>3836</v>
      </c>
      <c r="I7739" s="7" t="str">
        <f t="shared" si="240"/>
        <v>LAK156</v>
      </c>
      <c r="K7739" s="16" t="s">
        <v>30</v>
      </c>
      <c r="L7739" s="17" t="str">
        <f t="shared" si="241"/>
        <v xml:space="preserve">MAHLE 에어컨필터    </v>
      </c>
    </row>
    <row r="7740" spans="1:12" ht="22">
      <c r="A7740" s="12" t="s">
        <v>3837</v>
      </c>
      <c r="B7740" s="7" t="s">
        <v>22358</v>
      </c>
      <c r="C7740" s="7" t="s">
        <v>32</v>
      </c>
      <c r="D7740" s="8">
        <v>132700</v>
      </c>
      <c r="E7740" s="7" t="s">
        <v>30</v>
      </c>
      <c r="F7740" s="8">
        <v>0</v>
      </c>
      <c r="G7740" s="7" t="s">
        <v>165</v>
      </c>
      <c r="H7740" s="7" t="s">
        <v>3837</v>
      </c>
      <c r="I7740" s="7" t="str">
        <f t="shared" si="240"/>
        <v>LAK225/S</v>
      </c>
      <c r="K7740" s="16" t="s">
        <v>30</v>
      </c>
      <c r="L7740" s="17" t="str">
        <f t="shared" si="241"/>
        <v xml:space="preserve">MAHLE 에어컨필터    </v>
      </c>
    </row>
    <row r="7741" spans="1:12" ht="22">
      <c r="A7741" s="13" t="s">
        <v>3838</v>
      </c>
      <c r="B7741" s="7" t="s">
        <v>22358</v>
      </c>
      <c r="C7741" s="7" t="s">
        <v>32</v>
      </c>
      <c r="D7741" s="8">
        <v>44600</v>
      </c>
      <c r="E7741" s="7" t="s">
        <v>30</v>
      </c>
      <c r="F7741" s="8">
        <v>0</v>
      </c>
      <c r="G7741" s="7" t="s">
        <v>165</v>
      </c>
      <c r="H7741" s="7" t="s">
        <v>3838</v>
      </c>
      <c r="I7741" s="7" t="str">
        <f t="shared" si="240"/>
        <v>LAK239/S</v>
      </c>
      <c r="K7741" s="16" t="s">
        <v>30</v>
      </c>
      <c r="L7741" s="17" t="str">
        <f t="shared" si="241"/>
        <v xml:space="preserve">MAHLE 에어컨필터    </v>
      </c>
    </row>
    <row r="7742" spans="1:12" ht="22">
      <c r="A7742" s="12" t="s">
        <v>3839</v>
      </c>
      <c r="B7742" s="7" t="s">
        <v>22359</v>
      </c>
      <c r="C7742" s="7" t="s">
        <v>32</v>
      </c>
      <c r="D7742" s="8">
        <v>35300</v>
      </c>
      <c r="E7742" s="7" t="s">
        <v>30</v>
      </c>
      <c r="F7742" s="8">
        <v>0</v>
      </c>
      <c r="G7742" s="7" t="s">
        <v>165</v>
      </c>
      <c r="H7742" s="7" t="s">
        <v>3839</v>
      </c>
      <c r="I7742" s="7" t="str">
        <f t="shared" si="240"/>
        <v>LX1006/2D</v>
      </c>
      <c r="K7742" s="16" t="s">
        <v>30</v>
      </c>
      <c r="L7742" s="17" t="str">
        <f t="shared" si="241"/>
        <v xml:space="preserve">MAHLE 에어필터    </v>
      </c>
    </row>
    <row r="7743" spans="1:12" ht="22">
      <c r="A7743" s="13" t="s">
        <v>3840</v>
      </c>
      <c r="B7743" s="7" t="s">
        <v>22359</v>
      </c>
      <c r="C7743" s="7" t="s">
        <v>32</v>
      </c>
      <c r="D7743" s="8">
        <v>52400</v>
      </c>
      <c r="E7743" s="7" t="s">
        <v>30</v>
      </c>
      <c r="F7743" s="8">
        <v>0</v>
      </c>
      <c r="G7743" s="7" t="s">
        <v>165</v>
      </c>
      <c r="H7743" s="7" t="s">
        <v>3840</v>
      </c>
      <c r="I7743" s="7" t="str">
        <f t="shared" si="240"/>
        <v>LX1686/1</v>
      </c>
      <c r="K7743" s="16" t="s">
        <v>30</v>
      </c>
      <c r="L7743" s="17" t="str">
        <f t="shared" si="241"/>
        <v xml:space="preserve">MAHLE 에어필터    </v>
      </c>
    </row>
    <row r="7744" spans="1:12" ht="22">
      <c r="A7744" s="12" t="s">
        <v>3841</v>
      </c>
      <c r="B7744" s="7" t="s">
        <v>22359</v>
      </c>
      <c r="C7744" s="7" t="s">
        <v>32</v>
      </c>
      <c r="D7744" s="8">
        <v>28600</v>
      </c>
      <c r="E7744" s="7" t="s">
        <v>30</v>
      </c>
      <c r="F7744" s="8">
        <v>0</v>
      </c>
      <c r="G7744" s="7" t="s">
        <v>165</v>
      </c>
      <c r="H7744" s="7" t="s">
        <v>3841</v>
      </c>
      <c r="I7744" s="7" t="str">
        <f t="shared" si="240"/>
        <v>LX1751</v>
      </c>
      <c r="K7744" s="16" t="s">
        <v>30</v>
      </c>
      <c r="L7744" s="17" t="str">
        <f t="shared" si="241"/>
        <v xml:space="preserve">MAHLE 에어필터    </v>
      </c>
    </row>
    <row r="7745" spans="1:12" ht="22">
      <c r="A7745" s="13" t="s">
        <v>3842</v>
      </c>
      <c r="B7745" s="7" t="s">
        <v>22359</v>
      </c>
      <c r="C7745" s="7" t="s">
        <v>32</v>
      </c>
      <c r="D7745" s="8">
        <v>53100</v>
      </c>
      <c r="E7745" s="7" t="s">
        <v>30</v>
      </c>
      <c r="F7745" s="8">
        <v>0</v>
      </c>
      <c r="G7745" s="7" t="s">
        <v>165</v>
      </c>
      <c r="H7745" s="7" t="s">
        <v>3842</v>
      </c>
      <c r="I7745" s="7" t="str">
        <f t="shared" si="240"/>
        <v>LX1833</v>
      </c>
      <c r="K7745" s="16" t="s">
        <v>30</v>
      </c>
      <c r="L7745" s="17" t="str">
        <f t="shared" si="241"/>
        <v xml:space="preserve">MAHLE 에어필터    </v>
      </c>
    </row>
    <row r="7746" spans="1:12" ht="22">
      <c r="A7746" s="12" t="s">
        <v>3843</v>
      </c>
      <c r="B7746" s="7" t="s">
        <v>22359</v>
      </c>
      <c r="C7746" s="7" t="s">
        <v>32</v>
      </c>
      <c r="D7746" s="8">
        <v>27700</v>
      </c>
      <c r="E7746" s="7" t="s">
        <v>30</v>
      </c>
      <c r="F7746" s="8">
        <v>0</v>
      </c>
      <c r="G7746" s="7" t="s">
        <v>165</v>
      </c>
      <c r="H7746" s="7" t="s">
        <v>3843</v>
      </c>
      <c r="I7746" s="7" t="str">
        <f t="shared" ref="I7746:I7809" si="242">TRIM(A7746)</f>
        <v>LX2024/1</v>
      </c>
      <c r="K7746" s="16" t="s">
        <v>30</v>
      </c>
      <c r="L7746" s="17" t="str">
        <f t="shared" si="241"/>
        <v xml:space="preserve">MAHLE 에어필터    </v>
      </c>
    </row>
    <row r="7747" spans="1:12" ht="22">
      <c r="A7747" s="13" t="s">
        <v>3844</v>
      </c>
      <c r="B7747" s="7" t="s">
        <v>22359</v>
      </c>
      <c r="C7747" s="7" t="s">
        <v>32</v>
      </c>
      <c r="D7747" s="8">
        <v>31600</v>
      </c>
      <c r="E7747" s="7" t="s">
        <v>30</v>
      </c>
      <c r="F7747" s="8">
        <v>0</v>
      </c>
      <c r="G7747" s="7" t="s">
        <v>165</v>
      </c>
      <c r="H7747" s="7" t="s">
        <v>3844</v>
      </c>
      <c r="I7747" s="7" t="str">
        <f t="shared" si="242"/>
        <v>LX2049/4</v>
      </c>
      <c r="K7747" s="16" t="s">
        <v>30</v>
      </c>
      <c r="L7747" s="17" t="str">
        <f t="shared" ref="L7747:L7810" si="243">_xlfn.CONCAT(B7747,"  ",K7747)</f>
        <v xml:space="preserve">MAHLE 에어필터    </v>
      </c>
    </row>
    <row r="7748" spans="1:12" ht="22">
      <c r="A7748" s="12" t="s">
        <v>3845</v>
      </c>
      <c r="B7748" s="7" t="s">
        <v>22359</v>
      </c>
      <c r="C7748" s="7" t="s">
        <v>32</v>
      </c>
      <c r="D7748" s="8">
        <v>20500</v>
      </c>
      <c r="E7748" s="7" t="s">
        <v>30</v>
      </c>
      <c r="F7748" s="8">
        <v>0</v>
      </c>
      <c r="G7748" s="7" t="s">
        <v>165</v>
      </c>
      <c r="H7748" s="7" t="s">
        <v>3845</v>
      </c>
      <c r="I7748" s="7" t="str">
        <f t="shared" si="242"/>
        <v>LX4138</v>
      </c>
      <c r="K7748" s="16" t="s">
        <v>30</v>
      </c>
      <c r="L7748" s="17" t="str">
        <f t="shared" si="243"/>
        <v xml:space="preserve">MAHLE 에어필터    </v>
      </c>
    </row>
    <row r="7749" spans="1:12" ht="22">
      <c r="A7749" s="13" t="s">
        <v>3846</v>
      </c>
      <c r="B7749" s="7" t="s">
        <v>22360</v>
      </c>
      <c r="C7749" s="7" t="s">
        <v>180</v>
      </c>
      <c r="D7749" s="8">
        <v>27300</v>
      </c>
      <c r="E7749" s="7" t="s">
        <v>30</v>
      </c>
      <c r="F7749" s="8">
        <v>0</v>
      </c>
      <c r="G7749" s="7" t="s">
        <v>3847</v>
      </c>
      <c r="H7749" s="7" t="s">
        <v>3846</v>
      </c>
      <c r="I7749" s="7" t="str">
        <f t="shared" si="242"/>
        <v>M10W40</v>
      </c>
      <c r="K7749" s="16" t="s">
        <v>30</v>
      </c>
      <c r="L7749" s="17" t="str">
        <f t="shared" si="243"/>
        <v xml:space="preserve">Mobil 1 0W/40    </v>
      </c>
    </row>
    <row r="7750" spans="1:12" ht="22">
      <c r="A7750" s="12" t="s">
        <v>3848</v>
      </c>
      <c r="B7750" s="7" t="s">
        <v>22361</v>
      </c>
      <c r="C7750" s="7" t="s">
        <v>180</v>
      </c>
      <c r="D7750" s="8">
        <v>28800</v>
      </c>
      <c r="E7750" s="7" t="s">
        <v>30</v>
      </c>
      <c r="F7750" s="8">
        <v>0</v>
      </c>
      <c r="G7750" s="7" t="s">
        <v>3847</v>
      </c>
      <c r="H7750" s="7" t="s">
        <v>3848</v>
      </c>
      <c r="I7750" s="7" t="str">
        <f t="shared" si="242"/>
        <v>M1E0W30</v>
      </c>
      <c r="K7750" s="16" t="s">
        <v>30</v>
      </c>
      <c r="L7750" s="17" t="str">
        <f t="shared" si="243"/>
        <v xml:space="preserve">Mobil 1 ESP 0W/30    </v>
      </c>
    </row>
    <row r="7751" spans="1:12" ht="22">
      <c r="A7751" s="13" t="s">
        <v>3849</v>
      </c>
      <c r="B7751" s="7" t="s">
        <v>22362</v>
      </c>
      <c r="C7751" s="7" t="s">
        <v>180</v>
      </c>
      <c r="D7751" s="8">
        <v>28800</v>
      </c>
      <c r="E7751" s="7" t="s">
        <v>30</v>
      </c>
      <c r="F7751" s="8">
        <v>0</v>
      </c>
      <c r="G7751" s="7" t="s">
        <v>3847</v>
      </c>
      <c r="H7751" s="7" t="s">
        <v>3849</v>
      </c>
      <c r="I7751" s="7" t="str">
        <f t="shared" si="242"/>
        <v>M1E5W30</v>
      </c>
      <c r="K7751" s="16" t="s">
        <v>30</v>
      </c>
      <c r="L7751" s="17" t="str">
        <f t="shared" si="243"/>
        <v xml:space="preserve">Mobil 1 ESP 5W/30    </v>
      </c>
    </row>
    <row r="7752" spans="1:12" ht="22">
      <c r="A7752" s="12" t="s">
        <v>3850</v>
      </c>
      <c r="B7752" s="7" t="s">
        <v>22363</v>
      </c>
      <c r="C7752" s="7" t="s">
        <v>3851</v>
      </c>
      <c r="D7752" s="8">
        <v>327300</v>
      </c>
      <c r="E7752" s="7" t="s">
        <v>30</v>
      </c>
      <c r="F7752" s="8">
        <v>0</v>
      </c>
      <c r="G7752" s="7" t="s">
        <v>3847</v>
      </c>
      <c r="H7752" s="7" t="s">
        <v>3850</v>
      </c>
      <c r="I7752" s="7" t="str">
        <f t="shared" si="242"/>
        <v>MA8LV</v>
      </c>
      <c r="K7752" s="16" t="s">
        <v>30</v>
      </c>
      <c r="L7752" s="17" t="str">
        <f t="shared" si="243"/>
        <v xml:space="preserve">Mobil ATF 8LV    </v>
      </c>
    </row>
    <row r="7753" spans="1:12" ht="22">
      <c r="A7753" s="13" t="s">
        <v>3852</v>
      </c>
      <c r="B7753" s="7" t="s">
        <v>22364</v>
      </c>
      <c r="C7753" s="7" t="s">
        <v>3851</v>
      </c>
      <c r="D7753" s="8">
        <v>190900</v>
      </c>
      <c r="E7753" s="7" t="s">
        <v>30</v>
      </c>
      <c r="F7753" s="8">
        <v>0</v>
      </c>
      <c r="G7753" s="7" t="s">
        <v>3847</v>
      </c>
      <c r="H7753" s="7" t="s">
        <v>3852</v>
      </c>
      <c r="I7753" s="7" t="str">
        <f t="shared" si="242"/>
        <v>MAHK8</v>
      </c>
      <c r="K7753" s="16" t="s">
        <v>30</v>
      </c>
      <c r="L7753" s="17" t="str">
        <f t="shared" si="243"/>
        <v xml:space="preserve">Mobil ATF HK8    </v>
      </c>
    </row>
    <row r="7754" spans="1:12" ht="22">
      <c r="A7754" s="12" t="s">
        <v>3853</v>
      </c>
      <c r="B7754" s="7" t="s">
        <v>22365</v>
      </c>
      <c r="C7754" s="7" t="s">
        <v>180</v>
      </c>
      <c r="D7754" s="8">
        <v>16100</v>
      </c>
      <c r="E7754" s="7" t="s">
        <v>30</v>
      </c>
      <c r="F7754" s="8">
        <v>0</v>
      </c>
      <c r="G7754" s="7" t="s">
        <v>3847</v>
      </c>
      <c r="H7754" s="7" t="s">
        <v>3853</v>
      </c>
      <c r="I7754" s="7" t="str">
        <f t="shared" si="242"/>
        <v>MAO0W20</v>
      </c>
      <c r="K7754" s="16" t="s">
        <v>30</v>
      </c>
      <c r="L7754" s="17" t="str">
        <f t="shared" si="243"/>
        <v xml:space="preserve">Mobil All in One Protection  0W/20    </v>
      </c>
    </row>
    <row r="7755" spans="1:12" ht="22">
      <c r="A7755" s="13" t="s">
        <v>3854</v>
      </c>
      <c r="B7755" s="7" t="s">
        <v>22366</v>
      </c>
      <c r="C7755" s="7" t="s">
        <v>180</v>
      </c>
      <c r="D7755" s="8">
        <v>16100</v>
      </c>
      <c r="E7755" s="7" t="s">
        <v>30</v>
      </c>
      <c r="F7755" s="8">
        <v>0</v>
      </c>
      <c r="G7755" s="7" t="s">
        <v>3847</v>
      </c>
      <c r="H7755" s="7" t="s">
        <v>3854</v>
      </c>
      <c r="I7755" s="7" t="str">
        <f t="shared" si="242"/>
        <v>MAO0W30</v>
      </c>
      <c r="K7755" s="16" t="s">
        <v>30</v>
      </c>
      <c r="L7755" s="17" t="str">
        <f t="shared" si="243"/>
        <v xml:space="preserve">Mobil All in One Protection 0W/30    </v>
      </c>
    </row>
    <row r="7756" spans="1:12" ht="22">
      <c r="A7756" s="12" t="s">
        <v>3855</v>
      </c>
      <c r="B7756" s="7" t="s">
        <v>22367</v>
      </c>
      <c r="C7756" s="7" t="s">
        <v>180</v>
      </c>
      <c r="D7756" s="8">
        <v>16100</v>
      </c>
      <c r="E7756" s="7" t="s">
        <v>30</v>
      </c>
      <c r="F7756" s="8">
        <v>0</v>
      </c>
      <c r="G7756" s="7" t="s">
        <v>3847</v>
      </c>
      <c r="H7756" s="7" t="s">
        <v>3855</v>
      </c>
      <c r="I7756" s="7" t="str">
        <f t="shared" si="242"/>
        <v>MAO5W30</v>
      </c>
      <c r="K7756" s="16" t="s">
        <v>30</v>
      </c>
      <c r="L7756" s="17" t="str">
        <f t="shared" si="243"/>
        <v xml:space="preserve">Mobil All in One Protection 5W/30    </v>
      </c>
    </row>
    <row r="7757" spans="1:12" ht="22">
      <c r="A7757" s="13" t="s">
        <v>3856</v>
      </c>
      <c r="B7757" s="7" t="s">
        <v>22368</v>
      </c>
      <c r="C7757" s="7" t="s">
        <v>1289</v>
      </c>
      <c r="D7757" s="8">
        <v>47700</v>
      </c>
      <c r="E7757" s="7" t="s">
        <v>30</v>
      </c>
      <c r="F7757" s="8">
        <v>0</v>
      </c>
      <c r="G7757" s="7" t="s">
        <v>3847</v>
      </c>
      <c r="H7757" s="7" t="s">
        <v>3856</v>
      </c>
      <c r="I7757" s="7" t="str">
        <f t="shared" si="242"/>
        <v>MDCL5W40</v>
      </c>
      <c r="K7757" s="16" t="s">
        <v>30</v>
      </c>
      <c r="L7757" s="17" t="str">
        <f t="shared" si="243"/>
        <v xml:space="preserve">Mobil Delvac City Logistics 5W/40    </v>
      </c>
    </row>
    <row r="7758" spans="1:12" ht="22">
      <c r="A7758" s="12" t="s">
        <v>3857</v>
      </c>
      <c r="B7758" s="7" t="s">
        <v>22369</v>
      </c>
      <c r="C7758" s="7" t="s">
        <v>1292</v>
      </c>
      <c r="D7758" s="8">
        <v>23200</v>
      </c>
      <c r="E7758" s="7" t="s">
        <v>30</v>
      </c>
      <c r="F7758" s="8">
        <v>0</v>
      </c>
      <c r="G7758" s="7" t="s">
        <v>3847</v>
      </c>
      <c r="H7758" s="7" t="s">
        <v>3857</v>
      </c>
      <c r="I7758" s="7" t="str">
        <f t="shared" si="242"/>
        <v>MEP5W20</v>
      </c>
      <c r="K7758" s="16" t="s">
        <v>30</v>
      </c>
      <c r="L7758" s="17" t="str">
        <f t="shared" si="243"/>
        <v xml:space="preserve">Mobil Everyday Protection 5W/20    </v>
      </c>
    </row>
    <row r="7759" spans="1:12" ht="22">
      <c r="A7759" s="13" t="s">
        <v>3858</v>
      </c>
      <c r="B7759" s="7" t="s">
        <v>22370</v>
      </c>
      <c r="C7759" s="7" t="s">
        <v>1292</v>
      </c>
      <c r="D7759" s="8">
        <v>23200</v>
      </c>
      <c r="E7759" s="7" t="s">
        <v>30</v>
      </c>
      <c r="F7759" s="8">
        <v>0</v>
      </c>
      <c r="G7759" s="7" t="s">
        <v>3847</v>
      </c>
      <c r="H7759" s="7" t="s">
        <v>3858</v>
      </c>
      <c r="I7759" s="7" t="str">
        <f t="shared" si="242"/>
        <v>MEP5W30</v>
      </c>
      <c r="K7759" s="16" t="s">
        <v>30</v>
      </c>
      <c r="L7759" s="17" t="str">
        <f t="shared" si="243"/>
        <v xml:space="preserve">Mobil Everyday Protection 5W/30    </v>
      </c>
    </row>
    <row r="7760" spans="1:12" ht="22">
      <c r="A7760" s="12" t="s">
        <v>3859</v>
      </c>
      <c r="B7760" s="7" t="s">
        <v>22371</v>
      </c>
      <c r="C7760" s="7" t="s">
        <v>1289</v>
      </c>
      <c r="D7760" s="8">
        <v>33600</v>
      </c>
      <c r="E7760" s="7" t="s">
        <v>30</v>
      </c>
      <c r="F7760" s="8">
        <v>0</v>
      </c>
      <c r="G7760" s="7" t="s">
        <v>3847</v>
      </c>
      <c r="H7760" s="7" t="s">
        <v>3859</v>
      </c>
      <c r="I7760" s="7" t="str">
        <f t="shared" si="242"/>
        <v>MSPD5W30</v>
      </c>
      <c r="K7760" s="16" t="s">
        <v>30</v>
      </c>
      <c r="L7760" s="17" t="str">
        <f t="shared" si="243"/>
        <v xml:space="preserve">Mobil Special Plus Diesel 5W/30    </v>
      </c>
    </row>
    <row r="7761" spans="1:12" ht="22">
      <c r="A7761" s="13" t="s">
        <v>3860</v>
      </c>
      <c r="B7761" s="7" t="s">
        <v>22372</v>
      </c>
      <c r="C7761" s="7" t="s">
        <v>180</v>
      </c>
      <c r="D7761" s="8">
        <v>15200</v>
      </c>
      <c r="E7761" s="7" t="s">
        <v>30</v>
      </c>
      <c r="F7761" s="8">
        <v>0</v>
      </c>
      <c r="G7761" s="7" t="s">
        <v>3847</v>
      </c>
      <c r="H7761" s="7" t="s">
        <v>3860</v>
      </c>
      <c r="I7761" s="7" t="str">
        <f t="shared" si="242"/>
        <v>MTP0W20</v>
      </c>
      <c r="K7761" s="16" t="s">
        <v>30</v>
      </c>
      <c r="L7761" s="17" t="str">
        <f t="shared" si="243"/>
        <v xml:space="preserve">Mobil Tailored protection 0W/20    </v>
      </c>
    </row>
    <row r="7762" spans="1:12" ht="22">
      <c r="A7762" s="12" t="s">
        <v>3861</v>
      </c>
      <c r="B7762" s="7" t="s">
        <v>22373</v>
      </c>
      <c r="C7762" s="7" t="s">
        <v>180</v>
      </c>
      <c r="D7762" s="8">
        <v>15200</v>
      </c>
      <c r="E7762" s="7" t="s">
        <v>30</v>
      </c>
      <c r="F7762" s="8">
        <v>0</v>
      </c>
      <c r="G7762" s="7" t="s">
        <v>3847</v>
      </c>
      <c r="H7762" s="7" t="s">
        <v>3861</v>
      </c>
      <c r="I7762" s="7" t="str">
        <f t="shared" si="242"/>
        <v>MTP0W30</v>
      </c>
      <c r="K7762" s="16" t="s">
        <v>30</v>
      </c>
      <c r="L7762" s="17" t="str">
        <f t="shared" si="243"/>
        <v xml:space="preserve">Mobil Tailored protection 0W/30    </v>
      </c>
    </row>
    <row r="7763" spans="1:12" ht="22">
      <c r="A7763" s="13" t="s">
        <v>3862</v>
      </c>
      <c r="B7763" s="7" t="s">
        <v>22374</v>
      </c>
      <c r="C7763" s="7" t="s">
        <v>180</v>
      </c>
      <c r="D7763" s="8">
        <v>15200</v>
      </c>
      <c r="E7763" s="7" t="s">
        <v>30</v>
      </c>
      <c r="F7763" s="8">
        <v>0</v>
      </c>
      <c r="G7763" s="7" t="s">
        <v>3847</v>
      </c>
      <c r="H7763" s="7" t="s">
        <v>3862</v>
      </c>
      <c r="I7763" s="7" t="str">
        <f t="shared" si="242"/>
        <v>MTP5W30</v>
      </c>
      <c r="K7763" s="16" t="s">
        <v>30</v>
      </c>
      <c r="L7763" s="17" t="str">
        <f t="shared" si="243"/>
        <v xml:space="preserve">Mobil Tailored protection 5W/30    </v>
      </c>
    </row>
    <row r="7764" spans="1:12" ht="22">
      <c r="A7764" s="12" t="s">
        <v>3863</v>
      </c>
      <c r="B7764" s="7" t="s">
        <v>22375</v>
      </c>
      <c r="C7764" s="7" t="s">
        <v>32</v>
      </c>
      <c r="D7764" s="8">
        <v>16600</v>
      </c>
      <c r="E7764" s="7" t="s">
        <v>30</v>
      </c>
      <c r="F7764" s="8">
        <v>0</v>
      </c>
      <c r="G7764" s="7" t="s">
        <v>165</v>
      </c>
      <c r="H7764" s="7" t="s">
        <v>3863</v>
      </c>
      <c r="I7764" s="7" t="str">
        <f t="shared" si="242"/>
        <v>OC1291</v>
      </c>
      <c r="K7764" s="16" t="s">
        <v>30</v>
      </c>
      <c r="L7764" s="17" t="str">
        <f t="shared" si="243"/>
        <v xml:space="preserve">MAHLE 오일필터    </v>
      </c>
    </row>
    <row r="7765" spans="1:12" ht="22">
      <c r="A7765" s="13" t="s">
        <v>3864</v>
      </c>
      <c r="B7765" s="7" t="s">
        <v>22375</v>
      </c>
      <c r="C7765" s="7" t="s">
        <v>32</v>
      </c>
      <c r="D7765" s="8">
        <v>17300</v>
      </c>
      <c r="E7765" s="7" t="s">
        <v>30</v>
      </c>
      <c r="F7765" s="8">
        <v>0</v>
      </c>
      <c r="G7765" s="7" t="s">
        <v>165</v>
      </c>
      <c r="H7765" s="7" t="s">
        <v>3864</v>
      </c>
      <c r="I7765" s="7" t="str">
        <f t="shared" si="242"/>
        <v>OX1138D</v>
      </c>
      <c r="K7765" s="16" t="s">
        <v>30</v>
      </c>
      <c r="L7765" s="17" t="str">
        <f t="shared" si="243"/>
        <v xml:space="preserve">MAHLE 오일필터    </v>
      </c>
    </row>
    <row r="7766" spans="1:12" ht="22">
      <c r="A7766" s="12" t="s">
        <v>3865</v>
      </c>
      <c r="B7766" s="7" t="s">
        <v>22375</v>
      </c>
      <c r="C7766" s="7" t="s">
        <v>32</v>
      </c>
      <c r="D7766" s="8">
        <v>13800</v>
      </c>
      <c r="E7766" s="7" t="s">
        <v>30</v>
      </c>
      <c r="F7766" s="8">
        <v>0</v>
      </c>
      <c r="G7766" s="7" t="s">
        <v>165</v>
      </c>
      <c r="H7766" s="7" t="s">
        <v>3865</v>
      </c>
      <c r="I7766" s="7" t="str">
        <f t="shared" si="242"/>
        <v>OX171/2D</v>
      </c>
      <c r="K7766" s="16" t="s">
        <v>30</v>
      </c>
      <c r="L7766" s="17" t="str">
        <f t="shared" si="243"/>
        <v xml:space="preserve">MAHLE 오일필터    </v>
      </c>
    </row>
    <row r="7767" spans="1:12" ht="22">
      <c r="A7767" s="13" t="s">
        <v>3866</v>
      </c>
      <c r="B7767" s="7" t="s">
        <v>22375</v>
      </c>
      <c r="C7767" s="7" t="s">
        <v>32</v>
      </c>
      <c r="D7767" s="8">
        <v>21300</v>
      </c>
      <c r="E7767" s="7" t="s">
        <v>30</v>
      </c>
      <c r="F7767" s="8">
        <v>0</v>
      </c>
      <c r="G7767" s="7" t="s">
        <v>165</v>
      </c>
      <c r="H7767" s="7" t="s">
        <v>3866</v>
      </c>
      <c r="I7767" s="7" t="str">
        <f t="shared" si="242"/>
        <v>OX254D4</v>
      </c>
      <c r="K7767" s="16" t="s">
        <v>30</v>
      </c>
      <c r="L7767" s="17" t="str">
        <f t="shared" si="243"/>
        <v xml:space="preserve">MAHLE 오일필터    </v>
      </c>
    </row>
    <row r="7768" spans="1:12" ht="22">
      <c r="A7768" s="12" t="s">
        <v>3867</v>
      </c>
      <c r="B7768" s="7" t="s">
        <v>22375</v>
      </c>
      <c r="C7768" s="7" t="s">
        <v>32</v>
      </c>
      <c r="D7768" s="8">
        <v>24300</v>
      </c>
      <c r="E7768" s="7" t="s">
        <v>30</v>
      </c>
      <c r="F7768" s="8">
        <v>0</v>
      </c>
      <c r="G7768" s="7" t="s">
        <v>165</v>
      </c>
      <c r="H7768" s="7" t="s">
        <v>3867</v>
      </c>
      <c r="I7768" s="7" t="str">
        <f t="shared" si="242"/>
        <v>OX361/4D</v>
      </c>
      <c r="K7768" s="16" t="s">
        <v>30</v>
      </c>
      <c r="L7768" s="17" t="str">
        <f t="shared" si="243"/>
        <v xml:space="preserve">MAHLE 오일필터    </v>
      </c>
    </row>
    <row r="7769" spans="1:12" ht="22">
      <c r="A7769" s="13" t="s">
        <v>3868</v>
      </c>
      <c r="B7769" s="7" t="s">
        <v>22375</v>
      </c>
      <c r="C7769" s="7" t="s">
        <v>32</v>
      </c>
      <c r="D7769" s="8">
        <v>14200</v>
      </c>
      <c r="E7769" s="7" t="s">
        <v>30</v>
      </c>
      <c r="F7769" s="8">
        <v>0</v>
      </c>
      <c r="G7769" s="7" t="s">
        <v>165</v>
      </c>
      <c r="H7769" s="7" t="s">
        <v>3868</v>
      </c>
      <c r="I7769" s="7" t="str">
        <f t="shared" si="242"/>
        <v>OX382D</v>
      </c>
      <c r="K7769" s="16" t="s">
        <v>30</v>
      </c>
      <c r="L7769" s="17" t="str">
        <f t="shared" si="243"/>
        <v xml:space="preserve">MAHLE 오일필터    </v>
      </c>
    </row>
    <row r="7770" spans="1:12" ht="22">
      <c r="A7770" s="12" t="s">
        <v>3869</v>
      </c>
      <c r="B7770" s="7" t="s">
        <v>22375</v>
      </c>
      <c r="C7770" s="7" t="s">
        <v>32</v>
      </c>
      <c r="D7770" s="8">
        <v>17800</v>
      </c>
      <c r="E7770" s="7" t="s">
        <v>30</v>
      </c>
      <c r="F7770" s="8">
        <v>0</v>
      </c>
      <c r="G7770" s="7" t="s">
        <v>165</v>
      </c>
      <c r="H7770" s="7" t="s">
        <v>3869</v>
      </c>
      <c r="I7770" s="7" t="str">
        <f t="shared" si="242"/>
        <v>OX404D</v>
      </c>
      <c r="K7770" s="16" t="s">
        <v>30</v>
      </c>
      <c r="L7770" s="17" t="str">
        <f t="shared" si="243"/>
        <v xml:space="preserve">MAHLE 오일필터    </v>
      </c>
    </row>
    <row r="7771" spans="1:12" ht="22">
      <c r="A7771" s="13" t="s">
        <v>3870</v>
      </c>
      <c r="B7771" s="7" t="s">
        <v>22376</v>
      </c>
      <c r="C7771" s="7" t="s">
        <v>32</v>
      </c>
      <c r="D7771" s="8">
        <v>68300</v>
      </c>
      <c r="E7771" s="7" t="s">
        <v>30</v>
      </c>
      <c r="F7771" s="8">
        <v>0</v>
      </c>
      <c r="G7771" s="7" t="s">
        <v>165</v>
      </c>
      <c r="H7771" s="7" t="s">
        <v>3870</v>
      </c>
      <c r="I7771" s="7" t="str">
        <f t="shared" si="242"/>
        <v>P1201300</v>
      </c>
      <c r="K7771" s="16" t="s">
        <v>30</v>
      </c>
      <c r="L7771" s="17" t="str">
        <f t="shared" si="243"/>
        <v xml:space="preserve">WOKING 브레이크패드(앞)    </v>
      </c>
    </row>
    <row r="7772" spans="1:12" ht="22">
      <c r="A7772" s="12" t="s">
        <v>3871</v>
      </c>
      <c r="B7772" s="7" t="s">
        <v>22376</v>
      </c>
      <c r="C7772" s="7" t="s">
        <v>32</v>
      </c>
      <c r="D7772" s="8">
        <v>52700</v>
      </c>
      <c r="E7772" s="7" t="s">
        <v>30</v>
      </c>
      <c r="F7772" s="8">
        <v>0</v>
      </c>
      <c r="G7772" s="7" t="s">
        <v>165</v>
      </c>
      <c r="H7772" s="7" t="s">
        <v>3871</v>
      </c>
      <c r="I7772" s="7" t="str">
        <f t="shared" si="242"/>
        <v>P1204300</v>
      </c>
      <c r="K7772" s="16" t="s">
        <v>30</v>
      </c>
      <c r="L7772" s="17" t="str">
        <f t="shared" si="243"/>
        <v xml:space="preserve">WOKING 브레이크패드(앞)    </v>
      </c>
    </row>
    <row r="7773" spans="1:12" ht="22">
      <c r="A7773" s="13" t="s">
        <v>3872</v>
      </c>
      <c r="B7773" s="7" t="s">
        <v>22376</v>
      </c>
      <c r="C7773" s="7" t="s">
        <v>32</v>
      </c>
      <c r="D7773" s="8">
        <v>75700</v>
      </c>
      <c r="E7773" s="7" t="s">
        <v>30</v>
      </c>
      <c r="F7773" s="8">
        <v>0</v>
      </c>
      <c r="G7773" s="7" t="s">
        <v>165</v>
      </c>
      <c r="H7773" s="7" t="s">
        <v>3872</v>
      </c>
      <c r="I7773" s="7" t="str">
        <f t="shared" si="242"/>
        <v>P1204312</v>
      </c>
      <c r="K7773" s="16" t="s">
        <v>30</v>
      </c>
      <c r="L7773" s="17" t="str">
        <f t="shared" si="243"/>
        <v xml:space="preserve">WOKING 브레이크패드(앞)    </v>
      </c>
    </row>
    <row r="7774" spans="1:12" ht="22">
      <c r="A7774" s="12" t="s">
        <v>3873</v>
      </c>
      <c r="B7774" s="7" t="s">
        <v>22377</v>
      </c>
      <c r="C7774" s="7" t="s">
        <v>32</v>
      </c>
      <c r="D7774" s="8">
        <v>61300</v>
      </c>
      <c r="E7774" s="7" t="s">
        <v>30</v>
      </c>
      <c r="F7774" s="8">
        <v>0</v>
      </c>
      <c r="G7774" s="7" t="s">
        <v>165</v>
      </c>
      <c r="H7774" s="7" t="s">
        <v>3873</v>
      </c>
      <c r="I7774" s="7" t="str">
        <f t="shared" si="242"/>
        <v>P1243310</v>
      </c>
      <c r="K7774" s="16" t="s">
        <v>30</v>
      </c>
      <c r="L7774" s="17" t="str">
        <f t="shared" si="243"/>
        <v xml:space="preserve">WOKING 브레이크패드(뒤)    </v>
      </c>
    </row>
    <row r="7775" spans="1:12" ht="22">
      <c r="A7775" s="13" t="s">
        <v>3874</v>
      </c>
      <c r="B7775" s="7" t="s">
        <v>22376</v>
      </c>
      <c r="C7775" s="7" t="s">
        <v>32</v>
      </c>
      <c r="D7775" s="8">
        <v>49200</v>
      </c>
      <c r="E7775" s="7" t="s">
        <v>30</v>
      </c>
      <c r="F7775" s="8">
        <v>0</v>
      </c>
      <c r="G7775" s="7" t="s">
        <v>165</v>
      </c>
      <c r="H7775" s="7" t="s">
        <v>3874</v>
      </c>
      <c r="I7775" s="7" t="str">
        <f t="shared" si="242"/>
        <v>P1302310</v>
      </c>
      <c r="K7775" s="16" t="s">
        <v>30</v>
      </c>
      <c r="L7775" s="17" t="str">
        <f t="shared" si="243"/>
        <v xml:space="preserve">WOKING 브레이크패드(앞)    </v>
      </c>
    </row>
    <row r="7776" spans="1:12" ht="22">
      <c r="A7776" s="12" t="s">
        <v>3875</v>
      </c>
      <c r="B7776" s="7" t="s">
        <v>22377</v>
      </c>
      <c r="C7776" s="7" t="s">
        <v>32</v>
      </c>
      <c r="D7776" s="8">
        <v>49900</v>
      </c>
      <c r="E7776" s="7" t="s">
        <v>30</v>
      </c>
      <c r="F7776" s="8">
        <v>0</v>
      </c>
      <c r="G7776" s="7" t="s">
        <v>165</v>
      </c>
      <c r="H7776" s="7" t="s">
        <v>3875</v>
      </c>
      <c r="I7776" s="7" t="str">
        <f t="shared" si="242"/>
        <v>P1403300</v>
      </c>
      <c r="K7776" s="16" t="s">
        <v>30</v>
      </c>
      <c r="L7776" s="17" t="str">
        <f t="shared" si="243"/>
        <v xml:space="preserve">WOKING 브레이크패드(뒤)    </v>
      </c>
    </row>
    <row r="7777" spans="1:12" ht="22">
      <c r="A7777" s="13" t="s">
        <v>3876</v>
      </c>
      <c r="B7777" s="7" t="s">
        <v>22376</v>
      </c>
      <c r="C7777" s="7" t="s">
        <v>32</v>
      </c>
      <c r="D7777" s="8">
        <v>60500</v>
      </c>
      <c r="E7777" s="7" t="s">
        <v>30</v>
      </c>
      <c r="F7777" s="8">
        <v>0</v>
      </c>
      <c r="G7777" s="7" t="s">
        <v>165</v>
      </c>
      <c r="H7777" s="7" t="s">
        <v>3876</v>
      </c>
      <c r="I7777" s="7" t="str">
        <f t="shared" si="242"/>
        <v>P1433300</v>
      </c>
      <c r="K7777" s="16" t="s">
        <v>30</v>
      </c>
      <c r="L7777" s="17" t="str">
        <f t="shared" si="243"/>
        <v xml:space="preserve">WOKING 브레이크패드(앞)    </v>
      </c>
    </row>
    <row r="7778" spans="1:12" ht="22">
      <c r="A7778" s="12" t="s">
        <v>3877</v>
      </c>
      <c r="B7778" s="7" t="s">
        <v>22377</v>
      </c>
      <c r="C7778" s="7" t="s">
        <v>32</v>
      </c>
      <c r="D7778" s="8">
        <v>43700</v>
      </c>
      <c r="E7778" s="7" t="s">
        <v>30</v>
      </c>
      <c r="F7778" s="8">
        <v>0</v>
      </c>
      <c r="G7778" s="7" t="s">
        <v>165</v>
      </c>
      <c r="H7778" s="7" t="s">
        <v>3877</v>
      </c>
      <c r="I7778" s="7" t="str">
        <f t="shared" si="242"/>
        <v>P1473300</v>
      </c>
      <c r="K7778" s="16" t="s">
        <v>30</v>
      </c>
      <c r="L7778" s="17" t="str">
        <f t="shared" si="243"/>
        <v xml:space="preserve">WOKING 브레이크패드(뒤)    </v>
      </c>
    </row>
    <row r="7779" spans="1:12" ht="22">
      <c r="A7779" s="13" t="s">
        <v>3878</v>
      </c>
      <c r="B7779" s="7" t="s">
        <v>22376</v>
      </c>
      <c r="C7779" s="7" t="s">
        <v>32</v>
      </c>
      <c r="D7779" s="8">
        <v>54500</v>
      </c>
      <c r="E7779" s="7" t="s">
        <v>30</v>
      </c>
      <c r="F7779" s="8">
        <v>0</v>
      </c>
      <c r="G7779" s="7" t="s">
        <v>165</v>
      </c>
      <c r="H7779" s="7" t="s">
        <v>3878</v>
      </c>
      <c r="I7779" s="7" t="str">
        <f t="shared" si="242"/>
        <v>P1499308</v>
      </c>
      <c r="K7779" s="16" t="s">
        <v>30</v>
      </c>
      <c r="L7779" s="17" t="str">
        <f t="shared" si="243"/>
        <v xml:space="preserve">WOKING 브레이크패드(앞)    </v>
      </c>
    </row>
    <row r="7780" spans="1:12" ht="22">
      <c r="A7780" s="12" t="s">
        <v>3879</v>
      </c>
      <c r="B7780" s="7" t="s">
        <v>22377</v>
      </c>
      <c r="C7780" s="7" t="s">
        <v>32</v>
      </c>
      <c r="D7780" s="8">
        <v>49800</v>
      </c>
      <c r="E7780" s="7" t="s">
        <v>30</v>
      </c>
      <c r="F7780" s="8">
        <v>0</v>
      </c>
      <c r="G7780" s="7" t="s">
        <v>165</v>
      </c>
      <c r="H7780" s="7" t="s">
        <v>3879</v>
      </c>
      <c r="I7780" s="7" t="str">
        <f t="shared" si="242"/>
        <v>P1520300</v>
      </c>
      <c r="K7780" s="16" t="s">
        <v>30</v>
      </c>
      <c r="L7780" s="17" t="str">
        <f t="shared" si="243"/>
        <v xml:space="preserve">WOKING 브레이크패드(뒤)    </v>
      </c>
    </row>
    <row r="7781" spans="1:12" ht="22">
      <c r="A7781" s="13" t="s">
        <v>3880</v>
      </c>
      <c r="B7781" s="7" t="s">
        <v>22376</v>
      </c>
      <c r="C7781" s="7" t="s">
        <v>32</v>
      </c>
      <c r="D7781" s="8">
        <v>72500</v>
      </c>
      <c r="E7781" s="7" t="s">
        <v>30</v>
      </c>
      <c r="F7781" s="8">
        <v>0</v>
      </c>
      <c r="G7781" s="7" t="s">
        <v>165</v>
      </c>
      <c r="H7781" s="7" t="s">
        <v>3880</v>
      </c>
      <c r="I7781" s="7" t="str">
        <f t="shared" si="242"/>
        <v>P1530310</v>
      </c>
      <c r="K7781" s="16" t="s">
        <v>30</v>
      </c>
      <c r="L7781" s="17" t="str">
        <f t="shared" si="243"/>
        <v xml:space="preserve">WOKING 브레이크패드(앞)    </v>
      </c>
    </row>
    <row r="7782" spans="1:12" ht="22">
      <c r="A7782" s="12" t="s">
        <v>3881</v>
      </c>
      <c r="B7782" s="7" t="s">
        <v>22377</v>
      </c>
      <c r="C7782" s="7" t="s">
        <v>32</v>
      </c>
      <c r="D7782" s="8">
        <v>55400</v>
      </c>
      <c r="E7782" s="7" t="s">
        <v>30</v>
      </c>
      <c r="F7782" s="8">
        <v>0</v>
      </c>
      <c r="G7782" s="7" t="s">
        <v>165</v>
      </c>
      <c r="H7782" s="7" t="s">
        <v>3881</v>
      </c>
      <c r="I7782" s="7" t="str">
        <f t="shared" si="242"/>
        <v>P1533300</v>
      </c>
      <c r="K7782" s="16" t="s">
        <v>30</v>
      </c>
      <c r="L7782" s="17" t="str">
        <f t="shared" si="243"/>
        <v xml:space="preserve">WOKING 브레이크패드(뒤)    </v>
      </c>
    </row>
    <row r="7783" spans="1:12" ht="22">
      <c r="A7783" s="13" t="s">
        <v>3882</v>
      </c>
      <c r="B7783" s="7" t="s">
        <v>22377</v>
      </c>
      <c r="C7783" s="7" t="s">
        <v>32</v>
      </c>
      <c r="D7783" s="8">
        <v>44600</v>
      </c>
      <c r="E7783" s="7" t="s">
        <v>30</v>
      </c>
      <c r="F7783" s="8">
        <v>0</v>
      </c>
      <c r="G7783" s="7" t="s">
        <v>165</v>
      </c>
      <c r="H7783" s="7" t="s">
        <v>3882</v>
      </c>
      <c r="I7783" s="7" t="str">
        <f t="shared" si="242"/>
        <v>P1577300</v>
      </c>
      <c r="K7783" s="16" t="s">
        <v>30</v>
      </c>
      <c r="L7783" s="17" t="str">
        <f t="shared" si="243"/>
        <v xml:space="preserve">WOKING 브레이크패드(뒤)    </v>
      </c>
    </row>
    <row r="7784" spans="1:12" ht="22">
      <c r="A7784" s="12" t="s">
        <v>3883</v>
      </c>
      <c r="B7784" s="7" t="s">
        <v>22376</v>
      </c>
      <c r="C7784" s="7" t="s">
        <v>32</v>
      </c>
      <c r="D7784" s="8">
        <v>69200</v>
      </c>
      <c r="E7784" s="7" t="s">
        <v>30</v>
      </c>
      <c r="F7784" s="8">
        <v>0</v>
      </c>
      <c r="G7784" s="7" t="s">
        <v>165</v>
      </c>
      <c r="H7784" s="7" t="s">
        <v>3883</v>
      </c>
      <c r="I7784" s="7" t="str">
        <f t="shared" si="242"/>
        <v>P1578300</v>
      </c>
      <c r="K7784" s="16" t="s">
        <v>30</v>
      </c>
      <c r="L7784" s="17" t="str">
        <f t="shared" si="243"/>
        <v xml:space="preserve">WOKING 브레이크패드(앞)    </v>
      </c>
    </row>
    <row r="7785" spans="1:12" ht="22">
      <c r="A7785" s="13" t="s">
        <v>3884</v>
      </c>
      <c r="B7785" s="7" t="s">
        <v>22376</v>
      </c>
      <c r="C7785" s="7" t="s">
        <v>32</v>
      </c>
      <c r="D7785" s="8">
        <v>118000</v>
      </c>
      <c r="E7785" s="7" t="s">
        <v>30</v>
      </c>
      <c r="F7785" s="8">
        <v>0</v>
      </c>
      <c r="G7785" s="7" t="s">
        <v>165</v>
      </c>
      <c r="H7785" s="7" t="s">
        <v>3884</v>
      </c>
      <c r="I7785" s="7" t="str">
        <f t="shared" si="242"/>
        <v>P1611300</v>
      </c>
      <c r="K7785" s="16" t="s">
        <v>30</v>
      </c>
      <c r="L7785" s="17" t="str">
        <f t="shared" si="243"/>
        <v xml:space="preserve">WOKING 브레이크패드(앞)    </v>
      </c>
    </row>
    <row r="7786" spans="1:12" ht="22">
      <c r="A7786" s="12" t="s">
        <v>3885</v>
      </c>
      <c r="B7786" s="7" t="s">
        <v>22376</v>
      </c>
      <c r="C7786" s="7" t="s">
        <v>32</v>
      </c>
      <c r="D7786" s="8">
        <v>58200</v>
      </c>
      <c r="E7786" s="7" t="s">
        <v>30</v>
      </c>
      <c r="F7786" s="8">
        <v>0</v>
      </c>
      <c r="G7786" s="7" t="s">
        <v>165</v>
      </c>
      <c r="H7786" s="7" t="s">
        <v>3885</v>
      </c>
      <c r="I7786" s="7" t="str">
        <f t="shared" si="242"/>
        <v>P1704300</v>
      </c>
      <c r="K7786" s="16" t="s">
        <v>30</v>
      </c>
      <c r="L7786" s="17" t="str">
        <f t="shared" si="243"/>
        <v xml:space="preserve">WOKING 브레이크패드(앞)    </v>
      </c>
    </row>
    <row r="7787" spans="1:12" ht="22">
      <c r="A7787" s="13" t="s">
        <v>3886</v>
      </c>
      <c r="B7787" s="7" t="s">
        <v>22376</v>
      </c>
      <c r="C7787" s="7" t="s">
        <v>32</v>
      </c>
      <c r="D7787" s="8">
        <v>62600</v>
      </c>
      <c r="E7787" s="7" t="s">
        <v>30</v>
      </c>
      <c r="F7787" s="8">
        <v>0</v>
      </c>
      <c r="G7787" s="7" t="s">
        <v>165</v>
      </c>
      <c r="H7787" s="7" t="s">
        <v>3886</v>
      </c>
      <c r="I7787" s="7" t="str">
        <f t="shared" si="242"/>
        <v>P1718300</v>
      </c>
      <c r="K7787" s="16" t="s">
        <v>30</v>
      </c>
      <c r="L7787" s="17" t="str">
        <f t="shared" si="243"/>
        <v xml:space="preserve">WOKING 브레이크패드(앞)    </v>
      </c>
    </row>
    <row r="7788" spans="1:12" ht="22">
      <c r="A7788" s="12" t="s">
        <v>3887</v>
      </c>
      <c r="B7788" s="7" t="s">
        <v>22376</v>
      </c>
      <c r="C7788" s="7" t="s">
        <v>32</v>
      </c>
      <c r="D7788" s="8">
        <v>56400</v>
      </c>
      <c r="E7788" s="7" t="s">
        <v>30</v>
      </c>
      <c r="F7788" s="8">
        <v>0</v>
      </c>
      <c r="G7788" s="7" t="s">
        <v>165</v>
      </c>
      <c r="H7788" s="7" t="s">
        <v>3887</v>
      </c>
      <c r="I7788" s="7" t="str">
        <f t="shared" si="242"/>
        <v>P1725308</v>
      </c>
      <c r="K7788" s="16" t="s">
        <v>30</v>
      </c>
      <c r="L7788" s="17" t="str">
        <f t="shared" si="243"/>
        <v xml:space="preserve">WOKING 브레이크패드(앞)    </v>
      </c>
    </row>
    <row r="7789" spans="1:12" ht="22">
      <c r="A7789" s="13" t="s">
        <v>3888</v>
      </c>
      <c r="B7789" s="7" t="s">
        <v>22377</v>
      </c>
      <c r="C7789" s="7" t="s">
        <v>32</v>
      </c>
      <c r="D7789" s="8">
        <v>52000</v>
      </c>
      <c r="E7789" s="7" t="s">
        <v>30</v>
      </c>
      <c r="F7789" s="8">
        <v>0</v>
      </c>
      <c r="G7789" s="7" t="s">
        <v>165</v>
      </c>
      <c r="H7789" s="7" t="s">
        <v>3888</v>
      </c>
      <c r="I7789" s="7" t="str">
        <f t="shared" si="242"/>
        <v>P1799300</v>
      </c>
      <c r="K7789" s="16" t="s">
        <v>30</v>
      </c>
      <c r="L7789" s="17" t="str">
        <f t="shared" si="243"/>
        <v xml:space="preserve">WOKING 브레이크패드(뒤)    </v>
      </c>
    </row>
    <row r="7790" spans="1:12" ht="22">
      <c r="A7790" s="12" t="s">
        <v>3889</v>
      </c>
      <c r="B7790" s="7" t="s">
        <v>22377</v>
      </c>
      <c r="C7790" s="7" t="s">
        <v>32</v>
      </c>
      <c r="D7790" s="8">
        <v>26200</v>
      </c>
      <c r="E7790" s="7" t="s">
        <v>30</v>
      </c>
      <c r="F7790" s="8">
        <v>0</v>
      </c>
      <c r="G7790" s="7" t="s">
        <v>165</v>
      </c>
      <c r="H7790" s="7" t="s">
        <v>3889</v>
      </c>
      <c r="I7790" s="7" t="str">
        <f t="shared" si="242"/>
        <v>P363305</v>
      </c>
      <c r="K7790" s="16" t="s">
        <v>30</v>
      </c>
      <c r="L7790" s="17" t="str">
        <f t="shared" si="243"/>
        <v xml:space="preserve">WOKING 브레이크패드(뒤)    </v>
      </c>
    </row>
    <row r="7791" spans="1:12" ht="22">
      <c r="A7791" s="13" t="s">
        <v>3890</v>
      </c>
      <c r="B7791" s="7" t="s">
        <v>22377</v>
      </c>
      <c r="C7791" s="7" t="s">
        <v>32</v>
      </c>
      <c r="D7791" s="8">
        <v>35900</v>
      </c>
      <c r="E7791" s="7" t="s">
        <v>30</v>
      </c>
      <c r="F7791" s="8">
        <v>0</v>
      </c>
      <c r="G7791" s="7" t="s">
        <v>165</v>
      </c>
      <c r="H7791" s="7" t="s">
        <v>3890</v>
      </c>
      <c r="I7791" s="7" t="str">
        <f t="shared" si="242"/>
        <v>P891300</v>
      </c>
      <c r="K7791" s="16" t="s">
        <v>30</v>
      </c>
      <c r="L7791" s="17" t="str">
        <f t="shared" si="243"/>
        <v xml:space="preserve">WOKING 브레이크패드(뒤)    </v>
      </c>
    </row>
    <row r="7792" spans="1:12" ht="22">
      <c r="A7792" s="12" t="s">
        <v>3891</v>
      </c>
      <c r="B7792" s="7" t="s">
        <v>22378</v>
      </c>
      <c r="C7792" s="7" t="s">
        <v>32</v>
      </c>
      <c r="D7792" s="8">
        <v>22800</v>
      </c>
      <c r="E7792" s="7" t="s">
        <v>30</v>
      </c>
      <c r="F7792" s="8">
        <v>0</v>
      </c>
      <c r="G7792" s="7" t="s">
        <v>165</v>
      </c>
      <c r="H7792" s="7" t="s">
        <v>3891</v>
      </c>
      <c r="I7792" s="7" t="str">
        <f t="shared" si="242"/>
        <v>PFB401</v>
      </c>
      <c r="K7792" s="16" t="s">
        <v>30</v>
      </c>
      <c r="L7792" s="17" t="str">
        <f t="shared" si="243"/>
        <v xml:space="preserve">TRW 브레이크액    </v>
      </c>
    </row>
    <row r="7793" spans="1:12" ht="22">
      <c r="A7793" s="13" t="s">
        <v>3892</v>
      </c>
      <c r="B7793" s="7" t="s">
        <v>22378</v>
      </c>
      <c r="C7793" s="7" t="s">
        <v>32</v>
      </c>
      <c r="D7793" s="8">
        <v>28500</v>
      </c>
      <c r="E7793" s="7" t="s">
        <v>30</v>
      </c>
      <c r="F7793" s="8">
        <v>0</v>
      </c>
      <c r="G7793" s="7" t="s">
        <v>165</v>
      </c>
      <c r="H7793" s="7" t="s">
        <v>3892</v>
      </c>
      <c r="I7793" s="7" t="str">
        <f t="shared" si="242"/>
        <v>PFB440</v>
      </c>
      <c r="K7793" s="16" t="s">
        <v>30</v>
      </c>
      <c r="L7793" s="17" t="str">
        <f t="shared" si="243"/>
        <v xml:space="preserve">TRW 브레이크액    </v>
      </c>
    </row>
    <row r="7794" spans="1:12" ht="22">
      <c r="A7794" s="12" t="s">
        <v>3893</v>
      </c>
      <c r="B7794" s="7" t="s">
        <v>22379</v>
      </c>
      <c r="C7794" s="7" t="s">
        <v>32</v>
      </c>
      <c r="D7794" s="8">
        <v>405000</v>
      </c>
      <c r="E7794" s="7" t="s">
        <v>30</v>
      </c>
      <c r="F7794" s="8">
        <v>0</v>
      </c>
      <c r="G7794" s="7" t="s">
        <v>30</v>
      </c>
      <c r="H7794" s="7" t="s">
        <v>3893</v>
      </c>
      <c r="I7794" s="7" t="str">
        <f t="shared" si="242"/>
        <v>PI1555300</v>
      </c>
      <c r="K7794" s="16" t="s">
        <v>13805</v>
      </c>
      <c r="L7794" s="17" t="str">
        <f t="shared" si="243"/>
        <v>Pirelli     245/35 ZR19  93Y  TL  245/35ZR19 (93Y)XL NEROgt  245/35ZR19 (93Y)XL NEROgt</v>
      </c>
    </row>
    <row r="7795" spans="1:12" ht="22">
      <c r="A7795" s="13" t="s">
        <v>3894</v>
      </c>
      <c r="B7795" s="7" t="s">
        <v>22380</v>
      </c>
      <c r="C7795" s="7" t="s">
        <v>32</v>
      </c>
      <c r="D7795" s="8">
        <v>1032000</v>
      </c>
      <c r="E7795" s="7" t="s">
        <v>30</v>
      </c>
      <c r="F7795" s="8">
        <v>0</v>
      </c>
      <c r="G7795" s="7" t="s">
        <v>30</v>
      </c>
      <c r="H7795" s="7" t="s">
        <v>3894</v>
      </c>
      <c r="I7795" s="7" t="str">
        <f t="shared" si="242"/>
        <v>PI1560200</v>
      </c>
      <c r="K7795" s="16" t="s">
        <v>13806</v>
      </c>
      <c r="L7795" s="17" t="str">
        <f t="shared" si="243"/>
        <v>Pirelli     275/55 R 22 111V  TL  275/55R19 111V S-Zero (MO)  275/55R19 111V S-Zero (MO)</v>
      </c>
    </row>
    <row r="7796" spans="1:12" ht="22">
      <c r="A7796" s="12" t="s">
        <v>3895</v>
      </c>
      <c r="B7796" s="7" t="s">
        <v>22381</v>
      </c>
      <c r="C7796" s="7" t="s">
        <v>32</v>
      </c>
      <c r="D7796" s="8">
        <v>982000</v>
      </c>
      <c r="E7796" s="7" t="s">
        <v>30</v>
      </c>
      <c r="F7796" s="8">
        <v>0</v>
      </c>
      <c r="G7796" s="7" t="s">
        <v>30</v>
      </c>
      <c r="H7796" s="7" t="s">
        <v>3895</v>
      </c>
      <c r="I7796" s="7" t="str">
        <f t="shared" si="242"/>
        <v>PI1569500</v>
      </c>
      <c r="K7796" s="16" t="s">
        <v>13807</v>
      </c>
      <c r="L7796" s="17" t="str">
        <f t="shared" si="243"/>
        <v>Pirelli     255/45 R 20  99Y  TL  255/45R18 99Y ROSSO (MO)  255/45R18 99Y ROSSO (MO)</v>
      </c>
    </row>
    <row r="7797" spans="1:12" ht="22">
      <c r="A7797" s="13" t="s">
        <v>3896</v>
      </c>
      <c r="B7797" s="7" t="s">
        <v>22382</v>
      </c>
      <c r="C7797" s="7" t="s">
        <v>32</v>
      </c>
      <c r="D7797" s="8">
        <v>1130000</v>
      </c>
      <c r="E7797" s="7" t="s">
        <v>30</v>
      </c>
      <c r="F7797" s="8">
        <v>0</v>
      </c>
      <c r="G7797" s="7" t="s">
        <v>30</v>
      </c>
      <c r="H7797" s="7" t="s">
        <v>3896</v>
      </c>
      <c r="I7797" s="7" t="str">
        <f t="shared" si="242"/>
        <v>PI1571700</v>
      </c>
      <c r="K7797" s="16" t="s">
        <v>13808</v>
      </c>
      <c r="L7797" s="17" t="str">
        <f t="shared" si="243"/>
        <v>Pirelli     275/45 R 22 103Y  TL  275/45R18 103Y ROSSO (MO)  275/45R18 103Y ROSSO (MO)</v>
      </c>
    </row>
    <row r="7798" spans="1:12" ht="22">
      <c r="A7798" s="12" t="s">
        <v>3897</v>
      </c>
      <c r="B7798" s="7" t="s">
        <v>22383</v>
      </c>
      <c r="C7798" s="7" t="s">
        <v>32</v>
      </c>
      <c r="D7798" s="8">
        <v>962000</v>
      </c>
      <c r="E7798" s="7" t="s">
        <v>30</v>
      </c>
      <c r="F7798" s="8">
        <v>0</v>
      </c>
      <c r="G7798" s="7" t="s">
        <v>30</v>
      </c>
      <c r="H7798" s="7" t="s">
        <v>3897</v>
      </c>
      <c r="I7798" s="7" t="str">
        <f t="shared" si="242"/>
        <v>PI1573200</v>
      </c>
      <c r="K7798" s="16" t="s">
        <v>13809</v>
      </c>
      <c r="L7798" s="17" t="str">
        <f t="shared" si="243"/>
        <v>Pirelli     285/35 ZR18  99Y  TL  285/35ZR19 (99Y) ROSSO (F)  285/35ZR19 (99Y) ROSSO (F)</v>
      </c>
    </row>
    <row r="7799" spans="1:12" ht="22">
      <c r="A7799" s="13" t="s">
        <v>3898</v>
      </c>
      <c r="B7799" s="7" t="s">
        <v>22384</v>
      </c>
      <c r="C7799" s="7" t="s">
        <v>32</v>
      </c>
      <c r="D7799" s="8">
        <v>403000</v>
      </c>
      <c r="E7799" s="7" t="s">
        <v>30</v>
      </c>
      <c r="F7799" s="8">
        <v>0</v>
      </c>
      <c r="G7799" s="7" t="s">
        <v>30</v>
      </c>
      <c r="H7799" s="7" t="s">
        <v>3898</v>
      </c>
      <c r="I7799" s="7" t="str">
        <f t="shared" si="242"/>
        <v>PI1577300</v>
      </c>
      <c r="K7799" s="16" t="s">
        <v>13810</v>
      </c>
      <c r="L7799" s="17" t="str">
        <f t="shared" si="243"/>
        <v>Pirelli     265/70 R 17 113T  TL  P265/70R17 113T S-ATR wl  P265/70R17 113T S-ATR wl</v>
      </c>
    </row>
    <row r="7800" spans="1:12" ht="22">
      <c r="A7800" s="12" t="s">
        <v>3899</v>
      </c>
      <c r="B7800" s="7" t="s">
        <v>22385</v>
      </c>
      <c r="C7800" s="7" t="s">
        <v>32</v>
      </c>
      <c r="D7800" s="8">
        <v>1093000</v>
      </c>
      <c r="E7800" s="7" t="s">
        <v>30</v>
      </c>
      <c r="F7800" s="8">
        <v>0</v>
      </c>
      <c r="G7800" s="7" t="s">
        <v>30</v>
      </c>
      <c r="H7800" s="7" t="s">
        <v>3899</v>
      </c>
      <c r="I7800" s="7" t="str">
        <f t="shared" si="242"/>
        <v>PI1611800</v>
      </c>
      <c r="K7800" s="16" t="s">
        <v>13811</v>
      </c>
      <c r="L7800" s="17" t="str">
        <f t="shared" si="243"/>
        <v>Pirelli     335/30 ZR21 102Y  TL  335/30ZR18 (102Y) CORSA r  335/30ZR18 (102Y) CORSA r</v>
      </c>
    </row>
    <row r="7801" spans="1:12" ht="22">
      <c r="A7801" s="13" t="s">
        <v>3900</v>
      </c>
      <c r="B7801" s="7" t="s">
        <v>22386</v>
      </c>
      <c r="C7801" s="7" t="s">
        <v>32</v>
      </c>
      <c r="D7801" s="8">
        <v>1051000</v>
      </c>
      <c r="E7801" s="7" t="s">
        <v>30</v>
      </c>
      <c r="F7801" s="8">
        <v>0</v>
      </c>
      <c r="G7801" s="7" t="s">
        <v>30</v>
      </c>
      <c r="H7801" s="7" t="s">
        <v>3900</v>
      </c>
      <c r="I7801" s="7" t="str">
        <f t="shared" si="242"/>
        <v>PI1611900</v>
      </c>
      <c r="K7801" s="16" t="s">
        <v>13812</v>
      </c>
      <c r="L7801" s="17" t="str">
        <f t="shared" si="243"/>
        <v>Pirelli     335/30 ZR22 102Y  TL  335/30ZR18 (102Y) CORSA l  335/30ZR18 (102Y) CORSA l</v>
      </c>
    </row>
    <row r="7802" spans="1:12" ht="22">
      <c r="A7802" s="12" t="s">
        <v>3901</v>
      </c>
      <c r="B7802" s="7" t="s">
        <v>22387</v>
      </c>
      <c r="C7802" s="7" t="s">
        <v>32</v>
      </c>
      <c r="D7802" s="8">
        <v>403000</v>
      </c>
      <c r="E7802" s="7" t="s">
        <v>30</v>
      </c>
      <c r="F7802" s="8">
        <v>0</v>
      </c>
      <c r="G7802" s="7" t="s">
        <v>30</v>
      </c>
      <c r="H7802" s="7" t="s">
        <v>3901</v>
      </c>
      <c r="I7802" s="7" t="str">
        <f t="shared" si="242"/>
        <v>PI1616300</v>
      </c>
      <c r="K7802" s="16" t="s">
        <v>13813</v>
      </c>
      <c r="L7802" s="17" t="str">
        <f t="shared" si="243"/>
        <v>Pirelli     275/30 ZR19  96Y  TL  275/30ZR19 (96Y)XL NEROgt  275/30ZR19 (96Y)XL NEROgt</v>
      </c>
    </row>
    <row r="7803" spans="1:12" ht="22">
      <c r="A7803" s="13" t="s">
        <v>3902</v>
      </c>
      <c r="B7803" s="7" t="s">
        <v>22388</v>
      </c>
      <c r="C7803" s="7" t="s">
        <v>32</v>
      </c>
      <c r="D7803" s="8">
        <v>412000</v>
      </c>
      <c r="E7803" s="7" t="s">
        <v>30</v>
      </c>
      <c r="F7803" s="8">
        <v>0</v>
      </c>
      <c r="G7803" s="7" t="s">
        <v>30</v>
      </c>
      <c r="H7803" s="7" t="s">
        <v>3902</v>
      </c>
      <c r="I7803" s="7" t="str">
        <f t="shared" si="242"/>
        <v>PI1625500</v>
      </c>
      <c r="K7803" s="16" t="s">
        <v>13814</v>
      </c>
      <c r="L7803" s="17" t="str">
        <f t="shared" si="243"/>
        <v>Pirelli     235/55 R 18 104V  TL  P235/55R18 104V XL S-VEas  P235/55R18 104V XL S-VEas</v>
      </c>
    </row>
    <row r="7804" spans="1:12" ht="22">
      <c r="A7804" s="12" t="s">
        <v>3903</v>
      </c>
      <c r="B7804" s="7" t="s">
        <v>22389</v>
      </c>
      <c r="C7804" s="7" t="s">
        <v>32</v>
      </c>
      <c r="D7804" s="8">
        <v>543000</v>
      </c>
      <c r="E7804" s="7" t="s">
        <v>30</v>
      </c>
      <c r="F7804" s="8">
        <v>0</v>
      </c>
      <c r="G7804" s="7" t="s">
        <v>30</v>
      </c>
      <c r="H7804" s="7" t="s">
        <v>3903</v>
      </c>
      <c r="I7804" s="7" t="str">
        <f t="shared" si="242"/>
        <v>PI1635400</v>
      </c>
      <c r="K7804" s="16" t="s">
        <v>13815</v>
      </c>
      <c r="L7804" s="17" t="str">
        <f t="shared" si="243"/>
        <v>Pirelli     305/35 ZR19 104Y  TL  305/35ZR20 (104Y) P ZERO  305/35ZR20 (104Y) P ZERO</v>
      </c>
    </row>
    <row r="7805" spans="1:12" ht="22">
      <c r="A7805" s="13" t="s">
        <v>3904</v>
      </c>
      <c r="B7805" s="7" t="s">
        <v>22390</v>
      </c>
      <c r="C7805" s="7" t="s">
        <v>32</v>
      </c>
      <c r="D7805" s="8">
        <v>710000</v>
      </c>
      <c r="E7805" s="7" t="s">
        <v>30</v>
      </c>
      <c r="F7805" s="8">
        <v>0</v>
      </c>
      <c r="G7805" s="7" t="s">
        <v>30</v>
      </c>
      <c r="H7805" s="7" t="s">
        <v>3904</v>
      </c>
      <c r="I7805" s="7" t="str">
        <f t="shared" si="242"/>
        <v>PI1636700</v>
      </c>
      <c r="K7805" s="16" t="s">
        <v>13816</v>
      </c>
      <c r="L7805" s="17" t="str">
        <f t="shared" si="243"/>
        <v>Pirelli     235/50 ZR19  97W  TL  P235/50ZR18 97W NEROas  P235/50ZR18 97W NEROas</v>
      </c>
    </row>
    <row r="7806" spans="1:12" ht="22">
      <c r="A7806" s="12" t="s">
        <v>3905</v>
      </c>
      <c r="B7806" s="7" t="s">
        <v>22391</v>
      </c>
      <c r="C7806" s="7" t="s">
        <v>32</v>
      </c>
      <c r="D7806" s="8">
        <v>1236000</v>
      </c>
      <c r="E7806" s="7" t="s">
        <v>30</v>
      </c>
      <c r="F7806" s="8">
        <v>0</v>
      </c>
      <c r="G7806" s="7" t="s">
        <v>30</v>
      </c>
      <c r="H7806" s="7" t="s">
        <v>3905</v>
      </c>
      <c r="I7806" s="7" t="str">
        <f t="shared" si="242"/>
        <v>PI1638800</v>
      </c>
      <c r="K7806" s="16" t="s">
        <v>13817</v>
      </c>
      <c r="L7806" s="17" t="str">
        <f t="shared" si="243"/>
        <v>Pirelli     245/35 ZR20  XL  95Y  TL  245/35ZR20 (95Y)XL P ZERO  245/35ZR20 (95Y)XL P ZERO</v>
      </c>
    </row>
    <row r="7807" spans="1:12" ht="22">
      <c r="A7807" s="13" t="s">
        <v>3906</v>
      </c>
      <c r="B7807" s="7" t="s">
        <v>22392</v>
      </c>
      <c r="C7807" s="7" t="s">
        <v>32</v>
      </c>
      <c r="D7807" s="8">
        <v>445000</v>
      </c>
      <c r="E7807" s="7" t="s">
        <v>30</v>
      </c>
      <c r="F7807" s="8">
        <v>0</v>
      </c>
      <c r="G7807" s="7" t="s">
        <v>30</v>
      </c>
      <c r="H7807" s="7" t="s">
        <v>3906</v>
      </c>
      <c r="I7807" s="7" t="str">
        <f t="shared" si="242"/>
        <v>PI1639000</v>
      </c>
      <c r="K7807" s="16" t="s">
        <v>13818</v>
      </c>
      <c r="L7807" s="17" t="str">
        <f t="shared" si="243"/>
        <v>Pirelli     255/35 ZR16  XL  97Y  TL  255/35ZR20 (97Y)XL P ZERO (J)  255/35ZR20 (97Y)XL P ZERO (J)</v>
      </c>
    </row>
    <row r="7808" spans="1:12" ht="22">
      <c r="A7808" s="12" t="s">
        <v>3907</v>
      </c>
      <c r="B7808" s="7" t="s">
        <v>22393</v>
      </c>
      <c r="C7808" s="7" t="s">
        <v>32</v>
      </c>
      <c r="D7808" s="8">
        <v>914000</v>
      </c>
      <c r="E7808" s="7" t="s">
        <v>30</v>
      </c>
      <c r="F7808" s="8">
        <v>0</v>
      </c>
      <c r="G7808" s="7" t="s">
        <v>30</v>
      </c>
      <c r="H7808" s="7" t="s">
        <v>3907</v>
      </c>
      <c r="I7808" s="7" t="str">
        <f t="shared" si="242"/>
        <v>PI1639200</v>
      </c>
      <c r="K7808" s="16" t="s">
        <v>13819</v>
      </c>
      <c r="L7808" s="17" t="str">
        <f t="shared" si="243"/>
        <v>Pirelli     285/30 ZR20  XL  99Y  TL  285/30ZR20 (99Y)XL P ZERO  285/30ZR20 (99Y)XL P ZERO</v>
      </c>
    </row>
    <row r="7809" spans="1:12" ht="22">
      <c r="A7809" s="13" t="s">
        <v>3908</v>
      </c>
      <c r="B7809" s="7" t="s">
        <v>22394</v>
      </c>
      <c r="C7809" s="7" t="s">
        <v>32</v>
      </c>
      <c r="D7809" s="8">
        <v>2260000</v>
      </c>
      <c r="E7809" s="7" t="s">
        <v>30</v>
      </c>
      <c r="F7809" s="8">
        <v>0</v>
      </c>
      <c r="G7809" s="7" t="s">
        <v>30</v>
      </c>
      <c r="H7809" s="7" t="s">
        <v>3908</v>
      </c>
      <c r="I7809" s="7" t="str">
        <f t="shared" si="242"/>
        <v>PI1654900</v>
      </c>
      <c r="K7809" s="16" t="s">
        <v>13820</v>
      </c>
      <c r="L7809" s="17" t="str">
        <f t="shared" si="243"/>
        <v>Pirelli     245/35 ZR23  XL  92Y  TL  245/35ZR18 92Y XL P ZERO (MO)  245/35ZR18 92Y XL P ZERO (MO)</v>
      </c>
    </row>
    <row r="7810" spans="1:12" ht="22">
      <c r="A7810" s="12" t="s">
        <v>3909</v>
      </c>
      <c r="B7810" s="7" t="s">
        <v>22395</v>
      </c>
      <c r="C7810" s="7" t="s">
        <v>32</v>
      </c>
      <c r="D7810" s="8">
        <v>564000</v>
      </c>
      <c r="E7810" s="7" t="s">
        <v>30</v>
      </c>
      <c r="F7810" s="8">
        <v>0</v>
      </c>
      <c r="G7810" s="7" t="s">
        <v>30</v>
      </c>
      <c r="H7810" s="7" t="s">
        <v>3909</v>
      </c>
      <c r="I7810" s="7" t="str">
        <f t="shared" ref="I7810:I7873" si="244">TRIM(A7810)</f>
        <v>PI1679700</v>
      </c>
      <c r="K7810" s="16" t="s">
        <v>13821</v>
      </c>
      <c r="L7810" s="17" t="str">
        <f t="shared" si="243"/>
        <v>Pirelli     225/40 ZR18  XL  92Y  TL  225/40ZR18 92Y XL P ZERO (MO)  225/40ZR18 92Y XL P ZERO (MO)</v>
      </c>
    </row>
    <row r="7811" spans="1:12" ht="22">
      <c r="A7811" s="13" t="s">
        <v>3910</v>
      </c>
      <c r="B7811" s="7" t="s">
        <v>22396</v>
      </c>
      <c r="C7811" s="7" t="s">
        <v>32</v>
      </c>
      <c r="D7811" s="8">
        <v>820000</v>
      </c>
      <c r="E7811" s="7" t="s">
        <v>30</v>
      </c>
      <c r="F7811" s="8">
        <v>0</v>
      </c>
      <c r="G7811" s="7" t="s">
        <v>30</v>
      </c>
      <c r="H7811" s="7" t="s">
        <v>3910</v>
      </c>
      <c r="I7811" s="7" t="str">
        <f t="shared" si="244"/>
        <v>PI1712400</v>
      </c>
      <c r="K7811" s="16" t="s">
        <v>13822</v>
      </c>
      <c r="L7811" s="17" t="str">
        <f t="shared" ref="L7811:L7874" si="245">_xlfn.CONCAT(B7811,"  ",K7811)</f>
        <v>Pirelli     245/45 ZR20  98W  TL  P245/45ZR19 98W NEROas  P245/45ZR19 98W NEROas</v>
      </c>
    </row>
    <row r="7812" spans="1:12" ht="22">
      <c r="A7812" s="12" t="s">
        <v>3911</v>
      </c>
      <c r="B7812" s="7" t="s">
        <v>22397</v>
      </c>
      <c r="C7812" s="7" t="s">
        <v>32</v>
      </c>
      <c r="D7812" s="8">
        <v>914000</v>
      </c>
      <c r="E7812" s="7" t="s">
        <v>30</v>
      </c>
      <c r="F7812" s="8">
        <v>0</v>
      </c>
      <c r="G7812" s="7" t="s">
        <v>30</v>
      </c>
      <c r="H7812" s="7" t="s">
        <v>3911</v>
      </c>
      <c r="I7812" s="7" t="str">
        <f t="shared" si="244"/>
        <v>PI1715700</v>
      </c>
      <c r="K7812" s="16" t="s">
        <v>13823</v>
      </c>
      <c r="L7812" s="17" t="str">
        <f t="shared" si="245"/>
        <v>Pirelli     295/30 ZR20  XL 101Y  TL  295/30ZR20 (101Y)XL P ZERO (AMS)  295/30ZR20 (101Y)XL P ZERO (AMS)</v>
      </c>
    </row>
    <row r="7813" spans="1:12" ht="22">
      <c r="A7813" s="13" t="s">
        <v>3912</v>
      </c>
      <c r="B7813" s="7" t="s">
        <v>22398</v>
      </c>
      <c r="C7813" s="7" t="s">
        <v>32</v>
      </c>
      <c r="D7813" s="8">
        <v>1029000</v>
      </c>
      <c r="E7813" s="7" t="s">
        <v>30</v>
      </c>
      <c r="F7813" s="8">
        <v>0</v>
      </c>
      <c r="G7813" s="7" t="s">
        <v>30</v>
      </c>
      <c r="H7813" s="7" t="s">
        <v>3912</v>
      </c>
      <c r="I7813" s="7" t="str">
        <f t="shared" si="244"/>
        <v>PI1715800</v>
      </c>
      <c r="K7813" s="16" t="s">
        <v>13824</v>
      </c>
      <c r="L7813" s="17" t="str">
        <f t="shared" si="245"/>
        <v>Pirelli     245/35 ZR21  XL  95Y  TL  245/35ZR20 (95Y)XL P ZERO (AMS)  245/35ZR20 (95Y)XL P ZERO (AMS)</v>
      </c>
    </row>
    <row r="7814" spans="1:12" ht="22">
      <c r="A7814" s="12" t="s">
        <v>3913</v>
      </c>
      <c r="B7814" s="7" t="s">
        <v>22399</v>
      </c>
      <c r="C7814" s="7" t="s">
        <v>32</v>
      </c>
      <c r="D7814" s="8">
        <v>1160000</v>
      </c>
      <c r="E7814" s="7" t="s">
        <v>30</v>
      </c>
      <c r="F7814" s="8">
        <v>0</v>
      </c>
      <c r="G7814" s="7" t="s">
        <v>30</v>
      </c>
      <c r="H7814" s="7" t="s">
        <v>3913</v>
      </c>
      <c r="I7814" s="7" t="str">
        <f t="shared" si="244"/>
        <v>PI1716300</v>
      </c>
      <c r="K7814" s="16" t="s">
        <v>13825</v>
      </c>
      <c r="L7814" s="17" t="str">
        <f t="shared" si="245"/>
        <v>Pirelli     245/40 ZR20  XL  99Y  TL  245/40ZR20 (99Y)XL P ZERO  245/40ZR20 (99Y)XL P ZERO</v>
      </c>
    </row>
    <row r="7815" spans="1:12" ht="22">
      <c r="A7815" s="13" t="s">
        <v>3914</v>
      </c>
      <c r="B7815" s="7" t="s">
        <v>22400</v>
      </c>
      <c r="C7815" s="7" t="s">
        <v>32</v>
      </c>
      <c r="D7815" s="8">
        <v>1009000</v>
      </c>
      <c r="E7815" s="7" t="s">
        <v>30</v>
      </c>
      <c r="F7815" s="8">
        <v>0</v>
      </c>
      <c r="G7815" s="7" t="s">
        <v>30</v>
      </c>
      <c r="H7815" s="7" t="s">
        <v>3914</v>
      </c>
      <c r="I7815" s="7" t="str">
        <f t="shared" si="244"/>
        <v>PI1720000</v>
      </c>
      <c r="K7815" s="16" t="s">
        <v>13826</v>
      </c>
      <c r="L7815" s="17" t="str">
        <f t="shared" si="245"/>
        <v>Pirelli     285/35 ZR20 100Y  TL  285/35ZR20 (100Y) P ZERO  285/35ZR20 (100Y) P ZERO</v>
      </c>
    </row>
    <row r="7816" spans="1:12" ht="22">
      <c r="A7816" s="12" t="s">
        <v>3915</v>
      </c>
      <c r="B7816" s="7" t="s">
        <v>22401</v>
      </c>
      <c r="C7816" s="7" t="s">
        <v>32</v>
      </c>
      <c r="D7816" s="8">
        <v>1096000</v>
      </c>
      <c r="E7816" s="7" t="s">
        <v>30</v>
      </c>
      <c r="F7816" s="8">
        <v>0</v>
      </c>
      <c r="G7816" s="7" t="s">
        <v>30</v>
      </c>
      <c r="H7816" s="7" t="s">
        <v>3915</v>
      </c>
      <c r="I7816" s="7" t="str">
        <f t="shared" si="244"/>
        <v>PI1723000</v>
      </c>
      <c r="K7816" s="16" t="s">
        <v>13827</v>
      </c>
      <c r="L7816" s="17" t="str">
        <f t="shared" si="245"/>
        <v>Pirelli     235/40 ZR21  XL  95Y  TL  235/40ZR18 95Y XL P ZERO (MO)  235/40ZR18 95Y XL P ZERO (MO)</v>
      </c>
    </row>
    <row r="7817" spans="1:12" ht="22">
      <c r="A7817" s="13" t="s">
        <v>3916</v>
      </c>
      <c r="B7817" s="7" t="s">
        <v>22402</v>
      </c>
      <c r="C7817" s="7" t="s">
        <v>32</v>
      </c>
      <c r="D7817" s="8">
        <v>1046000</v>
      </c>
      <c r="E7817" s="7" t="s">
        <v>30</v>
      </c>
      <c r="F7817" s="8">
        <v>0</v>
      </c>
      <c r="G7817" s="7" t="s">
        <v>30</v>
      </c>
      <c r="H7817" s="7" t="s">
        <v>3916</v>
      </c>
      <c r="I7817" s="7" t="str">
        <f t="shared" si="244"/>
        <v>PI1737700</v>
      </c>
      <c r="K7817" s="16" t="s">
        <v>13828</v>
      </c>
      <c r="L7817" s="17" t="str">
        <f t="shared" si="245"/>
        <v>Pirelli     235/35 ZR21  87Y  TL  235/35ZR19 (87Y) P ZERO(N2)  235/35ZR19 (87Y) P ZERO(N2)</v>
      </c>
    </row>
    <row r="7818" spans="1:12" ht="22">
      <c r="A7818" s="12" t="s">
        <v>3917</v>
      </c>
      <c r="B7818" s="7" t="s">
        <v>22403</v>
      </c>
      <c r="C7818" s="7" t="s">
        <v>32</v>
      </c>
      <c r="D7818" s="8">
        <v>653000</v>
      </c>
      <c r="E7818" s="7" t="s">
        <v>30</v>
      </c>
      <c r="F7818" s="8">
        <v>0</v>
      </c>
      <c r="G7818" s="7" t="s">
        <v>30</v>
      </c>
      <c r="H7818" s="7" t="s">
        <v>3917</v>
      </c>
      <c r="I7818" s="7" t="str">
        <f t="shared" si="244"/>
        <v>PI1737800</v>
      </c>
      <c r="K7818" s="16" t="s">
        <v>13829</v>
      </c>
      <c r="L7818" s="17" t="str">
        <f t="shared" si="245"/>
        <v>Pirelli     295/30 ZR18  XL 100Y  TL  295/30ZR19 (100Y)XL P ZERO(N2)  295/30ZR19 (100Y)XL P ZERO(N2)</v>
      </c>
    </row>
    <row r="7819" spans="1:12" ht="22">
      <c r="A7819" s="13" t="s">
        <v>3918</v>
      </c>
      <c r="B7819" s="7" t="s">
        <v>22404</v>
      </c>
      <c r="C7819" s="7" t="s">
        <v>32</v>
      </c>
      <c r="D7819" s="8">
        <v>1137000</v>
      </c>
      <c r="E7819" s="7" t="s">
        <v>30</v>
      </c>
      <c r="F7819" s="8">
        <v>0</v>
      </c>
      <c r="G7819" s="7" t="s">
        <v>30</v>
      </c>
      <c r="H7819" s="7" t="s">
        <v>3918</v>
      </c>
      <c r="I7819" s="7" t="str">
        <f t="shared" si="244"/>
        <v>PI1737900</v>
      </c>
      <c r="K7819" s="16" t="s">
        <v>13830</v>
      </c>
      <c r="L7819" s="17" t="str">
        <f t="shared" si="245"/>
        <v>Pirelli     305/30 ZR21  XL 102Y  TL  305/30ZR19 (102Y)XL P ZERO(N2)  305/30ZR19 (102Y)XL P ZERO(N2)</v>
      </c>
    </row>
    <row r="7820" spans="1:12" ht="22">
      <c r="A7820" s="12" t="s">
        <v>3919</v>
      </c>
      <c r="B7820" s="7" t="s">
        <v>22405</v>
      </c>
      <c r="C7820" s="7" t="s">
        <v>32</v>
      </c>
      <c r="D7820" s="8">
        <v>1088000</v>
      </c>
      <c r="E7820" s="7" t="s">
        <v>30</v>
      </c>
      <c r="F7820" s="8">
        <v>0</v>
      </c>
      <c r="G7820" s="7" t="s">
        <v>30</v>
      </c>
      <c r="H7820" s="7" t="s">
        <v>3919</v>
      </c>
      <c r="I7820" s="7" t="str">
        <f t="shared" si="244"/>
        <v>PI1738300</v>
      </c>
      <c r="K7820" s="16" t="s">
        <v>13831</v>
      </c>
      <c r="L7820" s="17" t="str">
        <f t="shared" si="245"/>
        <v>Pirelli     225/45 R 21  91W  TL  225/45R17 91W r-f P ZERO(*)  225/45R17 91W r-f P ZERO(*)</v>
      </c>
    </row>
    <row r="7821" spans="1:12" ht="22">
      <c r="A7821" s="13" t="s">
        <v>3920</v>
      </c>
      <c r="B7821" s="7" t="s">
        <v>22406</v>
      </c>
      <c r="C7821" s="7" t="s">
        <v>32</v>
      </c>
      <c r="D7821" s="8">
        <v>753000</v>
      </c>
      <c r="E7821" s="7" t="s">
        <v>30</v>
      </c>
      <c r="F7821" s="8">
        <v>0</v>
      </c>
      <c r="G7821" s="7" t="s">
        <v>30</v>
      </c>
      <c r="H7821" s="7" t="s">
        <v>3920</v>
      </c>
      <c r="I7821" s="7" t="str">
        <f t="shared" si="244"/>
        <v>PI1738600</v>
      </c>
      <c r="K7821" s="16" t="s">
        <v>13832</v>
      </c>
      <c r="L7821" s="17" t="str">
        <f t="shared" si="245"/>
        <v>Pirelli     255/40 R 19  94W  TL  255/40R17 94W r-f P ZERO(*)  255/40R17 94W r-f P ZERO(*)</v>
      </c>
    </row>
    <row r="7822" spans="1:12" ht="22">
      <c r="A7822" s="12" t="s">
        <v>3921</v>
      </c>
      <c r="B7822" s="7" t="s">
        <v>22407</v>
      </c>
      <c r="C7822" s="7" t="s">
        <v>32</v>
      </c>
      <c r="D7822" s="8">
        <v>801000</v>
      </c>
      <c r="E7822" s="7" t="s">
        <v>30</v>
      </c>
      <c r="F7822" s="8">
        <v>0</v>
      </c>
      <c r="G7822" s="7" t="s">
        <v>30</v>
      </c>
      <c r="H7822" s="7" t="s">
        <v>3921</v>
      </c>
      <c r="I7822" s="7" t="str">
        <f t="shared" si="244"/>
        <v>PI1740800</v>
      </c>
      <c r="K7822" s="16" t="s">
        <v>13833</v>
      </c>
      <c r="L7822" s="17" t="str">
        <f t="shared" si="245"/>
        <v>Pirelli     295/30 ZR19  XL 100Y  TL  295/30ZR19 (100Y)XL P ZERO (RO1)  295/30ZR19 (100Y)XL P ZERO (RO1)</v>
      </c>
    </row>
    <row r="7823" spans="1:12" ht="22">
      <c r="A7823" s="13" t="s">
        <v>3922</v>
      </c>
      <c r="B7823" s="7" t="s">
        <v>22408</v>
      </c>
      <c r="C7823" s="7" t="s">
        <v>32</v>
      </c>
      <c r="D7823" s="8">
        <v>825000</v>
      </c>
      <c r="E7823" s="7" t="s">
        <v>30</v>
      </c>
      <c r="F7823" s="8">
        <v>0</v>
      </c>
      <c r="G7823" s="7" t="s">
        <v>30</v>
      </c>
      <c r="H7823" s="7" t="s">
        <v>3922</v>
      </c>
      <c r="I7823" s="7" t="str">
        <f t="shared" si="244"/>
        <v>PI1743900</v>
      </c>
      <c r="K7823" s="16" t="s">
        <v>13834</v>
      </c>
      <c r="L7823" s="17" t="str">
        <f t="shared" si="245"/>
        <v>Pirelli     295/40 ZR20  XL 110Y  TL  295/40ZR20 110Y XL ROSSO(AO)  295/40ZR20 110Y XL ROSSO(AO)</v>
      </c>
    </row>
    <row r="7824" spans="1:12" ht="22">
      <c r="A7824" s="12" t="s">
        <v>3923</v>
      </c>
      <c r="B7824" s="7" t="s">
        <v>22409</v>
      </c>
      <c r="C7824" s="7" t="s">
        <v>32</v>
      </c>
      <c r="D7824" s="8">
        <v>1006000</v>
      </c>
      <c r="E7824" s="7" t="s">
        <v>30</v>
      </c>
      <c r="F7824" s="8">
        <v>0</v>
      </c>
      <c r="G7824" s="7" t="s">
        <v>30</v>
      </c>
      <c r="H7824" s="7" t="s">
        <v>3923</v>
      </c>
      <c r="I7824" s="7" t="str">
        <f t="shared" si="244"/>
        <v>PI1754300</v>
      </c>
      <c r="K7824" s="16" t="s">
        <v>13835</v>
      </c>
      <c r="L7824" s="17" t="str">
        <f t="shared" si="245"/>
        <v>Pirelli     235/45 R 19  XL  99V  TL  235/45R19 99V XL S-ZERO  235/45R19 99V XL S-ZERO</v>
      </c>
    </row>
    <row r="7825" spans="1:12" ht="22">
      <c r="A7825" s="13" t="s">
        <v>3924</v>
      </c>
      <c r="B7825" s="7" t="s">
        <v>22410</v>
      </c>
      <c r="C7825" s="7" t="s">
        <v>32</v>
      </c>
      <c r="D7825" s="8">
        <v>1216000</v>
      </c>
      <c r="E7825" s="7" t="s">
        <v>30</v>
      </c>
      <c r="F7825" s="8">
        <v>0</v>
      </c>
      <c r="G7825" s="7" t="s">
        <v>30</v>
      </c>
      <c r="H7825" s="7" t="s">
        <v>3924</v>
      </c>
      <c r="I7825" s="7" t="str">
        <f t="shared" si="244"/>
        <v>PI1757300</v>
      </c>
      <c r="K7825" s="16" t="s">
        <v>13836</v>
      </c>
      <c r="L7825" s="17" t="str">
        <f t="shared" si="245"/>
        <v>Pirelli     245/50 ZR20  XL 104W  TL  P245/50ZR19 104W XL NEROas  P245/50ZR19 104W XL NEROas</v>
      </c>
    </row>
    <row r="7826" spans="1:12" ht="22">
      <c r="A7826" s="12" t="s">
        <v>3925</v>
      </c>
      <c r="B7826" s="7" t="s">
        <v>22411</v>
      </c>
      <c r="C7826" s="7" t="s">
        <v>32</v>
      </c>
      <c r="D7826" s="8">
        <v>279000</v>
      </c>
      <c r="E7826" s="7" t="s">
        <v>30</v>
      </c>
      <c r="F7826" s="8">
        <v>0</v>
      </c>
      <c r="G7826" s="7" t="s">
        <v>30</v>
      </c>
      <c r="H7826" s="7" t="s">
        <v>3925</v>
      </c>
      <c r="I7826" s="7" t="str">
        <f t="shared" si="244"/>
        <v>PI1762600</v>
      </c>
      <c r="K7826" s="16" t="s">
        <v>13837</v>
      </c>
      <c r="L7826" s="17" t="str">
        <f t="shared" si="245"/>
        <v>Pirelli     255/40 ZR19  96W  TL  255/40ZR19 96W NEROas  255/40ZR19 96W NEROas</v>
      </c>
    </row>
    <row r="7827" spans="1:12" ht="22">
      <c r="A7827" s="13" t="s">
        <v>3926</v>
      </c>
      <c r="B7827" s="7" t="s">
        <v>22412</v>
      </c>
      <c r="C7827" s="7" t="s">
        <v>32</v>
      </c>
      <c r="D7827" s="8">
        <v>1538000</v>
      </c>
      <c r="E7827" s="7" t="s">
        <v>30</v>
      </c>
      <c r="F7827" s="8">
        <v>0</v>
      </c>
      <c r="G7827" s="7" t="s">
        <v>30</v>
      </c>
      <c r="H7827" s="7" t="s">
        <v>3926</v>
      </c>
      <c r="I7827" s="7" t="str">
        <f t="shared" si="244"/>
        <v>PI1766900</v>
      </c>
      <c r="K7827" s="16" t="s">
        <v>13838</v>
      </c>
      <c r="L7827" s="17" t="str">
        <f t="shared" si="245"/>
        <v>Pirelli     235/60 R 20 102V  TL  235/60R17 102V S-ZERO(MO)  235/60R17 102V S-ZERO(MO)</v>
      </c>
    </row>
    <row r="7828" spans="1:12" ht="22">
      <c r="A7828" s="12" t="s">
        <v>3927</v>
      </c>
      <c r="B7828" s="7" t="s">
        <v>22413</v>
      </c>
      <c r="C7828" s="7" t="s">
        <v>32</v>
      </c>
      <c r="D7828" s="8">
        <v>480000</v>
      </c>
      <c r="E7828" s="7" t="s">
        <v>30</v>
      </c>
      <c r="F7828" s="8">
        <v>0</v>
      </c>
      <c r="G7828" s="7" t="s">
        <v>30</v>
      </c>
      <c r="H7828" s="7" t="s">
        <v>3927</v>
      </c>
      <c r="I7828" s="7" t="str">
        <f t="shared" si="244"/>
        <v>PI1767000</v>
      </c>
      <c r="K7828" s="16" t="s">
        <v>13839</v>
      </c>
      <c r="L7828" s="17" t="str">
        <f t="shared" si="245"/>
        <v>Pirelli     255/55 R 18 104V  TL  255/55R17 104V S-ZERO(MO)  255/55R17 104V S-ZERO(MO)</v>
      </c>
    </row>
    <row r="7829" spans="1:12" ht="22">
      <c r="A7829" s="13" t="s">
        <v>3928</v>
      </c>
      <c r="B7829" s="7" t="s">
        <v>22414</v>
      </c>
      <c r="C7829" s="7" t="s">
        <v>32</v>
      </c>
      <c r="D7829" s="8">
        <v>980000</v>
      </c>
      <c r="E7829" s="7" t="s">
        <v>30</v>
      </c>
      <c r="F7829" s="8">
        <v>0</v>
      </c>
      <c r="G7829" s="7" t="s">
        <v>30</v>
      </c>
      <c r="H7829" s="7" t="s">
        <v>3928</v>
      </c>
      <c r="I7829" s="7" t="str">
        <f t="shared" si="244"/>
        <v>PI1767100</v>
      </c>
      <c r="K7829" s="16" t="s">
        <v>13840</v>
      </c>
      <c r="L7829" s="17" t="str">
        <f t="shared" si="245"/>
        <v>Pirelli     235/50 R 21  99W  TL  235/50R19 99W P ZERO(MO)  235/50R19 99W P ZERO(MO)</v>
      </c>
    </row>
    <row r="7830" spans="1:12" ht="22">
      <c r="A7830" s="12" t="s">
        <v>3929</v>
      </c>
      <c r="B7830" s="7" t="s">
        <v>22415</v>
      </c>
      <c r="C7830" s="7" t="s">
        <v>32</v>
      </c>
      <c r="D7830" s="8">
        <v>652000</v>
      </c>
      <c r="E7830" s="7" t="s">
        <v>30</v>
      </c>
      <c r="F7830" s="8">
        <v>0</v>
      </c>
      <c r="G7830" s="7" t="s">
        <v>30</v>
      </c>
      <c r="H7830" s="7" t="s">
        <v>3929</v>
      </c>
      <c r="I7830" s="7" t="str">
        <f t="shared" si="244"/>
        <v>PI1767200</v>
      </c>
      <c r="K7830" s="16" t="s">
        <v>13841</v>
      </c>
      <c r="L7830" s="17" t="str">
        <f t="shared" si="245"/>
        <v>Pirelli     255/45 R 18 100W  TL  255/45R19 100W P ZERO(MO)  255/45R19 100W P ZERO(MO)</v>
      </c>
    </row>
    <row r="7831" spans="1:12" ht="22">
      <c r="A7831" s="13" t="s">
        <v>3930</v>
      </c>
      <c r="B7831" s="7" t="s">
        <v>22416</v>
      </c>
      <c r="C7831" s="7" t="s">
        <v>32</v>
      </c>
      <c r="D7831" s="8">
        <v>828000</v>
      </c>
      <c r="E7831" s="7" t="s">
        <v>30</v>
      </c>
      <c r="F7831" s="8">
        <v>0</v>
      </c>
      <c r="G7831" s="7" t="s">
        <v>30</v>
      </c>
      <c r="H7831" s="7" t="s">
        <v>3930</v>
      </c>
      <c r="I7831" s="7" t="str">
        <f t="shared" si="244"/>
        <v>PI1767300</v>
      </c>
      <c r="K7831" s="16" t="s">
        <v>13842</v>
      </c>
      <c r="L7831" s="17" t="str">
        <f t="shared" si="245"/>
        <v>Pirelli     235/45 R 20  XL 100W  TL  235/45R20 100W XL P ZERO(MO)  235/45R20 100W XL P ZERO(MO)</v>
      </c>
    </row>
    <row r="7832" spans="1:12" ht="22">
      <c r="A7832" s="12" t="s">
        <v>3931</v>
      </c>
      <c r="B7832" s="7" t="s">
        <v>22417</v>
      </c>
      <c r="C7832" s="7" t="s">
        <v>32</v>
      </c>
      <c r="D7832" s="8">
        <v>835000</v>
      </c>
      <c r="E7832" s="7" t="s">
        <v>30</v>
      </c>
      <c r="F7832" s="8">
        <v>0</v>
      </c>
      <c r="G7832" s="7" t="s">
        <v>30</v>
      </c>
      <c r="H7832" s="7" t="s">
        <v>3931</v>
      </c>
      <c r="I7832" s="7" t="str">
        <f t="shared" si="244"/>
        <v>PI1767400</v>
      </c>
      <c r="K7832" s="16" t="s">
        <v>13843</v>
      </c>
      <c r="L7832" s="17" t="str">
        <f t="shared" si="245"/>
        <v>Pirelli     255/40 R 19  XL 101W  TL  255/40R20 101W XL P ZERO(MO)  255/40R20 101W XL P ZERO(MO)</v>
      </c>
    </row>
    <row r="7833" spans="1:12" ht="22">
      <c r="A7833" s="13" t="s">
        <v>3932</v>
      </c>
      <c r="B7833" s="7" t="s">
        <v>22418</v>
      </c>
      <c r="C7833" s="7" t="s">
        <v>32</v>
      </c>
      <c r="D7833" s="8">
        <v>800000</v>
      </c>
      <c r="E7833" s="7" t="s">
        <v>30</v>
      </c>
      <c r="F7833" s="8">
        <v>0</v>
      </c>
      <c r="G7833" s="7" t="s">
        <v>30</v>
      </c>
      <c r="H7833" s="7" t="s">
        <v>3932</v>
      </c>
      <c r="I7833" s="7" t="str">
        <f t="shared" si="244"/>
        <v>PI1777900</v>
      </c>
      <c r="K7833" s="16" t="s">
        <v>13844</v>
      </c>
      <c r="L7833" s="17" t="str">
        <f t="shared" si="245"/>
        <v>Pirelli     305/30 ZR20  XL 102Y  TL  305/30ZR19 (102Y)XL P ZERO(RO1)  305/30ZR19 (102Y)XL P ZERO(RO1)</v>
      </c>
    </row>
    <row r="7834" spans="1:12" ht="22">
      <c r="A7834" s="12" t="s">
        <v>3933</v>
      </c>
      <c r="B7834" s="7" t="s">
        <v>22419</v>
      </c>
      <c r="C7834" s="7" t="s">
        <v>32</v>
      </c>
      <c r="D7834" s="8">
        <v>383000</v>
      </c>
      <c r="E7834" s="7" t="s">
        <v>30</v>
      </c>
      <c r="F7834" s="8">
        <v>0</v>
      </c>
      <c r="G7834" s="7" t="s">
        <v>30</v>
      </c>
      <c r="H7834" s="7" t="s">
        <v>3933</v>
      </c>
      <c r="I7834" s="7" t="str">
        <f t="shared" si="244"/>
        <v>PI1780200</v>
      </c>
      <c r="K7834" s="16" t="s">
        <v>13845</v>
      </c>
      <c r="L7834" s="17" t="str">
        <f t="shared" si="245"/>
        <v>Pirelli     235/60 R 19 103V  TL  235/60R18 103V S-Zero  235/60R18 103V S-Zero</v>
      </c>
    </row>
    <row r="7835" spans="1:12" ht="22">
      <c r="A7835" s="13" t="s">
        <v>3934</v>
      </c>
      <c r="B7835" s="7" t="s">
        <v>22420</v>
      </c>
      <c r="C7835" s="7" t="s">
        <v>32</v>
      </c>
      <c r="D7835" s="8">
        <v>958000</v>
      </c>
      <c r="E7835" s="7" t="s">
        <v>30</v>
      </c>
      <c r="F7835" s="8">
        <v>0</v>
      </c>
      <c r="G7835" s="7" t="s">
        <v>30</v>
      </c>
      <c r="H7835" s="7" t="s">
        <v>3934</v>
      </c>
      <c r="I7835" s="7" t="str">
        <f t="shared" si="244"/>
        <v>PI1787200</v>
      </c>
      <c r="K7835" s="16" t="s">
        <v>13846</v>
      </c>
      <c r="L7835" s="17" t="str">
        <f t="shared" si="245"/>
        <v>Pirelli     265/35 ZR20  94Y  TL  265/35ZR19 (94Y) P ZERO(N2)  265/35ZR19 (94Y) P ZERO(N2)</v>
      </c>
    </row>
    <row r="7836" spans="1:12" ht="22">
      <c r="A7836" s="12" t="s">
        <v>3935</v>
      </c>
      <c r="B7836" s="7" t="s">
        <v>22421</v>
      </c>
      <c r="C7836" s="7" t="s">
        <v>32</v>
      </c>
      <c r="D7836" s="8">
        <v>558000</v>
      </c>
      <c r="E7836" s="7" t="s">
        <v>30</v>
      </c>
      <c r="F7836" s="8">
        <v>0</v>
      </c>
      <c r="G7836" s="7" t="s">
        <v>30</v>
      </c>
      <c r="H7836" s="7" t="s">
        <v>3935</v>
      </c>
      <c r="I7836" s="7" t="str">
        <f t="shared" si="244"/>
        <v>PI1789000</v>
      </c>
      <c r="K7836" s="16" t="s">
        <v>13847</v>
      </c>
      <c r="L7836" s="17" t="str">
        <f t="shared" si="245"/>
        <v>Pirelli     245/50 R 18 100Y  TL  245/50R18 100Y r-f P ZERO(*)  245/50R18 100Y r-f P ZERO(*)</v>
      </c>
    </row>
    <row r="7837" spans="1:12" ht="22">
      <c r="A7837" s="13" t="s">
        <v>3936</v>
      </c>
      <c r="B7837" s="7" t="s">
        <v>22422</v>
      </c>
      <c r="C7837" s="7" t="s">
        <v>32</v>
      </c>
      <c r="D7837" s="8">
        <v>1174000</v>
      </c>
      <c r="E7837" s="7" t="s">
        <v>30</v>
      </c>
      <c r="F7837" s="8">
        <v>0</v>
      </c>
      <c r="G7837" s="7" t="s">
        <v>30</v>
      </c>
      <c r="H7837" s="7" t="s">
        <v>3936</v>
      </c>
      <c r="I7837" s="7" t="str">
        <f t="shared" si="244"/>
        <v>PI1800300</v>
      </c>
      <c r="K7837" s="16" t="s">
        <v>13848</v>
      </c>
      <c r="L7837" s="17" t="str">
        <f t="shared" si="245"/>
        <v>Pirelli     335/30 ZR21 104Y  TL  335/30ZR20 (104Y) P ZERO(L)  335/30ZR20 (104Y) P ZERO(L)</v>
      </c>
    </row>
    <row r="7838" spans="1:12" ht="22">
      <c r="A7838" s="12" t="s">
        <v>3937</v>
      </c>
      <c r="B7838" s="7" t="s">
        <v>22423</v>
      </c>
      <c r="C7838" s="7" t="s">
        <v>32</v>
      </c>
      <c r="D7838" s="8">
        <v>1553000</v>
      </c>
      <c r="E7838" s="7" t="s">
        <v>30</v>
      </c>
      <c r="F7838" s="8">
        <v>0</v>
      </c>
      <c r="G7838" s="7" t="s">
        <v>30</v>
      </c>
      <c r="H7838" s="7" t="s">
        <v>3937</v>
      </c>
      <c r="I7838" s="7" t="str">
        <f t="shared" si="244"/>
        <v>PI1800400</v>
      </c>
      <c r="K7838" s="16" t="s">
        <v>13849</v>
      </c>
      <c r="L7838" s="17" t="str">
        <f t="shared" si="245"/>
        <v>Pirelli     255/35 ZR21  XL  94Y  TL  255/35ZR18 94Y XL P ZERO(MO RO1)  255/35ZR18 94Y XL P ZERO(MO RO1)</v>
      </c>
    </row>
    <row r="7839" spans="1:12" ht="22">
      <c r="A7839" s="13" t="s">
        <v>3938</v>
      </c>
      <c r="B7839" s="7" t="s">
        <v>22424</v>
      </c>
      <c r="C7839" s="7" t="s">
        <v>32</v>
      </c>
      <c r="D7839" s="8">
        <v>417000</v>
      </c>
      <c r="E7839" s="7" t="s">
        <v>30</v>
      </c>
      <c r="F7839" s="8">
        <v>0</v>
      </c>
      <c r="G7839" s="7" t="s">
        <v>30</v>
      </c>
      <c r="H7839" s="7" t="s">
        <v>3938</v>
      </c>
      <c r="I7839" s="7" t="str">
        <f t="shared" si="244"/>
        <v>PI1805000</v>
      </c>
      <c r="K7839" s="16" t="s">
        <v>13850</v>
      </c>
      <c r="L7839" s="17" t="str">
        <f t="shared" si="245"/>
        <v>Pirelli     265/50 R 18  XL 110V  TL  265/50R19 110V XL S-VEas(N0)  265/50R19 110V XL S-VEas(N0)</v>
      </c>
    </row>
    <row r="7840" spans="1:12" ht="22">
      <c r="A7840" s="12" t="s">
        <v>3939</v>
      </c>
      <c r="B7840" s="7" t="s">
        <v>22425</v>
      </c>
      <c r="C7840" s="7" t="s">
        <v>32</v>
      </c>
      <c r="D7840" s="8">
        <v>587000</v>
      </c>
      <c r="E7840" s="7" t="s">
        <v>30</v>
      </c>
      <c r="F7840" s="8">
        <v>0</v>
      </c>
      <c r="G7840" s="7" t="s">
        <v>30</v>
      </c>
      <c r="H7840" s="7" t="s">
        <v>3939</v>
      </c>
      <c r="I7840" s="7" t="str">
        <f t="shared" si="244"/>
        <v>PI1805100</v>
      </c>
      <c r="K7840" s="16" t="s">
        <v>13851</v>
      </c>
      <c r="L7840" s="17" t="str">
        <f t="shared" si="245"/>
        <v>Pirelli     245/50 R 18  XL 104W  TL  245/50R18 104W XL PZRAS(GOE)  245/50R18 104W XL PZRAS(GOE)</v>
      </c>
    </row>
    <row r="7841" spans="1:12" ht="22">
      <c r="A7841" s="13" t="s">
        <v>3940</v>
      </c>
      <c r="B7841" s="7" t="s">
        <v>22426</v>
      </c>
      <c r="C7841" s="7" t="s">
        <v>32</v>
      </c>
      <c r="D7841" s="8">
        <v>433000</v>
      </c>
      <c r="E7841" s="7" t="s">
        <v>30</v>
      </c>
      <c r="F7841" s="8">
        <v>0</v>
      </c>
      <c r="G7841" s="7" t="s">
        <v>30</v>
      </c>
      <c r="H7841" s="7" t="s">
        <v>3940</v>
      </c>
      <c r="I7841" s="7" t="str">
        <f t="shared" si="244"/>
        <v>PI1805300</v>
      </c>
      <c r="K7841" s="16" t="s">
        <v>13852</v>
      </c>
      <c r="L7841" s="17" t="str">
        <f t="shared" si="245"/>
        <v>Pirelli     245/35 ZR17  XL  95Y  TL  245/35ZR20 (95Y)XL P ZERO(K1)  245/35ZR20 (95Y)XL P ZERO(K1)</v>
      </c>
    </row>
    <row r="7842" spans="1:12" ht="22">
      <c r="A7842" s="12" t="s">
        <v>3941</v>
      </c>
      <c r="B7842" s="7" t="s">
        <v>22427</v>
      </c>
      <c r="C7842" s="7" t="s">
        <v>32</v>
      </c>
      <c r="D7842" s="8">
        <v>887000</v>
      </c>
      <c r="E7842" s="7" t="s">
        <v>30</v>
      </c>
      <c r="F7842" s="8">
        <v>0</v>
      </c>
      <c r="G7842" s="7" t="s">
        <v>30</v>
      </c>
      <c r="H7842" s="7" t="s">
        <v>3941</v>
      </c>
      <c r="I7842" s="7" t="str">
        <f t="shared" si="244"/>
        <v>PI1806100</v>
      </c>
      <c r="K7842" s="16" t="s">
        <v>13853</v>
      </c>
      <c r="L7842" s="17" t="str">
        <f t="shared" si="245"/>
        <v>Pirelli     275/45 R 19  XL 110V  TL  275/45R20 110V XL S-VEas(N0)  275/45R20 110V XL S-VEas(N0)</v>
      </c>
    </row>
    <row r="7843" spans="1:12" ht="22">
      <c r="A7843" s="13" t="s">
        <v>3942</v>
      </c>
      <c r="B7843" s="7" t="s">
        <v>22428</v>
      </c>
      <c r="C7843" s="7" t="s">
        <v>32</v>
      </c>
      <c r="D7843" s="8">
        <v>739000</v>
      </c>
      <c r="E7843" s="7" t="s">
        <v>30</v>
      </c>
      <c r="F7843" s="8">
        <v>0</v>
      </c>
      <c r="G7843" s="7" t="s">
        <v>30</v>
      </c>
      <c r="H7843" s="7" t="s">
        <v>3942</v>
      </c>
      <c r="I7843" s="7" t="str">
        <f t="shared" si="244"/>
        <v>PI1825200</v>
      </c>
      <c r="K7843" s="16" t="s">
        <v>13854</v>
      </c>
      <c r="L7843" s="17" t="str">
        <f t="shared" si="245"/>
        <v>Pirelli     245/40 R 20  99Y  TL  245/40R20 99Y XL PZAS+3  245/40R20 99Y XL PZAS+3</v>
      </c>
    </row>
    <row r="7844" spans="1:12" ht="22">
      <c r="A7844" s="12" t="s">
        <v>3943</v>
      </c>
      <c r="B7844" s="7" t="s">
        <v>22429</v>
      </c>
      <c r="C7844" s="7" t="s">
        <v>32</v>
      </c>
      <c r="D7844" s="8">
        <v>1579000</v>
      </c>
      <c r="E7844" s="7" t="s">
        <v>30</v>
      </c>
      <c r="F7844" s="8">
        <v>0</v>
      </c>
      <c r="G7844" s="7" t="s">
        <v>30</v>
      </c>
      <c r="H7844" s="7" t="s">
        <v>3943</v>
      </c>
      <c r="I7844" s="7" t="str">
        <f t="shared" si="244"/>
        <v>PI1825300</v>
      </c>
      <c r="K7844" s="16" t="s">
        <v>13855</v>
      </c>
      <c r="L7844" s="17" t="str">
        <f t="shared" si="245"/>
        <v>Pirelli     255/45 R 20  XL 105V  TL  255/45R20 105V XL S-ZERO  255/45R20 105V XL S-ZERO</v>
      </c>
    </row>
    <row r="7845" spans="1:12" ht="22">
      <c r="A7845" s="13" t="s">
        <v>3944</v>
      </c>
      <c r="B7845" s="7" t="s">
        <v>22430</v>
      </c>
      <c r="C7845" s="7" t="s">
        <v>32</v>
      </c>
      <c r="D7845" s="8">
        <v>915000</v>
      </c>
      <c r="E7845" s="7" t="s">
        <v>30</v>
      </c>
      <c r="F7845" s="8">
        <v>0</v>
      </c>
      <c r="G7845" s="7" t="s">
        <v>30</v>
      </c>
      <c r="H7845" s="7" t="s">
        <v>3944</v>
      </c>
      <c r="I7845" s="7" t="str">
        <f t="shared" si="244"/>
        <v>PI1826600</v>
      </c>
      <c r="K7845" s="16" t="s">
        <v>13856</v>
      </c>
      <c r="L7845" s="17" t="str">
        <f t="shared" si="245"/>
        <v>Pirelli     245/35 R 20  XL  96Y  TL  245/35R21 96Y XL r-f P ZERO(*)  245/35R21 96Y XL r-f P ZERO(*)</v>
      </c>
    </row>
    <row r="7846" spans="1:12" ht="22">
      <c r="A7846" s="12" t="s">
        <v>3945</v>
      </c>
      <c r="B7846" s="7" t="s">
        <v>22431</v>
      </c>
      <c r="C7846" s="7" t="s">
        <v>32</v>
      </c>
      <c r="D7846" s="8">
        <v>1006000</v>
      </c>
      <c r="E7846" s="7" t="s">
        <v>30</v>
      </c>
      <c r="F7846" s="8">
        <v>0</v>
      </c>
      <c r="G7846" s="7" t="s">
        <v>30</v>
      </c>
      <c r="H7846" s="7" t="s">
        <v>3945</v>
      </c>
      <c r="I7846" s="7" t="str">
        <f t="shared" si="244"/>
        <v>PI1829500</v>
      </c>
      <c r="K7846" s="16" t="s">
        <v>13857</v>
      </c>
      <c r="L7846" s="17" t="str">
        <f t="shared" si="245"/>
        <v>Pirelli     225/55 R 20  95W  TL  225/55R16 95W P7cint(MO)  225/55R16 95W P7cint(MO)</v>
      </c>
    </row>
    <row r="7847" spans="1:12" ht="22">
      <c r="A7847" s="13" t="s">
        <v>3946</v>
      </c>
      <c r="B7847" s="7" t="s">
        <v>22432</v>
      </c>
      <c r="C7847" s="7" t="s">
        <v>32</v>
      </c>
      <c r="D7847" s="8">
        <v>876000</v>
      </c>
      <c r="E7847" s="7" t="s">
        <v>30</v>
      </c>
      <c r="F7847" s="8">
        <v>0</v>
      </c>
      <c r="G7847" s="7" t="s">
        <v>30</v>
      </c>
      <c r="H7847" s="7" t="s">
        <v>3946</v>
      </c>
      <c r="I7847" s="7" t="str">
        <f t="shared" si="244"/>
        <v>PI1829800</v>
      </c>
      <c r="K7847" s="16" t="s">
        <v>13858</v>
      </c>
      <c r="L7847" s="17" t="str">
        <f t="shared" si="245"/>
        <v>Pirelli     245/45 R 20  95W  TL  245/45R17 95W P7cint(MO)  245/45R17 95W P7cint(MO)</v>
      </c>
    </row>
    <row r="7848" spans="1:12" ht="22">
      <c r="A7848" s="12" t="s">
        <v>3947</v>
      </c>
      <c r="B7848" s="7" t="s">
        <v>22433</v>
      </c>
      <c r="C7848" s="7" t="s">
        <v>32</v>
      </c>
      <c r="D7848" s="8">
        <v>611000</v>
      </c>
      <c r="E7848" s="7" t="s">
        <v>30</v>
      </c>
      <c r="F7848" s="8">
        <v>0</v>
      </c>
      <c r="G7848" s="7" t="s">
        <v>30</v>
      </c>
      <c r="H7848" s="7" t="s">
        <v>3947</v>
      </c>
      <c r="I7848" s="7" t="str">
        <f t="shared" si="244"/>
        <v>PI1830000</v>
      </c>
      <c r="K7848" s="16" t="s">
        <v>13859</v>
      </c>
      <c r="L7848" s="17" t="str">
        <f t="shared" si="245"/>
        <v>Pirelli     245/45 R 19  XL  99Y  TL  245/45R17 99Y XL P7cint(MO)  245/45R17 99Y XL P7cint(MO)</v>
      </c>
    </row>
    <row r="7849" spans="1:12" ht="22">
      <c r="A7849" s="13" t="s">
        <v>3948</v>
      </c>
      <c r="B7849" s="7" t="s">
        <v>22434</v>
      </c>
      <c r="C7849" s="7" t="s">
        <v>32</v>
      </c>
      <c r="D7849" s="8">
        <v>1225000</v>
      </c>
      <c r="E7849" s="7" t="s">
        <v>30</v>
      </c>
      <c r="F7849" s="8">
        <v>0</v>
      </c>
      <c r="G7849" s="7" t="s">
        <v>30</v>
      </c>
      <c r="H7849" s="7" t="s">
        <v>3948</v>
      </c>
      <c r="I7849" s="7" t="str">
        <f t="shared" si="244"/>
        <v>PI1830200</v>
      </c>
      <c r="K7849" s="16" t="s">
        <v>13860</v>
      </c>
      <c r="L7849" s="17" t="str">
        <f t="shared" si="245"/>
        <v>Pirelli     265/35 R 22  XL  97V  TL  265/35R18 97V XL NEROas (MO)  265/35R18 97V XL NEROas (MO)</v>
      </c>
    </row>
    <row r="7850" spans="1:12" ht="22">
      <c r="A7850" s="12" t="s">
        <v>3949</v>
      </c>
      <c r="B7850" s="7" t="s">
        <v>22435</v>
      </c>
      <c r="C7850" s="7" t="s">
        <v>32</v>
      </c>
      <c r="D7850" s="8">
        <v>1063000</v>
      </c>
      <c r="E7850" s="7" t="s">
        <v>30</v>
      </c>
      <c r="F7850" s="8">
        <v>0</v>
      </c>
      <c r="G7850" s="7" t="s">
        <v>30</v>
      </c>
      <c r="H7850" s="7" t="s">
        <v>3949</v>
      </c>
      <c r="I7850" s="7" t="str">
        <f t="shared" si="244"/>
        <v>PI1830300</v>
      </c>
      <c r="K7850" s="16" t="s">
        <v>13861</v>
      </c>
      <c r="L7850" s="17" t="str">
        <f t="shared" si="245"/>
        <v>Pirelli     245/40 R 21  XL  97V  TL  245/40R18 97V XL NEROas (MO)  245/40R18 97V XL NEROas (MO)</v>
      </c>
    </row>
    <row r="7851" spans="1:12" ht="22">
      <c r="A7851" s="13" t="s">
        <v>3950</v>
      </c>
      <c r="B7851" s="7" t="s">
        <v>22436</v>
      </c>
      <c r="C7851" s="7" t="s">
        <v>32</v>
      </c>
      <c r="D7851" s="8">
        <v>648000</v>
      </c>
      <c r="E7851" s="7" t="s">
        <v>30</v>
      </c>
      <c r="F7851" s="8">
        <v>0</v>
      </c>
      <c r="G7851" s="7" t="s">
        <v>30</v>
      </c>
      <c r="H7851" s="7" t="s">
        <v>3950</v>
      </c>
      <c r="I7851" s="7" t="str">
        <f t="shared" si="244"/>
        <v>PI1833200</v>
      </c>
      <c r="K7851" s="16" t="s">
        <v>13862</v>
      </c>
      <c r="L7851" s="17" t="str">
        <f t="shared" si="245"/>
        <v>Pirelli     245/35 ZR19  XL  93Y  TL  245/35ZR19 (93Y)XL P ZERO(*)  245/35ZR19 (93Y)XL P ZERO(*)</v>
      </c>
    </row>
    <row r="7852" spans="1:12" ht="22">
      <c r="A7852" s="12" t="s">
        <v>3951</v>
      </c>
      <c r="B7852" s="7" t="s">
        <v>22437</v>
      </c>
      <c r="C7852" s="7" t="s">
        <v>32</v>
      </c>
      <c r="D7852" s="8">
        <v>450000</v>
      </c>
      <c r="E7852" s="7" t="s">
        <v>30</v>
      </c>
      <c r="F7852" s="8">
        <v>0</v>
      </c>
      <c r="G7852" s="7" t="s">
        <v>30</v>
      </c>
      <c r="H7852" s="7" t="s">
        <v>3951</v>
      </c>
      <c r="I7852" s="7" t="str">
        <f t="shared" si="244"/>
        <v>PI1833300</v>
      </c>
      <c r="K7852" s="16" t="s">
        <v>13863</v>
      </c>
      <c r="L7852" s="17" t="str">
        <f t="shared" si="245"/>
        <v>Pirelli     265/35 ZR17  XL  98Y  TL  265/35ZR19 (98Y)XL P ZERO(*)  265/35ZR19 (98Y)XL P ZERO(*)</v>
      </c>
    </row>
    <row r="7853" spans="1:12" ht="22">
      <c r="A7853" s="13" t="s">
        <v>3952</v>
      </c>
      <c r="B7853" s="7" t="s">
        <v>22438</v>
      </c>
      <c r="C7853" s="7" t="s">
        <v>32</v>
      </c>
      <c r="D7853" s="8">
        <v>889000</v>
      </c>
      <c r="E7853" s="7" t="s">
        <v>30</v>
      </c>
      <c r="F7853" s="8">
        <v>0</v>
      </c>
      <c r="G7853" s="7" t="s">
        <v>30</v>
      </c>
      <c r="H7853" s="7" t="s">
        <v>3952</v>
      </c>
      <c r="I7853" s="7" t="str">
        <f t="shared" si="244"/>
        <v>PI1836900</v>
      </c>
      <c r="K7853" s="16" t="s">
        <v>13864</v>
      </c>
      <c r="L7853" s="17" t="str">
        <f t="shared" si="245"/>
        <v>Pirelli     225/45 R 19  91W  TL  225/45R18 91W r-f P7cint(*)  225/45R18 91W r-f P7cint(*)</v>
      </c>
    </row>
    <row r="7854" spans="1:12" ht="22">
      <c r="A7854" s="12" t="s">
        <v>3953</v>
      </c>
      <c r="B7854" s="7" t="s">
        <v>22439</v>
      </c>
      <c r="C7854" s="7" t="s">
        <v>32</v>
      </c>
      <c r="D7854" s="8">
        <v>968000</v>
      </c>
      <c r="E7854" s="7" t="s">
        <v>30</v>
      </c>
      <c r="F7854" s="8">
        <v>0</v>
      </c>
      <c r="G7854" s="7" t="s">
        <v>30</v>
      </c>
      <c r="H7854" s="7" t="s">
        <v>3953</v>
      </c>
      <c r="I7854" s="7" t="str">
        <f t="shared" si="244"/>
        <v>PI1837600</v>
      </c>
      <c r="K7854" s="16" t="s">
        <v>13865</v>
      </c>
      <c r="L7854" s="17" t="str">
        <f t="shared" si="245"/>
        <v>Pirelli     255/35 ZR19  XL  97Y  TL  255/35ZR20 (97Y)XL P ZERO(JRS)  255/35ZR20 (97Y)XL P ZERO(JRS)</v>
      </c>
    </row>
    <row r="7855" spans="1:12" ht="22">
      <c r="A7855" s="13" t="s">
        <v>3954</v>
      </c>
      <c r="B7855" s="7" t="s">
        <v>22440</v>
      </c>
      <c r="C7855" s="7" t="s">
        <v>32</v>
      </c>
      <c r="D7855" s="8">
        <v>505000</v>
      </c>
      <c r="E7855" s="7" t="s">
        <v>30</v>
      </c>
      <c r="F7855" s="8">
        <v>0</v>
      </c>
      <c r="G7855" s="7" t="s">
        <v>30</v>
      </c>
      <c r="H7855" s="7" t="s">
        <v>3954</v>
      </c>
      <c r="I7855" s="7" t="str">
        <f t="shared" si="244"/>
        <v>PI1839300</v>
      </c>
      <c r="K7855" s="16" t="s">
        <v>13866</v>
      </c>
      <c r="L7855" s="17" t="str">
        <f t="shared" si="245"/>
        <v>Pirelli     275/40 ZR18  XL 105Y  TL  275/40ZR19 (105Y)XL ROSSO(BC)  275/40ZR19 (105Y)XL ROSSO(BC)</v>
      </c>
    </row>
    <row r="7856" spans="1:12" ht="22">
      <c r="A7856" s="12" t="s">
        <v>3955</v>
      </c>
      <c r="B7856" s="7" t="s">
        <v>22441</v>
      </c>
      <c r="C7856" s="7" t="s">
        <v>32</v>
      </c>
      <c r="D7856" s="8">
        <v>1671000</v>
      </c>
      <c r="E7856" s="7" t="s">
        <v>30</v>
      </c>
      <c r="F7856" s="8">
        <v>0</v>
      </c>
      <c r="G7856" s="7" t="s">
        <v>30</v>
      </c>
      <c r="H7856" s="7" t="s">
        <v>3955</v>
      </c>
      <c r="I7856" s="7" t="str">
        <f t="shared" si="244"/>
        <v>PI1842600</v>
      </c>
      <c r="K7856" s="16" t="s">
        <v>13867</v>
      </c>
      <c r="L7856" s="17" t="str">
        <f t="shared" si="245"/>
        <v>Pirelli     205/50 R 20  89V  TL  205/50R17 89V r-f P ZERO(*)  205/50R17 89V r-f P ZERO(*)</v>
      </c>
    </row>
    <row r="7857" spans="1:12" ht="22">
      <c r="A7857" s="13" t="s">
        <v>3956</v>
      </c>
      <c r="B7857" s="7" t="s">
        <v>22442</v>
      </c>
      <c r="C7857" s="7" t="s">
        <v>32</v>
      </c>
      <c r="D7857" s="8">
        <v>631000</v>
      </c>
      <c r="E7857" s="7" t="s">
        <v>30</v>
      </c>
      <c r="F7857" s="8">
        <v>0</v>
      </c>
      <c r="G7857" s="7" t="s">
        <v>30</v>
      </c>
      <c r="H7857" s="7" t="s">
        <v>3956</v>
      </c>
      <c r="I7857" s="7" t="str">
        <f t="shared" si="244"/>
        <v>PI1849300</v>
      </c>
      <c r="K7857" s="16" t="s">
        <v>13868</v>
      </c>
      <c r="L7857" s="17" t="str">
        <f t="shared" si="245"/>
        <v>Pirelli     265/40 R 18  XL 104Y  TL  265/40R20 104Y XL P ZERO(AO)  265/40R20 104Y XL P ZERO(AO)</v>
      </c>
    </row>
    <row r="7858" spans="1:12" ht="22">
      <c r="A7858" s="12" t="s">
        <v>3957</v>
      </c>
      <c r="B7858" s="7" t="s">
        <v>22443</v>
      </c>
      <c r="C7858" s="7" t="s">
        <v>32</v>
      </c>
      <c r="D7858" s="8">
        <v>926000</v>
      </c>
      <c r="E7858" s="7" t="s">
        <v>30</v>
      </c>
      <c r="F7858" s="8">
        <v>0</v>
      </c>
      <c r="G7858" s="7" t="s">
        <v>30</v>
      </c>
      <c r="H7858" s="7" t="s">
        <v>3957</v>
      </c>
      <c r="I7858" s="7" t="str">
        <f t="shared" si="244"/>
        <v>PI1850400</v>
      </c>
      <c r="K7858" s="16" t="s">
        <v>13869</v>
      </c>
      <c r="L7858" s="17" t="str">
        <f t="shared" si="245"/>
        <v>Pirelli     275/35 ZR20  XL 100Y  TL  275/35ZR19 (100Y)XL P ZERO(J)  275/35ZR19 (100Y)XL P ZERO(J)</v>
      </c>
    </row>
    <row r="7859" spans="1:12" ht="22">
      <c r="A7859" s="13" t="s">
        <v>3958</v>
      </c>
      <c r="B7859" s="7" t="s">
        <v>22444</v>
      </c>
      <c r="C7859" s="7" t="s">
        <v>32</v>
      </c>
      <c r="D7859" s="8">
        <v>814000</v>
      </c>
      <c r="E7859" s="7" t="s">
        <v>30</v>
      </c>
      <c r="F7859" s="8">
        <v>0</v>
      </c>
      <c r="G7859" s="7" t="s">
        <v>30</v>
      </c>
      <c r="H7859" s="7" t="s">
        <v>3958</v>
      </c>
      <c r="I7859" s="7" t="str">
        <f t="shared" si="244"/>
        <v>PI1862400</v>
      </c>
      <c r="K7859" s="16" t="s">
        <v>13870</v>
      </c>
      <c r="L7859" s="17" t="str">
        <f t="shared" si="245"/>
        <v>Pirelli     255/60 R 20  XL 112H  TL  255/60R18 112H XL S-VEas  255/60R18 112H XL S-VEas</v>
      </c>
    </row>
    <row r="7860" spans="1:12" ht="22">
      <c r="A7860" s="12" t="s">
        <v>3959</v>
      </c>
      <c r="B7860" s="7" t="s">
        <v>22445</v>
      </c>
      <c r="C7860" s="7" t="s">
        <v>32</v>
      </c>
      <c r="D7860" s="8">
        <v>1046000</v>
      </c>
      <c r="E7860" s="7" t="s">
        <v>30</v>
      </c>
      <c r="F7860" s="8">
        <v>0</v>
      </c>
      <c r="G7860" s="7" t="s">
        <v>30</v>
      </c>
      <c r="H7860" s="7" t="s">
        <v>3959</v>
      </c>
      <c r="I7860" s="7" t="str">
        <f t="shared" si="244"/>
        <v>PI1862500</v>
      </c>
      <c r="K7860" s="16" t="s">
        <v>13871</v>
      </c>
      <c r="L7860" s="17" t="str">
        <f t="shared" si="245"/>
        <v>Pirelli     255/55 R 19  XL 111H  TL  255/55R19 111H XL S-VEas  255/55R19 111H XL S-VEas</v>
      </c>
    </row>
    <row r="7861" spans="1:12" ht="22">
      <c r="A7861" s="13" t="s">
        <v>3960</v>
      </c>
      <c r="B7861" s="7" t="s">
        <v>22446</v>
      </c>
      <c r="C7861" s="7" t="s">
        <v>32</v>
      </c>
      <c r="D7861" s="8">
        <v>433000</v>
      </c>
      <c r="E7861" s="7" t="s">
        <v>30</v>
      </c>
      <c r="F7861" s="8">
        <v>0</v>
      </c>
      <c r="G7861" s="7" t="s">
        <v>30</v>
      </c>
      <c r="H7861" s="7" t="s">
        <v>3960</v>
      </c>
      <c r="I7861" s="7" t="str">
        <f t="shared" si="244"/>
        <v>PI1873000</v>
      </c>
      <c r="K7861" s="16" t="s">
        <v>13872</v>
      </c>
      <c r="L7861" s="17" t="str">
        <f t="shared" si="245"/>
        <v>Pirelli     225/45 R 17  91V  TL  225/45R18 91V r-f P7cint(*)  225/45R18 91V r-f P7cint(*)</v>
      </c>
    </row>
    <row r="7862" spans="1:12" ht="22">
      <c r="A7862" s="12" t="s">
        <v>3961</v>
      </c>
      <c r="B7862" s="7" t="s">
        <v>22447</v>
      </c>
      <c r="C7862" s="7" t="s">
        <v>32</v>
      </c>
      <c r="D7862" s="8">
        <v>947000</v>
      </c>
      <c r="E7862" s="7" t="s">
        <v>30</v>
      </c>
      <c r="F7862" s="8">
        <v>0</v>
      </c>
      <c r="G7862" s="7" t="s">
        <v>30</v>
      </c>
      <c r="H7862" s="7" t="s">
        <v>3961</v>
      </c>
      <c r="I7862" s="7" t="str">
        <f t="shared" si="244"/>
        <v>PI1873100</v>
      </c>
      <c r="K7862" s="16" t="s">
        <v>13873</v>
      </c>
      <c r="L7862" s="17" t="str">
        <f t="shared" si="245"/>
        <v>Pirelli     255/40 R 20  95V  TL  255/40R18 95V r-f P7cint(*)  255/40R18 95V r-f P7cint(*)</v>
      </c>
    </row>
    <row r="7863" spans="1:12" ht="22">
      <c r="A7863" s="13" t="s">
        <v>3962</v>
      </c>
      <c r="B7863" s="7" t="s">
        <v>22448</v>
      </c>
      <c r="C7863" s="7" t="s">
        <v>32</v>
      </c>
      <c r="D7863" s="8">
        <v>1000000</v>
      </c>
      <c r="E7863" s="7" t="s">
        <v>30</v>
      </c>
      <c r="F7863" s="8">
        <v>0</v>
      </c>
      <c r="G7863" s="7" t="s">
        <v>30</v>
      </c>
      <c r="H7863" s="7" t="s">
        <v>3962</v>
      </c>
      <c r="I7863" s="7" t="str">
        <f t="shared" si="244"/>
        <v>PI1874300</v>
      </c>
      <c r="K7863" s="16" t="s">
        <v>13874</v>
      </c>
      <c r="L7863" s="17" t="str">
        <f t="shared" si="245"/>
        <v>Pirelli     275/35 R 21  XL 102Y  TL  275/35R20 102Y XL r-f P ZERO(*)  275/35R20 102Y XL r-f P ZERO(*)</v>
      </c>
    </row>
    <row r="7864" spans="1:12" ht="22">
      <c r="A7864" s="12" t="s">
        <v>3963</v>
      </c>
      <c r="B7864" s="7" t="s">
        <v>22449</v>
      </c>
      <c r="C7864" s="7" t="s">
        <v>32</v>
      </c>
      <c r="D7864" s="8">
        <v>902000</v>
      </c>
      <c r="E7864" s="7" t="s">
        <v>30</v>
      </c>
      <c r="F7864" s="8">
        <v>0</v>
      </c>
      <c r="G7864" s="7" t="s">
        <v>30</v>
      </c>
      <c r="H7864" s="7" t="s">
        <v>3963</v>
      </c>
      <c r="I7864" s="7" t="str">
        <f t="shared" si="244"/>
        <v>PI1874400</v>
      </c>
      <c r="K7864" s="16" t="s">
        <v>13875</v>
      </c>
      <c r="L7864" s="17" t="str">
        <f t="shared" si="245"/>
        <v>Pirelli     245/40 R 20  XL  99Y  TL  245/40R20 99Y XL r-f P ZERO(*)  245/40R20 99Y XL r-f P ZERO(*)</v>
      </c>
    </row>
    <row r="7865" spans="1:12" ht="22">
      <c r="A7865" s="13" t="s">
        <v>3964</v>
      </c>
      <c r="B7865" s="7" t="s">
        <v>22450</v>
      </c>
      <c r="C7865" s="7" t="s">
        <v>32</v>
      </c>
      <c r="D7865" s="8">
        <v>1415000</v>
      </c>
      <c r="E7865" s="7" t="s">
        <v>30</v>
      </c>
      <c r="F7865" s="8">
        <v>0</v>
      </c>
      <c r="G7865" s="7" t="s">
        <v>30</v>
      </c>
      <c r="H7865" s="7" t="s">
        <v>3964</v>
      </c>
      <c r="I7865" s="7" t="str">
        <f t="shared" si="244"/>
        <v>PI1874500</v>
      </c>
      <c r="K7865" s="16" t="s">
        <v>13876</v>
      </c>
      <c r="L7865" s="17" t="str">
        <f t="shared" si="245"/>
        <v>Pirelli     295/35 ZR22  XL 105Y  TL  295/35ZR20 (105Y)XL P ZERO  295/35ZR20 (105Y)XL P ZERO</v>
      </c>
    </row>
    <row r="7866" spans="1:12" ht="22">
      <c r="A7866" s="12" t="s">
        <v>3965</v>
      </c>
      <c r="B7866" s="7" t="s">
        <v>22451</v>
      </c>
      <c r="C7866" s="7" t="s">
        <v>32</v>
      </c>
      <c r="D7866" s="8">
        <v>725000</v>
      </c>
      <c r="E7866" s="7" t="s">
        <v>30</v>
      </c>
      <c r="F7866" s="8">
        <v>0</v>
      </c>
      <c r="G7866" s="7" t="s">
        <v>30</v>
      </c>
      <c r="H7866" s="7" t="s">
        <v>3965</v>
      </c>
      <c r="I7866" s="7" t="str">
        <f t="shared" si="244"/>
        <v>PI1874600</v>
      </c>
      <c r="K7866" s="16" t="s">
        <v>13877</v>
      </c>
      <c r="L7866" s="17" t="str">
        <f t="shared" si="245"/>
        <v>Pirelli     235/35 ZR19  88Y  TL  235/35ZR20 (88Y) P ZERO  235/35ZR20 (88Y) P ZERO</v>
      </c>
    </row>
    <row r="7867" spans="1:12" ht="22">
      <c r="A7867" s="13" t="s">
        <v>3966</v>
      </c>
      <c r="B7867" s="7" t="s">
        <v>22452</v>
      </c>
      <c r="C7867" s="7" t="s">
        <v>32</v>
      </c>
      <c r="D7867" s="8">
        <v>1158000</v>
      </c>
      <c r="E7867" s="7" t="s">
        <v>30</v>
      </c>
      <c r="F7867" s="8">
        <v>0</v>
      </c>
      <c r="G7867" s="7" t="s">
        <v>30</v>
      </c>
      <c r="H7867" s="7" t="s">
        <v>3966</v>
      </c>
      <c r="I7867" s="7" t="str">
        <f t="shared" si="244"/>
        <v>PI1874900</v>
      </c>
      <c r="K7867" s="16" t="s">
        <v>13878</v>
      </c>
      <c r="L7867" s="17" t="str">
        <f t="shared" si="245"/>
        <v>Pirelli     275/40 ZR20  XL 106Y  TL  275/40ZR20 (106Y)XL P ZERO(B)  275/40ZR20 (106Y)XL P ZERO(B)</v>
      </c>
    </row>
    <row r="7868" spans="1:12" ht="22">
      <c r="A7868" s="12" t="s">
        <v>3967</v>
      </c>
      <c r="B7868" s="7" t="s">
        <v>22453</v>
      </c>
      <c r="C7868" s="7" t="s">
        <v>32</v>
      </c>
      <c r="D7868" s="8">
        <v>777000</v>
      </c>
      <c r="E7868" s="7" t="s">
        <v>30</v>
      </c>
      <c r="F7868" s="8">
        <v>0</v>
      </c>
      <c r="G7868" s="7" t="s">
        <v>30</v>
      </c>
      <c r="H7868" s="7" t="s">
        <v>3967</v>
      </c>
      <c r="I7868" s="7" t="str">
        <f t="shared" si="244"/>
        <v>PI1875500</v>
      </c>
      <c r="K7868" s="16" t="s">
        <v>13879</v>
      </c>
      <c r="L7868" s="17" t="str">
        <f t="shared" si="245"/>
        <v>Pirelli     245/45 ZR19  XL 102Y  TL  245/45ZR19 (102Y)XL P ZERO(J)  245/45ZR19 (102Y)XL P ZERO(J)</v>
      </c>
    </row>
    <row r="7869" spans="1:12" ht="22">
      <c r="A7869" s="13" t="s">
        <v>3968</v>
      </c>
      <c r="B7869" s="7" t="s">
        <v>22454</v>
      </c>
      <c r="C7869" s="7" t="s">
        <v>32</v>
      </c>
      <c r="D7869" s="8">
        <v>1127000</v>
      </c>
      <c r="E7869" s="7" t="s">
        <v>30</v>
      </c>
      <c r="F7869" s="8">
        <v>0</v>
      </c>
      <c r="G7869" s="7" t="s">
        <v>30</v>
      </c>
      <c r="H7869" s="7" t="s">
        <v>3968</v>
      </c>
      <c r="I7869" s="7" t="str">
        <f t="shared" si="244"/>
        <v>PI1875700</v>
      </c>
      <c r="K7869" s="16" t="s">
        <v>13880</v>
      </c>
      <c r="L7869" s="17" t="str">
        <f t="shared" si="245"/>
        <v>Pirelli     275/40 ZR20  XL 105Y  TL  275/40ZR19 (105Y)XL P ZERO(J)  275/40ZR19 (105Y)XL P ZERO(J)</v>
      </c>
    </row>
    <row r="7870" spans="1:12" ht="22">
      <c r="A7870" s="12" t="s">
        <v>3969</v>
      </c>
      <c r="B7870" s="7" t="s">
        <v>22455</v>
      </c>
      <c r="C7870" s="7" t="s">
        <v>32</v>
      </c>
      <c r="D7870" s="8">
        <v>996000</v>
      </c>
      <c r="E7870" s="7" t="s">
        <v>30</v>
      </c>
      <c r="F7870" s="8">
        <v>0</v>
      </c>
      <c r="G7870" s="7" t="s">
        <v>30</v>
      </c>
      <c r="H7870" s="7" t="s">
        <v>3969</v>
      </c>
      <c r="I7870" s="7" t="str">
        <f t="shared" si="244"/>
        <v>PI1876000</v>
      </c>
      <c r="K7870" s="16" t="s">
        <v>13881</v>
      </c>
      <c r="L7870" s="17" t="str">
        <f t="shared" si="245"/>
        <v>Pirelli     255/30 ZR19  XL  92Y  TL  255/30ZR20 (92Y)XL P ZERO(RO1)  255/30ZR20 (92Y)XL P ZERO(RO1)</v>
      </c>
    </row>
    <row r="7871" spans="1:12" ht="22">
      <c r="A7871" s="13" t="s">
        <v>3970</v>
      </c>
      <c r="B7871" s="7" t="s">
        <v>22456</v>
      </c>
      <c r="C7871" s="7" t="s">
        <v>32</v>
      </c>
      <c r="D7871" s="8">
        <v>536000</v>
      </c>
      <c r="E7871" s="7" t="s">
        <v>30</v>
      </c>
      <c r="F7871" s="8">
        <v>0</v>
      </c>
      <c r="G7871" s="7" t="s">
        <v>30</v>
      </c>
      <c r="H7871" s="7" t="s">
        <v>3970</v>
      </c>
      <c r="I7871" s="7" t="str">
        <f t="shared" si="244"/>
        <v>PI1876200</v>
      </c>
      <c r="K7871" s="16" t="s">
        <v>13882</v>
      </c>
      <c r="L7871" s="17" t="str">
        <f t="shared" si="245"/>
        <v>Pirelli     275/30 ZR19  XL  97Y  TL  275/30ZR20 (97Y)XL P ZERO(RO1)  275/30ZR20 (97Y)XL P ZERO(RO1)</v>
      </c>
    </row>
    <row r="7872" spans="1:12" ht="22">
      <c r="A7872" s="12" t="s">
        <v>3971</v>
      </c>
      <c r="B7872" s="7" t="s">
        <v>22457</v>
      </c>
      <c r="C7872" s="7" t="s">
        <v>32</v>
      </c>
      <c r="D7872" s="8">
        <v>874000</v>
      </c>
      <c r="E7872" s="7" t="s">
        <v>30</v>
      </c>
      <c r="F7872" s="8">
        <v>0</v>
      </c>
      <c r="G7872" s="7" t="s">
        <v>30</v>
      </c>
      <c r="H7872" s="7" t="s">
        <v>3971</v>
      </c>
      <c r="I7872" s="7" t="str">
        <f t="shared" si="244"/>
        <v>PI1876600</v>
      </c>
      <c r="K7872" s="16" t="s">
        <v>13883</v>
      </c>
      <c r="L7872" s="17" t="str">
        <f t="shared" si="245"/>
        <v>Pirelli     245/40 ZR19  XL  98Y  TL  245/40ZR19 (98Y)XL P ZERO(J)  245/40ZR19 (98Y)XL P ZERO(J)</v>
      </c>
    </row>
    <row r="7873" spans="1:12" ht="22">
      <c r="A7873" s="13" t="s">
        <v>3972</v>
      </c>
      <c r="B7873" s="7" t="s">
        <v>22458</v>
      </c>
      <c r="C7873" s="7" t="s">
        <v>32</v>
      </c>
      <c r="D7873" s="8">
        <v>899000</v>
      </c>
      <c r="E7873" s="7" t="s">
        <v>30</v>
      </c>
      <c r="F7873" s="8">
        <v>0</v>
      </c>
      <c r="G7873" s="7" t="s">
        <v>30</v>
      </c>
      <c r="H7873" s="7" t="s">
        <v>3972</v>
      </c>
      <c r="I7873" s="7" t="str">
        <f t="shared" si="244"/>
        <v>PI1898700</v>
      </c>
      <c r="K7873" s="16" t="s">
        <v>13884</v>
      </c>
      <c r="L7873" s="17" t="str">
        <f t="shared" si="245"/>
        <v>Pirelli     225/50 R 20  94Y  TL  225/50R17 94Y P7cint(AO)  225/50R17 94Y P7cint(AO)</v>
      </c>
    </row>
    <row r="7874" spans="1:12" ht="22">
      <c r="A7874" s="12" t="s">
        <v>3973</v>
      </c>
      <c r="B7874" s="7" t="s">
        <v>22459</v>
      </c>
      <c r="C7874" s="7" t="s">
        <v>32</v>
      </c>
      <c r="D7874" s="8">
        <v>773000</v>
      </c>
      <c r="E7874" s="7" t="s">
        <v>30</v>
      </c>
      <c r="F7874" s="8">
        <v>0</v>
      </c>
      <c r="G7874" s="7" t="s">
        <v>30</v>
      </c>
      <c r="H7874" s="7" t="s">
        <v>3973</v>
      </c>
      <c r="I7874" s="7" t="str">
        <f t="shared" ref="I7874:I7937" si="246">TRIM(A7874)</f>
        <v>PI1901300</v>
      </c>
      <c r="K7874" s="16" t="s">
        <v>13885</v>
      </c>
      <c r="L7874" s="17" t="str">
        <f t="shared" si="245"/>
        <v>Pirelli     235/50 R 18  97V  TL  235/50R18 97V S-VERD(AO)  235/50R18 97V S-VERD(AO)</v>
      </c>
    </row>
    <row r="7875" spans="1:12" ht="22">
      <c r="A7875" s="13" t="s">
        <v>3974</v>
      </c>
      <c r="B7875" s="7" t="s">
        <v>22460</v>
      </c>
      <c r="C7875" s="7" t="s">
        <v>32</v>
      </c>
      <c r="D7875" s="8">
        <v>625000</v>
      </c>
      <c r="E7875" s="7" t="s">
        <v>30</v>
      </c>
      <c r="F7875" s="8">
        <v>0</v>
      </c>
      <c r="G7875" s="7" t="s">
        <v>30</v>
      </c>
      <c r="H7875" s="7" t="s">
        <v>3974</v>
      </c>
      <c r="I7875" s="7" t="str">
        <f t="shared" si="246"/>
        <v>PI1901400</v>
      </c>
      <c r="K7875" s="16" t="s">
        <v>13886</v>
      </c>
      <c r="L7875" s="17" t="str">
        <f t="shared" ref="L7875:L7938" si="247">_xlfn.CONCAT(B7875,"  ",K7875)</f>
        <v>Pirelli     235/55 R 19  99V  TL  235/55R17 99V S-VERD(AO)  235/55R17 99V S-VERD(AO)</v>
      </c>
    </row>
    <row r="7876" spans="1:12" ht="22">
      <c r="A7876" s="12" t="s">
        <v>3975</v>
      </c>
      <c r="B7876" s="7" t="s">
        <v>22461</v>
      </c>
      <c r="C7876" s="7" t="s">
        <v>32</v>
      </c>
      <c r="D7876" s="8">
        <v>792000</v>
      </c>
      <c r="E7876" s="7" t="s">
        <v>30</v>
      </c>
      <c r="F7876" s="8">
        <v>0</v>
      </c>
      <c r="G7876" s="7" t="s">
        <v>30</v>
      </c>
      <c r="H7876" s="7" t="s">
        <v>3975</v>
      </c>
      <c r="I7876" s="7" t="str">
        <f t="shared" si="246"/>
        <v>PI1905700</v>
      </c>
      <c r="K7876" s="16" t="s">
        <v>13887</v>
      </c>
      <c r="L7876" s="17" t="str">
        <f t="shared" si="247"/>
        <v>Pirelli     225/40 R 19  XL  92H  TL  225/40R18 92H XL NEROas (MO)  225/40R18 92H XL NEROas (MO)</v>
      </c>
    </row>
    <row r="7877" spans="1:12" ht="22">
      <c r="A7877" s="13" t="s">
        <v>3976</v>
      </c>
      <c r="B7877" s="7" t="s">
        <v>22462</v>
      </c>
      <c r="C7877" s="7" t="s">
        <v>32</v>
      </c>
      <c r="D7877" s="8">
        <v>925000</v>
      </c>
      <c r="E7877" s="7" t="s">
        <v>30</v>
      </c>
      <c r="F7877" s="8">
        <v>0</v>
      </c>
      <c r="G7877" s="7" t="s">
        <v>30</v>
      </c>
      <c r="H7877" s="7" t="s">
        <v>3976</v>
      </c>
      <c r="I7877" s="7" t="str">
        <f t="shared" si="246"/>
        <v>PI1906000</v>
      </c>
      <c r="K7877" s="16" t="s">
        <v>13888</v>
      </c>
      <c r="L7877" s="17" t="str">
        <f t="shared" si="247"/>
        <v>Pirelli     285/30 ZR19  XL  99Y  TL  285/30ZR20 (99Y)XL P ZERO(J)  285/30ZR20 (99Y)XL P ZERO(J)</v>
      </c>
    </row>
    <row r="7878" spans="1:12" ht="22">
      <c r="A7878" s="12" t="s">
        <v>3977</v>
      </c>
      <c r="B7878" s="7" t="s">
        <v>22463</v>
      </c>
      <c r="C7878" s="7" t="s">
        <v>32</v>
      </c>
      <c r="D7878" s="8">
        <v>981000</v>
      </c>
      <c r="E7878" s="7" t="s">
        <v>30</v>
      </c>
      <c r="F7878" s="8">
        <v>0</v>
      </c>
      <c r="G7878" s="7" t="s">
        <v>30</v>
      </c>
      <c r="H7878" s="7" t="s">
        <v>3977</v>
      </c>
      <c r="I7878" s="7" t="str">
        <f t="shared" si="246"/>
        <v>PI1906800</v>
      </c>
      <c r="K7878" s="16" t="s">
        <v>13889</v>
      </c>
      <c r="L7878" s="17" t="str">
        <f t="shared" si="247"/>
        <v>Pirelli     295/35 ZR19  XL 107Y  TL  295/35ZR21 107Y XL P ZERO(RO1)  295/35ZR21 107Y XL P ZERO(RO1)</v>
      </c>
    </row>
    <row r="7879" spans="1:12" ht="22">
      <c r="A7879" s="13" t="s">
        <v>3978</v>
      </c>
      <c r="B7879" s="7" t="s">
        <v>22464</v>
      </c>
      <c r="C7879" s="7" t="s">
        <v>32</v>
      </c>
      <c r="D7879" s="8">
        <v>752000</v>
      </c>
      <c r="E7879" s="7" t="s">
        <v>30</v>
      </c>
      <c r="F7879" s="8">
        <v>0</v>
      </c>
      <c r="G7879" s="7" t="s">
        <v>30</v>
      </c>
      <c r="H7879" s="7" t="s">
        <v>3978</v>
      </c>
      <c r="I7879" s="7" t="str">
        <f t="shared" si="246"/>
        <v>PI1907000</v>
      </c>
      <c r="K7879" s="16" t="s">
        <v>13890</v>
      </c>
      <c r="L7879" s="17" t="str">
        <f t="shared" si="247"/>
        <v>Pirelli     285/35 ZR18  XL 103Y  TL  285/35ZR19 (103Y)XL P ZERO  285/35ZR19 (103Y)XL P ZERO</v>
      </c>
    </row>
    <row r="7880" spans="1:12" ht="22">
      <c r="A7880" s="12" t="s">
        <v>3979</v>
      </c>
      <c r="B7880" s="7" t="s">
        <v>22465</v>
      </c>
      <c r="C7880" s="7" t="s">
        <v>32</v>
      </c>
      <c r="D7880" s="8">
        <v>1339000</v>
      </c>
      <c r="E7880" s="7" t="s">
        <v>30</v>
      </c>
      <c r="F7880" s="8">
        <v>0</v>
      </c>
      <c r="G7880" s="7" t="s">
        <v>30</v>
      </c>
      <c r="H7880" s="7" t="s">
        <v>3979</v>
      </c>
      <c r="I7880" s="7" t="str">
        <f t="shared" si="246"/>
        <v>PI1913600</v>
      </c>
      <c r="K7880" s="16" t="s">
        <v>13891</v>
      </c>
      <c r="L7880" s="17" t="str">
        <f t="shared" si="247"/>
        <v>Pirelli     235/35 ZR21  XL  91Y  TL  235/35ZR19 (91Y)XL P ZERO(RO1)  235/35ZR19 (91Y)XL P ZERO(RO1)</v>
      </c>
    </row>
    <row r="7881" spans="1:12" ht="22">
      <c r="A7881" s="13" t="s">
        <v>3980</v>
      </c>
      <c r="B7881" s="7" t="s">
        <v>22466</v>
      </c>
      <c r="C7881" s="7" t="s">
        <v>32</v>
      </c>
      <c r="D7881" s="8">
        <v>839000</v>
      </c>
      <c r="E7881" s="7" t="s">
        <v>30</v>
      </c>
      <c r="F7881" s="8">
        <v>0</v>
      </c>
      <c r="G7881" s="7" t="s">
        <v>30</v>
      </c>
      <c r="H7881" s="7" t="s">
        <v>3980</v>
      </c>
      <c r="I7881" s="7" t="str">
        <f t="shared" si="246"/>
        <v>PI1915800</v>
      </c>
      <c r="K7881" s="16" t="s">
        <v>13826</v>
      </c>
      <c r="L7881" s="17" t="str">
        <f t="shared" si="247"/>
        <v>Pirelli     285/35 ZR21 100Y  TL  285/35ZR20 (100Y) P ZERO  285/35ZR20 (100Y) P ZERO</v>
      </c>
    </row>
    <row r="7882" spans="1:12" ht="22">
      <c r="A7882" s="12" t="s">
        <v>3981</v>
      </c>
      <c r="B7882" s="7" t="s">
        <v>22467</v>
      </c>
      <c r="C7882" s="7" t="s">
        <v>32</v>
      </c>
      <c r="D7882" s="8">
        <v>584000</v>
      </c>
      <c r="E7882" s="7" t="s">
        <v>30</v>
      </c>
      <c r="F7882" s="8">
        <v>0</v>
      </c>
      <c r="G7882" s="7" t="s">
        <v>30</v>
      </c>
      <c r="H7882" s="7" t="s">
        <v>3981</v>
      </c>
      <c r="I7882" s="7" t="str">
        <f t="shared" si="246"/>
        <v>PI1916600</v>
      </c>
      <c r="K7882" s="16" t="s">
        <v>13892</v>
      </c>
      <c r="L7882" s="17" t="str">
        <f t="shared" si="247"/>
        <v>Pirelli     235/60 R 17 103H  TL  235/60R18 103H S-VEas  235/60R18 103H S-VEas</v>
      </c>
    </row>
    <row r="7883" spans="1:12" ht="22">
      <c r="A7883" s="13" t="s">
        <v>3982</v>
      </c>
      <c r="B7883" s="7" t="s">
        <v>22468</v>
      </c>
      <c r="C7883" s="7" t="s">
        <v>32</v>
      </c>
      <c r="D7883" s="8">
        <v>1262000</v>
      </c>
      <c r="E7883" s="7" t="s">
        <v>30</v>
      </c>
      <c r="F7883" s="8">
        <v>0</v>
      </c>
      <c r="G7883" s="7" t="s">
        <v>30</v>
      </c>
      <c r="H7883" s="7" t="s">
        <v>3982</v>
      </c>
      <c r="I7883" s="7" t="str">
        <f t="shared" si="246"/>
        <v>PI1920700</v>
      </c>
      <c r="K7883" s="16" t="s">
        <v>13893</v>
      </c>
      <c r="L7883" s="17" t="str">
        <f t="shared" si="247"/>
        <v>Pirelli     235/35 ZR22  XL  91Y  TL  235/35ZR19 (91Y)XL P ZERO(L)  235/35ZR19 (91Y)XL P ZERO(L)</v>
      </c>
    </row>
    <row r="7884" spans="1:12" ht="22">
      <c r="A7884" s="12" t="s">
        <v>3983</v>
      </c>
      <c r="B7884" s="7" t="s">
        <v>22469</v>
      </c>
      <c r="C7884" s="7" t="s">
        <v>32</v>
      </c>
      <c r="D7884" s="8">
        <v>496000</v>
      </c>
      <c r="E7884" s="7" t="s">
        <v>30</v>
      </c>
      <c r="F7884" s="8">
        <v>0</v>
      </c>
      <c r="G7884" s="7" t="s">
        <v>30</v>
      </c>
      <c r="H7884" s="7" t="s">
        <v>3983</v>
      </c>
      <c r="I7884" s="7" t="str">
        <f t="shared" si="246"/>
        <v>PI1920800</v>
      </c>
      <c r="K7884" s="16" t="s">
        <v>13894</v>
      </c>
      <c r="L7884" s="17" t="str">
        <f t="shared" si="247"/>
        <v>Pirelli     295/30 ZR17  XL 100Y  TL  295/30ZR19 (100Y)XL P ZERO(L)  295/30ZR19 (100Y)XL P ZERO(L)</v>
      </c>
    </row>
    <row r="7885" spans="1:12" ht="22">
      <c r="A7885" s="13" t="s">
        <v>3984</v>
      </c>
      <c r="B7885" s="7" t="s">
        <v>22470</v>
      </c>
      <c r="C7885" s="7" t="s">
        <v>32</v>
      </c>
      <c r="D7885" s="8">
        <v>993000</v>
      </c>
      <c r="E7885" s="7" t="s">
        <v>30</v>
      </c>
      <c r="F7885" s="8">
        <v>0</v>
      </c>
      <c r="G7885" s="7" t="s">
        <v>30</v>
      </c>
      <c r="H7885" s="7" t="s">
        <v>3984</v>
      </c>
      <c r="I7885" s="7" t="str">
        <f t="shared" si="246"/>
        <v>PI1921100</v>
      </c>
      <c r="K7885" s="16" t="s">
        <v>13895</v>
      </c>
      <c r="L7885" s="17" t="str">
        <f t="shared" si="247"/>
        <v>Pirelli     275/35 R 20  96Y  TL  275/35R19 96Y r-f P ZERO(*)  275/35R19 96Y r-f P ZERO(*)</v>
      </c>
    </row>
    <row r="7886" spans="1:12" ht="22">
      <c r="A7886" s="12" t="s">
        <v>3985</v>
      </c>
      <c r="B7886" s="7" t="s">
        <v>22471</v>
      </c>
      <c r="C7886" s="7" t="s">
        <v>32</v>
      </c>
      <c r="D7886" s="8">
        <v>1146000</v>
      </c>
      <c r="E7886" s="7" t="s">
        <v>30</v>
      </c>
      <c r="F7886" s="8">
        <v>0</v>
      </c>
      <c r="G7886" s="7" t="s">
        <v>30</v>
      </c>
      <c r="H7886" s="7" t="s">
        <v>3985</v>
      </c>
      <c r="I7886" s="7" t="str">
        <f t="shared" si="246"/>
        <v>PI1924900</v>
      </c>
      <c r="K7886" s="16" t="s">
        <v>13896</v>
      </c>
      <c r="L7886" s="17" t="str">
        <f t="shared" si="247"/>
        <v>Pirelli     225/35 R 22  XL  88Y  TL  33X12.50R18 122S  Dynapro AT2 Xtreme  33X12.50R18 122S  Dynapro AT2 Xtreme</v>
      </c>
    </row>
    <row r="7887" spans="1:12" ht="22">
      <c r="A7887" s="13" t="s">
        <v>3986</v>
      </c>
      <c r="B7887" s="7" t="s">
        <v>22472</v>
      </c>
      <c r="C7887" s="7" t="s">
        <v>32</v>
      </c>
      <c r="D7887" s="8">
        <v>1142000</v>
      </c>
      <c r="E7887" s="7" t="s">
        <v>30</v>
      </c>
      <c r="F7887" s="8">
        <v>0</v>
      </c>
      <c r="G7887" s="7" t="s">
        <v>30</v>
      </c>
      <c r="H7887" s="7" t="s">
        <v>3986</v>
      </c>
      <c r="I7887" s="7" t="str">
        <f t="shared" si="246"/>
        <v>PI1925000</v>
      </c>
      <c r="K7887" s="16" t="s">
        <v>13897</v>
      </c>
      <c r="L7887" s="17" t="str">
        <f t="shared" si="247"/>
        <v>Pirelli     255/30 R 19  XL  91Y  TL  255/30R19 91Y XL r-f P ZERO(*)  255/30R19 91Y XL r-f P ZERO(*)</v>
      </c>
    </row>
    <row r="7888" spans="1:12" ht="22">
      <c r="A7888" s="12" t="s">
        <v>3987</v>
      </c>
      <c r="B7888" s="7" t="s">
        <v>22473</v>
      </c>
      <c r="C7888" s="7" t="s">
        <v>32</v>
      </c>
      <c r="D7888" s="8">
        <v>958000</v>
      </c>
      <c r="E7888" s="7" t="s">
        <v>30</v>
      </c>
      <c r="F7888" s="8">
        <v>0</v>
      </c>
      <c r="G7888" s="7" t="s">
        <v>30</v>
      </c>
      <c r="H7888" s="7" t="s">
        <v>3987</v>
      </c>
      <c r="I7888" s="7" t="str">
        <f t="shared" si="246"/>
        <v>PI1929000</v>
      </c>
      <c r="K7888" s="16" t="s">
        <v>13898</v>
      </c>
      <c r="L7888" s="17" t="str">
        <f t="shared" si="247"/>
        <v>Pirelli     245/35 ZR20  91Y  TL  245/35ZR20 (91Y) P ZERO(N0)  245/35ZR20 (91Y) P ZERO(N0)</v>
      </c>
    </row>
    <row r="7889" spans="1:12" ht="22">
      <c r="A7889" s="13" t="s">
        <v>3988</v>
      </c>
      <c r="B7889" s="7" t="s">
        <v>22474</v>
      </c>
      <c r="C7889" s="7" t="s">
        <v>32</v>
      </c>
      <c r="D7889" s="8">
        <v>1194000</v>
      </c>
      <c r="E7889" s="7" t="s">
        <v>30</v>
      </c>
      <c r="F7889" s="8">
        <v>0</v>
      </c>
      <c r="G7889" s="7" t="s">
        <v>30</v>
      </c>
      <c r="H7889" s="7" t="s">
        <v>3988</v>
      </c>
      <c r="I7889" s="7" t="str">
        <f t="shared" si="246"/>
        <v>PI1931900</v>
      </c>
      <c r="K7889" s="16" t="s">
        <v>13899</v>
      </c>
      <c r="L7889" s="17" t="str">
        <f t="shared" si="247"/>
        <v>Pirelli     225/50 R 20  XL  98Y  TL  225/50R17 98Y XL P7cint(AO)  225/50R17 98Y XL P7cint(AO)</v>
      </c>
    </row>
    <row r="7890" spans="1:12" ht="22">
      <c r="A7890" s="12" t="s">
        <v>3989</v>
      </c>
      <c r="B7890" s="7" t="s">
        <v>22475</v>
      </c>
      <c r="C7890" s="7" t="s">
        <v>32</v>
      </c>
      <c r="D7890" s="8">
        <v>1396000</v>
      </c>
      <c r="E7890" s="7" t="s">
        <v>30</v>
      </c>
      <c r="F7890" s="8">
        <v>0</v>
      </c>
      <c r="G7890" s="7" t="s">
        <v>30</v>
      </c>
      <c r="H7890" s="7" t="s">
        <v>3989</v>
      </c>
      <c r="I7890" s="7" t="str">
        <f t="shared" si="246"/>
        <v>PI1935800</v>
      </c>
      <c r="K7890" s="16" t="s">
        <v>13900</v>
      </c>
      <c r="L7890" s="17" t="str">
        <f t="shared" si="247"/>
        <v>Pirelli     245/35 ZR20  XL  95Y  TL  245/35ZR20 (95Y)XL P ZERO(F)  245/35ZR20 (95Y)XL P ZERO(F)</v>
      </c>
    </row>
    <row r="7891" spans="1:12" ht="22">
      <c r="A7891" s="13" t="s">
        <v>3990</v>
      </c>
      <c r="B7891" s="7" t="s">
        <v>22476</v>
      </c>
      <c r="C7891" s="7" t="s">
        <v>32</v>
      </c>
      <c r="D7891" s="8">
        <v>1477000</v>
      </c>
      <c r="E7891" s="7" t="s">
        <v>30</v>
      </c>
      <c r="F7891" s="8">
        <v>0</v>
      </c>
      <c r="G7891" s="7" t="s">
        <v>30</v>
      </c>
      <c r="H7891" s="7" t="s">
        <v>3990</v>
      </c>
      <c r="I7891" s="7" t="str">
        <f t="shared" si="246"/>
        <v>PI1935900</v>
      </c>
      <c r="K7891" s="16" t="s">
        <v>13901</v>
      </c>
      <c r="L7891" s="17" t="str">
        <f t="shared" si="247"/>
        <v>Pirelli     305/35 ZR21 104Y  TL  305/35ZR20 (104Y) P ZERO(F)  305/35ZR20 (104Y) P ZERO(F)</v>
      </c>
    </row>
    <row r="7892" spans="1:12" ht="22">
      <c r="A7892" s="12" t="s">
        <v>3991</v>
      </c>
      <c r="B7892" s="7" t="s">
        <v>22477</v>
      </c>
      <c r="C7892" s="7" t="s">
        <v>32</v>
      </c>
      <c r="D7892" s="8">
        <v>1087000</v>
      </c>
      <c r="E7892" s="7" t="s">
        <v>30</v>
      </c>
      <c r="F7892" s="8">
        <v>0</v>
      </c>
      <c r="G7892" s="7" t="s">
        <v>30</v>
      </c>
      <c r="H7892" s="7" t="s">
        <v>3991</v>
      </c>
      <c r="I7892" s="7" t="str">
        <f t="shared" si="246"/>
        <v>PI1941800</v>
      </c>
      <c r="K7892" s="16" t="s">
        <v>13902</v>
      </c>
      <c r="L7892" s="17" t="str">
        <f t="shared" si="247"/>
        <v>Pirelli     245/40 R 20  94Y  TL  245/40R19 94Y r-f P ZERO(*)  245/40R19 94Y r-f P ZERO(*)</v>
      </c>
    </row>
    <row r="7893" spans="1:12" ht="22">
      <c r="A7893" s="13" t="s">
        <v>3992</v>
      </c>
      <c r="B7893" s="7" t="s">
        <v>22442</v>
      </c>
      <c r="C7893" s="7" t="s">
        <v>32</v>
      </c>
      <c r="D7893" s="8">
        <v>382000</v>
      </c>
      <c r="E7893" s="7" t="s">
        <v>30</v>
      </c>
      <c r="F7893" s="8">
        <v>0</v>
      </c>
      <c r="G7893" s="7" t="s">
        <v>30</v>
      </c>
      <c r="H7893" s="7" t="s">
        <v>3992</v>
      </c>
      <c r="I7893" s="7" t="str">
        <f t="shared" si="246"/>
        <v>PI1949100</v>
      </c>
      <c r="K7893" s="16" t="s">
        <v>13868</v>
      </c>
      <c r="L7893" s="17" t="str">
        <f t="shared" si="247"/>
        <v>Pirelli     265/40 R 18  XL 104Y  TL  265/40R20 104Y XL P ZERO(AO)  265/40R20 104Y XL P ZERO(AO)</v>
      </c>
    </row>
    <row r="7894" spans="1:12" ht="22">
      <c r="A7894" s="12" t="s">
        <v>3993</v>
      </c>
      <c r="B7894" s="7" t="s">
        <v>22478</v>
      </c>
      <c r="C7894" s="7" t="s">
        <v>32</v>
      </c>
      <c r="D7894" s="8">
        <v>1538000</v>
      </c>
      <c r="E7894" s="7" t="s">
        <v>30</v>
      </c>
      <c r="F7894" s="8">
        <v>0</v>
      </c>
      <c r="G7894" s="7" t="s">
        <v>30</v>
      </c>
      <c r="H7894" s="7" t="s">
        <v>3993</v>
      </c>
      <c r="I7894" s="7" t="str">
        <f t="shared" si="246"/>
        <v>PI1949400</v>
      </c>
      <c r="K7894" s="16" t="s">
        <v>13903</v>
      </c>
      <c r="L7894" s="17" t="str">
        <f t="shared" si="247"/>
        <v>Pirelli     245/40 R 22  XL  97Y  TL  245/40R18 97Y XL P ZERO(MO)  245/40R18 97Y XL P ZERO(MO)</v>
      </c>
    </row>
    <row r="7895" spans="1:12" ht="22">
      <c r="A7895" s="13" t="s">
        <v>3994</v>
      </c>
      <c r="B7895" s="7" t="s">
        <v>22479</v>
      </c>
      <c r="C7895" s="7" t="s">
        <v>32</v>
      </c>
      <c r="D7895" s="8">
        <v>940000</v>
      </c>
      <c r="E7895" s="7" t="s">
        <v>30</v>
      </c>
      <c r="F7895" s="8">
        <v>0</v>
      </c>
      <c r="G7895" s="7" t="s">
        <v>30</v>
      </c>
      <c r="H7895" s="7" t="s">
        <v>3994</v>
      </c>
      <c r="I7895" s="7" t="str">
        <f t="shared" si="246"/>
        <v>PI1949500</v>
      </c>
      <c r="K7895" s="16" t="s">
        <v>13904</v>
      </c>
      <c r="L7895" s="17" t="str">
        <f t="shared" si="247"/>
        <v>Pirelli     265/35 R 18  XL  97Y  TL  265/35R18 97Y XL P ZERO(MO)  265/35R18 97Y XL P ZERO(MO)</v>
      </c>
    </row>
    <row r="7896" spans="1:12" ht="22">
      <c r="A7896" s="12" t="s">
        <v>3995</v>
      </c>
      <c r="B7896" s="7" t="s">
        <v>22480</v>
      </c>
      <c r="C7896" s="7" t="s">
        <v>32</v>
      </c>
      <c r="D7896" s="8">
        <v>1283000</v>
      </c>
      <c r="E7896" s="7" t="s">
        <v>30</v>
      </c>
      <c r="F7896" s="8">
        <v>0</v>
      </c>
      <c r="G7896" s="7" t="s">
        <v>30</v>
      </c>
      <c r="H7896" s="7" t="s">
        <v>3995</v>
      </c>
      <c r="I7896" s="7" t="str">
        <f t="shared" si="246"/>
        <v>PI1951500</v>
      </c>
      <c r="K7896" s="16" t="s">
        <v>13905</v>
      </c>
      <c r="L7896" s="17" t="str">
        <f t="shared" si="247"/>
        <v>Pirelli     225/55 R 19  97Y  TL  225/55R17 97Y r-f P7cint(*)  225/55R17 97Y r-f P7cint(*)</v>
      </c>
    </row>
    <row r="7897" spans="1:12" ht="22">
      <c r="A7897" s="13" t="s">
        <v>3996</v>
      </c>
      <c r="B7897" s="7" t="s">
        <v>22481</v>
      </c>
      <c r="C7897" s="7" t="s">
        <v>32</v>
      </c>
      <c r="D7897" s="8">
        <v>916000</v>
      </c>
      <c r="E7897" s="7" t="s">
        <v>30</v>
      </c>
      <c r="F7897" s="8">
        <v>0</v>
      </c>
      <c r="G7897" s="7" t="s">
        <v>30</v>
      </c>
      <c r="H7897" s="7" t="s">
        <v>3996</v>
      </c>
      <c r="I7897" s="7" t="str">
        <f t="shared" si="246"/>
        <v>PI1953400</v>
      </c>
      <c r="K7897" s="16" t="s">
        <v>13906</v>
      </c>
      <c r="L7897" s="17" t="str">
        <f t="shared" si="247"/>
        <v>Pirelli     235/50 R 19  97V  TL  235/50R18 97V S-VEas  235/50R18 97V S-VEas</v>
      </c>
    </row>
    <row r="7898" spans="1:12" ht="22">
      <c r="A7898" s="12" t="s">
        <v>3997</v>
      </c>
      <c r="B7898" s="7" t="s">
        <v>22482</v>
      </c>
      <c r="C7898" s="7" t="s">
        <v>32</v>
      </c>
      <c r="D7898" s="8">
        <v>487000</v>
      </c>
      <c r="E7898" s="7" t="s">
        <v>30</v>
      </c>
      <c r="F7898" s="8">
        <v>0</v>
      </c>
      <c r="G7898" s="7" t="s">
        <v>30</v>
      </c>
      <c r="H7898" s="7" t="s">
        <v>3997</v>
      </c>
      <c r="I7898" s="7" t="str">
        <f t="shared" si="246"/>
        <v>PI1953700</v>
      </c>
      <c r="K7898" s="16" t="s">
        <v>13907</v>
      </c>
      <c r="L7898" s="17" t="str">
        <f t="shared" si="247"/>
        <v>Pirelli     245/45 R 17  99V  TL  P245/45R20 99V S-VEas(LR)  P245/45R20 99V S-VEas(LR)</v>
      </c>
    </row>
    <row r="7899" spans="1:12" ht="22">
      <c r="A7899" s="13" t="s">
        <v>3998</v>
      </c>
      <c r="B7899" s="7" t="s">
        <v>22483</v>
      </c>
      <c r="C7899" s="7" t="s">
        <v>32</v>
      </c>
      <c r="D7899" s="8">
        <v>1046000</v>
      </c>
      <c r="E7899" s="7" t="s">
        <v>30</v>
      </c>
      <c r="F7899" s="8">
        <v>0</v>
      </c>
      <c r="G7899" s="7" t="s">
        <v>30</v>
      </c>
      <c r="H7899" s="7" t="s">
        <v>3998</v>
      </c>
      <c r="I7899" s="7" t="str">
        <f t="shared" si="246"/>
        <v>PI1954000</v>
      </c>
      <c r="K7899" s="16" t="s">
        <v>13908</v>
      </c>
      <c r="L7899" s="17" t="str">
        <f t="shared" si="247"/>
        <v>Pirelli     255/50 R 20 103W  TL  255/50R19 103W S-VERD(MO)  255/50R19 103W S-VERD(MO)</v>
      </c>
    </row>
    <row r="7900" spans="1:12" ht="22">
      <c r="A7900" s="12" t="s">
        <v>3999</v>
      </c>
      <c r="B7900" s="7" t="s">
        <v>22484</v>
      </c>
      <c r="C7900" s="7" t="s">
        <v>32</v>
      </c>
      <c r="D7900" s="8">
        <v>1569000</v>
      </c>
      <c r="E7900" s="7" t="s">
        <v>30</v>
      </c>
      <c r="F7900" s="8">
        <v>0</v>
      </c>
      <c r="G7900" s="7" t="s">
        <v>30</v>
      </c>
      <c r="H7900" s="7" t="s">
        <v>3999</v>
      </c>
      <c r="I7900" s="7" t="str">
        <f t="shared" si="246"/>
        <v>PI1954200</v>
      </c>
      <c r="K7900" s="16" t="s">
        <v>13909</v>
      </c>
      <c r="L7900" s="17" t="str">
        <f t="shared" si="247"/>
        <v>Pirelli     265/45 R 20 104Y  TL  265/45R20 104Y S-VERD(MO)  265/45R20 104Y S-VERD(MO)</v>
      </c>
    </row>
    <row r="7901" spans="1:12" ht="22">
      <c r="A7901" s="13" t="s">
        <v>4000</v>
      </c>
      <c r="B7901" s="7" t="s">
        <v>22485</v>
      </c>
      <c r="C7901" s="7" t="s">
        <v>32</v>
      </c>
      <c r="D7901" s="8">
        <v>1059000</v>
      </c>
      <c r="E7901" s="7" t="s">
        <v>30</v>
      </c>
      <c r="F7901" s="8">
        <v>0</v>
      </c>
      <c r="G7901" s="7" t="s">
        <v>30</v>
      </c>
      <c r="H7901" s="7" t="s">
        <v>4000</v>
      </c>
      <c r="I7901" s="7" t="str">
        <f t="shared" si="246"/>
        <v>PI1957300</v>
      </c>
      <c r="K7901" s="16" t="s">
        <v>13910</v>
      </c>
      <c r="L7901" s="17" t="str">
        <f t="shared" si="247"/>
        <v>Pirelli     245/45 R 19  XL 102H  TL  P245/45R19 102H XL NEROas(J)  P245/45R19 102H XL NEROas(J)</v>
      </c>
    </row>
    <row r="7902" spans="1:12" ht="22">
      <c r="A7902" s="12" t="s">
        <v>4001</v>
      </c>
      <c r="B7902" s="7" t="s">
        <v>22486</v>
      </c>
      <c r="C7902" s="7" t="s">
        <v>32</v>
      </c>
      <c r="D7902" s="8">
        <v>1786000</v>
      </c>
      <c r="E7902" s="7" t="s">
        <v>30</v>
      </c>
      <c r="F7902" s="8">
        <v>0</v>
      </c>
      <c r="G7902" s="7" t="s">
        <v>30</v>
      </c>
      <c r="H7902" s="7" t="s">
        <v>4001</v>
      </c>
      <c r="I7902" s="7" t="str">
        <f t="shared" si="246"/>
        <v>PI1957400</v>
      </c>
      <c r="K7902" s="16" t="s">
        <v>13911</v>
      </c>
      <c r="L7902" s="17" t="str">
        <f t="shared" si="247"/>
        <v>Pirelli     275/40 R 22  XL 105H  TL  P275/40R19 105H XL NEROas(J)  P275/40R19 105H XL NEROas(J)</v>
      </c>
    </row>
    <row r="7903" spans="1:12" ht="22">
      <c r="A7903" s="13" t="s">
        <v>4002</v>
      </c>
      <c r="B7903" s="7" t="s">
        <v>22487</v>
      </c>
      <c r="C7903" s="7" t="s">
        <v>32</v>
      </c>
      <c r="D7903" s="8">
        <v>773000</v>
      </c>
      <c r="E7903" s="7" t="s">
        <v>30</v>
      </c>
      <c r="F7903" s="8">
        <v>0</v>
      </c>
      <c r="G7903" s="7" t="s">
        <v>30</v>
      </c>
      <c r="H7903" s="7" t="s">
        <v>4002</v>
      </c>
      <c r="I7903" s="7" t="str">
        <f t="shared" si="246"/>
        <v>PI1957900</v>
      </c>
      <c r="K7903" s="16" t="s">
        <v>13912</v>
      </c>
      <c r="L7903" s="17" t="str">
        <f t="shared" si="247"/>
        <v>Pirelli     265/40 ZR18  98Y  TL  265/40ZR19 (98Y) P ZERO(N0)  265/40ZR19 (98Y) P ZERO(N0)</v>
      </c>
    </row>
    <row r="7904" spans="1:12" ht="22">
      <c r="A7904" s="12" t="s">
        <v>4003</v>
      </c>
      <c r="B7904" s="7" t="s">
        <v>22488</v>
      </c>
      <c r="C7904" s="7" t="s">
        <v>32</v>
      </c>
      <c r="D7904" s="8">
        <v>1056000</v>
      </c>
      <c r="E7904" s="7" t="s">
        <v>30</v>
      </c>
      <c r="F7904" s="8">
        <v>0</v>
      </c>
      <c r="G7904" s="7" t="s">
        <v>30</v>
      </c>
      <c r="H7904" s="7" t="s">
        <v>4003</v>
      </c>
      <c r="I7904" s="7" t="str">
        <f t="shared" si="246"/>
        <v>PI1958000</v>
      </c>
      <c r="K7904" s="16" t="s">
        <v>13913</v>
      </c>
      <c r="L7904" s="17" t="str">
        <f t="shared" si="247"/>
        <v>Pirelli     235/40 ZR22  92Y  TL  235/40ZR19 (92Y) P ZERO(N0)  235/40ZR19 (92Y) P ZERO(N0)</v>
      </c>
    </row>
    <row r="7905" spans="1:12" ht="22">
      <c r="A7905" s="13" t="s">
        <v>4004</v>
      </c>
      <c r="B7905" s="7" t="s">
        <v>22489</v>
      </c>
      <c r="C7905" s="7" t="s">
        <v>32</v>
      </c>
      <c r="D7905" s="8">
        <v>960000</v>
      </c>
      <c r="E7905" s="7" t="s">
        <v>30</v>
      </c>
      <c r="F7905" s="8">
        <v>0</v>
      </c>
      <c r="G7905" s="7" t="s">
        <v>30</v>
      </c>
      <c r="H7905" s="7" t="s">
        <v>4004</v>
      </c>
      <c r="I7905" s="7" t="str">
        <f t="shared" si="246"/>
        <v>PI1959800</v>
      </c>
      <c r="K7905" s="16" t="s">
        <v>13914</v>
      </c>
      <c r="L7905" s="17" t="str">
        <f t="shared" si="247"/>
        <v>Pirelli     235/55 R 20  XL 105V  TL  P235/55R19 105V XL S-VEas(LR)  P235/55R19 105V XL S-VEas(LR)</v>
      </c>
    </row>
    <row r="7906" spans="1:12" ht="22">
      <c r="A7906" s="12" t="s">
        <v>4005</v>
      </c>
      <c r="B7906" s="7" t="s">
        <v>22490</v>
      </c>
      <c r="C7906" s="7" t="s">
        <v>32</v>
      </c>
      <c r="D7906" s="8">
        <v>1006000</v>
      </c>
      <c r="E7906" s="7" t="s">
        <v>30</v>
      </c>
      <c r="F7906" s="8">
        <v>0</v>
      </c>
      <c r="G7906" s="7" t="s">
        <v>30</v>
      </c>
      <c r="H7906" s="7" t="s">
        <v>4005</v>
      </c>
      <c r="I7906" s="7" t="str">
        <f t="shared" si="246"/>
        <v>PI1961900</v>
      </c>
      <c r="K7906" s="16" t="s">
        <v>13915</v>
      </c>
      <c r="L7906" s="17" t="str">
        <f t="shared" si="247"/>
        <v>Pirelli     195/55 R 19  87V  TL  195/55R16 87V r-f P1cint(*)  195/55R16 87V r-f P1cint(*)</v>
      </c>
    </row>
    <row r="7907" spans="1:12" ht="22">
      <c r="A7907" s="13" t="s">
        <v>4006</v>
      </c>
      <c r="B7907" s="7" t="s">
        <v>22491</v>
      </c>
      <c r="C7907" s="7" t="s">
        <v>32</v>
      </c>
      <c r="D7907" s="8">
        <v>520000</v>
      </c>
      <c r="E7907" s="7" t="s">
        <v>30</v>
      </c>
      <c r="F7907" s="8">
        <v>0</v>
      </c>
      <c r="G7907" s="7" t="s">
        <v>30</v>
      </c>
      <c r="H7907" s="7" t="s">
        <v>4006</v>
      </c>
      <c r="I7907" s="7" t="str">
        <f t="shared" si="246"/>
        <v>PI1964600</v>
      </c>
      <c r="K7907" s="16" t="s">
        <v>13916</v>
      </c>
      <c r="L7907" s="17" t="str">
        <f t="shared" si="247"/>
        <v>Pirelli     255/40 R 18  99Y  TL  255/40R18 99Y XL PZRAS+  255/40R18 99Y XL PZRAS+</v>
      </c>
    </row>
    <row r="7908" spans="1:12" ht="22">
      <c r="A7908" s="12" t="s">
        <v>4007</v>
      </c>
      <c r="B7908" s="7" t="s">
        <v>22492</v>
      </c>
      <c r="C7908" s="7" t="s">
        <v>32</v>
      </c>
      <c r="D7908" s="8">
        <v>1113000</v>
      </c>
      <c r="E7908" s="7" t="s">
        <v>30</v>
      </c>
      <c r="F7908" s="8">
        <v>0</v>
      </c>
      <c r="G7908" s="7" t="s">
        <v>30</v>
      </c>
      <c r="H7908" s="7" t="s">
        <v>4007</v>
      </c>
      <c r="I7908" s="7" t="str">
        <f t="shared" si="246"/>
        <v>PI1975300</v>
      </c>
      <c r="K7908" s="16" t="s">
        <v>13917</v>
      </c>
      <c r="L7908" s="17" t="str">
        <f t="shared" si="247"/>
        <v>Pirelli     235/35 ZR22  XL  91Y  TL  235/35ZR19 (91Y)XL CORSAd  235/35ZR19 (91Y)XL CORSAd</v>
      </c>
    </row>
    <row r="7909" spans="1:12" ht="22">
      <c r="A7909" s="13" t="s">
        <v>4008</v>
      </c>
      <c r="B7909" s="7" t="s">
        <v>22493</v>
      </c>
      <c r="C7909" s="7" t="s">
        <v>32</v>
      </c>
      <c r="D7909" s="8">
        <v>611000</v>
      </c>
      <c r="E7909" s="7" t="s">
        <v>30</v>
      </c>
      <c r="F7909" s="8">
        <v>0</v>
      </c>
      <c r="G7909" s="7" t="s">
        <v>30</v>
      </c>
      <c r="H7909" s="7" t="s">
        <v>4008</v>
      </c>
      <c r="I7909" s="7" t="str">
        <f t="shared" si="246"/>
        <v>PI1990400</v>
      </c>
      <c r="K7909" s="16" t="s">
        <v>13918</v>
      </c>
      <c r="L7909" s="17" t="str">
        <f t="shared" si="247"/>
        <v>Pirelli     255/45 R 19  98W  TL  255/45R17 98W r-f P7cint(*)  255/45R17 98W r-f P7cint(*)</v>
      </c>
    </row>
    <row r="7910" spans="1:12" ht="22">
      <c r="A7910" s="12" t="s">
        <v>4009</v>
      </c>
      <c r="B7910" s="7" t="s">
        <v>22494</v>
      </c>
      <c r="C7910" s="7" t="s">
        <v>32</v>
      </c>
      <c r="D7910" s="8">
        <v>537000</v>
      </c>
      <c r="E7910" s="7" t="s">
        <v>30</v>
      </c>
      <c r="F7910" s="8">
        <v>0</v>
      </c>
      <c r="G7910" s="7" t="s">
        <v>30</v>
      </c>
      <c r="H7910" s="7" t="s">
        <v>4009</v>
      </c>
      <c r="I7910" s="7" t="str">
        <f t="shared" si="246"/>
        <v>PI1990600</v>
      </c>
      <c r="K7910" s="16" t="s">
        <v>13919</v>
      </c>
      <c r="L7910" s="17" t="str">
        <f t="shared" si="247"/>
        <v>Pirelli     255/40 R 17  95Y  TL  255/40R18 95Y r-f P7cint(*)  255/40R18 95Y r-f P7cint(*)</v>
      </c>
    </row>
    <row r="7911" spans="1:12" ht="22">
      <c r="A7911" s="13" t="s">
        <v>4010</v>
      </c>
      <c r="B7911" s="7" t="s">
        <v>22495</v>
      </c>
      <c r="C7911" s="7" t="s">
        <v>32</v>
      </c>
      <c r="D7911" s="8">
        <v>536000</v>
      </c>
      <c r="E7911" s="7" t="s">
        <v>30</v>
      </c>
      <c r="F7911" s="8">
        <v>0</v>
      </c>
      <c r="G7911" s="7" t="s">
        <v>30</v>
      </c>
      <c r="H7911" s="7" t="s">
        <v>4010</v>
      </c>
      <c r="I7911" s="7" t="str">
        <f t="shared" si="246"/>
        <v>PI1990700</v>
      </c>
      <c r="K7911" s="16" t="s">
        <v>11769</v>
      </c>
      <c r="L7911" s="17" t="str">
        <f t="shared" si="247"/>
        <v>Pirelli     225/40 R 18  89Y  TL  30X9.5R15 Road Venture MT 104Q 06  30X9.5R15 Road Venture MT 104Q 06</v>
      </c>
    </row>
    <row r="7912" spans="1:12" ht="22">
      <c r="A7912" s="12" t="s">
        <v>4011</v>
      </c>
      <c r="B7912" s="7" t="s">
        <v>22496</v>
      </c>
      <c r="C7912" s="7" t="s">
        <v>32</v>
      </c>
      <c r="D7912" s="8">
        <v>926000</v>
      </c>
      <c r="E7912" s="7" t="s">
        <v>30</v>
      </c>
      <c r="F7912" s="8">
        <v>0</v>
      </c>
      <c r="G7912" s="7" t="s">
        <v>30</v>
      </c>
      <c r="H7912" s="7" t="s">
        <v>4011</v>
      </c>
      <c r="I7912" s="7" t="str">
        <f t="shared" si="246"/>
        <v>PI1990800</v>
      </c>
      <c r="K7912" s="16" t="s">
        <v>13920</v>
      </c>
      <c r="L7912" s="17" t="str">
        <f t="shared" si="247"/>
        <v>Pirelli     255/35 R 19  92Y  TL  255/35R19 92Y r-f P ZERO(*)  255/35R19 92Y r-f P ZERO(*)</v>
      </c>
    </row>
    <row r="7913" spans="1:12" ht="22">
      <c r="A7913" s="13" t="s">
        <v>4012</v>
      </c>
      <c r="B7913" s="7" t="s">
        <v>22497</v>
      </c>
      <c r="C7913" s="7" t="s">
        <v>32</v>
      </c>
      <c r="D7913" s="8">
        <v>414000</v>
      </c>
      <c r="E7913" s="7" t="s">
        <v>30</v>
      </c>
      <c r="F7913" s="8">
        <v>0</v>
      </c>
      <c r="G7913" s="7" t="s">
        <v>30</v>
      </c>
      <c r="H7913" s="7" t="s">
        <v>4012</v>
      </c>
      <c r="I7913" s="7" t="str">
        <f t="shared" si="246"/>
        <v>PI1992500</v>
      </c>
      <c r="K7913" s="16" t="s">
        <v>13072</v>
      </c>
      <c r="L7913" s="17" t="str">
        <f t="shared" si="247"/>
        <v>Pirelli     245/35 R 16  88Y  TL  31X10.50R15 109S  Dynapro AT2  31X10.50R15 109S  Dynapro AT2</v>
      </c>
    </row>
    <row r="7914" spans="1:12" ht="22">
      <c r="A7914" s="12" t="s">
        <v>4013</v>
      </c>
      <c r="B7914" s="7" t="s">
        <v>22498</v>
      </c>
      <c r="C7914" s="7" t="s">
        <v>32</v>
      </c>
      <c r="D7914" s="8">
        <v>425000</v>
      </c>
      <c r="E7914" s="7" t="s">
        <v>30</v>
      </c>
      <c r="F7914" s="8">
        <v>0</v>
      </c>
      <c r="G7914" s="7" t="s">
        <v>30</v>
      </c>
      <c r="H7914" s="7" t="s">
        <v>4013</v>
      </c>
      <c r="I7914" s="7" t="str">
        <f t="shared" si="246"/>
        <v>PI1992700</v>
      </c>
      <c r="K7914" s="16" t="s">
        <v>13921</v>
      </c>
      <c r="L7914" s="17" t="str">
        <f t="shared" si="247"/>
        <v>Pirelli     225/40 R 17  88Y  TL  31X10.50R15 109S  Dynapro AT2 Xtreme  31X10.50R15 109S  Dynapro AT2 Xtreme</v>
      </c>
    </row>
    <row r="7915" spans="1:12" ht="22">
      <c r="A7915" s="13" t="s">
        <v>4014</v>
      </c>
      <c r="B7915" s="7" t="s">
        <v>22499</v>
      </c>
      <c r="C7915" s="7" t="s">
        <v>32</v>
      </c>
      <c r="D7915" s="8">
        <v>1360000</v>
      </c>
      <c r="E7915" s="7" t="s">
        <v>30</v>
      </c>
      <c r="F7915" s="8">
        <v>0</v>
      </c>
      <c r="G7915" s="7" t="s">
        <v>30</v>
      </c>
      <c r="H7915" s="7" t="s">
        <v>4014</v>
      </c>
      <c r="I7915" s="7" t="str">
        <f t="shared" si="246"/>
        <v>PI1993600</v>
      </c>
      <c r="K7915" s="16" t="s">
        <v>13922</v>
      </c>
      <c r="L7915" s="17" t="str">
        <f t="shared" si="247"/>
        <v>Pirelli     245/50 R 22 102H  TL  P245/50R20 102H S-STR  P245/50R20 102H S-STR</v>
      </c>
    </row>
    <row r="7916" spans="1:12" ht="22">
      <c r="A7916" s="12" t="s">
        <v>4015</v>
      </c>
      <c r="B7916" s="7" t="s">
        <v>22500</v>
      </c>
      <c r="C7916" s="7" t="s">
        <v>32</v>
      </c>
      <c r="D7916" s="8">
        <v>1128000</v>
      </c>
      <c r="E7916" s="7" t="s">
        <v>30</v>
      </c>
      <c r="F7916" s="8">
        <v>0</v>
      </c>
      <c r="G7916" s="7" t="s">
        <v>30</v>
      </c>
      <c r="H7916" s="7" t="s">
        <v>4015</v>
      </c>
      <c r="I7916" s="7" t="str">
        <f t="shared" si="246"/>
        <v>PI1996400</v>
      </c>
      <c r="K7916" s="16" t="s">
        <v>13923</v>
      </c>
      <c r="L7916" s="17" t="str">
        <f t="shared" si="247"/>
        <v>Pirelli     255/40 R 20  XL 100Y  TL  255/40R19 100Y XL P ZERO(AO)  255/40R19 100Y XL P ZERO(AO)</v>
      </c>
    </row>
    <row r="7917" spans="1:12" ht="22">
      <c r="A7917" s="13" t="s">
        <v>4016</v>
      </c>
      <c r="B7917" s="7" t="s">
        <v>22501</v>
      </c>
      <c r="C7917" s="7" t="s">
        <v>32</v>
      </c>
      <c r="D7917" s="8">
        <v>1194000</v>
      </c>
      <c r="E7917" s="7" t="s">
        <v>30</v>
      </c>
      <c r="F7917" s="8">
        <v>0</v>
      </c>
      <c r="G7917" s="7" t="s">
        <v>30</v>
      </c>
      <c r="H7917" s="7" t="s">
        <v>4016</v>
      </c>
      <c r="I7917" s="7" t="str">
        <f t="shared" si="246"/>
        <v>PI1997000</v>
      </c>
      <c r="K7917" s="16" t="s">
        <v>13924</v>
      </c>
      <c r="L7917" s="17" t="str">
        <f t="shared" si="247"/>
        <v>Pirelli     245/45 R 20  XL 100Y  TL  245/45R18 100Y XL P ZERO(AO)  245/45R18 100Y XL P ZERO(AO)</v>
      </c>
    </row>
    <row r="7918" spans="1:12" ht="22">
      <c r="A7918" s="12" t="s">
        <v>4017</v>
      </c>
      <c r="B7918" s="7" t="s">
        <v>22502</v>
      </c>
      <c r="C7918" s="7" t="s">
        <v>32</v>
      </c>
      <c r="D7918" s="8">
        <v>1014000</v>
      </c>
      <c r="E7918" s="7" t="s">
        <v>30</v>
      </c>
      <c r="F7918" s="8">
        <v>0</v>
      </c>
      <c r="G7918" s="7" t="s">
        <v>30</v>
      </c>
      <c r="H7918" s="7" t="s">
        <v>4017</v>
      </c>
      <c r="I7918" s="7" t="str">
        <f t="shared" si="246"/>
        <v>PI1997100</v>
      </c>
      <c r="K7918" s="16" t="s">
        <v>13925</v>
      </c>
      <c r="L7918" s="17" t="str">
        <f t="shared" si="247"/>
        <v>Pirelli     255/35 R 20  XL  97Y  TL  255/35R20 97Y XL P ZERO(AO)  255/35R20 97Y XL P ZERO(AO)</v>
      </c>
    </row>
    <row r="7919" spans="1:12" ht="22">
      <c r="A7919" s="13" t="s">
        <v>4018</v>
      </c>
      <c r="B7919" s="7" t="s">
        <v>22503</v>
      </c>
      <c r="C7919" s="7" t="s">
        <v>32</v>
      </c>
      <c r="D7919" s="8">
        <v>484000</v>
      </c>
      <c r="E7919" s="7" t="s">
        <v>30</v>
      </c>
      <c r="F7919" s="8">
        <v>0</v>
      </c>
      <c r="G7919" s="7" t="s">
        <v>30</v>
      </c>
      <c r="H7919" s="7" t="s">
        <v>4018</v>
      </c>
      <c r="I7919" s="7" t="str">
        <f t="shared" si="246"/>
        <v>PI1997200</v>
      </c>
      <c r="K7919" s="16" t="s">
        <v>13926</v>
      </c>
      <c r="L7919" s="17" t="str">
        <f t="shared" si="247"/>
        <v>Pirelli     255/35 ZR18  XL  96Y  TL  255/35ZR19 (96Y)XL P ZERO(L)  255/35ZR19 (96Y)XL P ZERO(L)</v>
      </c>
    </row>
    <row r="7920" spans="1:12" ht="22">
      <c r="A7920" s="12" t="s">
        <v>4019</v>
      </c>
      <c r="B7920" s="7" t="s">
        <v>22504</v>
      </c>
      <c r="C7920" s="7" t="s">
        <v>32</v>
      </c>
      <c r="D7920" s="8">
        <v>926000</v>
      </c>
      <c r="E7920" s="7" t="s">
        <v>30</v>
      </c>
      <c r="F7920" s="8">
        <v>0</v>
      </c>
      <c r="G7920" s="7" t="s">
        <v>30</v>
      </c>
      <c r="H7920" s="7" t="s">
        <v>4019</v>
      </c>
      <c r="I7920" s="7" t="str">
        <f t="shared" si="246"/>
        <v>PI1997300</v>
      </c>
      <c r="K7920" s="16" t="s">
        <v>13927</v>
      </c>
      <c r="L7920" s="17" t="str">
        <f t="shared" si="247"/>
        <v>Pirelli     255/30 ZR20  XL  92Y  TL  255/30ZR20 (92Y)XL P ZERO(L)  255/30ZR20 (92Y)XL P ZERO(L)</v>
      </c>
    </row>
    <row r="7921" spans="1:12" ht="22">
      <c r="A7921" s="13" t="s">
        <v>4020</v>
      </c>
      <c r="B7921" s="7" t="s">
        <v>22505</v>
      </c>
      <c r="C7921" s="7" t="s">
        <v>32</v>
      </c>
      <c r="D7921" s="8">
        <v>882000</v>
      </c>
      <c r="E7921" s="7" t="s">
        <v>30</v>
      </c>
      <c r="F7921" s="8">
        <v>0</v>
      </c>
      <c r="G7921" s="7" t="s">
        <v>30</v>
      </c>
      <c r="H7921" s="7" t="s">
        <v>4020</v>
      </c>
      <c r="I7921" s="7" t="str">
        <f t="shared" si="246"/>
        <v>PI1997400</v>
      </c>
      <c r="K7921" s="16" t="s">
        <v>13928</v>
      </c>
      <c r="L7921" s="17" t="str">
        <f t="shared" si="247"/>
        <v>Pirelli     355/25 ZR19  XL 107Y  TL  355/25ZR21 (107Y)XL P ZERO(L)  355/25ZR21 (107Y)XL P ZERO(L)</v>
      </c>
    </row>
    <row r="7922" spans="1:12" ht="22">
      <c r="A7922" s="12" t="s">
        <v>4021</v>
      </c>
      <c r="B7922" s="7" t="s">
        <v>22506</v>
      </c>
      <c r="C7922" s="7" t="s">
        <v>32</v>
      </c>
      <c r="D7922" s="8">
        <v>1301000</v>
      </c>
      <c r="E7922" s="7" t="s">
        <v>30</v>
      </c>
      <c r="F7922" s="8">
        <v>0</v>
      </c>
      <c r="G7922" s="7" t="s">
        <v>30</v>
      </c>
      <c r="H7922" s="7" t="s">
        <v>4021</v>
      </c>
      <c r="I7922" s="7" t="str">
        <f t="shared" si="246"/>
        <v>PI1997500</v>
      </c>
      <c r="K7922" s="16" t="s">
        <v>13929</v>
      </c>
      <c r="L7922" s="17" t="str">
        <f t="shared" si="247"/>
        <v>Pirelli     255/35 R 21  XL  96Y  TL  255/35R19 96Y XL P ZERO(MO)  255/35R19 96Y XL P ZERO(MO)</v>
      </c>
    </row>
    <row r="7923" spans="1:12" ht="22">
      <c r="A7923" s="13" t="s">
        <v>4022</v>
      </c>
      <c r="B7923" s="7" t="s">
        <v>22507</v>
      </c>
      <c r="C7923" s="7" t="s">
        <v>32</v>
      </c>
      <c r="D7923" s="8">
        <v>1399000</v>
      </c>
      <c r="E7923" s="7" t="s">
        <v>30</v>
      </c>
      <c r="F7923" s="8">
        <v>0</v>
      </c>
      <c r="G7923" s="7" t="s">
        <v>30</v>
      </c>
      <c r="H7923" s="7" t="s">
        <v>4022</v>
      </c>
      <c r="I7923" s="7" t="str">
        <f t="shared" si="246"/>
        <v>PI1997600</v>
      </c>
      <c r="K7923" s="16" t="s">
        <v>13930</v>
      </c>
      <c r="L7923" s="17" t="str">
        <f t="shared" si="247"/>
        <v>Pirelli     285/30 R 21  XL  98Y  TL  285/30R19 98Y XL P ZERO(MO)  285/30R19 98Y XL P ZERO(MO)</v>
      </c>
    </row>
    <row r="7924" spans="1:12" ht="22">
      <c r="A7924" s="12" t="s">
        <v>4023</v>
      </c>
      <c r="B7924" s="7" t="s">
        <v>22508</v>
      </c>
      <c r="C7924" s="7" t="s">
        <v>32</v>
      </c>
      <c r="D7924" s="8">
        <v>1143000</v>
      </c>
      <c r="E7924" s="7" t="s">
        <v>30</v>
      </c>
      <c r="F7924" s="8">
        <v>0</v>
      </c>
      <c r="G7924" s="7" t="s">
        <v>30</v>
      </c>
      <c r="H7924" s="7" t="s">
        <v>4023</v>
      </c>
      <c r="I7924" s="7" t="str">
        <f t="shared" si="246"/>
        <v>PI1999200</v>
      </c>
      <c r="K7924" s="16" t="s">
        <v>13931</v>
      </c>
      <c r="L7924" s="17" t="str">
        <f t="shared" si="247"/>
        <v>Pirelli     205/55 R 23  91H  TL  205/55R17 91H r-f P7as(*)  205/55R17 91H r-f P7as(*)</v>
      </c>
    </row>
    <row r="7925" spans="1:12" ht="22">
      <c r="A7925" s="13" t="s">
        <v>4024</v>
      </c>
      <c r="B7925" s="7" t="s">
        <v>22509</v>
      </c>
      <c r="C7925" s="7" t="s">
        <v>32</v>
      </c>
      <c r="D7925" s="8">
        <v>311000</v>
      </c>
      <c r="E7925" s="7" t="s">
        <v>30</v>
      </c>
      <c r="F7925" s="8">
        <v>0</v>
      </c>
      <c r="G7925" s="7" t="s">
        <v>30</v>
      </c>
      <c r="H7925" s="7" t="s">
        <v>4024</v>
      </c>
      <c r="I7925" s="7" t="str">
        <f t="shared" si="246"/>
        <v>PI1999900</v>
      </c>
      <c r="K7925" s="16" t="s">
        <v>13932</v>
      </c>
      <c r="L7925" s="17" t="str">
        <f t="shared" si="247"/>
        <v>Pirelli     215/60 R 16  XL  95V  TL  215/60R16 95V P7as+2  215/60R16 95V P7as+2</v>
      </c>
    </row>
    <row r="7926" spans="1:12" ht="22">
      <c r="A7926" s="12" t="s">
        <v>4025</v>
      </c>
      <c r="B7926" s="7" t="s">
        <v>22510</v>
      </c>
      <c r="C7926" s="7" t="s">
        <v>32</v>
      </c>
      <c r="D7926" s="8">
        <v>947000</v>
      </c>
      <c r="E7926" s="7" t="s">
        <v>30</v>
      </c>
      <c r="F7926" s="8">
        <v>0</v>
      </c>
      <c r="G7926" s="7" t="s">
        <v>30</v>
      </c>
      <c r="H7926" s="7" t="s">
        <v>4025</v>
      </c>
      <c r="I7926" s="7" t="str">
        <f t="shared" si="246"/>
        <v>PI2001700</v>
      </c>
      <c r="K7926" s="16" t="s">
        <v>13933</v>
      </c>
      <c r="L7926" s="17" t="str">
        <f t="shared" si="247"/>
        <v>Pirelli     235/45 R 20  94W  TL  235/45R17 94W s-i P7cint  235/45R17 94W s-i P7cint</v>
      </c>
    </row>
    <row r="7927" spans="1:12" ht="22">
      <c r="A7927" s="13" t="s">
        <v>4026</v>
      </c>
      <c r="B7927" s="7" t="s">
        <v>22511</v>
      </c>
      <c r="C7927" s="7" t="s">
        <v>32</v>
      </c>
      <c r="D7927" s="8">
        <v>905000</v>
      </c>
      <c r="E7927" s="7" t="s">
        <v>30</v>
      </c>
      <c r="F7927" s="8">
        <v>0</v>
      </c>
      <c r="G7927" s="7" t="s">
        <v>30</v>
      </c>
      <c r="H7927" s="7" t="s">
        <v>4026</v>
      </c>
      <c r="I7927" s="7" t="str">
        <f t="shared" si="246"/>
        <v>PI2001800</v>
      </c>
      <c r="K7927" s="16" t="s">
        <v>13934</v>
      </c>
      <c r="L7927" s="17" t="str">
        <f t="shared" si="247"/>
        <v>Pirelli     205/55 R 19  91V  TL  205/55R17 91V P7cint(*)  205/55R17 91V P7cint(*)</v>
      </c>
    </row>
    <row r="7928" spans="1:12" ht="22">
      <c r="A7928" s="12" t="s">
        <v>4027</v>
      </c>
      <c r="B7928" s="7" t="s">
        <v>22512</v>
      </c>
      <c r="C7928" s="7" t="s">
        <v>32</v>
      </c>
      <c r="D7928" s="8">
        <v>282000</v>
      </c>
      <c r="E7928" s="7" t="s">
        <v>30</v>
      </c>
      <c r="F7928" s="8">
        <v>0</v>
      </c>
      <c r="G7928" s="7" t="s">
        <v>30</v>
      </c>
      <c r="H7928" s="7" t="s">
        <v>4027</v>
      </c>
      <c r="I7928" s="7" t="str">
        <f t="shared" si="246"/>
        <v>PI2002000</v>
      </c>
      <c r="K7928" s="16" t="s">
        <v>13935</v>
      </c>
      <c r="L7928" s="17" t="str">
        <f t="shared" si="247"/>
        <v>Pirelli     215/50 R 17  95V  TL  215/50R17 95V XL P7as+3  215/50R17 95V XL P7as+3</v>
      </c>
    </row>
    <row r="7929" spans="1:12" ht="22">
      <c r="A7929" s="13" t="s">
        <v>4028</v>
      </c>
      <c r="B7929" s="7" t="s">
        <v>22513</v>
      </c>
      <c r="C7929" s="7" t="s">
        <v>32</v>
      </c>
      <c r="D7929" s="8">
        <v>523000</v>
      </c>
      <c r="E7929" s="7" t="s">
        <v>30</v>
      </c>
      <c r="F7929" s="8">
        <v>0</v>
      </c>
      <c r="G7929" s="7" t="s">
        <v>30</v>
      </c>
      <c r="H7929" s="7" t="s">
        <v>4028</v>
      </c>
      <c r="I7929" s="7" t="str">
        <f t="shared" si="246"/>
        <v>PI2004700</v>
      </c>
      <c r="K7929" s="16" t="s">
        <v>13936</v>
      </c>
      <c r="L7929" s="17" t="str">
        <f t="shared" si="247"/>
        <v>Pirelli     245/45 ZR18 100Y  TL  245/45ZR18 100Y XL NEROgt  245/45ZR18 100Y XL NEROgt</v>
      </c>
    </row>
    <row r="7930" spans="1:12" ht="22">
      <c r="A7930" s="12" t="s">
        <v>4029</v>
      </c>
      <c r="B7930" s="7" t="s">
        <v>22514</v>
      </c>
      <c r="C7930" s="7" t="s">
        <v>32</v>
      </c>
      <c r="D7930" s="8">
        <v>1100000</v>
      </c>
      <c r="E7930" s="7" t="s">
        <v>30</v>
      </c>
      <c r="F7930" s="8">
        <v>0</v>
      </c>
      <c r="G7930" s="7" t="s">
        <v>30</v>
      </c>
      <c r="H7930" s="7" t="s">
        <v>4029</v>
      </c>
      <c r="I7930" s="7" t="str">
        <f t="shared" si="246"/>
        <v>PI2005500</v>
      </c>
      <c r="K7930" s="16" t="s">
        <v>13145</v>
      </c>
      <c r="L7930" s="17" t="str">
        <f t="shared" si="247"/>
        <v>Pirelli     205/50 R 20  89V  TL  35X12.5R15 Road Venture MT 113Q 06  35X12.5R15 Road Venture MT 113Q 06</v>
      </c>
    </row>
    <row r="7931" spans="1:12" ht="22">
      <c r="A7931" s="13" t="s">
        <v>4030</v>
      </c>
      <c r="B7931" s="7" t="s">
        <v>22515</v>
      </c>
      <c r="C7931" s="7" t="s">
        <v>32</v>
      </c>
      <c r="D7931" s="8">
        <v>1704000</v>
      </c>
      <c r="E7931" s="7" t="s">
        <v>30</v>
      </c>
      <c r="F7931" s="8">
        <v>0</v>
      </c>
      <c r="G7931" s="7" t="s">
        <v>30</v>
      </c>
      <c r="H7931" s="7" t="s">
        <v>4030</v>
      </c>
      <c r="I7931" s="7" t="str">
        <f t="shared" si="246"/>
        <v>PI2005800</v>
      </c>
      <c r="K7931" s="16" t="s">
        <v>13154</v>
      </c>
      <c r="L7931" s="17" t="str">
        <f t="shared" si="247"/>
        <v>Pirelli     225/45 R 20  91W  TL  35X12.5R20 Road Venture MT 121Q 10  35X12.5R20 Road Venture MT 121Q 10</v>
      </c>
    </row>
    <row r="7932" spans="1:12" ht="22">
      <c r="A7932" s="12" t="s">
        <v>4031</v>
      </c>
      <c r="B7932" s="7" t="s">
        <v>22516</v>
      </c>
      <c r="C7932" s="7" t="s">
        <v>32</v>
      </c>
      <c r="D7932" s="8">
        <v>685000</v>
      </c>
      <c r="E7932" s="7" t="s">
        <v>30</v>
      </c>
      <c r="F7932" s="8">
        <v>0</v>
      </c>
      <c r="G7932" s="7" t="s">
        <v>30</v>
      </c>
      <c r="H7932" s="7" t="s">
        <v>4031</v>
      </c>
      <c r="I7932" s="7" t="str">
        <f t="shared" si="246"/>
        <v>PI2009300</v>
      </c>
      <c r="K7932" s="16" t="s">
        <v>13937</v>
      </c>
      <c r="L7932" s="17" t="str">
        <f t="shared" si="247"/>
        <v>Pirelli     285/35 R 19  97Y  TL  285/35R18 97Y P ZERO(MO)  285/35R18 97Y P ZERO(MO)</v>
      </c>
    </row>
    <row r="7933" spans="1:12" ht="22">
      <c r="A7933" s="13" t="s">
        <v>4032</v>
      </c>
      <c r="B7933" s="7" t="s">
        <v>22517</v>
      </c>
      <c r="C7933" s="7" t="s">
        <v>32</v>
      </c>
      <c r="D7933" s="8">
        <v>1242000</v>
      </c>
      <c r="E7933" s="7" t="s">
        <v>30</v>
      </c>
      <c r="F7933" s="8">
        <v>0</v>
      </c>
      <c r="G7933" s="7" t="s">
        <v>30</v>
      </c>
      <c r="H7933" s="7" t="s">
        <v>4032</v>
      </c>
      <c r="I7933" s="7" t="str">
        <f t="shared" si="246"/>
        <v>PI2010200</v>
      </c>
      <c r="K7933" s="16" t="s">
        <v>13938</v>
      </c>
      <c r="L7933" s="17" t="str">
        <f t="shared" si="247"/>
        <v>Pirelli     245/55 R 21 102V  TL  245/55R17 102V r-f P7cint(*)  245/55R17 102V r-f P7cint(*)</v>
      </c>
    </row>
    <row r="7934" spans="1:12" ht="22">
      <c r="A7934" s="12" t="s">
        <v>4033</v>
      </c>
      <c r="B7934" s="7" t="s">
        <v>22518</v>
      </c>
      <c r="C7934" s="7" t="s">
        <v>32</v>
      </c>
      <c r="D7934" s="8">
        <v>1573000</v>
      </c>
      <c r="E7934" s="7" t="s">
        <v>30</v>
      </c>
      <c r="F7934" s="8">
        <v>0</v>
      </c>
      <c r="G7934" s="7" t="s">
        <v>30</v>
      </c>
      <c r="H7934" s="7" t="s">
        <v>4033</v>
      </c>
      <c r="I7934" s="7" t="str">
        <f t="shared" si="246"/>
        <v>PI2011400</v>
      </c>
      <c r="K7934" s="16" t="s">
        <v>13939</v>
      </c>
      <c r="L7934" s="17" t="str">
        <f t="shared" si="247"/>
        <v>Pirelli     265/45 R 22  XL 108H  TL  265/45R20 108H XL r-f S-VEas(MOE)  265/45R20 108H XL r-f S-VEas(MOE)</v>
      </c>
    </row>
    <row r="7935" spans="1:12" ht="22">
      <c r="A7935" s="13" t="s">
        <v>4034</v>
      </c>
      <c r="B7935" s="7" t="s">
        <v>22519</v>
      </c>
      <c r="C7935" s="7" t="s">
        <v>32</v>
      </c>
      <c r="D7935" s="8">
        <v>673000</v>
      </c>
      <c r="E7935" s="7" t="s">
        <v>30</v>
      </c>
      <c r="F7935" s="8">
        <v>0</v>
      </c>
      <c r="G7935" s="7" t="s">
        <v>30</v>
      </c>
      <c r="H7935" s="7" t="s">
        <v>4034</v>
      </c>
      <c r="I7935" s="7" t="str">
        <f t="shared" si="246"/>
        <v>PI2011600</v>
      </c>
      <c r="K7935" s="16" t="s">
        <v>13940</v>
      </c>
      <c r="L7935" s="17" t="str">
        <f t="shared" si="247"/>
        <v>Pirelli     245/40 R 18  XL  97Y  TL  245/40R18 97Y XL P7cint(AO)  245/40R18 97Y XL P7cint(AO)</v>
      </c>
    </row>
    <row r="7936" spans="1:12" ht="22">
      <c r="A7936" s="12" t="s">
        <v>4035</v>
      </c>
      <c r="B7936" s="7" t="s">
        <v>22520</v>
      </c>
      <c r="C7936" s="7" t="s">
        <v>32</v>
      </c>
      <c r="D7936" s="8">
        <v>1195000</v>
      </c>
      <c r="E7936" s="7" t="s">
        <v>30</v>
      </c>
      <c r="F7936" s="8">
        <v>0</v>
      </c>
      <c r="G7936" s="7" t="s">
        <v>30</v>
      </c>
      <c r="H7936" s="7" t="s">
        <v>4035</v>
      </c>
      <c r="I7936" s="7" t="str">
        <f t="shared" si="246"/>
        <v>PI2011700</v>
      </c>
      <c r="K7936" s="16" t="s">
        <v>13941</v>
      </c>
      <c r="L7936" s="17" t="str">
        <f t="shared" si="247"/>
        <v>Pirelli     245/40 R 20  93Y  TL  245/40R18 93Y P7cint(AO)  245/40R18 93Y P7cint(AO)</v>
      </c>
    </row>
    <row r="7937" spans="1:12" ht="22">
      <c r="A7937" s="13" t="s">
        <v>4036</v>
      </c>
      <c r="B7937" s="7" t="s">
        <v>22521</v>
      </c>
      <c r="C7937" s="7" t="s">
        <v>32</v>
      </c>
      <c r="D7937" s="8">
        <v>891000</v>
      </c>
      <c r="E7937" s="7" t="s">
        <v>30</v>
      </c>
      <c r="F7937" s="8">
        <v>0</v>
      </c>
      <c r="G7937" s="7" t="s">
        <v>30</v>
      </c>
      <c r="H7937" s="7" t="s">
        <v>4036</v>
      </c>
      <c r="I7937" s="7" t="str">
        <f t="shared" si="246"/>
        <v>PI2013800</v>
      </c>
      <c r="K7937" s="16" t="s">
        <v>13942</v>
      </c>
      <c r="L7937" s="17" t="str">
        <f t="shared" si="247"/>
        <v>Pirelli     255/40 R 18  99Y  TL  255/40R18 99Y XL PZAS+3  255/40R18 99Y XL PZAS+3</v>
      </c>
    </row>
    <row r="7938" spans="1:12" ht="22">
      <c r="A7938" s="12" t="s">
        <v>4037</v>
      </c>
      <c r="B7938" s="7" t="s">
        <v>22522</v>
      </c>
      <c r="C7938" s="7" t="s">
        <v>32</v>
      </c>
      <c r="D7938" s="8">
        <v>1823000</v>
      </c>
      <c r="E7938" s="7" t="s">
        <v>30</v>
      </c>
      <c r="F7938" s="8">
        <v>0</v>
      </c>
      <c r="G7938" s="7" t="s">
        <v>30</v>
      </c>
      <c r="H7938" s="7" t="s">
        <v>4037</v>
      </c>
      <c r="I7938" s="7" t="str">
        <f t="shared" ref="I7938:I8001" si="248">TRIM(A7938)</f>
        <v>PI2022800</v>
      </c>
      <c r="K7938" s="16" t="s">
        <v>13943</v>
      </c>
      <c r="L7938" s="17" t="str">
        <f t="shared" si="247"/>
        <v>Pirelli     245/30 R 21  XL  89Y  TL  245/30R19 89Y XL r-f P ZERO(*)  245/30R19 89Y XL r-f P ZERO(*)</v>
      </c>
    </row>
    <row r="7939" spans="1:12" ht="22">
      <c r="A7939" s="13" t="s">
        <v>4038</v>
      </c>
      <c r="B7939" s="7" t="s">
        <v>22523</v>
      </c>
      <c r="C7939" s="7" t="s">
        <v>32</v>
      </c>
      <c r="D7939" s="8">
        <v>1179000</v>
      </c>
      <c r="E7939" s="7" t="s">
        <v>30</v>
      </c>
      <c r="F7939" s="8">
        <v>0</v>
      </c>
      <c r="G7939" s="7" t="s">
        <v>30</v>
      </c>
      <c r="H7939" s="7" t="s">
        <v>4038</v>
      </c>
      <c r="I7939" s="7" t="str">
        <f t="shared" si="248"/>
        <v>PI2023200</v>
      </c>
      <c r="K7939" s="16" t="s">
        <v>13944</v>
      </c>
      <c r="L7939" s="17" t="str">
        <f t="shared" ref="L7939:L8002" si="249">_xlfn.CONCAT(B7939,"  ",K7939)</f>
        <v>Pirelli     235/35 ZR22  XL  91Y  TL  235/35ZR19 (91Y)XL P ZERO(MC1)  235/35ZR19 (91Y)XL P ZERO(MC1)</v>
      </c>
    </row>
    <row r="7940" spans="1:12" ht="22">
      <c r="A7940" s="12" t="s">
        <v>4039</v>
      </c>
      <c r="B7940" s="7" t="s">
        <v>22524</v>
      </c>
      <c r="C7940" s="7" t="s">
        <v>32</v>
      </c>
      <c r="D7940" s="8">
        <v>530000</v>
      </c>
      <c r="E7940" s="7" t="s">
        <v>30</v>
      </c>
      <c r="F7940" s="8">
        <v>0</v>
      </c>
      <c r="G7940" s="7" t="s">
        <v>30</v>
      </c>
      <c r="H7940" s="7" t="s">
        <v>4039</v>
      </c>
      <c r="I7940" s="7" t="str">
        <f t="shared" si="248"/>
        <v>PI2026200</v>
      </c>
      <c r="K7940" s="16" t="s">
        <v>13945</v>
      </c>
      <c r="L7940" s="17" t="str">
        <f t="shared" si="249"/>
        <v>Pirelli     275/35 R 19  XL 102W  TL  275/35R20 102W XL NEROas(J)  275/35R20 102W XL NEROas(J)</v>
      </c>
    </row>
    <row r="7941" spans="1:12" ht="22">
      <c r="A7941" s="13" t="s">
        <v>4040</v>
      </c>
      <c r="B7941" s="7" t="s">
        <v>22525</v>
      </c>
      <c r="C7941" s="7" t="s">
        <v>32</v>
      </c>
      <c r="D7941" s="8">
        <v>1013000</v>
      </c>
      <c r="E7941" s="7" t="s">
        <v>30</v>
      </c>
      <c r="F7941" s="8">
        <v>0</v>
      </c>
      <c r="G7941" s="7" t="s">
        <v>30</v>
      </c>
      <c r="H7941" s="7" t="s">
        <v>4040</v>
      </c>
      <c r="I7941" s="7" t="str">
        <f t="shared" si="248"/>
        <v>PI2026300</v>
      </c>
      <c r="K7941" s="16" t="s">
        <v>13946</v>
      </c>
      <c r="L7941" s="17" t="str">
        <f t="shared" si="249"/>
        <v>Pirelli     245/40 R 21  XL  99W  TL  245/40R20 99W XL NEROas(J)  245/40R20 99W XL NEROas(J)</v>
      </c>
    </row>
    <row r="7942" spans="1:12" ht="22">
      <c r="A7942" s="12" t="s">
        <v>4041</v>
      </c>
      <c r="B7942" s="7" t="s">
        <v>22526</v>
      </c>
      <c r="C7942" s="7" t="s">
        <v>32</v>
      </c>
      <c r="D7942" s="8">
        <v>759000</v>
      </c>
      <c r="E7942" s="7" t="s">
        <v>30</v>
      </c>
      <c r="F7942" s="8">
        <v>0</v>
      </c>
      <c r="G7942" s="7" t="s">
        <v>30</v>
      </c>
      <c r="H7942" s="7" t="s">
        <v>4041</v>
      </c>
      <c r="I7942" s="7" t="str">
        <f t="shared" si="248"/>
        <v>PI2027700</v>
      </c>
      <c r="K7942" s="16" t="s">
        <v>13947</v>
      </c>
      <c r="L7942" s="17" t="str">
        <f t="shared" si="249"/>
        <v>Pirelli     255/40 R 20  XL  99Y  TL  255/40R18 99Y XL P ZERO(MO)  255/40R18 99Y XL P ZERO(MO)</v>
      </c>
    </row>
    <row r="7943" spans="1:12" ht="22">
      <c r="A7943" s="13" t="s">
        <v>4042</v>
      </c>
      <c r="B7943" s="7" t="s">
        <v>22527</v>
      </c>
      <c r="C7943" s="7" t="s">
        <v>32</v>
      </c>
      <c r="D7943" s="8">
        <v>1174000</v>
      </c>
      <c r="E7943" s="7" t="s">
        <v>30</v>
      </c>
      <c r="F7943" s="8">
        <v>0</v>
      </c>
      <c r="G7943" s="7" t="s">
        <v>30</v>
      </c>
      <c r="H7943" s="7" t="s">
        <v>4042</v>
      </c>
      <c r="I7943" s="7" t="str">
        <f t="shared" si="248"/>
        <v>PI2028000</v>
      </c>
      <c r="K7943" s="16" t="s">
        <v>13948</v>
      </c>
      <c r="L7943" s="17" t="str">
        <f t="shared" si="249"/>
        <v>Pirelli     225/50 R 20  94W  TL  225/50R17 94W r-f P7cint(*)  225/50R17 94W r-f P7cint(*)</v>
      </c>
    </row>
    <row r="7944" spans="1:12" ht="22">
      <c r="A7944" s="12" t="s">
        <v>4043</v>
      </c>
      <c r="B7944" s="7" t="s">
        <v>22528</v>
      </c>
      <c r="C7944" s="7" t="s">
        <v>32</v>
      </c>
      <c r="D7944" s="8">
        <v>565000</v>
      </c>
      <c r="E7944" s="7" t="s">
        <v>30</v>
      </c>
      <c r="F7944" s="8">
        <v>0</v>
      </c>
      <c r="G7944" s="7" t="s">
        <v>30</v>
      </c>
      <c r="H7944" s="7" t="s">
        <v>4043</v>
      </c>
      <c r="I7944" s="7" t="str">
        <f t="shared" si="248"/>
        <v>PI2029200</v>
      </c>
      <c r="K7944" s="16" t="s">
        <v>13949</v>
      </c>
      <c r="L7944" s="17" t="str">
        <f t="shared" si="249"/>
        <v>Pirelli     225/45 R 19  91V  TL  225/45R17 91V P7cint(MO)  225/45R17 91V P7cint(MO)</v>
      </c>
    </row>
    <row r="7945" spans="1:12" ht="22">
      <c r="A7945" s="13" t="s">
        <v>4044</v>
      </c>
      <c r="B7945" s="7" t="s">
        <v>22529</v>
      </c>
      <c r="C7945" s="7" t="s">
        <v>32</v>
      </c>
      <c r="D7945" s="8">
        <v>1038000</v>
      </c>
      <c r="E7945" s="7" t="s">
        <v>30</v>
      </c>
      <c r="F7945" s="8">
        <v>0</v>
      </c>
      <c r="G7945" s="7" t="s">
        <v>30</v>
      </c>
      <c r="H7945" s="7" t="s">
        <v>4044</v>
      </c>
      <c r="I7945" s="7" t="str">
        <f t="shared" si="248"/>
        <v>PI2031900</v>
      </c>
      <c r="K7945" s="16" t="s">
        <v>13950</v>
      </c>
      <c r="L7945" s="17" t="str">
        <f t="shared" si="249"/>
        <v>Pirelli     245/35 R 20  XL  93Y  TL  245/35R19 93Y XL P ZERO(MO)  245/35R19 93Y XL P ZERO(MO)</v>
      </c>
    </row>
    <row r="7946" spans="1:12" ht="22">
      <c r="A7946" s="12" t="s">
        <v>4045</v>
      </c>
      <c r="B7946" s="7" t="s">
        <v>22530</v>
      </c>
      <c r="C7946" s="7" t="s">
        <v>32</v>
      </c>
      <c r="D7946" s="8">
        <v>797000</v>
      </c>
      <c r="E7946" s="7" t="s">
        <v>30</v>
      </c>
      <c r="F7946" s="8">
        <v>0</v>
      </c>
      <c r="G7946" s="7" t="s">
        <v>30</v>
      </c>
      <c r="H7946" s="7" t="s">
        <v>4045</v>
      </c>
      <c r="I7946" s="7" t="str">
        <f t="shared" si="248"/>
        <v>PI2032000</v>
      </c>
      <c r="K7946" s="16" t="s">
        <v>13951</v>
      </c>
      <c r="L7946" s="17" t="str">
        <f t="shared" si="249"/>
        <v>Pirelli     275/30 R 19  XL  96Y  TL  275/30R19 96Y XL P ZERO(MO)  275/30R19 96Y XL P ZERO(MO)</v>
      </c>
    </row>
    <row r="7947" spans="1:12" ht="22">
      <c r="A7947" s="13" t="s">
        <v>4046</v>
      </c>
      <c r="B7947" s="7" t="s">
        <v>22531</v>
      </c>
      <c r="C7947" s="7" t="s">
        <v>32</v>
      </c>
      <c r="D7947" s="8">
        <v>1264000</v>
      </c>
      <c r="E7947" s="7" t="s">
        <v>30</v>
      </c>
      <c r="F7947" s="8">
        <v>0</v>
      </c>
      <c r="G7947" s="7" t="s">
        <v>30</v>
      </c>
      <c r="H7947" s="7" t="s">
        <v>4046</v>
      </c>
      <c r="I7947" s="7" t="str">
        <f t="shared" si="248"/>
        <v>PI2034700</v>
      </c>
      <c r="K7947" s="16" t="s">
        <v>13952</v>
      </c>
      <c r="L7947" s="17" t="str">
        <f t="shared" si="249"/>
        <v>Pirelli     265/35 R 21  XL  99Y  TL  265/35R20 99Y XL P ZERO(AO)  265/35R20 99Y XL P ZERO(AO)</v>
      </c>
    </row>
    <row r="7948" spans="1:12" ht="22">
      <c r="A7948" s="12" t="s">
        <v>4047</v>
      </c>
      <c r="B7948" s="7" t="s">
        <v>22532</v>
      </c>
      <c r="C7948" s="7" t="s">
        <v>32</v>
      </c>
      <c r="D7948" s="8">
        <v>315000</v>
      </c>
      <c r="E7948" s="7" t="s">
        <v>30</v>
      </c>
      <c r="F7948" s="8">
        <v>0</v>
      </c>
      <c r="G7948" s="7" t="s">
        <v>30</v>
      </c>
      <c r="H7948" s="7" t="s">
        <v>4047</v>
      </c>
      <c r="I7948" s="7" t="str">
        <f t="shared" si="248"/>
        <v>PI2035100</v>
      </c>
      <c r="K7948" s="16" t="s">
        <v>13953</v>
      </c>
      <c r="L7948" s="17" t="str">
        <f t="shared" si="249"/>
        <v>Pirelli     255/45 R 16  XL 104Y  TL  255/45R19 104Y XL P ZERO(AO)  255/45R19 104Y XL P ZERO(AO)</v>
      </c>
    </row>
    <row r="7949" spans="1:12" ht="22">
      <c r="A7949" s="13" t="s">
        <v>4048</v>
      </c>
      <c r="B7949" s="7" t="s">
        <v>22533</v>
      </c>
      <c r="C7949" s="7" t="s">
        <v>32</v>
      </c>
      <c r="D7949" s="8">
        <v>1203000</v>
      </c>
      <c r="E7949" s="7" t="s">
        <v>30</v>
      </c>
      <c r="F7949" s="8">
        <v>0</v>
      </c>
      <c r="G7949" s="7" t="s">
        <v>30</v>
      </c>
      <c r="H7949" s="7" t="s">
        <v>4048</v>
      </c>
      <c r="I7949" s="7" t="str">
        <f t="shared" si="248"/>
        <v>PI2038500</v>
      </c>
      <c r="K7949" s="16" t="s">
        <v>13954</v>
      </c>
      <c r="L7949" s="17" t="str">
        <f t="shared" si="249"/>
        <v>Pirelli     225/55 R 21  97Y  TL  225/55R17 97Y P7cint(AO)  225/55R17 97Y P7cint(AO)</v>
      </c>
    </row>
    <row r="7950" spans="1:12" ht="22">
      <c r="A7950" s="12" t="s">
        <v>4049</v>
      </c>
      <c r="B7950" s="7" t="s">
        <v>22534</v>
      </c>
      <c r="C7950" s="7" t="s">
        <v>32</v>
      </c>
      <c r="D7950" s="8">
        <v>794000</v>
      </c>
      <c r="E7950" s="7" t="s">
        <v>30</v>
      </c>
      <c r="F7950" s="8">
        <v>0</v>
      </c>
      <c r="G7950" s="7" t="s">
        <v>30</v>
      </c>
      <c r="H7950" s="7" t="s">
        <v>4049</v>
      </c>
      <c r="I7950" s="7" t="str">
        <f t="shared" si="248"/>
        <v>PI2039000</v>
      </c>
      <c r="K7950" s="16" t="s">
        <v>13955</v>
      </c>
      <c r="L7950" s="17" t="str">
        <f t="shared" si="249"/>
        <v>Pirelli     265/40 ZR18  XL 102Y  TL  265/40ZR19 (102Y)XL P ZERO(*)  265/40ZR19 (102Y)XL P ZERO(*)</v>
      </c>
    </row>
    <row r="7951" spans="1:12" ht="22">
      <c r="A7951" s="13" t="s">
        <v>4050</v>
      </c>
      <c r="B7951" s="7" t="s">
        <v>22535</v>
      </c>
      <c r="C7951" s="7" t="s">
        <v>32</v>
      </c>
      <c r="D7951" s="8">
        <v>1137000</v>
      </c>
      <c r="E7951" s="7" t="s">
        <v>30</v>
      </c>
      <c r="F7951" s="8">
        <v>0</v>
      </c>
      <c r="G7951" s="7" t="s">
        <v>30</v>
      </c>
      <c r="H7951" s="7" t="s">
        <v>4050</v>
      </c>
      <c r="I7951" s="7" t="str">
        <f t="shared" si="248"/>
        <v>PI2039200</v>
      </c>
      <c r="K7951" s="16" t="s">
        <v>13956</v>
      </c>
      <c r="L7951" s="17" t="str">
        <f t="shared" si="249"/>
        <v>Pirelli     265/35 ZR20  XL  99Y  TL  265/35ZR20 (99Y)XL P ZERO(*)  265/35ZR20 (99Y)XL P ZERO(*)</v>
      </c>
    </row>
    <row r="7952" spans="1:12" ht="22">
      <c r="A7952" s="12" t="s">
        <v>4051</v>
      </c>
      <c r="B7952" s="7" t="s">
        <v>22536</v>
      </c>
      <c r="C7952" s="7" t="s">
        <v>32</v>
      </c>
      <c r="D7952" s="8">
        <v>869000</v>
      </c>
      <c r="E7952" s="7" t="s">
        <v>30</v>
      </c>
      <c r="F7952" s="8">
        <v>0</v>
      </c>
      <c r="G7952" s="7" t="s">
        <v>30</v>
      </c>
      <c r="H7952" s="7" t="s">
        <v>4051</v>
      </c>
      <c r="I7952" s="7" t="str">
        <f t="shared" si="248"/>
        <v>PI2039300</v>
      </c>
      <c r="K7952" s="16" t="s">
        <v>13957</v>
      </c>
      <c r="L7952" s="17" t="str">
        <f t="shared" si="249"/>
        <v>Pirelli     295/30 ZR19  XL 101Y  TL  295/30ZR20 (101Y)XL P ZERO(*)  295/30ZR20 (101Y)XL P ZERO(*)</v>
      </c>
    </row>
    <row r="7953" spans="1:12" ht="22">
      <c r="A7953" s="13" t="s">
        <v>4052</v>
      </c>
      <c r="B7953" s="7" t="s">
        <v>22537</v>
      </c>
      <c r="C7953" s="7" t="s">
        <v>32</v>
      </c>
      <c r="D7953" s="8">
        <v>1309000</v>
      </c>
      <c r="E7953" s="7" t="s">
        <v>30</v>
      </c>
      <c r="F7953" s="8">
        <v>0</v>
      </c>
      <c r="G7953" s="7" t="s">
        <v>30</v>
      </c>
      <c r="H7953" s="7" t="s">
        <v>4052</v>
      </c>
      <c r="I7953" s="7" t="str">
        <f t="shared" si="248"/>
        <v>PI2040200</v>
      </c>
      <c r="K7953" s="16" t="s">
        <v>13958</v>
      </c>
      <c r="L7953" s="17" t="str">
        <f t="shared" si="249"/>
        <v>Pirelli     205/55 R 21  91W  TL  205/55R16 91W r-f P7cint(*)  205/55R16 91W r-f P7cint(*)</v>
      </c>
    </row>
    <row r="7954" spans="1:12" ht="22">
      <c r="A7954" s="12" t="s">
        <v>4053</v>
      </c>
      <c r="B7954" s="7" t="s">
        <v>22538</v>
      </c>
      <c r="C7954" s="7" t="s">
        <v>32</v>
      </c>
      <c r="D7954" s="8">
        <v>2260000</v>
      </c>
      <c r="E7954" s="7" t="s">
        <v>30</v>
      </c>
      <c r="F7954" s="8">
        <v>0</v>
      </c>
      <c r="G7954" s="7" t="s">
        <v>30</v>
      </c>
      <c r="H7954" s="7" t="s">
        <v>4053</v>
      </c>
      <c r="I7954" s="7" t="str">
        <f t="shared" si="248"/>
        <v>PI2040400</v>
      </c>
      <c r="K7954" s="16" t="s">
        <v>13139</v>
      </c>
      <c r="L7954" s="17" t="str">
        <f t="shared" si="249"/>
        <v>Pirelli     205/50 R 23  89Y  TL  31X10.5R15 Road Venture MT 109Q 06  31X10.5R15 Road Venture MT 109Q 06</v>
      </c>
    </row>
    <row r="7955" spans="1:12" ht="22">
      <c r="A7955" s="13" t="s">
        <v>4054</v>
      </c>
      <c r="B7955" s="7" t="s">
        <v>22539</v>
      </c>
      <c r="C7955" s="7" t="s">
        <v>32</v>
      </c>
      <c r="D7955" s="8">
        <v>1226000</v>
      </c>
      <c r="E7955" s="7" t="s">
        <v>30</v>
      </c>
      <c r="F7955" s="8">
        <v>0</v>
      </c>
      <c r="G7955" s="7" t="s">
        <v>30</v>
      </c>
      <c r="H7955" s="7" t="s">
        <v>4054</v>
      </c>
      <c r="I7955" s="7" t="str">
        <f t="shared" si="248"/>
        <v>PI2040600</v>
      </c>
      <c r="K7955" s="16" t="s">
        <v>13959</v>
      </c>
      <c r="L7955" s="17" t="str">
        <f t="shared" si="249"/>
        <v>Pirelli     205/60 R 21  92W  TL  205/60R16 92W r-f P7cint(*)  205/60R16 92W r-f P7cint(*)</v>
      </c>
    </row>
    <row r="7956" spans="1:12" ht="22">
      <c r="A7956" s="12" t="s">
        <v>4055</v>
      </c>
      <c r="B7956" s="7" t="s">
        <v>22540</v>
      </c>
      <c r="C7956" s="7" t="s">
        <v>32</v>
      </c>
      <c r="D7956" s="8">
        <v>443000</v>
      </c>
      <c r="E7956" s="7" t="s">
        <v>30</v>
      </c>
      <c r="F7956" s="8">
        <v>0</v>
      </c>
      <c r="G7956" s="7" t="s">
        <v>30</v>
      </c>
      <c r="H7956" s="7" t="s">
        <v>4055</v>
      </c>
      <c r="I7956" s="7" t="str">
        <f t="shared" si="248"/>
        <v>PI2040900</v>
      </c>
      <c r="K7956" s="16" t="s">
        <v>13960</v>
      </c>
      <c r="L7956" s="17" t="str">
        <f t="shared" si="249"/>
        <v>Pirelli     225/55 R 17  95W  TL  225/55R16 95W r-f P7cint(*)  225/55R16 95W r-f P7cint(*)</v>
      </c>
    </row>
    <row r="7957" spans="1:12" ht="22">
      <c r="A7957" s="13" t="s">
        <v>4056</v>
      </c>
      <c r="B7957" s="7" t="s">
        <v>22541</v>
      </c>
      <c r="C7957" s="7" t="s">
        <v>32</v>
      </c>
      <c r="D7957" s="8">
        <v>994000</v>
      </c>
      <c r="E7957" s="7" t="s">
        <v>30</v>
      </c>
      <c r="F7957" s="8">
        <v>0</v>
      </c>
      <c r="G7957" s="7" t="s">
        <v>30</v>
      </c>
      <c r="H7957" s="7" t="s">
        <v>4056</v>
      </c>
      <c r="I7957" s="7" t="str">
        <f t="shared" si="248"/>
        <v>PI2041000</v>
      </c>
      <c r="K7957" s="16" t="s">
        <v>13961</v>
      </c>
      <c r="L7957" s="17" t="str">
        <f t="shared" si="249"/>
        <v>Pirelli     225/45 R 20  91Y  TL  225/45R18 91Y r-f P7cint(*)  225/45R18 91Y r-f P7cint(*)</v>
      </c>
    </row>
    <row r="7958" spans="1:12" ht="22">
      <c r="A7958" s="12" t="s">
        <v>4057</v>
      </c>
      <c r="B7958" s="7" t="s">
        <v>22542</v>
      </c>
      <c r="C7958" s="7" t="s">
        <v>32</v>
      </c>
      <c r="D7958" s="8">
        <v>978000</v>
      </c>
      <c r="E7958" s="7" t="s">
        <v>30</v>
      </c>
      <c r="F7958" s="8">
        <v>0</v>
      </c>
      <c r="G7958" s="7" t="s">
        <v>30</v>
      </c>
      <c r="H7958" s="7" t="s">
        <v>4057</v>
      </c>
      <c r="I7958" s="7" t="str">
        <f t="shared" si="248"/>
        <v>PI2041100</v>
      </c>
      <c r="K7958" s="16" t="s">
        <v>13962</v>
      </c>
      <c r="L7958" s="17" t="str">
        <f t="shared" si="249"/>
        <v>Pirelli     225/50 R 21  94V  TL  225/50R17 94V r-f P7as(*)  225/50R17 94V r-f P7as(*)</v>
      </c>
    </row>
    <row r="7959" spans="1:12" ht="22">
      <c r="A7959" s="13" t="s">
        <v>4058</v>
      </c>
      <c r="B7959" s="7" t="s">
        <v>22543</v>
      </c>
      <c r="C7959" s="7" t="s">
        <v>32</v>
      </c>
      <c r="D7959" s="8">
        <v>1087000</v>
      </c>
      <c r="E7959" s="7" t="s">
        <v>30</v>
      </c>
      <c r="F7959" s="8">
        <v>0</v>
      </c>
      <c r="G7959" s="7" t="s">
        <v>30</v>
      </c>
      <c r="H7959" s="7" t="s">
        <v>4058</v>
      </c>
      <c r="I7959" s="7" t="str">
        <f t="shared" si="248"/>
        <v>PI2041300</v>
      </c>
      <c r="K7959" s="16" t="s">
        <v>13140</v>
      </c>
      <c r="L7959" s="17" t="str">
        <f t="shared" si="249"/>
        <v>Pirelli     205/50 R 20  89V  TL  33X12.5R15 Road Venture MT 108Q 06  33X12.5R15 Road Venture MT 108Q 06</v>
      </c>
    </row>
    <row r="7960" spans="1:12" ht="22">
      <c r="A7960" s="12" t="s">
        <v>4059</v>
      </c>
      <c r="B7960" s="7" t="s">
        <v>22544</v>
      </c>
      <c r="C7960" s="7" t="s">
        <v>32</v>
      </c>
      <c r="D7960" s="8">
        <v>830000</v>
      </c>
      <c r="E7960" s="7" t="s">
        <v>30</v>
      </c>
      <c r="F7960" s="8">
        <v>0</v>
      </c>
      <c r="G7960" s="7" t="s">
        <v>30</v>
      </c>
      <c r="H7960" s="7" t="s">
        <v>4059</v>
      </c>
      <c r="I7960" s="7" t="str">
        <f t="shared" si="248"/>
        <v>PI2041500</v>
      </c>
      <c r="K7960" s="16" t="s">
        <v>13963</v>
      </c>
      <c r="L7960" s="17" t="str">
        <f t="shared" si="249"/>
        <v>Pirelli     205/55 R 19  91W  TL  205/55R16 91W P7cint(MO)  205/55R16 91W P7cint(MO)</v>
      </c>
    </row>
    <row r="7961" spans="1:12" ht="22">
      <c r="A7961" s="13" t="s">
        <v>4060</v>
      </c>
      <c r="B7961" s="7" t="s">
        <v>22545</v>
      </c>
      <c r="C7961" s="7" t="s">
        <v>32</v>
      </c>
      <c r="D7961" s="8">
        <v>968000</v>
      </c>
      <c r="E7961" s="7" t="s">
        <v>30</v>
      </c>
      <c r="F7961" s="8">
        <v>0</v>
      </c>
      <c r="G7961" s="7" t="s">
        <v>30</v>
      </c>
      <c r="H7961" s="7" t="s">
        <v>4060</v>
      </c>
      <c r="I7961" s="7" t="str">
        <f t="shared" si="248"/>
        <v>PI2049000</v>
      </c>
      <c r="K7961" s="16" t="s">
        <v>13964</v>
      </c>
      <c r="L7961" s="17" t="str">
        <f t="shared" si="249"/>
        <v>Pirelli     255/35 ZR19  XL  96Y  TL  255/35ZR19 (96Y)XL P ZERO(AM8)  255/35ZR19 (96Y)XL P ZERO(AM8)</v>
      </c>
    </row>
    <row r="7962" spans="1:12" ht="22">
      <c r="A7962" s="12" t="s">
        <v>4061</v>
      </c>
      <c r="B7962" s="7" t="s">
        <v>22546</v>
      </c>
      <c r="C7962" s="7" t="s">
        <v>32</v>
      </c>
      <c r="D7962" s="8">
        <v>777000</v>
      </c>
      <c r="E7962" s="7" t="s">
        <v>30</v>
      </c>
      <c r="F7962" s="8">
        <v>0</v>
      </c>
      <c r="G7962" s="7" t="s">
        <v>30</v>
      </c>
      <c r="H7962" s="7" t="s">
        <v>4061</v>
      </c>
      <c r="I7962" s="7" t="str">
        <f t="shared" si="248"/>
        <v>PI2049100</v>
      </c>
      <c r="K7962" s="16" t="s">
        <v>13965</v>
      </c>
      <c r="L7962" s="17" t="str">
        <f t="shared" si="249"/>
        <v>Pirelli     295/30 ZR19  XL 100Y  TL  295/30ZR19 (100Y)XL P ZERO(AM8)  295/30ZR19 (100Y)XL P ZERO(AM8)</v>
      </c>
    </row>
    <row r="7963" spans="1:12" ht="22">
      <c r="A7963" s="13" t="s">
        <v>4062</v>
      </c>
      <c r="B7963" s="7" t="s">
        <v>22547</v>
      </c>
      <c r="C7963" s="7" t="s">
        <v>32</v>
      </c>
      <c r="D7963" s="8">
        <v>517000</v>
      </c>
      <c r="E7963" s="7" t="s">
        <v>30</v>
      </c>
      <c r="F7963" s="8">
        <v>0</v>
      </c>
      <c r="G7963" s="7" t="s">
        <v>30</v>
      </c>
      <c r="H7963" s="7" t="s">
        <v>4062</v>
      </c>
      <c r="I7963" s="7" t="str">
        <f t="shared" si="248"/>
        <v>PI2049400</v>
      </c>
      <c r="K7963" s="16" t="s">
        <v>13966</v>
      </c>
      <c r="L7963" s="17" t="str">
        <f t="shared" si="249"/>
        <v>Pirelli     295/35 R 17  XL 107Y  TL  295/35R21 107Y XL P ZERO(N1)  295/35R21 107Y XL P ZERO(N1)</v>
      </c>
    </row>
    <row r="7964" spans="1:12" ht="22">
      <c r="A7964" s="12" t="s">
        <v>4063</v>
      </c>
      <c r="B7964" s="7" t="s">
        <v>22548</v>
      </c>
      <c r="C7964" s="7" t="s">
        <v>32</v>
      </c>
      <c r="D7964" s="8">
        <v>1083000</v>
      </c>
      <c r="E7964" s="7" t="s">
        <v>30</v>
      </c>
      <c r="F7964" s="8">
        <v>0</v>
      </c>
      <c r="G7964" s="7" t="s">
        <v>30</v>
      </c>
      <c r="H7964" s="7" t="s">
        <v>4063</v>
      </c>
      <c r="I7964" s="7" t="str">
        <f t="shared" si="248"/>
        <v>PI2050300</v>
      </c>
      <c r="K7964" s="16" t="s">
        <v>13967</v>
      </c>
      <c r="L7964" s="17" t="str">
        <f t="shared" si="249"/>
        <v>Pirelli     225/60 R 20  99V  TL  225/60R17 99V r-f P7cint(*)  225/60R17 99V r-f P7cint(*)</v>
      </c>
    </row>
    <row r="7965" spans="1:12" ht="22">
      <c r="A7965" s="13" t="s">
        <v>4064</v>
      </c>
      <c r="B7965" s="7" t="s">
        <v>22549</v>
      </c>
      <c r="C7965" s="7" t="s">
        <v>32</v>
      </c>
      <c r="D7965" s="8">
        <v>467000</v>
      </c>
      <c r="E7965" s="7" t="s">
        <v>30</v>
      </c>
      <c r="F7965" s="8">
        <v>0</v>
      </c>
      <c r="G7965" s="7" t="s">
        <v>30</v>
      </c>
      <c r="H7965" s="7" t="s">
        <v>4064</v>
      </c>
      <c r="I7965" s="7" t="str">
        <f t="shared" si="248"/>
        <v>PI2050400</v>
      </c>
      <c r="K7965" s="16" t="s">
        <v>13968</v>
      </c>
      <c r="L7965" s="17" t="str">
        <f t="shared" si="249"/>
        <v>Pirelli     205/55 R 17  91V  TL  205/55R17 91V r-f P7cint(*)  205/55R17 91V r-f P7cint(*)</v>
      </c>
    </row>
    <row r="7966" spans="1:12" ht="22">
      <c r="A7966" s="12" t="s">
        <v>4065</v>
      </c>
      <c r="B7966" s="7" t="s">
        <v>22550</v>
      </c>
      <c r="C7966" s="7" t="s">
        <v>32</v>
      </c>
      <c r="D7966" s="8">
        <v>1021000</v>
      </c>
      <c r="E7966" s="7" t="s">
        <v>30</v>
      </c>
      <c r="F7966" s="8">
        <v>0</v>
      </c>
      <c r="G7966" s="7" t="s">
        <v>30</v>
      </c>
      <c r="H7966" s="7" t="s">
        <v>4065</v>
      </c>
      <c r="I7966" s="7" t="str">
        <f t="shared" si="248"/>
        <v>PI2051400</v>
      </c>
      <c r="K7966" s="16" t="s">
        <v>13969</v>
      </c>
      <c r="L7966" s="17" t="str">
        <f t="shared" si="249"/>
        <v>Pirelli     285/35 R 21  97Y  TL  285/35R18 97Y r-f P ZERO(MOE)  285/35R18 97Y r-f P ZERO(MOE)</v>
      </c>
    </row>
    <row r="7967" spans="1:12" ht="22">
      <c r="A7967" s="13" t="s">
        <v>4066</v>
      </c>
      <c r="B7967" s="7" t="s">
        <v>22551</v>
      </c>
      <c r="C7967" s="7" t="s">
        <v>32</v>
      </c>
      <c r="D7967" s="8">
        <v>1373000</v>
      </c>
      <c r="E7967" s="7" t="s">
        <v>30</v>
      </c>
      <c r="F7967" s="8">
        <v>0</v>
      </c>
      <c r="G7967" s="7" t="s">
        <v>30</v>
      </c>
      <c r="H7967" s="7" t="s">
        <v>4066</v>
      </c>
      <c r="I7967" s="7" t="str">
        <f t="shared" si="248"/>
        <v>PI2051500</v>
      </c>
      <c r="K7967" s="16" t="s">
        <v>13970</v>
      </c>
      <c r="L7967" s="17" t="str">
        <f t="shared" si="249"/>
        <v>Pirelli     255/40 R 22  95Y  TL  255/40R18 95Y r-f P ZERO(MOE)  255/40R18 95Y r-f P ZERO(MOE)</v>
      </c>
    </row>
    <row r="7968" spans="1:12" ht="22">
      <c r="A7968" s="12" t="s">
        <v>4067</v>
      </c>
      <c r="B7968" s="7" t="s">
        <v>22552</v>
      </c>
      <c r="C7968" s="7" t="s">
        <v>32</v>
      </c>
      <c r="D7968" s="8">
        <v>526000</v>
      </c>
      <c r="E7968" s="7" t="s">
        <v>30</v>
      </c>
      <c r="F7968" s="8">
        <v>0</v>
      </c>
      <c r="G7968" s="7" t="s">
        <v>30</v>
      </c>
      <c r="H7968" s="7" t="s">
        <v>4067</v>
      </c>
      <c r="I7968" s="7" t="str">
        <f t="shared" si="248"/>
        <v>PI2056000</v>
      </c>
      <c r="K7968" s="16" t="s">
        <v>13971</v>
      </c>
      <c r="L7968" s="17" t="str">
        <f t="shared" si="249"/>
        <v>Pirelli     235/60 R 17  XL 107V  TL  P235/60R18 107V XL S-VEas(LR)  P235/60R18 107V XL S-VEas(LR)</v>
      </c>
    </row>
    <row r="7969" spans="1:12" ht="22">
      <c r="A7969" s="13" t="s">
        <v>4068</v>
      </c>
      <c r="B7969" s="7" t="s">
        <v>22553</v>
      </c>
      <c r="C7969" s="7" t="s">
        <v>32</v>
      </c>
      <c r="D7969" s="8">
        <v>912000</v>
      </c>
      <c r="E7969" s="7" t="s">
        <v>30</v>
      </c>
      <c r="F7969" s="8">
        <v>0</v>
      </c>
      <c r="G7969" s="7" t="s">
        <v>30</v>
      </c>
      <c r="H7969" s="7" t="s">
        <v>4068</v>
      </c>
      <c r="I7969" s="7" t="str">
        <f t="shared" si="248"/>
        <v>PI2056600</v>
      </c>
      <c r="K7969" s="16" t="s">
        <v>13972</v>
      </c>
      <c r="L7969" s="17" t="str">
        <f t="shared" si="249"/>
        <v>Pirelli     335/25 ZR20  XL 105Y  TL  335/25ZR22 (105Y)XL P ZERO  335/25ZR22 (105Y)XL P ZERO</v>
      </c>
    </row>
    <row r="7970" spans="1:12" ht="22">
      <c r="A7970" s="12" t="s">
        <v>4069</v>
      </c>
      <c r="B7970" s="7" t="s">
        <v>22554</v>
      </c>
      <c r="C7970" s="7" t="s">
        <v>32</v>
      </c>
      <c r="D7970" s="8">
        <v>1056000</v>
      </c>
      <c r="E7970" s="7" t="s">
        <v>30</v>
      </c>
      <c r="F7970" s="8">
        <v>0</v>
      </c>
      <c r="G7970" s="7" t="s">
        <v>30</v>
      </c>
      <c r="H7970" s="7" t="s">
        <v>4069</v>
      </c>
      <c r="I7970" s="7" t="str">
        <f t="shared" si="248"/>
        <v>PI2056700</v>
      </c>
      <c r="K7970" s="16" t="s">
        <v>13973</v>
      </c>
      <c r="L7970" s="17" t="str">
        <f t="shared" si="249"/>
        <v>Pirelli     255/30 ZR21  XL  93Y  TL  255/30ZR21 (93Y)XL P ZERO  255/30ZR21 (93Y)XL P ZERO</v>
      </c>
    </row>
    <row r="7971" spans="1:12" ht="22">
      <c r="A7971" s="13" t="s">
        <v>4070</v>
      </c>
      <c r="B7971" s="7" t="s">
        <v>22555</v>
      </c>
      <c r="C7971" s="7" t="s">
        <v>32</v>
      </c>
      <c r="D7971" s="8">
        <v>1035000</v>
      </c>
      <c r="E7971" s="7" t="s">
        <v>30</v>
      </c>
      <c r="F7971" s="8">
        <v>0</v>
      </c>
      <c r="G7971" s="7" t="s">
        <v>30</v>
      </c>
      <c r="H7971" s="7" t="s">
        <v>4070</v>
      </c>
      <c r="I7971" s="7" t="str">
        <f t="shared" si="248"/>
        <v>PI2059500</v>
      </c>
      <c r="K7971" s="16" t="s">
        <v>13974</v>
      </c>
      <c r="L7971" s="17" t="str">
        <f t="shared" si="249"/>
        <v>Pirelli     305/30 ZR21  XL 103Y  TL  305/30ZR20 (103Y)XL P ZERO(N0)  305/30ZR20 (103Y)XL P ZERO(N0)</v>
      </c>
    </row>
    <row r="7972" spans="1:12" ht="22">
      <c r="A7972" s="12" t="s">
        <v>4071</v>
      </c>
      <c r="B7972" s="7" t="s">
        <v>22556</v>
      </c>
      <c r="C7972" s="7" t="s">
        <v>32</v>
      </c>
      <c r="D7972" s="8">
        <v>546000</v>
      </c>
      <c r="E7972" s="7" t="s">
        <v>30</v>
      </c>
      <c r="F7972" s="8">
        <v>0</v>
      </c>
      <c r="G7972" s="7" t="s">
        <v>30</v>
      </c>
      <c r="H7972" s="7" t="s">
        <v>4071</v>
      </c>
      <c r="I7972" s="7" t="str">
        <f t="shared" si="248"/>
        <v>PI2060400</v>
      </c>
      <c r="K7972" s="16" t="s">
        <v>13975</v>
      </c>
      <c r="L7972" s="17" t="str">
        <f t="shared" si="249"/>
        <v>Pirelli     205/55 R 18  91V  TL  205/55R16 91V P7cint(MO)  205/55R16 91V P7cint(MO)</v>
      </c>
    </row>
    <row r="7973" spans="1:12" ht="22">
      <c r="A7973" s="13" t="s">
        <v>4072</v>
      </c>
      <c r="B7973" s="7" t="s">
        <v>22557</v>
      </c>
      <c r="C7973" s="7" t="s">
        <v>32</v>
      </c>
      <c r="D7973" s="8">
        <v>936000</v>
      </c>
      <c r="E7973" s="7" t="s">
        <v>30</v>
      </c>
      <c r="F7973" s="8">
        <v>0</v>
      </c>
      <c r="G7973" s="7" t="s">
        <v>30</v>
      </c>
      <c r="H7973" s="7" t="s">
        <v>4072</v>
      </c>
      <c r="I7973" s="7" t="str">
        <f t="shared" si="248"/>
        <v>PI2065500</v>
      </c>
      <c r="K7973" s="16" t="s">
        <v>13976</v>
      </c>
      <c r="L7973" s="17" t="str">
        <f t="shared" si="249"/>
        <v>Pirelli     235/55 R 20  XL 104Y  TL  235/55R18 104Y XL P ZERO(AO)  235/55R18 104Y XL P ZERO(AO)</v>
      </c>
    </row>
    <row r="7974" spans="1:12" ht="22">
      <c r="A7974" s="12" t="s">
        <v>4073</v>
      </c>
      <c r="B7974" s="7" t="s">
        <v>22558</v>
      </c>
      <c r="C7974" s="7" t="s">
        <v>32</v>
      </c>
      <c r="D7974" s="8">
        <v>744000</v>
      </c>
      <c r="E7974" s="7" t="s">
        <v>30</v>
      </c>
      <c r="F7974" s="8">
        <v>0</v>
      </c>
      <c r="G7974" s="7" t="s">
        <v>30</v>
      </c>
      <c r="H7974" s="7" t="s">
        <v>4073</v>
      </c>
      <c r="I7974" s="7" t="str">
        <f t="shared" si="248"/>
        <v>PI2067700</v>
      </c>
      <c r="K7974" s="16" t="s">
        <v>13977</v>
      </c>
      <c r="L7974" s="17" t="str">
        <f t="shared" si="249"/>
        <v>Pirelli     295/30 ZR19  XL 101Y  TL  295/30ZR20 (101Y)XL P ZERO(N0)  295/30ZR20 (101Y)XL P ZERO(N0)</v>
      </c>
    </row>
    <row r="7975" spans="1:12" ht="22">
      <c r="A7975" s="13" t="s">
        <v>4074</v>
      </c>
      <c r="B7975" s="7" t="s">
        <v>22559</v>
      </c>
      <c r="C7975" s="7" t="s">
        <v>32</v>
      </c>
      <c r="D7975" s="8">
        <v>453000</v>
      </c>
      <c r="E7975" s="7" t="s">
        <v>30</v>
      </c>
      <c r="F7975" s="8">
        <v>0</v>
      </c>
      <c r="G7975" s="7" t="s">
        <v>30</v>
      </c>
      <c r="H7975" s="7" t="s">
        <v>4074</v>
      </c>
      <c r="I7975" s="7" t="str">
        <f t="shared" si="248"/>
        <v>PI2067800</v>
      </c>
      <c r="K7975" s="16" t="s">
        <v>13905</v>
      </c>
      <c r="L7975" s="17" t="str">
        <f t="shared" si="249"/>
        <v>Pirelli     225/55 R 17  97Y  TL  225/55R17 97Y r-f P7cint(*)  225/55R17 97Y r-f P7cint(*)</v>
      </c>
    </row>
    <row r="7976" spans="1:12" ht="22">
      <c r="A7976" s="12" t="s">
        <v>4075</v>
      </c>
      <c r="B7976" s="7" t="s">
        <v>22560</v>
      </c>
      <c r="C7976" s="7" t="s">
        <v>32</v>
      </c>
      <c r="D7976" s="8">
        <v>349000</v>
      </c>
      <c r="E7976" s="7" t="s">
        <v>30</v>
      </c>
      <c r="F7976" s="8">
        <v>0</v>
      </c>
      <c r="G7976" s="7" t="s">
        <v>30</v>
      </c>
      <c r="H7976" s="7" t="s">
        <v>4075</v>
      </c>
      <c r="I7976" s="7" t="str">
        <f t="shared" si="248"/>
        <v>PI2073900</v>
      </c>
      <c r="K7976" s="16" t="s">
        <v>13978</v>
      </c>
      <c r="L7976" s="17" t="str">
        <f t="shared" si="249"/>
        <v>Pirelli     245/50 R 19  XL 105V  TL  245/50R19 105V XL PZRAS(GOE)  245/50R19 105V XL PZRAS(GOE)</v>
      </c>
    </row>
    <row r="7977" spans="1:12" ht="22">
      <c r="A7977" s="13" t="s">
        <v>4076</v>
      </c>
      <c r="B7977" s="7" t="s">
        <v>22561</v>
      </c>
      <c r="C7977" s="7" t="s">
        <v>32</v>
      </c>
      <c r="D7977" s="8">
        <v>962000</v>
      </c>
      <c r="E7977" s="7" t="s">
        <v>30</v>
      </c>
      <c r="F7977" s="8">
        <v>0</v>
      </c>
      <c r="G7977" s="7" t="s">
        <v>30</v>
      </c>
      <c r="H7977" s="7" t="s">
        <v>4076</v>
      </c>
      <c r="I7977" s="7" t="str">
        <f t="shared" si="248"/>
        <v>PI2074700</v>
      </c>
      <c r="K7977" s="16" t="s">
        <v>13979</v>
      </c>
      <c r="L7977" s="17" t="str">
        <f t="shared" si="249"/>
        <v>Pirelli     275/40 R 19  99Y  TL  275/40R18 99Y r-f P7cint(*)  275/40R18 99Y r-f P7cint(*)</v>
      </c>
    </row>
    <row r="7978" spans="1:12" ht="22">
      <c r="A7978" s="12" t="s">
        <v>4077</v>
      </c>
      <c r="B7978" s="7" t="s">
        <v>22562</v>
      </c>
      <c r="C7978" s="7" t="s">
        <v>32</v>
      </c>
      <c r="D7978" s="8">
        <v>1283000</v>
      </c>
      <c r="E7978" s="7" t="s">
        <v>30</v>
      </c>
      <c r="F7978" s="8">
        <v>0</v>
      </c>
      <c r="G7978" s="7" t="s">
        <v>30</v>
      </c>
      <c r="H7978" s="7" t="s">
        <v>4077</v>
      </c>
      <c r="I7978" s="7" t="str">
        <f t="shared" si="248"/>
        <v>PI2074800</v>
      </c>
      <c r="K7978" s="16" t="s">
        <v>13980</v>
      </c>
      <c r="L7978" s="17" t="str">
        <f t="shared" si="249"/>
        <v>Pirelli     245/45 R 20  96Y  TL  245/45R18 96Y r-f P7cint(*)  245/45R18 96Y r-f P7cint(*)</v>
      </c>
    </row>
    <row r="7979" spans="1:12" ht="22">
      <c r="A7979" s="13" t="s">
        <v>4078</v>
      </c>
      <c r="B7979" s="7" t="s">
        <v>22563</v>
      </c>
      <c r="C7979" s="7" t="s">
        <v>32</v>
      </c>
      <c r="D7979" s="8">
        <v>459000</v>
      </c>
      <c r="E7979" s="7" t="s">
        <v>30</v>
      </c>
      <c r="F7979" s="8">
        <v>0</v>
      </c>
      <c r="G7979" s="7" t="s">
        <v>30</v>
      </c>
      <c r="H7979" s="7" t="s">
        <v>4078</v>
      </c>
      <c r="I7979" s="7" t="str">
        <f t="shared" si="248"/>
        <v>PI2074900</v>
      </c>
      <c r="K7979" s="16" t="s">
        <v>13981</v>
      </c>
      <c r="L7979" s="17" t="str">
        <f t="shared" si="249"/>
        <v>Pirelli     295/40 ZR18  XL 111Y  TL  295/40ZR21 111Y XL P ZERO(MO)  295/40ZR21 111Y XL P ZERO(MO)</v>
      </c>
    </row>
    <row r="7980" spans="1:12" ht="22">
      <c r="A7980" s="12" t="s">
        <v>4079</v>
      </c>
      <c r="B7980" s="7" t="s">
        <v>22564</v>
      </c>
      <c r="C7980" s="7" t="s">
        <v>32</v>
      </c>
      <c r="D7980" s="8">
        <v>1149000</v>
      </c>
      <c r="E7980" s="7" t="s">
        <v>30</v>
      </c>
      <c r="F7980" s="8">
        <v>0</v>
      </c>
      <c r="G7980" s="7" t="s">
        <v>30</v>
      </c>
      <c r="H7980" s="7" t="s">
        <v>4079</v>
      </c>
      <c r="I7980" s="7" t="str">
        <f t="shared" si="248"/>
        <v>PI2075800</v>
      </c>
      <c r="K7980" s="16" t="s">
        <v>13982</v>
      </c>
      <c r="L7980" s="17" t="str">
        <f t="shared" si="249"/>
        <v>Pirelli     295/30 ZR23  XL 103Q  TL  295/30ZR22 103W XL S-ZERO  295/30ZR22 103W XL S-ZERO</v>
      </c>
    </row>
    <row r="7981" spans="1:12" ht="22">
      <c r="A7981" s="13" t="s">
        <v>4080</v>
      </c>
      <c r="B7981" s="7" t="s">
        <v>22565</v>
      </c>
      <c r="C7981" s="7" t="s">
        <v>32</v>
      </c>
      <c r="D7981" s="8">
        <v>658000</v>
      </c>
      <c r="E7981" s="7" t="s">
        <v>30</v>
      </c>
      <c r="F7981" s="8">
        <v>0</v>
      </c>
      <c r="G7981" s="7" t="s">
        <v>30</v>
      </c>
      <c r="H7981" s="7" t="s">
        <v>4080</v>
      </c>
      <c r="I7981" s="7" t="str">
        <f t="shared" si="248"/>
        <v>PI2076700</v>
      </c>
      <c r="K7981" s="16" t="s">
        <v>13983</v>
      </c>
      <c r="L7981" s="17" t="str">
        <f t="shared" si="249"/>
        <v>Pirelli     265/40 R 19  XL 104H  TL  265/40R20 104H XL NEROas(AO)  265/40R20 104H XL NEROas(AO)</v>
      </c>
    </row>
    <row r="7982" spans="1:12" ht="22">
      <c r="A7982" s="12" t="s">
        <v>4081</v>
      </c>
      <c r="B7982" s="7" t="s">
        <v>22566</v>
      </c>
      <c r="C7982" s="7" t="s">
        <v>32</v>
      </c>
      <c r="D7982" s="8">
        <v>951000</v>
      </c>
      <c r="E7982" s="7" t="s">
        <v>30</v>
      </c>
      <c r="F7982" s="8">
        <v>0</v>
      </c>
      <c r="G7982" s="7" t="s">
        <v>30</v>
      </c>
      <c r="H7982" s="7" t="s">
        <v>4081</v>
      </c>
      <c r="I7982" s="7" t="str">
        <f t="shared" si="248"/>
        <v>PI2076900</v>
      </c>
      <c r="K7982" s="16" t="s">
        <v>13984</v>
      </c>
      <c r="L7982" s="17" t="str">
        <f t="shared" si="249"/>
        <v>Pirelli     235/60 R 19 102V  TL  235/60R17 102V S-VERD(MO)  235/60R17 102V S-VERD(MO)</v>
      </c>
    </row>
    <row r="7983" spans="1:12" ht="22">
      <c r="A7983" s="13" t="s">
        <v>4082</v>
      </c>
      <c r="B7983" s="7" t="s">
        <v>22567</v>
      </c>
      <c r="C7983" s="7" t="s">
        <v>32</v>
      </c>
      <c r="D7983" s="8">
        <v>548000</v>
      </c>
      <c r="E7983" s="7" t="s">
        <v>30</v>
      </c>
      <c r="F7983" s="8">
        <v>0</v>
      </c>
      <c r="G7983" s="7" t="s">
        <v>30</v>
      </c>
      <c r="H7983" s="7" t="s">
        <v>4082</v>
      </c>
      <c r="I7983" s="7" t="str">
        <f t="shared" si="248"/>
        <v>PI2079900</v>
      </c>
      <c r="K7983" s="16" t="s">
        <v>13985</v>
      </c>
      <c r="L7983" s="17" t="str">
        <f t="shared" si="249"/>
        <v>Pirelli     195/70 R 15  XL 104R  TL  195/70R15C 104R(97T) CHRONO  195/70R15C 104R(97T) CHRONO</v>
      </c>
    </row>
    <row r="7984" spans="1:12" ht="22">
      <c r="A7984" s="12" t="s">
        <v>4083</v>
      </c>
      <c r="B7984" s="7" t="s">
        <v>22438</v>
      </c>
      <c r="C7984" s="7" t="s">
        <v>32</v>
      </c>
      <c r="D7984" s="8">
        <v>797000</v>
      </c>
      <c r="E7984" s="7" t="s">
        <v>30</v>
      </c>
      <c r="F7984" s="8">
        <v>0</v>
      </c>
      <c r="G7984" s="7" t="s">
        <v>30</v>
      </c>
      <c r="H7984" s="7" t="s">
        <v>4083</v>
      </c>
      <c r="I7984" s="7" t="str">
        <f t="shared" si="248"/>
        <v>PI2084500</v>
      </c>
      <c r="K7984" s="16" t="s">
        <v>13864</v>
      </c>
      <c r="L7984" s="17" t="str">
        <f t="shared" si="249"/>
        <v>Pirelli     225/45 R 19  91W  TL  225/45R18 91W r-f P7cint(*)  225/45R18 91W r-f P7cint(*)</v>
      </c>
    </row>
    <row r="7985" spans="1:12" ht="22">
      <c r="A7985" s="13" t="s">
        <v>4084</v>
      </c>
      <c r="B7985" s="7" t="s">
        <v>22568</v>
      </c>
      <c r="C7985" s="7" t="s">
        <v>32</v>
      </c>
      <c r="D7985" s="8">
        <v>625000</v>
      </c>
      <c r="E7985" s="7" t="s">
        <v>30</v>
      </c>
      <c r="F7985" s="8">
        <v>0</v>
      </c>
      <c r="G7985" s="7" t="s">
        <v>30</v>
      </c>
      <c r="H7985" s="7" t="s">
        <v>4084</v>
      </c>
      <c r="I7985" s="7" t="str">
        <f t="shared" si="248"/>
        <v>PI2084600</v>
      </c>
      <c r="K7985" s="16" t="s">
        <v>13986</v>
      </c>
      <c r="L7985" s="17" t="str">
        <f t="shared" si="249"/>
        <v>Pirelli     255/40 R 19  95W  TL  255/40R18 95W r-f P7cint(*)  255/40R18 95W r-f P7cint(*)</v>
      </c>
    </row>
    <row r="7986" spans="1:12" ht="22">
      <c r="A7986" s="12" t="s">
        <v>4085</v>
      </c>
      <c r="B7986" s="7" t="s">
        <v>22569</v>
      </c>
      <c r="C7986" s="7" t="s">
        <v>32</v>
      </c>
      <c r="D7986" s="8">
        <v>644000</v>
      </c>
      <c r="E7986" s="7" t="s">
        <v>30</v>
      </c>
      <c r="F7986" s="8">
        <v>0</v>
      </c>
      <c r="G7986" s="7" t="s">
        <v>30</v>
      </c>
      <c r="H7986" s="7" t="s">
        <v>4085</v>
      </c>
      <c r="I7986" s="7" t="str">
        <f t="shared" si="248"/>
        <v>PI2094700</v>
      </c>
      <c r="K7986" s="16" t="s">
        <v>13987</v>
      </c>
      <c r="L7986" s="17" t="str">
        <f t="shared" si="249"/>
        <v>Pirelli     255/35 ZR18  XL  97Y  TL  255/35ZR20 (97Y)XL P ZERO(F)  255/35ZR20 (97Y)XL P ZERO(F)</v>
      </c>
    </row>
    <row r="7987" spans="1:12" ht="22">
      <c r="A7987" s="13" t="s">
        <v>4086</v>
      </c>
      <c r="B7987" s="7" t="s">
        <v>22570</v>
      </c>
      <c r="C7987" s="7" t="s">
        <v>32</v>
      </c>
      <c r="D7987" s="8">
        <v>571000</v>
      </c>
      <c r="E7987" s="7" t="s">
        <v>30</v>
      </c>
      <c r="F7987" s="8">
        <v>0</v>
      </c>
      <c r="G7987" s="7" t="s">
        <v>30</v>
      </c>
      <c r="H7987" s="7" t="s">
        <v>4086</v>
      </c>
      <c r="I7987" s="7" t="str">
        <f t="shared" si="248"/>
        <v>PI2094800</v>
      </c>
      <c r="K7987" s="16" t="s">
        <v>13988</v>
      </c>
      <c r="L7987" s="17" t="str">
        <f t="shared" si="249"/>
        <v>Pirelli     315/35 ZR18 106Y  TL  315/35ZR20 (106Y) P ZERO(F)  315/35ZR20 (106Y) P ZERO(F)</v>
      </c>
    </row>
    <row r="7988" spans="1:12" ht="22">
      <c r="A7988" s="12" t="s">
        <v>4087</v>
      </c>
      <c r="B7988" s="7" t="s">
        <v>22571</v>
      </c>
      <c r="C7988" s="7" t="s">
        <v>32</v>
      </c>
      <c r="D7988" s="8">
        <v>570000</v>
      </c>
      <c r="E7988" s="7" t="s">
        <v>30</v>
      </c>
      <c r="F7988" s="8">
        <v>0</v>
      </c>
      <c r="G7988" s="7" t="s">
        <v>30</v>
      </c>
      <c r="H7988" s="7" t="s">
        <v>4087</v>
      </c>
      <c r="I7988" s="7" t="str">
        <f t="shared" si="248"/>
        <v>PI2098600</v>
      </c>
      <c r="K7988" s="16" t="s">
        <v>13948</v>
      </c>
      <c r="L7988" s="17" t="str">
        <f t="shared" si="249"/>
        <v>Pirelli     225/50 R 19  94W  TL  225/50R17 94W r-f P7cint(*)  225/50R17 94W r-f P7cint(*)</v>
      </c>
    </row>
    <row r="7989" spans="1:12" ht="22">
      <c r="A7989" s="13" t="s">
        <v>4088</v>
      </c>
      <c r="B7989" s="7" t="s">
        <v>22572</v>
      </c>
      <c r="C7989" s="7" t="s">
        <v>32</v>
      </c>
      <c r="D7989" s="8">
        <v>926000</v>
      </c>
      <c r="E7989" s="7" t="s">
        <v>30</v>
      </c>
      <c r="F7989" s="8">
        <v>0</v>
      </c>
      <c r="G7989" s="7" t="s">
        <v>30</v>
      </c>
      <c r="H7989" s="7" t="s">
        <v>4088</v>
      </c>
      <c r="I7989" s="7" t="str">
        <f t="shared" si="248"/>
        <v>PI2098900</v>
      </c>
      <c r="K7989" s="16" t="s">
        <v>13959</v>
      </c>
      <c r="L7989" s="17" t="str">
        <f t="shared" si="249"/>
        <v>Pirelli     205/60 R 20  92W  TL  205/60R16 92W r-f P7cint(*)  205/60R16 92W r-f P7cint(*)</v>
      </c>
    </row>
    <row r="7990" spans="1:12" ht="22">
      <c r="A7990" s="12" t="s">
        <v>4089</v>
      </c>
      <c r="B7990" s="7" t="s">
        <v>22573</v>
      </c>
      <c r="C7990" s="7" t="s">
        <v>32</v>
      </c>
      <c r="D7990" s="8">
        <v>859000</v>
      </c>
      <c r="E7990" s="7" t="s">
        <v>30</v>
      </c>
      <c r="F7990" s="8">
        <v>0</v>
      </c>
      <c r="G7990" s="7" t="s">
        <v>30</v>
      </c>
      <c r="H7990" s="7" t="s">
        <v>4089</v>
      </c>
      <c r="I7990" s="7" t="str">
        <f t="shared" si="248"/>
        <v>PI2103800</v>
      </c>
      <c r="K7990" s="16" t="s">
        <v>13989</v>
      </c>
      <c r="L7990" s="17" t="str">
        <f t="shared" si="249"/>
        <v>Pirelli     295/35 ZR19  XL 105Y  TL  295/35ZR20 (105Y)XL P ZERO(F)  295/35ZR20 (105Y)XL P ZERO(F)</v>
      </c>
    </row>
    <row r="7991" spans="1:12" ht="22">
      <c r="A7991" s="13" t="s">
        <v>4090</v>
      </c>
      <c r="B7991" s="7" t="s">
        <v>22574</v>
      </c>
      <c r="C7991" s="7" t="s">
        <v>32</v>
      </c>
      <c r="D7991" s="8">
        <v>435000</v>
      </c>
      <c r="E7991" s="7" t="s">
        <v>30</v>
      </c>
      <c r="F7991" s="8">
        <v>0</v>
      </c>
      <c r="G7991" s="7" t="s">
        <v>30</v>
      </c>
      <c r="H7991" s="7" t="s">
        <v>4090</v>
      </c>
      <c r="I7991" s="7" t="str">
        <f t="shared" si="248"/>
        <v>PI2118100</v>
      </c>
      <c r="K7991" s="16" t="s">
        <v>13990</v>
      </c>
      <c r="L7991" s="17" t="str">
        <f t="shared" si="249"/>
        <v>Pirelli     285/35 ZR19  XL 104Y  TL  285/35ZR20 (104Y)XL PCORSA(MC)ncs   285/35ZR20 (104Y)XL PCORSA(MC)ncs </v>
      </c>
    </row>
    <row r="7992" spans="1:12" ht="22">
      <c r="A7992" s="12" t="s">
        <v>4091</v>
      </c>
      <c r="B7992" s="7" t="s">
        <v>22575</v>
      </c>
      <c r="C7992" s="7" t="s">
        <v>32</v>
      </c>
      <c r="D7992" s="8">
        <v>1005000</v>
      </c>
      <c r="E7992" s="7" t="s">
        <v>30</v>
      </c>
      <c r="F7992" s="8">
        <v>0</v>
      </c>
      <c r="G7992" s="7" t="s">
        <v>30</v>
      </c>
      <c r="H7992" s="7" t="s">
        <v>4091</v>
      </c>
      <c r="I7992" s="7" t="str">
        <f t="shared" si="248"/>
        <v>PI2122700</v>
      </c>
      <c r="K7992" s="16" t="s">
        <v>13991</v>
      </c>
      <c r="L7992" s="17" t="str">
        <f t="shared" si="249"/>
        <v>Pirelli     275/40 R 20 101Y  TL  275/40R19 101Y r-f P ZERO(MOE)  275/40R19 101Y r-f P ZERO(MOE)</v>
      </c>
    </row>
    <row r="7993" spans="1:12" ht="22">
      <c r="A7993" s="13" t="s">
        <v>4092</v>
      </c>
      <c r="B7993" s="7" t="s">
        <v>22576</v>
      </c>
      <c r="C7993" s="7" t="s">
        <v>32</v>
      </c>
      <c r="D7993" s="8">
        <v>947000</v>
      </c>
      <c r="E7993" s="7" t="s">
        <v>30</v>
      </c>
      <c r="F7993" s="8">
        <v>0</v>
      </c>
      <c r="G7993" s="7" t="s">
        <v>30</v>
      </c>
      <c r="H7993" s="7" t="s">
        <v>4092</v>
      </c>
      <c r="I7993" s="7" t="str">
        <f t="shared" si="248"/>
        <v>PI2122800</v>
      </c>
      <c r="K7993" s="16" t="s">
        <v>13992</v>
      </c>
      <c r="L7993" s="17" t="str">
        <f t="shared" si="249"/>
        <v>Pirelli     245/45 R 20  XL 102Y  TL  245/45R19 102Y XL r-f P ZERO(MOE)  245/45R19 102Y XL r-f P ZERO(MOE)</v>
      </c>
    </row>
    <row r="7994" spans="1:12" ht="22">
      <c r="A7994" s="12" t="s">
        <v>4093</v>
      </c>
      <c r="B7994" s="7" t="s">
        <v>22577</v>
      </c>
      <c r="C7994" s="7" t="s">
        <v>32</v>
      </c>
      <c r="D7994" s="8">
        <v>784000</v>
      </c>
      <c r="E7994" s="7" t="s">
        <v>30</v>
      </c>
      <c r="F7994" s="8">
        <v>0</v>
      </c>
      <c r="G7994" s="7" t="s">
        <v>30</v>
      </c>
      <c r="H7994" s="7" t="s">
        <v>4093</v>
      </c>
      <c r="I7994" s="7" t="str">
        <f t="shared" si="248"/>
        <v>PI2125500</v>
      </c>
      <c r="K7994" s="16" t="s">
        <v>13993</v>
      </c>
      <c r="L7994" s="17" t="str">
        <f t="shared" si="249"/>
        <v>Pirelli     255/45 R 18 100Y  TL  255/45R19 100Y P ZERO(AO)  255/45R19 100Y P ZERO(AO)</v>
      </c>
    </row>
    <row r="7995" spans="1:12" ht="22">
      <c r="A7995" s="13" t="s">
        <v>4094</v>
      </c>
      <c r="B7995" s="7" t="s">
        <v>22578</v>
      </c>
      <c r="C7995" s="7" t="s">
        <v>32</v>
      </c>
      <c r="D7995" s="8">
        <v>1087000</v>
      </c>
      <c r="E7995" s="7" t="s">
        <v>30</v>
      </c>
      <c r="F7995" s="8">
        <v>0</v>
      </c>
      <c r="G7995" s="7" t="s">
        <v>30</v>
      </c>
      <c r="H7995" s="7" t="s">
        <v>4094</v>
      </c>
      <c r="I7995" s="7" t="str">
        <f t="shared" si="248"/>
        <v>PI2127200</v>
      </c>
      <c r="K7995" s="16" t="s">
        <v>13994</v>
      </c>
      <c r="L7995" s="17" t="str">
        <f t="shared" si="249"/>
        <v>Pirelli     245/50 R 20 100W  TL  245/50R18 100W r-f P7cint(MOE)  245/50R18 100W r-f P7cint(MOE)</v>
      </c>
    </row>
    <row r="7996" spans="1:12" ht="22">
      <c r="A7996" s="12" t="s">
        <v>4095</v>
      </c>
      <c r="B7996" s="7" t="s">
        <v>22579</v>
      </c>
      <c r="C7996" s="7" t="s">
        <v>32</v>
      </c>
      <c r="D7996" s="8">
        <v>1395000</v>
      </c>
      <c r="E7996" s="7" t="s">
        <v>30</v>
      </c>
      <c r="F7996" s="8">
        <v>0</v>
      </c>
      <c r="G7996" s="7" t="s">
        <v>30</v>
      </c>
      <c r="H7996" s="7" t="s">
        <v>4095</v>
      </c>
      <c r="I7996" s="7" t="str">
        <f t="shared" si="248"/>
        <v>PI2127300</v>
      </c>
      <c r="K7996" s="16" t="s">
        <v>13995</v>
      </c>
      <c r="L7996" s="17" t="str">
        <f t="shared" si="249"/>
        <v>Pirelli     275/45 R 21 103W  TL  275/45R18 103W r-f P7cint(MOE)  275/45R18 103W r-f P7cint(MOE)</v>
      </c>
    </row>
    <row r="7997" spans="1:12" ht="22">
      <c r="A7997" s="13" t="s">
        <v>4096</v>
      </c>
      <c r="B7997" s="7" t="s">
        <v>22580</v>
      </c>
      <c r="C7997" s="7" t="s">
        <v>32</v>
      </c>
      <c r="D7997" s="8">
        <v>1402000</v>
      </c>
      <c r="E7997" s="7" t="s">
        <v>30</v>
      </c>
      <c r="F7997" s="8">
        <v>0</v>
      </c>
      <c r="G7997" s="7" t="s">
        <v>30</v>
      </c>
      <c r="H7997" s="7" t="s">
        <v>4096</v>
      </c>
      <c r="I7997" s="7" t="str">
        <f t="shared" si="248"/>
        <v>PI2127900</v>
      </c>
      <c r="K7997" s="16" t="s">
        <v>13996</v>
      </c>
      <c r="L7997" s="17" t="str">
        <f t="shared" si="249"/>
        <v>Pirelli     235/50 R 20  99V  TL  235/50R19 99V S-VERD(MO)  235/50R19 99V S-VERD(MO)</v>
      </c>
    </row>
    <row r="7998" spans="1:12" ht="22">
      <c r="A7998" s="12" t="s">
        <v>4097</v>
      </c>
      <c r="B7998" s="7" t="s">
        <v>22581</v>
      </c>
      <c r="C7998" s="7" t="s">
        <v>32</v>
      </c>
      <c r="D7998" s="8">
        <v>890000</v>
      </c>
      <c r="E7998" s="7" t="s">
        <v>30</v>
      </c>
      <c r="F7998" s="8">
        <v>0</v>
      </c>
      <c r="G7998" s="7" t="s">
        <v>30</v>
      </c>
      <c r="H7998" s="7" t="s">
        <v>4097</v>
      </c>
      <c r="I7998" s="7" t="str">
        <f t="shared" si="248"/>
        <v>PI2128400</v>
      </c>
      <c r="K7998" s="16" t="s">
        <v>13997</v>
      </c>
      <c r="L7998" s="17" t="str">
        <f t="shared" si="249"/>
        <v>Pirelli     255/40 R 20  XL 101V  TL  255/40R20 101V XL P7as(N0)  255/40R20 101V XL P7as(N0)</v>
      </c>
    </row>
    <row r="7999" spans="1:12" ht="22">
      <c r="A7999" s="13" t="s">
        <v>4098</v>
      </c>
      <c r="B7999" s="7" t="s">
        <v>22582</v>
      </c>
      <c r="C7999" s="7" t="s">
        <v>32</v>
      </c>
      <c r="D7999" s="8">
        <v>1659000</v>
      </c>
      <c r="E7999" s="7" t="s">
        <v>30</v>
      </c>
      <c r="F7999" s="8">
        <v>0</v>
      </c>
      <c r="G7999" s="7" t="s">
        <v>30</v>
      </c>
      <c r="H7999" s="7" t="s">
        <v>4098</v>
      </c>
      <c r="I7999" s="7" t="str">
        <f t="shared" si="248"/>
        <v>PI2128500</v>
      </c>
      <c r="K7999" s="16" t="s">
        <v>13998</v>
      </c>
      <c r="L7999" s="17" t="str">
        <f t="shared" si="249"/>
        <v>Pirelli     295/35 R 20  XL 105V  TL  295/35R20 105V XL P7as(N0)  295/35R20 105V XL P7as(N0)</v>
      </c>
    </row>
    <row r="8000" spans="1:12" ht="22">
      <c r="A8000" s="12" t="s">
        <v>4099</v>
      </c>
      <c r="B8000" s="7" t="s">
        <v>22583</v>
      </c>
      <c r="C8000" s="7" t="s">
        <v>32</v>
      </c>
      <c r="D8000" s="8">
        <v>729000</v>
      </c>
      <c r="E8000" s="7" t="s">
        <v>30</v>
      </c>
      <c r="F8000" s="8">
        <v>0</v>
      </c>
      <c r="G8000" s="7" t="s">
        <v>30</v>
      </c>
      <c r="H8000" s="7" t="s">
        <v>4099</v>
      </c>
      <c r="I8000" s="7" t="str">
        <f t="shared" si="248"/>
        <v>PI2128900</v>
      </c>
      <c r="K8000" s="16" t="s">
        <v>13999</v>
      </c>
      <c r="L8000" s="17" t="str">
        <f t="shared" si="249"/>
        <v>Pirelli     255/40 R 21  XL 101Y  TL  255/40R20 101Y XL P ZERO(AO)  255/40R20 101Y XL P ZERO(AO)</v>
      </c>
    </row>
    <row r="8001" spans="1:12" ht="22">
      <c r="A8001" s="13" t="s">
        <v>4100</v>
      </c>
      <c r="B8001" s="7" t="s">
        <v>22584</v>
      </c>
      <c r="C8001" s="7" t="s">
        <v>32</v>
      </c>
      <c r="D8001" s="8">
        <v>719000</v>
      </c>
      <c r="E8001" s="7" t="s">
        <v>30</v>
      </c>
      <c r="F8001" s="8">
        <v>0</v>
      </c>
      <c r="G8001" s="7" t="s">
        <v>30</v>
      </c>
      <c r="H8001" s="7" t="s">
        <v>4100</v>
      </c>
      <c r="I8001" s="7" t="str">
        <f t="shared" si="248"/>
        <v>PI2131000</v>
      </c>
      <c r="K8001" s="16" t="s">
        <v>14000</v>
      </c>
      <c r="L8001" s="17" t="str">
        <f t="shared" si="249"/>
        <v>Pirelli     245/45 R 19  XL 100H  TL  245/45R18 100H XL P7as(AO)  245/45R18 100H XL P7as(AO)</v>
      </c>
    </row>
    <row r="8002" spans="1:12" ht="22">
      <c r="A8002" s="12" t="s">
        <v>4101</v>
      </c>
      <c r="B8002" s="7" t="s">
        <v>22585</v>
      </c>
      <c r="C8002" s="7" t="s">
        <v>32</v>
      </c>
      <c r="D8002" s="8">
        <v>539000</v>
      </c>
      <c r="E8002" s="7" t="s">
        <v>30</v>
      </c>
      <c r="F8002" s="8">
        <v>0</v>
      </c>
      <c r="G8002" s="7" t="s">
        <v>30</v>
      </c>
      <c r="H8002" s="7" t="s">
        <v>4101</v>
      </c>
      <c r="I8002" s="7" t="str">
        <f t="shared" ref="I8002:I8065" si="250">TRIM(A8002)</f>
        <v>PI2136200</v>
      </c>
      <c r="K8002" s="16" t="s">
        <v>14001</v>
      </c>
      <c r="L8002" s="17" t="str">
        <f t="shared" si="249"/>
        <v>Pirelli     255/35 R 20  XL  97Y  TL  255/35R20 97Y XL P-ZERO  255/35R20 97Y XL P-ZERO</v>
      </c>
    </row>
    <row r="8003" spans="1:12" ht="22">
      <c r="A8003" s="13" t="s">
        <v>4102</v>
      </c>
      <c r="B8003" s="7" t="s">
        <v>22586</v>
      </c>
      <c r="C8003" s="7" t="s">
        <v>32</v>
      </c>
      <c r="D8003" s="8">
        <v>582000</v>
      </c>
      <c r="E8003" s="7" t="s">
        <v>30</v>
      </c>
      <c r="F8003" s="8">
        <v>0</v>
      </c>
      <c r="G8003" s="7" t="s">
        <v>30</v>
      </c>
      <c r="H8003" s="7" t="s">
        <v>4102</v>
      </c>
      <c r="I8003" s="7" t="str">
        <f t="shared" si="250"/>
        <v>PI2136900</v>
      </c>
      <c r="K8003" s="16" t="s">
        <v>14002</v>
      </c>
      <c r="L8003" s="17" t="str">
        <f t="shared" ref="L8003:L8066" si="251">_xlfn.CONCAT(B8003,"  ",K8003)</f>
        <v>Pirelli     245/50 R 18 100W  TL  245/50R18 100W r-f P7cint(*)  245/50R18 100W r-f P7cint(*)</v>
      </c>
    </row>
    <row r="8004" spans="1:12" ht="22">
      <c r="A8004" s="12" t="s">
        <v>4103</v>
      </c>
      <c r="B8004" s="7" t="s">
        <v>22587</v>
      </c>
      <c r="C8004" s="7" t="s">
        <v>32</v>
      </c>
      <c r="D8004" s="8">
        <v>1023000</v>
      </c>
      <c r="E8004" s="7" t="s">
        <v>30</v>
      </c>
      <c r="F8004" s="8">
        <v>0</v>
      </c>
      <c r="G8004" s="7" t="s">
        <v>30</v>
      </c>
      <c r="H8004" s="7" t="s">
        <v>4103</v>
      </c>
      <c r="I8004" s="7" t="str">
        <f t="shared" si="250"/>
        <v>PI2137100</v>
      </c>
      <c r="K8004" s="16" t="s">
        <v>14003</v>
      </c>
      <c r="L8004" s="17" t="str">
        <f t="shared" si="251"/>
        <v>Pirelli     245/50 R 21 100V  TL  245/50R18 100V r-f P7as(*)  245/50R18 100V r-f P7as(*)</v>
      </c>
    </row>
    <row r="8005" spans="1:12" ht="22">
      <c r="A8005" s="13" t="s">
        <v>4104</v>
      </c>
      <c r="B8005" s="7" t="s">
        <v>22588</v>
      </c>
      <c r="C8005" s="7" t="s">
        <v>32</v>
      </c>
      <c r="D8005" s="8">
        <v>1087000</v>
      </c>
      <c r="E8005" s="7" t="s">
        <v>30</v>
      </c>
      <c r="F8005" s="8">
        <v>0</v>
      </c>
      <c r="G8005" s="7" t="s">
        <v>30</v>
      </c>
      <c r="H8005" s="7" t="s">
        <v>4104</v>
      </c>
      <c r="I8005" s="7" t="str">
        <f t="shared" si="250"/>
        <v>PI2137300</v>
      </c>
      <c r="K8005" s="16" t="s">
        <v>14004</v>
      </c>
      <c r="L8005" s="17" t="str">
        <f t="shared" si="251"/>
        <v>Pirelli     245/45 R 20  98Y  TL  245/45R19 98Y r-f P ZERO(*)  245/45R19 98Y r-f P ZERO(*)</v>
      </c>
    </row>
    <row r="8006" spans="1:12" ht="22">
      <c r="A8006" s="12" t="s">
        <v>4105</v>
      </c>
      <c r="B8006" s="7" t="s">
        <v>22589</v>
      </c>
      <c r="C8006" s="7" t="s">
        <v>32</v>
      </c>
      <c r="D8006" s="8">
        <v>1233000</v>
      </c>
      <c r="E8006" s="7" t="s">
        <v>30</v>
      </c>
      <c r="F8006" s="8">
        <v>0</v>
      </c>
      <c r="G8006" s="7" t="s">
        <v>30</v>
      </c>
      <c r="H8006" s="7" t="s">
        <v>4105</v>
      </c>
      <c r="I8006" s="7" t="str">
        <f t="shared" si="250"/>
        <v>PI2141000</v>
      </c>
      <c r="K8006" s="16" t="s">
        <v>14005</v>
      </c>
      <c r="L8006" s="17" t="str">
        <f t="shared" si="251"/>
        <v>Pirelli     225/45 R 22  92W  TL  225/45R19 92W r-f P ZERO(*)  225/45R19 92W r-f P ZERO(*)</v>
      </c>
    </row>
    <row r="8007" spans="1:12" ht="22">
      <c r="A8007" s="13" t="s">
        <v>4106</v>
      </c>
      <c r="B8007" s="7" t="s">
        <v>22590</v>
      </c>
      <c r="C8007" s="7" t="s">
        <v>32</v>
      </c>
      <c r="D8007" s="8">
        <v>884000</v>
      </c>
      <c r="E8007" s="7" t="s">
        <v>30</v>
      </c>
      <c r="F8007" s="8">
        <v>0</v>
      </c>
      <c r="G8007" s="7" t="s">
        <v>30</v>
      </c>
      <c r="H8007" s="7" t="s">
        <v>4106</v>
      </c>
      <c r="I8007" s="7" t="str">
        <f t="shared" si="250"/>
        <v>PI2141100</v>
      </c>
      <c r="K8007" s="16" t="s">
        <v>14006</v>
      </c>
      <c r="L8007" s="17" t="str">
        <f t="shared" si="251"/>
        <v>Pirelli     255/40 R 19  96W  TL  255/40R19 96W r-f P ZERO(*)  255/40R19 96W r-f P ZERO(*)</v>
      </c>
    </row>
    <row r="8008" spans="1:12" ht="22">
      <c r="A8008" s="12" t="s">
        <v>4107</v>
      </c>
      <c r="B8008" s="7" t="s">
        <v>22591</v>
      </c>
      <c r="C8008" s="7" t="s">
        <v>32</v>
      </c>
      <c r="D8008" s="8">
        <v>1216000</v>
      </c>
      <c r="E8008" s="7" t="s">
        <v>30</v>
      </c>
      <c r="F8008" s="8">
        <v>0</v>
      </c>
      <c r="G8008" s="7" t="s">
        <v>30</v>
      </c>
      <c r="H8008" s="7" t="s">
        <v>4107</v>
      </c>
      <c r="I8008" s="7" t="str">
        <f t="shared" si="250"/>
        <v>PI2141400</v>
      </c>
      <c r="K8008" s="16" t="s">
        <v>14007</v>
      </c>
      <c r="L8008" s="17" t="str">
        <f t="shared" si="251"/>
        <v>Pirelli     255/40 R 21  XL 100H  TL  255/40R19 100H XL P7as(AO)  255/40R19 100H XL P7as(AO)</v>
      </c>
    </row>
    <row r="8009" spans="1:12" ht="22">
      <c r="A8009" s="13" t="s">
        <v>4108</v>
      </c>
      <c r="B8009" s="7" t="s">
        <v>22592</v>
      </c>
      <c r="C8009" s="7" t="s">
        <v>32</v>
      </c>
      <c r="D8009" s="8">
        <v>1086000</v>
      </c>
      <c r="E8009" s="7" t="s">
        <v>30</v>
      </c>
      <c r="F8009" s="8">
        <v>0</v>
      </c>
      <c r="G8009" s="7" t="s">
        <v>30</v>
      </c>
      <c r="H8009" s="7" t="s">
        <v>4108</v>
      </c>
      <c r="I8009" s="7" t="str">
        <f t="shared" si="250"/>
        <v>PI2145000</v>
      </c>
      <c r="K8009" s="16" t="s">
        <v>14008</v>
      </c>
      <c r="L8009" s="17" t="str">
        <f t="shared" si="251"/>
        <v>Pirelli     225/55 R 21  97W  TL  225/55R17 97W r-f P7cint(*)  225/55R17 97W r-f P7cint(*)</v>
      </c>
    </row>
    <row r="8010" spans="1:12" ht="22">
      <c r="A8010" s="12" t="s">
        <v>4109</v>
      </c>
      <c r="B8010" s="7" t="s">
        <v>22593</v>
      </c>
      <c r="C8010" s="7" t="s">
        <v>32</v>
      </c>
      <c r="D8010" s="8">
        <v>1082000</v>
      </c>
      <c r="E8010" s="7" t="s">
        <v>30</v>
      </c>
      <c r="F8010" s="8">
        <v>0</v>
      </c>
      <c r="G8010" s="7" t="s">
        <v>30</v>
      </c>
      <c r="H8010" s="7" t="s">
        <v>4109</v>
      </c>
      <c r="I8010" s="7" t="str">
        <f t="shared" si="250"/>
        <v>PI2145100</v>
      </c>
      <c r="K8010" s="16" t="s">
        <v>14009</v>
      </c>
      <c r="L8010" s="17" t="str">
        <f t="shared" si="251"/>
        <v>Pirelli     225/55 R 20  97H  TL  225/55R17 97H r-f P7as(*)  225/55R17 97H r-f P7as(*)</v>
      </c>
    </row>
    <row r="8011" spans="1:12" ht="22">
      <c r="A8011" s="13" t="s">
        <v>4110</v>
      </c>
      <c r="B8011" s="7" t="s">
        <v>22594</v>
      </c>
      <c r="C8011" s="7" t="s">
        <v>32</v>
      </c>
      <c r="D8011" s="8">
        <v>732000</v>
      </c>
      <c r="E8011" s="7" t="s">
        <v>30</v>
      </c>
      <c r="F8011" s="8">
        <v>0</v>
      </c>
      <c r="G8011" s="7" t="s">
        <v>30</v>
      </c>
      <c r="H8011" s="7" t="s">
        <v>4110</v>
      </c>
      <c r="I8011" s="7" t="str">
        <f t="shared" si="250"/>
        <v>PI2145200</v>
      </c>
      <c r="K8011" s="16" t="s">
        <v>14010</v>
      </c>
      <c r="L8011" s="17" t="str">
        <f t="shared" si="251"/>
        <v>Pirelli     225/50 R 20  XL  99V  TL  225/50R18 99V XL r-f P7as(*)  225/50R18 99V XL r-f P7as(*)</v>
      </c>
    </row>
    <row r="8012" spans="1:12" ht="22">
      <c r="A8012" s="12" t="s">
        <v>4111</v>
      </c>
      <c r="B8012" s="7" t="s">
        <v>22595</v>
      </c>
      <c r="C8012" s="7" t="s">
        <v>32</v>
      </c>
      <c r="D8012" s="8">
        <v>624000</v>
      </c>
      <c r="E8012" s="7" t="s">
        <v>30</v>
      </c>
      <c r="F8012" s="8">
        <v>0</v>
      </c>
      <c r="G8012" s="7" t="s">
        <v>30</v>
      </c>
      <c r="H8012" s="7" t="s">
        <v>4111</v>
      </c>
      <c r="I8012" s="7" t="str">
        <f t="shared" si="250"/>
        <v>PI2148000</v>
      </c>
      <c r="K8012" s="16" t="s">
        <v>14011</v>
      </c>
      <c r="L8012" s="17" t="str">
        <f t="shared" si="251"/>
        <v>Pirelli     305/30 ZR19  99Y  TL  305/30ZR20 (99Y) CORSAa(MC1)  305/30ZR20 (99Y) CORSAa(MC1)</v>
      </c>
    </row>
    <row r="8013" spans="1:12" ht="22">
      <c r="A8013" s="13" t="s">
        <v>4112</v>
      </c>
      <c r="B8013" s="7" t="s">
        <v>22596</v>
      </c>
      <c r="C8013" s="7" t="s">
        <v>32</v>
      </c>
      <c r="D8013" s="8">
        <v>700000</v>
      </c>
      <c r="E8013" s="7" t="s">
        <v>30</v>
      </c>
      <c r="F8013" s="8">
        <v>0</v>
      </c>
      <c r="G8013" s="7" t="s">
        <v>30</v>
      </c>
      <c r="H8013" s="7" t="s">
        <v>4112</v>
      </c>
      <c r="I8013" s="7" t="str">
        <f t="shared" si="250"/>
        <v>PI2150100</v>
      </c>
      <c r="K8013" s="16" t="s">
        <v>14012</v>
      </c>
      <c r="L8013" s="17" t="str">
        <f t="shared" si="251"/>
        <v>Pirelli     245/40 R 20  XL  99Y  TL  245/40R20 99Y XL PZRAS+  245/40R20 99Y XL PZRAS+</v>
      </c>
    </row>
    <row r="8014" spans="1:12" ht="22">
      <c r="A8014" s="12" t="s">
        <v>4113</v>
      </c>
      <c r="B8014" s="7" t="s">
        <v>22597</v>
      </c>
      <c r="C8014" s="7" t="s">
        <v>32</v>
      </c>
      <c r="D8014" s="8">
        <v>1594000</v>
      </c>
      <c r="E8014" s="7" t="s">
        <v>30</v>
      </c>
      <c r="F8014" s="8">
        <v>0</v>
      </c>
      <c r="G8014" s="7" t="s">
        <v>30</v>
      </c>
      <c r="H8014" s="7" t="s">
        <v>4113</v>
      </c>
      <c r="I8014" s="7" t="str">
        <f t="shared" si="250"/>
        <v>PI2151300</v>
      </c>
      <c r="K8014" s="16" t="s">
        <v>14013</v>
      </c>
      <c r="L8014" s="17" t="str">
        <f t="shared" si="251"/>
        <v>Pirelli     275/40 R 20  XL 106W  TL  275/40R20 106W XL r-f P ZERO(*)  275/40R20 106W XL r-f P ZERO(*)</v>
      </c>
    </row>
    <row r="8015" spans="1:12" ht="22">
      <c r="A8015" s="13" t="s">
        <v>4114</v>
      </c>
      <c r="B8015" s="7" t="s">
        <v>22598</v>
      </c>
      <c r="C8015" s="7" t="s">
        <v>32</v>
      </c>
      <c r="D8015" s="8">
        <v>1373000</v>
      </c>
      <c r="E8015" s="7" t="s">
        <v>30</v>
      </c>
      <c r="F8015" s="8">
        <v>0</v>
      </c>
      <c r="G8015" s="7" t="s">
        <v>30</v>
      </c>
      <c r="H8015" s="7" t="s">
        <v>4114</v>
      </c>
      <c r="I8015" s="7" t="str">
        <f t="shared" si="250"/>
        <v>PI2152800</v>
      </c>
      <c r="K8015" s="16" t="s">
        <v>14014</v>
      </c>
      <c r="L8015" s="17" t="str">
        <f t="shared" si="251"/>
        <v>Pirelli     205/55 R 20  91W  TL  205/55R16 91W P7cint(AO)  205/55R16 91W P7cint(AO)</v>
      </c>
    </row>
    <row r="8016" spans="1:12" ht="22">
      <c r="A8016" s="12" t="s">
        <v>4115</v>
      </c>
      <c r="B8016" s="7" t="s">
        <v>22599</v>
      </c>
      <c r="C8016" s="7" t="s">
        <v>32</v>
      </c>
      <c r="D8016" s="8">
        <v>1497000</v>
      </c>
      <c r="E8016" s="7" t="s">
        <v>30</v>
      </c>
      <c r="F8016" s="8">
        <v>0</v>
      </c>
      <c r="G8016" s="7" t="s">
        <v>30</v>
      </c>
      <c r="H8016" s="7" t="s">
        <v>4115</v>
      </c>
      <c r="I8016" s="7" t="str">
        <f t="shared" si="250"/>
        <v>PI2152900</v>
      </c>
      <c r="K8016" s="16" t="s">
        <v>14015</v>
      </c>
      <c r="L8016" s="17" t="str">
        <f t="shared" si="251"/>
        <v>Pirelli     265/30 ZR21  XL  94Y  TL  265/30ZR20 94Y XL P ZERO(RO1)  265/30ZR20 94Y XL P ZERO(RO1)</v>
      </c>
    </row>
    <row r="8017" spans="1:12" ht="22">
      <c r="A8017" s="13" t="s">
        <v>4116</v>
      </c>
      <c r="B8017" s="7" t="s">
        <v>22600</v>
      </c>
      <c r="C8017" s="7" t="s">
        <v>32</v>
      </c>
      <c r="D8017" s="8">
        <v>1026000</v>
      </c>
      <c r="E8017" s="7" t="s">
        <v>30</v>
      </c>
      <c r="F8017" s="8">
        <v>0</v>
      </c>
      <c r="G8017" s="7" t="s">
        <v>30</v>
      </c>
      <c r="H8017" s="7" t="s">
        <v>4116</v>
      </c>
      <c r="I8017" s="7" t="str">
        <f t="shared" si="250"/>
        <v>PI2153200</v>
      </c>
      <c r="K8017" s="16" t="s">
        <v>14016</v>
      </c>
      <c r="L8017" s="17" t="str">
        <f t="shared" si="251"/>
        <v>Pirelli     275/40 R 20 101Y  TL  275/40R19 101Y r-f P ZERO(*)  275/40R19 101Y r-f P ZERO(*)</v>
      </c>
    </row>
    <row r="8018" spans="1:12" ht="22">
      <c r="A8018" s="12" t="s">
        <v>4117</v>
      </c>
      <c r="B8018" s="7" t="s">
        <v>22601</v>
      </c>
      <c r="C8018" s="7" t="s">
        <v>32</v>
      </c>
      <c r="D8018" s="8">
        <v>450000</v>
      </c>
      <c r="E8018" s="7" t="s">
        <v>30</v>
      </c>
      <c r="F8018" s="8">
        <v>0</v>
      </c>
      <c r="G8018" s="7" t="s">
        <v>30</v>
      </c>
      <c r="H8018" s="7" t="s">
        <v>4117</v>
      </c>
      <c r="I8018" s="7" t="str">
        <f t="shared" si="250"/>
        <v>PI2153700</v>
      </c>
      <c r="K8018" s="16" t="s">
        <v>14017</v>
      </c>
      <c r="L8018" s="17" t="str">
        <f t="shared" si="251"/>
        <v>Pirelli     245/40 R 17  91W  TL  245/40R17 91W P7cint(MO)  245/40R17 91W P7cint(MO)</v>
      </c>
    </row>
    <row r="8019" spans="1:12" ht="22">
      <c r="A8019" s="13" t="s">
        <v>4118</v>
      </c>
      <c r="B8019" s="7" t="s">
        <v>22602</v>
      </c>
      <c r="C8019" s="7" t="s">
        <v>32</v>
      </c>
      <c r="D8019" s="8">
        <v>1006000</v>
      </c>
      <c r="E8019" s="7" t="s">
        <v>30</v>
      </c>
      <c r="F8019" s="8">
        <v>0</v>
      </c>
      <c r="G8019" s="7" t="s">
        <v>30</v>
      </c>
      <c r="H8019" s="7" t="s">
        <v>4118</v>
      </c>
      <c r="I8019" s="7" t="str">
        <f t="shared" si="250"/>
        <v>PI2153800</v>
      </c>
      <c r="K8019" s="16" t="s">
        <v>13141</v>
      </c>
      <c r="L8019" s="17" t="str">
        <f t="shared" si="251"/>
        <v>Pirelli     225/45 R 19  91W  TL  37X13.5R20 Road Venture MT 127Q 10  37X13.5R20 Road Venture MT 127Q 10</v>
      </c>
    </row>
    <row r="8020" spans="1:12" ht="22">
      <c r="A8020" s="12" t="s">
        <v>4119</v>
      </c>
      <c r="B8020" s="7" t="s">
        <v>22603</v>
      </c>
      <c r="C8020" s="7" t="s">
        <v>32</v>
      </c>
      <c r="D8020" s="8">
        <v>794000</v>
      </c>
      <c r="E8020" s="7" t="s">
        <v>30</v>
      </c>
      <c r="F8020" s="8">
        <v>0</v>
      </c>
      <c r="G8020" s="7" t="s">
        <v>30</v>
      </c>
      <c r="H8020" s="7" t="s">
        <v>4119</v>
      </c>
      <c r="I8020" s="7" t="str">
        <f t="shared" si="250"/>
        <v>PI2154000</v>
      </c>
      <c r="K8020" s="16" t="s">
        <v>14018</v>
      </c>
      <c r="L8020" s="17" t="str">
        <f t="shared" si="251"/>
        <v>Pirelli     245/45 R 19  XL 102Y  TL  245/45R19 102Y XL P ZERO(MO)  245/45R19 102Y XL P ZERO(MO)</v>
      </c>
    </row>
    <row r="8021" spans="1:12" ht="22">
      <c r="A8021" s="13" t="s">
        <v>4120</v>
      </c>
      <c r="B8021" s="7" t="s">
        <v>22604</v>
      </c>
      <c r="C8021" s="7" t="s">
        <v>32</v>
      </c>
      <c r="D8021" s="8">
        <v>502000</v>
      </c>
      <c r="E8021" s="7" t="s">
        <v>30</v>
      </c>
      <c r="F8021" s="8">
        <v>0</v>
      </c>
      <c r="G8021" s="7" t="s">
        <v>30</v>
      </c>
      <c r="H8021" s="7" t="s">
        <v>4120</v>
      </c>
      <c r="I8021" s="7" t="str">
        <f t="shared" si="250"/>
        <v>PI2154200</v>
      </c>
      <c r="K8021" s="16" t="s">
        <v>14019</v>
      </c>
      <c r="L8021" s="17" t="str">
        <f t="shared" si="251"/>
        <v>Pirelli     275/50 R 17 109H  TL  275/50R20 109H S-VEas(MO)  275/50R20 109H S-VEas(MO)</v>
      </c>
    </row>
    <row r="8022" spans="1:12" ht="22">
      <c r="A8022" s="12" t="s">
        <v>4121</v>
      </c>
      <c r="B8022" s="7" t="s">
        <v>22605</v>
      </c>
      <c r="C8022" s="7" t="s">
        <v>32</v>
      </c>
      <c r="D8022" s="8">
        <v>294000</v>
      </c>
      <c r="E8022" s="7" t="s">
        <v>30</v>
      </c>
      <c r="F8022" s="8">
        <v>0</v>
      </c>
      <c r="G8022" s="7" t="s">
        <v>30</v>
      </c>
      <c r="H8022" s="7" t="s">
        <v>4121</v>
      </c>
      <c r="I8022" s="7" t="str">
        <f t="shared" si="250"/>
        <v>PI2154700</v>
      </c>
      <c r="K8022" s="16" t="s">
        <v>14020</v>
      </c>
      <c r="L8022" s="17" t="str">
        <f t="shared" si="251"/>
        <v>Pirelli     305/30 ZR16  XL 103Y  TL  305/30ZR20 (103Y)XL P ZERO(L)  305/30ZR20 (103Y)XL P ZERO(L)</v>
      </c>
    </row>
    <row r="8023" spans="1:12" ht="22">
      <c r="A8023" s="13" t="s">
        <v>4122</v>
      </c>
      <c r="B8023" s="7" t="s">
        <v>22606</v>
      </c>
      <c r="C8023" s="7" t="s">
        <v>32</v>
      </c>
      <c r="D8023" s="8">
        <v>1032000</v>
      </c>
      <c r="E8023" s="7" t="s">
        <v>30</v>
      </c>
      <c r="F8023" s="8">
        <v>0</v>
      </c>
      <c r="G8023" s="7" t="s">
        <v>30</v>
      </c>
      <c r="H8023" s="7" t="s">
        <v>4122</v>
      </c>
      <c r="I8023" s="7" t="str">
        <f t="shared" si="250"/>
        <v>PI2154900</v>
      </c>
      <c r="K8023" s="16" t="s">
        <v>14021</v>
      </c>
      <c r="L8023" s="17" t="str">
        <f t="shared" si="251"/>
        <v>Pirelli     255/55 R 19  XL 110W  TL  255/55R20 110W XL S-VEas(LR)  255/55R20 110W XL S-VEas(LR)</v>
      </c>
    </row>
    <row r="8024" spans="1:12" ht="22">
      <c r="A8024" s="12" t="s">
        <v>4123</v>
      </c>
      <c r="B8024" s="7" t="s">
        <v>22607</v>
      </c>
      <c r="C8024" s="7" t="s">
        <v>32</v>
      </c>
      <c r="D8024" s="8">
        <v>352000</v>
      </c>
      <c r="E8024" s="7" t="s">
        <v>30</v>
      </c>
      <c r="F8024" s="8">
        <v>0</v>
      </c>
      <c r="G8024" s="7" t="s">
        <v>30</v>
      </c>
      <c r="H8024" s="7" t="s">
        <v>4123</v>
      </c>
      <c r="I8024" s="7" t="str">
        <f t="shared" si="250"/>
        <v>PI2156700</v>
      </c>
      <c r="K8024" s="16" t="s">
        <v>14022</v>
      </c>
      <c r="L8024" s="17" t="str">
        <f t="shared" si="251"/>
        <v>Pirelli     225/55 R 18  97W  TL  225/55R17 97W P7cint(*)  225/55R17 97W P7cint(*)</v>
      </c>
    </row>
    <row r="8025" spans="1:12" ht="22">
      <c r="A8025" s="13" t="s">
        <v>4124</v>
      </c>
      <c r="B8025" s="7" t="s">
        <v>22608</v>
      </c>
      <c r="C8025" s="7" t="s">
        <v>32</v>
      </c>
      <c r="D8025" s="8">
        <v>635000</v>
      </c>
      <c r="E8025" s="7" t="s">
        <v>30</v>
      </c>
      <c r="F8025" s="8">
        <v>0</v>
      </c>
      <c r="G8025" s="7" t="s">
        <v>30</v>
      </c>
      <c r="H8025" s="7" t="s">
        <v>4124</v>
      </c>
      <c r="I8025" s="7" t="str">
        <f t="shared" si="250"/>
        <v>PI2157100</v>
      </c>
      <c r="K8025" s="16" t="s">
        <v>14023</v>
      </c>
      <c r="L8025" s="17" t="str">
        <f t="shared" si="251"/>
        <v>Pirelli     255/45 R 19 100V  TL  255/45R19 100V P7as(N0)  255/45R19 100V P7as(N0)</v>
      </c>
    </row>
    <row r="8026" spans="1:12" ht="22">
      <c r="A8026" s="12" t="s">
        <v>4125</v>
      </c>
      <c r="B8026" s="7" t="s">
        <v>22609</v>
      </c>
      <c r="C8026" s="7" t="s">
        <v>32</v>
      </c>
      <c r="D8026" s="8">
        <v>1330000</v>
      </c>
      <c r="E8026" s="7" t="s">
        <v>30</v>
      </c>
      <c r="F8026" s="8">
        <v>0</v>
      </c>
      <c r="G8026" s="7" t="s">
        <v>30</v>
      </c>
      <c r="H8026" s="7" t="s">
        <v>4125</v>
      </c>
      <c r="I8026" s="7" t="str">
        <f t="shared" si="250"/>
        <v>PI2157200</v>
      </c>
      <c r="K8026" s="16" t="s">
        <v>14024</v>
      </c>
      <c r="L8026" s="17" t="str">
        <f t="shared" si="251"/>
        <v>Pirelli     285/40 R 21 103V  TL  285/40R19 103V P7as(N0)  285/40R19 103V P7as(N0)</v>
      </c>
    </row>
    <row r="8027" spans="1:12" ht="22">
      <c r="A8027" s="13" t="s">
        <v>4126</v>
      </c>
      <c r="B8027" s="7" t="s">
        <v>22610</v>
      </c>
      <c r="C8027" s="7" t="s">
        <v>32</v>
      </c>
      <c r="D8027" s="8">
        <v>732000</v>
      </c>
      <c r="E8027" s="7" t="s">
        <v>30</v>
      </c>
      <c r="F8027" s="8">
        <v>0</v>
      </c>
      <c r="G8027" s="7" t="s">
        <v>30</v>
      </c>
      <c r="H8027" s="7" t="s">
        <v>4126</v>
      </c>
      <c r="I8027" s="7" t="str">
        <f t="shared" si="250"/>
        <v>PI2166000</v>
      </c>
      <c r="K8027" s="16" t="s">
        <v>14025</v>
      </c>
      <c r="L8027" s="17" t="str">
        <f t="shared" si="251"/>
        <v>Pirelli     275/40 ZR19 101Y  TL  275/40ZR19 (101Y) P ZERO(MGT)  275/40ZR19 (101Y) P ZERO(MGT)</v>
      </c>
    </row>
    <row r="8028" spans="1:12" ht="22">
      <c r="A8028" s="12" t="s">
        <v>4127</v>
      </c>
      <c r="B8028" s="7" t="s">
        <v>22611</v>
      </c>
      <c r="C8028" s="7" t="s">
        <v>32</v>
      </c>
      <c r="D8028" s="8">
        <v>1026000</v>
      </c>
      <c r="E8028" s="7" t="s">
        <v>30</v>
      </c>
      <c r="F8028" s="8">
        <v>0</v>
      </c>
      <c r="G8028" s="7" t="s">
        <v>30</v>
      </c>
      <c r="H8028" s="7" t="s">
        <v>4127</v>
      </c>
      <c r="I8028" s="7" t="str">
        <f t="shared" si="250"/>
        <v>PI2166100</v>
      </c>
      <c r="K8028" s="16" t="s">
        <v>14026</v>
      </c>
      <c r="L8028" s="17" t="str">
        <f t="shared" si="251"/>
        <v>Pirelli     245/45 ZR20  98Y  TL  245/45ZR19 (98Y) P ZERO(MGT)  245/45ZR19 (98Y) P ZERO(MGT)</v>
      </c>
    </row>
    <row r="8029" spans="1:12" ht="22">
      <c r="A8029" s="13" t="s">
        <v>4128</v>
      </c>
      <c r="B8029" s="7" t="s">
        <v>22612</v>
      </c>
      <c r="C8029" s="7" t="s">
        <v>32</v>
      </c>
      <c r="D8029" s="8">
        <v>407000</v>
      </c>
      <c r="E8029" s="7" t="s">
        <v>30</v>
      </c>
      <c r="F8029" s="8">
        <v>0</v>
      </c>
      <c r="G8029" s="7" t="s">
        <v>30</v>
      </c>
      <c r="H8029" s="7" t="s">
        <v>4128</v>
      </c>
      <c r="I8029" s="7" t="str">
        <f t="shared" si="250"/>
        <v>PI2166200</v>
      </c>
      <c r="K8029" s="16" t="s">
        <v>14027</v>
      </c>
      <c r="L8029" s="17" t="str">
        <f t="shared" si="251"/>
        <v>Pirelli     285/35 ZR17 100Y  TL  285/35ZR20 (100Y) P ZERO(MGT)  285/35ZR20 (100Y) P ZERO(MGT)</v>
      </c>
    </row>
    <row r="8030" spans="1:12" ht="22">
      <c r="A8030" s="12" t="s">
        <v>4129</v>
      </c>
      <c r="B8030" s="7" t="s">
        <v>22613</v>
      </c>
      <c r="C8030" s="7" t="s">
        <v>32</v>
      </c>
      <c r="D8030" s="8">
        <v>1079000</v>
      </c>
      <c r="E8030" s="7" t="s">
        <v>30</v>
      </c>
      <c r="F8030" s="8">
        <v>0</v>
      </c>
      <c r="G8030" s="7" t="s">
        <v>30</v>
      </c>
      <c r="H8030" s="7" t="s">
        <v>4129</v>
      </c>
      <c r="I8030" s="7" t="str">
        <f t="shared" si="250"/>
        <v>PI2166300</v>
      </c>
      <c r="K8030" s="16" t="s">
        <v>14028</v>
      </c>
      <c r="L8030" s="17" t="str">
        <f t="shared" si="251"/>
        <v>Pirelli     245/40 ZR21  XL  99Y  TL  245/40ZR20 (99Y)XL P ZERO(MGT)  245/40ZR20 (99Y)XL P ZERO(MGT)</v>
      </c>
    </row>
    <row r="8031" spans="1:12" ht="22">
      <c r="A8031" s="13" t="s">
        <v>4130</v>
      </c>
      <c r="B8031" s="7" t="s">
        <v>22614</v>
      </c>
      <c r="C8031" s="7" t="s">
        <v>32</v>
      </c>
      <c r="D8031" s="8">
        <v>1222000</v>
      </c>
      <c r="E8031" s="7" t="s">
        <v>30</v>
      </c>
      <c r="F8031" s="8">
        <v>0</v>
      </c>
      <c r="G8031" s="7" t="s">
        <v>30</v>
      </c>
      <c r="H8031" s="7" t="s">
        <v>4130</v>
      </c>
      <c r="I8031" s="7" t="str">
        <f t="shared" si="250"/>
        <v>PI2166400</v>
      </c>
      <c r="K8031" s="16" t="s">
        <v>14029</v>
      </c>
      <c r="L8031" s="17" t="str">
        <f t="shared" si="251"/>
        <v>Pirelli     275/45 ZR21  XL 107Y  TL  275/45ZR18 (107Y)XL P ZERO(MGT)  275/45ZR18 (107Y)XL P ZERO(MGT)</v>
      </c>
    </row>
    <row r="8032" spans="1:12" ht="22">
      <c r="A8032" s="12" t="s">
        <v>4131</v>
      </c>
      <c r="B8032" s="7" t="s">
        <v>22615</v>
      </c>
      <c r="C8032" s="7" t="s">
        <v>32</v>
      </c>
      <c r="D8032" s="8">
        <v>450000</v>
      </c>
      <c r="E8032" s="7" t="s">
        <v>30</v>
      </c>
      <c r="F8032" s="8">
        <v>0</v>
      </c>
      <c r="G8032" s="7" t="s">
        <v>30</v>
      </c>
      <c r="H8032" s="7" t="s">
        <v>4131</v>
      </c>
      <c r="I8032" s="7" t="str">
        <f t="shared" si="250"/>
        <v>PI2166500</v>
      </c>
      <c r="K8032" s="16" t="s">
        <v>14030</v>
      </c>
      <c r="L8032" s="17" t="str">
        <f t="shared" si="251"/>
        <v>Pirelli     235/50 ZR20  XL 101Y  TL  235/50ZR18 (101Y)XL P ZERO(MGT)  235/50ZR18 (101Y)XL P ZERO(MGT)</v>
      </c>
    </row>
    <row r="8033" spans="1:12" ht="22">
      <c r="A8033" s="13" t="s">
        <v>4132</v>
      </c>
      <c r="B8033" s="7" t="s">
        <v>22616</v>
      </c>
      <c r="C8033" s="7" t="s">
        <v>32</v>
      </c>
      <c r="D8033" s="8">
        <v>1143000</v>
      </c>
      <c r="E8033" s="7" t="s">
        <v>30</v>
      </c>
      <c r="F8033" s="8">
        <v>0</v>
      </c>
      <c r="G8033" s="7" t="s">
        <v>30</v>
      </c>
      <c r="H8033" s="7" t="s">
        <v>4132</v>
      </c>
      <c r="I8033" s="7" t="str">
        <f t="shared" si="250"/>
        <v>PI2166700</v>
      </c>
      <c r="K8033" s="16" t="s">
        <v>14031</v>
      </c>
      <c r="L8033" s="17" t="str">
        <f t="shared" si="251"/>
        <v>Pirelli     255/55 R 20  XL 110Y  TL  255/55R20 110Y XL S-VEas(LR)  255/55R20 110Y XL S-VEas(LR)</v>
      </c>
    </row>
    <row r="8034" spans="1:12" ht="22">
      <c r="A8034" s="12" t="s">
        <v>4133</v>
      </c>
      <c r="B8034" s="7" t="s">
        <v>22617</v>
      </c>
      <c r="C8034" s="7" t="s">
        <v>32</v>
      </c>
      <c r="D8034" s="8">
        <v>564000</v>
      </c>
      <c r="E8034" s="7" t="s">
        <v>30</v>
      </c>
      <c r="F8034" s="8">
        <v>0</v>
      </c>
      <c r="G8034" s="7" t="s">
        <v>30</v>
      </c>
      <c r="H8034" s="7" t="s">
        <v>4133</v>
      </c>
      <c r="I8034" s="7" t="str">
        <f t="shared" si="250"/>
        <v>PI2166800</v>
      </c>
      <c r="K8034" s="16" t="s">
        <v>14032</v>
      </c>
      <c r="L8034" s="17" t="str">
        <f t="shared" si="251"/>
        <v>Pirelli     275/45 R 18  XL 110Y  TL  275/45R21 110Y XL S-VEas(LR)  275/45R21 110Y XL S-VEas(LR)</v>
      </c>
    </row>
    <row r="8035" spans="1:12" ht="22">
      <c r="A8035" s="13" t="s">
        <v>4134</v>
      </c>
      <c r="B8035" s="7" t="s">
        <v>22618</v>
      </c>
      <c r="C8035" s="7" t="s">
        <v>32</v>
      </c>
      <c r="D8035" s="8">
        <v>1116000</v>
      </c>
      <c r="E8035" s="7" t="s">
        <v>30</v>
      </c>
      <c r="F8035" s="8">
        <v>0</v>
      </c>
      <c r="G8035" s="7" t="s">
        <v>30</v>
      </c>
      <c r="H8035" s="7" t="s">
        <v>4134</v>
      </c>
      <c r="I8035" s="7" t="str">
        <f t="shared" si="250"/>
        <v>PI2167500</v>
      </c>
      <c r="K8035" s="16" t="s">
        <v>14033</v>
      </c>
      <c r="L8035" s="17" t="str">
        <f t="shared" si="251"/>
        <v>Pirelli     205/55 R 22  91V  TL  205/55R16 91V r-f P7cint  205/55R16 91V r-f P7cint</v>
      </c>
    </row>
    <row r="8036" spans="1:12" ht="22">
      <c r="A8036" s="12" t="s">
        <v>4135</v>
      </c>
      <c r="B8036" s="7" t="s">
        <v>22619</v>
      </c>
      <c r="C8036" s="7" t="s">
        <v>32</v>
      </c>
      <c r="D8036" s="8">
        <v>470000</v>
      </c>
      <c r="E8036" s="7" t="s">
        <v>30</v>
      </c>
      <c r="F8036" s="8">
        <v>0</v>
      </c>
      <c r="G8036" s="7" t="s">
        <v>30</v>
      </c>
      <c r="H8036" s="7" t="s">
        <v>4135</v>
      </c>
      <c r="I8036" s="7" t="str">
        <f t="shared" si="250"/>
        <v>PI2169300</v>
      </c>
      <c r="K8036" s="16" t="s">
        <v>14034</v>
      </c>
      <c r="L8036" s="17" t="str">
        <f t="shared" si="251"/>
        <v>Pirelli     255/50 R 19  XL 107W  TL  P255/50R19 107W XL S-VEas  P255/50R19 107W XL S-VEas</v>
      </c>
    </row>
    <row r="8037" spans="1:12" ht="22">
      <c r="A8037" s="13" t="s">
        <v>4136</v>
      </c>
      <c r="B8037" s="7" t="s">
        <v>22620</v>
      </c>
      <c r="C8037" s="7" t="s">
        <v>32</v>
      </c>
      <c r="D8037" s="8">
        <v>1082000</v>
      </c>
      <c r="E8037" s="7" t="s">
        <v>30</v>
      </c>
      <c r="F8037" s="8">
        <v>0</v>
      </c>
      <c r="G8037" s="7" t="s">
        <v>30</v>
      </c>
      <c r="H8037" s="7" t="s">
        <v>4136</v>
      </c>
      <c r="I8037" s="7" t="str">
        <f t="shared" si="250"/>
        <v>PI2181300</v>
      </c>
      <c r="K8037" s="16" t="s">
        <v>14035</v>
      </c>
      <c r="L8037" s="17" t="str">
        <f t="shared" si="251"/>
        <v>Pirelli     275/40 R 21 101H  TL  275/40R19 101H r-f P7as(MOE)  275/40R19 101H r-f P7as(MOE)</v>
      </c>
    </row>
    <row r="8038" spans="1:12" ht="22">
      <c r="A8038" s="12" t="s">
        <v>4137</v>
      </c>
      <c r="B8038" s="7" t="s">
        <v>22621</v>
      </c>
      <c r="C8038" s="7" t="s">
        <v>32</v>
      </c>
      <c r="D8038" s="8">
        <v>487000</v>
      </c>
      <c r="E8038" s="7" t="s">
        <v>30</v>
      </c>
      <c r="F8038" s="8">
        <v>0</v>
      </c>
      <c r="G8038" s="7" t="s">
        <v>30</v>
      </c>
      <c r="H8038" s="7" t="s">
        <v>4137</v>
      </c>
      <c r="I8038" s="7" t="str">
        <f t="shared" si="250"/>
        <v>PI2181400</v>
      </c>
      <c r="K8038" s="16" t="s">
        <v>14036</v>
      </c>
      <c r="L8038" s="17" t="str">
        <f t="shared" si="251"/>
        <v>Pirelli     255/40 R 17  XL 102Y  TL  255/40R21 102Y XL P ZERO(RO1)  255/40R21 102Y XL P ZERO(RO1)</v>
      </c>
    </row>
    <row r="8039" spans="1:12" ht="22">
      <c r="A8039" s="13" t="s">
        <v>4138</v>
      </c>
      <c r="B8039" s="7" t="s">
        <v>22622</v>
      </c>
      <c r="C8039" s="7" t="s">
        <v>32</v>
      </c>
      <c r="D8039" s="8">
        <v>487000</v>
      </c>
      <c r="E8039" s="7" t="s">
        <v>30</v>
      </c>
      <c r="F8039" s="8">
        <v>0</v>
      </c>
      <c r="G8039" s="7" t="s">
        <v>30</v>
      </c>
      <c r="H8039" s="7" t="s">
        <v>4138</v>
      </c>
      <c r="I8039" s="7" t="str">
        <f t="shared" si="250"/>
        <v>PI2181600</v>
      </c>
      <c r="K8039" s="16" t="s">
        <v>13886</v>
      </c>
      <c r="L8039" s="17" t="str">
        <f t="shared" si="251"/>
        <v>Pirelli     235/55 R 17  99V  TL  235/55R17 99V S-VERD(AO)  235/55R17 99V S-VERD(AO)</v>
      </c>
    </row>
    <row r="8040" spans="1:12" ht="22">
      <c r="A8040" s="12" t="s">
        <v>4139</v>
      </c>
      <c r="B8040" s="7" t="s">
        <v>22623</v>
      </c>
      <c r="C8040" s="7" t="s">
        <v>32</v>
      </c>
      <c r="D8040" s="8">
        <v>982000</v>
      </c>
      <c r="E8040" s="7" t="s">
        <v>30</v>
      </c>
      <c r="F8040" s="8">
        <v>0</v>
      </c>
      <c r="G8040" s="7" t="s">
        <v>30</v>
      </c>
      <c r="H8040" s="7" t="s">
        <v>4139</v>
      </c>
      <c r="I8040" s="7" t="str">
        <f t="shared" si="250"/>
        <v>PI2181700</v>
      </c>
      <c r="K8040" s="16" t="s">
        <v>14037</v>
      </c>
      <c r="L8040" s="17" t="str">
        <f t="shared" si="251"/>
        <v>Pirelli     245/45 R 22  XL 102H  TL  245/45R19 102H XL r-f P7as(MOE)  245/45R19 102H XL r-f P7as(MOE)</v>
      </c>
    </row>
    <row r="8041" spans="1:12" ht="22">
      <c r="A8041" s="13" t="s">
        <v>4140</v>
      </c>
      <c r="B8041" s="7" t="s">
        <v>22624</v>
      </c>
      <c r="C8041" s="7" t="s">
        <v>32</v>
      </c>
      <c r="D8041" s="8">
        <v>677000</v>
      </c>
      <c r="E8041" s="7" t="s">
        <v>30</v>
      </c>
      <c r="F8041" s="8">
        <v>0</v>
      </c>
      <c r="G8041" s="7" t="s">
        <v>30</v>
      </c>
      <c r="H8041" s="7" t="s">
        <v>4140</v>
      </c>
      <c r="I8041" s="7" t="str">
        <f t="shared" si="250"/>
        <v>PI2200700</v>
      </c>
      <c r="K8041" s="16" t="s">
        <v>14038</v>
      </c>
      <c r="L8041" s="17" t="str">
        <f t="shared" si="251"/>
        <v>Pirelli     275/40 R 19 101Y  TL  275/40R19 101Y P ZERO(MO)  275/40R19 101Y P ZERO(MO)</v>
      </c>
    </row>
    <row r="8042" spans="1:12" ht="22">
      <c r="A8042" s="12" t="s">
        <v>4141</v>
      </c>
      <c r="B8042" s="7" t="s">
        <v>22625</v>
      </c>
      <c r="C8042" s="7" t="s">
        <v>32</v>
      </c>
      <c r="D8042" s="8">
        <v>336000</v>
      </c>
      <c r="E8042" s="7" t="s">
        <v>30</v>
      </c>
      <c r="F8042" s="8">
        <v>0</v>
      </c>
      <c r="G8042" s="7" t="s">
        <v>30</v>
      </c>
      <c r="H8042" s="7" t="s">
        <v>4141</v>
      </c>
      <c r="I8042" s="7" t="str">
        <f t="shared" si="250"/>
        <v>PI2202500</v>
      </c>
      <c r="K8042" s="16" t="s">
        <v>14039</v>
      </c>
      <c r="L8042" s="17" t="str">
        <f t="shared" si="251"/>
        <v>Pirelli     265/70 R 16 112T  TL  P265/70R16 112T S-ATR  P265/70R16 112T S-ATR</v>
      </c>
    </row>
    <row r="8043" spans="1:12" ht="22">
      <c r="A8043" s="13" t="s">
        <v>4142</v>
      </c>
      <c r="B8043" s="7" t="s">
        <v>22626</v>
      </c>
      <c r="C8043" s="7" t="s">
        <v>32</v>
      </c>
      <c r="D8043" s="8">
        <v>876000</v>
      </c>
      <c r="E8043" s="7" t="s">
        <v>30</v>
      </c>
      <c r="F8043" s="8">
        <v>0</v>
      </c>
      <c r="G8043" s="7" t="s">
        <v>30</v>
      </c>
      <c r="H8043" s="7" t="s">
        <v>4142</v>
      </c>
      <c r="I8043" s="7" t="str">
        <f t="shared" si="250"/>
        <v>PI2204700</v>
      </c>
      <c r="K8043" s="16" t="s">
        <v>14040</v>
      </c>
      <c r="L8043" s="17" t="str">
        <f t="shared" si="251"/>
        <v>Pirelli     295/40 R 20 106V  TL  295/40R20 106V S-VEas(N0)  295/40R20 106V S-VEas(N0)</v>
      </c>
    </row>
    <row r="8044" spans="1:12" ht="22">
      <c r="A8044" s="12" t="s">
        <v>4143</v>
      </c>
      <c r="B8044" s="7" t="s">
        <v>22627</v>
      </c>
      <c r="C8044" s="7" t="s">
        <v>32</v>
      </c>
      <c r="D8044" s="8">
        <v>937000</v>
      </c>
      <c r="E8044" s="7" t="s">
        <v>30</v>
      </c>
      <c r="F8044" s="8">
        <v>0</v>
      </c>
      <c r="G8044" s="7" t="s">
        <v>30</v>
      </c>
      <c r="H8044" s="7" t="s">
        <v>4143</v>
      </c>
      <c r="I8044" s="7" t="str">
        <f t="shared" si="250"/>
        <v>PI2204800</v>
      </c>
      <c r="K8044" s="16" t="s">
        <v>14041</v>
      </c>
      <c r="L8044" s="17" t="str">
        <f t="shared" si="251"/>
        <v>Pirelli     265/45 R 20 104V  TL  265/45R20 104V S-VEas(N0)  265/45R20 104V S-VEas(N0)</v>
      </c>
    </row>
    <row r="8045" spans="1:12" ht="22">
      <c r="A8045" s="13" t="s">
        <v>4144</v>
      </c>
      <c r="B8045" s="7" t="s">
        <v>22628</v>
      </c>
      <c r="C8045" s="7" t="s">
        <v>32</v>
      </c>
      <c r="D8045" s="8">
        <v>792000</v>
      </c>
      <c r="E8045" s="7" t="s">
        <v>30</v>
      </c>
      <c r="F8045" s="8">
        <v>0</v>
      </c>
      <c r="G8045" s="7" t="s">
        <v>30</v>
      </c>
      <c r="H8045" s="7" t="s">
        <v>4144</v>
      </c>
      <c r="I8045" s="7" t="str">
        <f t="shared" si="250"/>
        <v>PI2204900</v>
      </c>
      <c r="K8045" s="16" t="s">
        <v>14042</v>
      </c>
      <c r="L8045" s="17" t="str">
        <f t="shared" si="251"/>
        <v>Pirelli     255/50 R 19 103V  TL  255/50R19 103V S-VEas(N0)  255/50R19 103V S-VEas(N0)</v>
      </c>
    </row>
    <row r="8046" spans="1:12" ht="22">
      <c r="A8046" s="12" t="s">
        <v>4145</v>
      </c>
      <c r="B8046" s="7" t="s">
        <v>22629</v>
      </c>
      <c r="C8046" s="7" t="s">
        <v>32</v>
      </c>
      <c r="D8046" s="8">
        <v>796000</v>
      </c>
      <c r="E8046" s="7" t="s">
        <v>30</v>
      </c>
      <c r="F8046" s="8">
        <v>0</v>
      </c>
      <c r="G8046" s="7" t="s">
        <v>30</v>
      </c>
      <c r="H8046" s="7" t="s">
        <v>4145</v>
      </c>
      <c r="I8046" s="7" t="str">
        <f t="shared" si="250"/>
        <v>PI2205000</v>
      </c>
      <c r="K8046" s="16" t="s">
        <v>14043</v>
      </c>
      <c r="L8046" s="17" t="str">
        <f t="shared" si="251"/>
        <v>Pirelli     235/55 R 19 101V  TL  235/55R19 101V S-VEas(N0)  235/55R19 101V S-VEas(N0)</v>
      </c>
    </row>
    <row r="8047" spans="1:12" ht="22">
      <c r="A8047" s="13" t="s">
        <v>4146</v>
      </c>
      <c r="B8047" s="7" t="s">
        <v>22630</v>
      </c>
      <c r="C8047" s="7" t="s">
        <v>32</v>
      </c>
      <c r="D8047" s="8">
        <v>521000</v>
      </c>
      <c r="E8047" s="7" t="s">
        <v>30</v>
      </c>
      <c r="F8047" s="8">
        <v>0</v>
      </c>
      <c r="G8047" s="7" t="s">
        <v>30</v>
      </c>
      <c r="H8047" s="7" t="s">
        <v>4146</v>
      </c>
      <c r="I8047" s="7" t="str">
        <f t="shared" si="250"/>
        <v>PI2205200</v>
      </c>
      <c r="K8047" s="16" t="s">
        <v>14044</v>
      </c>
      <c r="L8047" s="17" t="str">
        <f t="shared" si="251"/>
        <v>Pirelli     235/60 R 17 103V  TL  235/60R18 103V S-VEas(N0)  235/60R18 103V S-VEas(N0)</v>
      </c>
    </row>
    <row r="8048" spans="1:12" ht="22">
      <c r="A8048" s="12" t="s">
        <v>4147</v>
      </c>
      <c r="B8048" s="7" t="s">
        <v>22631</v>
      </c>
      <c r="C8048" s="7" t="s">
        <v>32</v>
      </c>
      <c r="D8048" s="8">
        <v>1148000</v>
      </c>
      <c r="E8048" s="7" t="s">
        <v>30</v>
      </c>
      <c r="F8048" s="8">
        <v>0</v>
      </c>
      <c r="G8048" s="7" t="s">
        <v>30</v>
      </c>
      <c r="H8048" s="7" t="s">
        <v>4147</v>
      </c>
      <c r="I8048" s="7" t="str">
        <f t="shared" si="250"/>
        <v>PI2205300</v>
      </c>
      <c r="K8048" s="16" t="s">
        <v>14045</v>
      </c>
      <c r="L8048" s="17" t="str">
        <f t="shared" si="251"/>
        <v>Pirelli     255/50 R 20 103Y  TL  255/50R19 103Y S-VERD(N0)  255/50R19 103Y S-VERD(N0)</v>
      </c>
    </row>
    <row r="8049" spans="1:12" ht="22">
      <c r="A8049" s="13" t="s">
        <v>4148</v>
      </c>
      <c r="B8049" s="7" t="s">
        <v>22632</v>
      </c>
      <c r="C8049" s="7" t="s">
        <v>32</v>
      </c>
      <c r="D8049" s="8">
        <v>546000</v>
      </c>
      <c r="E8049" s="7" t="s">
        <v>30</v>
      </c>
      <c r="F8049" s="8">
        <v>0</v>
      </c>
      <c r="G8049" s="7" t="s">
        <v>30</v>
      </c>
      <c r="H8049" s="7" t="s">
        <v>4148</v>
      </c>
      <c r="I8049" s="7" t="str">
        <f t="shared" si="250"/>
        <v>PI2205700</v>
      </c>
      <c r="K8049" s="16" t="s">
        <v>14046</v>
      </c>
      <c r="L8049" s="17" t="str">
        <f t="shared" si="251"/>
        <v>Pirelli     295/35 R 17 103Y  TL  295/35R21 103Y P ZERO(N0)  295/35R21 103Y P ZERO(N0)</v>
      </c>
    </row>
    <row r="8050" spans="1:12" ht="22">
      <c r="A8050" s="12" t="s">
        <v>4149</v>
      </c>
      <c r="B8050" s="7" t="s">
        <v>22633</v>
      </c>
      <c r="C8050" s="7" t="s">
        <v>32</v>
      </c>
      <c r="D8050" s="8">
        <v>1022000</v>
      </c>
      <c r="E8050" s="7" t="s">
        <v>30</v>
      </c>
      <c r="F8050" s="8">
        <v>0</v>
      </c>
      <c r="G8050" s="7" t="s">
        <v>30</v>
      </c>
      <c r="H8050" s="7" t="s">
        <v>4149</v>
      </c>
      <c r="I8050" s="7" t="str">
        <f t="shared" si="250"/>
        <v>PI2205800</v>
      </c>
      <c r="K8050" s="16" t="s">
        <v>14047</v>
      </c>
      <c r="L8050" s="17" t="str">
        <f t="shared" si="251"/>
        <v>Pirelli     265/40 R 20 101Y  TL  265/40R21 101Y P ZERO(N0)  265/40R21 101Y P ZERO(N0)</v>
      </c>
    </row>
    <row r="8051" spans="1:12" ht="22">
      <c r="A8051" s="13" t="s">
        <v>4150</v>
      </c>
      <c r="B8051" s="7" t="s">
        <v>22634</v>
      </c>
      <c r="C8051" s="7" t="s">
        <v>32</v>
      </c>
      <c r="D8051" s="8">
        <v>890000</v>
      </c>
      <c r="E8051" s="7" t="s">
        <v>30</v>
      </c>
      <c r="F8051" s="8">
        <v>0</v>
      </c>
      <c r="G8051" s="7" t="s">
        <v>30</v>
      </c>
      <c r="H8051" s="7" t="s">
        <v>4150</v>
      </c>
      <c r="I8051" s="7" t="str">
        <f t="shared" si="250"/>
        <v>PI2205900</v>
      </c>
      <c r="K8051" s="16" t="s">
        <v>14048</v>
      </c>
      <c r="L8051" s="17" t="str">
        <f t="shared" si="251"/>
        <v>Pirelli     295/40 R 20 106Y  TL  295/40R20 106Y P ZERO(N0)  295/40R20 106Y P ZERO(N0)</v>
      </c>
    </row>
    <row r="8052" spans="1:12" ht="22">
      <c r="A8052" s="12" t="s">
        <v>4151</v>
      </c>
      <c r="B8052" s="7" t="s">
        <v>22635</v>
      </c>
      <c r="C8052" s="7" t="s">
        <v>32</v>
      </c>
      <c r="D8052" s="8">
        <v>1415000</v>
      </c>
      <c r="E8052" s="7" t="s">
        <v>30</v>
      </c>
      <c r="F8052" s="8">
        <v>0</v>
      </c>
      <c r="G8052" s="7" t="s">
        <v>30</v>
      </c>
      <c r="H8052" s="7" t="s">
        <v>4151</v>
      </c>
      <c r="I8052" s="7" t="str">
        <f t="shared" si="250"/>
        <v>PI2215800</v>
      </c>
      <c r="K8052" s="16" t="s">
        <v>14049</v>
      </c>
      <c r="L8052" s="17" t="str">
        <f t="shared" si="251"/>
        <v>Pirelli     225/45 R 22  91H  TL  225/45R17 91H NEROas(MO)  225/45R17 91H NEROas(MO)</v>
      </c>
    </row>
    <row r="8053" spans="1:12" ht="22">
      <c r="A8053" s="13" t="s">
        <v>4152</v>
      </c>
      <c r="B8053" s="7" t="s">
        <v>22636</v>
      </c>
      <c r="C8053" s="7" t="s">
        <v>32</v>
      </c>
      <c r="D8053" s="8">
        <v>497000</v>
      </c>
      <c r="E8053" s="7" t="s">
        <v>30</v>
      </c>
      <c r="F8053" s="8">
        <v>0</v>
      </c>
      <c r="G8053" s="7" t="s">
        <v>30</v>
      </c>
      <c r="H8053" s="7" t="s">
        <v>4152</v>
      </c>
      <c r="I8053" s="7" t="str">
        <f t="shared" si="250"/>
        <v>PI2216900</v>
      </c>
      <c r="K8053" s="16" t="s">
        <v>14050</v>
      </c>
      <c r="L8053" s="17" t="str">
        <f t="shared" si="251"/>
        <v>Pirelli     245/35 ZR17  XL  96Y  TL  245/35ZR21 (96Y)XL P ZERO(MGT)  245/35ZR21 (96Y)XL P ZERO(MGT)</v>
      </c>
    </row>
    <row r="8054" spans="1:12" ht="22">
      <c r="A8054" s="12" t="s">
        <v>4153</v>
      </c>
      <c r="B8054" s="7" t="s">
        <v>22637</v>
      </c>
      <c r="C8054" s="7" t="s">
        <v>32</v>
      </c>
      <c r="D8054" s="8">
        <v>1082000</v>
      </c>
      <c r="E8054" s="7" t="s">
        <v>30</v>
      </c>
      <c r="F8054" s="8">
        <v>0</v>
      </c>
      <c r="G8054" s="7" t="s">
        <v>30</v>
      </c>
      <c r="H8054" s="7" t="s">
        <v>4153</v>
      </c>
      <c r="I8054" s="7" t="str">
        <f t="shared" si="250"/>
        <v>PI2217000</v>
      </c>
      <c r="K8054" s="16" t="s">
        <v>14051</v>
      </c>
      <c r="L8054" s="17" t="str">
        <f t="shared" si="251"/>
        <v>Pirelli     285/30 R 22 100Y  TL  285/30R21 100Y P ZERO(MGT)  285/30R21 100Y P ZERO(MGT)</v>
      </c>
    </row>
    <row r="8055" spans="1:12" ht="22">
      <c r="A8055" s="13" t="s">
        <v>4154</v>
      </c>
      <c r="B8055" s="7" t="s">
        <v>22638</v>
      </c>
      <c r="C8055" s="7" t="s">
        <v>32</v>
      </c>
      <c r="D8055" s="8">
        <v>1013000</v>
      </c>
      <c r="E8055" s="7" t="s">
        <v>30</v>
      </c>
      <c r="F8055" s="8">
        <v>0</v>
      </c>
      <c r="G8055" s="7" t="s">
        <v>30</v>
      </c>
      <c r="H8055" s="7" t="s">
        <v>4154</v>
      </c>
      <c r="I8055" s="7" t="str">
        <f t="shared" si="250"/>
        <v>PI2218200</v>
      </c>
      <c r="K8055" s="16" t="s">
        <v>14052</v>
      </c>
      <c r="L8055" s="17" t="str">
        <f t="shared" si="251"/>
        <v>Pirelli     245/40 ZR21  94Y  TL  245/40ZR19 (94Y) P ZERO(J)  245/40ZR19 (94Y) P ZERO(J)</v>
      </c>
    </row>
    <row r="8056" spans="1:12" ht="22">
      <c r="A8056" s="12" t="s">
        <v>4155</v>
      </c>
      <c r="B8056" s="7" t="s">
        <v>22639</v>
      </c>
      <c r="C8056" s="7" t="s">
        <v>32</v>
      </c>
      <c r="D8056" s="8">
        <v>915000</v>
      </c>
      <c r="E8056" s="7" t="s">
        <v>30</v>
      </c>
      <c r="F8056" s="8">
        <v>0</v>
      </c>
      <c r="G8056" s="7" t="s">
        <v>30</v>
      </c>
      <c r="H8056" s="7" t="s">
        <v>4155</v>
      </c>
      <c r="I8056" s="7" t="str">
        <f t="shared" si="250"/>
        <v>PI2218300</v>
      </c>
      <c r="K8056" s="16" t="s">
        <v>14053</v>
      </c>
      <c r="L8056" s="17" t="str">
        <f t="shared" si="251"/>
        <v>Pirelli     275/35 ZR20  96Y  TL  275/35ZR19 (96Y) P ZERO(J)  275/35ZR19 (96Y) P ZERO(J)</v>
      </c>
    </row>
    <row r="8057" spans="1:12" ht="22">
      <c r="A8057" s="13" t="s">
        <v>4156</v>
      </c>
      <c r="B8057" s="7" t="s">
        <v>22640</v>
      </c>
      <c r="C8057" s="7" t="s">
        <v>32</v>
      </c>
      <c r="D8057" s="8">
        <v>708000</v>
      </c>
      <c r="E8057" s="7" t="s">
        <v>30</v>
      </c>
      <c r="F8057" s="8">
        <v>0</v>
      </c>
      <c r="G8057" s="7" t="s">
        <v>30</v>
      </c>
      <c r="H8057" s="7" t="s">
        <v>4156</v>
      </c>
      <c r="I8057" s="7" t="str">
        <f t="shared" si="250"/>
        <v>PI2218900</v>
      </c>
      <c r="K8057" s="16" t="s">
        <v>14054</v>
      </c>
      <c r="L8057" s="17" t="str">
        <f t="shared" si="251"/>
        <v>Pirelli     275/30 ZR19  XL  98Y  TL  275/30ZR21 (98Y)XL P ZERO(RO1)ncs  275/30ZR21 (98Y)XL P ZERO(RO1)ncs</v>
      </c>
    </row>
    <row r="8058" spans="1:12" ht="22">
      <c r="A8058" s="12" t="s">
        <v>4157</v>
      </c>
      <c r="B8058" s="7" t="s">
        <v>22641</v>
      </c>
      <c r="C8058" s="7" t="s">
        <v>32</v>
      </c>
      <c r="D8058" s="8">
        <v>824000</v>
      </c>
      <c r="E8058" s="7" t="s">
        <v>30</v>
      </c>
      <c r="F8058" s="8">
        <v>0</v>
      </c>
      <c r="G8058" s="7" t="s">
        <v>30</v>
      </c>
      <c r="H8058" s="7" t="s">
        <v>4157</v>
      </c>
      <c r="I8058" s="7" t="str">
        <f t="shared" si="250"/>
        <v>PI2219100</v>
      </c>
      <c r="K8058" s="16" t="s">
        <v>14055</v>
      </c>
      <c r="L8058" s="17" t="str">
        <f t="shared" si="251"/>
        <v>Pirelli     295/35 ZR20  XL 105Y  TL  295/35ZR20 (105Y)XL P-ZERO(A6A)  295/35ZR20 (105Y)XL P-ZERO(A6A)</v>
      </c>
    </row>
    <row r="8059" spans="1:12" ht="22">
      <c r="A8059" s="13" t="s">
        <v>4158</v>
      </c>
      <c r="B8059" s="7" t="s">
        <v>22642</v>
      </c>
      <c r="C8059" s="7" t="s">
        <v>32</v>
      </c>
      <c r="D8059" s="8">
        <v>925000</v>
      </c>
      <c r="E8059" s="7" t="s">
        <v>30</v>
      </c>
      <c r="F8059" s="8">
        <v>0</v>
      </c>
      <c r="G8059" s="7" t="s">
        <v>30</v>
      </c>
      <c r="H8059" s="7" t="s">
        <v>4158</v>
      </c>
      <c r="I8059" s="7" t="str">
        <f t="shared" si="250"/>
        <v>PI2219500</v>
      </c>
      <c r="K8059" s="16" t="s">
        <v>13152</v>
      </c>
      <c r="L8059" s="17" t="str">
        <f t="shared" si="251"/>
        <v>Pirelli     235/35 ZR19  XL  91Y  TL  33X12.5R18 Road Venture MT 118Q 10  33X12.5R18 Road Venture MT 118Q 10</v>
      </c>
    </row>
    <row r="8060" spans="1:12" ht="22">
      <c r="A8060" s="12" t="s">
        <v>4159</v>
      </c>
      <c r="B8060" s="7" t="s">
        <v>22643</v>
      </c>
      <c r="C8060" s="7" t="s">
        <v>32</v>
      </c>
      <c r="D8060" s="8">
        <v>1206000</v>
      </c>
      <c r="E8060" s="7" t="s">
        <v>30</v>
      </c>
      <c r="F8060" s="8">
        <v>0</v>
      </c>
      <c r="G8060" s="7" t="s">
        <v>30</v>
      </c>
      <c r="H8060" s="7" t="s">
        <v>4159</v>
      </c>
      <c r="I8060" s="7" t="str">
        <f t="shared" si="250"/>
        <v>PI2220300</v>
      </c>
      <c r="K8060" s="16" t="s">
        <v>14056</v>
      </c>
      <c r="L8060" s="17" t="str">
        <f t="shared" si="251"/>
        <v>Pirelli     275/45 R 20  XL 110W  TL  275/45R21 110W XL S-VEas(LR)  275/45R21 110W XL S-VEas(LR)</v>
      </c>
    </row>
    <row r="8061" spans="1:12" ht="22">
      <c r="A8061" s="13" t="s">
        <v>4160</v>
      </c>
      <c r="B8061" s="7" t="s">
        <v>22644</v>
      </c>
      <c r="C8061" s="7" t="s">
        <v>32</v>
      </c>
      <c r="D8061" s="8">
        <v>760000</v>
      </c>
      <c r="E8061" s="7" t="s">
        <v>30</v>
      </c>
      <c r="F8061" s="8">
        <v>0</v>
      </c>
      <c r="G8061" s="7" t="s">
        <v>30</v>
      </c>
      <c r="H8061" s="7" t="s">
        <v>4160</v>
      </c>
      <c r="I8061" s="7" t="str">
        <f t="shared" si="250"/>
        <v>PI2220500</v>
      </c>
      <c r="K8061" s="16" t="s">
        <v>14057</v>
      </c>
      <c r="L8061" s="17" t="str">
        <f t="shared" si="251"/>
        <v>Pirelli     245/45 R 20  95H  TL  245/45R17 95H P7as(AO)  245/45R17 95H P7as(AO)</v>
      </c>
    </row>
    <row r="8062" spans="1:12" ht="22">
      <c r="A8062" s="12" t="s">
        <v>4161</v>
      </c>
      <c r="B8062" s="7" t="s">
        <v>22645</v>
      </c>
      <c r="C8062" s="7" t="s">
        <v>32</v>
      </c>
      <c r="D8062" s="8">
        <v>608000</v>
      </c>
      <c r="E8062" s="7" t="s">
        <v>30</v>
      </c>
      <c r="F8062" s="8">
        <v>0</v>
      </c>
      <c r="G8062" s="7" t="s">
        <v>30</v>
      </c>
      <c r="H8062" s="7" t="s">
        <v>4161</v>
      </c>
      <c r="I8062" s="7" t="str">
        <f t="shared" si="250"/>
        <v>PI2245500</v>
      </c>
      <c r="K8062" s="16" t="s">
        <v>14058</v>
      </c>
      <c r="L8062" s="17" t="str">
        <f t="shared" si="251"/>
        <v>Pirelli     255/45 R 19  99W  TL  255/45R18 99W r-f P7cint(*)  255/45R18 99W r-f P7cint(*)</v>
      </c>
    </row>
    <row r="8063" spans="1:12" ht="22">
      <c r="A8063" s="13" t="s">
        <v>4162</v>
      </c>
      <c r="B8063" s="7" t="s">
        <v>22646</v>
      </c>
      <c r="C8063" s="7" t="s">
        <v>32</v>
      </c>
      <c r="D8063" s="8">
        <v>693000</v>
      </c>
      <c r="E8063" s="7" t="s">
        <v>30</v>
      </c>
      <c r="F8063" s="8">
        <v>0</v>
      </c>
      <c r="G8063" s="7" t="s">
        <v>30</v>
      </c>
      <c r="H8063" s="7" t="s">
        <v>4162</v>
      </c>
      <c r="I8063" s="7" t="str">
        <f t="shared" si="250"/>
        <v>PI2245600</v>
      </c>
      <c r="K8063" s="16" t="s">
        <v>14059</v>
      </c>
      <c r="L8063" s="17" t="str">
        <f t="shared" si="251"/>
        <v>Pirelli     225/50 R 19  95W  TL  225/50R18 95W r-f P7cint(*)  225/50R18 95W r-f P7cint(*)</v>
      </c>
    </row>
    <row r="8064" spans="1:12" ht="22">
      <c r="A8064" s="12" t="s">
        <v>4163</v>
      </c>
      <c r="B8064" s="7" t="s">
        <v>22647</v>
      </c>
      <c r="C8064" s="7" t="s">
        <v>32</v>
      </c>
      <c r="D8064" s="8">
        <v>652000</v>
      </c>
      <c r="E8064" s="7" t="s">
        <v>30</v>
      </c>
      <c r="F8064" s="8">
        <v>0</v>
      </c>
      <c r="G8064" s="7" t="s">
        <v>30</v>
      </c>
      <c r="H8064" s="7" t="s">
        <v>4163</v>
      </c>
      <c r="I8064" s="7" t="str">
        <f t="shared" si="250"/>
        <v>PI2245800</v>
      </c>
      <c r="K8064" s="16" t="s">
        <v>14060</v>
      </c>
      <c r="L8064" s="17" t="str">
        <f t="shared" si="251"/>
        <v>Pirelli     205/45 R 18  XL  88W  TL  28X8.50R15 102Q  Dynapro MT2  28X8.50R15 102Q  Dynapro MT2</v>
      </c>
    </row>
    <row r="8065" spans="1:12" ht="22">
      <c r="A8065" s="13" t="s">
        <v>4164</v>
      </c>
      <c r="B8065" s="7" t="s">
        <v>22648</v>
      </c>
      <c r="C8065" s="7" t="s">
        <v>32</v>
      </c>
      <c r="D8065" s="8">
        <v>584000</v>
      </c>
      <c r="E8065" s="7" t="s">
        <v>30</v>
      </c>
      <c r="F8065" s="8">
        <v>0</v>
      </c>
      <c r="G8065" s="7" t="s">
        <v>30</v>
      </c>
      <c r="H8065" s="7" t="s">
        <v>4164</v>
      </c>
      <c r="I8065" s="7" t="str">
        <f t="shared" si="250"/>
        <v>PI2246000</v>
      </c>
      <c r="K8065" s="16" t="s">
        <v>14061</v>
      </c>
      <c r="L8065" s="17" t="str">
        <f t="shared" si="251"/>
        <v>Pirelli     195/55 R 18  87W  TL  195/55R16 87W r-f P1cint(*)  195/55R16 87W r-f P1cint(*)</v>
      </c>
    </row>
    <row r="8066" spans="1:12" ht="22">
      <c r="A8066" s="12" t="s">
        <v>4165</v>
      </c>
      <c r="B8066" s="7" t="s">
        <v>22649</v>
      </c>
      <c r="C8066" s="7" t="s">
        <v>32</v>
      </c>
      <c r="D8066" s="8">
        <v>1063000</v>
      </c>
      <c r="E8066" s="7" t="s">
        <v>30</v>
      </c>
      <c r="F8066" s="8">
        <v>0</v>
      </c>
      <c r="G8066" s="7" t="s">
        <v>30</v>
      </c>
      <c r="H8066" s="7" t="s">
        <v>4165</v>
      </c>
      <c r="I8066" s="7" t="str">
        <f t="shared" ref="I8066:I8129" si="252">TRIM(A8066)</f>
        <v>PI2246100</v>
      </c>
      <c r="K8066" s="16" t="s">
        <v>14062</v>
      </c>
      <c r="L8066" s="17" t="str">
        <f t="shared" si="251"/>
        <v>Pirelli     205/45 R 21  XL  88V  TL  28X8.50R15 102Q  Dynapro MT  28X8.50R15 102Q  Dynapro MT</v>
      </c>
    </row>
    <row r="8067" spans="1:12" ht="22">
      <c r="A8067" s="13" t="s">
        <v>4166</v>
      </c>
      <c r="B8067" s="7" t="s">
        <v>22650</v>
      </c>
      <c r="C8067" s="7" t="s">
        <v>32</v>
      </c>
      <c r="D8067" s="8">
        <v>875000</v>
      </c>
      <c r="E8067" s="7" t="s">
        <v>30</v>
      </c>
      <c r="F8067" s="8">
        <v>0</v>
      </c>
      <c r="G8067" s="7" t="s">
        <v>30</v>
      </c>
      <c r="H8067" s="7" t="s">
        <v>4166</v>
      </c>
      <c r="I8067" s="7" t="str">
        <f t="shared" si="252"/>
        <v>PI2253000</v>
      </c>
      <c r="K8067" s="16" t="s">
        <v>14063</v>
      </c>
      <c r="L8067" s="17" t="str">
        <f t="shared" ref="L8067:L8130" si="253">_xlfn.CONCAT(B8067,"  ",K8067)</f>
        <v>Pirelli     245/40 R 20  99W  TL  245/40R20 99W XL PZRAS ncs elt  245/40R20 99W XL PZRAS ncs elt</v>
      </c>
    </row>
    <row r="8068" spans="1:12" ht="22">
      <c r="A8068" s="12" t="s">
        <v>4167</v>
      </c>
      <c r="B8068" s="7" t="s">
        <v>22651</v>
      </c>
      <c r="C8068" s="7" t="s">
        <v>32</v>
      </c>
      <c r="D8068" s="8">
        <v>236000</v>
      </c>
      <c r="E8068" s="7" t="s">
        <v>30</v>
      </c>
      <c r="F8068" s="8">
        <v>0</v>
      </c>
      <c r="G8068" s="7" t="s">
        <v>30</v>
      </c>
      <c r="H8068" s="7" t="s">
        <v>4167</v>
      </c>
      <c r="I8068" s="7" t="str">
        <f t="shared" si="252"/>
        <v>PI2253600</v>
      </c>
      <c r="K8068" s="16" t="s">
        <v>14064</v>
      </c>
      <c r="L8068" s="17" t="str">
        <f t="shared" si="253"/>
        <v>Pirelli     235/45 R 17  97V  TL  235/45R17 97V XL P7as+  235/45R17 97V XL P7as+</v>
      </c>
    </row>
    <row r="8069" spans="1:12" ht="22">
      <c r="A8069" s="13" t="s">
        <v>4168</v>
      </c>
      <c r="B8069" s="7" t="s">
        <v>22652</v>
      </c>
      <c r="C8069" s="7" t="s">
        <v>32</v>
      </c>
      <c r="D8069" s="8">
        <v>229000</v>
      </c>
      <c r="E8069" s="7" t="s">
        <v>30</v>
      </c>
      <c r="F8069" s="8">
        <v>0</v>
      </c>
      <c r="G8069" s="7" t="s">
        <v>30</v>
      </c>
      <c r="H8069" s="7" t="s">
        <v>4168</v>
      </c>
      <c r="I8069" s="7" t="str">
        <f t="shared" si="252"/>
        <v>PI2253700</v>
      </c>
      <c r="K8069" s="16" t="s">
        <v>14065</v>
      </c>
      <c r="L8069" s="17" t="str">
        <f t="shared" si="253"/>
        <v>Pirelli     225/55 R 17  97V  TL  225/55R17 97V P7as+  225/55R17 97V P7as+</v>
      </c>
    </row>
    <row r="8070" spans="1:12" ht="22">
      <c r="A8070" s="12" t="s">
        <v>4169</v>
      </c>
      <c r="B8070" s="7" t="s">
        <v>22653</v>
      </c>
      <c r="C8070" s="7" t="s">
        <v>32</v>
      </c>
      <c r="D8070" s="8">
        <v>218000</v>
      </c>
      <c r="E8070" s="7" t="s">
        <v>30</v>
      </c>
      <c r="F8070" s="8">
        <v>0</v>
      </c>
      <c r="G8070" s="7" t="s">
        <v>30</v>
      </c>
      <c r="H8070" s="7" t="s">
        <v>4169</v>
      </c>
      <c r="I8070" s="7" t="str">
        <f t="shared" si="252"/>
        <v>PI2254900</v>
      </c>
      <c r="K8070" s="16" t="s">
        <v>14066</v>
      </c>
      <c r="L8070" s="17" t="str">
        <f t="shared" si="253"/>
        <v>Pirelli     225/55 R 17  97V  TL  225/55R17 97V P7as+2  225/55R17 97V P7as+2</v>
      </c>
    </row>
    <row r="8071" spans="1:12" ht="22">
      <c r="A8071" s="13" t="s">
        <v>4170</v>
      </c>
      <c r="B8071" s="7" t="s">
        <v>22654</v>
      </c>
      <c r="C8071" s="7" t="s">
        <v>32</v>
      </c>
      <c r="D8071" s="8">
        <v>527000</v>
      </c>
      <c r="E8071" s="7" t="s">
        <v>30</v>
      </c>
      <c r="F8071" s="8">
        <v>0</v>
      </c>
      <c r="G8071" s="7" t="s">
        <v>30</v>
      </c>
      <c r="H8071" s="7" t="s">
        <v>4170</v>
      </c>
      <c r="I8071" s="7" t="str">
        <f t="shared" si="252"/>
        <v>PI2255700</v>
      </c>
      <c r="K8071" s="16" t="s">
        <v>14067</v>
      </c>
      <c r="L8071" s="17" t="str">
        <f t="shared" si="253"/>
        <v>Pirelli     225/50 R 17  98V  TL  225/50R17 98V XL P7as+3  225/50R17 98V XL P7as+3</v>
      </c>
    </row>
    <row r="8072" spans="1:12" ht="22">
      <c r="A8072" s="12" t="s">
        <v>4171</v>
      </c>
      <c r="B8072" s="7" t="s">
        <v>22655</v>
      </c>
      <c r="C8072" s="7" t="s">
        <v>32</v>
      </c>
      <c r="D8072" s="8">
        <v>1019000</v>
      </c>
      <c r="E8072" s="7" t="s">
        <v>30</v>
      </c>
      <c r="F8072" s="8">
        <v>0</v>
      </c>
      <c r="G8072" s="7" t="s">
        <v>30</v>
      </c>
      <c r="H8072" s="7" t="s">
        <v>4171</v>
      </c>
      <c r="I8072" s="7" t="str">
        <f t="shared" si="252"/>
        <v>PI2255900</v>
      </c>
      <c r="K8072" s="16" t="s">
        <v>14068</v>
      </c>
      <c r="L8072" s="17" t="str">
        <f t="shared" si="253"/>
        <v>Pirelli     345/30 ZR20 106Y  TL  345/30ZR20 (106Y) CORSAa(F)  345/30ZR20 (106Y) CORSAa(F)</v>
      </c>
    </row>
    <row r="8073" spans="1:12" ht="22">
      <c r="A8073" s="13" t="s">
        <v>4172</v>
      </c>
      <c r="B8073" s="7" t="s">
        <v>22656</v>
      </c>
      <c r="C8073" s="7" t="s">
        <v>32</v>
      </c>
      <c r="D8073" s="8">
        <v>1097000</v>
      </c>
      <c r="E8073" s="7" t="s">
        <v>30</v>
      </c>
      <c r="F8073" s="8">
        <v>0</v>
      </c>
      <c r="G8073" s="7" t="s">
        <v>30</v>
      </c>
      <c r="H8073" s="7" t="s">
        <v>4172</v>
      </c>
      <c r="I8073" s="7" t="str">
        <f t="shared" si="252"/>
        <v>PI2259700</v>
      </c>
      <c r="K8073" s="16" t="s">
        <v>14069</v>
      </c>
      <c r="L8073" s="17" t="str">
        <f t="shared" si="253"/>
        <v>Pirelli     225/45 R 20  91W  TL  225/45R17 91W P7cint(K1)  225/45R17 91W P7cint(K1)</v>
      </c>
    </row>
    <row r="8074" spans="1:12" ht="22">
      <c r="A8074" s="12" t="s">
        <v>4173</v>
      </c>
      <c r="B8074" s="7" t="s">
        <v>22657</v>
      </c>
      <c r="C8074" s="7" t="s">
        <v>32</v>
      </c>
      <c r="D8074" s="8">
        <v>1022000</v>
      </c>
      <c r="E8074" s="7" t="s">
        <v>30</v>
      </c>
      <c r="F8074" s="8">
        <v>0</v>
      </c>
      <c r="G8074" s="7" t="s">
        <v>30</v>
      </c>
      <c r="H8074" s="7" t="s">
        <v>4173</v>
      </c>
      <c r="I8074" s="7" t="str">
        <f t="shared" si="252"/>
        <v>PI2265200</v>
      </c>
      <c r="K8074" s="16" t="s">
        <v>13261</v>
      </c>
      <c r="L8074" s="17" t="str">
        <f t="shared" si="253"/>
        <v>Pirelli     205/50 R 20  89W  TL  31X10.5R15 Road Venture AT51 109R 06  31X10.5R15 Road Venture AT51 109R 06</v>
      </c>
    </row>
    <row r="8075" spans="1:12" ht="22">
      <c r="A8075" s="13" t="s">
        <v>4174</v>
      </c>
      <c r="B8075" s="7" t="s">
        <v>22658</v>
      </c>
      <c r="C8075" s="7" t="s">
        <v>32</v>
      </c>
      <c r="D8075" s="8">
        <v>1158000</v>
      </c>
      <c r="E8075" s="7" t="s">
        <v>30</v>
      </c>
      <c r="F8075" s="8">
        <v>0</v>
      </c>
      <c r="G8075" s="7" t="s">
        <v>30</v>
      </c>
      <c r="H8075" s="7" t="s">
        <v>4174</v>
      </c>
      <c r="I8075" s="7" t="str">
        <f t="shared" si="252"/>
        <v>PI2270600</v>
      </c>
      <c r="K8075" s="16" t="s">
        <v>14070</v>
      </c>
      <c r="L8075" s="17" t="str">
        <f t="shared" si="253"/>
        <v>Pirelli     245/35 ZR20  XL  93Y  TL  245/35ZR19XLTL (93Y)Race TROFEO  245/35ZR19XLTL (93Y)Race TROFEO</v>
      </c>
    </row>
    <row r="8076" spans="1:12" ht="22">
      <c r="A8076" s="12" t="s">
        <v>4175</v>
      </c>
      <c r="B8076" s="7" t="s">
        <v>22659</v>
      </c>
      <c r="C8076" s="7" t="s">
        <v>32</v>
      </c>
      <c r="D8076" s="8">
        <v>1205000</v>
      </c>
      <c r="E8076" s="7" t="s">
        <v>30</v>
      </c>
      <c r="F8076" s="8">
        <v>0</v>
      </c>
      <c r="G8076" s="7" t="s">
        <v>30</v>
      </c>
      <c r="H8076" s="7" t="s">
        <v>4175</v>
      </c>
      <c r="I8076" s="7" t="str">
        <f t="shared" si="252"/>
        <v>PI2270800</v>
      </c>
      <c r="K8076" s="16" t="s">
        <v>14071</v>
      </c>
      <c r="L8076" s="17" t="str">
        <f t="shared" si="253"/>
        <v>Pirelli     265/35 ZR20  XL  98Y  TL  265/35ZR19XLTL (98Y)Race TROFEO  265/35ZR19XLTL (98Y)Race TROFEO</v>
      </c>
    </row>
    <row r="8077" spans="1:12" ht="22">
      <c r="A8077" s="13" t="s">
        <v>4176</v>
      </c>
      <c r="B8077" s="7" t="s">
        <v>22660</v>
      </c>
      <c r="C8077" s="7" t="s">
        <v>32</v>
      </c>
      <c r="D8077" s="8">
        <v>494000</v>
      </c>
      <c r="E8077" s="7" t="s">
        <v>30</v>
      </c>
      <c r="F8077" s="8">
        <v>0</v>
      </c>
      <c r="G8077" s="7" t="s">
        <v>30</v>
      </c>
      <c r="H8077" s="7" t="s">
        <v>4176</v>
      </c>
      <c r="I8077" s="7" t="str">
        <f t="shared" si="252"/>
        <v>PI2270900</v>
      </c>
      <c r="K8077" s="16" t="s">
        <v>14072</v>
      </c>
      <c r="L8077" s="17" t="str">
        <f t="shared" si="253"/>
        <v>Pirelli     245/35 ZR19  XL  95T  TL  245/35ZR20XLTL (95Y)Race TROFEO  245/35ZR20XLTL (95Y)Race TROFEO</v>
      </c>
    </row>
    <row r="8078" spans="1:12" ht="22">
      <c r="A8078" s="12" t="s">
        <v>4177</v>
      </c>
      <c r="B8078" s="7" t="s">
        <v>22661</v>
      </c>
      <c r="C8078" s="7" t="s">
        <v>32</v>
      </c>
      <c r="D8078" s="8">
        <v>1265000</v>
      </c>
      <c r="E8078" s="7" t="s">
        <v>30</v>
      </c>
      <c r="F8078" s="8">
        <v>0</v>
      </c>
      <c r="G8078" s="7" t="s">
        <v>30</v>
      </c>
      <c r="H8078" s="7" t="s">
        <v>4177</v>
      </c>
      <c r="I8078" s="7" t="str">
        <f t="shared" si="252"/>
        <v>PI2271000</v>
      </c>
      <c r="K8078" s="16" t="s">
        <v>14073</v>
      </c>
      <c r="L8078" s="17" t="str">
        <f t="shared" si="253"/>
        <v>Pirelli     305/30 ZR21  XL 103T  TL  305/30ZR20XLTL (103Y)Race TROFEO  305/30ZR20XLTL (103Y)Race TROFEO</v>
      </c>
    </row>
    <row r="8079" spans="1:12" ht="22">
      <c r="A8079" s="13" t="s">
        <v>4178</v>
      </c>
      <c r="B8079" s="7" t="s">
        <v>22662</v>
      </c>
      <c r="C8079" s="7" t="s">
        <v>32</v>
      </c>
      <c r="D8079" s="8">
        <v>905000</v>
      </c>
      <c r="E8079" s="7" t="s">
        <v>30</v>
      </c>
      <c r="F8079" s="8">
        <v>0</v>
      </c>
      <c r="G8079" s="7" t="s">
        <v>30</v>
      </c>
      <c r="H8079" s="7" t="s">
        <v>4178</v>
      </c>
      <c r="I8079" s="7" t="str">
        <f t="shared" si="252"/>
        <v>PI2271100</v>
      </c>
      <c r="K8079" s="16" t="s">
        <v>14074</v>
      </c>
      <c r="L8079" s="17" t="str">
        <f t="shared" si="253"/>
        <v>Pirelli     235/35 ZR19  88Y  TL  235/35ZR20TL (88Y)Race TROFEO  235/35ZR20TL (88Y)Race TROFEO</v>
      </c>
    </row>
    <row r="8080" spans="1:12" ht="22">
      <c r="A8080" s="12" t="s">
        <v>4179</v>
      </c>
      <c r="B8080" s="7" t="s">
        <v>22663</v>
      </c>
      <c r="C8080" s="7" t="s">
        <v>32</v>
      </c>
      <c r="D8080" s="8">
        <v>408000</v>
      </c>
      <c r="E8080" s="7" t="s">
        <v>30</v>
      </c>
      <c r="F8080" s="8">
        <v>0</v>
      </c>
      <c r="G8080" s="7" t="s">
        <v>30</v>
      </c>
      <c r="H8080" s="7" t="s">
        <v>4179</v>
      </c>
      <c r="I8080" s="7" t="str">
        <f t="shared" si="252"/>
        <v>PI2283400</v>
      </c>
      <c r="K8080" s="16" t="s">
        <v>14075</v>
      </c>
      <c r="L8080" s="17" t="str">
        <f t="shared" si="253"/>
        <v>Pirelli     235/50 R 19  XL 103V  TL  235/50R19 103V XL S-AS+3  235/50R19 103V XL S-AS+3</v>
      </c>
    </row>
    <row r="8081" spans="1:12" ht="22">
      <c r="A8081" s="13" t="s">
        <v>4180</v>
      </c>
      <c r="B8081" s="7" t="s">
        <v>22664</v>
      </c>
      <c r="C8081" s="7" t="s">
        <v>32</v>
      </c>
      <c r="D8081" s="8">
        <v>838000</v>
      </c>
      <c r="E8081" s="7" t="s">
        <v>30</v>
      </c>
      <c r="F8081" s="8">
        <v>0</v>
      </c>
      <c r="G8081" s="7" t="s">
        <v>30</v>
      </c>
      <c r="H8081" s="7" t="s">
        <v>4180</v>
      </c>
      <c r="I8081" s="7" t="str">
        <f t="shared" si="252"/>
        <v>PI2287500</v>
      </c>
      <c r="K8081" s="16" t="s">
        <v>14076</v>
      </c>
      <c r="L8081" s="17" t="str">
        <f t="shared" si="253"/>
        <v>Pirelli     275/45 R 20  XL 110V  TL  275/45R20 110V XL S-VEas(N1)  275/45R20 110V XL S-VEas(N1)</v>
      </c>
    </row>
    <row r="8082" spans="1:12" ht="22">
      <c r="A8082" s="12" t="s">
        <v>4181</v>
      </c>
      <c r="B8082" s="7" t="s">
        <v>22665</v>
      </c>
      <c r="C8082" s="7" t="s">
        <v>32</v>
      </c>
      <c r="D8082" s="8">
        <v>926000</v>
      </c>
      <c r="E8082" s="7" t="s">
        <v>30</v>
      </c>
      <c r="F8082" s="8">
        <v>0</v>
      </c>
      <c r="G8082" s="7" t="s">
        <v>30</v>
      </c>
      <c r="H8082" s="7" t="s">
        <v>4181</v>
      </c>
      <c r="I8082" s="7" t="str">
        <f t="shared" si="252"/>
        <v>PI2288900</v>
      </c>
      <c r="K8082" s="16" t="s">
        <v>14077</v>
      </c>
      <c r="L8082" s="17" t="str">
        <f t="shared" si="253"/>
        <v>Pirelli     225/45 R 20  91Y  TL  225/45R17 91Y P7cint(AO)  225/45R17 91Y P7cint(AO)</v>
      </c>
    </row>
    <row r="8083" spans="1:12" ht="22">
      <c r="A8083" s="13" t="s">
        <v>4182</v>
      </c>
      <c r="B8083" s="7" t="s">
        <v>22411</v>
      </c>
      <c r="C8083" s="7" t="s">
        <v>32</v>
      </c>
      <c r="D8083" s="8">
        <v>571000</v>
      </c>
      <c r="E8083" s="7" t="s">
        <v>30</v>
      </c>
      <c r="F8083" s="8">
        <v>0</v>
      </c>
      <c r="G8083" s="7" t="s">
        <v>30</v>
      </c>
      <c r="H8083" s="7" t="s">
        <v>4182</v>
      </c>
      <c r="I8083" s="7" t="str">
        <f t="shared" si="252"/>
        <v>PI2295200</v>
      </c>
      <c r="K8083" s="16" t="s">
        <v>13837</v>
      </c>
      <c r="L8083" s="17" t="str">
        <f t="shared" si="253"/>
        <v>Pirelli     255/40 ZR19  96W  TL  255/40ZR19 96W NEROas  255/40ZR19 96W NEROas</v>
      </c>
    </row>
    <row r="8084" spans="1:12" ht="22">
      <c r="A8084" s="12" t="s">
        <v>4183</v>
      </c>
      <c r="B8084" s="7" t="s">
        <v>22666</v>
      </c>
      <c r="C8084" s="7" t="s">
        <v>32</v>
      </c>
      <c r="D8084" s="8">
        <v>1579000</v>
      </c>
      <c r="E8084" s="7" t="s">
        <v>30</v>
      </c>
      <c r="F8084" s="8">
        <v>0</v>
      </c>
      <c r="G8084" s="7" t="s">
        <v>30</v>
      </c>
      <c r="H8084" s="7" t="s">
        <v>4183</v>
      </c>
      <c r="I8084" s="7" t="str">
        <f t="shared" si="252"/>
        <v>PI2297100</v>
      </c>
      <c r="K8084" s="16" t="s">
        <v>14078</v>
      </c>
      <c r="L8084" s="17" t="str">
        <f t="shared" si="253"/>
        <v>Pirelli     255/45 R 20  XL 105W  TL  255/45R20 105W XL S-VERD  255/45R20 105W XL S-VERD</v>
      </c>
    </row>
    <row r="8085" spans="1:12" ht="22">
      <c r="A8085" s="13" t="s">
        <v>4184</v>
      </c>
      <c r="B8085" s="7" t="s">
        <v>22667</v>
      </c>
      <c r="C8085" s="7" t="s">
        <v>32</v>
      </c>
      <c r="D8085" s="8">
        <v>670000</v>
      </c>
      <c r="E8085" s="7" t="s">
        <v>30</v>
      </c>
      <c r="F8085" s="8">
        <v>0</v>
      </c>
      <c r="G8085" s="7" t="s">
        <v>30</v>
      </c>
      <c r="H8085" s="7" t="s">
        <v>4184</v>
      </c>
      <c r="I8085" s="7" t="str">
        <f t="shared" si="252"/>
        <v>PI2297800</v>
      </c>
      <c r="K8085" s="16" t="s">
        <v>14079</v>
      </c>
      <c r="L8085" s="17" t="str">
        <f t="shared" si="253"/>
        <v>Pirelli     255/50 R 19  XL 107H  TL  255/50R19 107H XL r-f S-VEas(*)  255/50R19 107H XL r-f S-VEas(*)</v>
      </c>
    </row>
    <row r="8086" spans="1:12" ht="22">
      <c r="A8086" s="12" t="s">
        <v>4185</v>
      </c>
      <c r="B8086" s="7" t="s">
        <v>22668</v>
      </c>
      <c r="C8086" s="7" t="s">
        <v>32</v>
      </c>
      <c r="D8086" s="8">
        <v>491000</v>
      </c>
      <c r="E8086" s="7" t="s">
        <v>30</v>
      </c>
      <c r="F8086" s="8">
        <v>0</v>
      </c>
      <c r="G8086" s="7" t="s">
        <v>30</v>
      </c>
      <c r="H8086" s="7" t="s">
        <v>4185</v>
      </c>
      <c r="I8086" s="7" t="str">
        <f t="shared" si="252"/>
        <v>PI2298000</v>
      </c>
      <c r="K8086" s="16" t="s">
        <v>14080</v>
      </c>
      <c r="L8086" s="17" t="str">
        <f t="shared" si="253"/>
        <v>Pirelli     285/45 R 17  XL 111W  TL  285/45R19 111W XL r-f S-VERD(*)  285/45R19 111W XL r-f S-VERD(*)</v>
      </c>
    </row>
    <row r="8087" spans="1:12" ht="22">
      <c r="A8087" s="13" t="s">
        <v>4186</v>
      </c>
      <c r="B8087" s="7" t="s">
        <v>22669</v>
      </c>
      <c r="C8087" s="7" t="s">
        <v>32</v>
      </c>
      <c r="D8087" s="8">
        <v>804000</v>
      </c>
      <c r="E8087" s="7" t="s">
        <v>30</v>
      </c>
      <c r="F8087" s="8">
        <v>0</v>
      </c>
      <c r="G8087" s="7" t="s">
        <v>30</v>
      </c>
      <c r="H8087" s="7" t="s">
        <v>4186</v>
      </c>
      <c r="I8087" s="7" t="str">
        <f t="shared" si="252"/>
        <v>PI2298100</v>
      </c>
      <c r="K8087" s="16" t="s">
        <v>14081</v>
      </c>
      <c r="L8087" s="17" t="str">
        <f t="shared" si="253"/>
        <v>Pirelli     255/50 R 19  XL 107Y  TL  255/50R19 107W XL r-f S-VERD(*)  255/50R19 107W XL r-f S-VERD(*)</v>
      </c>
    </row>
    <row r="8088" spans="1:12" ht="22">
      <c r="A8088" s="12" t="s">
        <v>4187</v>
      </c>
      <c r="B8088" s="7" t="s">
        <v>22670</v>
      </c>
      <c r="C8088" s="7" t="s">
        <v>32</v>
      </c>
      <c r="D8088" s="8">
        <v>510000</v>
      </c>
      <c r="E8088" s="7" t="s">
        <v>30</v>
      </c>
      <c r="F8088" s="8">
        <v>0</v>
      </c>
      <c r="G8088" s="7" t="s">
        <v>30</v>
      </c>
      <c r="H8088" s="7" t="s">
        <v>4187</v>
      </c>
      <c r="I8088" s="7" t="str">
        <f t="shared" si="252"/>
        <v>PI2298200</v>
      </c>
      <c r="K8088" s="16" t="s">
        <v>14082</v>
      </c>
      <c r="L8088" s="17" t="str">
        <f t="shared" si="253"/>
        <v>Pirelli     255/55 R 19  XL 109V  TL  255/55R18 109V XL r-f S-VERD(*)  255/55R18 109V XL r-f S-VERD(*)</v>
      </c>
    </row>
    <row r="8089" spans="1:12" ht="22">
      <c r="A8089" s="13" t="s">
        <v>4188</v>
      </c>
      <c r="B8089" s="7" t="s">
        <v>22671</v>
      </c>
      <c r="C8089" s="7" t="s">
        <v>32</v>
      </c>
      <c r="D8089" s="8">
        <v>1933000</v>
      </c>
      <c r="E8089" s="7" t="s">
        <v>30</v>
      </c>
      <c r="F8089" s="8">
        <v>0</v>
      </c>
      <c r="G8089" s="7" t="s">
        <v>30</v>
      </c>
      <c r="H8089" s="7" t="s">
        <v>4188</v>
      </c>
      <c r="I8089" s="7" t="str">
        <f t="shared" si="252"/>
        <v>PI2298300</v>
      </c>
      <c r="K8089" s="16" t="s">
        <v>14083</v>
      </c>
      <c r="L8089" s="17" t="str">
        <f t="shared" si="253"/>
        <v>Pirelli     255/55 R 23  XL 109V  TL  255/55R18 109V XL S-VERD(*)  255/55R18 109V XL S-VERD(*)</v>
      </c>
    </row>
    <row r="8090" spans="1:12" ht="22">
      <c r="A8090" s="12" t="s">
        <v>4189</v>
      </c>
      <c r="B8090" s="7" t="s">
        <v>22672</v>
      </c>
      <c r="C8090" s="7" t="s">
        <v>32</v>
      </c>
      <c r="D8090" s="8">
        <v>1591000</v>
      </c>
      <c r="E8090" s="7" t="s">
        <v>30</v>
      </c>
      <c r="F8090" s="8">
        <v>0</v>
      </c>
      <c r="G8090" s="7" t="s">
        <v>30</v>
      </c>
      <c r="H8090" s="7" t="s">
        <v>4189</v>
      </c>
      <c r="I8090" s="7" t="str">
        <f t="shared" si="252"/>
        <v>PI2298900</v>
      </c>
      <c r="K8090" s="16" t="s">
        <v>14084</v>
      </c>
      <c r="L8090" s="17" t="str">
        <f t="shared" si="253"/>
        <v>Pirelli     275/40 R 20  XL 107Y  TL  275/40R21 107Y XL S-VERD  275/40R21 107Y XL S-VERD</v>
      </c>
    </row>
    <row r="8091" spans="1:12" ht="22">
      <c r="A8091" s="13" t="s">
        <v>4190</v>
      </c>
      <c r="B8091" s="7" t="s">
        <v>22673</v>
      </c>
      <c r="C8091" s="7" t="s">
        <v>32</v>
      </c>
      <c r="D8091" s="8">
        <v>461000</v>
      </c>
      <c r="E8091" s="7" t="s">
        <v>30</v>
      </c>
      <c r="F8091" s="8">
        <v>0</v>
      </c>
      <c r="G8091" s="7" t="s">
        <v>30</v>
      </c>
      <c r="H8091" s="7" t="s">
        <v>4190</v>
      </c>
      <c r="I8091" s="7" t="str">
        <f t="shared" si="252"/>
        <v>PI2302300</v>
      </c>
      <c r="K8091" s="16" t="s">
        <v>14085</v>
      </c>
      <c r="L8091" s="17" t="str">
        <f t="shared" si="253"/>
        <v>Pirelli     245/40 R 17  XL  97Y  TL  245/40R18 97Y XL r-f P7cint(MOE)  245/40R18 97Y XL r-f P7cint(MOE)</v>
      </c>
    </row>
    <row r="8092" spans="1:12" ht="22">
      <c r="A8092" s="12" t="s">
        <v>4191</v>
      </c>
      <c r="B8092" s="7" t="s">
        <v>22674</v>
      </c>
      <c r="C8092" s="7" t="s">
        <v>32</v>
      </c>
      <c r="D8092" s="8">
        <v>1214000</v>
      </c>
      <c r="E8092" s="7" t="s">
        <v>30</v>
      </c>
      <c r="F8092" s="8">
        <v>0</v>
      </c>
      <c r="G8092" s="7" t="s">
        <v>30</v>
      </c>
      <c r="H8092" s="7" t="s">
        <v>4191</v>
      </c>
      <c r="I8092" s="7" t="str">
        <f t="shared" si="252"/>
        <v>PI2302500</v>
      </c>
      <c r="K8092" s="16" t="s">
        <v>14086</v>
      </c>
      <c r="L8092" s="17" t="str">
        <f t="shared" si="253"/>
        <v>Pirelli     225/50 R 20  94W  TL  225/50R17 94W r-f P7cint(MOE)  225/50R17 94W r-f P7cint(MOE)</v>
      </c>
    </row>
    <row r="8093" spans="1:12" ht="22">
      <c r="A8093" s="13" t="s">
        <v>4192</v>
      </c>
      <c r="B8093" s="7" t="s">
        <v>22675</v>
      </c>
      <c r="C8093" s="7" t="s">
        <v>32</v>
      </c>
      <c r="D8093" s="8">
        <v>956000</v>
      </c>
      <c r="E8093" s="7" t="s">
        <v>30</v>
      </c>
      <c r="F8093" s="8">
        <v>0</v>
      </c>
      <c r="G8093" s="7" t="s">
        <v>30</v>
      </c>
      <c r="H8093" s="7" t="s">
        <v>4192</v>
      </c>
      <c r="I8093" s="7" t="str">
        <f t="shared" si="252"/>
        <v>PI2306200</v>
      </c>
      <c r="K8093" s="16" t="s">
        <v>14087</v>
      </c>
      <c r="L8093" s="17" t="str">
        <f t="shared" si="253"/>
        <v>Pirelli     285/35 R 20  XL 105Y  TL  285/35R21 105Y XL r-f P ZERO(*)  285/35R21 105Y XL r-f P ZERO(*)</v>
      </c>
    </row>
    <row r="8094" spans="1:12" ht="22">
      <c r="A8094" s="12" t="s">
        <v>4193</v>
      </c>
      <c r="B8094" s="7" t="s">
        <v>22676</v>
      </c>
      <c r="C8094" s="7" t="s">
        <v>32</v>
      </c>
      <c r="D8094" s="8">
        <v>1006000</v>
      </c>
      <c r="E8094" s="7" t="s">
        <v>30</v>
      </c>
      <c r="F8094" s="8">
        <v>0</v>
      </c>
      <c r="G8094" s="7" t="s">
        <v>30</v>
      </c>
      <c r="H8094" s="7" t="s">
        <v>4193</v>
      </c>
      <c r="I8094" s="7" t="str">
        <f t="shared" si="252"/>
        <v>PI2306300</v>
      </c>
      <c r="K8094" s="16" t="s">
        <v>14088</v>
      </c>
      <c r="L8094" s="17" t="str">
        <f t="shared" si="253"/>
        <v>Pirelli     325/30 R 19  XL 108Y  TL  325/30R21 108Y XL r-f P ZERO(*)  325/30R21 108Y XL r-f P ZERO(*)</v>
      </c>
    </row>
    <row r="8095" spans="1:12" ht="22">
      <c r="A8095" s="13" t="s">
        <v>4194</v>
      </c>
      <c r="B8095" s="7" t="s">
        <v>22677</v>
      </c>
      <c r="C8095" s="7" t="s">
        <v>32</v>
      </c>
      <c r="D8095" s="8">
        <v>536000</v>
      </c>
      <c r="E8095" s="7" t="s">
        <v>30</v>
      </c>
      <c r="F8095" s="8">
        <v>0</v>
      </c>
      <c r="G8095" s="7" t="s">
        <v>30</v>
      </c>
      <c r="H8095" s="7" t="s">
        <v>4194</v>
      </c>
      <c r="I8095" s="7" t="str">
        <f t="shared" si="252"/>
        <v>PI2306800</v>
      </c>
      <c r="K8095" s="16" t="s">
        <v>14089</v>
      </c>
      <c r="L8095" s="17" t="str">
        <f t="shared" si="253"/>
        <v>Pirelli     255/45 R 19 104Y  TL  255/45R19 104Y P ZERO(MO)  255/45R19 104Y P ZERO(MO)</v>
      </c>
    </row>
    <row r="8096" spans="1:12" ht="22">
      <c r="A8096" s="12" t="s">
        <v>4195</v>
      </c>
      <c r="B8096" s="7" t="s">
        <v>22678</v>
      </c>
      <c r="C8096" s="7" t="s">
        <v>32</v>
      </c>
      <c r="D8096" s="8">
        <v>1305000</v>
      </c>
      <c r="E8096" s="7" t="s">
        <v>30</v>
      </c>
      <c r="F8096" s="8">
        <v>0</v>
      </c>
      <c r="G8096" s="7" t="s">
        <v>30</v>
      </c>
      <c r="H8096" s="7" t="s">
        <v>4195</v>
      </c>
      <c r="I8096" s="7" t="str">
        <f t="shared" si="252"/>
        <v>PI2307600</v>
      </c>
      <c r="K8096" s="16" t="s">
        <v>14090</v>
      </c>
      <c r="L8096" s="17" t="str">
        <f t="shared" si="253"/>
        <v>Pirelli     225/50 R 21  94H  TL  225/50R17 94H r-f P7cint(*)  225/50R17 94H r-f P7cint(*)</v>
      </c>
    </row>
    <row r="8097" spans="1:12" ht="22">
      <c r="A8097" s="13" t="s">
        <v>4196</v>
      </c>
      <c r="B8097" s="7" t="s">
        <v>22679</v>
      </c>
      <c r="C8097" s="7" t="s">
        <v>32</v>
      </c>
      <c r="D8097" s="8">
        <v>523000</v>
      </c>
      <c r="E8097" s="7" t="s">
        <v>30</v>
      </c>
      <c r="F8097" s="8">
        <v>0</v>
      </c>
      <c r="G8097" s="7" t="s">
        <v>30</v>
      </c>
      <c r="H8097" s="7" t="s">
        <v>4196</v>
      </c>
      <c r="I8097" s="7" t="str">
        <f t="shared" si="252"/>
        <v>PI2309600</v>
      </c>
      <c r="K8097" s="16" t="s">
        <v>14091</v>
      </c>
      <c r="L8097" s="17" t="str">
        <f t="shared" si="253"/>
        <v>Pirelli     245/45 R 19  XL  98V  TL  245/45R19 98V P7as+2  245/45R19 98V P7as+2</v>
      </c>
    </row>
    <row r="8098" spans="1:12" ht="22">
      <c r="A8098" s="12" t="s">
        <v>4197</v>
      </c>
      <c r="B8098" s="7" t="s">
        <v>22680</v>
      </c>
      <c r="C8098" s="7" t="s">
        <v>32</v>
      </c>
      <c r="D8098" s="8">
        <v>627000</v>
      </c>
      <c r="E8098" s="7" t="s">
        <v>30</v>
      </c>
      <c r="F8098" s="8">
        <v>0</v>
      </c>
      <c r="G8098" s="7" t="s">
        <v>30</v>
      </c>
      <c r="H8098" s="7" t="s">
        <v>4197</v>
      </c>
      <c r="I8098" s="7" t="str">
        <f t="shared" si="252"/>
        <v>PI2310700</v>
      </c>
      <c r="K8098" s="16" t="s">
        <v>14092</v>
      </c>
      <c r="L8098" s="17" t="str">
        <f t="shared" si="253"/>
        <v>Pirelli     275/35 R 20 102Y  TL  275/35R20 102Y XL PZAS+3  275/35R20 102Y XL PZAS+3</v>
      </c>
    </row>
    <row r="8099" spans="1:12" ht="22">
      <c r="A8099" s="13" t="s">
        <v>4198</v>
      </c>
      <c r="B8099" s="7" t="s">
        <v>22681</v>
      </c>
      <c r="C8099" s="7" t="s">
        <v>32</v>
      </c>
      <c r="D8099" s="8">
        <v>1127000</v>
      </c>
      <c r="E8099" s="7" t="s">
        <v>30</v>
      </c>
      <c r="F8099" s="8">
        <v>0</v>
      </c>
      <c r="G8099" s="7" t="s">
        <v>30</v>
      </c>
      <c r="H8099" s="7" t="s">
        <v>4198</v>
      </c>
      <c r="I8099" s="7" t="str">
        <f t="shared" si="252"/>
        <v>PI2315200</v>
      </c>
      <c r="K8099" s="16" t="s">
        <v>14093</v>
      </c>
      <c r="L8099" s="17" t="str">
        <f t="shared" si="253"/>
        <v>Pirelli     295/35 ZR20  XL 105Y  TL  295/35ZR20 (105Y)XL P ZERO(N1)  295/35ZR20 (105Y)XL P ZERO(N1)</v>
      </c>
    </row>
    <row r="8100" spans="1:12" ht="22">
      <c r="A8100" s="12" t="s">
        <v>4199</v>
      </c>
      <c r="B8100" s="7" t="s">
        <v>22682</v>
      </c>
      <c r="C8100" s="7" t="s">
        <v>32</v>
      </c>
      <c r="D8100" s="8">
        <v>864000</v>
      </c>
      <c r="E8100" s="7" t="s">
        <v>30</v>
      </c>
      <c r="F8100" s="8">
        <v>0</v>
      </c>
      <c r="G8100" s="7" t="s">
        <v>30</v>
      </c>
      <c r="H8100" s="7" t="s">
        <v>4199</v>
      </c>
      <c r="I8100" s="7" t="str">
        <f t="shared" si="252"/>
        <v>PI2315300</v>
      </c>
      <c r="K8100" s="16" t="s">
        <v>14094</v>
      </c>
      <c r="L8100" s="17" t="str">
        <f t="shared" si="253"/>
        <v>Pirelli     255/40 ZR20  XL 101Y  TL  255/40ZR20 (101Y)XL P ZERO(N1)  255/40ZR20 (101Y)XL P ZERO(N1)</v>
      </c>
    </row>
    <row r="8101" spans="1:12" ht="22">
      <c r="A8101" s="13" t="s">
        <v>4200</v>
      </c>
      <c r="B8101" s="7" t="s">
        <v>22683</v>
      </c>
      <c r="C8101" s="7" t="s">
        <v>32</v>
      </c>
      <c r="D8101" s="8">
        <v>1002000</v>
      </c>
      <c r="E8101" s="7" t="s">
        <v>30</v>
      </c>
      <c r="F8101" s="8">
        <v>0</v>
      </c>
      <c r="G8101" s="7" t="s">
        <v>30</v>
      </c>
      <c r="H8101" s="7" t="s">
        <v>4200</v>
      </c>
      <c r="I8101" s="7" t="str">
        <f t="shared" si="252"/>
        <v>PI2315400</v>
      </c>
      <c r="K8101" s="16" t="s">
        <v>14095</v>
      </c>
      <c r="L8101" s="17" t="str">
        <f t="shared" si="253"/>
        <v>Pirelli     285/40 ZR19 103Y  TL  285/40ZR19 (103Y) P ZERO(N1)  285/40ZR19 (103Y) P ZERO(N1)</v>
      </c>
    </row>
    <row r="8102" spans="1:12" ht="22">
      <c r="A8102" s="12" t="s">
        <v>4201</v>
      </c>
      <c r="B8102" s="7" t="s">
        <v>22684</v>
      </c>
      <c r="C8102" s="7" t="s">
        <v>32</v>
      </c>
      <c r="D8102" s="8">
        <v>869000</v>
      </c>
      <c r="E8102" s="7" t="s">
        <v>30</v>
      </c>
      <c r="F8102" s="8">
        <v>0</v>
      </c>
      <c r="G8102" s="7" t="s">
        <v>30</v>
      </c>
      <c r="H8102" s="7" t="s">
        <v>4201</v>
      </c>
      <c r="I8102" s="7" t="str">
        <f t="shared" si="252"/>
        <v>PI2315500</v>
      </c>
      <c r="K8102" s="16" t="s">
        <v>14096</v>
      </c>
      <c r="L8102" s="17" t="str">
        <f t="shared" si="253"/>
        <v>Pirelli     255/45 ZR20 100Y  TL  255/45ZR19 (100Y) P ZERO(N1)  255/45ZR19 (100Y) P ZERO(N1)</v>
      </c>
    </row>
    <row r="8103" spans="1:12" ht="22">
      <c r="A8103" s="13" t="s">
        <v>4202</v>
      </c>
      <c r="B8103" s="7" t="s">
        <v>22685</v>
      </c>
      <c r="C8103" s="7" t="s">
        <v>32</v>
      </c>
      <c r="D8103" s="8">
        <v>697000</v>
      </c>
      <c r="E8103" s="7" t="s">
        <v>30</v>
      </c>
      <c r="F8103" s="8">
        <v>0</v>
      </c>
      <c r="G8103" s="7" t="s">
        <v>30</v>
      </c>
      <c r="H8103" s="7" t="s">
        <v>4202</v>
      </c>
      <c r="I8103" s="7" t="str">
        <f t="shared" si="252"/>
        <v>PI2315600</v>
      </c>
      <c r="K8103" s="16" t="s">
        <v>14097</v>
      </c>
      <c r="L8103" s="17" t="str">
        <f t="shared" si="253"/>
        <v>Pirelli     275/45 ZR20 103Y  TL  275/45ZR18 (103Y) P ZERO(N1)  275/45ZR18 (103Y) P ZERO(N1)</v>
      </c>
    </row>
    <row r="8104" spans="1:12" ht="22">
      <c r="A8104" s="12" t="s">
        <v>4203</v>
      </c>
      <c r="B8104" s="7" t="s">
        <v>22686</v>
      </c>
      <c r="C8104" s="7" t="s">
        <v>32</v>
      </c>
      <c r="D8104" s="8">
        <v>752000</v>
      </c>
      <c r="E8104" s="7" t="s">
        <v>30</v>
      </c>
      <c r="F8104" s="8">
        <v>0</v>
      </c>
      <c r="G8104" s="7" t="s">
        <v>30</v>
      </c>
      <c r="H8104" s="7" t="s">
        <v>4203</v>
      </c>
      <c r="I8104" s="7" t="str">
        <f t="shared" si="252"/>
        <v>PI2315700</v>
      </c>
      <c r="K8104" s="16" t="s">
        <v>14098</v>
      </c>
      <c r="L8104" s="17" t="str">
        <f t="shared" si="253"/>
        <v>Pirelli     245/50 ZR21 100Y  TL  245/50ZR18 (100Y) P ZERO(N1)  245/50ZR18 (100Y) P ZERO(N1)</v>
      </c>
    </row>
    <row r="8105" spans="1:12" ht="22">
      <c r="A8105" s="13" t="s">
        <v>4204</v>
      </c>
      <c r="B8105" s="7" t="s">
        <v>22687</v>
      </c>
      <c r="C8105" s="7" t="s">
        <v>32</v>
      </c>
      <c r="D8105" s="8">
        <v>536000</v>
      </c>
      <c r="E8105" s="7" t="s">
        <v>30</v>
      </c>
      <c r="F8105" s="8">
        <v>0</v>
      </c>
      <c r="G8105" s="7" t="s">
        <v>30</v>
      </c>
      <c r="H8105" s="7" t="s">
        <v>4204</v>
      </c>
      <c r="I8105" s="7" t="str">
        <f t="shared" si="252"/>
        <v>PI2323000</v>
      </c>
      <c r="K8105" s="16" t="s">
        <v>14099</v>
      </c>
      <c r="L8105" s="17" t="str">
        <f t="shared" si="253"/>
        <v>Pirelli     255/55 R 19  XL 111Y  TL  255/55R19 111Y XL S-VERD(AO)  255/55R19 111Y XL S-VERD(AO)</v>
      </c>
    </row>
    <row r="8106" spans="1:12" ht="22">
      <c r="A8106" s="12" t="s">
        <v>4205</v>
      </c>
      <c r="B8106" s="7" t="s">
        <v>22688</v>
      </c>
      <c r="C8106" s="7" t="s">
        <v>32</v>
      </c>
      <c r="D8106" s="8">
        <v>884000</v>
      </c>
      <c r="E8106" s="7" t="s">
        <v>30</v>
      </c>
      <c r="F8106" s="8">
        <v>0</v>
      </c>
      <c r="G8106" s="7" t="s">
        <v>30</v>
      </c>
      <c r="H8106" s="7" t="s">
        <v>4205</v>
      </c>
      <c r="I8106" s="7" t="str">
        <f t="shared" si="252"/>
        <v>PI2323200</v>
      </c>
      <c r="K8106" s="16" t="s">
        <v>14100</v>
      </c>
      <c r="L8106" s="17" t="str">
        <f t="shared" si="253"/>
        <v>Pirelli     285/45 R 19  XL 112Y  TL  285/45R20 112Y XL S-VERD(AO)  285/45R20 112Y XL S-VERD(AO)</v>
      </c>
    </row>
    <row r="8107" spans="1:12" ht="22">
      <c r="A8107" s="13" t="s">
        <v>4206</v>
      </c>
      <c r="B8107" s="7" t="s">
        <v>22689</v>
      </c>
      <c r="C8107" s="7" t="s">
        <v>32</v>
      </c>
      <c r="D8107" s="8">
        <v>381000</v>
      </c>
      <c r="E8107" s="7" t="s">
        <v>30</v>
      </c>
      <c r="F8107" s="8">
        <v>0</v>
      </c>
      <c r="G8107" s="7" t="s">
        <v>30</v>
      </c>
      <c r="H8107" s="7" t="s">
        <v>4206</v>
      </c>
      <c r="I8107" s="7" t="str">
        <f t="shared" si="252"/>
        <v>PI2324400</v>
      </c>
      <c r="K8107" s="16" t="s">
        <v>14101</v>
      </c>
      <c r="L8107" s="17" t="str">
        <f t="shared" si="253"/>
        <v>Pirelli     225/45 R 18  XL  95V  TL  225/45R18 95V XL P7as+  225/45R18 95V XL P7as+</v>
      </c>
    </row>
    <row r="8108" spans="1:12" ht="22">
      <c r="A8108" s="12" t="s">
        <v>4207</v>
      </c>
      <c r="B8108" s="7" t="s">
        <v>22690</v>
      </c>
      <c r="C8108" s="7" t="s">
        <v>32</v>
      </c>
      <c r="D8108" s="8">
        <v>305000</v>
      </c>
      <c r="E8108" s="7" t="s">
        <v>30</v>
      </c>
      <c r="F8108" s="8">
        <v>0</v>
      </c>
      <c r="G8108" s="7" t="s">
        <v>30</v>
      </c>
      <c r="H8108" s="7" t="s">
        <v>4207</v>
      </c>
      <c r="I8108" s="7" t="str">
        <f t="shared" si="252"/>
        <v>PI2324500</v>
      </c>
      <c r="K8108" s="16" t="s">
        <v>14102</v>
      </c>
      <c r="L8108" s="17" t="str">
        <f t="shared" si="253"/>
        <v>Pirelli     225/50 R 17  XL  94V  TL  225/50R17 94V P7as+3  225/50R17 94V P7as+3</v>
      </c>
    </row>
    <row r="8109" spans="1:12" ht="22">
      <c r="A8109" s="13" t="s">
        <v>4208</v>
      </c>
      <c r="B8109" s="7" t="s">
        <v>22691</v>
      </c>
      <c r="C8109" s="7" t="s">
        <v>32</v>
      </c>
      <c r="D8109" s="8">
        <v>558000</v>
      </c>
      <c r="E8109" s="7" t="s">
        <v>30</v>
      </c>
      <c r="F8109" s="8">
        <v>0</v>
      </c>
      <c r="G8109" s="7" t="s">
        <v>30</v>
      </c>
      <c r="H8109" s="7" t="s">
        <v>4208</v>
      </c>
      <c r="I8109" s="7" t="str">
        <f t="shared" si="252"/>
        <v>PI2328900</v>
      </c>
      <c r="K8109" s="16" t="s">
        <v>14103</v>
      </c>
      <c r="L8109" s="17" t="str">
        <f t="shared" si="253"/>
        <v>Pirelli     205/55 R 18  91V  TL  205/55R16 91V P7cint  205/55R16 91V P7cint</v>
      </c>
    </row>
    <row r="8110" spans="1:12" ht="22">
      <c r="A8110" s="12" t="s">
        <v>4209</v>
      </c>
      <c r="B8110" s="7" t="s">
        <v>22692</v>
      </c>
      <c r="C8110" s="7" t="s">
        <v>32</v>
      </c>
      <c r="D8110" s="8">
        <v>790000</v>
      </c>
      <c r="E8110" s="7" t="s">
        <v>30</v>
      </c>
      <c r="F8110" s="8">
        <v>0</v>
      </c>
      <c r="G8110" s="7" t="s">
        <v>30</v>
      </c>
      <c r="H8110" s="7" t="s">
        <v>4209</v>
      </c>
      <c r="I8110" s="7" t="str">
        <f t="shared" si="252"/>
        <v>PI2331700</v>
      </c>
      <c r="K8110" s="16" t="s">
        <v>14104</v>
      </c>
      <c r="L8110" s="17" t="str">
        <f t="shared" si="253"/>
        <v>Pirelli     225/40 R 19  89W  TL  225/40R19 89W r-f P ZERO(*)  225/40R19 89W r-f P ZERO(*)</v>
      </c>
    </row>
    <row r="8111" spans="1:12" ht="22">
      <c r="A8111" s="13" t="s">
        <v>4210</v>
      </c>
      <c r="B8111" s="7" t="s">
        <v>22693</v>
      </c>
      <c r="C8111" s="7" t="s">
        <v>32</v>
      </c>
      <c r="D8111" s="8">
        <v>536000</v>
      </c>
      <c r="E8111" s="7" t="s">
        <v>30</v>
      </c>
      <c r="F8111" s="8">
        <v>0</v>
      </c>
      <c r="G8111" s="7" t="s">
        <v>30</v>
      </c>
      <c r="H8111" s="7" t="s">
        <v>4210</v>
      </c>
      <c r="I8111" s="7" t="str">
        <f t="shared" si="252"/>
        <v>PI2331800</v>
      </c>
      <c r="K8111" s="16" t="s">
        <v>14105</v>
      </c>
      <c r="L8111" s="17" t="str">
        <f t="shared" si="253"/>
        <v>Pirelli     255/35 R 19  92W  TL  255/35R19 92W r-f P ZERO(*)  255/35R19 92W r-f P ZERO(*)</v>
      </c>
    </row>
    <row r="8112" spans="1:12" ht="22">
      <c r="A8112" s="12" t="s">
        <v>4211</v>
      </c>
      <c r="B8112" s="7" t="s">
        <v>22694</v>
      </c>
      <c r="C8112" s="7" t="s">
        <v>32</v>
      </c>
      <c r="D8112" s="8">
        <v>1215000</v>
      </c>
      <c r="E8112" s="7" t="s">
        <v>30</v>
      </c>
      <c r="F8112" s="8">
        <v>0</v>
      </c>
      <c r="G8112" s="7" t="s">
        <v>30</v>
      </c>
      <c r="H8112" s="7" t="s">
        <v>4211</v>
      </c>
      <c r="I8112" s="7" t="str">
        <f t="shared" si="252"/>
        <v>PI2332000</v>
      </c>
      <c r="K8112" s="16" t="s">
        <v>14106</v>
      </c>
      <c r="L8112" s="17" t="str">
        <f t="shared" si="253"/>
        <v>Pirelli     245/50 R 21 100Y  TL  245/50R18 100Y r-f P7cint(*)  245/50R18 100Y r-f P7cint(*)</v>
      </c>
    </row>
    <row r="8113" spans="1:12" ht="22">
      <c r="A8113" s="13" t="s">
        <v>4212</v>
      </c>
      <c r="B8113" s="7" t="s">
        <v>22695</v>
      </c>
      <c r="C8113" s="7" t="s">
        <v>32</v>
      </c>
      <c r="D8113" s="8">
        <v>1134000</v>
      </c>
      <c r="E8113" s="7" t="s">
        <v>30</v>
      </c>
      <c r="F8113" s="8">
        <v>0</v>
      </c>
      <c r="G8113" s="7" t="s">
        <v>30</v>
      </c>
      <c r="H8113" s="7" t="s">
        <v>4212</v>
      </c>
      <c r="I8113" s="7" t="str">
        <f t="shared" si="252"/>
        <v>PI2332100</v>
      </c>
      <c r="K8113" s="16" t="s">
        <v>14107</v>
      </c>
      <c r="L8113" s="17" t="str">
        <f t="shared" si="253"/>
        <v>Pirelli     225/55 R 19  98V  TL  225/55R18 98V S-Veas  225/55R18 98V S-Veas</v>
      </c>
    </row>
    <row r="8114" spans="1:12" ht="22">
      <c r="A8114" s="12" t="s">
        <v>4213</v>
      </c>
      <c r="B8114" s="7" t="s">
        <v>22696</v>
      </c>
      <c r="C8114" s="7" t="s">
        <v>32</v>
      </c>
      <c r="D8114" s="8">
        <v>998000</v>
      </c>
      <c r="E8114" s="7" t="s">
        <v>30</v>
      </c>
      <c r="F8114" s="8">
        <v>0</v>
      </c>
      <c r="G8114" s="7" t="s">
        <v>30</v>
      </c>
      <c r="H8114" s="7" t="s">
        <v>4213</v>
      </c>
      <c r="I8114" s="7" t="str">
        <f t="shared" si="252"/>
        <v>PI2332200</v>
      </c>
      <c r="K8114" s="16" t="s">
        <v>14108</v>
      </c>
      <c r="L8114" s="17" t="str">
        <f t="shared" si="253"/>
        <v>Pirelli     215/50 R 21  XL  95W  TL  215/50R17 95W XL P7cint  215/50R17 95W XL P7cint</v>
      </c>
    </row>
    <row r="8115" spans="1:12" ht="22">
      <c r="A8115" s="13" t="s">
        <v>4214</v>
      </c>
      <c r="B8115" s="7" t="s">
        <v>22697</v>
      </c>
      <c r="C8115" s="7" t="s">
        <v>32</v>
      </c>
      <c r="D8115" s="8">
        <v>1295000</v>
      </c>
      <c r="E8115" s="7" t="s">
        <v>30</v>
      </c>
      <c r="F8115" s="8">
        <v>0</v>
      </c>
      <c r="G8115" s="7" t="s">
        <v>30</v>
      </c>
      <c r="H8115" s="7" t="s">
        <v>4214</v>
      </c>
      <c r="I8115" s="7" t="str">
        <f t="shared" si="252"/>
        <v>PI2337000</v>
      </c>
      <c r="K8115" s="16" t="s">
        <v>14109</v>
      </c>
      <c r="L8115" s="17" t="str">
        <f t="shared" si="253"/>
        <v>Pirelli     225/40 R 21  XL  92W  TL  225/40R18 92W XL r-f P ZERO(MOE)  225/40R18 92W XL r-f P ZERO(MOE)</v>
      </c>
    </row>
    <row r="8116" spans="1:12" ht="22">
      <c r="A8116" s="12" t="s">
        <v>4215</v>
      </c>
      <c r="B8116" s="7" t="s">
        <v>22698</v>
      </c>
      <c r="C8116" s="7" t="s">
        <v>32</v>
      </c>
      <c r="D8116" s="8">
        <v>427000</v>
      </c>
      <c r="E8116" s="7" t="s">
        <v>30</v>
      </c>
      <c r="F8116" s="8">
        <v>0</v>
      </c>
      <c r="G8116" s="7" t="s">
        <v>30</v>
      </c>
      <c r="H8116" s="7" t="s">
        <v>4215</v>
      </c>
      <c r="I8116" s="7" t="str">
        <f t="shared" si="252"/>
        <v>PI2337600</v>
      </c>
      <c r="K8116" s="16" t="s">
        <v>14110</v>
      </c>
      <c r="L8116" s="17" t="str">
        <f t="shared" si="253"/>
        <v>Pirelli     265/50 R 20  XL 111V  TL  265/50R20 111V XL S-AS+3  265/50R20 111V XL S-AS+3</v>
      </c>
    </row>
    <row r="8117" spans="1:12" ht="22">
      <c r="A8117" s="13" t="s">
        <v>4216</v>
      </c>
      <c r="B8117" s="7" t="s">
        <v>22699</v>
      </c>
      <c r="C8117" s="7" t="s">
        <v>32</v>
      </c>
      <c r="D8117" s="8">
        <v>368000</v>
      </c>
      <c r="E8117" s="7" t="s">
        <v>30</v>
      </c>
      <c r="F8117" s="8">
        <v>0</v>
      </c>
      <c r="G8117" s="7" t="s">
        <v>30</v>
      </c>
      <c r="H8117" s="7" t="s">
        <v>4216</v>
      </c>
      <c r="I8117" s="7" t="str">
        <f t="shared" si="252"/>
        <v>PI2337700</v>
      </c>
      <c r="K8117" s="16" t="s">
        <v>14111</v>
      </c>
      <c r="L8117" s="17" t="str">
        <f t="shared" si="253"/>
        <v>Pirelli     265/60 R 18 110H  TL  265/60R18 110H SVas+2  265/60R18 110H SVas+2</v>
      </c>
    </row>
    <row r="8118" spans="1:12" ht="22">
      <c r="A8118" s="12" t="s">
        <v>4217</v>
      </c>
      <c r="B8118" s="7" t="s">
        <v>22700</v>
      </c>
      <c r="C8118" s="7" t="s">
        <v>32</v>
      </c>
      <c r="D8118" s="8">
        <v>239000</v>
      </c>
      <c r="E8118" s="7" t="s">
        <v>30</v>
      </c>
      <c r="F8118" s="8">
        <v>0</v>
      </c>
      <c r="G8118" s="7" t="s">
        <v>30</v>
      </c>
      <c r="H8118" s="7" t="s">
        <v>4217</v>
      </c>
      <c r="I8118" s="7" t="str">
        <f t="shared" si="252"/>
        <v>PI2337800</v>
      </c>
      <c r="K8118" s="16" t="s">
        <v>14112</v>
      </c>
      <c r="L8118" s="17" t="str">
        <f t="shared" si="253"/>
        <v>Pirelli     265/45 R 21  XL 108Y  TL  265/45R21 108Y XL SZAS+3 ncs elt  265/45R21 108Y XL SZAS+3 ncs elt</v>
      </c>
    </row>
    <row r="8119" spans="1:12" ht="22">
      <c r="A8119" s="13" t="s">
        <v>4218</v>
      </c>
      <c r="B8119" s="7" t="s">
        <v>22701</v>
      </c>
      <c r="C8119" s="7" t="s">
        <v>32</v>
      </c>
      <c r="D8119" s="8">
        <v>352000</v>
      </c>
      <c r="E8119" s="7" t="s">
        <v>30</v>
      </c>
      <c r="F8119" s="8">
        <v>0</v>
      </c>
      <c r="G8119" s="7" t="s">
        <v>30</v>
      </c>
      <c r="H8119" s="7" t="s">
        <v>4218</v>
      </c>
      <c r="I8119" s="7" t="str">
        <f t="shared" si="252"/>
        <v>PI2337900</v>
      </c>
      <c r="K8119" s="16" t="s">
        <v>14113</v>
      </c>
      <c r="L8119" s="17" t="str">
        <f t="shared" si="253"/>
        <v>Pirelli     235/40 R 19  96V  TL  235/40R19 96V XL PZRAS+ ncs elt  235/40R19 96V XL PZRAS+ ncs elt</v>
      </c>
    </row>
    <row r="8120" spans="1:12" ht="22">
      <c r="A8120" s="12" t="s">
        <v>4219</v>
      </c>
      <c r="B8120" s="7" t="s">
        <v>22702</v>
      </c>
      <c r="C8120" s="7" t="s">
        <v>32</v>
      </c>
      <c r="D8120" s="8">
        <v>359000</v>
      </c>
      <c r="E8120" s="7" t="s">
        <v>30</v>
      </c>
      <c r="F8120" s="8">
        <v>0</v>
      </c>
      <c r="G8120" s="7" t="s">
        <v>30</v>
      </c>
      <c r="H8120" s="7" t="s">
        <v>4219</v>
      </c>
      <c r="I8120" s="7" t="str">
        <f t="shared" si="252"/>
        <v>PI2338300</v>
      </c>
      <c r="K8120" s="16" t="s">
        <v>14114</v>
      </c>
      <c r="L8120" s="17" t="str">
        <f t="shared" si="253"/>
        <v>Pirelli     225/55 R 16  XL  95H  TL  225/55R16 95H P7as+  225/55R16 95H P7as+</v>
      </c>
    </row>
    <row r="8121" spans="1:12" ht="22">
      <c r="A8121" s="13" t="s">
        <v>4220</v>
      </c>
      <c r="B8121" s="7" t="s">
        <v>22703</v>
      </c>
      <c r="C8121" s="7" t="s">
        <v>32</v>
      </c>
      <c r="D8121" s="8">
        <v>982000</v>
      </c>
      <c r="E8121" s="7" t="s">
        <v>30</v>
      </c>
      <c r="F8121" s="8">
        <v>0</v>
      </c>
      <c r="G8121" s="7" t="s">
        <v>30</v>
      </c>
      <c r="H8121" s="7" t="s">
        <v>4220</v>
      </c>
      <c r="I8121" s="7" t="str">
        <f t="shared" si="252"/>
        <v>PI2338400</v>
      </c>
      <c r="K8121" s="16" t="s">
        <v>14115</v>
      </c>
      <c r="L8121" s="17" t="str">
        <f t="shared" si="253"/>
        <v>Pirelli     275/45 R 20 110W  TL  275/45R20 110W XL S-VERD  275/45R20 110W XL S-VERD</v>
      </c>
    </row>
    <row r="8122" spans="1:12" ht="22">
      <c r="A8122" s="12" t="s">
        <v>4221</v>
      </c>
      <c r="B8122" s="7" t="s">
        <v>22704</v>
      </c>
      <c r="C8122" s="7" t="s">
        <v>32</v>
      </c>
      <c r="D8122" s="8">
        <v>293000</v>
      </c>
      <c r="E8122" s="7" t="s">
        <v>30</v>
      </c>
      <c r="F8122" s="8">
        <v>0</v>
      </c>
      <c r="G8122" s="7" t="s">
        <v>30</v>
      </c>
      <c r="H8122" s="7" t="s">
        <v>4221</v>
      </c>
      <c r="I8122" s="7" t="str">
        <f t="shared" si="252"/>
        <v>PI2338500</v>
      </c>
      <c r="K8122" s="16" t="s">
        <v>14116</v>
      </c>
      <c r="L8122" s="17" t="str">
        <f t="shared" si="253"/>
        <v>Pirelli     235/45 R 19  XL  95H  TL  235/45R19 95H S-AS+3  235/45R19 95H S-AS+3</v>
      </c>
    </row>
    <row r="8123" spans="1:12" ht="22">
      <c r="A8123" s="13" t="s">
        <v>4222</v>
      </c>
      <c r="B8123" s="7" t="s">
        <v>22705</v>
      </c>
      <c r="C8123" s="7" t="s">
        <v>32</v>
      </c>
      <c r="D8123" s="8">
        <v>227000</v>
      </c>
      <c r="E8123" s="7" t="s">
        <v>30</v>
      </c>
      <c r="F8123" s="8">
        <v>0</v>
      </c>
      <c r="G8123" s="7" t="s">
        <v>30</v>
      </c>
      <c r="H8123" s="7" t="s">
        <v>4222</v>
      </c>
      <c r="I8123" s="7" t="str">
        <f t="shared" si="252"/>
        <v>PI2338900</v>
      </c>
      <c r="K8123" s="16" t="s">
        <v>14117</v>
      </c>
      <c r="L8123" s="17" t="str">
        <f t="shared" si="253"/>
        <v>Pirelli     255/35 R 19  96Y  TL  255/35R19 96Y XL PZAS+3  255/35R19 96Y XL PZAS+3</v>
      </c>
    </row>
    <row r="8124" spans="1:12" ht="22">
      <c r="A8124" s="12" t="s">
        <v>4223</v>
      </c>
      <c r="B8124" s="7" t="s">
        <v>22706</v>
      </c>
      <c r="C8124" s="7" t="s">
        <v>32</v>
      </c>
      <c r="D8124" s="8">
        <v>420000</v>
      </c>
      <c r="E8124" s="7" t="s">
        <v>30</v>
      </c>
      <c r="F8124" s="8">
        <v>0</v>
      </c>
      <c r="G8124" s="7" t="s">
        <v>30</v>
      </c>
      <c r="H8124" s="7" t="s">
        <v>4223</v>
      </c>
      <c r="I8124" s="7" t="str">
        <f t="shared" si="252"/>
        <v>PI2339000</v>
      </c>
      <c r="K8124" s="16" t="s">
        <v>14118</v>
      </c>
      <c r="L8124" s="17" t="str">
        <f t="shared" si="253"/>
        <v>Pirelli     245/40 R 19  XL  98V  TL  245/40R19 98V XL P7as+  245/40R19 98V XL P7as+</v>
      </c>
    </row>
    <row r="8125" spans="1:12" ht="22">
      <c r="A8125" s="13" t="s">
        <v>4224</v>
      </c>
      <c r="B8125" s="7" t="s">
        <v>22707</v>
      </c>
      <c r="C8125" s="7" t="s">
        <v>32</v>
      </c>
      <c r="D8125" s="8">
        <v>526000</v>
      </c>
      <c r="E8125" s="7" t="s">
        <v>30</v>
      </c>
      <c r="F8125" s="8">
        <v>0</v>
      </c>
      <c r="G8125" s="7" t="s">
        <v>30</v>
      </c>
      <c r="H8125" s="7" t="s">
        <v>4224</v>
      </c>
      <c r="I8125" s="7" t="str">
        <f t="shared" si="252"/>
        <v>PI2339100</v>
      </c>
      <c r="K8125" s="16" t="s">
        <v>14119</v>
      </c>
      <c r="L8125" s="17" t="str">
        <f t="shared" si="253"/>
        <v>Pirelli     245/40 R 20  XL  99V  TL  245/40R20 99V XL P7as+  245/40R20 99V XL P7as+</v>
      </c>
    </row>
    <row r="8126" spans="1:12" ht="22">
      <c r="A8126" s="12" t="s">
        <v>4225</v>
      </c>
      <c r="B8126" s="7" t="s">
        <v>22708</v>
      </c>
      <c r="C8126" s="7" t="s">
        <v>32</v>
      </c>
      <c r="D8126" s="8">
        <v>356000</v>
      </c>
      <c r="E8126" s="7" t="s">
        <v>30</v>
      </c>
      <c r="F8126" s="8">
        <v>0</v>
      </c>
      <c r="G8126" s="7" t="s">
        <v>30</v>
      </c>
      <c r="H8126" s="7" t="s">
        <v>4225</v>
      </c>
      <c r="I8126" s="7" t="str">
        <f t="shared" si="252"/>
        <v>PI2339200</v>
      </c>
      <c r="K8126" s="16" t="s">
        <v>14120</v>
      </c>
      <c r="L8126" s="17" t="str">
        <f t="shared" si="253"/>
        <v>Pirelli     245/40 R 19  94W  TL  245/40R19 94W PZRAS(K1)  245/40R19 94W PZRAS(K1)</v>
      </c>
    </row>
    <row r="8127" spans="1:12" ht="22">
      <c r="A8127" s="13" t="s">
        <v>4226</v>
      </c>
      <c r="B8127" s="7" t="s">
        <v>22709</v>
      </c>
      <c r="C8127" s="7" t="s">
        <v>32</v>
      </c>
      <c r="D8127" s="8">
        <v>461000</v>
      </c>
      <c r="E8127" s="7" t="s">
        <v>30</v>
      </c>
      <c r="F8127" s="8">
        <v>0</v>
      </c>
      <c r="G8127" s="7" t="s">
        <v>30</v>
      </c>
      <c r="H8127" s="7" t="s">
        <v>4226</v>
      </c>
      <c r="I8127" s="7" t="str">
        <f t="shared" si="252"/>
        <v>PI2339300</v>
      </c>
      <c r="K8127" s="16" t="s">
        <v>14121</v>
      </c>
      <c r="L8127" s="17" t="str">
        <f t="shared" si="253"/>
        <v>Pirelli     235/45 R 18  94V  TL  235/45R18 94V PZRAS  235/45R18 94V PZRAS</v>
      </c>
    </row>
    <row r="8128" spans="1:12" ht="22">
      <c r="A8128" s="12" t="s">
        <v>4227</v>
      </c>
      <c r="B8128" s="7" t="s">
        <v>22710</v>
      </c>
      <c r="C8128" s="7" t="s">
        <v>32</v>
      </c>
      <c r="D8128" s="8">
        <v>355000</v>
      </c>
      <c r="E8128" s="7" t="s">
        <v>30</v>
      </c>
      <c r="F8128" s="8">
        <v>0</v>
      </c>
      <c r="G8128" s="7" t="s">
        <v>30</v>
      </c>
      <c r="H8128" s="7" t="s">
        <v>4227</v>
      </c>
      <c r="I8128" s="7" t="str">
        <f t="shared" si="252"/>
        <v>PI2339400</v>
      </c>
      <c r="K8128" s="16" t="s">
        <v>14122</v>
      </c>
      <c r="L8128" s="17" t="str">
        <f t="shared" si="253"/>
        <v>Pirelli     215/75 R 15  XL 106Q  TL  LT215/75R15 106Q S-MTR  LT215/75R15 106Q S-MTR</v>
      </c>
    </row>
    <row r="8129" spans="1:12" ht="22">
      <c r="A8129" s="13" t="s">
        <v>4228</v>
      </c>
      <c r="B8129" s="7" t="s">
        <v>22711</v>
      </c>
      <c r="C8129" s="7" t="s">
        <v>32</v>
      </c>
      <c r="D8129" s="8">
        <v>471000</v>
      </c>
      <c r="E8129" s="7" t="s">
        <v>30</v>
      </c>
      <c r="F8129" s="8">
        <v>0</v>
      </c>
      <c r="G8129" s="7" t="s">
        <v>30</v>
      </c>
      <c r="H8129" s="7" t="s">
        <v>4228</v>
      </c>
      <c r="I8129" s="7" t="str">
        <f t="shared" si="252"/>
        <v>PI2339500</v>
      </c>
      <c r="K8129" s="16" t="s">
        <v>14123</v>
      </c>
      <c r="L8129" s="17" t="str">
        <f t="shared" si="253"/>
        <v>Pirelli     295/40 R 20 110Y  TL  295/40R20 110Y XL SZAS+3  295/40R20 110Y XL SZAS+3</v>
      </c>
    </row>
    <row r="8130" spans="1:12" ht="22">
      <c r="A8130" s="12" t="s">
        <v>4229</v>
      </c>
      <c r="B8130" s="7" t="s">
        <v>22712</v>
      </c>
      <c r="C8130" s="7" t="s">
        <v>32</v>
      </c>
      <c r="D8130" s="8">
        <v>731000</v>
      </c>
      <c r="E8130" s="7" t="s">
        <v>30</v>
      </c>
      <c r="F8130" s="8">
        <v>0</v>
      </c>
      <c r="G8130" s="7" t="s">
        <v>30</v>
      </c>
      <c r="H8130" s="7" t="s">
        <v>4229</v>
      </c>
      <c r="I8130" s="7" t="str">
        <f t="shared" ref="I8130:I8193" si="254">TRIM(A8130)</f>
        <v>PI2339700</v>
      </c>
      <c r="K8130" s="16" t="s">
        <v>14124</v>
      </c>
      <c r="L8130" s="17" t="str">
        <f t="shared" si="253"/>
        <v>Pirelli     245/40 R 20  99W  TL  245/40R20 99W XL PZRAS NCS (GOE)  245/40R20 99W XL PZRAS NCS (GOE)</v>
      </c>
    </row>
    <row r="8131" spans="1:12" ht="22">
      <c r="A8131" s="13" t="s">
        <v>4230</v>
      </c>
      <c r="B8131" s="7" t="s">
        <v>22713</v>
      </c>
      <c r="C8131" s="7" t="s">
        <v>32</v>
      </c>
      <c r="D8131" s="8">
        <v>392000</v>
      </c>
      <c r="E8131" s="7" t="s">
        <v>30</v>
      </c>
      <c r="F8131" s="8">
        <v>0</v>
      </c>
      <c r="G8131" s="7" t="s">
        <v>30</v>
      </c>
      <c r="H8131" s="7" t="s">
        <v>4230</v>
      </c>
      <c r="I8131" s="7" t="str">
        <f t="shared" si="254"/>
        <v>PI2339800</v>
      </c>
      <c r="K8131" s="16" t="s">
        <v>14125</v>
      </c>
      <c r="L8131" s="17" t="str">
        <f t="shared" ref="L8131:L8194" si="255">_xlfn.CONCAT(B8131,"  ",K8131)</f>
        <v>Pirelli     255/50 R 19 107V  TL  255/50R19 107V XL S-AS+3  255/50R19 107V XL S-AS+3</v>
      </c>
    </row>
    <row r="8132" spans="1:12" ht="22">
      <c r="A8132" s="12" t="s">
        <v>4231</v>
      </c>
      <c r="B8132" s="7" t="s">
        <v>22714</v>
      </c>
      <c r="C8132" s="7" t="s">
        <v>32</v>
      </c>
      <c r="D8132" s="8">
        <v>510000</v>
      </c>
      <c r="E8132" s="7" t="s">
        <v>30</v>
      </c>
      <c r="F8132" s="8">
        <v>0</v>
      </c>
      <c r="G8132" s="7" t="s">
        <v>30</v>
      </c>
      <c r="H8132" s="7" t="s">
        <v>4231</v>
      </c>
      <c r="I8132" s="7" t="str">
        <f t="shared" si="254"/>
        <v>PI2339900</v>
      </c>
      <c r="K8132" s="16" t="s">
        <v>14126</v>
      </c>
      <c r="L8132" s="17" t="str">
        <f t="shared" si="255"/>
        <v>Pirelli     325/55 R 22  XL 116H  TL  325/55R22 116H S-ATR  325/55R22 116H S-ATR</v>
      </c>
    </row>
    <row r="8133" spans="1:12" ht="22">
      <c r="A8133" s="13" t="s">
        <v>4232</v>
      </c>
      <c r="B8133" s="7" t="s">
        <v>22715</v>
      </c>
      <c r="C8133" s="7" t="s">
        <v>32</v>
      </c>
      <c r="D8133" s="8">
        <v>423000</v>
      </c>
      <c r="E8133" s="7" t="s">
        <v>30</v>
      </c>
      <c r="F8133" s="8">
        <v>0</v>
      </c>
      <c r="G8133" s="7" t="s">
        <v>30</v>
      </c>
      <c r="H8133" s="7" t="s">
        <v>4232</v>
      </c>
      <c r="I8133" s="7" t="str">
        <f t="shared" si="254"/>
        <v>PI2340300</v>
      </c>
      <c r="K8133" s="16" t="s">
        <v>14127</v>
      </c>
      <c r="L8133" s="17" t="str">
        <f t="shared" si="255"/>
        <v>Pirelli     225/50 R 17  94V  TL  225/50R17 94V P7as+  225/50R17 94V P7as+</v>
      </c>
    </row>
    <row r="8134" spans="1:12" ht="22">
      <c r="A8134" s="12" t="s">
        <v>4233</v>
      </c>
      <c r="B8134" s="7" t="s">
        <v>22716</v>
      </c>
      <c r="C8134" s="7" t="s">
        <v>32</v>
      </c>
      <c r="D8134" s="8">
        <v>448000</v>
      </c>
      <c r="E8134" s="7" t="s">
        <v>30</v>
      </c>
      <c r="F8134" s="8">
        <v>0</v>
      </c>
      <c r="G8134" s="7" t="s">
        <v>30</v>
      </c>
      <c r="H8134" s="7" t="s">
        <v>4233</v>
      </c>
      <c r="I8134" s="7" t="str">
        <f t="shared" si="254"/>
        <v>PI2345400</v>
      </c>
      <c r="K8134" s="16" t="s">
        <v>14128</v>
      </c>
      <c r="L8134" s="17" t="str">
        <f t="shared" si="255"/>
        <v>Pirelli     245/40 R 19  XL  98V  TL  245/40R19 98V XL P7as+3  245/40R19 98V XL P7as+3</v>
      </c>
    </row>
    <row r="8135" spans="1:12" ht="22">
      <c r="A8135" s="13" t="s">
        <v>4234</v>
      </c>
      <c r="B8135" s="7" t="s">
        <v>22717</v>
      </c>
      <c r="C8135" s="7" t="s">
        <v>32</v>
      </c>
      <c r="D8135" s="8">
        <v>867000</v>
      </c>
      <c r="E8135" s="7" t="s">
        <v>30</v>
      </c>
      <c r="F8135" s="8">
        <v>0</v>
      </c>
      <c r="G8135" s="7" t="s">
        <v>30</v>
      </c>
      <c r="H8135" s="7" t="s">
        <v>4234</v>
      </c>
      <c r="I8135" s="7" t="str">
        <f t="shared" si="254"/>
        <v>PI2347700</v>
      </c>
      <c r="K8135" s="16" t="s">
        <v>14129</v>
      </c>
      <c r="L8135" s="17" t="str">
        <f t="shared" si="255"/>
        <v>Pirelli     285/45 R 20  XL 114H  TL  285/45R22 114H XL S-VEas  285/45R22 114H XL S-VEas</v>
      </c>
    </row>
    <row r="8136" spans="1:12" ht="22">
      <c r="A8136" s="12" t="s">
        <v>4235</v>
      </c>
      <c r="B8136" s="7" t="s">
        <v>22718</v>
      </c>
      <c r="C8136" s="7" t="s">
        <v>32</v>
      </c>
      <c r="D8136" s="8">
        <v>922000</v>
      </c>
      <c r="E8136" s="7" t="s">
        <v>30</v>
      </c>
      <c r="F8136" s="8">
        <v>0</v>
      </c>
      <c r="G8136" s="7" t="s">
        <v>30</v>
      </c>
      <c r="H8136" s="7" t="s">
        <v>4235</v>
      </c>
      <c r="I8136" s="7" t="str">
        <f t="shared" si="254"/>
        <v>PI2352900</v>
      </c>
      <c r="K8136" s="16" t="s">
        <v>14130</v>
      </c>
      <c r="L8136" s="17" t="str">
        <f t="shared" si="255"/>
        <v>Pirelli     225/55 R 19  95V  TL  225/55R16 95V r-f P7cint(MOE)  225/55R16 95V r-f P7cint(MOE)</v>
      </c>
    </row>
    <row r="8137" spans="1:12" ht="22">
      <c r="A8137" s="13" t="s">
        <v>4236</v>
      </c>
      <c r="B8137" s="7" t="s">
        <v>22719</v>
      </c>
      <c r="C8137" s="7" t="s">
        <v>32</v>
      </c>
      <c r="D8137" s="8">
        <v>339000</v>
      </c>
      <c r="E8137" s="7" t="s">
        <v>30</v>
      </c>
      <c r="F8137" s="8">
        <v>0</v>
      </c>
      <c r="G8137" s="7" t="s">
        <v>30</v>
      </c>
      <c r="H8137" s="7" t="s">
        <v>4236</v>
      </c>
      <c r="I8137" s="7" t="str">
        <f t="shared" si="254"/>
        <v>PI2353200</v>
      </c>
      <c r="K8137" s="16" t="s">
        <v>14131</v>
      </c>
      <c r="L8137" s="17" t="str">
        <f t="shared" si="255"/>
        <v>Pirelli     225/45 R 16  91Y  TL  27X8.50R14 834 8  27X8.50R14 834 8</v>
      </c>
    </row>
    <row r="8138" spans="1:12" ht="22">
      <c r="A8138" s="12" t="s">
        <v>4237</v>
      </c>
      <c r="B8138" s="7" t="s">
        <v>22720</v>
      </c>
      <c r="C8138" s="7" t="s">
        <v>32</v>
      </c>
      <c r="D8138" s="8">
        <v>487000</v>
      </c>
      <c r="E8138" s="7" t="s">
        <v>30</v>
      </c>
      <c r="F8138" s="8">
        <v>0</v>
      </c>
      <c r="G8138" s="7" t="s">
        <v>30</v>
      </c>
      <c r="H8138" s="7" t="s">
        <v>4237</v>
      </c>
      <c r="I8138" s="7" t="str">
        <f t="shared" si="254"/>
        <v>PI2353700</v>
      </c>
      <c r="K8138" s="16" t="s">
        <v>14132</v>
      </c>
      <c r="L8138" s="17" t="str">
        <f t="shared" si="255"/>
        <v>Pirelli     275/35 ZR19  XL 103Y  TL  275/35ZR21 (103Y)XL P ZERO(B1)  275/35ZR21 (103Y)XL P ZERO(B1)</v>
      </c>
    </row>
    <row r="8139" spans="1:12" ht="22">
      <c r="A8139" s="13" t="s">
        <v>4238</v>
      </c>
      <c r="B8139" s="7" t="s">
        <v>22721</v>
      </c>
      <c r="C8139" s="7" t="s">
        <v>32</v>
      </c>
      <c r="D8139" s="8">
        <v>1046000</v>
      </c>
      <c r="E8139" s="7" t="s">
        <v>30</v>
      </c>
      <c r="F8139" s="8">
        <v>0</v>
      </c>
      <c r="G8139" s="7" t="s">
        <v>30</v>
      </c>
      <c r="H8139" s="7" t="s">
        <v>4238</v>
      </c>
      <c r="I8139" s="7" t="str">
        <f t="shared" si="254"/>
        <v>PI2354100</v>
      </c>
      <c r="K8139" s="16" t="s">
        <v>14133</v>
      </c>
      <c r="L8139" s="17" t="str">
        <f t="shared" si="255"/>
        <v>Pirelli     255/55 ZR20  XL 109Y  TL  255/55ZR18 109Y XL S-VERD  255/55ZR18 109Y XL S-VERD</v>
      </c>
    </row>
    <row r="8140" spans="1:12" ht="22">
      <c r="A8140" s="12" t="s">
        <v>4239</v>
      </c>
      <c r="B8140" s="7" t="s">
        <v>22722</v>
      </c>
      <c r="C8140" s="7" t="s">
        <v>32</v>
      </c>
      <c r="D8140" s="8">
        <v>679000</v>
      </c>
      <c r="E8140" s="7" t="s">
        <v>30</v>
      </c>
      <c r="F8140" s="8">
        <v>0</v>
      </c>
      <c r="G8140" s="7" t="s">
        <v>30</v>
      </c>
      <c r="H8140" s="7" t="s">
        <v>4239</v>
      </c>
      <c r="I8140" s="7" t="str">
        <f t="shared" si="254"/>
        <v>PI2354200</v>
      </c>
      <c r="K8140" s="16" t="s">
        <v>14134</v>
      </c>
      <c r="L8140" s="17" t="str">
        <f t="shared" si="255"/>
        <v>Pirelli     265/50 R 18 107V  TL  265/50R20 107V S-Veas  265/50R20 107V S-Veas</v>
      </c>
    </row>
    <row r="8141" spans="1:12" ht="22">
      <c r="A8141" s="13" t="s">
        <v>4240</v>
      </c>
      <c r="B8141" s="7" t="s">
        <v>22723</v>
      </c>
      <c r="C8141" s="7" t="s">
        <v>32</v>
      </c>
      <c r="D8141" s="8">
        <v>891000</v>
      </c>
      <c r="E8141" s="7" t="s">
        <v>30</v>
      </c>
      <c r="F8141" s="8">
        <v>0</v>
      </c>
      <c r="G8141" s="7" t="s">
        <v>30</v>
      </c>
      <c r="H8141" s="7" t="s">
        <v>4240</v>
      </c>
      <c r="I8141" s="7" t="str">
        <f t="shared" si="254"/>
        <v>PI2361300</v>
      </c>
      <c r="K8141" s="16" t="s">
        <v>14135</v>
      </c>
      <c r="L8141" s="17" t="str">
        <f t="shared" si="255"/>
        <v>Pirelli     295/30 ZR18  XL 101Y  TL  295/30ZR20 (101Y)XL P ZERO(J)  295/30ZR20 (101Y)XL P ZERO(J)</v>
      </c>
    </row>
    <row r="8142" spans="1:12" ht="22">
      <c r="A8142" s="12" t="s">
        <v>4241</v>
      </c>
      <c r="B8142" s="7" t="s">
        <v>22724</v>
      </c>
      <c r="C8142" s="7" t="s">
        <v>32</v>
      </c>
      <c r="D8142" s="8">
        <v>1283000</v>
      </c>
      <c r="E8142" s="7" t="s">
        <v>30</v>
      </c>
      <c r="F8142" s="8">
        <v>0</v>
      </c>
      <c r="G8142" s="7" t="s">
        <v>30</v>
      </c>
      <c r="H8142" s="7" t="s">
        <v>4241</v>
      </c>
      <c r="I8142" s="7" t="str">
        <f t="shared" si="254"/>
        <v>PI2361500</v>
      </c>
      <c r="K8142" s="16" t="s">
        <v>14136</v>
      </c>
      <c r="L8142" s="17" t="str">
        <f t="shared" si="255"/>
        <v>Pirelli     275/40 ZR21  XL 106Y  TL  275/40ZR20 (106Y)XL P ZERO(BL)  275/40ZR20 (106Y)XL P ZERO(BL)</v>
      </c>
    </row>
    <row r="8143" spans="1:12" ht="22">
      <c r="A8143" s="13" t="s">
        <v>4242</v>
      </c>
      <c r="B8143" s="7" t="s">
        <v>22725</v>
      </c>
      <c r="C8143" s="7" t="s">
        <v>32</v>
      </c>
      <c r="D8143" s="8">
        <v>392000</v>
      </c>
      <c r="E8143" s="7" t="s">
        <v>30</v>
      </c>
      <c r="F8143" s="8">
        <v>0</v>
      </c>
      <c r="G8143" s="7" t="s">
        <v>30</v>
      </c>
      <c r="H8143" s="7" t="s">
        <v>4242</v>
      </c>
      <c r="I8143" s="7" t="str">
        <f t="shared" si="254"/>
        <v>PI2362000</v>
      </c>
      <c r="K8143" s="16" t="s">
        <v>14137</v>
      </c>
      <c r="L8143" s="17" t="str">
        <f t="shared" si="255"/>
        <v>Pirelli     265/35 R 18  97Y  TL  265/35R18 97Y XL PZRAS+  265/35R18 97Y XL PZRAS+</v>
      </c>
    </row>
    <row r="8144" spans="1:12" ht="22">
      <c r="A8144" s="12" t="s">
        <v>4243</v>
      </c>
      <c r="B8144" s="7" t="s">
        <v>22726</v>
      </c>
      <c r="C8144" s="7" t="s">
        <v>32</v>
      </c>
      <c r="D8144" s="8">
        <v>412000</v>
      </c>
      <c r="E8144" s="7" t="s">
        <v>30</v>
      </c>
      <c r="F8144" s="8">
        <v>0</v>
      </c>
      <c r="G8144" s="7" t="s">
        <v>30</v>
      </c>
      <c r="H8144" s="7" t="s">
        <v>4243</v>
      </c>
      <c r="I8144" s="7" t="str">
        <f t="shared" si="254"/>
        <v>PI2362100</v>
      </c>
      <c r="K8144" s="16" t="s">
        <v>14138</v>
      </c>
      <c r="L8144" s="17" t="str">
        <f t="shared" si="255"/>
        <v>Pirelli     245/45 R 17  99H  TL  245/45R17 99H XL P7as+2  245/45R17 99H XL P7as+2</v>
      </c>
    </row>
    <row r="8145" spans="1:12" ht="22">
      <c r="A8145" s="13" t="s">
        <v>4244</v>
      </c>
      <c r="B8145" s="7" t="s">
        <v>22727</v>
      </c>
      <c r="C8145" s="7" t="s">
        <v>32</v>
      </c>
      <c r="D8145" s="8">
        <v>480000</v>
      </c>
      <c r="E8145" s="7" t="s">
        <v>30</v>
      </c>
      <c r="F8145" s="8">
        <v>0</v>
      </c>
      <c r="G8145" s="7" t="s">
        <v>30</v>
      </c>
      <c r="H8145" s="7" t="s">
        <v>4244</v>
      </c>
      <c r="I8145" s="7" t="str">
        <f t="shared" si="254"/>
        <v>PI2362200</v>
      </c>
      <c r="K8145" s="16" t="s">
        <v>14139</v>
      </c>
      <c r="L8145" s="17" t="str">
        <f t="shared" si="255"/>
        <v>Pirelli     235/50 R 19  99H  TL  235/50R19 99H S-VEas  235/50R19 99H S-VEas</v>
      </c>
    </row>
    <row r="8146" spans="1:12" ht="22">
      <c r="A8146" s="12" t="s">
        <v>4245</v>
      </c>
      <c r="B8146" s="7" t="s">
        <v>22728</v>
      </c>
      <c r="C8146" s="7" t="s">
        <v>32</v>
      </c>
      <c r="D8146" s="8">
        <v>711000</v>
      </c>
      <c r="E8146" s="7" t="s">
        <v>30</v>
      </c>
      <c r="F8146" s="8">
        <v>0</v>
      </c>
      <c r="G8146" s="7" t="s">
        <v>30</v>
      </c>
      <c r="H8146" s="7" t="s">
        <v>4245</v>
      </c>
      <c r="I8146" s="7" t="str">
        <f t="shared" si="254"/>
        <v>PI2362300</v>
      </c>
      <c r="K8146" s="16" t="s">
        <v>14140</v>
      </c>
      <c r="L8146" s="17" t="str">
        <f t="shared" si="255"/>
        <v>Pirelli     235/55 R 17  XL  99H  TL  235/55R17 99H P7as+2  235/55R17 99H P7as+2</v>
      </c>
    </row>
    <row r="8147" spans="1:12" ht="22">
      <c r="A8147" s="13" t="s">
        <v>4246</v>
      </c>
      <c r="B8147" s="7" t="s">
        <v>22729</v>
      </c>
      <c r="C8147" s="7" t="s">
        <v>32</v>
      </c>
      <c r="D8147" s="8">
        <v>392000</v>
      </c>
      <c r="E8147" s="7" t="s">
        <v>30</v>
      </c>
      <c r="F8147" s="8">
        <v>0</v>
      </c>
      <c r="G8147" s="7" t="s">
        <v>30</v>
      </c>
      <c r="H8147" s="7" t="s">
        <v>4246</v>
      </c>
      <c r="I8147" s="7" t="str">
        <f t="shared" si="254"/>
        <v>PI2362400</v>
      </c>
      <c r="K8147" s="16" t="s">
        <v>14141</v>
      </c>
      <c r="L8147" s="17" t="str">
        <f t="shared" si="255"/>
        <v>Pirelli     205/50 R 17  93V  TL  205/50R17 93V XL P7as+  205/50R17 93V XL P7as+</v>
      </c>
    </row>
    <row r="8148" spans="1:12" ht="22">
      <c r="A8148" s="12" t="s">
        <v>4247</v>
      </c>
      <c r="B8148" s="7" t="s">
        <v>22730</v>
      </c>
      <c r="C8148" s="7" t="s">
        <v>32</v>
      </c>
      <c r="D8148" s="8">
        <v>726000</v>
      </c>
      <c r="E8148" s="7" t="s">
        <v>30</v>
      </c>
      <c r="F8148" s="8">
        <v>0</v>
      </c>
      <c r="G8148" s="7" t="s">
        <v>30</v>
      </c>
      <c r="H8148" s="7" t="s">
        <v>4247</v>
      </c>
      <c r="I8148" s="7" t="str">
        <f t="shared" si="254"/>
        <v>PI2362500</v>
      </c>
      <c r="K8148" s="16" t="s">
        <v>14142</v>
      </c>
      <c r="L8148" s="17" t="str">
        <f t="shared" si="255"/>
        <v>Pirelli     235/55 R 17  XL  99W  TL  235/55R17 99W PZRAS+  235/55R17 99W PZRAS+</v>
      </c>
    </row>
    <row r="8149" spans="1:12" ht="22">
      <c r="A8149" s="13" t="s">
        <v>4248</v>
      </c>
      <c r="B8149" s="7" t="s">
        <v>22731</v>
      </c>
      <c r="C8149" s="7" t="s">
        <v>32</v>
      </c>
      <c r="D8149" s="8">
        <v>809000</v>
      </c>
      <c r="E8149" s="7" t="s">
        <v>30</v>
      </c>
      <c r="F8149" s="8">
        <v>0</v>
      </c>
      <c r="G8149" s="7" t="s">
        <v>30</v>
      </c>
      <c r="H8149" s="7" t="s">
        <v>4248</v>
      </c>
      <c r="I8149" s="7" t="str">
        <f t="shared" si="254"/>
        <v>PI2362600</v>
      </c>
      <c r="K8149" s="16" t="s">
        <v>14143</v>
      </c>
      <c r="L8149" s="17" t="str">
        <f t="shared" si="255"/>
        <v>Pirelli     215/55 R 17  98W  TL  215/55R17 98W XL PZRAS+  215/55R17 98W XL PZRAS+</v>
      </c>
    </row>
    <row r="8150" spans="1:12" ht="22">
      <c r="A8150" s="12" t="s">
        <v>4249</v>
      </c>
      <c r="B8150" s="7" t="s">
        <v>22732</v>
      </c>
      <c r="C8150" s="7" t="s">
        <v>32</v>
      </c>
      <c r="D8150" s="8">
        <v>311000</v>
      </c>
      <c r="E8150" s="7" t="s">
        <v>30</v>
      </c>
      <c r="F8150" s="8">
        <v>0</v>
      </c>
      <c r="G8150" s="7" t="s">
        <v>30</v>
      </c>
      <c r="H8150" s="7" t="s">
        <v>4249</v>
      </c>
      <c r="I8150" s="7" t="str">
        <f t="shared" si="254"/>
        <v>PI2362700</v>
      </c>
      <c r="K8150" s="16" t="s">
        <v>14144</v>
      </c>
      <c r="L8150" s="17" t="str">
        <f t="shared" si="255"/>
        <v>Pirelli     225/50 R 17  98W  TL  225/50R17 98W XL PZAS+3  225/50R17 98W XL PZAS+3</v>
      </c>
    </row>
    <row r="8151" spans="1:12" ht="22">
      <c r="A8151" s="13" t="s">
        <v>4250</v>
      </c>
      <c r="B8151" s="7" t="s">
        <v>22733</v>
      </c>
      <c r="C8151" s="7" t="s">
        <v>32</v>
      </c>
      <c r="D8151" s="8">
        <v>1166000</v>
      </c>
      <c r="E8151" s="7" t="s">
        <v>30</v>
      </c>
      <c r="F8151" s="8">
        <v>0</v>
      </c>
      <c r="G8151" s="7" t="s">
        <v>30</v>
      </c>
      <c r="H8151" s="7" t="s">
        <v>4250</v>
      </c>
      <c r="I8151" s="7" t="str">
        <f t="shared" si="254"/>
        <v>PI2363200</v>
      </c>
      <c r="K8151" s="16" t="s">
        <v>14145</v>
      </c>
      <c r="L8151" s="17" t="str">
        <f t="shared" si="255"/>
        <v>Pirelli     225/40 R 20  XL  93H  TL  225/40R19 93H XL P7as(J)  225/40R19 93H XL P7as(J)</v>
      </c>
    </row>
    <row r="8152" spans="1:12" ht="22">
      <c r="A8152" s="12" t="s">
        <v>4251</v>
      </c>
      <c r="B8152" s="7" t="s">
        <v>22734</v>
      </c>
      <c r="C8152" s="7" t="s">
        <v>32</v>
      </c>
      <c r="D8152" s="8">
        <v>1330000</v>
      </c>
      <c r="E8152" s="7" t="s">
        <v>30</v>
      </c>
      <c r="F8152" s="8">
        <v>0</v>
      </c>
      <c r="G8152" s="7" t="s">
        <v>30</v>
      </c>
      <c r="H8152" s="7" t="s">
        <v>4251</v>
      </c>
      <c r="I8152" s="7" t="str">
        <f t="shared" si="254"/>
        <v>PI2363400</v>
      </c>
      <c r="K8152" s="16" t="s">
        <v>14146</v>
      </c>
      <c r="L8152" s="17" t="str">
        <f t="shared" si="255"/>
        <v>Pirelli     225/50 R 21  XL  98H  TL  225/50R17 98H XL P7as(J)  225/50R17 98H XL P7as(J)</v>
      </c>
    </row>
    <row r="8153" spans="1:12" ht="22">
      <c r="A8153" s="13" t="s">
        <v>4252</v>
      </c>
      <c r="B8153" s="7" t="s">
        <v>22735</v>
      </c>
      <c r="C8153" s="7" t="s">
        <v>32</v>
      </c>
      <c r="D8153" s="8">
        <v>391000</v>
      </c>
      <c r="E8153" s="7" t="s">
        <v>30</v>
      </c>
      <c r="F8153" s="8">
        <v>0</v>
      </c>
      <c r="G8153" s="7" t="s">
        <v>30</v>
      </c>
      <c r="H8153" s="7" t="s">
        <v>4252</v>
      </c>
      <c r="I8153" s="7" t="str">
        <f t="shared" si="254"/>
        <v>PI2366500</v>
      </c>
      <c r="K8153" s="16" t="s">
        <v>14147</v>
      </c>
      <c r="L8153" s="17" t="str">
        <f t="shared" si="255"/>
        <v>Pirelli     235/50 R 17  96V  TL  235/50R17 96V P7as+  235/50R17 96V P7as+</v>
      </c>
    </row>
    <row r="8154" spans="1:12" ht="22">
      <c r="A8154" s="12" t="s">
        <v>4253</v>
      </c>
      <c r="B8154" s="7" t="s">
        <v>22736</v>
      </c>
      <c r="C8154" s="7" t="s">
        <v>32</v>
      </c>
      <c r="D8154" s="8">
        <v>1065000</v>
      </c>
      <c r="E8154" s="7" t="s">
        <v>30</v>
      </c>
      <c r="F8154" s="8">
        <v>0</v>
      </c>
      <c r="G8154" s="7" t="s">
        <v>30</v>
      </c>
      <c r="H8154" s="7" t="s">
        <v>4253</v>
      </c>
      <c r="I8154" s="7" t="str">
        <f t="shared" si="254"/>
        <v>PI2370900</v>
      </c>
      <c r="K8154" s="16" t="s">
        <v>14148</v>
      </c>
      <c r="L8154" s="17" t="str">
        <f t="shared" si="255"/>
        <v>Pirelli     275/35 ZR21  XL 103Y  TL  275/35ZR21 (103Y)XL P ZERO(BL)  275/35ZR21 (103Y)XL P ZERO(BL)</v>
      </c>
    </row>
    <row r="8155" spans="1:12" ht="22">
      <c r="A8155" s="13" t="s">
        <v>4254</v>
      </c>
      <c r="B8155" s="7" t="s">
        <v>22737</v>
      </c>
      <c r="C8155" s="7" t="s">
        <v>32</v>
      </c>
      <c r="D8155" s="8">
        <v>576000</v>
      </c>
      <c r="E8155" s="7" t="s">
        <v>30</v>
      </c>
      <c r="F8155" s="8">
        <v>0</v>
      </c>
      <c r="G8155" s="7" t="s">
        <v>30</v>
      </c>
      <c r="H8155" s="7" t="s">
        <v>4254</v>
      </c>
      <c r="I8155" s="7" t="str">
        <f t="shared" si="254"/>
        <v>PI2373400</v>
      </c>
      <c r="K8155" s="16" t="s">
        <v>14149</v>
      </c>
      <c r="L8155" s="17" t="str">
        <f t="shared" si="255"/>
        <v>Pirelli     245/40 R 18  XL  97Y  TL  245/40R18 97Y XL PZAS+3  245/40R18 97Y XL PZAS+3</v>
      </c>
    </row>
    <row r="8156" spans="1:12" ht="22">
      <c r="A8156" s="12" t="s">
        <v>4255</v>
      </c>
      <c r="B8156" s="7" t="s">
        <v>22738</v>
      </c>
      <c r="C8156" s="7" t="s">
        <v>32</v>
      </c>
      <c r="D8156" s="8">
        <v>608000</v>
      </c>
      <c r="E8156" s="7" t="s">
        <v>30</v>
      </c>
      <c r="F8156" s="8">
        <v>0</v>
      </c>
      <c r="G8156" s="7" t="s">
        <v>30</v>
      </c>
      <c r="H8156" s="7" t="s">
        <v>4255</v>
      </c>
      <c r="I8156" s="7" t="str">
        <f t="shared" si="254"/>
        <v>PI2373500</v>
      </c>
      <c r="K8156" s="16" t="s">
        <v>14150</v>
      </c>
      <c r="L8156" s="17" t="str">
        <f t="shared" si="255"/>
        <v>Pirelli     265/65 R 17  XL 112T  TL  265/65R17 112T S-A/T+ wl  265/65R17 112T S-A/T+ wl</v>
      </c>
    </row>
    <row r="8157" spans="1:12" ht="22">
      <c r="A8157" s="13" t="s">
        <v>4256</v>
      </c>
      <c r="B8157" s="7" t="s">
        <v>22739</v>
      </c>
      <c r="C8157" s="7" t="s">
        <v>32</v>
      </c>
      <c r="D8157" s="8">
        <v>282000</v>
      </c>
      <c r="E8157" s="7" t="s">
        <v>30</v>
      </c>
      <c r="F8157" s="8">
        <v>0</v>
      </c>
      <c r="G8157" s="7" t="s">
        <v>30</v>
      </c>
      <c r="H8157" s="7" t="s">
        <v>4256</v>
      </c>
      <c r="I8157" s="7" t="str">
        <f t="shared" si="254"/>
        <v>PI2373600</v>
      </c>
      <c r="K8157" s="16" t="s">
        <v>14151</v>
      </c>
      <c r="L8157" s="17" t="str">
        <f t="shared" si="255"/>
        <v>Pirelli     265/50 R 19  XL 110H  TL  265/50R19 110H XL S-VEas  265/50R19 110H XL S-VEas</v>
      </c>
    </row>
    <row r="8158" spans="1:12" ht="22">
      <c r="A8158" s="12" t="s">
        <v>4257</v>
      </c>
      <c r="B8158" s="7" t="s">
        <v>22740</v>
      </c>
      <c r="C8158" s="7" t="s">
        <v>32</v>
      </c>
      <c r="D8158" s="8">
        <v>802000</v>
      </c>
      <c r="E8158" s="7" t="s">
        <v>30</v>
      </c>
      <c r="F8158" s="8">
        <v>0</v>
      </c>
      <c r="G8158" s="7" t="s">
        <v>30</v>
      </c>
      <c r="H8158" s="7" t="s">
        <v>4257</v>
      </c>
      <c r="I8158" s="7" t="str">
        <f t="shared" si="254"/>
        <v>PI2374100</v>
      </c>
      <c r="K8158" s="16" t="s">
        <v>14152</v>
      </c>
      <c r="L8158" s="17" t="str">
        <f t="shared" si="255"/>
        <v>Pirelli     245/40 R 20  XL  97H  TL  245/40R18 97H XL r-f P7as(MOE)  245/40R18 97H XL r-f P7as(MOE)</v>
      </c>
    </row>
    <row r="8159" spans="1:12" ht="22">
      <c r="A8159" s="13" t="s">
        <v>4258</v>
      </c>
      <c r="B8159" s="7" t="s">
        <v>22741</v>
      </c>
      <c r="C8159" s="7" t="s">
        <v>32</v>
      </c>
      <c r="D8159" s="8">
        <v>1932000</v>
      </c>
      <c r="E8159" s="7" t="s">
        <v>30</v>
      </c>
      <c r="F8159" s="8">
        <v>0</v>
      </c>
      <c r="G8159" s="7" t="s">
        <v>30</v>
      </c>
      <c r="H8159" s="7" t="s">
        <v>4258</v>
      </c>
      <c r="I8159" s="7" t="str">
        <f t="shared" si="254"/>
        <v>PI2374200</v>
      </c>
      <c r="K8159" s="16" t="s">
        <v>14153</v>
      </c>
      <c r="L8159" s="17" t="str">
        <f t="shared" si="255"/>
        <v>Pirelli     225/45 R 22  XL  95H  TL  225/45R18 95H XL r-f P7as(MOE)  225/45R18 95H XL r-f P7as(MOE)</v>
      </c>
    </row>
    <row r="8160" spans="1:12" ht="22">
      <c r="A8160" s="12" t="s">
        <v>4259</v>
      </c>
      <c r="B8160" s="7" t="s">
        <v>22742</v>
      </c>
      <c r="C8160" s="7" t="s">
        <v>32</v>
      </c>
      <c r="D8160" s="8">
        <v>1103000</v>
      </c>
      <c r="E8160" s="7" t="s">
        <v>30</v>
      </c>
      <c r="F8160" s="8">
        <v>0</v>
      </c>
      <c r="G8160" s="7" t="s">
        <v>30</v>
      </c>
      <c r="H8160" s="7" t="s">
        <v>4259</v>
      </c>
      <c r="I8160" s="7" t="str">
        <f t="shared" si="254"/>
        <v>PI2374300</v>
      </c>
      <c r="K8160" s="16" t="s">
        <v>14154</v>
      </c>
      <c r="L8160" s="17" t="str">
        <f t="shared" si="255"/>
        <v>Pirelli     225/50 R 20  94H  TL  225/50R17 94H r-f P7as(MOE)  225/50R17 94H r-f P7as(MOE)</v>
      </c>
    </row>
    <row r="8161" spans="1:12" ht="22">
      <c r="A8161" s="13" t="s">
        <v>4260</v>
      </c>
      <c r="B8161" s="7" t="s">
        <v>22743</v>
      </c>
      <c r="C8161" s="7" t="s">
        <v>32</v>
      </c>
      <c r="D8161" s="8">
        <v>503000</v>
      </c>
      <c r="E8161" s="7" t="s">
        <v>30</v>
      </c>
      <c r="F8161" s="8">
        <v>0</v>
      </c>
      <c r="G8161" s="7" t="s">
        <v>30</v>
      </c>
      <c r="H8161" s="7" t="s">
        <v>4260</v>
      </c>
      <c r="I8161" s="7" t="str">
        <f t="shared" si="254"/>
        <v>PI2374400</v>
      </c>
      <c r="K8161" s="16" t="s">
        <v>14155</v>
      </c>
      <c r="L8161" s="17" t="str">
        <f t="shared" si="255"/>
        <v>Pirelli     225/45 R 17  XL  95Y  TL  225/45R18 95Y XL r-f P7cint(MOE)  225/45R18 95Y XL r-f P7cint(MOE)</v>
      </c>
    </row>
    <row r="8162" spans="1:12" ht="22">
      <c r="A8162" s="12" t="s">
        <v>4261</v>
      </c>
      <c r="B8162" s="7" t="s">
        <v>22744</v>
      </c>
      <c r="C8162" s="7" t="s">
        <v>32</v>
      </c>
      <c r="D8162" s="8">
        <v>1026000</v>
      </c>
      <c r="E8162" s="7" t="s">
        <v>30</v>
      </c>
      <c r="F8162" s="8">
        <v>0</v>
      </c>
      <c r="G8162" s="7" t="s">
        <v>30</v>
      </c>
      <c r="H8162" s="7" t="s">
        <v>4261</v>
      </c>
      <c r="I8162" s="7" t="str">
        <f t="shared" si="254"/>
        <v>PI2375800</v>
      </c>
      <c r="K8162" s="16" t="s">
        <v>14156</v>
      </c>
      <c r="L8162" s="17" t="str">
        <f t="shared" si="255"/>
        <v>Pirelli     225/50 R 20  94Y  TL  225/50R17 94Y P7-CNT(MO)  225/50R17 94Y P7-CNT(MO)</v>
      </c>
    </row>
    <row r="8163" spans="1:12" ht="22">
      <c r="A8163" s="13" t="s">
        <v>4262</v>
      </c>
      <c r="B8163" s="7" t="s">
        <v>22745</v>
      </c>
      <c r="C8163" s="7" t="s">
        <v>32</v>
      </c>
      <c r="D8163" s="8">
        <v>438000</v>
      </c>
      <c r="E8163" s="7" t="s">
        <v>30</v>
      </c>
      <c r="F8163" s="8">
        <v>0</v>
      </c>
      <c r="G8163" s="7" t="s">
        <v>30</v>
      </c>
      <c r="H8163" s="7" t="s">
        <v>4262</v>
      </c>
      <c r="I8163" s="7" t="str">
        <f t="shared" si="254"/>
        <v>PI2377300</v>
      </c>
      <c r="K8163" s="16" t="s">
        <v>14157</v>
      </c>
      <c r="L8163" s="17" t="str">
        <f t="shared" si="255"/>
        <v>Pirelli     325/35 R 17 111Y  TL  325/35R23 111Y P-ZERO(MO-S)ncs  325/35R23 111Y P-ZERO(MO-S)ncs</v>
      </c>
    </row>
    <row r="8164" spans="1:12" ht="22">
      <c r="A8164" s="12" t="s">
        <v>4263</v>
      </c>
      <c r="B8164" s="7" t="s">
        <v>22746</v>
      </c>
      <c r="C8164" s="7" t="s">
        <v>32</v>
      </c>
      <c r="D8164" s="8">
        <v>479000</v>
      </c>
      <c r="E8164" s="7" t="s">
        <v>30</v>
      </c>
      <c r="F8164" s="8">
        <v>0</v>
      </c>
      <c r="G8164" s="7" t="s">
        <v>30</v>
      </c>
      <c r="H8164" s="7" t="s">
        <v>4263</v>
      </c>
      <c r="I8164" s="7" t="str">
        <f t="shared" si="254"/>
        <v>PI2377700</v>
      </c>
      <c r="K8164" s="16" t="s">
        <v>14158</v>
      </c>
      <c r="L8164" s="17" t="str">
        <f t="shared" si="255"/>
        <v>Pirelli     255/30 ZR17  XL  92Y  TL  255/30ZR20 (92Y)XL CORSAa(L)  255/30ZR20 (92Y)XL CORSAa(L)</v>
      </c>
    </row>
    <row r="8165" spans="1:12" ht="22">
      <c r="A8165" s="13" t="s">
        <v>4264</v>
      </c>
      <c r="B8165" s="7" t="s">
        <v>22747</v>
      </c>
      <c r="C8165" s="7" t="s">
        <v>32</v>
      </c>
      <c r="D8165" s="8">
        <v>845000</v>
      </c>
      <c r="E8165" s="7" t="s">
        <v>30</v>
      </c>
      <c r="F8165" s="8">
        <v>0</v>
      </c>
      <c r="G8165" s="7" t="s">
        <v>30</v>
      </c>
      <c r="H8165" s="7" t="s">
        <v>4264</v>
      </c>
      <c r="I8165" s="7" t="str">
        <f t="shared" si="254"/>
        <v>PI2384800</v>
      </c>
      <c r="K8165" s="16" t="s">
        <v>14159</v>
      </c>
      <c r="L8165" s="17" t="str">
        <f t="shared" si="255"/>
        <v>Pirelli     235/40 ZR20  XL  96Y  TL  235/40ZR19 (96Y)XL NEROgt  235/40ZR19 (96Y)XL NEROgt</v>
      </c>
    </row>
    <row r="8166" spans="1:12" ht="22">
      <c r="A8166" s="12" t="s">
        <v>4265</v>
      </c>
      <c r="B8166" s="7" t="s">
        <v>22748</v>
      </c>
      <c r="C8166" s="7" t="s">
        <v>32</v>
      </c>
      <c r="D8166" s="8">
        <v>995000</v>
      </c>
      <c r="E8166" s="7" t="s">
        <v>30</v>
      </c>
      <c r="F8166" s="8">
        <v>0</v>
      </c>
      <c r="G8166" s="7" t="s">
        <v>30</v>
      </c>
      <c r="H8166" s="7" t="s">
        <v>4265</v>
      </c>
      <c r="I8166" s="7" t="str">
        <f t="shared" si="254"/>
        <v>PI2390100</v>
      </c>
      <c r="K8166" s="16" t="s">
        <v>14160</v>
      </c>
      <c r="L8166" s="17" t="str">
        <f t="shared" si="255"/>
        <v>Pirelli     255/35 ZR21  XL  96Y  TL  255/35ZR19 (96Y)XL P ZERO(MO)  255/35ZR19 (96Y)XL P ZERO(MO)</v>
      </c>
    </row>
    <row r="8167" spans="1:12" ht="22">
      <c r="A8167" s="13" t="s">
        <v>4266</v>
      </c>
      <c r="B8167" s="7" t="s">
        <v>22749</v>
      </c>
      <c r="C8167" s="7" t="s">
        <v>32</v>
      </c>
      <c r="D8167" s="8">
        <v>1556000</v>
      </c>
      <c r="E8167" s="7" t="s">
        <v>30</v>
      </c>
      <c r="F8167" s="8">
        <v>0</v>
      </c>
      <c r="G8167" s="7" t="s">
        <v>30</v>
      </c>
      <c r="H8167" s="7" t="s">
        <v>4266</v>
      </c>
      <c r="I8167" s="7" t="str">
        <f t="shared" si="254"/>
        <v>PI2390200</v>
      </c>
      <c r="K8167" s="16" t="s">
        <v>14161</v>
      </c>
      <c r="L8167" s="17" t="str">
        <f t="shared" si="255"/>
        <v>Pirelli     285/30 ZR22  XL  98Y  TL  285/30ZR19 (98Y)XL P ZERO(MO)  285/30ZR19 (98Y)XL P ZERO(MO)</v>
      </c>
    </row>
    <row r="8168" spans="1:12" ht="22">
      <c r="A8168" s="12" t="s">
        <v>4267</v>
      </c>
      <c r="B8168" s="7" t="s">
        <v>22750</v>
      </c>
      <c r="C8168" s="7" t="s">
        <v>32</v>
      </c>
      <c r="D8168" s="8">
        <v>668000</v>
      </c>
      <c r="E8168" s="7" t="s">
        <v>30</v>
      </c>
      <c r="F8168" s="8">
        <v>0</v>
      </c>
      <c r="G8168" s="7" t="s">
        <v>30</v>
      </c>
      <c r="H8168" s="7" t="s">
        <v>4267</v>
      </c>
      <c r="I8168" s="7" t="str">
        <f t="shared" si="254"/>
        <v>PI2390300</v>
      </c>
      <c r="K8168" s="16" t="s">
        <v>14162</v>
      </c>
      <c r="L8168" s="17" t="str">
        <f t="shared" si="255"/>
        <v>Pirelli     245/35 R 19  XL  96Y  TL  245/35R21 96Y XL r-f P-ZERO(*)  245/35R21 96Y XL r-f P-ZERO(*)</v>
      </c>
    </row>
    <row r="8169" spans="1:12" ht="22">
      <c r="A8169" s="13" t="s">
        <v>4268</v>
      </c>
      <c r="B8169" s="7" t="s">
        <v>22751</v>
      </c>
      <c r="C8169" s="7" t="s">
        <v>32</v>
      </c>
      <c r="D8169" s="8">
        <v>772000</v>
      </c>
      <c r="E8169" s="7" t="s">
        <v>30</v>
      </c>
      <c r="F8169" s="8">
        <v>0</v>
      </c>
      <c r="G8169" s="7" t="s">
        <v>30</v>
      </c>
      <c r="H8169" s="7" t="s">
        <v>4268</v>
      </c>
      <c r="I8169" s="7" t="str">
        <f t="shared" si="254"/>
        <v>PI2390400</v>
      </c>
      <c r="K8169" s="16" t="s">
        <v>14163</v>
      </c>
      <c r="L8169" s="17" t="str">
        <f t="shared" si="255"/>
        <v>Pirelli     275/30 R 19  XL  98Y  TL  275/30R21 98Y XL r-f P-ZERO(*)  275/30R21 98Y XL r-f P-ZERO(*)</v>
      </c>
    </row>
    <row r="8170" spans="1:12" ht="22">
      <c r="A8170" s="12" t="s">
        <v>4269</v>
      </c>
      <c r="B8170" s="7" t="s">
        <v>22752</v>
      </c>
      <c r="C8170" s="7" t="s">
        <v>32</v>
      </c>
      <c r="D8170" s="8">
        <v>820000</v>
      </c>
      <c r="E8170" s="7" t="s">
        <v>30</v>
      </c>
      <c r="F8170" s="8">
        <v>0</v>
      </c>
      <c r="G8170" s="7" t="s">
        <v>30</v>
      </c>
      <c r="H8170" s="7" t="s">
        <v>4269</v>
      </c>
      <c r="I8170" s="7" t="str">
        <f t="shared" si="254"/>
        <v>PI2390800</v>
      </c>
      <c r="K8170" s="16" t="s">
        <v>14164</v>
      </c>
      <c r="L8170" s="17" t="str">
        <f t="shared" si="255"/>
        <v>Pirelli     265/40 R 18  XL 105V  TL  265/40R21 105V XL S-VEas  265/40R21 105V XL S-VEas</v>
      </c>
    </row>
    <row r="8171" spans="1:12" ht="22">
      <c r="A8171" s="13" t="s">
        <v>4270</v>
      </c>
      <c r="B8171" s="7" t="s">
        <v>22753</v>
      </c>
      <c r="C8171" s="7" t="s">
        <v>32</v>
      </c>
      <c r="D8171" s="8">
        <v>1176000</v>
      </c>
      <c r="E8171" s="7" t="s">
        <v>30</v>
      </c>
      <c r="F8171" s="8">
        <v>0</v>
      </c>
      <c r="G8171" s="7" t="s">
        <v>30</v>
      </c>
      <c r="H8171" s="7" t="s">
        <v>4270</v>
      </c>
      <c r="I8171" s="7" t="str">
        <f t="shared" si="254"/>
        <v>PI2398400</v>
      </c>
      <c r="K8171" s="16" t="s">
        <v>14165</v>
      </c>
      <c r="L8171" s="17" t="str">
        <f t="shared" si="255"/>
        <v>Pirelli     265/30 ZR21  XL  93Y  TL  265/30ZR19 (93Y)XL CORSAa(F)  265/30ZR19 (93Y)XL CORSAa(F)</v>
      </c>
    </row>
    <row r="8172" spans="1:12" ht="22">
      <c r="A8172" s="12" t="s">
        <v>4271</v>
      </c>
      <c r="B8172" s="7" t="s">
        <v>22754</v>
      </c>
      <c r="C8172" s="7" t="s">
        <v>32</v>
      </c>
      <c r="D8172" s="8">
        <v>962000</v>
      </c>
      <c r="E8172" s="7" t="s">
        <v>30</v>
      </c>
      <c r="F8172" s="8">
        <v>0</v>
      </c>
      <c r="G8172" s="7" t="s">
        <v>30</v>
      </c>
      <c r="H8172" s="7" t="s">
        <v>4271</v>
      </c>
      <c r="I8172" s="7" t="str">
        <f t="shared" si="254"/>
        <v>PI2398600</v>
      </c>
      <c r="K8172" s="16" t="s">
        <v>14166</v>
      </c>
      <c r="L8172" s="17" t="str">
        <f t="shared" si="255"/>
        <v>Pirelli     255/45 R 19 101W  TL  255/45R20 101W r-f S-VERD(MOE)  255/45R20 101W r-f S-VERD(MOE)</v>
      </c>
    </row>
    <row r="8173" spans="1:12" ht="22">
      <c r="A8173" s="13" t="s">
        <v>4272</v>
      </c>
      <c r="B8173" s="7" t="s">
        <v>22755</v>
      </c>
      <c r="C8173" s="7" t="s">
        <v>32</v>
      </c>
      <c r="D8173" s="8">
        <v>1267000</v>
      </c>
      <c r="E8173" s="7" t="s">
        <v>30</v>
      </c>
      <c r="F8173" s="8">
        <v>0</v>
      </c>
      <c r="G8173" s="7" t="s">
        <v>30</v>
      </c>
      <c r="H8173" s="7" t="s">
        <v>4272</v>
      </c>
      <c r="I8173" s="7" t="str">
        <f t="shared" si="254"/>
        <v>PI2399000</v>
      </c>
      <c r="K8173" s="16" t="s">
        <v>14167</v>
      </c>
      <c r="L8173" s="17" t="str">
        <f t="shared" si="255"/>
        <v>Pirelli     255/45 R 19 101V  TL  255/45R20 101V S-VERD  255/45R20 101V S-VERD</v>
      </c>
    </row>
    <row r="8174" spans="1:12" ht="22">
      <c r="A8174" s="12" t="s">
        <v>4273</v>
      </c>
      <c r="B8174" s="7" t="s">
        <v>22756</v>
      </c>
      <c r="C8174" s="7" t="s">
        <v>32</v>
      </c>
      <c r="D8174" s="8">
        <v>494000</v>
      </c>
      <c r="E8174" s="7" t="s">
        <v>30</v>
      </c>
      <c r="F8174" s="8">
        <v>0</v>
      </c>
      <c r="G8174" s="7" t="s">
        <v>30</v>
      </c>
      <c r="H8174" s="7" t="s">
        <v>4273</v>
      </c>
      <c r="I8174" s="7" t="str">
        <f t="shared" si="254"/>
        <v>PI2403800</v>
      </c>
      <c r="K8174" s="16" t="s">
        <v>14168</v>
      </c>
      <c r="L8174" s="17" t="str">
        <f t="shared" si="255"/>
        <v>Pirelli     255/55 R 19  XL 111H  TL  255/55R19 111H XL PZAS+3 ncs elt  255/55R19 111H XL PZAS+3 ncs elt</v>
      </c>
    </row>
    <row r="8175" spans="1:12" ht="22">
      <c r="A8175" s="13" t="s">
        <v>4274</v>
      </c>
      <c r="B8175" s="7" t="s">
        <v>22757</v>
      </c>
      <c r="C8175" s="7" t="s">
        <v>32</v>
      </c>
      <c r="D8175" s="8">
        <v>621000</v>
      </c>
      <c r="E8175" s="7" t="s">
        <v>30</v>
      </c>
      <c r="F8175" s="8">
        <v>0</v>
      </c>
      <c r="G8175" s="7" t="s">
        <v>30</v>
      </c>
      <c r="H8175" s="7" t="s">
        <v>4274</v>
      </c>
      <c r="I8175" s="7" t="str">
        <f t="shared" si="254"/>
        <v>PI2404300</v>
      </c>
      <c r="K8175" s="16" t="s">
        <v>14169</v>
      </c>
      <c r="L8175" s="17" t="str">
        <f t="shared" si="255"/>
        <v>Pirelli     255/35 R 19  XL  96Y  TL  255/35R19 96Y XL P ZERO(AO)(KA)  255/35R19 96Y XL P ZERO(AO)(KA)</v>
      </c>
    </row>
    <row r="8176" spans="1:12" ht="22">
      <c r="A8176" s="12" t="s">
        <v>4275</v>
      </c>
      <c r="B8176" s="7" t="s">
        <v>22758</v>
      </c>
      <c r="C8176" s="7" t="s">
        <v>32</v>
      </c>
      <c r="D8176" s="8">
        <v>800000</v>
      </c>
      <c r="E8176" s="7" t="s">
        <v>30</v>
      </c>
      <c r="F8176" s="8">
        <v>0</v>
      </c>
      <c r="G8176" s="7" t="s">
        <v>30</v>
      </c>
      <c r="H8176" s="7" t="s">
        <v>4275</v>
      </c>
      <c r="I8176" s="7" t="str">
        <f t="shared" si="254"/>
        <v>PI2404400</v>
      </c>
      <c r="K8176" s="16" t="s">
        <v>14170</v>
      </c>
      <c r="L8176" s="17" t="str">
        <f t="shared" si="255"/>
        <v>Pirelli     265/35 ZR19  XL  99Y  TL  265/35ZR20 99Y XL P ZERO  265/35ZR20 99Y XL P ZERO</v>
      </c>
    </row>
    <row r="8177" spans="1:12" ht="22">
      <c r="A8177" s="13" t="s">
        <v>4276</v>
      </c>
      <c r="B8177" s="7" t="s">
        <v>22759</v>
      </c>
      <c r="C8177" s="7" t="s">
        <v>32</v>
      </c>
      <c r="D8177" s="8">
        <v>589000</v>
      </c>
      <c r="E8177" s="7" t="s">
        <v>30</v>
      </c>
      <c r="F8177" s="8">
        <v>0</v>
      </c>
      <c r="G8177" s="7" t="s">
        <v>30</v>
      </c>
      <c r="H8177" s="7" t="s">
        <v>4276</v>
      </c>
      <c r="I8177" s="7" t="str">
        <f t="shared" si="254"/>
        <v>PI2406100</v>
      </c>
      <c r="K8177" s="16" t="s">
        <v>14171</v>
      </c>
      <c r="L8177" s="17" t="str">
        <f t="shared" si="255"/>
        <v>Pirelli     225/45 R 19  XL  95Y  TL  225/45R18 95Y XL P7cint(J)  225/45R18 95Y XL P7cint(J)</v>
      </c>
    </row>
    <row r="8178" spans="1:12" ht="22">
      <c r="A8178" s="12" t="s">
        <v>4277</v>
      </c>
      <c r="B8178" s="7" t="s">
        <v>22760</v>
      </c>
      <c r="C8178" s="7" t="s">
        <v>32</v>
      </c>
      <c r="D8178" s="8">
        <v>1242000</v>
      </c>
      <c r="E8178" s="7" t="s">
        <v>30</v>
      </c>
      <c r="F8178" s="8">
        <v>0</v>
      </c>
      <c r="G8178" s="7" t="s">
        <v>30</v>
      </c>
      <c r="H8178" s="7" t="s">
        <v>4277</v>
      </c>
      <c r="I8178" s="7" t="str">
        <f t="shared" si="254"/>
        <v>PI2411900</v>
      </c>
      <c r="K8178" s="16" t="s">
        <v>14172</v>
      </c>
      <c r="L8178" s="17" t="str">
        <f t="shared" si="255"/>
        <v>Pirelli     255/35 R 21  XL  96Y  TL  255/35R19 96Y XL r-f P ZERO(MOE)  255/35R19 96Y XL r-f P ZERO(MOE)</v>
      </c>
    </row>
    <row r="8179" spans="1:12" ht="22">
      <c r="A8179" s="13" t="s">
        <v>4278</v>
      </c>
      <c r="B8179" s="7" t="s">
        <v>22761</v>
      </c>
      <c r="C8179" s="7" t="s">
        <v>32</v>
      </c>
      <c r="D8179" s="8">
        <v>781000</v>
      </c>
      <c r="E8179" s="7" t="s">
        <v>30</v>
      </c>
      <c r="F8179" s="8">
        <v>0</v>
      </c>
      <c r="G8179" s="7" t="s">
        <v>30</v>
      </c>
      <c r="H8179" s="7" t="s">
        <v>4278</v>
      </c>
      <c r="I8179" s="7" t="str">
        <f t="shared" si="254"/>
        <v>PI2412000</v>
      </c>
      <c r="K8179" s="16" t="s">
        <v>14173</v>
      </c>
      <c r="L8179" s="17" t="str">
        <f t="shared" si="255"/>
        <v>Pirelli     225/40 R 19  XL  93Y  TL  225/40R19 93Y XL r-f P ZERO(MOE)  225/40R19 93Y XL r-f P ZERO(MOE)</v>
      </c>
    </row>
    <row r="8180" spans="1:12" ht="22">
      <c r="A8180" s="12" t="s">
        <v>4279</v>
      </c>
      <c r="B8180" s="7" t="s">
        <v>22762</v>
      </c>
      <c r="C8180" s="7" t="s">
        <v>32</v>
      </c>
      <c r="D8180" s="8">
        <v>546000</v>
      </c>
      <c r="E8180" s="7" t="s">
        <v>30</v>
      </c>
      <c r="F8180" s="8">
        <v>0</v>
      </c>
      <c r="G8180" s="7" t="s">
        <v>30</v>
      </c>
      <c r="H8180" s="7" t="s">
        <v>4279</v>
      </c>
      <c r="I8180" s="7" t="str">
        <f t="shared" si="254"/>
        <v>PI2415000</v>
      </c>
      <c r="K8180" s="16" t="s">
        <v>14174</v>
      </c>
      <c r="L8180" s="17" t="str">
        <f t="shared" si="255"/>
        <v>Pirelli     235/60 R 18 102H  TL  235/60R17 102H S-VEas  235/60R17 102H S-VEas</v>
      </c>
    </row>
    <row r="8181" spans="1:12" ht="22">
      <c r="A8181" s="13" t="s">
        <v>4280</v>
      </c>
      <c r="B8181" s="7" t="s">
        <v>22763</v>
      </c>
      <c r="C8181" s="7" t="s">
        <v>32</v>
      </c>
      <c r="D8181" s="8">
        <v>408000</v>
      </c>
      <c r="E8181" s="7" t="s">
        <v>30</v>
      </c>
      <c r="F8181" s="8">
        <v>0</v>
      </c>
      <c r="G8181" s="7" t="s">
        <v>30</v>
      </c>
      <c r="H8181" s="7" t="s">
        <v>4280</v>
      </c>
      <c r="I8181" s="7" t="str">
        <f t="shared" si="254"/>
        <v>PI2415600</v>
      </c>
      <c r="K8181" s="16" t="s">
        <v>14175</v>
      </c>
      <c r="L8181" s="17" t="str">
        <f t="shared" si="255"/>
        <v>Pirelli     275/45 R 17 107Y  TL  275/45R21 107Y P ZERO(MO)  275/45R21 107Y P ZERO(MO)</v>
      </c>
    </row>
    <row r="8182" spans="1:12" ht="22">
      <c r="A8182" s="12" t="s">
        <v>4281</v>
      </c>
      <c r="B8182" s="7" t="s">
        <v>22764</v>
      </c>
      <c r="C8182" s="7" t="s">
        <v>32</v>
      </c>
      <c r="D8182" s="8">
        <v>1119000</v>
      </c>
      <c r="E8182" s="7" t="s">
        <v>30</v>
      </c>
      <c r="F8182" s="8">
        <v>0</v>
      </c>
      <c r="G8182" s="7" t="s">
        <v>30</v>
      </c>
      <c r="H8182" s="7" t="s">
        <v>4281</v>
      </c>
      <c r="I8182" s="7" t="str">
        <f t="shared" si="254"/>
        <v>PI2415700</v>
      </c>
      <c r="K8182" s="16" t="s">
        <v>14176</v>
      </c>
      <c r="L8182" s="17" t="str">
        <f t="shared" si="255"/>
        <v>Pirelli     315/40 R 20 111Y  TL  315/40R21 111Y P ZERO(MO)  315/40R21 111Y P ZERO(MO)</v>
      </c>
    </row>
    <row r="8183" spans="1:12" ht="22">
      <c r="A8183" s="13" t="s">
        <v>4282</v>
      </c>
      <c r="B8183" s="7" t="s">
        <v>22765</v>
      </c>
      <c r="C8183" s="7" t="s">
        <v>32</v>
      </c>
      <c r="D8183" s="8">
        <v>1185000</v>
      </c>
      <c r="E8183" s="7" t="s">
        <v>30</v>
      </c>
      <c r="F8183" s="8">
        <v>0</v>
      </c>
      <c r="G8183" s="7" t="s">
        <v>30</v>
      </c>
      <c r="H8183" s="7" t="s">
        <v>4282</v>
      </c>
      <c r="I8183" s="7" t="str">
        <f t="shared" si="254"/>
        <v>PI2417600</v>
      </c>
      <c r="K8183" s="16" t="s">
        <v>14177</v>
      </c>
      <c r="L8183" s="17" t="str">
        <f t="shared" si="255"/>
        <v>Pirelli     245/40 R 19  XL  97H  TL  245/40R18 97H XL P7as(AO)  245/40R18 97H XL P7as(AO)</v>
      </c>
    </row>
    <row r="8184" spans="1:12" ht="22">
      <c r="A8184" s="12" t="s">
        <v>4283</v>
      </c>
      <c r="B8184" s="7" t="s">
        <v>22674</v>
      </c>
      <c r="C8184" s="7" t="s">
        <v>32</v>
      </c>
      <c r="D8184" s="8">
        <v>700000</v>
      </c>
      <c r="E8184" s="7" t="s">
        <v>30</v>
      </c>
      <c r="F8184" s="8">
        <v>0</v>
      </c>
      <c r="G8184" s="7" t="s">
        <v>30</v>
      </c>
      <c r="H8184" s="7" t="s">
        <v>4283</v>
      </c>
      <c r="I8184" s="7" t="str">
        <f t="shared" si="254"/>
        <v>PI2418400</v>
      </c>
      <c r="K8184" s="16" t="s">
        <v>14086</v>
      </c>
      <c r="L8184" s="17" t="str">
        <f t="shared" si="255"/>
        <v>Pirelli     225/50 R 20  94W  TL  225/50R17 94W r-f P7cint(MOE)  225/50R17 94W r-f P7cint(MOE)</v>
      </c>
    </row>
    <row r="8185" spans="1:12" ht="22">
      <c r="A8185" s="13" t="s">
        <v>4284</v>
      </c>
      <c r="B8185" s="7" t="s">
        <v>22766</v>
      </c>
      <c r="C8185" s="7" t="s">
        <v>32</v>
      </c>
      <c r="D8185" s="8">
        <v>498000</v>
      </c>
      <c r="E8185" s="7" t="s">
        <v>30</v>
      </c>
      <c r="F8185" s="8">
        <v>0</v>
      </c>
      <c r="G8185" s="7" t="s">
        <v>30</v>
      </c>
      <c r="H8185" s="7" t="s">
        <v>4284</v>
      </c>
      <c r="I8185" s="7" t="str">
        <f t="shared" si="254"/>
        <v>PI2419200</v>
      </c>
      <c r="K8185" s="16" t="s">
        <v>14178</v>
      </c>
      <c r="L8185" s="17" t="str">
        <f t="shared" si="255"/>
        <v>Pirelli     235/40 R 17  XL  96W  TL  235/40R19 96W XL s-i P7cint  235/40R19 96W XL s-i P7cint</v>
      </c>
    </row>
    <row r="8186" spans="1:12" ht="22">
      <c r="A8186" s="12" t="s">
        <v>4285</v>
      </c>
      <c r="B8186" s="7" t="s">
        <v>22767</v>
      </c>
      <c r="C8186" s="7" t="s">
        <v>32</v>
      </c>
      <c r="D8186" s="8">
        <v>830000</v>
      </c>
      <c r="E8186" s="7" t="s">
        <v>30</v>
      </c>
      <c r="F8186" s="8">
        <v>0</v>
      </c>
      <c r="G8186" s="7" t="s">
        <v>30</v>
      </c>
      <c r="H8186" s="7" t="s">
        <v>4285</v>
      </c>
      <c r="I8186" s="7" t="str">
        <f t="shared" si="254"/>
        <v>PI2419300</v>
      </c>
      <c r="K8186" s="16" t="s">
        <v>14179</v>
      </c>
      <c r="L8186" s="17" t="str">
        <f t="shared" si="255"/>
        <v>Pirelli     235/45 R 19  94W  TL  235/45R18 94W s-i P7cint  235/45R18 94W s-i P7cint</v>
      </c>
    </row>
    <row r="8187" spans="1:12" ht="22">
      <c r="A8187" s="13" t="s">
        <v>4286</v>
      </c>
      <c r="B8187" s="7" t="s">
        <v>22768</v>
      </c>
      <c r="C8187" s="7" t="s">
        <v>32</v>
      </c>
      <c r="D8187" s="8">
        <v>864000</v>
      </c>
      <c r="E8187" s="7" t="s">
        <v>30</v>
      </c>
      <c r="F8187" s="8">
        <v>0</v>
      </c>
      <c r="G8187" s="7" t="s">
        <v>30</v>
      </c>
      <c r="H8187" s="7" t="s">
        <v>4286</v>
      </c>
      <c r="I8187" s="7" t="str">
        <f t="shared" si="254"/>
        <v>PI2419400</v>
      </c>
      <c r="K8187" s="16" t="s">
        <v>14180</v>
      </c>
      <c r="L8187" s="17" t="str">
        <f t="shared" si="255"/>
        <v>Pirelli     215/55 R 20  94V  TL  215/55R17 94V s-i P7cint  215/55R17 94V s-i P7cint</v>
      </c>
    </row>
    <row r="8188" spans="1:12" ht="22">
      <c r="A8188" s="12" t="s">
        <v>4287</v>
      </c>
      <c r="B8188" s="7" t="s">
        <v>22769</v>
      </c>
      <c r="C8188" s="7" t="s">
        <v>32</v>
      </c>
      <c r="D8188" s="8">
        <v>1128000</v>
      </c>
      <c r="E8188" s="7" t="s">
        <v>30</v>
      </c>
      <c r="F8188" s="8">
        <v>0</v>
      </c>
      <c r="G8188" s="7" t="s">
        <v>30</v>
      </c>
      <c r="H8188" s="7" t="s">
        <v>4287</v>
      </c>
      <c r="I8188" s="7" t="str">
        <f t="shared" si="254"/>
        <v>PI2419500</v>
      </c>
      <c r="K8188" s="16" t="s">
        <v>14181</v>
      </c>
      <c r="L8188" s="17" t="str">
        <f t="shared" si="255"/>
        <v>Pirelli     215/55 R 20  94W  TL  215/55R17 94W s-i P7cint  215/55R17 94W s-i P7cint</v>
      </c>
    </row>
    <row r="8189" spans="1:12" ht="22">
      <c r="A8189" s="13" t="s">
        <v>4288</v>
      </c>
      <c r="B8189" s="7" t="s">
        <v>22770</v>
      </c>
      <c r="C8189" s="7" t="s">
        <v>32</v>
      </c>
      <c r="D8189" s="8">
        <v>405000</v>
      </c>
      <c r="E8189" s="7" t="s">
        <v>30</v>
      </c>
      <c r="F8189" s="8">
        <v>0</v>
      </c>
      <c r="G8189" s="7" t="s">
        <v>30</v>
      </c>
      <c r="H8189" s="7" t="s">
        <v>4288</v>
      </c>
      <c r="I8189" s="7" t="str">
        <f t="shared" si="254"/>
        <v>PI2419600</v>
      </c>
      <c r="K8189" s="16" t="s">
        <v>14182</v>
      </c>
      <c r="L8189" s="17" t="str">
        <f t="shared" si="255"/>
        <v>Pirelli     225/50 R 17  98V  TL  225/50R17 98V XL P1cnt+  225/50R17 98V XL P1cnt+</v>
      </c>
    </row>
    <row r="8190" spans="1:12" ht="22">
      <c r="A8190" s="12" t="s">
        <v>4289</v>
      </c>
      <c r="B8190" s="7" t="s">
        <v>22771</v>
      </c>
      <c r="C8190" s="7" t="s">
        <v>32</v>
      </c>
      <c r="D8190" s="8">
        <v>959000</v>
      </c>
      <c r="E8190" s="7" t="s">
        <v>30</v>
      </c>
      <c r="F8190" s="8">
        <v>0</v>
      </c>
      <c r="G8190" s="7" t="s">
        <v>30</v>
      </c>
      <c r="H8190" s="7" t="s">
        <v>4289</v>
      </c>
      <c r="I8190" s="7" t="str">
        <f t="shared" si="254"/>
        <v>PI2421700</v>
      </c>
      <c r="K8190" s="16" t="s">
        <v>14183</v>
      </c>
      <c r="L8190" s="17" t="str">
        <f t="shared" si="255"/>
        <v>Pirelli     285/40 R 21 106Y  TL  285/40R22 106Y P ZERO(MO)  285/40R22 106Y P ZERO(MO)</v>
      </c>
    </row>
    <row r="8191" spans="1:12" ht="22">
      <c r="A8191" s="13" t="s">
        <v>4290</v>
      </c>
      <c r="B8191" s="7" t="s">
        <v>22772</v>
      </c>
      <c r="C8191" s="7" t="s">
        <v>32</v>
      </c>
      <c r="D8191" s="8">
        <v>893000</v>
      </c>
      <c r="E8191" s="7" t="s">
        <v>30</v>
      </c>
      <c r="F8191" s="8">
        <v>0</v>
      </c>
      <c r="G8191" s="7" t="s">
        <v>30</v>
      </c>
      <c r="H8191" s="7" t="s">
        <v>4290</v>
      </c>
      <c r="I8191" s="7" t="str">
        <f t="shared" si="254"/>
        <v>PI2421800</v>
      </c>
      <c r="K8191" s="16" t="s">
        <v>14184</v>
      </c>
      <c r="L8191" s="17" t="str">
        <f t="shared" si="255"/>
        <v>Pirelli     325/35 R 18 110Y  TL  325/35R22 110Y P ZERO(MO)  325/35R22 110Y P ZERO(MO)</v>
      </c>
    </row>
    <row r="8192" spans="1:12" ht="22">
      <c r="A8192" s="12" t="s">
        <v>4291</v>
      </c>
      <c r="B8192" s="7" t="s">
        <v>22773</v>
      </c>
      <c r="C8192" s="7" t="s">
        <v>32</v>
      </c>
      <c r="D8192" s="8">
        <v>570000</v>
      </c>
      <c r="E8192" s="7" t="s">
        <v>30</v>
      </c>
      <c r="F8192" s="8">
        <v>0</v>
      </c>
      <c r="G8192" s="7" t="s">
        <v>30</v>
      </c>
      <c r="H8192" s="7" t="s">
        <v>4291</v>
      </c>
      <c r="I8192" s="7" t="str">
        <f t="shared" si="254"/>
        <v>PI2422600</v>
      </c>
      <c r="K8192" s="16" t="s">
        <v>14185</v>
      </c>
      <c r="L8192" s="17" t="str">
        <f t="shared" si="255"/>
        <v>Pirelli     285/40 R 18 104Y  TL  285/40R20 104Y P ZERO(*)  285/40R20 104Y P ZERO(*)</v>
      </c>
    </row>
    <row r="8193" spans="1:12" ht="22">
      <c r="A8193" s="13" t="s">
        <v>4292</v>
      </c>
      <c r="B8193" s="7" t="s">
        <v>22774</v>
      </c>
      <c r="C8193" s="7" t="s">
        <v>32</v>
      </c>
      <c r="D8193" s="8">
        <v>434000</v>
      </c>
      <c r="E8193" s="7" t="s">
        <v>30</v>
      </c>
      <c r="F8193" s="8">
        <v>0</v>
      </c>
      <c r="G8193" s="7" t="s">
        <v>30</v>
      </c>
      <c r="H8193" s="7" t="s">
        <v>4292</v>
      </c>
      <c r="I8193" s="7" t="str">
        <f t="shared" si="254"/>
        <v>PI2422700</v>
      </c>
      <c r="K8193" s="16" t="s">
        <v>14186</v>
      </c>
      <c r="L8193" s="17" t="str">
        <f t="shared" si="255"/>
        <v>Pirelli     325/35 R 17 108Y  TL  325/35R20 108Y P ZERO(*)  325/35R20 108Y P ZERO(*)</v>
      </c>
    </row>
    <row r="8194" spans="1:12" ht="22">
      <c r="A8194" s="12" t="s">
        <v>4293</v>
      </c>
      <c r="B8194" s="7" t="s">
        <v>22775</v>
      </c>
      <c r="C8194" s="7" t="s">
        <v>32</v>
      </c>
      <c r="D8194" s="8">
        <v>815000</v>
      </c>
      <c r="E8194" s="7" t="s">
        <v>30</v>
      </c>
      <c r="F8194" s="8">
        <v>0</v>
      </c>
      <c r="G8194" s="7" t="s">
        <v>30</v>
      </c>
      <c r="H8194" s="7" t="s">
        <v>4293</v>
      </c>
      <c r="I8194" s="7" t="str">
        <f t="shared" ref="I8194:I8257" si="256">TRIM(A8194)</f>
        <v>PI2423000</v>
      </c>
      <c r="K8194" s="16" t="s">
        <v>14187</v>
      </c>
      <c r="L8194" s="17" t="str">
        <f t="shared" si="255"/>
        <v>Pirelli     285/40 R 19  XL 109Y  TL  285/40R21 109Y XL S-VERD(AO)  285/40R21 109Y XL S-VERD(AO)</v>
      </c>
    </row>
    <row r="8195" spans="1:12" ht="22">
      <c r="A8195" s="13" t="s">
        <v>4294</v>
      </c>
      <c r="B8195" s="7" t="s">
        <v>22776</v>
      </c>
      <c r="C8195" s="7" t="s">
        <v>32</v>
      </c>
      <c r="D8195" s="8">
        <v>542000</v>
      </c>
      <c r="E8195" s="7" t="s">
        <v>30</v>
      </c>
      <c r="F8195" s="8">
        <v>0</v>
      </c>
      <c r="G8195" s="7" t="s">
        <v>30</v>
      </c>
      <c r="H8195" s="7" t="s">
        <v>4294</v>
      </c>
      <c r="I8195" s="7" t="str">
        <f t="shared" si="256"/>
        <v>PI2423300</v>
      </c>
      <c r="K8195" s="16" t="s">
        <v>14188</v>
      </c>
      <c r="L8195" s="17" t="str">
        <f t="shared" ref="L8195:L8258" si="257">_xlfn.CONCAT(B8195,"  ",K8195)</f>
        <v>Pirelli     235/60 R 18  XL 107V  TL  235/60R18 107V XL S-VEas(LR)  235/60R18 107V XL S-VEas(LR)</v>
      </c>
    </row>
    <row r="8196" spans="1:12" ht="22">
      <c r="A8196" s="12" t="s">
        <v>4295</v>
      </c>
      <c r="B8196" s="7" t="s">
        <v>22777</v>
      </c>
      <c r="C8196" s="7" t="s">
        <v>32</v>
      </c>
      <c r="D8196" s="8">
        <v>1782000</v>
      </c>
      <c r="E8196" s="7" t="s">
        <v>30</v>
      </c>
      <c r="F8196" s="8">
        <v>0</v>
      </c>
      <c r="G8196" s="7" t="s">
        <v>30</v>
      </c>
      <c r="H8196" s="7" t="s">
        <v>4295</v>
      </c>
      <c r="I8196" s="7" t="str">
        <f t="shared" si="256"/>
        <v>PI2427300</v>
      </c>
      <c r="K8196" s="16" t="s">
        <v>14189</v>
      </c>
      <c r="L8196" s="17" t="str">
        <f t="shared" si="257"/>
        <v>Pirelli     205/45 R 22  XL  88Y  TL  205/45R17 88Y XL P ZERO(*)  205/45R17 88Y XL P ZERO(*)</v>
      </c>
    </row>
    <row r="8197" spans="1:12" ht="22">
      <c r="A8197" s="13" t="s">
        <v>4296</v>
      </c>
      <c r="B8197" s="7" t="s">
        <v>22778</v>
      </c>
      <c r="C8197" s="7" t="s">
        <v>32</v>
      </c>
      <c r="D8197" s="8">
        <v>725000</v>
      </c>
      <c r="E8197" s="7" t="s">
        <v>30</v>
      </c>
      <c r="F8197" s="8">
        <v>0</v>
      </c>
      <c r="G8197" s="7" t="s">
        <v>30</v>
      </c>
      <c r="H8197" s="7" t="s">
        <v>4296</v>
      </c>
      <c r="I8197" s="7" t="str">
        <f t="shared" si="256"/>
        <v>PI2440100</v>
      </c>
      <c r="K8197" s="16" t="s">
        <v>14190</v>
      </c>
      <c r="L8197" s="17" t="str">
        <f t="shared" si="257"/>
        <v>Pirelli     205/55 R 19  91V  TL  205/55R16 91V P7cint(*)  205/55R16 91V P7cint(*)</v>
      </c>
    </row>
    <row r="8198" spans="1:12" ht="22">
      <c r="A8198" s="12" t="s">
        <v>4297</v>
      </c>
      <c r="B8198" s="7" t="s">
        <v>22779</v>
      </c>
      <c r="C8198" s="7" t="s">
        <v>32</v>
      </c>
      <c r="D8198" s="8">
        <v>1199000</v>
      </c>
      <c r="E8198" s="7" t="s">
        <v>30</v>
      </c>
      <c r="F8198" s="8">
        <v>0</v>
      </c>
      <c r="G8198" s="7" t="s">
        <v>30</v>
      </c>
      <c r="H8198" s="7" t="s">
        <v>4297</v>
      </c>
      <c r="I8198" s="7" t="str">
        <f t="shared" si="256"/>
        <v>PI2440300</v>
      </c>
      <c r="K8198" s="16" t="s">
        <v>14191</v>
      </c>
      <c r="L8198" s="17" t="str">
        <f t="shared" si="257"/>
        <v>Pirelli     275/50 R 19 109W  TL  275/50R20 109W S-VERD(MO)  275/50R20 109W S-VERD(MO)</v>
      </c>
    </row>
    <row r="8199" spans="1:12" ht="22">
      <c r="A8199" s="13" t="s">
        <v>4298</v>
      </c>
      <c r="B8199" s="7" t="s">
        <v>22780</v>
      </c>
      <c r="C8199" s="7" t="s">
        <v>32</v>
      </c>
      <c r="D8199" s="8">
        <v>1046000</v>
      </c>
      <c r="E8199" s="7" t="s">
        <v>30</v>
      </c>
      <c r="F8199" s="8">
        <v>0</v>
      </c>
      <c r="G8199" s="7" t="s">
        <v>30</v>
      </c>
      <c r="H8199" s="7" t="s">
        <v>4298</v>
      </c>
      <c r="I8199" s="7" t="str">
        <f t="shared" si="256"/>
        <v>PI2441100</v>
      </c>
      <c r="K8199" s="16" t="s">
        <v>14192</v>
      </c>
      <c r="L8199" s="17" t="str">
        <f t="shared" si="257"/>
        <v>Pirelli     245/35 ZR21  XL  95Y  TL  245/35ZR20 (95Y)XL P-ZERO(F02)  245/35ZR20 (95Y)XL P-ZERO(F02)</v>
      </c>
    </row>
    <row r="8200" spans="1:12" ht="22">
      <c r="A8200" s="12" t="s">
        <v>4299</v>
      </c>
      <c r="B8200" s="7" t="s">
        <v>22781</v>
      </c>
      <c r="C8200" s="7" t="s">
        <v>32</v>
      </c>
      <c r="D8200" s="8">
        <v>1167000</v>
      </c>
      <c r="E8200" s="7" t="s">
        <v>30</v>
      </c>
      <c r="F8200" s="8">
        <v>0</v>
      </c>
      <c r="G8200" s="7" t="s">
        <v>30</v>
      </c>
      <c r="H8200" s="7" t="s">
        <v>4299</v>
      </c>
      <c r="I8200" s="7" t="str">
        <f t="shared" si="256"/>
        <v>PI2441400</v>
      </c>
      <c r="K8200" s="16" t="s">
        <v>14193</v>
      </c>
      <c r="L8200" s="17" t="str">
        <f t="shared" si="257"/>
        <v>Pirelli     305/30 ZR22  99Y  TL  305/30ZR20 (99Y) TROFEORace(MC)  305/30ZR20 (99Y) TROFEORace(MC)</v>
      </c>
    </row>
    <row r="8201" spans="1:12" ht="22">
      <c r="A8201" s="13" t="s">
        <v>4300</v>
      </c>
      <c r="B8201" s="7" t="s">
        <v>22782</v>
      </c>
      <c r="C8201" s="7" t="s">
        <v>32</v>
      </c>
      <c r="D8201" s="8">
        <v>368000</v>
      </c>
      <c r="E8201" s="7" t="s">
        <v>30</v>
      </c>
      <c r="F8201" s="8">
        <v>0</v>
      </c>
      <c r="G8201" s="7" t="s">
        <v>30</v>
      </c>
      <c r="H8201" s="7" t="s">
        <v>4300</v>
      </c>
      <c r="I8201" s="7" t="str">
        <f t="shared" si="256"/>
        <v>PI2442000</v>
      </c>
      <c r="K8201" s="16" t="s">
        <v>14194</v>
      </c>
      <c r="L8201" s="17" t="str">
        <f t="shared" si="257"/>
        <v>Pirelli     225/45 R 17  XL  94Y  TL  225/45R17 94Y XL PZRAS+  225/45R17 94Y XL PZRAS+</v>
      </c>
    </row>
    <row r="8202" spans="1:12" ht="22">
      <c r="A8202" s="12" t="s">
        <v>4301</v>
      </c>
      <c r="B8202" s="7" t="s">
        <v>22783</v>
      </c>
      <c r="C8202" s="7" t="s">
        <v>32</v>
      </c>
      <c r="D8202" s="8">
        <v>336000</v>
      </c>
      <c r="E8202" s="7" t="s">
        <v>30</v>
      </c>
      <c r="F8202" s="8">
        <v>0</v>
      </c>
      <c r="G8202" s="7" t="s">
        <v>30</v>
      </c>
      <c r="H8202" s="7" t="s">
        <v>4301</v>
      </c>
      <c r="I8202" s="7" t="str">
        <f t="shared" si="256"/>
        <v>PI2442100</v>
      </c>
      <c r="K8202" s="16" t="s">
        <v>14195</v>
      </c>
      <c r="L8202" s="17" t="str">
        <f t="shared" si="257"/>
        <v>Pirelli     225/55 R 17  XL  97V  TL  225/55R17 97V P7as+3  225/55R17 97V P7as+3</v>
      </c>
    </row>
    <row r="8203" spans="1:12" ht="22">
      <c r="A8203" s="13" t="s">
        <v>4302</v>
      </c>
      <c r="B8203" s="7" t="s">
        <v>22784</v>
      </c>
      <c r="C8203" s="7" t="s">
        <v>32</v>
      </c>
      <c r="D8203" s="8">
        <v>803000</v>
      </c>
      <c r="E8203" s="7" t="s">
        <v>30</v>
      </c>
      <c r="F8203" s="8">
        <v>0</v>
      </c>
      <c r="G8203" s="7" t="s">
        <v>30</v>
      </c>
      <c r="H8203" s="7" t="s">
        <v>4302</v>
      </c>
      <c r="I8203" s="7" t="str">
        <f t="shared" si="256"/>
        <v>PI2442700</v>
      </c>
      <c r="K8203" s="16" t="s">
        <v>14196</v>
      </c>
      <c r="L8203" s="17" t="str">
        <f t="shared" si="257"/>
        <v>Pirelli     225/45 R 19  96Y  TL  225/45R19 96Y XL PZAS+3  225/45R19 96Y XL PZAS+3</v>
      </c>
    </row>
    <row r="8204" spans="1:12" ht="22">
      <c r="A8204" s="12" t="s">
        <v>4303</v>
      </c>
      <c r="B8204" s="7" t="s">
        <v>22785</v>
      </c>
      <c r="C8204" s="7" t="s">
        <v>32</v>
      </c>
      <c r="D8204" s="8">
        <v>406000</v>
      </c>
      <c r="E8204" s="7" t="s">
        <v>30</v>
      </c>
      <c r="F8204" s="8">
        <v>0</v>
      </c>
      <c r="G8204" s="7" t="s">
        <v>30</v>
      </c>
      <c r="H8204" s="7" t="s">
        <v>4303</v>
      </c>
      <c r="I8204" s="7" t="str">
        <f t="shared" si="256"/>
        <v>PI2442800</v>
      </c>
      <c r="K8204" s="16" t="s">
        <v>14139</v>
      </c>
      <c r="L8204" s="17" t="str">
        <f t="shared" si="257"/>
        <v>Pirelli     235/50 R 19  XL  99H  TL  235/50R19 99H S-VEas  235/50R19 99H S-VEas</v>
      </c>
    </row>
    <row r="8205" spans="1:12" ht="22">
      <c r="A8205" s="13" t="s">
        <v>4304</v>
      </c>
      <c r="B8205" s="7" t="s">
        <v>22786</v>
      </c>
      <c r="C8205" s="7" t="s">
        <v>32</v>
      </c>
      <c r="D8205" s="8">
        <v>564000</v>
      </c>
      <c r="E8205" s="7" t="s">
        <v>30</v>
      </c>
      <c r="F8205" s="8">
        <v>0</v>
      </c>
      <c r="G8205" s="7" t="s">
        <v>30</v>
      </c>
      <c r="H8205" s="7" t="s">
        <v>4304</v>
      </c>
      <c r="I8205" s="7" t="str">
        <f t="shared" si="256"/>
        <v>PI2442900</v>
      </c>
      <c r="K8205" s="16" t="s">
        <v>14197</v>
      </c>
      <c r="L8205" s="17" t="str">
        <f t="shared" si="257"/>
        <v>Pirelli     225/50 R 18  95Y  TL  225/50R18 95Y PZAS+3  225/50R18 95Y PZAS+3</v>
      </c>
    </row>
    <row r="8206" spans="1:12" ht="22">
      <c r="A8206" s="12" t="s">
        <v>4305</v>
      </c>
      <c r="B8206" s="7" t="s">
        <v>22787</v>
      </c>
      <c r="C8206" s="7" t="s">
        <v>32</v>
      </c>
      <c r="D8206" s="8">
        <v>1288000</v>
      </c>
      <c r="E8206" s="7" t="s">
        <v>30</v>
      </c>
      <c r="F8206" s="8">
        <v>0</v>
      </c>
      <c r="G8206" s="7" t="s">
        <v>30</v>
      </c>
      <c r="H8206" s="7" t="s">
        <v>4305</v>
      </c>
      <c r="I8206" s="7" t="str">
        <f t="shared" si="256"/>
        <v>PI2445700</v>
      </c>
      <c r="K8206" s="16" t="s">
        <v>14198</v>
      </c>
      <c r="L8206" s="17" t="str">
        <f t="shared" si="257"/>
        <v>Pirelli     255/35 ZR20  XL  97Y  TL  255/35ZR20 (97Y)XL P ZERO(AM4)  255/35ZR20 (97Y)XL P ZERO(AM4)</v>
      </c>
    </row>
    <row r="8207" spans="1:12" ht="22">
      <c r="A8207" s="13" t="s">
        <v>4306</v>
      </c>
      <c r="B8207" s="7" t="s">
        <v>22788</v>
      </c>
      <c r="C8207" s="7" t="s">
        <v>32</v>
      </c>
      <c r="D8207" s="8">
        <v>323000</v>
      </c>
      <c r="E8207" s="7" t="s">
        <v>30</v>
      </c>
      <c r="F8207" s="8">
        <v>0</v>
      </c>
      <c r="G8207" s="7" t="s">
        <v>30</v>
      </c>
      <c r="H8207" s="7" t="s">
        <v>4306</v>
      </c>
      <c r="I8207" s="7" t="str">
        <f t="shared" si="256"/>
        <v>PI2445800</v>
      </c>
      <c r="K8207" s="16" t="s">
        <v>14199</v>
      </c>
      <c r="L8207" s="17" t="str">
        <f t="shared" si="257"/>
        <v>Pirelli     305/30 ZR16  XL 103Y  TL  305/30ZR20 (103Y)XL P ZERO(AM4)  305/30ZR20 (103Y)XL P ZERO(AM4)</v>
      </c>
    </row>
    <row r="8208" spans="1:12" ht="22">
      <c r="A8208" s="12" t="s">
        <v>4307</v>
      </c>
      <c r="B8208" s="7" t="s">
        <v>22789</v>
      </c>
      <c r="C8208" s="7" t="s">
        <v>32</v>
      </c>
      <c r="D8208" s="8">
        <v>453000</v>
      </c>
      <c r="E8208" s="7" t="s">
        <v>30</v>
      </c>
      <c r="F8208" s="8">
        <v>0</v>
      </c>
      <c r="G8208" s="7" t="s">
        <v>30</v>
      </c>
      <c r="H8208" s="7" t="s">
        <v>4307</v>
      </c>
      <c r="I8208" s="7" t="str">
        <f t="shared" si="256"/>
        <v>PI2445900</v>
      </c>
      <c r="K8208" s="16" t="s">
        <v>14200</v>
      </c>
      <c r="L8208" s="17" t="str">
        <f t="shared" si="257"/>
        <v>Pirelli     245/40 R 17  XL  97Y  TL  245/40R18 97Y XL P7cint(J)  245/40R18 97Y XL P7cint(J)</v>
      </c>
    </row>
    <row r="8209" spans="1:12" ht="22">
      <c r="A8209" s="13" t="s">
        <v>4308</v>
      </c>
      <c r="B8209" s="7" t="s">
        <v>22790</v>
      </c>
      <c r="C8209" s="7" t="s">
        <v>32</v>
      </c>
      <c r="D8209" s="8">
        <v>420000</v>
      </c>
      <c r="E8209" s="7" t="s">
        <v>30</v>
      </c>
      <c r="F8209" s="8">
        <v>0</v>
      </c>
      <c r="G8209" s="7" t="s">
        <v>30</v>
      </c>
      <c r="H8209" s="7" t="s">
        <v>4308</v>
      </c>
      <c r="I8209" s="7" t="str">
        <f t="shared" si="256"/>
        <v>PI2446400</v>
      </c>
      <c r="K8209" s="16" t="s">
        <v>14201</v>
      </c>
      <c r="L8209" s="17" t="str">
        <f t="shared" si="257"/>
        <v>Pirelli     225/40 R 18  XL  92H  TL  225/40R18 92H XL P7as  225/40R18 92H XL P7as</v>
      </c>
    </row>
    <row r="8210" spans="1:12" ht="22">
      <c r="A8210" s="12" t="s">
        <v>4309</v>
      </c>
      <c r="B8210" s="7" t="s">
        <v>22791</v>
      </c>
      <c r="C8210" s="7" t="s">
        <v>32</v>
      </c>
      <c r="D8210" s="8">
        <v>537000</v>
      </c>
      <c r="E8210" s="7" t="s">
        <v>30</v>
      </c>
      <c r="F8210" s="8">
        <v>0</v>
      </c>
      <c r="G8210" s="7" t="s">
        <v>30</v>
      </c>
      <c r="H8210" s="7" t="s">
        <v>4309</v>
      </c>
      <c r="I8210" s="7" t="str">
        <f t="shared" si="256"/>
        <v>PI2446500</v>
      </c>
      <c r="K8210" s="16" t="s">
        <v>14202</v>
      </c>
      <c r="L8210" s="17" t="str">
        <f t="shared" si="257"/>
        <v>Pirelli     235/35 R 19  XL  91Y  TL  235/35R19 91Y XL PZRAS+  235/35R19 91Y XL PZRAS+</v>
      </c>
    </row>
    <row r="8211" spans="1:12" ht="22">
      <c r="A8211" s="13" t="s">
        <v>4310</v>
      </c>
      <c r="B8211" s="7" t="s">
        <v>22792</v>
      </c>
      <c r="C8211" s="7" t="s">
        <v>32</v>
      </c>
      <c r="D8211" s="8">
        <v>548000</v>
      </c>
      <c r="E8211" s="7" t="s">
        <v>30</v>
      </c>
      <c r="F8211" s="8">
        <v>0</v>
      </c>
      <c r="G8211" s="7" t="s">
        <v>30</v>
      </c>
      <c r="H8211" s="7" t="s">
        <v>4310</v>
      </c>
      <c r="I8211" s="7" t="str">
        <f t="shared" si="256"/>
        <v>PI2446600</v>
      </c>
      <c r="K8211" s="16" t="s">
        <v>14203</v>
      </c>
      <c r="L8211" s="17" t="str">
        <f t="shared" si="257"/>
        <v>Pirelli     215/50 R 17  91V  TL  215/50R17 91V P7as+2  215/50R17 91V P7as+2</v>
      </c>
    </row>
    <row r="8212" spans="1:12" ht="22">
      <c r="A8212" s="12" t="s">
        <v>4311</v>
      </c>
      <c r="B8212" s="7" t="s">
        <v>22793</v>
      </c>
      <c r="C8212" s="7" t="s">
        <v>32</v>
      </c>
      <c r="D8212" s="8">
        <v>372000</v>
      </c>
      <c r="E8212" s="7" t="s">
        <v>30</v>
      </c>
      <c r="F8212" s="8">
        <v>0</v>
      </c>
      <c r="G8212" s="7" t="s">
        <v>30</v>
      </c>
      <c r="H8212" s="7" t="s">
        <v>4311</v>
      </c>
      <c r="I8212" s="7" t="str">
        <f t="shared" si="256"/>
        <v>PI2446700</v>
      </c>
      <c r="K8212" s="16" t="s">
        <v>14204</v>
      </c>
      <c r="L8212" s="17" t="str">
        <f t="shared" si="257"/>
        <v>Pirelli     225/45 R 17  91H  TL  225/45R17 91H P7as  225/45R17 91H P7as</v>
      </c>
    </row>
    <row r="8213" spans="1:12" ht="22">
      <c r="A8213" s="13" t="s">
        <v>4312</v>
      </c>
      <c r="B8213" s="7" t="s">
        <v>22794</v>
      </c>
      <c r="C8213" s="7" t="s">
        <v>32</v>
      </c>
      <c r="D8213" s="8">
        <v>454000</v>
      </c>
      <c r="E8213" s="7" t="s">
        <v>30</v>
      </c>
      <c r="F8213" s="8">
        <v>0</v>
      </c>
      <c r="G8213" s="7" t="s">
        <v>30</v>
      </c>
      <c r="H8213" s="7" t="s">
        <v>4312</v>
      </c>
      <c r="I8213" s="7" t="str">
        <f t="shared" si="256"/>
        <v>PI2446800</v>
      </c>
      <c r="K8213" s="16" t="s">
        <v>14205</v>
      </c>
      <c r="L8213" s="17" t="str">
        <f t="shared" si="257"/>
        <v>Pirelli     195/45 R 16  XL  84V  TL  195/45R16 84V XL P7as  195/45R16 84V XL P7as</v>
      </c>
    </row>
    <row r="8214" spans="1:12" ht="22">
      <c r="A8214" s="12" t="s">
        <v>4313</v>
      </c>
      <c r="B8214" s="7" t="s">
        <v>22795</v>
      </c>
      <c r="C8214" s="7" t="s">
        <v>32</v>
      </c>
      <c r="D8214" s="8">
        <v>380000</v>
      </c>
      <c r="E8214" s="7" t="s">
        <v>30</v>
      </c>
      <c r="F8214" s="8">
        <v>0</v>
      </c>
      <c r="G8214" s="7" t="s">
        <v>30</v>
      </c>
      <c r="H8214" s="7" t="s">
        <v>4313</v>
      </c>
      <c r="I8214" s="7" t="str">
        <f t="shared" si="256"/>
        <v>PI2447400</v>
      </c>
      <c r="K8214" s="16" t="s">
        <v>14206</v>
      </c>
      <c r="L8214" s="17" t="str">
        <f t="shared" si="257"/>
        <v>Pirelli     285/35 R 22  XL 106Y  TL  285/35R22 106Y XL SZAS+3 ncs elt  285/35R22 106Y XL SZAS+3 ncs elt</v>
      </c>
    </row>
    <row r="8215" spans="1:12" ht="22">
      <c r="A8215" s="13" t="s">
        <v>4314</v>
      </c>
      <c r="B8215" s="7" t="s">
        <v>22796</v>
      </c>
      <c r="C8215" s="7" t="s">
        <v>32</v>
      </c>
      <c r="D8215" s="8">
        <v>343000</v>
      </c>
      <c r="E8215" s="7" t="s">
        <v>30</v>
      </c>
      <c r="F8215" s="8">
        <v>0</v>
      </c>
      <c r="G8215" s="7" t="s">
        <v>30</v>
      </c>
      <c r="H8215" s="7" t="s">
        <v>4314</v>
      </c>
      <c r="I8215" s="7" t="str">
        <f t="shared" si="256"/>
        <v>PI2447600</v>
      </c>
      <c r="K8215" s="16" t="s">
        <v>14207</v>
      </c>
      <c r="L8215" s="17" t="str">
        <f t="shared" si="257"/>
        <v>Pirelli     225/65 R 17  XL 106H  TL  225/65R17 106H XL S-A/T+ wl  225/65R17 106H XL S-A/T+ wl</v>
      </c>
    </row>
    <row r="8216" spans="1:12" ht="22">
      <c r="A8216" s="12" t="s">
        <v>4315</v>
      </c>
      <c r="B8216" s="7" t="s">
        <v>22797</v>
      </c>
      <c r="C8216" s="7" t="s">
        <v>32</v>
      </c>
      <c r="D8216" s="8">
        <v>270000</v>
      </c>
      <c r="E8216" s="7" t="s">
        <v>30</v>
      </c>
      <c r="F8216" s="8">
        <v>0</v>
      </c>
      <c r="G8216" s="7" t="s">
        <v>30</v>
      </c>
      <c r="H8216" s="7" t="s">
        <v>4315</v>
      </c>
      <c r="I8216" s="7" t="str">
        <f t="shared" si="256"/>
        <v>PI2447700</v>
      </c>
      <c r="K8216" s="16" t="s">
        <v>14208</v>
      </c>
      <c r="L8216" s="17" t="str">
        <f t="shared" si="257"/>
        <v>Pirelli     265/40 R 21  XL 105Y  TL  265/40R21 105Y XL SZAS+3  265/40R21 105Y XL SZAS+3</v>
      </c>
    </row>
    <row r="8217" spans="1:12" ht="22">
      <c r="A8217" s="13" t="s">
        <v>4316</v>
      </c>
      <c r="B8217" s="7" t="s">
        <v>22798</v>
      </c>
      <c r="C8217" s="7" t="s">
        <v>32</v>
      </c>
      <c r="D8217" s="8">
        <v>337000</v>
      </c>
      <c r="E8217" s="7" t="s">
        <v>30</v>
      </c>
      <c r="F8217" s="8">
        <v>0</v>
      </c>
      <c r="G8217" s="7" t="s">
        <v>30</v>
      </c>
      <c r="H8217" s="7" t="s">
        <v>4316</v>
      </c>
      <c r="I8217" s="7" t="str">
        <f t="shared" si="256"/>
        <v>PI2448100</v>
      </c>
      <c r="K8217" s="16" t="s">
        <v>14209</v>
      </c>
      <c r="L8217" s="17" t="str">
        <f t="shared" si="257"/>
        <v>Pirelli     255/45 R 19  XL 104V  TL  255/45R19 104V XL P7as+3  255/45R19 104V XL P7as+3</v>
      </c>
    </row>
    <row r="8218" spans="1:12" ht="22">
      <c r="A8218" s="12" t="s">
        <v>4317</v>
      </c>
      <c r="B8218" s="7" t="s">
        <v>22799</v>
      </c>
      <c r="C8218" s="7" t="s">
        <v>32</v>
      </c>
      <c r="D8218" s="8">
        <v>314000</v>
      </c>
      <c r="E8218" s="7" t="s">
        <v>30</v>
      </c>
      <c r="F8218" s="8">
        <v>0</v>
      </c>
      <c r="G8218" s="7" t="s">
        <v>30</v>
      </c>
      <c r="H8218" s="7" t="s">
        <v>4317</v>
      </c>
      <c r="I8218" s="7" t="str">
        <f t="shared" si="256"/>
        <v>PI2448200</v>
      </c>
      <c r="K8218" s="16" t="s">
        <v>14210</v>
      </c>
      <c r="L8218" s="17" t="str">
        <f t="shared" si="257"/>
        <v>Pirelli     245/45 R 20  XL 103Y  TL  245/45R20 103Y XL PZAS+3  245/45R20 103Y XL PZAS+3</v>
      </c>
    </row>
    <row r="8219" spans="1:12" ht="22">
      <c r="A8219" s="13" t="s">
        <v>4318</v>
      </c>
      <c r="B8219" s="7" t="s">
        <v>22800</v>
      </c>
      <c r="C8219" s="7" t="s">
        <v>32</v>
      </c>
      <c r="D8219" s="8">
        <v>527000</v>
      </c>
      <c r="E8219" s="7" t="s">
        <v>30</v>
      </c>
      <c r="F8219" s="8">
        <v>0</v>
      </c>
      <c r="G8219" s="7" t="s">
        <v>30</v>
      </c>
      <c r="H8219" s="7" t="s">
        <v>4318</v>
      </c>
      <c r="I8219" s="7" t="str">
        <f t="shared" si="256"/>
        <v>PI2448300</v>
      </c>
      <c r="K8219" s="16" t="s">
        <v>14211</v>
      </c>
      <c r="L8219" s="17" t="str">
        <f t="shared" si="257"/>
        <v>Pirelli     235/60 R 18  XL 103H  TL  235/60R18 103H SVas+2  235/60R18 103H SVas+2</v>
      </c>
    </row>
    <row r="8220" spans="1:12" ht="22">
      <c r="A8220" s="12" t="s">
        <v>4319</v>
      </c>
      <c r="B8220" s="7" t="s">
        <v>22801</v>
      </c>
      <c r="C8220" s="7" t="s">
        <v>32</v>
      </c>
      <c r="D8220" s="8">
        <v>399000</v>
      </c>
      <c r="E8220" s="7" t="s">
        <v>30</v>
      </c>
      <c r="F8220" s="8">
        <v>0</v>
      </c>
      <c r="G8220" s="7" t="s">
        <v>30</v>
      </c>
      <c r="H8220" s="7" t="s">
        <v>4319</v>
      </c>
      <c r="I8220" s="7" t="str">
        <f t="shared" si="256"/>
        <v>PI2448500</v>
      </c>
      <c r="K8220" s="16" t="s">
        <v>14212</v>
      </c>
      <c r="L8220" s="17" t="str">
        <f t="shared" si="257"/>
        <v>Pirelli     235/50 R 18  XL 101W  TL  235/50R18 101W XL PZRAS+  235/50R18 101W XL PZRAS+</v>
      </c>
    </row>
    <row r="8221" spans="1:12" ht="22">
      <c r="A8221" s="13" t="s">
        <v>4320</v>
      </c>
      <c r="B8221" s="7" t="s">
        <v>22802</v>
      </c>
      <c r="C8221" s="7" t="s">
        <v>32</v>
      </c>
      <c r="D8221" s="8">
        <v>363000</v>
      </c>
      <c r="E8221" s="7" t="s">
        <v>30</v>
      </c>
      <c r="F8221" s="8">
        <v>0</v>
      </c>
      <c r="G8221" s="7" t="s">
        <v>30</v>
      </c>
      <c r="H8221" s="7" t="s">
        <v>4320</v>
      </c>
      <c r="I8221" s="7" t="str">
        <f t="shared" si="256"/>
        <v>PI2448700</v>
      </c>
      <c r="K8221" s="16" t="s">
        <v>14213</v>
      </c>
      <c r="L8221" s="17" t="str">
        <f t="shared" si="257"/>
        <v>Pirelli     255/40 R 19  XL 100V  TL  255/40R19 100V XL P7as+2  255/40R19 100V XL P7as+2</v>
      </c>
    </row>
    <row r="8222" spans="1:12" ht="22">
      <c r="A8222" s="12" t="s">
        <v>4321</v>
      </c>
      <c r="B8222" s="7" t="s">
        <v>22803</v>
      </c>
      <c r="C8222" s="7" t="s">
        <v>32</v>
      </c>
      <c r="D8222" s="8">
        <v>515000</v>
      </c>
      <c r="E8222" s="7" t="s">
        <v>30</v>
      </c>
      <c r="F8222" s="8">
        <v>0</v>
      </c>
      <c r="G8222" s="7" t="s">
        <v>30</v>
      </c>
      <c r="H8222" s="7" t="s">
        <v>4321</v>
      </c>
      <c r="I8222" s="7" t="str">
        <f t="shared" si="256"/>
        <v>PI2449500</v>
      </c>
      <c r="K8222" s="16" t="s">
        <v>14214</v>
      </c>
      <c r="L8222" s="17" t="str">
        <f t="shared" si="257"/>
        <v>Pirelli     185/55 R 15  XL  82H  TL  185/55R15 82H P7as  185/55R15 82H P7as</v>
      </c>
    </row>
    <row r="8223" spans="1:12" ht="22">
      <c r="A8223" s="13" t="s">
        <v>4322</v>
      </c>
      <c r="B8223" s="7" t="s">
        <v>22804</v>
      </c>
      <c r="C8223" s="7" t="s">
        <v>32</v>
      </c>
      <c r="D8223" s="8">
        <v>486000</v>
      </c>
      <c r="E8223" s="7" t="s">
        <v>30</v>
      </c>
      <c r="F8223" s="8">
        <v>0</v>
      </c>
      <c r="G8223" s="7" t="s">
        <v>30</v>
      </c>
      <c r="H8223" s="7" t="s">
        <v>4322</v>
      </c>
      <c r="I8223" s="7" t="str">
        <f t="shared" si="256"/>
        <v>PI2449700</v>
      </c>
      <c r="K8223" s="16" t="s">
        <v>14215</v>
      </c>
      <c r="L8223" s="17" t="str">
        <f t="shared" si="257"/>
        <v>Pirelli     225/65 R 17  XL 102H  TL  225/65R17 102H S-AS+3  225/65R17 102H S-AS+3</v>
      </c>
    </row>
    <row r="8224" spans="1:12" ht="22">
      <c r="A8224" s="12" t="s">
        <v>4323</v>
      </c>
      <c r="B8224" s="7" t="s">
        <v>22805</v>
      </c>
      <c r="C8224" s="7" t="s">
        <v>32</v>
      </c>
      <c r="D8224" s="8">
        <v>1442000</v>
      </c>
      <c r="E8224" s="7" t="s">
        <v>30</v>
      </c>
      <c r="F8224" s="8">
        <v>0</v>
      </c>
      <c r="G8224" s="7" t="s">
        <v>30</v>
      </c>
      <c r="H8224" s="7" t="s">
        <v>4323</v>
      </c>
      <c r="I8224" s="7" t="str">
        <f t="shared" si="256"/>
        <v>PI2450900</v>
      </c>
      <c r="K8224" s="16" t="s">
        <v>14216</v>
      </c>
      <c r="L8224" s="17" t="str">
        <f t="shared" si="257"/>
        <v>Pirelli     275/40 R 21  XL 108Y  TL  275/40R22 108Y XL S-VEas(LR)ncs  275/40R22 108Y XL S-VEas(LR)ncs</v>
      </c>
    </row>
    <row r="8225" spans="1:12" ht="22">
      <c r="A8225" s="13" t="s">
        <v>4324</v>
      </c>
      <c r="B8225" s="7" t="s">
        <v>22806</v>
      </c>
      <c r="C8225" s="7" t="s">
        <v>32</v>
      </c>
      <c r="D8225" s="8">
        <v>286000</v>
      </c>
      <c r="E8225" s="7" t="s">
        <v>30</v>
      </c>
      <c r="F8225" s="8">
        <v>0</v>
      </c>
      <c r="G8225" s="7" t="s">
        <v>30</v>
      </c>
      <c r="H8225" s="7" t="s">
        <v>4324</v>
      </c>
      <c r="I8225" s="7" t="str">
        <f t="shared" si="256"/>
        <v>PI2461500</v>
      </c>
      <c r="K8225" s="16" t="s">
        <v>14217</v>
      </c>
      <c r="L8225" s="17" t="str">
        <f t="shared" si="257"/>
        <v>Pirelli     225/50 R 16  95V  TL  225/50R18 95V P7as(*)  225/50R18 95V P7as(*)</v>
      </c>
    </row>
    <row r="8226" spans="1:12" ht="22">
      <c r="A8226" s="12" t="s">
        <v>4325</v>
      </c>
      <c r="B8226" s="7" t="s">
        <v>22807</v>
      </c>
      <c r="C8226" s="7" t="s">
        <v>32</v>
      </c>
      <c r="D8226" s="8">
        <v>761000</v>
      </c>
      <c r="E8226" s="7" t="s">
        <v>30</v>
      </c>
      <c r="F8226" s="8">
        <v>0</v>
      </c>
      <c r="G8226" s="7" t="s">
        <v>30</v>
      </c>
      <c r="H8226" s="7" t="s">
        <v>4325</v>
      </c>
      <c r="I8226" s="7" t="str">
        <f t="shared" si="256"/>
        <v>PI2461700</v>
      </c>
      <c r="K8226" s="16" t="s">
        <v>14218</v>
      </c>
      <c r="L8226" s="17" t="str">
        <f t="shared" si="257"/>
        <v>Pirelli     225/45 R 21  92W  TL  225/45R19 92W r-f P7cint(*)  225/45R19 92W r-f P7cint(*)</v>
      </c>
    </row>
    <row r="8227" spans="1:12" ht="22">
      <c r="A8227" s="13" t="s">
        <v>4326</v>
      </c>
      <c r="B8227" s="7" t="s">
        <v>22808</v>
      </c>
      <c r="C8227" s="7" t="s">
        <v>32</v>
      </c>
      <c r="D8227" s="8">
        <v>926000</v>
      </c>
      <c r="E8227" s="7" t="s">
        <v>30</v>
      </c>
      <c r="F8227" s="8">
        <v>0</v>
      </c>
      <c r="G8227" s="7" t="s">
        <v>30</v>
      </c>
      <c r="H8227" s="7" t="s">
        <v>4326</v>
      </c>
      <c r="I8227" s="7" t="str">
        <f t="shared" si="256"/>
        <v>PI2462500</v>
      </c>
      <c r="K8227" s="16" t="s">
        <v>14219</v>
      </c>
      <c r="L8227" s="17" t="str">
        <f t="shared" si="257"/>
        <v>Pirelli     225/40 R 19  XL  92Y  TL  225/40R18 92Y XL r-f P7cint(*)  225/40R18 92Y XL r-f P7cint(*)</v>
      </c>
    </row>
    <row r="8228" spans="1:12" ht="22">
      <c r="A8228" s="12" t="s">
        <v>4327</v>
      </c>
      <c r="B8228" s="7" t="s">
        <v>22809</v>
      </c>
      <c r="C8228" s="7" t="s">
        <v>32</v>
      </c>
      <c r="D8228" s="8">
        <v>1206000</v>
      </c>
      <c r="E8228" s="7" t="s">
        <v>30</v>
      </c>
      <c r="F8228" s="8">
        <v>0</v>
      </c>
      <c r="G8228" s="7" t="s">
        <v>30</v>
      </c>
      <c r="H8228" s="7" t="s">
        <v>4327</v>
      </c>
      <c r="I8228" s="7" t="str">
        <f t="shared" si="256"/>
        <v>PI2463600</v>
      </c>
      <c r="K8228" s="16" t="s">
        <v>14220</v>
      </c>
      <c r="L8228" s="17" t="str">
        <f t="shared" si="257"/>
        <v>Pirelli     285/40 ZR20  XL 110Y  TL  285/40ZR22 (110Y)XL P ZERO(B)  285/40ZR22 (110Y)XL P ZERO(B)</v>
      </c>
    </row>
    <row r="8229" spans="1:12" ht="22">
      <c r="A8229" s="13" t="s">
        <v>4328</v>
      </c>
      <c r="B8229" s="7" t="s">
        <v>22810</v>
      </c>
      <c r="C8229" s="7" t="s">
        <v>32</v>
      </c>
      <c r="D8229" s="8">
        <v>898000</v>
      </c>
      <c r="E8229" s="7" t="s">
        <v>30</v>
      </c>
      <c r="F8229" s="8">
        <v>0</v>
      </c>
      <c r="G8229" s="7" t="s">
        <v>30</v>
      </c>
      <c r="H8229" s="7" t="s">
        <v>4328</v>
      </c>
      <c r="I8229" s="7" t="str">
        <f t="shared" si="256"/>
        <v>PI2463700</v>
      </c>
      <c r="K8229" s="16" t="s">
        <v>14221</v>
      </c>
      <c r="L8229" s="17" t="str">
        <f t="shared" si="257"/>
        <v>Pirelli     285/45 ZR19  XL 113Y  TL  285/45ZR21 (113Y)XL P ZERO(B)  285/45ZR21 (113Y)XL P ZERO(B)</v>
      </c>
    </row>
    <row r="8230" spans="1:12" ht="22">
      <c r="A8230" s="12" t="s">
        <v>4329</v>
      </c>
      <c r="B8230" s="7" t="s">
        <v>22811</v>
      </c>
      <c r="C8230" s="7" t="s">
        <v>32</v>
      </c>
      <c r="D8230" s="8">
        <v>961000</v>
      </c>
      <c r="E8230" s="7" t="s">
        <v>30</v>
      </c>
      <c r="F8230" s="8">
        <v>0</v>
      </c>
      <c r="G8230" s="7" t="s">
        <v>30</v>
      </c>
      <c r="H8230" s="7" t="s">
        <v>4329</v>
      </c>
      <c r="I8230" s="7" t="str">
        <f t="shared" si="256"/>
        <v>PI2463800</v>
      </c>
      <c r="K8230" s="16" t="s">
        <v>14222</v>
      </c>
      <c r="L8230" s="17" t="str">
        <f t="shared" si="257"/>
        <v>Pirelli     285/45 R 17  XL 113W  TL  285/45R21 113W XL S-VEas(B)  285/45R21 113W XL S-VEas(B)</v>
      </c>
    </row>
    <row r="8231" spans="1:12" ht="22">
      <c r="A8231" s="13" t="s">
        <v>4330</v>
      </c>
      <c r="B8231" s="7" t="s">
        <v>22812</v>
      </c>
      <c r="C8231" s="7" t="s">
        <v>32</v>
      </c>
      <c r="D8231" s="8">
        <v>1954000</v>
      </c>
      <c r="E8231" s="7" t="s">
        <v>30</v>
      </c>
      <c r="F8231" s="8">
        <v>0</v>
      </c>
      <c r="G8231" s="7" t="s">
        <v>30</v>
      </c>
      <c r="H8231" s="7" t="s">
        <v>4330</v>
      </c>
      <c r="I8231" s="7" t="str">
        <f t="shared" si="256"/>
        <v>PI2463900</v>
      </c>
      <c r="K8231" s="16" t="s">
        <v>14223</v>
      </c>
      <c r="L8231" s="17" t="str">
        <f t="shared" si="257"/>
        <v>Pirelli     275/50 R 22  XL 113W  TL  275/50R20 113W XL S-VEas(B)  275/50R20 113W XL S-VEas(B)</v>
      </c>
    </row>
    <row r="8232" spans="1:12" ht="22">
      <c r="A8232" s="12" t="s">
        <v>4331</v>
      </c>
      <c r="B8232" s="7" t="s">
        <v>22813</v>
      </c>
      <c r="C8232" s="7" t="s">
        <v>32</v>
      </c>
      <c r="D8232" s="8">
        <v>882000</v>
      </c>
      <c r="E8232" s="7" t="s">
        <v>30</v>
      </c>
      <c r="F8232" s="8">
        <v>0</v>
      </c>
      <c r="G8232" s="7" t="s">
        <v>30</v>
      </c>
      <c r="H8232" s="7" t="s">
        <v>4331</v>
      </c>
      <c r="I8232" s="7" t="str">
        <f t="shared" si="256"/>
        <v>PI2467000</v>
      </c>
      <c r="K8232" s="16" t="s">
        <v>14224</v>
      </c>
      <c r="L8232" s="17" t="str">
        <f t="shared" si="257"/>
        <v>Pirelli     225/55 R 20  97W  TL  225/55R17 97W r-f P7cint(*)(K1)  225/55R17 97W r-f P7cint(*)(K1)</v>
      </c>
    </row>
    <row r="8233" spans="1:12" ht="22">
      <c r="A8233" s="13" t="s">
        <v>4332</v>
      </c>
      <c r="B8233" s="7" t="s">
        <v>22814</v>
      </c>
      <c r="C8233" s="7" t="s">
        <v>32</v>
      </c>
      <c r="D8233" s="8">
        <v>1006000</v>
      </c>
      <c r="E8233" s="7" t="s">
        <v>30</v>
      </c>
      <c r="F8233" s="8">
        <v>0</v>
      </c>
      <c r="G8233" s="7" t="s">
        <v>30</v>
      </c>
      <c r="H8233" s="7" t="s">
        <v>4332</v>
      </c>
      <c r="I8233" s="7" t="str">
        <f t="shared" si="256"/>
        <v>PI2467100</v>
      </c>
      <c r="K8233" s="16" t="s">
        <v>14225</v>
      </c>
      <c r="L8233" s="17" t="str">
        <f t="shared" si="257"/>
        <v>Pirelli     225/50 R 20  95W  TL  225/50R18 95W r-f P7cint(*)(K1)  225/50R18 95W r-f P7cint(*)(K1)</v>
      </c>
    </row>
    <row r="8234" spans="1:12" ht="22">
      <c r="A8234" s="12" t="s">
        <v>4333</v>
      </c>
      <c r="B8234" s="7" t="s">
        <v>22815</v>
      </c>
      <c r="C8234" s="7" t="s">
        <v>32</v>
      </c>
      <c r="D8234" s="8">
        <v>1548000</v>
      </c>
      <c r="E8234" s="7" t="s">
        <v>30</v>
      </c>
      <c r="F8234" s="8">
        <v>0</v>
      </c>
      <c r="G8234" s="7" t="s">
        <v>30</v>
      </c>
      <c r="H8234" s="7" t="s">
        <v>4333</v>
      </c>
      <c r="I8234" s="7" t="str">
        <f t="shared" si="256"/>
        <v>PI2467200</v>
      </c>
      <c r="K8234" s="16" t="s">
        <v>14226</v>
      </c>
      <c r="L8234" s="17" t="str">
        <f t="shared" si="257"/>
        <v>Pirelli     225/45 R 21  91W  TL  225/45R17 91W r-f P7cint(*)(K1)  225/45R17 91W r-f P7cint(*)(K1)</v>
      </c>
    </row>
    <row r="8235" spans="1:12" ht="22">
      <c r="A8235" s="13" t="s">
        <v>4334</v>
      </c>
      <c r="B8235" s="7" t="s">
        <v>22816</v>
      </c>
      <c r="C8235" s="7" t="s">
        <v>32</v>
      </c>
      <c r="D8235" s="8">
        <v>583000</v>
      </c>
      <c r="E8235" s="7" t="s">
        <v>30</v>
      </c>
      <c r="F8235" s="8">
        <v>0</v>
      </c>
      <c r="G8235" s="7" t="s">
        <v>30</v>
      </c>
      <c r="H8235" s="7" t="s">
        <v>4334</v>
      </c>
      <c r="I8235" s="7" t="str">
        <f t="shared" si="256"/>
        <v>PI2467700</v>
      </c>
      <c r="K8235" s="16" t="s">
        <v>14227</v>
      </c>
      <c r="L8235" s="17" t="str">
        <f t="shared" si="257"/>
        <v>Pirelli     245/50 R 20 100Y  TL  245/50R18 100Y P7cint(*)  245/50R18 100Y P7cint(*)</v>
      </c>
    </row>
    <row r="8236" spans="1:12" ht="22">
      <c r="A8236" s="12" t="s">
        <v>4335</v>
      </c>
      <c r="B8236" s="7" t="s">
        <v>22817</v>
      </c>
      <c r="C8236" s="7" t="s">
        <v>32</v>
      </c>
      <c r="D8236" s="8">
        <v>568000</v>
      </c>
      <c r="E8236" s="7" t="s">
        <v>30</v>
      </c>
      <c r="F8236" s="8">
        <v>0</v>
      </c>
      <c r="G8236" s="7" t="s">
        <v>30</v>
      </c>
      <c r="H8236" s="7" t="s">
        <v>4335</v>
      </c>
      <c r="I8236" s="7" t="str">
        <f t="shared" si="256"/>
        <v>PI2468000</v>
      </c>
      <c r="K8236" s="16" t="s">
        <v>14228</v>
      </c>
      <c r="L8236" s="17" t="str">
        <f t="shared" si="257"/>
        <v>Pirelli     245/45 R 18  99V  TL  245/45R20 99V S-VEas(LR)  245/45R20 99V S-VEas(LR)</v>
      </c>
    </row>
    <row r="8237" spans="1:12" ht="22">
      <c r="A8237" s="13" t="s">
        <v>4336</v>
      </c>
      <c r="B8237" s="7" t="s">
        <v>22818</v>
      </c>
      <c r="C8237" s="7" t="s">
        <v>32</v>
      </c>
      <c r="D8237" s="8">
        <v>656000</v>
      </c>
      <c r="E8237" s="7" t="s">
        <v>30</v>
      </c>
      <c r="F8237" s="8">
        <v>0</v>
      </c>
      <c r="G8237" s="7" t="s">
        <v>30</v>
      </c>
      <c r="H8237" s="7" t="s">
        <v>4336</v>
      </c>
      <c r="I8237" s="7" t="str">
        <f t="shared" si="256"/>
        <v>PI2468100</v>
      </c>
      <c r="K8237" s="16" t="s">
        <v>14229</v>
      </c>
      <c r="L8237" s="17" t="str">
        <f t="shared" si="257"/>
        <v>Pirelli     235/55 R 19  XL 105V  TL  235/55R19 105V XL S-VEas(LR)  235/55R19 105V XL S-VEas(LR)</v>
      </c>
    </row>
    <row r="8238" spans="1:12" ht="22">
      <c r="A8238" s="12" t="s">
        <v>4337</v>
      </c>
      <c r="B8238" s="7" t="s">
        <v>22819</v>
      </c>
      <c r="C8238" s="7" t="s">
        <v>32</v>
      </c>
      <c r="D8238" s="8">
        <v>1650000</v>
      </c>
      <c r="E8238" s="7" t="s">
        <v>30</v>
      </c>
      <c r="F8238" s="8">
        <v>0</v>
      </c>
      <c r="G8238" s="7" t="s">
        <v>30</v>
      </c>
      <c r="H8238" s="7" t="s">
        <v>4337</v>
      </c>
      <c r="I8238" s="7" t="str">
        <f t="shared" si="256"/>
        <v>PI2468200</v>
      </c>
      <c r="K8238" s="16" t="s">
        <v>14188</v>
      </c>
      <c r="L8238" s="17" t="str">
        <f t="shared" si="257"/>
        <v>Pirelli     235/60 R 21  XL 107V  TL  235/60R18 107V XL S-VEas(LR)  235/60R18 107V XL S-VEas(LR)</v>
      </c>
    </row>
    <row r="8239" spans="1:12" ht="22">
      <c r="A8239" s="13" t="s">
        <v>4338</v>
      </c>
      <c r="B8239" s="7" t="s">
        <v>22820</v>
      </c>
      <c r="C8239" s="7" t="s">
        <v>32</v>
      </c>
      <c r="D8239" s="8">
        <v>311000</v>
      </c>
      <c r="E8239" s="7" t="s">
        <v>30</v>
      </c>
      <c r="F8239" s="8">
        <v>0</v>
      </c>
      <c r="G8239" s="7" t="s">
        <v>30</v>
      </c>
      <c r="H8239" s="7" t="s">
        <v>4338</v>
      </c>
      <c r="I8239" s="7" t="str">
        <f t="shared" si="256"/>
        <v>PI2468500</v>
      </c>
      <c r="K8239" s="16" t="s">
        <v>14230</v>
      </c>
      <c r="L8239" s="17" t="str">
        <f t="shared" si="257"/>
        <v>Pirelli     255/40 R 19  XL 100Y  TL  255/40R19 100Y XL PZAS+3  255/40R19 100Y XL PZAS+3</v>
      </c>
    </row>
    <row r="8240" spans="1:12" ht="22">
      <c r="A8240" s="12" t="s">
        <v>4339</v>
      </c>
      <c r="B8240" s="7" t="s">
        <v>22821</v>
      </c>
      <c r="C8240" s="7" t="s">
        <v>32</v>
      </c>
      <c r="D8240" s="8">
        <v>667000</v>
      </c>
      <c r="E8240" s="7" t="s">
        <v>30</v>
      </c>
      <c r="F8240" s="8">
        <v>0</v>
      </c>
      <c r="G8240" s="7" t="s">
        <v>30</v>
      </c>
      <c r="H8240" s="7" t="s">
        <v>4339</v>
      </c>
      <c r="I8240" s="7" t="str">
        <f t="shared" si="256"/>
        <v>PI2468600</v>
      </c>
      <c r="K8240" s="16" t="s">
        <v>14231</v>
      </c>
      <c r="L8240" s="17" t="str">
        <f t="shared" si="257"/>
        <v>Pirelli     265/50 R 18  XL 110W  TL  265/50R19 110W XL S-VERD  265/50R19 110W XL S-VERD</v>
      </c>
    </row>
    <row r="8241" spans="1:12" ht="22">
      <c r="A8241" s="13" t="s">
        <v>4340</v>
      </c>
      <c r="B8241" s="7" t="s">
        <v>22822</v>
      </c>
      <c r="C8241" s="7" t="s">
        <v>32</v>
      </c>
      <c r="D8241" s="8">
        <v>1920000</v>
      </c>
      <c r="E8241" s="7" t="s">
        <v>30</v>
      </c>
      <c r="F8241" s="8">
        <v>0</v>
      </c>
      <c r="G8241" s="7" t="s">
        <v>30</v>
      </c>
      <c r="H8241" s="7" t="s">
        <v>4340</v>
      </c>
      <c r="I8241" s="7" t="str">
        <f t="shared" si="256"/>
        <v>PI2469100</v>
      </c>
      <c r="K8241" s="16" t="s">
        <v>14232</v>
      </c>
      <c r="L8241" s="17" t="str">
        <f t="shared" si="257"/>
        <v>Pirelli     245/50 R 21 100V  TL  245/50R18 100V r-f P7as(*)(KA)  245/50R18 100V r-f P7as(*)(KA)</v>
      </c>
    </row>
    <row r="8242" spans="1:12" ht="22">
      <c r="A8242" s="12" t="s">
        <v>4341</v>
      </c>
      <c r="B8242" s="7" t="s">
        <v>22823</v>
      </c>
      <c r="C8242" s="7" t="s">
        <v>32</v>
      </c>
      <c r="D8242" s="8">
        <v>770000</v>
      </c>
      <c r="E8242" s="7" t="s">
        <v>30</v>
      </c>
      <c r="F8242" s="8">
        <v>0</v>
      </c>
      <c r="G8242" s="7" t="s">
        <v>30</v>
      </c>
      <c r="H8242" s="7" t="s">
        <v>4341</v>
      </c>
      <c r="I8242" s="7" t="str">
        <f t="shared" si="256"/>
        <v>PI2469500</v>
      </c>
      <c r="K8242" s="16" t="s">
        <v>14233</v>
      </c>
      <c r="L8242" s="17" t="str">
        <f t="shared" si="257"/>
        <v>Pirelli     245/40 R 19  XL  99Y  TL  245/40R20 99Y XL P ZERO(MO)  245/40R20 99Y XL P ZERO(MO)</v>
      </c>
    </row>
    <row r="8243" spans="1:12" ht="22">
      <c r="A8243" s="13" t="s">
        <v>4342</v>
      </c>
      <c r="B8243" s="7" t="s">
        <v>22824</v>
      </c>
      <c r="C8243" s="7" t="s">
        <v>32</v>
      </c>
      <c r="D8243" s="8">
        <v>984000</v>
      </c>
      <c r="E8243" s="7" t="s">
        <v>30</v>
      </c>
      <c r="F8243" s="8">
        <v>0</v>
      </c>
      <c r="G8243" s="7" t="s">
        <v>30</v>
      </c>
      <c r="H8243" s="7" t="s">
        <v>4342</v>
      </c>
      <c r="I8243" s="7" t="str">
        <f t="shared" si="256"/>
        <v>PI2469600</v>
      </c>
      <c r="K8243" s="16" t="s">
        <v>14234</v>
      </c>
      <c r="L8243" s="17" t="str">
        <f t="shared" si="257"/>
        <v>Pirelli     275/35 R 19  XL 102Y  TL  275/35R20 102Y XL P ZERO(MO)  275/35R20 102Y XL P ZERO(MO)</v>
      </c>
    </row>
    <row r="8244" spans="1:12" ht="22">
      <c r="A8244" s="12" t="s">
        <v>4343</v>
      </c>
      <c r="B8244" s="7" t="s">
        <v>22825</v>
      </c>
      <c r="C8244" s="7" t="s">
        <v>32</v>
      </c>
      <c r="D8244" s="8">
        <v>1160000</v>
      </c>
      <c r="E8244" s="7" t="s">
        <v>30</v>
      </c>
      <c r="F8244" s="8">
        <v>0</v>
      </c>
      <c r="G8244" s="7" t="s">
        <v>30</v>
      </c>
      <c r="H8244" s="7" t="s">
        <v>4343</v>
      </c>
      <c r="I8244" s="7" t="str">
        <f t="shared" si="256"/>
        <v>PI2469700</v>
      </c>
      <c r="K8244" s="16" t="s">
        <v>14235</v>
      </c>
      <c r="L8244" s="17" t="str">
        <f t="shared" si="257"/>
        <v>Pirelli     235/35 ZR20  XL  91Y  TL  235/35ZR19 (91Y)XL CORSAa(MC1)  235/35ZR19 (91Y)XL CORSAa(MC1)</v>
      </c>
    </row>
    <row r="8245" spans="1:12" ht="22">
      <c r="A8245" s="13" t="s">
        <v>4344</v>
      </c>
      <c r="B8245" s="7" t="s">
        <v>22826</v>
      </c>
      <c r="C8245" s="7" t="s">
        <v>32</v>
      </c>
      <c r="D8245" s="8">
        <v>903000</v>
      </c>
      <c r="E8245" s="7" t="s">
        <v>30</v>
      </c>
      <c r="F8245" s="8">
        <v>0</v>
      </c>
      <c r="G8245" s="7" t="s">
        <v>30</v>
      </c>
      <c r="H8245" s="7" t="s">
        <v>4344</v>
      </c>
      <c r="I8245" s="7" t="str">
        <f t="shared" si="256"/>
        <v>PI2470700</v>
      </c>
      <c r="K8245" s="16" t="s">
        <v>14236</v>
      </c>
      <c r="L8245" s="17" t="str">
        <f t="shared" si="257"/>
        <v>Pirelli     235/35 R 19  XL  91Y  TL  235/35R19 91Y XL P-ZERO(RO1)  235/35R19 91Y XL P-ZERO(RO1)</v>
      </c>
    </row>
    <row r="8246" spans="1:12" ht="22">
      <c r="A8246" s="12" t="s">
        <v>4345</v>
      </c>
      <c r="B8246" s="7" t="s">
        <v>22827</v>
      </c>
      <c r="C8246" s="7" t="s">
        <v>32</v>
      </c>
      <c r="D8246" s="8">
        <v>804000</v>
      </c>
      <c r="E8246" s="7" t="s">
        <v>30</v>
      </c>
      <c r="F8246" s="8">
        <v>0</v>
      </c>
      <c r="G8246" s="7" t="s">
        <v>30</v>
      </c>
      <c r="H8246" s="7" t="s">
        <v>4345</v>
      </c>
      <c r="I8246" s="7" t="str">
        <f t="shared" si="256"/>
        <v>PI2475100</v>
      </c>
      <c r="K8246" s="16" t="s">
        <v>14237</v>
      </c>
      <c r="L8246" s="17" t="str">
        <f t="shared" si="257"/>
        <v>Pirelli     245/40 R 19  XL  99W  TL  245/40R20 99W XL PZRAS(MGT)  245/40R20 99W XL PZRAS(MGT)</v>
      </c>
    </row>
    <row r="8247" spans="1:12" ht="22">
      <c r="A8247" s="13" t="s">
        <v>4346</v>
      </c>
      <c r="B8247" s="7" t="s">
        <v>22828</v>
      </c>
      <c r="C8247" s="7" t="s">
        <v>32</v>
      </c>
      <c r="D8247" s="8">
        <v>1919000</v>
      </c>
      <c r="E8247" s="7" t="s">
        <v>30</v>
      </c>
      <c r="F8247" s="8">
        <v>0</v>
      </c>
      <c r="G8247" s="7" t="s">
        <v>30</v>
      </c>
      <c r="H8247" s="7" t="s">
        <v>4346</v>
      </c>
      <c r="I8247" s="7" t="str">
        <f t="shared" si="256"/>
        <v>PI2475200</v>
      </c>
      <c r="K8247" s="16" t="s">
        <v>14238</v>
      </c>
      <c r="L8247" s="17" t="str">
        <f t="shared" si="257"/>
        <v>Pirelli     285/35 R 21 100W  TL  285/35R20 100W PZRAS(MGT)  285/35R20 100W PZRAS(MGT)</v>
      </c>
    </row>
    <row r="8248" spans="1:12" ht="22">
      <c r="A8248" s="12" t="s">
        <v>4347</v>
      </c>
      <c r="B8248" s="7" t="s">
        <v>22829</v>
      </c>
      <c r="C8248" s="7" t="s">
        <v>32</v>
      </c>
      <c r="D8248" s="8">
        <v>467000</v>
      </c>
      <c r="E8248" s="7" t="s">
        <v>30</v>
      </c>
      <c r="F8248" s="8">
        <v>0</v>
      </c>
      <c r="G8248" s="7" t="s">
        <v>30</v>
      </c>
      <c r="H8248" s="7" t="s">
        <v>4347</v>
      </c>
      <c r="I8248" s="7" t="str">
        <f t="shared" si="256"/>
        <v>PI2477800</v>
      </c>
      <c r="K8248" s="16" t="s">
        <v>14239</v>
      </c>
      <c r="L8248" s="17" t="str">
        <f t="shared" si="257"/>
        <v>Pirelli     245/40 R 19  XL  98H  TL  245/40R19 98H XL r-f P7as(*)(MOE)  245/40R19 98H XL r-f P7as(*)(MOE)</v>
      </c>
    </row>
    <row r="8249" spans="1:12" ht="22">
      <c r="A8249" s="13" t="s">
        <v>4348</v>
      </c>
      <c r="B8249" s="7" t="s">
        <v>22830</v>
      </c>
      <c r="C8249" s="7" t="s">
        <v>32</v>
      </c>
      <c r="D8249" s="8">
        <v>962000</v>
      </c>
      <c r="E8249" s="7" t="s">
        <v>30</v>
      </c>
      <c r="F8249" s="8">
        <v>0</v>
      </c>
      <c r="G8249" s="7" t="s">
        <v>30</v>
      </c>
      <c r="H8249" s="7" t="s">
        <v>4348</v>
      </c>
      <c r="I8249" s="7" t="str">
        <f t="shared" si="256"/>
        <v>PI2477900</v>
      </c>
      <c r="K8249" s="16" t="s">
        <v>14240</v>
      </c>
      <c r="L8249" s="17" t="str">
        <f t="shared" si="257"/>
        <v>Pirelli     245/45 R 18  XL 100H  TL  245/45R18 100HXL r-f P7as(*)(MOE)  245/45R18 100HXL r-f P7as(*)(MOE)</v>
      </c>
    </row>
    <row r="8250" spans="1:12" ht="22">
      <c r="A8250" s="12" t="s">
        <v>4349</v>
      </c>
      <c r="B8250" s="7" t="s">
        <v>22831</v>
      </c>
      <c r="C8250" s="7" t="s">
        <v>32</v>
      </c>
      <c r="D8250" s="8">
        <v>1158000</v>
      </c>
      <c r="E8250" s="7" t="s">
        <v>30</v>
      </c>
      <c r="F8250" s="8">
        <v>0</v>
      </c>
      <c r="G8250" s="7" t="s">
        <v>30</v>
      </c>
      <c r="H8250" s="7" t="s">
        <v>4349</v>
      </c>
      <c r="I8250" s="7" t="str">
        <f t="shared" si="256"/>
        <v>PI2478300</v>
      </c>
      <c r="K8250" s="16" t="s">
        <v>14241</v>
      </c>
      <c r="L8250" s="17" t="str">
        <f t="shared" si="257"/>
        <v>Pirelli     275/35 R 20  XL 100Y  TL  275/35R19 100YXLr-fP7cint(*)(MOE)  275/35R19 100YXLr-fP7cint(*)(MOE)</v>
      </c>
    </row>
    <row r="8251" spans="1:12" ht="22">
      <c r="A8251" s="13" t="s">
        <v>4350</v>
      </c>
      <c r="B8251" s="7" t="s">
        <v>22832</v>
      </c>
      <c r="C8251" s="7" t="s">
        <v>32</v>
      </c>
      <c r="D8251" s="8">
        <v>956000</v>
      </c>
      <c r="E8251" s="7" t="s">
        <v>30</v>
      </c>
      <c r="F8251" s="8">
        <v>0</v>
      </c>
      <c r="G8251" s="7" t="s">
        <v>30</v>
      </c>
      <c r="H8251" s="7" t="s">
        <v>4350</v>
      </c>
      <c r="I8251" s="7" t="str">
        <f t="shared" si="256"/>
        <v>PI2478400</v>
      </c>
      <c r="K8251" s="16" t="s">
        <v>14242</v>
      </c>
      <c r="L8251" s="17" t="str">
        <f t="shared" si="257"/>
        <v>Pirelli     245/40 R 19  XL  98Y  TL  245/40R19 98Y XLr-fP7cint(*)(MOE)  245/40R19 98Y XLr-fP7cint(*)(MOE)</v>
      </c>
    </row>
    <row r="8252" spans="1:12" ht="22">
      <c r="A8252" s="12" t="s">
        <v>4351</v>
      </c>
      <c r="B8252" s="7" t="s">
        <v>22833</v>
      </c>
      <c r="C8252" s="7" t="s">
        <v>32</v>
      </c>
      <c r="D8252" s="8">
        <v>820000</v>
      </c>
      <c r="E8252" s="7" t="s">
        <v>30</v>
      </c>
      <c r="F8252" s="8">
        <v>0</v>
      </c>
      <c r="G8252" s="7" t="s">
        <v>30</v>
      </c>
      <c r="H8252" s="7" t="s">
        <v>4351</v>
      </c>
      <c r="I8252" s="7" t="str">
        <f t="shared" si="256"/>
        <v>PI2478600</v>
      </c>
      <c r="K8252" s="16" t="s">
        <v>14243</v>
      </c>
      <c r="L8252" s="17" t="str">
        <f t="shared" si="257"/>
        <v>Pirelli     225/55 R 18  97Y  TL  225/55R17 97Y r-f P7cint(*)(MOE)  225/55R17 97Y r-f P7cint(*)(MOE)</v>
      </c>
    </row>
    <row r="8253" spans="1:12" ht="22">
      <c r="A8253" s="13" t="s">
        <v>4352</v>
      </c>
      <c r="B8253" s="7" t="s">
        <v>22834</v>
      </c>
      <c r="C8253" s="7" t="s">
        <v>32</v>
      </c>
      <c r="D8253" s="8">
        <v>452000</v>
      </c>
      <c r="E8253" s="7" t="s">
        <v>30</v>
      </c>
      <c r="F8253" s="8">
        <v>0</v>
      </c>
      <c r="G8253" s="7" t="s">
        <v>30</v>
      </c>
      <c r="H8253" s="7" t="s">
        <v>4352</v>
      </c>
      <c r="I8253" s="7" t="str">
        <f t="shared" si="256"/>
        <v>PI2478700</v>
      </c>
      <c r="K8253" s="16" t="s">
        <v>14244</v>
      </c>
      <c r="L8253" s="17" t="str">
        <f t="shared" si="257"/>
        <v>Pirelli     245/40 R 17  XL  98Y  TL  245/40R19 98YXLr-f P7cint(*)(MOE)  245/40R19 98YXLr-f P7cint(*)(MOE)</v>
      </c>
    </row>
    <row r="8254" spans="1:12" ht="22">
      <c r="A8254" s="12" t="s">
        <v>4353</v>
      </c>
      <c r="B8254" s="7" t="s">
        <v>22831</v>
      </c>
      <c r="C8254" s="7" t="s">
        <v>32</v>
      </c>
      <c r="D8254" s="8">
        <v>1062000</v>
      </c>
      <c r="E8254" s="7" t="s">
        <v>30</v>
      </c>
      <c r="F8254" s="8">
        <v>0</v>
      </c>
      <c r="G8254" s="7" t="s">
        <v>30</v>
      </c>
      <c r="H8254" s="7" t="s">
        <v>4353</v>
      </c>
      <c r="I8254" s="7" t="str">
        <f t="shared" si="256"/>
        <v>PI2478800</v>
      </c>
      <c r="K8254" s="16" t="s">
        <v>14241</v>
      </c>
      <c r="L8254" s="17" t="str">
        <f t="shared" si="257"/>
        <v>Pirelli     275/35 R 20  XL 100Y  TL  275/35R19 100YXLr-fP7cint(*)(MOE)  275/35R19 100YXLr-fP7cint(*)(MOE)</v>
      </c>
    </row>
    <row r="8255" spans="1:12" ht="22">
      <c r="A8255" s="13" t="s">
        <v>4354</v>
      </c>
      <c r="B8255" s="7" t="s">
        <v>22835</v>
      </c>
      <c r="C8255" s="7" t="s">
        <v>32</v>
      </c>
      <c r="D8255" s="8">
        <v>1046000</v>
      </c>
      <c r="E8255" s="7" t="s">
        <v>30</v>
      </c>
      <c r="F8255" s="8">
        <v>0</v>
      </c>
      <c r="G8255" s="7" t="s">
        <v>30</v>
      </c>
      <c r="H8255" s="7" t="s">
        <v>4354</v>
      </c>
      <c r="I8255" s="7" t="str">
        <f t="shared" si="256"/>
        <v>PI2479000</v>
      </c>
      <c r="K8255" s="16" t="s">
        <v>14245</v>
      </c>
      <c r="L8255" s="17" t="str">
        <f t="shared" si="257"/>
        <v>Pirelli     275/40 R 20  99Y  TL  275/40R18 99Y r-f P7cint(*)(MOE)  275/40R18 99Y r-f P7cint(*)(MOE)</v>
      </c>
    </row>
    <row r="8256" spans="1:12" ht="22">
      <c r="A8256" s="12" t="s">
        <v>4355</v>
      </c>
      <c r="B8256" s="7" t="s">
        <v>22836</v>
      </c>
      <c r="C8256" s="7" t="s">
        <v>32</v>
      </c>
      <c r="D8256" s="8">
        <v>1267000</v>
      </c>
      <c r="E8256" s="7" t="s">
        <v>30</v>
      </c>
      <c r="F8256" s="8">
        <v>0</v>
      </c>
      <c r="G8256" s="7" t="s">
        <v>30</v>
      </c>
      <c r="H8256" s="7" t="s">
        <v>4355</v>
      </c>
      <c r="I8256" s="7" t="str">
        <f t="shared" si="256"/>
        <v>PI2479100</v>
      </c>
      <c r="K8256" s="16" t="s">
        <v>14246</v>
      </c>
      <c r="L8256" s="17" t="str">
        <f t="shared" si="257"/>
        <v>Pirelli     245/45 R 19  XL 100Y  TL  245/45R18100YXLr-f P7cint(*)(MOE)  245/45R18100YXLr-f P7cint(*)(MOE)</v>
      </c>
    </row>
    <row r="8257" spans="1:12" ht="22">
      <c r="A8257" s="13" t="s">
        <v>4356</v>
      </c>
      <c r="B8257" s="7" t="s">
        <v>22837</v>
      </c>
      <c r="C8257" s="7" t="s">
        <v>32</v>
      </c>
      <c r="D8257" s="8">
        <v>1649000</v>
      </c>
      <c r="E8257" s="7" t="s">
        <v>30</v>
      </c>
      <c r="F8257" s="8">
        <v>0</v>
      </c>
      <c r="G8257" s="7" t="s">
        <v>30</v>
      </c>
      <c r="H8257" s="7" t="s">
        <v>4356</v>
      </c>
      <c r="I8257" s="7" t="str">
        <f t="shared" si="256"/>
        <v>PI2479200</v>
      </c>
      <c r="K8257" s="16" t="s">
        <v>14247</v>
      </c>
      <c r="L8257" s="17" t="str">
        <f t="shared" si="257"/>
        <v>Pirelli     245/45 R 20  XL 100Y  TL  245/45R18 100Y XL P7cint(*)(MO)  245/45R18 100Y XL P7cint(*)(MO)</v>
      </c>
    </row>
    <row r="8258" spans="1:12" ht="22">
      <c r="A8258" s="12" t="s">
        <v>4357</v>
      </c>
      <c r="B8258" s="7" t="s">
        <v>22833</v>
      </c>
      <c r="C8258" s="7" t="s">
        <v>32</v>
      </c>
      <c r="D8258" s="8">
        <v>962000</v>
      </c>
      <c r="E8258" s="7" t="s">
        <v>30</v>
      </c>
      <c r="F8258" s="8">
        <v>0</v>
      </c>
      <c r="G8258" s="7" t="s">
        <v>30</v>
      </c>
      <c r="H8258" s="7" t="s">
        <v>4357</v>
      </c>
      <c r="I8258" s="7" t="str">
        <f t="shared" ref="I8258:I8321" si="258">TRIM(A8258)</f>
        <v>PI2479300</v>
      </c>
      <c r="K8258" s="16" t="s">
        <v>14243</v>
      </c>
      <c r="L8258" s="17" t="str">
        <f t="shared" si="257"/>
        <v>Pirelli     225/55 R 18  97Y  TL  225/55R17 97Y r-f P7cint(*)(MOE)  225/55R17 97Y r-f P7cint(*)(MOE)</v>
      </c>
    </row>
    <row r="8259" spans="1:12" ht="22">
      <c r="A8259" s="13" t="s">
        <v>4358</v>
      </c>
      <c r="B8259" s="7" t="s">
        <v>22838</v>
      </c>
      <c r="C8259" s="7" t="s">
        <v>32</v>
      </c>
      <c r="D8259" s="8">
        <v>1029000</v>
      </c>
      <c r="E8259" s="7" t="s">
        <v>30</v>
      </c>
      <c r="F8259" s="8">
        <v>0</v>
      </c>
      <c r="G8259" s="7" t="s">
        <v>30</v>
      </c>
      <c r="H8259" s="7" t="s">
        <v>4358</v>
      </c>
      <c r="I8259" s="7" t="str">
        <f t="shared" si="258"/>
        <v>PI2485000</v>
      </c>
      <c r="K8259" s="16" t="s">
        <v>14248</v>
      </c>
      <c r="L8259" s="17" t="str">
        <f t="shared" ref="L8259:L8322" si="259">_xlfn.CONCAT(B8259,"  ",K8259)</f>
        <v>Pirelli     255/35 R 21  XL  96H  TL  255/35R19 96H XL P7as(J)  255/35R19 96H XL P7as(J)</v>
      </c>
    </row>
    <row r="8260" spans="1:12" ht="22">
      <c r="A8260" s="12" t="s">
        <v>4359</v>
      </c>
      <c r="B8260" s="7" t="s">
        <v>22839</v>
      </c>
      <c r="C8260" s="7" t="s">
        <v>32</v>
      </c>
      <c r="D8260" s="8">
        <v>620000</v>
      </c>
      <c r="E8260" s="7" t="s">
        <v>30</v>
      </c>
      <c r="F8260" s="8">
        <v>0</v>
      </c>
      <c r="G8260" s="7" t="s">
        <v>30</v>
      </c>
      <c r="H8260" s="7" t="s">
        <v>4359</v>
      </c>
      <c r="I8260" s="7" t="str">
        <f t="shared" si="258"/>
        <v>PI2487000</v>
      </c>
      <c r="K8260" s="16" t="s">
        <v>14249</v>
      </c>
      <c r="L8260" s="17" t="str">
        <f t="shared" si="259"/>
        <v>Pirelli     205/50 R 18  XL  93W  TL  205/50R17 93W XL P7cint(K2)  205/50R17 93W XL P7cint(K2)</v>
      </c>
    </row>
    <row r="8261" spans="1:12" ht="22">
      <c r="A8261" s="13" t="s">
        <v>4360</v>
      </c>
      <c r="B8261" s="7" t="s">
        <v>22840</v>
      </c>
      <c r="C8261" s="7" t="s">
        <v>32</v>
      </c>
      <c r="D8261" s="8">
        <v>524000</v>
      </c>
      <c r="E8261" s="7" t="s">
        <v>30</v>
      </c>
      <c r="F8261" s="8">
        <v>0</v>
      </c>
      <c r="G8261" s="7" t="s">
        <v>30</v>
      </c>
      <c r="H8261" s="7" t="s">
        <v>4360</v>
      </c>
      <c r="I8261" s="7" t="str">
        <f t="shared" si="258"/>
        <v>PI2489200</v>
      </c>
      <c r="K8261" s="16" t="s">
        <v>14250</v>
      </c>
      <c r="L8261" s="17" t="str">
        <f t="shared" si="259"/>
        <v>Pirelli     255/50 R 20 109V  TL  255/50R20 109V XL S-AS+3  255/50R20 109V XL S-AS+3</v>
      </c>
    </row>
    <row r="8262" spans="1:12" ht="22">
      <c r="A8262" s="12" t="s">
        <v>4361</v>
      </c>
      <c r="B8262" s="7" t="s">
        <v>22841</v>
      </c>
      <c r="C8262" s="7" t="s">
        <v>32</v>
      </c>
      <c r="D8262" s="8">
        <v>523000</v>
      </c>
      <c r="E8262" s="7" t="s">
        <v>30</v>
      </c>
      <c r="F8262" s="8">
        <v>0</v>
      </c>
      <c r="G8262" s="7" t="s">
        <v>30</v>
      </c>
      <c r="H8262" s="7" t="s">
        <v>4361</v>
      </c>
      <c r="I8262" s="7" t="str">
        <f t="shared" si="258"/>
        <v>PI2489700</v>
      </c>
      <c r="K8262" s="16" t="s">
        <v>14251</v>
      </c>
      <c r="L8262" s="17" t="str">
        <f t="shared" si="259"/>
        <v>Pirelli     235/55 R 18 101V  TL  235/55R19 101V r-f S-VERD(MOE)  235/55R19 101V r-f S-VERD(MOE)</v>
      </c>
    </row>
    <row r="8263" spans="1:12" ht="22">
      <c r="A8263" s="13" t="s">
        <v>4362</v>
      </c>
      <c r="B8263" s="7" t="s">
        <v>22842</v>
      </c>
      <c r="C8263" s="7" t="s">
        <v>32</v>
      </c>
      <c r="D8263" s="8">
        <v>679000</v>
      </c>
      <c r="E8263" s="7" t="s">
        <v>30</v>
      </c>
      <c r="F8263" s="8">
        <v>0</v>
      </c>
      <c r="G8263" s="7" t="s">
        <v>30</v>
      </c>
      <c r="H8263" s="7" t="s">
        <v>4362</v>
      </c>
      <c r="I8263" s="7" t="str">
        <f t="shared" si="258"/>
        <v>PI2490100</v>
      </c>
      <c r="K8263" s="16" t="s">
        <v>14252</v>
      </c>
      <c r="L8263" s="17" t="str">
        <f t="shared" si="259"/>
        <v>Pirelli     235/50 R 19  97V  TL  235/50R18 97V r-f S-VERD(MOE)  235/50R18 97V r-f S-VERD(MOE)</v>
      </c>
    </row>
    <row r="8264" spans="1:12" ht="22">
      <c r="A8264" s="12" t="s">
        <v>4363</v>
      </c>
      <c r="B8264" s="7" t="s">
        <v>22843</v>
      </c>
      <c r="C8264" s="7" t="s">
        <v>32</v>
      </c>
      <c r="D8264" s="8">
        <v>1374000</v>
      </c>
      <c r="E8264" s="7" t="s">
        <v>30</v>
      </c>
      <c r="F8264" s="8">
        <v>0</v>
      </c>
      <c r="G8264" s="7" t="s">
        <v>30</v>
      </c>
      <c r="H8264" s="7" t="s">
        <v>4363</v>
      </c>
      <c r="I8264" s="7" t="str">
        <f t="shared" si="258"/>
        <v>PI2490400</v>
      </c>
      <c r="K8264" s="16" t="s">
        <v>14253</v>
      </c>
      <c r="L8264" s="17" t="str">
        <f t="shared" si="259"/>
        <v>Pirelli     245/35 ZR22  XL  95Y  TL  245/35ZR20 (95Y)XL P ZERO(F01)  245/35ZR20 (95Y)XL P ZERO(F01)</v>
      </c>
    </row>
    <row r="8265" spans="1:12" ht="22">
      <c r="A8265" s="13" t="s">
        <v>4364</v>
      </c>
      <c r="B8265" s="7" t="s">
        <v>22844</v>
      </c>
      <c r="C8265" s="7" t="s">
        <v>32</v>
      </c>
      <c r="D8265" s="8">
        <v>793000</v>
      </c>
      <c r="E8265" s="7" t="s">
        <v>30</v>
      </c>
      <c r="F8265" s="8">
        <v>0</v>
      </c>
      <c r="G8265" s="7" t="s">
        <v>30</v>
      </c>
      <c r="H8265" s="7" t="s">
        <v>4364</v>
      </c>
      <c r="I8265" s="7" t="str">
        <f t="shared" si="258"/>
        <v>PI2490500</v>
      </c>
      <c r="K8265" s="16" t="s">
        <v>14254</v>
      </c>
      <c r="L8265" s="17" t="str">
        <f t="shared" si="259"/>
        <v>Pirelli     285/35 ZR18 100Y  TL  285/35ZR20 (100Y) P ZERO(F01)  285/35ZR20 (100Y) P ZERO(F01)</v>
      </c>
    </row>
    <row r="8266" spans="1:12" ht="22">
      <c r="A8266" s="12" t="s">
        <v>4365</v>
      </c>
      <c r="B8266" s="7" t="s">
        <v>22845</v>
      </c>
      <c r="C8266" s="7" t="s">
        <v>32</v>
      </c>
      <c r="D8266" s="8">
        <v>1043000</v>
      </c>
      <c r="E8266" s="7" t="s">
        <v>30</v>
      </c>
      <c r="F8266" s="8">
        <v>0</v>
      </c>
      <c r="G8266" s="7" t="s">
        <v>30</v>
      </c>
      <c r="H8266" s="7" t="s">
        <v>4365</v>
      </c>
      <c r="I8266" s="7" t="str">
        <f t="shared" si="258"/>
        <v>PI2492600</v>
      </c>
      <c r="K8266" s="16" t="s">
        <v>13954</v>
      </c>
      <c r="L8266" s="17" t="str">
        <f t="shared" si="259"/>
        <v>Pirelli     225/55 R 20  97Y  TL  225/55R17 97Y P7cint(AO)  225/55R17 97Y P7cint(AO)</v>
      </c>
    </row>
    <row r="8267" spans="1:12" ht="22">
      <c r="A8267" s="13" t="s">
        <v>4366</v>
      </c>
      <c r="B8267" s="7" t="s">
        <v>22846</v>
      </c>
      <c r="C8267" s="7" t="s">
        <v>32</v>
      </c>
      <c r="D8267" s="8">
        <v>911000</v>
      </c>
      <c r="E8267" s="7" t="s">
        <v>30</v>
      </c>
      <c r="F8267" s="8">
        <v>0</v>
      </c>
      <c r="G8267" s="7" t="s">
        <v>30</v>
      </c>
      <c r="H8267" s="7" t="s">
        <v>4366</v>
      </c>
      <c r="I8267" s="7" t="str">
        <f t="shared" si="258"/>
        <v>PI2494200</v>
      </c>
      <c r="K8267" s="16" t="s">
        <v>14255</v>
      </c>
      <c r="L8267" s="17" t="str">
        <f t="shared" si="259"/>
        <v>Pirelli     255/55 R 18 105W  TL  255/55R18 105W S-VERD(N0)  255/55R18 105W S-VERD(N0)</v>
      </c>
    </row>
    <row r="8268" spans="1:12" ht="22">
      <c r="A8268" s="12" t="s">
        <v>4367</v>
      </c>
      <c r="B8268" s="7" t="s">
        <v>22847</v>
      </c>
      <c r="C8268" s="7" t="s">
        <v>32</v>
      </c>
      <c r="D8268" s="8">
        <v>880000</v>
      </c>
      <c r="E8268" s="7" t="s">
        <v>30</v>
      </c>
      <c r="F8268" s="8">
        <v>0</v>
      </c>
      <c r="G8268" s="7" t="s">
        <v>30</v>
      </c>
      <c r="H8268" s="7" t="s">
        <v>4367</v>
      </c>
      <c r="I8268" s="7" t="str">
        <f t="shared" si="258"/>
        <v>PI2494600</v>
      </c>
      <c r="K8268" s="16" t="s">
        <v>14256</v>
      </c>
      <c r="L8268" s="17" t="str">
        <f t="shared" si="259"/>
        <v>Pirelli     265/40 R 22  XL 104H  TL  265/40R20 104H XL NEROas(AO)ncs  265/40R20 104H XL NEROas(AO)ncs</v>
      </c>
    </row>
    <row r="8269" spans="1:12" ht="22">
      <c r="A8269" s="13" t="s">
        <v>4368</v>
      </c>
      <c r="B8269" s="7" t="s">
        <v>22848</v>
      </c>
      <c r="C8269" s="7" t="s">
        <v>32</v>
      </c>
      <c r="D8269" s="8">
        <v>933000</v>
      </c>
      <c r="E8269" s="7" t="s">
        <v>30</v>
      </c>
      <c r="F8269" s="8">
        <v>0</v>
      </c>
      <c r="G8269" s="7" t="s">
        <v>30</v>
      </c>
      <c r="H8269" s="7" t="s">
        <v>4368</v>
      </c>
      <c r="I8269" s="7" t="str">
        <f t="shared" si="258"/>
        <v>PI2496100</v>
      </c>
      <c r="K8269" s="16" t="s">
        <v>14257</v>
      </c>
      <c r="L8269" s="17" t="str">
        <f t="shared" si="259"/>
        <v>Pirelli     235/60 R 19 103V  TL  235/60R18 103V S-VERD(MO)  235/60R18 103V S-VERD(MO)</v>
      </c>
    </row>
    <row r="8270" spans="1:12" ht="22">
      <c r="A8270" s="12" t="s">
        <v>4369</v>
      </c>
      <c r="B8270" s="7" t="s">
        <v>22849</v>
      </c>
      <c r="C8270" s="7" t="s">
        <v>32</v>
      </c>
      <c r="D8270" s="8">
        <v>993000</v>
      </c>
      <c r="E8270" s="7" t="s">
        <v>30</v>
      </c>
      <c r="F8270" s="8">
        <v>0</v>
      </c>
      <c r="G8270" s="7" t="s">
        <v>30</v>
      </c>
      <c r="H8270" s="7" t="s">
        <v>4369</v>
      </c>
      <c r="I8270" s="7" t="str">
        <f t="shared" si="258"/>
        <v>PI2498200</v>
      </c>
      <c r="K8270" s="16" t="s">
        <v>14258</v>
      </c>
      <c r="L8270" s="17" t="str">
        <f t="shared" si="259"/>
        <v>Pirelli     225/40 R 22  XL  92H  TL  225/40R18 92H XL r-f P7as(MOE)  225/40R18 92H XL r-f P7as(MOE)</v>
      </c>
    </row>
    <row r="8271" spans="1:12" ht="22">
      <c r="A8271" s="13" t="s">
        <v>4370</v>
      </c>
      <c r="B8271" s="7" t="s">
        <v>22850</v>
      </c>
      <c r="C8271" s="7" t="s">
        <v>32</v>
      </c>
      <c r="D8271" s="8">
        <v>555000</v>
      </c>
      <c r="E8271" s="7" t="s">
        <v>30</v>
      </c>
      <c r="F8271" s="8">
        <v>0</v>
      </c>
      <c r="G8271" s="7" t="s">
        <v>30</v>
      </c>
      <c r="H8271" s="7" t="s">
        <v>4370</v>
      </c>
      <c r="I8271" s="7" t="str">
        <f t="shared" si="258"/>
        <v>PI2499800</v>
      </c>
      <c r="K8271" s="16" t="s">
        <v>14259</v>
      </c>
      <c r="L8271" s="17" t="str">
        <f t="shared" si="259"/>
        <v>Pirelli     225/45 R 18  XL  94V  TL  225/45R17 94V XL P7as(AO)  225/45R17 94V XL P7as(AO)</v>
      </c>
    </row>
    <row r="8272" spans="1:12" ht="22">
      <c r="A8272" s="12" t="s">
        <v>4371</v>
      </c>
      <c r="B8272" s="7" t="s">
        <v>22851</v>
      </c>
      <c r="C8272" s="7" t="s">
        <v>32</v>
      </c>
      <c r="D8272" s="8">
        <v>1283000</v>
      </c>
      <c r="E8272" s="7" t="s">
        <v>30</v>
      </c>
      <c r="F8272" s="8">
        <v>0</v>
      </c>
      <c r="G8272" s="7" t="s">
        <v>30</v>
      </c>
      <c r="H8272" s="7" t="s">
        <v>4371</v>
      </c>
      <c r="I8272" s="7" t="str">
        <f t="shared" si="258"/>
        <v>PI2500400</v>
      </c>
      <c r="K8272" s="16" t="s">
        <v>14260</v>
      </c>
      <c r="L8272" s="17" t="str">
        <f t="shared" si="259"/>
        <v>Pirelli     315/35 R 21  XL 110V  TL  315/35R20 110V XL s-i P7as(N0)  315/35R20 110V XL s-i P7as(N0)</v>
      </c>
    </row>
    <row r="8273" spans="1:12" ht="22">
      <c r="A8273" s="13" t="s">
        <v>4372</v>
      </c>
      <c r="B8273" s="7" t="s">
        <v>22852</v>
      </c>
      <c r="C8273" s="7" t="s">
        <v>32</v>
      </c>
      <c r="D8273" s="8">
        <v>789000</v>
      </c>
      <c r="E8273" s="7" t="s">
        <v>30</v>
      </c>
      <c r="F8273" s="8">
        <v>0</v>
      </c>
      <c r="G8273" s="7" t="s">
        <v>30</v>
      </c>
      <c r="H8273" s="7" t="s">
        <v>4372</v>
      </c>
      <c r="I8273" s="7" t="str">
        <f t="shared" si="258"/>
        <v>PI2500500</v>
      </c>
      <c r="K8273" s="16" t="s">
        <v>14261</v>
      </c>
      <c r="L8273" s="17" t="str">
        <f t="shared" si="259"/>
        <v>Pirelli     275/40 R 20  XL 106V  TL  275/40R20 106V XL s-i P7as(N0)  275/40R20 106V XL s-i P7as(N0)</v>
      </c>
    </row>
    <row r="8274" spans="1:12" ht="22">
      <c r="A8274" s="12" t="s">
        <v>4373</v>
      </c>
      <c r="B8274" s="7" t="s">
        <v>22853</v>
      </c>
      <c r="C8274" s="7" t="s">
        <v>32</v>
      </c>
      <c r="D8274" s="8">
        <v>909000</v>
      </c>
      <c r="E8274" s="7" t="s">
        <v>30</v>
      </c>
      <c r="F8274" s="8">
        <v>0</v>
      </c>
      <c r="G8274" s="7" t="s">
        <v>30</v>
      </c>
      <c r="H8274" s="7" t="s">
        <v>4373</v>
      </c>
      <c r="I8274" s="7" t="str">
        <f t="shared" si="258"/>
        <v>PI2500600</v>
      </c>
      <c r="K8274" s="16" t="s">
        <v>14262</v>
      </c>
      <c r="L8274" s="17" t="str">
        <f t="shared" si="259"/>
        <v>Pirelli     315/35 R 19  XL 110V  TL  315/35R20 110V XL P7as(N0)  315/35R20 110V XL P7as(N0)</v>
      </c>
    </row>
    <row r="8275" spans="1:12" ht="22">
      <c r="A8275" s="13" t="s">
        <v>4374</v>
      </c>
      <c r="B8275" s="7" t="s">
        <v>22854</v>
      </c>
      <c r="C8275" s="7" t="s">
        <v>32</v>
      </c>
      <c r="D8275" s="8">
        <v>1320000</v>
      </c>
      <c r="E8275" s="7" t="s">
        <v>30</v>
      </c>
      <c r="F8275" s="8">
        <v>0</v>
      </c>
      <c r="G8275" s="7" t="s">
        <v>30</v>
      </c>
      <c r="H8275" s="7" t="s">
        <v>4374</v>
      </c>
      <c r="I8275" s="7" t="str">
        <f t="shared" si="258"/>
        <v>PI2500700</v>
      </c>
      <c r="K8275" s="16" t="s">
        <v>14263</v>
      </c>
      <c r="L8275" s="17" t="str">
        <f t="shared" si="259"/>
        <v>Pirelli     275/40 R 20  XL 106V  TL  275/40R20 106V XL P7as(N0)  275/40R20 106V XL P7as(N0)</v>
      </c>
    </row>
    <row r="8276" spans="1:12" ht="22">
      <c r="A8276" s="12" t="s">
        <v>4375</v>
      </c>
      <c r="B8276" s="7" t="s">
        <v>22855</v>
      </c>
      <c r="C8276" s="7" t="s">
        <v>32</v>
      </c>
      <c r="D8276" s="8">
        <v>727000</v>
      </c>
      <c r="E8276" s="7" t="s">
        <v>30</v>
      </c>
      <c r="F8276" s="8">
        <v>0</v>
      </c>
      <c r="G8276" s="7" t="s">
        <v>30</v>
      </c>
      <c r="H8276" s="7" t="s">
        <v>4375</v>
      </c>
      <c r="I8276" s="7" t="str">
        <f t="shared" si="258"/>
        <v>PI2501600</v>
      </c>
      <c r="K8276" s="16" t="s">
        <v>14264</v>
      </c>
      <c r="L8276" s="17" t="str">
        <f t="shared" si="259"/>
        <v>Pirelli     265/35 ZR18  95Y  TL  265/35ZR20 (95Y) P-ZERO(N1)  265/35ZR20 (95Y) P-ZERO(N1)</v>
      </c>
    </row>
    <row r="8277" spans="1:12" ht="22">
      <c r="A8277" s="13" t="s">
        <v>4376</v>
      </c>
      <c r="B8277" s="7" t="s">
        <v>22856</v>
      </c>
      <c r="C8277" s="7" t="s">
        <v>32</v>
      </c>
      <c r="D8277" s="8">
        <v>655000</v>
      </c>
      <c r="E8277" s="7" t="s">
        <v>30</v>
      </c>
      <c r="F8277" s="8">
        <v>0</v>
      </c>
      <c r="G8277" s="7" t="s">
        <v>30</v>
      </c>
      <c r="H8277" s="7" t="s">
        <v>4376</v>
      </c>
      <c r="I8277" s="7" t="str">
        <f t="shared" si="258"/>
        <v>PI2501700</v>
      </c>
      <c r="K8277" s="16" t="s">
        <v>14265</v>
      </c>
      <c r="L8277" s="17" t="str">
        <f t="shared" si="259"/>
        <v>Pirelli     235/35 ZR18  88Y  TL  235/35ZR20 (88Y) P-ZERO(N1)  235/35ZR20 (88Y) P-ZERO(N1)</v>
      </c>
    </row>
    <row r="8278" spans="1:12" ht="22">
      <c r="A8278" s="12" t="s">
        <v>4377</v>
      </c>
      <c r="B8278" s="7" t="s">
        <v>22857</v>
      </c>
      <c r="C8278" s="7" t="s">
        <v>32</v>
      </c>
      <c r="D8278" s="8">
        <v>948000</v>
      </c>
      <c r="E8278" s="7" t="s">
        <v>30</v>
      </c>
      <c r="F8278" s="8">
        <v>0</v>
      </c>
      <c r="G8278" s="7" t="s">
        <v>30</v>
      </c>
      <c r="H8278" s="7" t="s">
        <v>4377</v>
      </c>
      <c r="I8278" s="7" t="str">
        <f t="shared" si="258"/>
        <v>PI2501800</v>
      </c>
      <c r="K8278" s="16" t="s">
        <v>14266</v>
      </c>
      <c r="L8278" s="17" t="str">
        <f t="shared" si="259"/>
        <v>Pirelli     265/40 ZR21  98Y  TL  265/40ZR19 (98Y) P-ZERO(N1)  265/40ZR19 (98Y) P-ZERO(N1)</v>
      </c>
    </row>
    <row r="8279" spans="1:12" ht="22">
      <c r="A8279" s="13" t="s">
        <v>4378</v>
      </c>
      <c r="B8279" s="7" t="s">
        <v>22858</v>
      </c>
      <c r="C8279" s="7" t="s">
        <v>32</v>
      </c>
      <c r="D8279" s="8">
        <v>628000</v>
      </c>
      <c r="E8279" s="7" t="s">
        <v>30</v>
      </c>
      <c r="F8279" s="8">
        <v>0</v>
      </c>
      <c r="G8279" s="7" t="s">
        <v>30</v>
      </c>
      <c r="H8279" s="7" t="s">
        <v>4378</v>
      </c>
      <c r="I8279" s="7" t="str">
        <f t="shared" si="258"/>
        <v>PI2501900</v>
      </c>
      <c r="K8279" s="16" t="s">
        <v>14267</v>
      </c>
      <c r="L8279" s="17" t="str">
        <f t="shared" si="259"/>
        <v>Pirelli     235/40 ZR19  92Y  TL  235/40ZR19 (92Y) P-ZERO(N1)  235/40ZR19 (92Y) P-ZERO(N1)</v>
      </c>
    </row>
    <row r="8280" spans="1:12" ht="22">
      <c r="A8280" s="12" t="s">
        <v>4379</v>
      </c>
      <c r="B8280" s="7" t="s">
        <v>22859</v>
      </c>
      <c r="C8280" s="7" t="s">
        <v>32</v>
      </c>
      <c r="D8280" s="8">
        <v>1087000</v>
      </c>
      <c r="E8280" s="7" t="s">
        <v>30</v>
      </c>
      <c r="F8280" s="8">
        <v>0</v>
      </c>
      <c r="G8280" s="7" t="s">
        <v>30</v>
      </c>
      <c r="H8280" s="7" t="s">
        <v>4379</v>
      </c>
      <c r="I8280" s="7" t="str">
        <f t="shared" si="258"/>
        <v>PI2502000</v>
      </c>
      <c r="K8280" s="16" t="s">
        <v>14268</v>
      </c>
      <c r="L8280" s="17" t="str">
        <f t="shared" si="259"/>
        <v>Pirelli     265/45 ZR20 101Y  TL  265/45ZR18 101Y P-ZERO(N1)  265/45ZR18 101Y P-ZERO(N1)</v>
      </c>
    </row>
    <row r="8281" spans="1:12" ht="22">
      <c r="A8281" s="13" t="s">
        <v>4380</v>
      </c>
      <c r="B8281" s="7" t="s">
        <v>22860</v>
      </c>
      <c r="C8281" s="7" t="s">
        <v>32</v>
      </c>
      <c r="D8281" s="8">
        <v>933000</v>
      </c>
      <c r="E8281" s="7" t="s">
        <v>30</v>
      </c>
      <c r="F8281" s="8">
        <v>0</v>
      </c>
      <c r="G8281" s="7" t="s">
        <v>30</v>
      </c>
      <c r="H8281" s="7" t="s">
        <v>4380</v>
      </c>
      <c r="I8281" s="7" t="str">
        <f t="shared" si="258"/>
        <v>PI2502100</v>
      </c>
      <c r="K8281" s="16" t="s">
        <v>14269</v>
      </c>
      <c r="L8281" s="17" t="str">
        <f t="shared" si="259"/>
        <v>Pirelli     235/45 ZR20  94Y  TL  235/45ZR18 94Y P-ZERO(N1)  235/45ZR18 94Y P-ZERO(N1)</v>
      </c>
    </row>
    <row r="8282" spans="1:12" ht="22">
      <c r="A8282" s="12" t="s">
        <v>4381</v>
      </c>
      <c r="B8282" s="7" t="s">
        <v>22861</v>
      </c>
      <c r="C8282" s="7" t="s">
        <v>32</v>
      </c>
      <c r="D8282" s="8">
        <v>517000</v>
      </c>
      <c r="E8282" s="7" t="s">
        <v>30</v>
      </c>
      <c r="F8282" s="8">
        <v>0</v>
      </c>
      <c r="G8282" s="7" t="s">
        <v>30</v>
      </c>
      <c r="H8282" s="7" t="s">
        <v>4381</v>
      </c>
      <c r="I8282" s="7" t="str">
        <f t="shared" si="258"/>
        <v>PI2507200</v>
      </c>
      <c r="K8282" s="16" t="s">
        <v>14270</v>
      </c>
      <c r="L8282" s="17" t="str">
        <f t="shared" si="259"/>
        <v>Pirelli     275/35 R 20 102W  TL  275/35R20 102W XL PZRAS NCS (GOE)  275/35R20 102W XL PZRAS NCS (GOE)</v>
      </c>
    </row>
    <row r="8283" spans="1:12" ht="22">
      <c r="A8283" s="13" t="s">
        <v>4382</v>
      </c>
      <c r="B8283" s="7" t="s">
        <v>22862</v>
      </c>
      <c r="C8283" s="7" t="s">
        <v>32</v>
      </c>
      <c r="D8283" s="8">
        <v>486000</v>
      </c>
      <c r="E8283" s="7" t="s">
        <v>30</v>
      </c>
      <c r="F8283" s="8">
        <v>0</v>
      </c>
      <c r="G8283" s="7" t="s">
        <v>30</v>
      </c>
      <c r="H8283" s="7" t="s">
        <v>4382</v>
      </c>
      <c r="I8283" s="7" t="str">
        <f t="shared" si="258"/>
        <v>PI2507500</v>
      </c>
      <c r="K8283" s="16" t="s">
        <v>14271</v>
      </c>
      <c r="L8283" s="17" t="str">
        <f t="shared" si="259"/>
        <v>Pirelli     245/50 R 18 100V  TL  245/50R18 100V P7as+3  245/50R18 100V P7as+3</v>
      </c>
    </row>
    <row r="8284" spans="1:12" ht="22">
      <c r="A8284" s="12" t="s">
        <v>4383</v>
      </c>
      <c r="B8284" s="7" t="s">
        <v>22863</v>
      </c>
      <c r="C8284" s="7" t="s">
        <v>32</v>
      </c>
      <c r="D8284" s="8">
        <v>406000</v>
      </c>
      <c r="E8284" s="7" t="s">
        <v>30</v>
      </c>
      <c r="F8284" s="8">
        <v>0</v>
      </c>
      <c r="G8284" s="7" t="s">
        <v>30</v>
      </c>
      <c r="H8284" s="7" t="s">
        <v>4383</v>
      </c>
      <c r="I8284" s="7" t="str">
        <f t="shared" si="258"/>
        <v>PI2507600</v>
      </c>
      <c r="K8284" s="16" t="s">
        <v>14272</v>
      </c>
      <c r="L8284" s="17" t="str">
        <f t="shared" si="259"/>
        <v>Pirelli     235/55 R 19  XL 105V  TL  235/55R19 105V XL S-AS+3  235/55R19 105V XL S-AS+3</v>
      </c>
    </row>
    <row r="8285" spans="1:12" ht="22">
      <c r="A8285" s="13" t="s">
        <v>4384</v>
      </c>
      <c r="B8285" s="7" t="s">
        <v>22864</v>
      </c>
      <c r="C8285" s="7" t="s">
        <v>32</v>
      </c>
      <c r="D8285" s="8">
        <v>315000</v>
      </c>
      <c r="E8285" s="7" t="s">
        <v>30</v>
      </c>
      <c r="F8285" s="8">
        <v>0</v>
      </c>
      <c r="G8285" s="7" t="s">
        <v>30</v>
      </c>
      <c r="H8285" s="7" t="s">
        <v>4384</v>
      </c>
      <c r="I8285" s="7" t="str">
        <f t="shared" si="258"/>
        <v>PI2516300</v>
      </c>
      <c r="K8285" s="16" t="s">
        <v>14273</v>
      </c>
      <c r="L8285" s="17" t="str">
        <f t="shared" si="259"/>
        <v>Pirelli     265/35 ZR16  XL  99Y  TL  265/35ZR20 (99Y)XL P-ZERO(J)  265/35ZR20 (99Y)XL P-ZERO(J)</v>
      </c>
    </row>
    <row r="8286" spans="1:12" ht="22">
      <c r="A8286" s="12" t="s">
        <v>4385</v>
      </c>
      <c r="B8286" s="7" t="s">
        <v>22865</v>
      </c>
      <c r="C8286" s="7" t="s">
        <v>32</v>
      </c>
      <c r="D8286" s="8">
        <v>1157000</v>
      </c>
      <c r="E8286" s="7" t="s">
        <v>30</v>
      </c>
      <c r="F8286" s="8">
        <v>0</v>
      </c>
      <c r="G8286" s="7" t="s">
        <v>30</v>
      </c>
      <c r="H8286" s="7" t="s">
        <v>4385</v>
      </c>
      <c r="I8286" s="7" t="str">
        <f t="shared" si="258"/>
        <v>PI2519300</v>
      </c>
      <c r="K8286" s="16" t="s">
        <v>13990</v>
      </c>
      <c r="L8286" s="17" t="str">
        <f t="shared" si="259"/>
        <v>Pirelli     285/35 ZR20  XL 104Y  TL  285/35ZR20 (104Y)XL PCORSA(MC)ncs   285/35ZR20 (104Y)XL PCORSA(MC)ncs </v>
      </c>
    </row>
    <row r="8287" spans="1:12" ht="22">
      <c r="A8287" s="13" t="s">
        <v>4386</v>
      </c>
      <c r="B8287" s="7" t="s">
        <v>22866</v>
      </c>
      <c r="C8287" s="7" t="s">
        <v>32</v>
      </c>
      <c r="D8287" s="8">
        <v>702000</v>
      </c>
      <c r="E8287" s="7" t="s">
        <v>30</v>
      </c>
      <c r="F8287" s="8">
        <v>0</v>
      </c>
      <c r="G8287" s="7" t="s">
        <v>30</v>
      </c>
      <c r="H8287" s="7" t="s">
        <v>4386</v>
      </c>
      <c r="I8287" s="7" t="str">
        <f t="shared" si="258"/>
        <v>PI2519400</v>
      </c>
      <c r="K8287" s="16" t="s">
        <v>14274</v>
      </c>
      <c r="L8287" s="17" t="str">
        <f t="shared" si="259"/>
        <v>Pirelli     225/35 ZR20  XL  88Y  TL  225/35ZR19 (88Y)XL PCORSA(MC)ncs  225/35ZR19 (88Y)XL PCORSA(MC)ncs</v>
      </c>
    </row>
    <row r="8288" spans="1:12" ht="22">
      <c r="A8288" s="12" t="s">
        <v>4387</v>
      </c>
      <c r="B8288" s="7" t="s">
        <v>22867</v>
      </c>
      <c r="C8288" s="7" t="s">
        <v>32</v>
      </c>
      <c r="D8288" s="8">
        <v>879000</v>
      </c>
      <c r="E8288" s="7" t="s">
        <v>30</v>
      </c>
      <c r="F8288" s="8">
        <v>0</v>
      </c>
      <c r="G8288" s="7" t="s">
        <v>30</v>
      </c>
      <c r="H8288" s="7" t="s">
        <v>4387</v>
      </c>
      <c r="I8288" s="7" t="str">
        <f t="shared" si="258"/>
        <v>PI2519800</v>
      </c>
      <c r="K8288" s="16" t="s">
        <v>14275</v>
      </c>
      <c r="L8288" s="17" t="str">
        <f t="shared" si="259"/>
        <v>Pirelli     235/50 R 18  99V  TL  235/50R19 99V s-i S-VERD  235/50R19 99V s-i S-VERD</v>
      </c>
    </row>
    <row r="8289" spans="1:12" ht="22">
      <c r="A8289" s="13" t="s">
        <v>4388</v>
      </c>
      <c r="B8289" s="7" t="s">
        <v>22868</v>
      </c>
      <c r="C8289" s="7" t="s">
        <v>32</v>
      </c>
      <c r="D8289" s="8">
        <v>1569000</v>
      </c>
      <c r="E8289" s="7" t="s">
        <v>30</v>
      </c>
      <c r="F8289" s="8">
        <v>0</v>
      </c>
      <c r="G8289" s="7" t="s">
        <v>30</v>
      </c>
      <c r="H8289" s="7" t="s">
        <v>4388</v>
      </c>
      <c r="I8289" s="7" t="str">
        <f t="shared" si="258"/>
        <v>PI2519900</v>
      </c>
      <c r="K8289" s="16" t="s">
        <v>14276</v>
      </c>
      <c r="L8289" s="17" t="str">
        <f t="shared" si="259"/>
        <v>Pirelli     235/55 R 18 100V  TL  235/55R18 100V s-i S-VERD  235/55R18 100V s-i S-VERD</v>
      </c>
    </row>
    <row r="8290" spans="1:12" ht="22">
      <c r="A8290" s="12" t="s">
        <v>4389</v>
      </c>
      <c r="B8290" s="7" t="s">
        <v>22869</v>
      </c>
      <c r="C8290" s="7" t="s">
        <v>32</v>
      </c>
      <c r="D8290" s="8">
        <v>790000</v>
      </c>
      <c r="E8290" s="7" t="s">
        <v>30</v>
      </c>
      <c r="F8290" s="8">
        <v>0</v>
      </c>
      <c r="G8290" s="7" t="s">
        <v>30</v>
      </c>
      <c r="H8290" s="7" t="s">
        <v>4389</v>
      </c>
      <c r="I8290" s="7" t="str">
        <f t="shared" si="258"/>
        <v>PI2520700</v>
      </c>
      <c r="K8290" s="16" t="s">
        <v>14277</v>
      </c>
      <c r="L8290" s="17" t="str">
        <f t="shared" si="259"/>
        <v>Pirelli     225/60 R 17  XL  99V  TL  225/60R17 99V P7as+2  225/60R17 99V P7as+2</v>
      </c>
    </row>
    <row r="8291" spans="1:12" ht="22">
      <c r="A8291" s="13" t="s">
        <v>4390</v>
      </c>
      <c r="B8291" s="7" t="s">
        <v>22870</v>
      </c>
      <c r="C8291" s="7" t="s">
        <v>32</v>
      </c>
      <c r="D8291" s="8">
        <v>607000</v>
      </c>
      <c r="E8291" s="7" t="s">
        <v>30</v>
      </c>
      <c r="F8291" s="8">
        <v>0</v>
      </c>
      <c r="G8291" s="7" t="s">
        <v>30</v>
      </c>
      <c r="H8291" s="7" t="s">
        <v>4390</v>
      </c>
      <c r="I8291" s="7" t="str">
        <f t="shared" si="258"/>
        <v>PI2523500</v>
      </c>
      <c r="K8291" s="16" t="s">
        <v>14278</v>
      </c>
      <c r="L8291" s="17" t="str">
        <f t="shared" si="259"/>
        <v>Pirelli     255/50 R 18  XL 109W  TL  255/50R20 109W XL S-VEas(J)(LR)  255/50R20 109W XL S-VEas(J)(LR)</v>
      </c>
    </row>
    <row r="8292" spans="1:12" ht="22">
      <c r="A8292" s="12" t="s">
        <v>4391</v>
      </c>
      <c r="B8292" s="7" t="s">
        <v>22871</v>
      </c>
      <c r="C8292" s="7" t="s">
        <v>32</v>
      </c>
      <c r="D8292" s="8">
        <v>1178000</v>
      </c>
      <c r="E8292" s="7" t="s">
        <v>30</v>
      </c>
      <c r="F8292" s="8">
        <v>0</v>
      </c>
      <c r="G8292" s="7" t="s">
        <v>30</v>
      </c>
      <c r="H8292" s="7" t="s">
        <v>4391</v>
      </c>
      <c r="I8292" s="7" t="str">
        <f t="shared" si="258"/>
        <v>PI2523900</v>
      </c>
      <c r="K8292" s="16" t="s">
        <v>14279</v>
      </c>
      <c r="L8292" s="17" t="str">
        <f t="shared" si="259"/>
        <v>Pirelli     265/35 R 21  XL 101Y  TL  265/35R21 101Y XL P-ZERO(AO)ncs  265/35R21 101Y XL P-ZERO(AO)ncs</v>
      </c>
    </row>
    <row r="8293" spans="1:12" ht="22">
      <c r="A8293" s="13" t="s">
        <v>4392</v>
      </c>
      <c r="B8293" s="7" t="s">
        <v>22872</v>
      </c>
      <c r="C8293" s="7" t="s">
        <v>32</v>
      </c>
      <c r="D8293" s="8">
        <v>1158000</v>
      </c>
      <c r="E8293" s="7" t="s">
        <v>30</v>
      </c>
      <c r="F8293" s="8">
        <v>0</v>
      </c>
      <c r="G8293" s="7" t="s">
        <v>30</v>
      </c>
      <c r="H8293" s="7" t="s">
        <v>4392</v>
      </c>
      <c r="I8293" s="7" t="str">
        <f t="shared" si="258"/>
        <v>PI2524000</v>
      </c>
      <c r="K8293" s="16" t="s">
        <v>14280</v>
      </c>
      <c r="L8293" s="17" t="str">
        <f t="shared" si="259"/>
        <v>Pirelli     265/40 R 20  XL 104Y  TL  265/40R20 104Y XL P-ZERO(AO)ncs  265/40R20 104Y XL P-ZERO(AO)ncs</v>
      </c>
    </row>
    <row r="8294" spans="1:12" ht="22">
      <c r="A8294" s="12" t="s">
        <v>4393</v>
      </c>
      <c r="B8294" s="7" t="s">
        <v>22873</v>
      </c>
      <c r="C8294" s="7" t="s">
        <v>32</v>
      </c>
      <c r="D8294" s="8">
        <v>808000</v>
      </c>
      <c r="E8294" s="7" t="s">
        <v>30</v>
      </c>
      <c r="F8294" s="8">
        <v>0</v>
      </c>
      <c r="G8294" s="7" t="s">
        <v>30</v>
      </c>
      <c r="H8294" s="7" t="s">
        <v>4393</v>
      </c>
      <c r="I8294" s="7" t="str">
        <f t="shared" si="258"/>
        <v>PI2528700</v>
      </c>
      <c r="K8294" s="16" t="s">
        <v>14281</v>
      </c>
      <c r="L8294" s="17" t="str">
        <f t="shared" si="259"/>
        <v>Pirelli     255/50 R 19  XL 109W  TL  255/50R20 109W XL P ZERO(J)(LR)  255/50R20 109W XL P ZERO(J)(LR)</v>
      </c>
    </row>
    <row r="8295" spans="1:12" ht="22">
      <c r="A8295" s="13" t="s">
        <v>4394</v>
      </c>
      <c r="B8295" s="7" t="s">
        <v>22874</v>
      </c>
      <c r="C8295" s="7" t="s">
        <v>32</v>
      </c>
      <c r="D8295" s="8">
        <v>816000</v>
      </c>
      <c r="E8295" s="7" t="s">
        <v>30</v>
      </c>
      <c r="F8295" s="8">
        <v>0</v>
      </c>
      <c r="G8295" s="7" t="s">
        <v>30</v>
      </c>
      <c r="H8295" s="7" t="s">
        <v>4394</v>
      </c>
      <c r="I8295" s="7" t="str">
        <f t="shared" si="258"/>
        <v>PI2528800</v>
      </c>
      <c r="K8295" s="16" t="s">
        <v>14282</v>
      </c>
      <c r="L8295" s="17" t="str">
        <f t="shared" si="259"/>
        <v>Pirelli     255/55 R 19  XL 111W  TL  255/55R19 111W XL P ZERO(J)(LR)  255/55R19 111W XL P ZERO(J)(LR)</v>
      </c>
    </row>
    <row r="8296" spans="1:12" ht="22">
      <c r="A8296" s="12" t="s">
        <v>4395</v>
      </c>
      <c r="B8296" s="7" t="s">
        <v>22875</v>
      </c>
      <c r="C8296" s="7" t="s">
        <v>32</v>
      </c>
      <c r="D8296" s="8">
        <v>937000</v>
      </c>
      <c r="E8296" s="7" t="s">
        <v>30</v>
      </c>
      <c r="F8296" s="8">
        <v>0</v>
      </c>
      <c r="G8296" s="7" t="s">
        <v>30</v>
      </c>
      <c r="H8296" s="7" t="s">
        <v>4395</v>
      </c>
      <c r="I8296" s="7" t="str">
        <f t="shared" si="258"/>
        <v>PI2535100</v>
      </c>
      <c r="K8296" s="16" t="s">
        <v>14283</v>
      </c>
      <c r="L8296" s="17" t="str">
        <f t="shared" si="259"/>
        <v>Pirelli     245/45 R 20  98W  TL  245/45R19 98W PZRAS(MGT)  245/45R19 98W PZRAS(MGT)</v>
      </c>
    </row>
    <row r="8297" spans="1:12" ht="22">
      <c r="A8297" s="13" t="s">
        <v>4396</v>
      </c>
      <c r="B8297" s="7" t="s">
        <v>22876</v>
      </c>
      <c r="C8297" s="7" t="s">
        <v>32</v>
      </c>
      <c r="D8297" s="8">
        <v>1272000</v>
      </c>
      <c r="E8297" s="7" t="s">
        <v>30</v>
      </c>
      <c r="F8297" s="8">
        <v>0</v>
      </c>
      <c r="G8297" s="7" t="s">
        <v>30</v>
      </c>
      <c r="H8297" s="7" t="s">
        <v>4396</v>
      </c>
      <c r="I8297" s="7" t="str">
        <f t="shared" si="258"/>
        <v>PI2535200</v>
      </c>
      <c r="K8297" s="16" t="s">
        <v>14284</v>
      </c>
      <c r="L8297" s="17" t="str">
        <f t="shared" si="259"/>
        <v>Pirelli     275/40 R 21 101W  TL  275/40R19 101W PZRAS(MGT)  275/40R19 101W PZRAS(MGT)</v>
      </c>
    </row>
    <row r="8298" spans="1:12" ht="22">
      <c r="A8298" s="12" t="s">
        <v>4397</v>
      </c>
      <c r="B8298" s="7" t="s">
        <v>22877</v>
      </c>
      <c r="C8298" s="7" t="s">
        <v>32</v>
      </c>
      <c r="D8298" s="8">
        <v>549000</v>
      </c>
      <c r="E8298" s="7" t="s">
        <v>30</v>
      </c>
      <c r="F8298" s="8">
        <v>0</v>
      </c>
      <c r="G8298" s="7" t="s">
        <v>30</v>
      </c>
      <c r="H8298" s="7" t="s">
        <v>4397</v>
      </c>
      <c r="I8298" s="7" t="str">
        <f t="shared" si="258"/>
        <v>PI2540000</v>
      </c>
      <c r="K8298" s="16" t="s">
        <v>14285</v>
      </c>
      <c r="L8298" s="17" t="str">
        <f t="shared" si="259"/>
        <v>Pirelli     275/35 ZR17  XL 102Y  TL  275/35ZR20 (102Y)XL P ZERO(B1)  275/35ZR20 (102Y)XL P ZERO(B1)</v>
      </c>
    </row>
    <row r="8299" spans="1:12" ht="22">
      <c r="A8299" s="13" t="s">
        <v>4398</v>
      </c>
      <c r="B8299" s="7" t="s">
        <v>22878</v>
      </c>
      <c r="C8299" s="7" t="s">
        <v>32</v>
      </c>
      <c r="D8299" s="8">
        <v>804000</v>
      </c>
      <c r="E8299" s="7" t="s">
        <v>30</v>
      </c>
      <c r="F8299" s="8">
        <v>0</v>
      </c>
      <c r="G8299" s="7" t="s">
        <v>30</v>
      </c>
      <c r="H8299" s="7" t="s">
        <v>4398</v>
      </c>
      <c r="I8299" s="7" t="str">
        <f t="shared" si="258"/>
        <v>PI2540200</v>
      </c>
      <c r="K8299" s="16" t="s">
        <v>14286</v>
      </c>
      <c r="L8299" s="17" t="str">
        <f t="shared" si="259"/>
        <v>Pirelli     265/40 ZR19  XL 105Y  TL  265/40ZR21 (105Y)XL P ZERO(B)  265/40ZR21 (105Y)XL P ZERO(B)</v>
      </c>
    </row>
    <row r="8300" spans="1:12" ht="22">
      <c r="A8300" s="12" t="s">
        <v>4399</v>
      </c>
      <c r="B8300" s="7" t="s">
        <v>22879</v>
      </c>
      <c r="C8300" s="7" t="s">
        <v>32</v>
      </c>
      <c r="D8300" s="8">
        <v>942000</v>
      </c>
      <c r="E8300" s="7" t="s">
        <v>30</v>
      </c>
      <c r="F8300" s="8">
        <v>0</v>
      </c>
      <c r="G8300" s="7" t="s">
        <v>30</v>
      </c>
      <c r="H8300" s="7" t="s">
        <v>4399</v>
      </c>
      <c r="I8300" s="7" t="str">
        <f t="shared" si="258"/>
        <v>PI2540400</v>
      </c>
      <c r="K8300" s="16" t="s">
        <v>14287</v>
      </c>
      <c r="L8300" s="17" t="str">
        <f t="shared" si="259"/>
        <v>Pirelli     225/40 ZR20  88Y  TL  225/40ZR18 (88Y) ROSSO(N4)  225/40ZR18 (88Y) ROSSO(N4)</v>
      </c>
    </row>
    <row r="8301" spans="1:12" ht="22">
      <c r="A8301" s="13" t="s">
        <v>4400</v>
      </c>
      <c r="B8301" s="7" t="s">
        <v>22880</v>
      </c>
      <c r="C8301" s="7" t="s">
        <v>32</v>
      </c>
      <c r="D8301" s="8">
        <v>981000</v>
      </c>
      <c r="E8301" s="7" t="s">
        <v>30</v>
      </c>
      <c r="F8301" s="8">
        <v>0</v>
      </c>
      <c r="G8301" s="7" t="s">
        <v>30</v>
      </c>
      <c r="H8301" s="7" t="s">
        <v>4400</v>
      </c>
      <c r="I8301" s="7" t="str">
        <f t="shared" si="258"/>
        <v>PI2540700</v>
      </c>
      <c r="K8301" s="16" t="s">
        <v>14288</v>
      </c>
      <c r="L8301" s="17" t="str">
        <f t="shared" si="259"/>
        <v>Pirelli     285/30 ZR20  93Y  TL  285/30ZR18 (93Y) ROSSO(N4)  285/30ZR18 (93Y) ROSSO(N4)</v>
      </c>
    </row>
    <row r="8302" spans="1:12" ht="22">
      <c r="A8302" s="12" t="s">
        <v>4401</v>
      </c>
      <c r="B8302" s="7" t="s">
        <v>22881</v>
      </c>
      <c r="C8302" s="7" t="s">
        <v>32</v>
      </c>
      <c r="D8302" s="8">
        <v>654000</v>
      </c>
      <c r="E8302" s="7" t="s">
        <v>30</v>
      </c>
      <c r="F8302" s="8">
        <v>0</v>
      </c>
      <c r="G8302" s="7" t="s">
        <v>30</v>
      </c>
      <c r="H8302" s="7" t="s">
        <v>4401</v>
      </c>
      <c r="I8302" s="7" t="str">
        <f t="shared" si="258"/>
        <v>PI2541000</v>
      </c>
      <c r="K8302" s="16" t="s">
        <v>14289</v>
      </c>
      <c r="L8302" s="17" t="str">
        <f t="shared" si="259"/>
        <v>Pirelli     295/30 ZR18  XL  98Y  TL  295/30ZR18 (98Y)XL ROSSO(N4)  295/30ZR18 (98Y)XL ROSSO(N4)</v>
      </c>
    </row>
    <row r="8303" spans="1:12" ht="22">
      <c r="A8303" s="13" t="s">
        <v>4402</v>
      </c>
      <c r="B8303" s="7" t="s">
        <v>22882</v>
      </c>
      <c r="C8303" s="7" t="s">
        <v>32</v>
      </c>
      <c r="D8303" s="8">
        <v>1051000</v>
      </c>
      <c r="E8303" s="7" t="s">
        <v>30</v>
      </c>
      <c r="F8303" s="8">
        <v>0</v>
      </c>
      <c r="G8303" s="7" t="s">
        <v>30</v>
      </c>
      <c r="H8303" s="7" t="s">
        <v>4402</v>
      </c>
      <c r="I8303" s="7" t="str">
        <f t="shared" si="258"/>
        <v>PI2543100</v>
      </c>
      <c r="K8303" s="16" t="s">
        <v>14290</v>
      </c>
      <c r="L8303" s="17" t="str">
        <f t="shared" si="259"/>
        <v>Pirelli     305/30 ZR21  XL 103Y  TL  305/30ZR20 (103Y)XL P-ZERO(F02)  305/30ZR20 (103Y)XL P-ZERO(F02)</v>
      </c>
    </row>
    <row r="8304" spans="1:12" ht="22">
      <c r="A8304" s="12" t="s">
        <v>4403</v>
      </c>
      <c r="B8304" s="7" t="s">
        <v>22883</v>
      </c>
      <c r="C8304" s="7" t="s">
        <v>32</v>
      </c>
      <c r="D8304" s="8">
        <v>819000</v>
      </c>
      <c r="E8304" s="7" t="s">
        <v>30</v>
      </c>
      <c r="F8304" s="8">
        <v>0</v>
      </c>
      <c r="G8304" s="7" t="s">
        <v>30</v>
      </c>
      <c r="H8304" s="7" t="s">
        <v>4403</v>
      </c>
      <c r="I8304" s="7" t="str">
        <f t="shared" si="258"/>
        <v>PI2544100</v>
      </c>
      <c r="K8304" s="16" t="s">
        <v>14291</v>
      </c>
      <c r="L8304" s="17" t="str">
        <f t="shared" si="259"/>
        <v>Pirelli     225/45 R 20  XL  95Y  TL  225/45R18 95Y XL r-f P7cint(*)  225/45R18 95Y XL r-f P7cint(*)</v>
      </c>
    </row>
    <row r="8305" spans="1:12" ht="22">
      <c r="A8305" s="13" t="s">
        <v>4404</v>
      </c>
      <c r="B8305" s="7" t="s">
        <v>22884</v>
      </c>
      <c r="C8305" s="7" t="s">
        <v>32</v>
      </c>
      <c r="D8305" s="8">
        <v>834000</v>
      </c>
      <c r="E8305" s="7" t="s">
        <v>30</v>
      </c>
      <c r="F8305" s="8">
        <v>0</v>
      </c>
      <c r="G8305" s="7" t="s">
        <v>30</v>
      </c>
      <c r="H8305" s="7" t="s">
        <v>4404</v>
      </c>
      <c r="I8305" s="7" t="str">
        <f t="shared" si="258"/>
        <v>PI2544200</v>
      </c>
      <c r="K8305" s="16" t="s">
        <v>14292</v>
      </c>
      <c r="L8305" s="17" t="str">
        <f t="shared" si="259"/>
        <v>Pirelli     275/40 R 18 101Y  TL  275/40R19 101Y r-f P-ZERO(*)  275/40R19 101Y r-f P-ZERO(*)</v>
      </c>
    </row>
    <row r="8306" spans="1:12" ht="22">
      <c r="A8306" s="12" t="s">
        <v>4405</v>
      </c>
      <c r="B8306" s="7" t="s">
        <v>22885</v>
      </c>
      <c r="C8306" s="7" t="s">
        <v>32</v>
      </c>
      <c r="D8306" s="8">
        <v>685000</v>
      </c>
      <c r="E8306" s="7" t="s">
        <v>30</v>
      </c>
      <c r="F8306" s="8">
        <v>0</v>
      </c>
      <c r="G8306" s="7" t="s">
        <v>30</v>
      </c>
      <c r="H8306" s="7" t="s">
        <v>4405</v>
      </c>
      <c r="I8306" s="7" t="str">
        <f t="shared" si="258"/>
        <v>PI2544300</v>
      </c>
      <c r="K8306" s="16" t="s">
        <v>14293</v>
      </c>
      <c r="L8306" s="17" t="str">
        <f t="shared" si="259"/>
        <v>Pirelli     245/45 R 18  98Y  TL  245/45R19 98Y r-f P-ZERO(*)  245/45R19 98Y r-f P-ZERO(*)</v>
      </c>
    </row>
    <row r="8307" spans="1:12" ht="22">
      <c r="A8307" s="13" t="s">
        <v>4406</v>
      </c>
      <c r="B8307" s="7" t="s">
        <v>22886</v>
      </c>
      <c r="C8307" s="7" t="s">
        <v>32</v>
      </c>
      <c r="D8307" s="8">
        <v>460000</v>
      </c>
      <c r="E8307" s="7" t="s">
        <v>30</v>
      </c>
      <c r="F8307" s="8">
        <v>0</v>
      </c>
      <c r="G8307" s="7" t="s">
        <v>30</v>
      </c>
      <c r="H8307" s="7" t="s">
        <v>4406</v>
      </c>
      <c r="I8307" s="7" t="str">
        <f t="shared" si="258"/>
        <v>PI2544400</v>
      </c>
      <c r="K8307" s="16" t="s">
        <v>14294</v>
      </c>
      <c r="L8307" s="17" t="str">
        <f t="shared" si="259"/>
        <v>Pirelli     245/45 R 18  XL 102Y  TL  245/45R19 102Y XL P-ZERO(*)  245/45R19 102Y XL P-ZERO(*)</v>
      </c>
    </row>
    <row r="8308" spans="1:12" ht="22">
      <c r="A8308" s="12" t="s">
        <v>4407</v>
      </c>
      <c r="B8308" s="7" t="s">
        <v>22887</v>
      </c>
      <c r="C8308" s="7" t="s">
        <v>32</v>
      </c>
      <c r="D8308" s="8">
        <v>824000</v>
      </c>
      <c r="E8308" s="7" t="s">
        <v>30</v>
      </c>
      <c r="F8308" s="8">
        <v>0</v>
      </c>
      <c r="G8308" s="7" t="s">
        <v>30</v>
      </c>
      <c r="H8308" s="7" t="s">
        <v>4407</v>
      </c>
      <c r="I8308" s="7" t="str">
        <f t="shared" si="258"/>
        <v>PI2544500</v>
      </c>
      <c r="K8308" s="16" t="s">
        <v>14295</v>
      </c>
      <c r="L8308" s="17" t="str">
        <f t="shared" si="259"/>
        <v>Pirelli     305/35 ZR20 102Y  TL  305/35ZR19 (102Y) P-ZERO(L)  305/35ZR19 (102Y) P-ZERO(L)</v>
      </c>
    </row>
    <row r="8309" spans="1:12" ht="22">
      <c r="A8309" s="13" t="s">
        <v>4408</v>
      </c>
      <c r="B8309" s="7" t="s">
        <v>22888</v>
      </c>
      <c r="C8309" s="7" t="s">
        <v>32</v>
      </c>
      <c r="D8309" s="8">
        <v>664000</v>
      </c>
      <c r="E8309" s="7" t="s">
        <v>30</v>
      </c>
      <c r="F8309" s="8">
        <v>0</v>
      </c>
      <c r="G8309" s="7" t="s">
        <v>30</v>
      </c>
      <c r="H8309" s="7" t="s">
        <v>4408</v>
      </c>
      <c r="I8309" s="7" t="str">
        <f t="shared" si="258"/>
        <v>PI2544600</v>
      </c>
      <c r="K8309" s="16" t="s">
        <v>14296</v>
      </c>
      <c r="L8309" s="17" t="str">
        <f t="shared" si="259"/>
        <v>Pirelli     245/35 ZR19  XL  93Y  TL  245/35ZR19 (93Y)XL P-ZERO(L)  245/35ZR19 (93Y)XL P-ZERO(L)</v>
      </c>
    </row>
    <row r="8310" spans="1:12" ht="22">
      <c r="A8310" s="12" t="s">
        <v>4409</v>
      </c>
      <c r="B8310" s="7" t="s">
        <v>22889</v>
      </c>
      <c r="C8310" s="7" t="s">
        <v>32</v>
      </c>
      <c r="D8310" s="8">
        <v>767000</v>
      </c>
      <c r="E8310" s="7" t="s">
        <v>30</v>
      </c>
      <c r="F8310" s="8">
        <v>0</v>
      </c>
      <c r="G8310" s="7" t="s">
        <v>30</v>
      </c>
      <c r="H8310" s="7" t="s">
        <v>4409</v>
      </c>
      <c r="I8310" s="7" t="str">
        <f t="shared" si="258"/>
        <v>PI2544700</v>
      </c>
      <c r="K8310" s="16" t="s">
        <v>14297</v>
      </c>
      <c r="L8310" s="17" t="str">
        <f t="shared" si="259"/>
        <v>Pirelli     265/40 R 19  XL 106Y  TL  265/40R22 106Y XL P ZERO(J)(LR)  265/40R22 106Y XL P ZERO(J)(LR)</v>
      </c>
    </row>
    <row r="8311" spans="1:12" ht="22">
      <c r="A8311" s="13" t="s">
        <v>4410</v>
      </c>
      <c r="B8311" s="7" t="s">
        <v>22890</v>
      </c>
      <c r="C8311" s="7" t="s">
        <v>32</v>
      </c>
      <c r="D8311" s="8">
        <v>1063000</v>
      </c>
      <c r="E8311" s="7" t="s">
        <v>30</v>
      </c>
      <c r="F8311" s="8">
        <v>0</v>
      </c>
      <c r="G8311" s="7" t="s">
        <v>30</v>
      </c>
      <c r="H8311" s="7" t="s">
        <v>4410</v>
      </c>
      <c r="I8311" s="7" t="str">
        <f t="shared" si="258"/>
        <v>PI2546100</v>
      </c>
      <c r="K8311" s="16" t="s">
        <v>13874</v>
      </c>
      <c r="L8311" s="17" t="str">
        <f t="shared" si="259"/>
        <v>Pirelli     275/35 R 19  XL 102Y  TL  275/35R20 102Y XL r-f P ZERO(*)  275/35R20 102Y XL r-f P ZERO(*)</v>
      </c>
    </row>
    <row r="8312" spans="1:12" ht="22">
      <c r="A8312" s="12" t="s">
        <v>4411</v>
      </c>
      <c r="B8312" s="7" t="s">
        <v>22891</v>
      </c>
      <c r="C8312" s="7" t="s">
        <v>32</v>
      </c>
      <c r="D8312" s="8">
        <v>690000</v>
      </c>
      <c r="E8312" s="7" t="s">
        <v>30</v>
      </c>
      <c r="F8312" s="8">
        <v>0</v>
      </c>
      <c r="G8312" s="7" t="s">
        <v>30</v>
      </c>
      <c r="H8312" s="7" t="s">
        <v>4411</v>
      </c>
      <c r="I8312" s="7" t="str">
        <f t="shared" si="258"/>
        <v>PI2546200</v>
      </c>
      <c r="K8312" s="16" t="s">
        <v>13875</v>
      </c>
      <c r="L8312" s="17" t="str">
        <f t="shared" si="259"/>
        <v>Pirelli     245/40 R 19  XL  99Y  TL  245/40R20 99Y XL r-f P ZERO(*)  245/40R20 99Y XL r-f P ZERO(*)</v>
      </c>
    </row>
    <row r="8313" spans="1:12" ht="22">
      <c r="A8313" s="13" t="s">
        <v>4412</v>
      </c>
      <c r="B8313" s="7" t="s">
        <v>22892</v>
      </c>
      <c r="C8313" s="7" t="s">
        <v>32</v>
      </c>
      <c r="D8313" s="8">
        <v>616000</v>
      </c>
      <c r="E8313" s="7" t="s">
        <v>30</v>
      </c>
      <c r="F8313" s="8">
        <v>0</v>
      </c>
      <c r="G8313" s="7" t="s">
        <v>30</v>
      </c>
      <c r="H8313" s="7" t="s">
        <v>4412</v>
      </c>
      <c r="I8313" s="7" t="str">
        <f t="shared" si="258"/>
        <v>PI2546300</v>
      </c>
      <c r="K8313" s="16" t="s">
        <v>14016</v>
      </c>
      <c r="L8313" s="17" t="str">
        <f t="shared" si="259"/>
        <v>Pirelli     275/40 R 18 101Y  TL  275/40R19 101Y r-f P ZERO(*)  275/40R19 101Y r-f P ZERO(*)</v>
      </c>
    </row>
    <row r="8314" spans="1:12" ht="22">
      <c r="A8314" s="12" t="s">
        <v>4413</v>
      </c>
      <c r="B8314" s="7" t="s">
        <v>22588</v>
      </c>
      <c r="C8314" s="7" t="s">
        <v>32</v>
      </c>
      <c r="D8314" s="8">
        <v>1259000</v>
      </c>
      <c r="E8314" s="7" t="s">
        <v>30</v>
      </c>
      <c r="F8314" s="8">
        <v>0</v>
      </c>
      <c r="G8314" s="7" t="s">
        <v>30</v>
      </c>
      <c r="H8314" s="7" t="s">
        <v>4413</v>
      </c>
      <c r="I8314" s="7" t="str">
        <f t="shared" si="258"/>
        <v>PI2546400</v>
      </c>
      <c r="K8314" s="16" t="s">
        <v>14004</v>
      </c>
      <c r="L8314" s="17" t="str">
        <f t="shared" si="259"/>
        <v>Pirelli     245/45 R 20  98Y  TL  245/45R19 98Y r-f P ZERO(*)  245/45R19 98Y r-f P ZERO(*)</v>
      </c>
    </row>
    <row r="8315" spans="1:12" ht="22">
      <c r="A8315" s="13" t="s">
        <v>4414</v>
      </c>
      <c r="B8315" s="7" t="s">
        <v>22672</v>
      </c>
      <c r="C8315" s="7" t="s">
        <v>32</v>
      </c>
      <c r="D8315" s="8">
        <v>656000</v>
      </c>
      <c r="E8315" s="7" t="s">
        <v>30</v>
      </c>
      <c r="F8315" s="8">
        <v>0</v>
      </c>
      <c r="G8315" s="7" t="s">
        <v>30</v>
      </c>
      <c r="H8315" s="7" t="s">
        <v>4414</v>
      </c>
      <c r="I8315" s="7" t="str">
        <f t="shared" si="258"/>
        <v>PI2550200</v>
      </c>
      <c r="K8315" s="16" t="s">
        <v>14084</v>
      </c>
      <c r="L8315" s="17" t="str">
        <f t="shared" si="259"/>
        <v>Pirelli     275/40 R 20  XL 107Y  TL  275/40R21 107Y XL S-VERD  275/40R21 107Y XL S-VERD</v>
      </c>
    </row>
    <row r="8316" spans="1:12" ht="22">
      <c r="A8316" s="12" t="s">
        <v>4415</v>
      </c>
      <c r="B8316" s="7" t="s">
        <v>22893</v>
      </c>
      <c r="C8316" s="7" t="s">
        <v>32</v>
      </c>
      <c r="D8316" s="8">
        <v>407000</v>
      </c>
      <c r="E8316" s="7" t="s">
        <v>30</v>
      </c>
      <c r="F8316" s="8">
        <v>0</v>
      </c>
      <c r="G8316" s="7" t="s">
        <v>30</v>
      </c>
      <c r="H8316" s="7" t="s">
        <v>4415</v>
      </c>
      <c r="I8316" s="7" t="str">
        <f t="shared" si="258"/>
        <v>PI2554200</v>
      </c>
      <c r="K8316" s="16" t="s">
        <v>14298</v>
      </c>
      <c r="L8316" s="17" t="str">
        <f t="shared" si="259"/>
        <v>Pirelli     295/35 ZR19  XL 105Y  TL  295/35ZR20 (105Y)XL P-ZERO(F01)  295/35ZR20 (105Y)XL P-ZERO(F01)</v>
      </c>
    </row>
    <row r="8317" spans="1:12" ht="22">
      <c r="A8317" s="13" t="s">
        <v>4416</v>
      </c>
      <c r="B8317" s="7" t="s">
        <v>22894</v>
      </c>
      <c r="C8317" s="7" t="s">
        <v>32</v>
      </c>
      <c r="D8317" s="8">
        <v>973000</v>
      </c>
      <c r="E8317" s="7" t="s">
        <v>30</v>
      </c>
      <c r="F8317" s="8">
        <v>0</v>
      </c>
      <c r="G8317" s="7" t="s">
        <v>30</v>
      </c>
      <c r="H8317" s="7" t="s">
        <v>4416</v>
      </c>
      <c r="I8317" s="7" t="str">
        <f t="shared" si="258"/>
        <v>PI2554300</v>
      </c>
      <c r="K8317" s="16" t="s">
        <v>14299</v>
      </c>
      <c r="L8317" s="17" t="str">
        <f t="shared" si="259"/>
        <v>Pirelli     245/35 ZR20  XL  95Y  TL  245/35ZR20 (95Y)XL P-ZERO(F01)  245/35ZR20 (95Y)XL P-ZERO(F01)</v>
      </c>
    </row>
    <row r="8318" spans="1:12" ht="22">
      <c r="A8318" s="12" t="s">
        <v>4417</v>
      </c>
      <c r="B8318" s="7" t="s">
        <v>22895</v>
      </c>
      <c r="C8318" s="7" t="s">
        <v>32</v>
      </c>
      <c r="D8318" s="8">
        <v>444000</v>
      </c>
      <c r="E8318" s="7" t="s">
        <v>30</v>
      </c>
      <c r="F8318" s="8">
        <v>0</v>
      </c>
      <c r="G8318" s="7" t="s">
        <v>30</v>
      </c>
      <c r="H8318" s="7" t="s">
        <v>4417</v>
      </c>
      <c r="I8318" s="7" t="str">
        <f t="shared" si="258"/>
        <v>PI2559500</v>
      </c>
      <c r="K8318" s="16" t="s">
        <v>14300</v>
      </c>
      <c r="L8318" s="17" t="str">
        <f t="shared" si="259"/>
        <v>Pirelli     275/40 R 18  XL 108Y  TL  275/40R22 108Y XL P ZERO(LR)ncs  275/40R22 108Y XL P ZERO(LR)ncs</v>
      </c>
    </row>
    <row r="8319" spans="1:12" ht="22">
      <c r="A8319" s="13" t="s">
        <v>4418</v>
      </c>
      <c r="B8319" s="7" t="s">
        <v>22896</v>
      </c>
      <c r="C8319" s="7" t="s">
        <v>32</v>
      </c>
      <c r="D8319" s="8">
        <v>1107000</v>
      </c>
      <c r="E8319" s="7" t="s">
        <v>30</v>
      </c>
      <c r="F8319" s="8">
        <v>0</v>
      </c>
      <c r="G8319" s="7" t="s">
        <v>30</v>
      </c>
      <c r="H8319" s="7" t="s">
        <v>4418</v>
      </c>
      <c r="I8319" s="7" t="str">
        <f t="shared" si="258"/>
        <v>PI2560200</v>
      </c>
      <c r="K8319" s="16" t="s">
        <v>14301</v>
      </c>
      <c r="L8319" s="17" t="str">
        <f t="shared" si="259"/>
        <v>Pirelli     305/30 ZR20  XL 103Y  TL  305/30ZR20 (103Y)XL P-ZERO(L)  305/30ZR20 (103Y)XL P-ZERO(L)</v>
      </c>
    </row>
    <row r="8320" spans="1:12" ht="22">
      <c r="A8320" s="12" t="s">
        <v>4419</v>
      </c>
      <c r="B8320" s="7" t="s">
        <v>22897</v>
      </c>
      <c r="C8320" s="7" t="s">
        <v>32</v>
      </c>
      <c r="D8320" s="8">
        <v>442000</v>
      </c>
      <c r="E8320" s="7" t="s">
        <v>30</v>
      </c>
      <c r="F8320" s="8">
        <v>0</v>
      </c>
      <c r="G8320" s="7" t="s">
        <v>30</v>
      </c>
      <c r="H8320" s="7" t="s">
        <v>4419</v>
      </c>
      <c r="I8320" s="7" t="str">
        <f t="shared" si="258"/>
        <v>PI2560300</v>
      </c>
      <c r="K8320" s="16" t="s">
        <v>14302</v>
      </c>
      <c r="L8320" s="17" t="str">
        <f t="shared" si="259"/>
        <v>Pirelli     245/30 ZR17  XL  90Y  TL  245/30ZR20 (90Y)XL P-ZERO(L)  245/30ZR20 (90Y)XL P-ZERO(L)</v>
      </c>
    </row>
    <row r="8321" spans="1:12" ht="22">
      <c r="A8321" s="13" t="s">
        <v>4420</v>
      </c>
      <c r="B8321" s="7" t="s">
        <v>22898</v>
      </c>
      <c r="C8321" s="7" t="s">
        <v>32</v>
      </c>
      <c r="D8321" s="8">
        <v>568000</v>
      </c>
      <c r="E8321" s="7" t="s">
        <v>30</v>
      </c>
      <c r="F8321" s="8">
        <v>0</v>
      </c>
      <c r="G8321" s="7" t="s">
        <v>30</v>
      </c>
      <c r="H8321" s="7" t="s">
        <v>4420</v>
      </c>
      <c r="I8321" s="7" t="str">
        <f t="shared" si="258"/>
        <v>PI2560600</v>
      </c>
      <c r="K8321" s="16" t="s">
        <v>14303</v>
      </c>
      <c r="L8321" s="17" t="str">
        <f t="shared" si="259"/>
        <v>Pirelli     255/55 R 17  XL 111V  TL  255/55R19 111V XL S-VERD(AO)  255/55R19 111V XL S-VERD(AO)</v>
      </c>
    </row>
    <row r="8322" spans="1:12" ht="22">
      <c r="A8322" s="12" t="s">
        <v>4421</v>
      </c>
      <c r="B8322" s="7" t="s">
        <v>22899</v>
      </c>
      <c r="C8322" s="7" t="s">
        <v>32</v>
      </c>
      <c r="D8322" s="8">
        <v>1215000</v>
      </c>
      <c r="E8322" s="7" t="s">
        <v>30</v>
      </c>
      <c r="F8322" s="8">
        <v>0</v>
      </c>
      <c r="G8322" s="7" t="s">
        <v>30</v>
      </c>
      <c r="H8322" s="7" t="s">
        <v>4421</v>
      </c>
      <c r="I8322" s="7" t="str">
        <f t="shared" ref="I8322:I8385" si="260">TRIM(A8322)</f>
        <v>PI2560700</v>
      </c>
      <c r="K8322" s="16" t="s">
        <v>14304</v>
      </c>
      <c r="L8322" s="17" t="str">
        <f t="shared" si="259"/>
        <v>Pirelli     355/25 ZR21  XL 107Y  TL  355/25ZR21 (107Y)XL PCORSA(L1)  355/25ZR21 (107Y)XL PCORSA(L1)</v>
      </c>
    </row>
    <row r="8323" spans="1:12" ht="22">
      <c r="A8323" s="13" t="s">
        <v>4422</v>
      </c>
      <c r="B8323" s="7" t="s">
        <v>22900</v>
      </c>
      <c r="C8323" s="7" t="s">
        <v>32</v>
      </c>
      <c r="D8323" s="8">
        <v>626000</v>
      </c>
      <c r="E8323" s="7" t="s">
        <v>30</v>
      </c>
      <c r="F8323" s="8">
        <v>0</v>
      </c>
      <c r="G8323" s="7" t="s">
        <v>30</v>
      </c>
      <c r="H8323" s="7" t="s">
        <v>4422</v>
      </c>
      <c r="I8323" s="7" t="str">
        <f t="shared" si="260"/>
        <v>PI2560800</v>
      </c>
      <c r="K8323" s="16" t="s">
        <v>14305</v>
      </c>
      <c r="L8323" s="17" t="str">
        <f t="shared" ref="L8323:L8386" si="261">_xlfn.CONCAT(B8323,"  ",K8323)</f>
        <v>Pirelli     255/30 ZR20  XL  92Y  TL  255/30ZR20 (92Y)XL PCORSA(L1)  255/30ZR20 (92Y)XL PCORSA(L1)</v>
      </c>
    </row>
    <row r="8324" spans="1:12" ht="22">
      <c r="A8324" s="12" t="s">
        <v>4423</v>
      </c>
      <c r="B8324" s="7" t="s">
        <v>22901</v>
      </c>
      <c r="C8324" s="7" t="s">
        <v>32</v>
      </c>
      <c r="D8324" s="8">
        <v>894000</v>
      </c>
      <c r="E8324" s="7" t="s">
        <v>30</v>
      </c>
      <c r="F8324" s="8">
        <v>0</v>
      </c>
      <c r="G8324" s="7" t="s">
        <v>30</v>
      </c>
      <c r="H8324" s="7" t="s">
        <v>4423</v>
      </c>
      <c r="I8324" s="7" t="str">
        <f t="shared" si="260"/>
        <v>PI2560900</v>
      </c>
      <c r="K8324" s="16" t="s">
        <v>14306</v>
      </c>
      <c r="L8324" s="17" t="str">
        <f t="shared" si="261"/>
        <v>Pirelli     315/35 ZR20 106Y  TL  315/35ZR20 (106Y) PCORSA(F)  315/35ZR20 (106Y) PCORSA(F)</v>
      </c>
    </row>
    <row r="8325" spans="1:12" ht="22">
      <c r="A8325" s="13" t="s">
        <v>4424</v>
      </c>
      <c r="B8325" s="7" t="s">
        <v>22902</v>
      </c>
      <c r="C8325" s="7" t="s">
        <v>32</v>
      </c>
      <c r="D8325" s="8">
        <v>852000</v>
      </c>
      <c r="E8325" s="7" t="s">
        <v>30</v>
      </c>
      <c r="F8325" s="8">
        <v>0</v>
      </c>
      <c r="G8325" s="7" t="s">
        <v>30</v>
      </c>
      <c r="H8325" s="7" t="s">
        <v>4424</v>
      </c>
      <c r="I8325" s="7" t="str">
        <f t="shared" si="260"/>
        <v>PI2561000</v>
      </c>
      <c r="K8325" s="16" t="s">
        <v>14307</v>
      </c>
      <c r="L8325" s="17" t="str">
        <f t="shared" si="261"/>
        <v>Pirelli     275/35 ZR19  XL 102Y  TL  275/35ZR20 (102Y)XL PCORSA(F)  275/35ZR20 (102Y)XL PCORSA(F)</v>
      </c>
    </row>
    <row r="8326" spans="1:12" ht="22">
      <c r="A8326" s="12" t="s">
        <v>4425</v>
      </c>
      <c r="B8326" s="7" t="s">
        <v>22903</v>
      </c>
      <c r="C8326" s="7" t="s">
        <v>32</v>
      </c>
      <c r="D8326" s="8">
        <v>376000</v>
      </c>
      <c r="E8326" s="7" t="s">
        <v>30</v>
      </c>
      <c r="F8326" s="8">
        <v>0</v>
      </c>
      <c r="G8326" s="7" t="s">
        <v>30</v>
      </c>
      <c r="H8326" s="7" t="s">
        <v>4425</v>
      </c>
      <c r="I8326" s="7" t="str">
        <f t="shared" si="260"/>
        <v>PI2566500</v>
      </c>
      <c r="K8326" s="16" t="s">
        <v>14308</v>
      </c>
      <c r="L8326" s="17" t="str">
        <f t="shared" si="261"/>
        <v>Pirelli     215/45 R 17  XL  91V  TL  215/45R17 91V XL P7as+3  215/45R17 91V XL P7as+3</v>
      </c>
    </row>
    <row r="8327" spans="1:12" ht="22">
      <c r="A8327" s="13" t="s">
        <v>4426</v>
      </c>
      <c r="B8327" s="7" t="s">
        <v>22904</v>
      </c>
      <c r="C8327" s="7" t="s">
        <v>32</v>
      </c>
      <c r="D8327" s="8">
        <v>663000</v>
      </c>
      <c r="E8327" s="7" t="s">
        <v>30</v>
      </c>
      <c r="F8327" s="8">
        <v>0</v>
      </c>
      <c r="G8327" s="7" t="s">
        <v>30</v>
      </c>
      <c r="H8327" s="7" t="s">
        <v>4426</v>
      </c>
      <c r="I8327" s="7" t="str">
        <f t="shared" si="260"/>
        <v>PI2566600</v>
      </c>
      <c r="K8327" s="16" t="s">
        <v>14309</v>
      </c>
      <c r="L8327" s="17" t="str">
        <f t="shared" si="261"/>
        <v>Pirelli     275/40 R 20  XL 106Y  TL  275/40R20 106Y XL P-ZERO(GOE)  275/40R20 106Y XL P-ZERO(GOE)</v>
      </c>
    </row>
    <row r="8328" spans="1:12" ht="22">
      <c r="A8328" s="12" t="s">
        <v>4427</v>
      </c>
      <c r="B8328" s="7" t="s">
        <v>22905</v>
      </c>
      <c r="C8328" s="7" t="s">
        <v>32</v>
      </c>
      <c r="D8328" s="8">
        <v>524000</v>
      </c>
      <c r="E8328" s="7" t="s">
        <v>30</v>
      </c>
      <c r="F8328" s="8">
        <v>0</v>
      </c>
      <c r="G8328" s="7" t="s">
        <v>30</v>
      </c>
      <c r="H8328" s="7" t="s">
        <v>4427</v>
      </c>
      <c r="I8328" s="7" t="str">
        <f t="shared" si="260"/>
        <v>PI2566700</v>
      </c>
      <c r="K8328" s="16" t="s">
        <v>14310</v>
      </c>
      <c r="L8328" s="17" t="str">
        <f t="shared" si="261"/>
        <v>Pirelli     235/60 R 18  XL 103H  TL  235/60R18 103H S-AS+3  235/60R18 103H S-AS+3</v>
      </c>
    </row>
    <row r="8329" spans="1:12" ht="22">
      <c r="A8329" s="13" t="s">
        <v>4428</v>
      </c>
      <c r="B8329" s="7" t="s">
        <v>22906</v>
      </c>
      <c r="C8329" s="7" t="s">
        <v>32</v>
      </c>
      <c r="D8329" s="8">
        <v>319000</v>
      </c>
      <c r="E8329" s="7" t="s">
        <v>30</v>
      </c>
      <c r="F8329" s="8">
        <v>0</v>
      </c>
      <c r="G8329" s="7" t="s">
        <v>30</v>
      </c>
      <c r="H8329" s="7" t="s">
        <v>4428</v>
      </c>
      <c r="I8329" s="7" t="str">
        <f t="shared" si="260"/>
        <v>PI2566800</v>
      </c>
      <c r="K8329" s="16" t="s">
        <v>14311</v>
      </c>
      <c r="L8329" s="17" t="str">
        <f t="shared" si="261"/>
        <v>Pirelli     275/40 R 20  XL 106Y  TL  275/40R20 106Y XL SZRAS+  275/40R20 106Y XL SZRAS+</v>
      </c>
    </row>
    <row r="8330" spans="1:12" ht="22">
      <c r="A8330" s="12" t="s">
        <v>4429</v>
      </c>
      <c r="B8330" s="7" t="s">
        <v>22907</v>
      </c>
      <c r="C8330" s="7" t="s">
        <v>32</v>
      </c>
      <c r="D8330" s="8">
        <v>611000</v>
      </c>
      <c r="E8330" s="7" t="s">
        <v>30</v>
      </c>
      <c r="F8330" s="8">
        <v>0</v>
      </c>
      <c r="G8330" s="7" t="s">
        <v>30</v>
      </c>
      <c r="H8330" s="7" t="s">
        <v>4429</v>
      </c>
      <c r="I8330" s="7" t="str">
        <f t="shared" si="260"/>
        <v>PI2566900</v>
      </c>
      <c r="K8330" s="16" t="s">
        <v>14312</v>
      </c>
      <c r="L8330" s="17" t="str">
        <f t="shared" si="261"/>
        <v>Pirelli     235/60 R 18  XL 107V  TL  235/60R18 107V XL S-Vas+  235/60R18 107V XL S-Vas+</v>
      </c>
    </row>
    <row r="8331" spans="1:12" ht="22">
      <c r="A8331" s="13" t="s">
        <v>4430</v>
      </c>
      <c r="B8331" s="7" t="s">
        <v>22908</v>
      </c>
      <c r="C8331" s="7" t="s">
        <v>32</v>
      </c>
      <c r="D8331" s="8">
        <v>399000</v>
      </c>
      <c r="E8331" s="7" t="s">
        <v>30</v>
      </c>
      <c r="F8331" s="8">
        <v>0</v>
      </c>
      <c r="G8331" s="7" t="s">
        <v>30</v>
      </c>
      <c r="H8331" s="7" t="s">
        <v>4430</v>
      </c>
      <c r="I8331" s="7" t="str">
        <f t="shared" si="260"/>
        <v>PI2567000</v>
      </c>
      <c r="K8331" s="16" t="s">
        <v>14313</v>
      </c>
      <c r="L8331" s="17" t="str">
        <f t="shared" si="261"/>
        <v>Pirelli     225/60 R 18  XL 104H  TL  225/60R18 104H XL S-VEas  225/60R18 104H XL S-VEas</v>
      </c>
    </row>
    <row r="8332" spans="1:12" ht="22">
      <c r="A8332" s="12" t="s">
        <v>4431</v>
      </c>
      <c r="B8332" s="7" t="s">
        <v>22909</v>
      </c>
      <c r="C8332" s="7" t="s">
        <v>32</v>
      </c>
      <c r="D8332" s="8">
        <v>282000</v>
      </c>
      <c r="E8332" s="7" t="s">
        <v>30</v>
      </c>
      <c r="F8332" s="8">
        <v>0</v>
      </c>
      <c r="G8332" s="7" t="s">
        <v>30</v>
      </c>
      <c r="H8332" s="7" t="s">
        <v>4431</v>
      </c>
      <c r="I8332" s="7" t="str">
        <f t="shared" si="260"/>
        <v>PI2567100</v>
      </c>
      <c r="K8332" s="16" t="s">
        <v>14314</v>
      </c>
      <c r="L8332" s="17" t="str">
        <f t="shared" si="261"/>
        <v>Pirelli     245/45 R 18  XL 100W  TL  245/45R18 100W XL PZRAS  245/45R18 100W XL PZRAS</v>
      </c>
    </row>
    <row r="8333" spans="1:12" ht="22">
      <c r="A8333" s="13" t="s">
        <v>4432</v>
      </c>
      <c r="B8333" s="7" t="s">
        <v>22910</v>
      </c>
      <c r="C8333" s="7" t="s">
        <v>32</v>
      </c>
      <c r="D8333" s="8">
        <v>605000</v>
      </c>
      <c r="E8333" s="7" t="s">
        <v>30</v>
      </c>
      <c r="F8333" s="8">
        <v>0</v>
      </c>
      <c r="G8333" s="7" t="s">
        <v>30</v>
      </c>
      <c r="H8333" s="7" t="s">
        <v>4432</v>
      </c>
      <c r="I8333" s="7" t="str">
        <f t="shared" si="260"/>
        <v>PI2567200</v>
      </c>
      <c r="K8333" s="16" t="s">
        <v>14315</v>
      </c>
      <c r="L8333" s="17" t="str">
        <f t="shared" si="261"/>
        <v>Pirelli     235/50 R 18  XL 101W  TL  235/50R18 101W XL PZAS+3  235/50R18 101W XL PZAS+3</v>
      </c>
    </row>
    <row r="8334" spans="1:12" ht="22">
      <c r="A8334" s="12" t="s">
        <v>4433</v>
      </c>
      <c r="B8334" s="7" t="s">
        <v>22911</v>
      </c>
      <c r="C8334" s="7" t="s">
        <v>32</v>
      </c>
      <c r="D8334" s="8">
        <v>368000</v>
      </c>
      <c r="E8334" s="7" t="s">
        <v>30</v>
      </c>
      <c r="F8334" s="8">
        <v>0</v>
      </c>
      <c r="G8334" s="7" t="s">
        <v>30</v>
      </c>
      <c r="H8334" s="7" t="s">
        <v>4433</v>
      </c>
      <c r="I8334" s="7" t="str">
        <f t="shared" si="260"/>
        <v>PI2567300</v>
      </c>
      <c r="K8334" s="16" t="s">
        <v>14316</v>
      </c>
      <c r="L8334" s="17" t="str">
        <f t="shared" si="261"/>
        <v>Pirelli     245/45 R 18  XL 100V  TL  245/45R18 100V XL P7as+2  245/45R18 100V XL P7as+2</v>
      </c>
    </row>
    <row r="8335" spans="1:12" ht="22">
      <c r="A8335" s="13" t="s">
        <v>4434</v>
      </c>
      <c r="B8335" s="7" t="s">
        <v>22912</v>
      </c>
      <c r="C8335" s="7" t="s">
        <v>32</v>
      </c>
      <c r="D8335" s="8">
        <v>448000</v>
      </c>
      <c r="E8335" s="7" t="s">
        <v>30</v>
      </c>
      <c r="F8335" s="8">
        <v>0</v>
      </c>
      <c r="G8335" s="7" t="s">
        <v>30</v>
      </c>
      <c r="H8335" s="7" t="s">
        <v>4434</v>
      </c>
      <c r="I8335" s="7" t="str">
        <f t="shared" si="260"/>
        <v>PI2567400</v>
      </c>
      <c r="K8335" s="16" t="s">
        <v>14317</v>
      </c>
      <c r="L8335" s="17" t="str">
        <f t="shared" si="261"/>
        <v>Pirelli     235/55 R 19  XL 105V  TL  235/55R19 105V XL SVas+2  235/55R19 105V XL SVas+2</v>
      </c>
    </row>
    <row r="8336" spans="1:12" ht="22">
      <c r="A8336" s="12" t="s">
        <v>4435</v>
      </c>
      <c r="B8336" s="7" t="s">
        <v>22913</v>
      </c>
      <c r="C8336" s="7" t="s">
        <v>32</v>
      </c>
      <c r="D8336" s="8">
        <v>389000</v>
      </c>
      <c r="E8336" s="7" t="s">
        <v>30</v>
      </c>
      <c r="F8336" s="8">
        <v>0</v>
      </c>
      <c r="G8336" s="7" t="s">
        <v>30</v>
      </c>
      <c r="H8336" s="7" t="s">
        <v>4435</v>
      </c>
      <c r="I8336" s="7" t="str">
        <f t="shared" si="260"/>
        <v>PI2567500</v>
      </c>
      <c r="K8336" s="16" t="s">
        <v>14318</v>
      </c>
      <c r="L8336" s="17" t="str">
        <f t="shared" si="261"/>
        <v>Pirelli     275/35 R 19  XL 100Y  TL  275/35R19 100Y XL PZRAS+  275/35R19 100Y XL PZRAS+</v>
      </c>
    </row>
    <row r="8337" spans="1:12" ht="22">
      <c r="A8337" s="13" t="s">
        <v>4436</v>
      </c>
      <c r="B8337" s="7" t="s">
        <v>22914</v>
      </c>
      <c r="C8337" s="7" t="s">
        <v>32</v>
      </c>
      <c r="D8337" s="8">
        <v>350000</v>
      </c>
      <c r="E8337" s="7" t="s">
        <v>30</v>
      </c>
      <c r="F8337" s="8">
        <v>0</v>
      </c>
      <c r="G8337" s="7" t="s">
        <v>30</v>
      </c>
      <c r="H8337" s="7" t="s">
        <v>4436</v>
      </c>
      <c r="I8337" s="7" t="str">
        <f t="shared" si="260"/>
        <v>PI2567600</v>
      </c>
      <c r="K8337" s="16" t="s">
        <v>14319</v>
      </c>
      <c r="L8337" s="17" t="str">
        <f t="shared" si="261"/>
        <v>Pirelli     245/50 R 18  XL 100Y  TL  245/50R18 100Y PZRAS+  245/50R18 100Y PZRAS+</v>
      </c>
    </row>
    <row r="8338" spans="1:12" ht="22">
      <c r="A8338" s="12" t="s">
        <v>4437</v>
      </c>
      <c r="B8338" s="7" t="s">
        <v>22915</v>
      </c>
      <c r="C8338" s="7" t="s">
        <v>32</v>
      </c>
      <c r="D8338" s="8">
        <v>891000</v>
      </c>
      <c r="E8338" s="7" t="s">
        <v>30</v>
      </c>
      <c r="F8338" s="8">
        <v>0</v>
      </c>
      <c r="G8338" s="7" t="s">
        <v>30</v>
      </c>
      <c r="H8338" s="7" t="s">
        <v>4437</v>
      </c>
      <c r="I8338" s="7" t="str">
        <f t="shared" si="260"/>
        <v>PI2567800</v>
      </c>
      <c r="K8338" s="16" t="s">
        <v>14320</v>
      </c>
      <c r="L8338" s="17" t="str">
        <f t="shared" si="261"/>
        <v>Pirelli     255/45 R 19  XL 104Y  TL  255/45R19 104Y XL SZAS+3 ncs elt  255/45R19 104Y XL SZAS+3 ncs elt</v>
      </c>
    </row>
    <row r="8339" spans="1:12" ht="22">
      <c r="A8339" s="13" t="s">
        <v>4438</v>
      </c>
      <c r="B8339" s="7" t="s">
        <v>22916</v>
      </c>
      <c r="C8339" s="7" t="s">
        <v>32</v>
      </c>
      <c r="D8339" s="8">
        <v>1090000</v>
      </c>
      <c r="E8339" s="7" t="s">
        <v>30</v>
      </c>
      <c r="F8339" s="8">
        <v>0</v>
      </c>
      <c r="G8339" s="7" t="s">
        <v>30</v>
      </c>
      <c r="H8339" s="7" t="s">
        <v>4438</v>
      </c>
      <c r="I8339" s="7" t="str">
        <f t="shared" si="260"/>
        <v>PI2567900</v>
      </c>
      <c r="K8339" s="16" t="s">
        <v>14321</v>
      </c>
      <c r="L8339" s="17" t="str">
        <f t="shared" si="261"/>
        <v>Pirelli     265/40 R 21  XL 105Y  TL  265/40R21 105Y XL SZRAS+  265/40R21 105Y XL SZRAS+</v>
      </c>
    </row>
    <row r="8340" spans="1:12" ht="22">
      <c r="A8340" s="12" t="s">
        <v>4439</v>
      </c>
      <c r="B8340" s="7" t="s">
        <v>22917</v>
      </c>
      <c r="C8340" s="7" t="s">
        <v>32</v>
      </c>
      <c r="D8340" s="8">
        <v>371000</v>
      </c>
      <c r="E8340" s="7" t="s">
        <v>30</v>
      </c>
      <c r="F8340" s="8">
        <v>0</v>
      </c>
      <c r="G8340" s="7" t="s">
        <v>30</v>
      </c>
      <c r="H8340" s="7" t="s">
        <v>4439</v>
      </c>
      <c r="I8340" s="7" t="str">
        <f t="shared" si="260"/>
        <v>PI2568000</v>
      </c>
      <c r="K8340" s="16" t="s">
        <v>14322</v>
      </c>
      <c r="L8340" s="17" t="str">
        <f t="shared" si="261"/>
        <v>Pirelli     225/60 R 18  XL 100H  TL  225/60R18 100H P7as+2  225/60R18 100H P7as+2</v>
      </c>
    </row>
    <row r="8341" spans="1:12" ht="22">
      <c r="A8341" s="13" t="s">
        <v>4440</v>
      </c>
      <c r="B8341" s="7" t="s">
        <v>22918</v>
      </c>
      <c r="C8341" s="7" t="s">
        <v>32</v>
      </c>
      <c r="D8341" s="8">
        <v>508000</v>
      </c>
      <c r="E8341" s="7" t="s">
        <v>30</v>
      </c>
      <c r="F8341" s="8">
        <v>0</v>
      </c>
      <c r="G8341" s="7" t="s">
        <v>30</v>
      </c>
      <c r="H8341" s="7" t="s">
        <v>4440</v>
      </c>
      <c r="I8341" s="7" t="str">
        <f t="shared" si="260"/>
        <v>PI2568200</v>
      </c>
      <c r="K8341" s="16" t="s">
        <v>14323</v>
      </c>
      <c r="L8341" s="17" t="str">
        <f t="shared" si="261"/>
        <v>Pirelli     255/45 R 19  XL 100V  TL  255/45R19 100V P7as+  255/45R19 100V P7as+</v>
      </c>
    </row>
    <row r="8342" spans="1:12" ht="22">
      <c r="A8342" s="12" t="s">
        <v>4441</v>
      </c>
      <c r="B8342" s="7" t="s">
        <v>22919</v>
      </c>
      <c r="C8342" s="7" t="s">
        <v>32</v>
      </c>
      <c r="D8342" s="8">
        <v>905000</v>
      </c>
      <c r="E8342" s="7" t="s">
        <v>30</v>
      </c>
      <c r="F8342" s="8">
        <v>0</v>
      </c>
      <c r="G8342" s="7" t="s">
        <v>30</v>
      </c>
      <c r="H8342" s="7" t="s">
        <v>4441</v>
      </c>
      <c r="I8342" s="7" t="str">
        <f t="shared" si="260"/>
        <v>PI2572500</v>
      </c>
      <c r="K8342" s="16" t="s">
        <v>14324</v>
      </c>
      <c r="L8342" s="17" t="str">
        <f t="shared" si="261"/>
        <v>Pirelli     245/30 ZR19  XL  90Y  TL  245/30ZR20 (90Y)XL PCORSA(L)  245/30ZR20 (90Y)XL PCORSA(L)</v>
      </c>
    </row>
    <row r="8343" spans="1:12" ht="22">
      <c r="A8343" s="13" t="s">
        <v>4442</v>
      </c>
      <c r="B8343" s="7" t="s">
        <v>22920</v>
      </c>
      <c r="C8343" s="7" t="s">
        <v>32</v>
      </c>
      <c r="D8343" s="8">
        <v>582000</v>
      </c>
      <c r="E8343" s="7" t="s">
        <v>30</v>
      </c>
      <c r="F8343" s="8">
        <v>0</v>
      </c>
      <c r="G8343" s="7" t="s">
        <v>30</v>
      </c>
      <c r="H8343" s="7" t="s">
        <v>4442</v>
      </c>
      <c r="I8343" s="7" t="str">
        <f t="shared" si="260"/>
        <v>PI2572600</v>
      </c>
      <c r="K8343" s="16" t="s">
        <v>14325</v>
      </c>
      <c r="L8343" s="17" t="str">
        <f t="shared" si="261"/>
        <v>Pirelli     305/30 ZR18  XL 103Y  TL  305/30ZR20 (103Y)XL PCORSA(L)  305/30ZR20 (103Y)XL PCORSA(L)</v>
      </c>
    </row>
    <row r="8344" spans="1:12" ht="22">
      <c r="A8344" s="12" t="s">
        <v>4443</v>
      </c>
      <c r="B8344" s="7" t="s">
        <v>22921</v>
      </c>
      <c r="C8344" s="7" t="s">
        <v>32</v>
      </c>
      <c r="D8344" s="8">
        <v>990000</v>
      </c>
      <c r="E8344" s="7" t="s">
        <v>30</v>
      </c>
      <c r="F8344" s="8">
        <v>0</v>
      </c>
      <c r="G8344" s="7" t="s">
        <v>30</v>
      </c>
      <c r="H8344" s="7" t="s">
        <v>4443</v>
      </c>
      <c r="I8344" s="7" t="str">
        <f t="shared" si="260"/>
        <v>PI2573800</v>
      </c>
      <c r="K8344" s="16" t="s">
        <v>13150</v>
      </c>
      <c r="L8344" s="17" t="str">
        <f t="shared" si="261"/>
        <v>Pirelli     245/30 ZR21  XL  90Y  TL  35X12.5R17 Road Venture MT 124Q 10  35X12.5R17 Road Venture MT 124Q 10</v>
      </c>
    </row>
    <row r="8345" spans="1:12" ht="22">
      <c r="A8345" s="13" t="s">
        <v>4444</v>
      </c>
      <c r="B8345" s="7" t="s">
        <v>22922</v>
      </c>
      <c r="C8345" s="7" t="s">
        <v>32</v>
      </c>
      <c r="D8345" s="8">
        <v>471000</v>
      </c>
      <c r="E8345" s="7" t="s">
        <v>30</v>
      </c>
      <c r="F8345" s="8">
        <v>0</v>
      </c>
      <c r="G8345" s="7" t="s">
        <v>30</v>
      </c>
      <c r="H8345" s="7" t="s">
        <v>4444</v>
      </c>
      <c r="I8345" s="7" t="str">
        <f t="shared" si="260"/>
        <v>PI2575800</v>
      </c>
      <c r="K8345" s="16" t="s">
        <v>14326</v>
      </c>
      <c r="L8345" s="17" t="str">
        <f t="shared" si="261"/>
        <v>Pirelli     215/55 R 17  XL  94V  TL  215/55R17 94V P7as+  215/55R17 94V P7as+</v>
      </c>
    </row>
    <row r="8346" spans="1:12" ht="22">
      <c r="A8346" s="12" t="s">
        <v>4445</v>
      </c>
      <c r="B8346" s="7" t="s">
        <v>22923</v>
      </c>
      <c r="C8346" s="7" t="s">
        <v>32</v>
      </c>
      <c r="D8346" s="8">
        <v>349000</v>
      </c>
      <c r="E8346" s="7" t="s">
        <v>30</v>
      </c>
      <c r="F8346" s="8">
        <v>0</v>
      </c>
      <c r="G8346" s="7" t="s">
        <v>30</v>
      </c>
      <c r="H8346" s="7" t="s">
        <v>4445</v>
      </c>
      <c r="I8346" s="7" t="str">
        <f t="shared" si="260"/>
        <v>PI2575900</v>
      </c>
      <c r="K8346" s="16" t="s">
        <v>14327</v>
      </c>
      <c r="L8346" s="17" t="str">
        <f t="shared" si="261"/>
        <v>Pirelli     205/60 R 16  92V  TL  205/60R16 92V P7as+2  205/60R16 92V P7as+2</v>
      </c>
    </row>
    <row r="8347" spans="1:12" ht="22">
      <c r="A8347" s="13" t="s">
        <v>4446</v>
      </c>
      <c r="B8347" s="7" t="s">
        <v>22924</v>
      </c>
      <c r="C8347" s="7" t="s">
        <v>32</v>
      </c>
      <c r="D8347" s="8">
        <v>399000</v>
      </c>
      <c r="E8347" s="7" t="s">
        <v>30</v>
      </c>
      <c r="F8347" s="8">
        <v>0</v>
      </c>
      <c r="G8347" s="7" t="s">
        <v>30</v>
      </c>
      <c r="H8347" s="7" t="s">
        <v>4446</v>
      </c>
      <c r="I8347" s="7" t="str">
        <f t="shared" si="260"/>
        <v>PI2576000</v>
      </c>
      <c r="K8347" s="16" t="s">
        <v>14328</v>
      </c>
      <c r="L8347" s="17" t="str">
        <f t="shared" si="261"/>
        <v>Pirelli     235/45 R 18  XL  98Y  TL  235/45R18 98Y XL PZRAS+  235/45R18 98Y XL PZRAS+</v>
      </c>
    </row>
    <row r="8348" spans="1:12" ht="22">
      <c r="A8348" s="12" t="s">
        <v>4447</v>
      </c>
      <c r="B8348" s="7" t="s">
        <v>22925</v>
      </c>
      <c r="C8348" s="7" t="s">
        <v>32</v>
      </c>
      <c r="D8348" s="8">
        <v>489000</v>
      </c>
      <c r="E8348" s="7" t="s">
        <v>30</v>
      </c>
      <c r="F8348" s="8">
        <v>0</v>
      </c>
      <c r="G8348" s="7" t="s">
        <v>30</v>
      </c>
      <c r="H8348" s="7" t="s">
        <v>4447</v>
      </c>
      <c r="I8348" s="7" t="str">
        <f t="shared" si="260"/>
        <v>PI2576100</v>
      </c>
      <c r="K8348" s="16" t="s">
        <v>14329</v>
      </c>
      <c r="L8348" s="17" t="str">
        <f t="shared" si="261"/>
        <v>Pirelli     225/60 R 17  XL  99H  TL  225/60R17 99H S-VEas  225/60R17 99H S-VEas</v>
      </c>
    </row>
    <row r="8349" spans="1:12" ht="22">
      <c r="A8349" s="13" t="s">
        <v>4448</v>
      </c>
      <c r="B8349" s="7" t="s">
        <v>22926</v>
      </c>
      <c r="C8349" s="7" t="s">
        <v>32</v>
      </c>
      <c r="D8349" s="8">
        <v>517000</v>
      </c>
      <c r="E8349" s="7" t="s">
        <v>30</v>
      </c>
      <c r="F8349" s="8">
        <v>0</v>
      </c>
      <c r="G8349" s="7" t="s">
        <v>30</v>
      </c>
      <c r="H8349" s="7" t="s">
        <v>4448</v>
      </c>
      <c r="I8349" s="7" t="str">
        <f t="shared" si="260"/>
        <v>PI2576200</v>
      </c>
      <c r="K8349" s="16" t="s">
        <v>14330</v>
      </c>
      <c r="L8349" s="17" t="str">
        <f t="shared" si="261"/>
        <v>Pirelli     225/50 R 17  94V  TL  225/50R17 94V P7as+2  225/50R17 94V P7as+2</v>
      </c>
    </row>
    <row r="8350" spans="1:12" ht="22">
      <c r="A8350" s="12" t="s">
        <v>4449</v>
      </c>
      <c r="B8350" s="7" t="s">
        <v>22927</v>
      </c>
      <c r="C8350" s="7" t="s">
        <v>32</v>
      </c>
      <c r="D8350" s="8">
        <v>751000</v>
      </c>
      <c r="E8350" s="7" t="s">
        <v>30</v>
      </c>
      <c r="F8350" s="8">
        <v>0</v>
      </c>
      <c r="G8350" s="7" t="s">
        <v>30</v>
      </c>
      <c r="H8350" s="7" t="s">
        <v>4449</v>
      </c>
      <c r="I8350" s="7" t="str">
        <f t="shared" si="260"/>
        <v>PI2576800</v>
      </c>
      <c r="K8350" s="16" t="s">
        <v>14331</v>
      </c>
      <c r="L8350" s="17" t="str">
        <f t="shared" si="261"/>
        <v>Pirelli     235/55 R 20  XL 102H  TL  235/55R20 102H S-Vas+  235/55R20 102H S-Vas+</v>
      </c>
    </row>
    <row r="8351" spans="1:12" ht="22">
      <c r="A8351" s="13" t="s">
        <v>4450</v>
      </c>
      <c r="B8351" s="7" t="s">
        <v>22928</v>
      </c>
      <c r="C8351" s="7" t="s">
        <v>32</v>
      </c>
      <c r="D8351" s="8">
        <v>343000</v>
      </c>
      <c r="E8351" s="7" t="s">
        <v>30</v>
      </c>
      <c r="F8351" s="8">
        <v>0</v>
      </c>
      <c r="G8351" s="7" t="s">
        <v>30</v>
      </c>
      <c r="H8351" s="7" t="s">
        <v>4450</v>
      </c>
      <c r="I8351" s="7" t="str">
        <f t="shared" si="260"/>
        <v>PI2576900</v>
      </c>
      <c r="K8351" s="16" t="s">
        <v>14332</v>
      </c>
      <c r="L8351" s="17" t="str">
        <f t="shared" si="261"/>
        <v>Pirelli     265/50 R 19 110V  TL  265/50R19 110V XL S-Vas+  265/50R19 110V XL S-Vas+</v>
      </c>
    </row>
    <row r="8352" spans="1:12" ht="22">
      <c r="A8352" s="12" t="s">
        <v>4451</v>
      </c>
      <c r="B8352" s="7" t="s">
        <v>22929</v>
      </c>
      <c r="C8352" s="7" t="s">
        <v>32</v>
      </c>
      <c r="D8352" s="8">
        <v>314000</v>
      </c>
      <c r="E8352" s="7" t="s">
        <v>30</v>
      </c>
      <c r="F8352" s="8">
        <v>0</v>
      </c>
      <c r="G8352" s="7" t="s">
        <v>30</v>
      </c>
      <c r="H8352" s="7" t="s">
        <v>4451</v>
      </c>
      <c r="I8352" s="7" t="str">
        <f t="shared" si="260"/>
        <v>PI2577000</v>
      </c>
      <c r="K8352" s="16" t="s">
        <v>14333</v>
      </c>
      <c r="L8352" s="17" t="str">
        <f t="shared" si="261"/>
        <v>Pirelli     225/45 R 18  XL  95V  TL  225/45R18 95V XL P7as+3  225/45R18 95V XL P7as+3</v>
      </c>
    </row>
    <row r="8353" spans="1:12" ht="22">
      <c r="A8353" s="13" t="s">
        <v>4452</v>
      </c>
      <c r="B8353" s="7" t="s">
        <v>22930</v>
      </c>
      <c r="C8353" s="7" t="s">
        <v>32</v>
      </c>
      <c r="D8353" s="8">
        <v>407000</v>
      </c>
      <c r="E8353" s="7" t="s">
        <v>30</v>
      </c>
      <c r="F8353" s="8">
        <v>0</v>
      </c>
      <c r="G8353" s="7" t="s">
        <v>30</v>
      </c>
      <c r="H8353" s="7" t="s">
        <v>4452</v>
      </c>
      <c r="I8353" s="7" t="str">
        <f t="shared" si="260"/>
        <v>PI2577300</v>
      </c>
      <c r="K8353" s="16" t="s">
        <v>14334</v>
      </c>
      <c r="L8353" s="17" t="str">
        <f t="shared" si="261"/>
        <v>Pirelli     265/45 R 20  XL 108H  TL  265/45R20 108H XL SVas+2  265/45R20 108H XL SVas+2</v>
      </c>
    </row>
    <row r="8354" spans="1:12" ht="22">
      <c r="A8354" s="12" t="s">
        <v>4453</v>
      </c>
      <c r="B8354" s="7" t="s">
        <v>22931</v>
      </c>
      <c r="C8354" s="7" t="s">
        <v>32</v>
      </c>
      <c r="D8354" s="8">
        <v>731000</v>
      </c>
      <c r="E8354" s="7" t="s">
        <v>30</v>
      </c>
      <c r="F8354" s="8">
        <v>0</v>
      </c>
      <c r="G8354" s="7" t="s">
        <v>30</v>
      </c>
      <c r="H8354" s="7" t="s">
        <v>4453</v>
      </c>
      <c r="I8354" s="7" t="str">
        <f t="shared" si="260"/>
        <v>PI2577500</v>
      </c>
      <c r="K8354" s="16" t="s">
        <v>14335</v>
      </c>
      <c r="L8354" s="17" t="str">
        <f t="shared" si="261"/>
        <v>Pirelli     215/60 R 17  XL 100H  TL  215/60R17 100H XL S-VEas  215/60R17 100H XL S-VEas</v>
      </c>
    </row>
    <row r="8355" spans="1:12" ht="22">
      <c r="A8355" s="13" t="s">
        <v>4454</v>
      </c>
      <c r="B8355" s="7" t="s">
        <v>22932</v>
      </c>
      <c r="C8355" s="7" t="s">
        <v>32</v>
      </c>
      <c r="D8355" s="8">
        <v>485000</v>
      </c>
      <c r="E8355" s="7" t="s">
        <v>30</v>
      </c>
      <c r="F8355" s="8">
        <v>0</v>
      </c>
      <c r="G8355" s="7" t="s">
        <v>30</v>
      </c>
      <c r="H8355" s="7" t="s">
        <v>4454</v>
      </c>
      <c r="I8355" s="7" t="str">
        <f t="shared" si="260"/>
        <v>PI2577700</v>
      </c>
      <c r="K8355" s="16" t="s">
        <v>14336</v>
      </c>
      <c r="L8355" s="17" t="str">
        <f t="shared" si="261"/>
        <v>Pirelli     275/55 R 20  XL 113H  TL  275/55R20 113H SVas+2  275/55R20 113H SVas+2</v>
      </c>
    </row>
    <row r="8356" spans="1:12" ht="22">
      <c r="A8356" s="12" t="s">
        <v>4455</v>
      </c>
      <c r="B8356" s="7" t="s">
        <v>22933</v>
      </c>
      <c r="C8356" s="7" t="s">
        <v>32</v>
      </c>
      <c r="D8356" s="8">
        <v>549000</v>
      </c>
      <c r="E8356" s="7" t="s">
        <v>30</v>
      </c>
      <c r="F8356" s="8">
        <v>0</v>
      </c>
      <c r="G8356" s="7" t="s">
        <v>30</v>
      </c>
      <c r="H8356" s="7" t="s">
        <v>4455</v>
      </c>
      <c r="I8356" s="7" t="str">
        <f t="shared" si="260"/>
        <v>PI2577800</v>
      </c>
      <c r="K8356" s="16" t="s">
        <v>14337</v>
      </c>
      <c r="L8356" s="17" t="str">
        <f t="shared" si="261"/>
        <v>Pirelli     235/55 R 20  XL 102W  TL  235/55R20 102W S-VEas  235/55R20 102W S-VEas</v>
      </c>
    </row>
    <row r="8357" spans="1:12" ht="22">
      <c r="A8357" s="13" t="s">
        <v>4456</v>
      </c>
      <c r="B8357" s="7" t="s">
        <v>22934</v>
      </c>
      <c r="C8357" s="7" t="s">
        <v>32</v>
      </c>
      <c r="D8357" s="8">
        <v>348000</v>
      </c>
      <c r="E8357" s="7" t="s">
        <v>30</v>
      </c>
      <c r="F8357" s="8">
        <v>0</v>
      </c>
      <c r="G8357" s="7" t="s">
        <v>30</v>
      </c>
      <c r="H8357" s="7" t="s">
        <v>4456</v>
      </c>
      <c r="I8357" s="7" t="str">
        <f t="shared" si="260"/>
        <v>PI2577900</v>
      </c>
      <c r="K8357" s="16" t="s">
        <v>14338</v>
      </c>
      <c r="L8357" s="17" t="str">
        <f t="shared" si="261"/>
        <v>Pirelli     265/35 R 18  XL  97Y  TL  265/35R18 97Y XL PZAS+3  265/35R18 97Y XL PZAS+3</v>
      </c>
    </row>
    <row r="8358" spans="1:12" ht="22">
      <c r="A8358" s="12" t="s">
        <v>4457</v>
      </c>
      <c r="B8358" s="7" t="s">
        <v>22935</v>
      </c>
      <c r="C8358" s="7" t="s">
        <v>32</v>
      </c>
      <c r="D8358" s="8">
        <v>1178000</v>
      </c>
      <c r="E8358" s="7" t="s">
        <v>30</v>
      </c>
      <c r="F8358" s="8">
        <v>0</v>
      </c>
      <c r="G8358" s="7" t="s">
        <v>30</v>
      </c>
      <c r="H8358" s="7" t="s">
        <v>4457</v>
      </c>
      <c r="I8358" s="7" t="str">
        <f t="shared" si="260"/>
        <v>PI2591400</v>
      </c>
      <c r="K8358" s="16" t="s">
        <v>14339</v>
      </c>
      <c r="L8358" s="17" t="str">
        <f t="shared" si="261"/>
        <v>Pirelli     235/50 R 20  XL 103V  TL  235/50R19 103V XL S-VEas(VOL)ncs  235/50R19 103V XL S-VEas(VOL)ncs</v>
      </c>
    </row>
    <row r="8359" spans="1:12" ht="22">
      <c r="A8359" s="13" t="s">
        <v>4458</v>
      </c>
      <c r="B8359" s="7" t="s">
        <v>22936</v>
      </c>
      <c r="C8359" s="7" t="s">
        <v>32</v>
      </c>
      <c r="D8359" s="8">
        <v>1088000</v>
      </c>
      <c r="E8359" s="7" t="s">
        <v>30</v>
      </c>
      <c r="F8359" s="8">
        <v>0</v>
      </c>
      <c r="G8359" s="7" t="s">
        <v>30</v>
      </c>
      <c r="H8359" s="7" t="s">
        <v>4458</v>
      </c>
      <c r="I8359" s="7" t="str">
        <f t="shared" si="260"/>
        <v>PI2592300</v>
      </c>
      <c r="K8359" s="16" t="s">
        <v>14340</v>
      </c>
      <c r="L8359" s="17" t="str">
        <f t="shared" si="261"/>
        <v>Pirelli     255/45 R 22 101W  TL  255/45R20 101W S-VERD(MO)  255/45R20 101W S-VERD(MO)</v>
      </c>
    </row>
    <row r="8360" spans="1:12" ht="22">
      <c r="A8360" s="12" t="s">
        <v>4459</v>
      </c>
      <c r="B8360" s="7" t="s">
        <v>22937</v>
      </c>
      <c r="C8360" s="7" t="s">
        <v>32</v>
      </c>
      <c r="D8360" s="8">
        <v>1246000</v>
      </c>
      <c r="E8360" s="7" t="s">
        <v>30</v>
      </c>
      <c r="F8360" s="8">
        <v>0</v>
      </c>
      <c r="G8360" s="7" t="s">
        <v>30</v>
      </c>
      <c r="H8360" s="7" t="s">
        <v>4459</v>
      </c>
      <c r="I8360" s="7" t="str">
        <f t="shared" si="260"/>
        <v>PI2592900</v>
      </c>
      <c r="K8360" s="16" t="s">
        <v>14341</v>
      </c>
      <c r="L8360" s="17" t="str">
        <f t="shared" si="261"/>
        <v>Pirelli     335/30 ZR20 102Y  TL  335/30ZR18 (102Y) ZEROa  335/30ZR18 (102Y) ZEROa</v>
      </c>
    </row>
    <row r="8361" spans="1:12" ht="22">
      <c r="A8361" s="13" t="s">
        <v>4460</v>
      </c>
      <c r="B8361" s="7" t="s">
        <v>22938</v>
      </c>
      <c r="C8361" s="7" t="s">
        <v>32</v>
      </c>
      <c r="D8361" s="8">
        <v>357000</v>
      </c>
      <c r="E8361" s="7" t="s">
        <v>30</v>
      </c>
      <c r="F8361" s="8">
        <v>0</v>
      </c>
      <c r="G8361" s="7" t="s">
        <v>30</v>
      </c>
      <c r="H8361" s="7" t="s">
        <v>4460</v>
      </c>
      <c r="I8361" s="7" t="str">
        <f t="shared" si="260"/>
        <v>PI2595400</v>
      </c>
      <c r="K8361" s="16" t="s">
        <v>14342</v>
      </c>
      <c r="L8361" s="17" t="str">
        <f t="shared" si="261"/>
        <v>Pirelli     225/35 ZR17  XL  88Y  TL  225/35ZR19 (88Y)XL P-ZERO(MC)ncs  225/35ZR19 (88Y)XL P-ZERO(MC)ncs</v>
      </c>
    </row>
    <row r="8362" spans="1:12" ht="22">
      <c r="A8362" s="12" t="s">
        <v>4461</v>
      </c>
      <c r="B8362" s="7" t="s">
        <v>22939</v>
      </c>
      <c r="C8362" s="7" t="s">
        <v>32</v>
      </c>
      <c r="D8362" s="8">
        <v>778000</v>
      </c>
      <c r="E8362" s="7" t="s">
        <v>30</v>
      </c>
      <c r="F8362" s="8">
        <v>0</v>
      </c>
      <c r="G8362" s="7" t="s">
        <v>30</v>
      </c>
      <c r="H8362" s="7" t="s">
        <v>4461</v>
      </c>
      <c r="I8362" s="7" t="str">
        <f t="shared" si="260"/>
        <v>PI2595500</v>
      </c>
      <c r="K8362" s="16" t="s">
        <v>14343</v>
      </c>
      <c r="L8362" s="17" t="str">
        <f t="shared" si="261"/>
        <v>Pirelli     285/35 ZR18  XL 104Y  TL  285/35ZR20 (104Y)XL P-ZERO(MC)ncs  285/35ZR20 (104Y)XL P-ZERO(MC)ncs</v>
      </c>
    </row>
    <row r="8363" spans="1:12" ht="22">
      <c r="A8363" s="13" t="s">
        <v>4462</v>
      </c>
      <c r="B8363" s="7" t="s">
        <v>22940</v>
      </c>
      <c r="C8363" s="7" t="s">
        <v>32</v>
      </c>
      <c r="D8363" s="8">
        <v>1023000</v>
      </c>
      <c r="E8363" s="7" t="s">
        <v>30</v>
      </c>
      <c r="F8363" s="8">
        <v>0</v>
      </c>
      <c r="G8363" s="7" t="s">
        <v>30</v>
      </c>
      <c r="H8363" s="7" t="s">
        <v>4462</v>
      </c>
      <c r="I8363" s="7" t="str">
        <f t="shared" si="260"/>
        <v>PI2596200</v>
      </c>
      <c r="K8363" s="16" t="s">
        <v>14344</v>
      </c>
      <c r="L8363" s="17" t="str">
        <f t="shared" si="261"/>
        <v>Pirelli     245/35 R 21  XL  95Y  TL  245/35R20 95YXLr-f P-ZERO(*)(MOE)  245/35R20 95YXLr-f P-ZERO(*)(MOE)</v>
      </c>
    </row>
    <row r="8364" spans="1:12" ht="22">
      <c r="A8364" s="12" t="s">
        <v>4463</v>
      </c>
      <c r="B8364" s="7" t="s">
        <v>22941</v>
      </c>
      <c r="C8364" s="7" t="s">
        <v>32</v>
      </c>
      <c r="D8364" s="8">
        <v>512000</v>
      </c>
      <c r="E8364" s="7" t="s">
        <v>30</v>
      </c>
      <c r="F8364" s="8">
        <v>0</v>
      </c>
      <c r="G8364" s="7" t="s">
        <v>30</v>
      </c>
      <c r="H8364" s="7" t="s">
        <v>4463</v>
      </c>
      <c r="I8364" s="7" t="str">
        <f t="shared" si="260"/>
        <v>PI2603600</v>
      </c>
      <c r="K8364" s="16" t="s">
        <v>14345</v>
      </c>
      <c r="L8364" s="17" t="str">
        <f t="shared" si="261"/>
        <v>Pirelli     285/40 R 17  XL 109V  TL  285/40R21 109V XL S-VEas(N0)  285/40R21 109V XL S-VEas(N0)</v>
      </c>
    </row>
    <row r="8365" spans="1:12" ht="22">
      <c r="A8365" s="13" t="s">
        <v>4464</v>
      </c>
      <c r="B8365" s="7" t="s">
        <v>22942</v>
      </c>
      <c r="C8365" s="7" t="s">
        <v>32</v>
      </c>
      <c r="D8365" s="8">
        <v>471000</v>
      </c>
      <c r="E8365" s="7" t="s">
        <v>30</v>
      </c>
      <c r="F8365" s="8">
        <v>0</v>
      </c>
      <c r="G8365" s="7" t="s">
        <v>30</v>
      </c>
      <c r="H8365" s="7" t="s">
        <v>4464</v>
      </c>
      <c r="I8365" s="7" t="str">
        <f t="shared" si="260"/>
        <v>PI2603700</v>
      </c>
      <c r="K8365" s="16" t="s">
        <v>14346</v>
      </c>
      <c r="L8365" s="17" t="str">
        <f t="shared" si="261"/>
        <v>Pirelli     315/35 R 16  XL 111V  TL  315/35R21 111V XL S-VEas(N0)  315/35R21 111V XL S-VEas(N0)</v>
      </c>
    </row>
    <row r="8366" spans="1:12" ht="22">
      <c r="A8366" s="12" t="s">
        <v>4465</v>
      </c>
      <c r="B8366" s="7" t="s">
        <v>22943</v>
      </c>
      <c r="C8366" s="7" t="s">
        <v>32</v>
      </c>
      <c r="D8366" s="8">
        <v>421000</v>
      </c>
      <c r="E8366" s="7" t="s">
        <v>30</v>
      </c>
      <c r="F8366" s="8">
        <v>0</v>
      </c>
      <c r="G8366" s="7" t="s">
        <v>30</v>
      </c>
      <c r="H8366" s="7" t="s">
        <v>4465</v>
      </c>
      <c r="I8366" s="7" t="str">
        <f t="shared" si="260"/>
        <v>PI2603800</v>
      </c>
      <c r="K8366" s="16" t="s">
        <v>14347</v>
      </c>
      <c r="L8366" s="17" t="str">
        <f t="shared" si="261"/>
        <v>Pirelli     305/40 R 17  XL 112V  TL  305/40R20 112V XL S-VEas(N1)  305/40R20 112V XL S-VEas(N1)</v>
      </c>
    </row>
    <row r="8367" spans="1:12" ht="22">
      <c r="A8367" s="13" t="s">
        <v>4466</v>
      </c>
      <c r="B8367" s="7" t="s">
        <v>22944</v>
      </c>
      <c r="C8367" s="7" t="s">
        <v>32</v>
      </c>
      <c r="D8367" s="8">
        <v>498000</v>
      </c>
      <c r="E8367" s="7" t="s">
        <v>30</v>
      </c>
      <c r="F8367" s="8">
        <v>0</v>
      </c>
      <c r="G8367" s="7" t="s">
        <v>30</v>
      </c>
      <c r="H8367" s="7" t="s">
        <v>4466</v>
      </c>
      <c r="I8367" s="7" t="str">
        <f t="shared" si="260"/>
        <v>PI2603900</v>
      </c>
      <c r="K8367" s="16" t="s">
        <v>14348</v>
      </c>
      <c r="L8367" s="17" t="str">
        <f t="shared" si="261"/>
        <v>Pirelli     255/55 R 18  XL 111V  TL  255/55R19 111V XL S-VEas(N0)  255/55R19 111V XL S-VEas(N0)</v>
      </c>
    </row>
    <row r="8368" spans="1:12" ht="22">
      <c r="A8368" s="12" t="s">
        <v>4467</v>
      </c>
      <c r="B8368" s="7" t="s">
        <v>22945</v>
      </c>
      <c r="C8368" s="7" t="s">
        <v>32</v>
      </c>
      <c r="D8368" s="8">
        <v>1315000</v>
      </c>
      <c r="E8368" s="7" t="s">
        <v>30</v>
      </c>
      <c r="F8368" s="8">
        <v>0</v>
      </c>
      <c r="G8368" s="7" t="s">
        <v>30</v>
      </c>
      <c r="H8368" s="7" t="s">
        <v>4467</v>
      </c>
      <c r="I8368" s="7" t="str">
        <f t="shared" si="260"/>
        <v>PI2604000</v>
      </c>
      <c r="K8368" s="16" t="s">
        <v>14349</v>
      </c>
      <c r="L8368" s="17" t="str">
        <f t="shared" si="261"/>
        <v>Pirelli     275/50 R 20  XL 112V  TL  275/50R19 112V XL S-VEas(N0)  275/50R19 112V XL S-VEas(N0)</v>
      </c>
    </row>
    <row r="8369" spans="1:12" ht="22">
      <c r="A8369" s="13" t="s">
        <v>4468</v>
      </c>
      <c r="B8369" s="7" t="s">
        <v>22946</v>
      </c>
      <c r="C8369" s="7" t="s">
        <v>32</v>
      </c>
      <c r="D8369" s="8">
        <v>1022000</v>
      </c>
      <c r="E8369" s="7" t="s">
        <v>30</v>
      </c>
      <c r="F8369" s="8">
        <v>0</v>
      </c>
      <c r="G8369" s="7" t="s">
        <v>30</v>
      </c>
      <c r="H8369" s="7" t="s">
        <v>4468</v>
      </c>
      <c r="I8369" s="7" t="str">
        <f t="shared" si="260"/>
        <v>PI2604500</v>
      </c>
      <c r="K8369" s="16" t="s">
        <v>14350</v>
      </c>
      <c r="L8369" s="17" t="str">
        <f t="shared" si="261"/>
        <v>Pirelli     225/40 R 22  XL  93Y  TL  225/40R19 93Y XL r-f P ZERO(*)  225/40R19 93Y XL r-f P ZERO(*)</v>
      </c>
    </row>
    <row r="8370" spans="1:12" ht="22">
      <c r="A8370" s="12" t="s">
        <v>4469</v>
      </c>
      <c r="B8370" s="7" t="s">
        <v>22947</v>
      </c>
      <c r="C8370" s="7" t="s">
        <v>32</v>
      </c>
      <c r="D8370" s="8">
        <v>1465000</v>
      </c>
      <c r="E8370" s="7" t="s">
        <v>30</v>
      </c>
      <c r="F8370" s="8">
        <v>0</v>
      </c>
      <c r="G8370" s="7" t="s">
        <v>30</v>
      </c>
      <c r="H8370" s="7" t="s">
        <v>4469</v>
      </c>
      <c r="I8370" s="7" t="str">
        <f t="shared" si="260"/>
        <v>PI2604600</v>
      </c>
      <c r="K8370" s="16" t="s">
        <v>14351</v>
      </c>
      <c r="L8370" s="17" t="str">
        <f t="shared" si="261"/>
        <v>Pirelli     255/35 R 20  XL  96Y  TL  255/35R19 96Y XL r-f P ZERO(*)  255/35R19 96Y XL r-f P ZERO(*)</v>
      </c>
    </row>
    <row r="8371" spans="1:12" ht="22">
      <c r="A8371" s="13" t="s">
        <v>4470</v>
      </c>
      <c r="B8371" s="7" t="s">
        <v>22948</v>
      </c>
      <c r="C8371" s="7" t="s">
        <v>32</v>
      </c>
      <c r="D8371" s="8">
        <v>1105000</v>
      </c>
      <c r="E8371" s="7" t="s">
        <v>30</v>
      </c>
      <c r="F8371" s="8">
        <v>0</v>
      </c>
      <c r="G8371" s="7" t="s">
        <v>30</v>
      </c>
      <c r="H8371" s="7" t="s">
        <v>4470</v>
      </c>
      <c r="I8371" s="7" t="str">
        <f t="shared" si="260"/>
        <v>PI2605000</v>
      </c>
      <c r="K8371" s="16" t="s">
        <v>14352</v>
      </c>
      <c r="L8371" s="17" t="str">
        <f t="shared" si="261"/>
        <v>Pirelli     225/55 R 20  97Y  TL  225/55R17 97Y P7cint(AO)(KA)  225/55R17 97Y P7cint(AO)(KA)</v>
      </c>
    </row>
    <row r="8372" spans="1:12" ht="22">
      <c r="A8372" s="12" t="s">
        <v>4471</v>
      </c>
      <c r="B8372" s="7" t="s">
        <v>22949</v>
      </c>
      <c r="C8372" s="7" t="s">
        <v>32</v>
      </c>
      <c r="D8372" s="8">
        <v>890000</v>
      </c>
      <c r="E8372" s="7" t="s">
        <v>30</v>
      </c>
      <c r="F8372" s="8">
        <v>0</v>
      </c>
      <c r="G8372" s="7" t="s">
        <v>30</v>
      </c>
      <c r="H8372" s="7" t="s">
        <v>4471</v>
      </c>
      <c r="I8372" s="7" t="str">
        <f t="shared" si="260"/>
        <v>PI2607100</v>
      </c>
      <c r="K8372" s="16" t="s">
        <v>14155</v>
      </c>
      <c r="L8372" s="17" t="str">
        <f t="shared" si="261"/>
        <v>Pirelli     225/45 R 20  XL  95Y  TL  225/45R18 95Y XL r-f P7cint(MOE)  225/45R18 95Y XL r-f P7cint(MOE)</v>
      </c>
    </row>
    <row r="8373" spans="1:12" ht="22">
      <c r="A8373" s="13" t="s">
        <v>4472</v>
      </c>
      <c r="B8373" s="7" t="s">
        <v>22950</v>
      </c>
      <c r="C8373" s="7" t="s">
        <v>32</v>
      </c>
      <c r="D8373" s="8">
        <v>982000</v>
      </c>
      <c r="E8373" s="7" t="s">
        <v>30</v>
      </c>
      <c r="F8373" s="8">
        <v>0</v>
      </c>
      <c r="G8373" s="7" t="s">
        <v>30</v>
      </c>
      <c r="H8373" s="7" t="s">
        <v>4472</v>
      </c>
      <c r="I8373" s="7" t="str">
        <f t="shared" si="260"/>
        <v>PI2607200</v>
      </c>
      <c r="K8373" s="16" t="s">
        <v>14085</v>
      </c>
      <c r="L8373" s="17" t="str">
        <f t="shared" si="261"/>
        <v>Pirelli     245/40 R 19  XL  97Y  TL  245/40R18 97Y XL r-f P7cint(MOE)  245/40R18 97Y XL r-f P7cint(MOE)</v>
      </c>
    </row>
    <row r="8374" spans="1:12" ht="22">
      <c r="A8374" s="12" t="s">
        <v>4473</v>
      </c>
      <c r="B8374" s="7" t="s">
        <v>22951</v>
      </c>
      <c r="C8374" s="7" t="s">
        <v>32</v>
      </c>
      <c r="D8374" s="8">
        <v>1474000</v>
      </c>
      <c r="E8374" s="7" t="s">
        <v>30</v>
      </c>
      <c r="F8374" s="8">
        <v>0</v>
      </c>
      <c r="G8374" s="7" t="s">
        <v>30</v>
      </c>
      <c r="H8374" s="7" t="s">
        <v>4473</v>
      </c>
      <c r="I8374" s="7" t="str">
        <f t="shared" si="260"/>
        <v>PI2611200</v>
      </c>
      <c r="K8374" s="16" t="s">
        <v>14353</v>
      </c>
      <c r="L8374" s="17" t="str">
        <f t="shared" si="261"/>
        <v>Pirelli     245/45 R 21  XL 100Y  TL  245/45R18 100Y XL P7cint(AO)(KA)  245/45R18 100Y XL P7cint(AO)(KA)</v>
      </c>
    </row>
    <row r="8375" spans="1:12" ht="22">
      <c r="A8375" s="13" t="s">
        <v>4474</v>
      </c>
      <c r="B8375" s="7" t="s">
        <v>22952</v>
      </c>
      <c r="C8375" s="7" t="s">
        <v>32</v>
      </c>
      <c r="D8375" s="8">
        <v>666000</v>
      </c>
      <c r="E8375" s="7" t="s">
        <v>30</v>
      </c>
      <c r="F8375" s="8">
        <v>0</v>
      </c>
      <c r="G8375" s="7" t="s">
        <v>30</v>
      </c>
      <c r="H8375" s="7" t="s">
        <v>4474</v>
      </c>
      <c r="I8375" s="7" t="str">
        <f t="shared" si="260"/>
        <v>PI2611400</v>
      </c>
      <c r="K8375" s="16" t="s">
        <v>14354</v>
      </c>
      <c r="L8375" s="17" t="str">
        <f t="shared" si="261"/>
        <v>Pirelli     295/35 R 17  XL 107Y  TL  295/35R21 107Y XL P ZERO(MGT)  295/35R21 107Y XL P ZERO(MGT)</v>
      </c>
    </row>
    <row r="8376" spans="1:12" ht="22">
      <c r="A8376" s="12" t="s">
        <v>4475</v>
      </c>
      <c r="B8376" s="7" t="s">
        <v>22953</v>
      </c>
      <c r="C8376" s="7" t="s">
        <v>32</v>
      </c>
      <c r="D8376" s="8">
        <v>408000</v>
      </c>
      <c r="E8376" s="7" t="s">
        <v>30</v>
      </c>
      <c r="F8376" s="8">
        <v>0</v>
      </c>
      <c r="G8376" s="7" t="s">
        <v>30</v>
      </c>
      <c r="H8376" s="7" t="s">
        <v>4475</v>
      </c>
      <c r="I8376" s="7" t="str">
        <f t="shared" si="260"/>
        <v>PI2611500</v>
      </c>
      <c r="K8376" s="16" t="s">
        <v>14355</v>
      </c>
      <c r="L8376" s="17" t="str">
        <f t="shared" si="261"/>
        <v>Pirelli     265/40 R 16  XL 105Y  TL  265/40R21 105Y XL P ZERO(MGT)  265/40R21 105Y XL P ZERO(MGT)</v>
      </c>
    </row>
    <row r="8377" spans="1:12" ht="22">
      <c r="A8377" s="13" t="s">
        <v>4476</v>
      </c>
      <c r="B8377" s="7" t="s">
        <v>22954</v>
      </c>
      <c r="C8377" s="7" t="s">
        <v>32</v>
      </c>
      <c r="D8377" s="8">
        <v>1277000</v>
      </c>
      <c r="E8377" s="7" t="s">
        <v>30</v>
      </c>
      <c r="F8377" s="8">
        <v>0</v>
      </c>
      <c r="G8377" s="7" t="s">
        <v>30</v>
      </c>
      <c r="H8377" s="7" t="s">
        <v>4476</v>
      </c>
      <c r="I8377" s="7" t="str">
        <f t="shared" si="260"/>
        <v>PI2611600</v>
      </c>
      <c r="K8377" s="16" t="s">
        <v>14356</v>
      </c>
      <c r="L8377" s="17" t="str">
        <f t="shared" si="261"/>
        <v>Pirelli     295/40 R 23  XL 110Y  TL  295/40R20 110Y XL P ZERO(MGT)  295/40R20 110Y XL P ZERO(MGT)</v>
      </c>
    </row>
    <row r="8378" spans="1:12" ht="22">
      <c r="A8378" s="12" t="s">
        <v>4477</v>
      </c>
      <c r="B8378" s="7" t="s">
        <v>22955</v>
      </c>
      <c r="C8378" s="7" t="s">
        <v>32</v>
      </c>
      <c r="D8378" s="8">
        <v>1240000</v>
      </c>
      <c r="E8378" s="7" t="s">
        <v>30</v>
      </c>
      <c r="F8378" s="8">
        <v>0</v>
      </c>
      <c r="G8378" s="7" t="s">
        <v>30</v>
      </c>
      <c r="H8378" s="7" t="s">
        <v>4477</v>
      </c>
      <c r="I8378" s="7" t="str">
        <f t="shared" si="260"/>
        <v>PI2611700</v>
      </c>
      <c r="K8378" s="16" t="s">
        <v>14357</v>
      </c>
      <c r="L8378" s="17" t="str">
        <f t="shared" si="261"/>
        <v>Pirelli     265/45 R 21  XL 108Y  TL  265/45R20 108Y XL P ZERO(MGT)  265/45R20 108Y XL P ZERO(MGT)</v>
      </c>
    </row>
    <row r="8379" spans="1:12" ht="22">
      <c r="A8379" s="13" t="s">
        <v>4478</v>
      </c>
      <c r="B8379" s="7" t="s">
        <v>22956</v>
      </c>
      <c r="C8379" s="7" t="s">
        <v>32</v>
      </c>
      <c r="D8379" s="8">
        <v>469000</v>
      </c>
      <c r="E8379" s="7" t="s">
        <v>30</v>
      </c>
      <c r="F8379" s="8">
        <v>0</v>
      </c>
      <c r="G8379" s="7" t="s">
        <v>30</v>
      </c>
      <c r="H8379" s="7" t="s">
        <v>4478</v>
      </c>
      <c r="I8379" s="7" t="str">
        <f t="shared" si="260"/>
        <v>PI2611800</v>
      </c>
      <c r="K8379" s="16" t="s">
        <v>14358</v>
      </c>
      <c r="L8379" s="17" t="str">
        <f t="shared" si="261"/>
        <v>Pirelli     295/40 R 17  XL 110W  TL  295/40R20 110W XL S-VEas(MGT)  295/40R20 110W XL S-VEas(MGT)</v>
      </c>
    </row>
    <row r="8380" spans="1:12" ht="22">
      <c r="A8380" s="12" t="s">
        <v>4479</v>
      </c>
      <c r="B8380" s="7" t="s">
        <v>22957</v>
      </c>
      <c r="C8380" s="7" t="s">
        <v>32</v>
      </c>
      <c r="D8380" s="8">
        <v>937000</v>
      </c>
      <c r="E8380" s="7" t="s">
        <v>30</v>
      </c>
      <c r="F8380" s="8">
        <v>0</v>
      </c>
      <c r="G8380" s="7" t="s">
        <v>30</v>
      </c>
      <c r="H8380" s="7" t="s">
        <v>4479</v>
      </c>
      <c r="I8380" s="7" t="str">
        <f t="shared" si="260"/>
        <v>PI2611900</v>
      </c>
      <c r="K8380" s="16" t="s">
        <v>14359</v>
      </c>
      <c r="L8380" s="17" t="str">
        <f t="shared" si="261"/>
        <v>Pirelli     265/45 R 20  XL 108W  TL  265/45R20 108W XL S-VEas(MGT)  265/45R20 108W XL S-VEas(MGT)</v>
      </c>
    </row>
    <row r="8381" spans="1:12" ht="22">
      <c r="A8381" s="13" t="s">
        <v>4480</v>
      </c>
      <c r="B8381" s="7" t="s">
        <v>22958</v>
      </c>
      <c r="C8381" s="7" t="s">
        <v>32</v>
      </c>
      <c r="D8381" s="8">
        <v>1786000</v>
      </c>
      <c r="E8381" s="7" t="s">
        <v>30</v>
      </c>
      <c r="F8381" s="8">
        <v>0</v>
      </c>
      <c r="G8381" s="7" t="s">
        <v>30</v>
      </c>
      <c r="H8381" s="7" t="s">
        <v>4480</v>
      </c>
      <c r="I8381" s="7" t="str">
        <f t="shared" si="260"/>
        <v>PI2612000</v>
      </c>
      <c r="K8381" s="16" t="s">
        <v>14360</v>
      </c>
      <c r="L8381" s="17" t="str">
        <f t="shared" si="261"/>
        <v>Pirelli     295/45 R 22  XL 113Y  TL  295/45R19 113Y XL P ZERO(MGT)  295/45R19 113Y XL P ZERO(MGT)</v>
      </c>
    </row>
    <row r="8382" spans="1:12" ht="22">
      <c r="A8382" s="12" t="s">
        <v>4481</v>
      </c>
      <c r="B8382" s="7" t="s">
        <v>22959</v>
      </c>
      <c r="C8382" s="7" t="s">
        <v>32</v>
      </c>
      <c r="D8382" s="8">
        <v>547000</v>
      </c>
      <c r="E8382" s="7" t="s">
        <v>30</v>
      </c>
      <c r="F8382" s="8">
        <v>0</v>
      </c>
      <c r="G8382" s="7" t="s">
        <v>30</v>
      </c>
      <c r="H8382" s="7" t="s">
        <v>4481</v>
      </c>
      <c r="I8382" s="7" t="str">
        <f t="shared" si="260"/>
        <v>PI2612100</v>
      </c>
      <c r="K8382" s="16" t="s">
        <v>14361</v>
      </c>
      <c r="L8382" s="17" t="str">
        <f t="shared" si="261"/>
        <v>Pirelli     265/50 R 20  XL 110Y  TL  265/50R19 110Y XL P ZERO(MGT)   265/50R19 110Y XL P ZERO(MGT) </v>
      </c>
    </row>
    <row r="8383" spans="1:12" ht="22">
      <c r="A8383" s="13" t="s">
        <v>4482</v>
      </c>
      <c r="B8383" s="7" t="s">
        <v>22960</v>
      </c>
      <c r="C8383" s="7" t="s">
        <v>32</v>
      </c>
      <c r="D8383" s="8">
        <v>887000</v>
      </c>
      <c r="E8383" s="7" t="s">
        <v>30</v>
      </c>
      <c r="F8383" s="8">
        <v>0</v>
      </c>
      <c r="G8383" s="7" t="s">
        <v>30</v>
      </c>
      <c r="H8383" s="7" t="s">
        <v>4482</v>
      </c>
      <c r="I8383" s="7" t="str">
        <f t="shared" si="260"/>
        <v>PI2612300</v>
      </c>
      <c r="K8383" s="16" t="s">
        <v>14362</v>
      </c>
      <c r="L8383" s="17" t="str">
        <f t="shared" si="261"/>
        <v>Pirelli     265/50 R 19  XL 110W  TL  265/50R19 110W XL S-VEas(MGT)  265/50R19 110W XL S-VEas(MGT)</v>
      </c>
    </row>
    <row r="8384" spans="1:12" ht="22">
      <c r="A8384" s="12" t="s">
        <v>4483</v>
      </c>
      <c r="B8384" s="7" t="s">
        <v>22961</v>
      </c>
      <c r="C8384" s="7" t="s">
        <v>32</v>
      </c>
      <c r="D8384" s="8">
        <v>1118000</v>
      </c>
      <c r="E8384" s="7" t="s">
        <v>30</v>
      </c>
      <c r="F8384" s="8">
        <v>0</v>
      </c>
      <c r="G8384" s="7" t="s">
        <v>30</v>
      </c>
      <c r="H8384" s="7" t="s">
        <v>4483</v>
      </c>
      <c r="I8384" s="7" t="str">
        <f t="shared" si="260"/>
        <v>PI2612500</v>
      </c>
      <c r="K8384" s="16" t="s">
        <v>14363</v>
      </c>
      <c r="L8384" s="17" t="str">
        <f t="shared" si="261"/>
        <v>Pirelli     255/60 R 21  XL 112W  TL  255/60R18 112W XL S-VERD(MGT)  255/60R18 112W XL S-VERD(MGT)</v>
      </c>
    </row>
    <row r="8385" spans="1:12" ht="22">
      <c r="A8385" s="13" t="s">
        <v>4484</v>
      </c>
      <c r="B8385" s="7" t="s">
        <v>22962</v>
      </c>
      <c r="C8385" s="7" t="s">
        <v>32</v>
      </c>
      <c r="D8385" s="8">
        <v>445000</v>
      </c>
      <c r="E8385" s="7" t="s">
        <v>30</v>
      </c>
      <c r="F8385" s="8">
        <v>0</v>
      </c>
      <c r="G8385" s="7" t="s">
        <v>30</v>
      </c>
      <c r="H8385" s="7" t="s">
        <v>4484</v>
      </c>
      <c r="I8385" s="7" t="str">
        <f t="shared" si="260"/>
        <v>PI2613200</v>
      </c>
      <c r="K8385" s="16" t="s">
        <v>14364</v>
      </c>
      <c r="L8385" s="17" t="str">
        <f t="shared" si="261"/>
        <v>Pirelli     255/40 R 19  XL 101V  TL  255/40R20 101V XL s-i S-VERD  255/40R20 101V XL s-i S-VERD</v>
      </c>
    </row>
    <row r="8386" spans="1:12" ht="22">
      <c r="A8386" s="12" t="s">
        <v>4485</v>
      </c>
      <c r="B8386" s="7" t="s">
        <v>22963</v>
      </c>
      <c r="C8386" s="7" t="s">
        <v>32</v>
      </c>
      <c r="D8386" s="8">
        <v>1216000</v>
      </c>
      <c r="E8386" s="7" t="s">
        <v>30</v>
      </c>
      <c r="F8386" s="8">
        <v>0</v>
      </c>
      <c r="G8386" s="7" t="s">
        <v>30</v>
      </c>
      <c r="H8386" s="7" t="s">
        <v>4485</v>
      </c>
      <c r="I8386" s="7" t="str">
        <f t="shared" ref="I8386:I8449" si="262">TRIM(A8386)</f>
        <v>PI2615100</v>
      </c>
      <c r="K8386" s="16" t="s">
        <v>14365</v>
      </c>
      <c r="L8386" s="17" t="str">
        <f t="shared" si="261"/>
        <v>Pirelli     225/35 R 21  XL  88Y  TL  35X12.50R18 123S  Dynapro AT2 Xtreme  35X12.50R18 123S  Dynapro AT2 Xtreme</v>
      </c>
    </row>
    <row r="8387" spans="1:12" ht="22">
      <c r="A8387" s="13" t="s">
        <v>4486</v>
      </c>
      <c r="B8387" s="7" t="s">
        <v>22964</v>
      </c>
      <c r="C8387" s="7" t="s">
        <v>32</v>
      </c>
      <c r="D8387" s="8">
        <v>394000</v>
      </c>
      <c r="E8387" s="7" t="s">
        <v>30</v>
      </c>
      <c r="F8387" s="8">
        <v>0</v>
      </c>
      <c r="G8387" s="7" t="s">
        <v>30</v>
      </c>
      <c r="H8387" s="7" t="s">
        <v>4486</v>
      </c>
      <c r="I8387" s="7" t="str">
        <f t="shared" si="262"/>
        <v>PI2615300</v>
      </c>
      <c r="K8387" s="16" t="s">
        <v>14366</v>
      </c>
      <c r="L8387" s="17" t="str">
        <f t="shared" ref="L8387:L8450" si="263">_xlfn.CONCAT(B8387,"  ",K8387)</f>
        <v>Pirelli     235/35 R 17  XL  91Y  TL  235/35R19 91Y XL P-ZERO  235/35R19 91Y XL P-ZERO</v>
      </c>
    </row>
    <row r="8388" spans="1:12" ht="22">
      <c r="A8388" s="12" t="s">
        <v>4487</v>
      </c>
      <c r="B8388" s="7" t="s">
        <v>22965</v>
      </c>
      <c r="C8388" s="7" t="s">
        <v>32</v>
      </c>
      <c r="D8388" s="8">
        <v>1128000</v>
      </c>
      <c r="E8388" s="7" t="s">
        <v>30</v>
      </c>
      <c r="F8388" s="8">
        <v>0</v>
      </c>
      <c r="G8388" s="7" t="s">
        <v>30</v>
      </c>
      <c r="H8388" s="7" t="s">
        <v>4487</v>
      </c>
      <c r="I8388" s="7" t="str">
        <f t="shared" si="262"/>
        <v>PI2615600</v>
      </c>
      <c r="K8388" s="16" t="s">
        <v>14367</v>
      </c>
      <c r="L8388" s="17" t="str">
        <f t="shared" si="263"/>
        <v>Pirelli     245/35 ZR21  88Y  TL  245/35ZR18 (88Y) ROSSO  245/35ZR18 (88Y) ROSSO</v>
      </c>
    </row>
    <row r="8389" spans="1:12" ht="22">
      <c r="A8389" s="13" t="s">
        <v>4488</v>
      </c>
      <c r="B8389" s="7" t="s">
        <v>22966</v>
      </c>
      <c r="C8389" s="7" t="s">
        <v>32</v>
      </c>
      <c r="D8389" s="8">
        <v>899000</v>
      </c>
      <c r="E8389" s="7" t="s">
        <v>30</v>
      </c>
      <c r="F8389" s="8">
        <v>0</v>
      </c>
      <c r="G8389" s="7" t="s">
        <v>30</v>
      </c>
      <c r="H8389" s="7" t="s">
        <v>4488</v>
      </c>
      <c r="I8389" s="7" t="str">
        <f t="shared" si="262"/>
        <v>PI2615700</v>
      </c>
      <c r="K8389" s="16" t="s">
        <v>14368</v>
      </c>
      <c r="L8389" s="17" t="str">
        <f t="shared" si="263"/>
        <v>Pirelli     335/30 ZR20 102Y  TL  335/30ZR18 (102Y) ROSSO  335/30ZR18 (102Y) ROSSO</v>
      </c>
    </row>
    <row r="8390" spans="1:12" ht="22">
      <c r="A8390" s="12" t="s">
        <v>4489</v>
      </c>
      <c r="B8390" s="7" t="s">
        <v>22967</v>
      </c>
      <c r="C8390" s="7" t="s">
        <v>32</v>
      </c>
      <c r="D8390" s="8">
        <v>956000</v>
      </c>
      <c r="E8390" s="7" t="s">
        <v>30</v>
      </c>
      <c r="F8390" s="8">
        <v>0</v>
      </c>
      <c r="G8390" s="7" t="s">
        <v>30</v>
      </c>
      <c r="H8390" s="7" t="s">
        <v>4489</v>
      </c>
      <c r="I8390" s="7" t="str">
        <f t="shared" si="262"/>
        <v>PI2615800</v>
      </c>
      <c r="K8390" s="16" t="s">
        <v>14369</v>
      </c>
      <c r="L8390" s="17" t="str">
        <f t="shared" si="263"/>
        <v>Pirelli     245/35 ZR19  XL  93Y  TL  245/35ZR19 (93Y)XL CORSAa(AR)  245/35ZR19 (93Y)XL CORSAa(AR)</v>
      </c>
    </row>
    <row r="8391" spans="1:12" ht="22">
      <c r="A8391" s="13" t="s">
        <v>4490</v>
      </c>
      <c r="B8391" s="7" t="s">
        <v>22968</v>
      </c>
      <c r="C8391" s="7" t="s">
        <v>32</v>
      </c>
      <c r="D8391" s="8">
        <v>650000</v>
      </c>
      <c r="E8391" s="7" t="s">
        <v>30</v>
      </c>
      <c r="F8391" s="8">
        <v>0</v>
      </c>
      <c r="G8391" s="7" t="s">
        <v>30</v>
      </c>
      <c r="H8391" s="7" t="s">
        <v>4490</v>
      </c>
      <c r="I8391" s="7" t="str">
        <f t="shared" si="262"/>
        <v>PI2615900</v>
      </c>
      <c r="K8391" s="16" t="s">
        <v>14370</v>
      </c>
      <c r="L8391" s="17" t="str">
        <f t="shared" si="263"/>
        <v>Pirelli     285/30 ZR18  XL  98Y  TL  285/30ZR19 (98Y)XL CORSAa(AR)  285/30ZR19 (98Y)XL CORSAa(AR)</v>
      </c>
    </row>
    <row r="8392" spans="1:12" ht="22">
      <c r="A8392" s="12" t="s">
        <v>4491</v>
      </c>
      <c r="B8392" s="7" t="s">
        <v>22969</v>
      </c>
      <c r="C8392" s="7" t="s">
        <v>32</v>
      </c>
      <c r="D8392" s="8">
        <v>462000</v>
      </c>
      <c r="E8392" s="7" t="s">
        <v>30</v>
      </c>
      <c r="F8392" s="8">
        <v>0</v>
      </c>
      <c r="G8392" s="7" t="s">
        <v>30</v>
      </c>
      <c r="H8392" s="7" t="s">
        <v>4491</v>
      </c>
      <c r="I8392" s="7" t="str">
        <f t="shared" si="262"/>
        <v>PI2617400</v>
      </c>
      <c r="K8392" s="16" t="s">
        <v>14371</v>
      </c>
      <c r="L8392" s="17" t="str">
        <f t="shared" si="263"/>
        <v>Pirelli     245/35 ZR16  91Y  TL  245/35ZR20 (91Y) P ZERO(N1)  245/35ZR20 (91Y) P ZERO(N1)</v>
      </c>
    </row>
    <row r="8393" spans="1:12" ht="22">
      <c r="A8393" s="13" t="s">
        <v>4492</v>
      </c>
      <c r="B8393" s="7" t="s">
        <v>22970</v>
      </c>
      <c r="C8393" s="7" t="s">
        <v>32</v>
      </c>
      <c r="D8393" s="8">
        <v>963000</v>
      </c>
      <c r="E8393" s="7" t="s">
        <v>30</v>
      </c>
      <c r="F8393" s="8">
        <v>0</v>
      </c>
      <c r="G8393" s="7" t="s">
        <v>30</v>
      </c>
      <c r="H8393" s="7" t="s">
        <v>4492</v>
      </c>
      <c r="I8393" s="7" t="str">
        <f t="shared" si="262"/>
        <v>PI2617500</v>
      </c>
      <c r="K8393" s="16" t="s">
        <v>14372</v>
      </c>
      <c r="L8393" s="17" t="str">
        <f t="shared" si="263"/>
        <v>Pirelli     305/30 ZR21  XL 103Y  TL  305/30ZR20 (103Y)XL P ZERO(N1)  305/30ZR20 (103Y)XL P ZERO(N1)</v>
      </c>
    </row>
    <row r="8394" spans="1:12" ht="22">
      <c r="A8394" s="12" t="s">
        <v>4493</v>
      </c>
      <c r="B8394" s="7" t="s">
        <v>22971</v>
      </c>
      <c r="C8394" s="7" t="s">
        <v>32</v>
      </c>
      <c r="D8394" s="8">
        <v>1013000</v>
      </c>
      <c r="E8394" s="7" t="s">
        <v>30</v>
      </c>
      <c r="F8394" s="8">
        <v>0</v>
      </c>
      <c r="G8394" s="7" t="s">
        <v>30</v>
      </c>
      <c r="H8394" s="7" t="s">
        <v>4493</v>
      </c>
      <c r="I8394" s="7" t="str">
        <f t="shared" si="262"/>
        <v>PI2617700</v>
      </c>
      <c r="K8394" s="16" t="s">
        <v>14373</v>
      </c>
      <c r="L8394" s="17" t="str">
        <f t="shared" si="263"/>
        <v>Pirelli     245/50 R 21  XL 105H  TL  245/50R19 105H XL r-f P7as(*)  245/50R19 105H XL r-f P7as(*)</v>
      </c>
    </row>
    <row r="8395" spans="1:12" ht="22">
      <c r="A8395" s="13" t="s">
        <v>4494</v>
      </c>
      <c r="B8395" s="7" t="s">
        <v>22972</v>
      </c>
      <c r="C8395" s="7" t="s">
        <v>32</v>
      </c>
      <c r="D8395" s="8">
        <v>510000</v>
      </c>
      <c r="E8395" s="7" t="s">
        <v>30</v>
      </c>
      <c r="F8395" s="8">
        <v>0</v>
      </c>
      <c r="G8395" s="7" t="s">
        <v>30</v>
      </c>
      <c r="H8395" s="7" t="s">
        <v>4494</v>
      </c>
      <c r="I8395" s="7" t="str">
        <f t="shared" si="262"/>
        <v>PI2617800</v>
      </c>
      <c r="K8395" s="16" t="s">
        <v>14374</v>
      </c>
      <c r="L8395" s="17" t="str">
        <f t="shared" si="263"/>
        <v>Pirelli     245/50 R 19  XL 105H  TL  245/50R19 105H XL P7as(*)  245/50R19 105H XL P7as(*)</v>
      </c>
    </row>
    <row r="8396" spans="1:12" ht="22">
      <c r="A8396" s="12" t="s">
        <v>4495</v>
      </c>
      <c r="B8396" s="7" t="s">
        <v>22973</v>
      </c>
      <c r="C8396" s="7" t="s">
        <v>32</v>
      </c>
      <c r="D8396" s="8">
        <v>696000</v>
      </c>
      <c r="E8396" s="7" t="s">
        <v>30</v>
      </c>
      <c r="F8396" s="8">
        <v>0</v>
      </c>
      <c r="G8396" s="7" t="s">
        <v>30</v>
      </c>
      <c r="H8396" s="7" t="s">
        <v>4495</v>
      </c>
      <c r="I8396" s="7" t="str">
        <f t="shared" si="262"/>
        <v>PI2617900</v>
      </c>
      <c r="K8396" s="16" t="s">
        <v>14375</v>
      </c>
      <c r="L8396" s="17" t="str">
        <f t="shared" si="263"/>
        <v>Pirelli     245/45 R 18  XL 103W  TL  245/45R20 103W XL r-f P-ZERO(*)  245/45R20 103W XL r-f P-ZERO(*)</v>
      </c>
    </row>
    <row r="8397" spans="1:12" ht="22">
      <c r="A8397" s="13" t="s">
        <v>4496</v>
      </c>
      <c r="B8397" s="7" t="s">
        <v>22974</v>
      </c>
      <c r="C8397" s="7" t="s">
        <v>32</v>
      </c>
      <c r="D8397" s="8">
        <v>947000</v>
      </c>
      <c r="E8397" s="7" t="s">
        <v>30</v>
      </c>
      <c r="F8397" s="8">
        <v>0</v>
      </c>
      <c r="G8397" s="7" t="s">
        <v>30</v>
      </c>
      <c r="H8397" s="7" t="s">
        <v>4496</v>
      </c>
      <c r="I8397" s="7" t="str">
        <f t="shared" si="262"/>
        <v>PI2618000</v>
      </c>
      <c r="K8397" s="16" t="s">
        <v>14376</v>
      </c>
      <c r="L8397" s="17" t="str">
        <f t="shared" si="263"/>
        <v>Pirelli     275/40 R 20  XL 106W  TL  275/40R20 106W XL r-f P-ZERO(*)  275/40R20 106W XL r-f P-ZERO(*)</v>
      </c>
    </row>
    <row r="8398" spans="1:12" ht="22">
      <c r="A8398" s="12" t="s">
        <v>4497</v>
      </c>
      <c r="B8398" s="7" t="s">
        <v>22975</v>
      </c>
      <c r="C8398" s="7" t="s">
        <v>32</v>
      </c>
      <c r="D8398" s="8">
        <v>1288000</v>
      </c>
      <c r="E8398" s="7" t="s">
        <v>30</v>
      </c>
      <c r="F8398" s="8">
        <v>0</v>
      </c>
      <c r="G8398" s="7" t="s">
        <v>30</v>
      </c>
      <c r="H8398" s="7" t="s">
        <v>4497</v>
      </c>
      <c r="I8398" s="7" t="str">
        <f t="shared" si="262"/>
        <v>PI2618100</v>
      </c>
      <c r="K8398" s="16" t="s">
        <v>14377</v>
      </c>
      <c r="L8398" s="17" t="str">
        <f t="shared" si="263"/>
        <v>Pirelli     245/40 R 20  XL 100Y  TL  245/40R21 100Y XL r-f P-ZERO(*)  245/40R21 100Y XL r-f P-ZERO(*)</v>
      </c>
    </row>
    <row r="8399" spans="1:12" ht="22">
      <c r="A8399" s="13" t="s">
        <v>4498</v>
      </c>
      <c r="B8399" s="7" t="s">
        <v>22976</v>
      </c>
      <c r="C8399" s="7" t="s">
        <v>32</v>
      </c>
      <c r="D8399" s="8">
        <v>444000</v>
      </c>
      <c r="E8399" s="7" t="s">
        <v>30</v>
      </c>
      <c r="F8399" s="8">
        <v>0</v>
      </c>
      <c r="G8399" s="7" t="s">
        <v>30</v>
      </c>
      <c r="H8399" s="7" t="s">
        <v>4498</v>
      </c>
      <c r="I8399" s="7" t="str">
        <f t="shared" si="262"/>
        <v>PI2618200</v>
      </c>
      <c r="K8399" s="16" t="s">
        <v>14378</v>
      </c>
      <c r="L8399" s="17" t="str">
        <f t="shared" si="263"/>
        <v>Pirelli     275/35 R 17  XL 103Y  TL  275/35R21 103Y XL r-f P-ZERO(*)  275/35R21 103Y XL r-f P-ZERO(*)</v>
      </c>
    </row>
    <row r="8400" spans="1:12" ht="22">
      <c r="A8400" s="12" t="s">
        <v>4499</v>
      </c>
      <c r="B8400" s="7" t="s">
        <v>22977</v>
      </c>
      <c r="C8400" s="7" t="s">
        <v>32</v>
      </c>
      <c r="D8400" s="8">
        <v>926000</v>
      </c>
      <c r="E8400" s="7" t="s">
        <v>30</v>
      </c>
      <c r="F8400" s="8">
        <v>0</v>
      </c>
      <c r="G8400" s="7" t="s">
        <v>30</v>
      </c>
      <c r="H8400" s="7" t="s">
        <v>4499</v>
      </c>
      <c r="I8400" s="7" t="str">
        <f t="shared" si="262"/>
        <v>PI2622600</v>
      </c>
      <c r="K8400" s="16" t="s">
        <v>14379</v>
      </c>
      <c r="L8400" s="17" t="str">
        <f t="shared" si="263"/>
        <v>Pirelli     245/45 R 20  XL 103W  TL  245/45R20 103W XL S-VERD(LR)  245/45R20 103W XL S-VERD(LR)</v>
      </c>
    </row>
    <row r="8401" spans="1:12" ht="22">
      <c r="A8401" s="13" t="s">
        <v>4500</v>
      </c>
      <c r="B8401" s="7" t="s">
        <v>22978</v>
      </c>
      <c r="C8401" s="7" t="s">
        <v>32</v>
      </c>
      <c r="D8401" s="8">
        <v>1032000</v>
      </c>
      <c r="E8401" s="7" t="s">
        <v>30</v>
      </c>
      <c r="F8401" s="8">
        <v>0</v>
      </c>
      <c r="G8401" s="7" t="s">
        <v>30</v>
      </c>
      <c r="H8401" s="7" t="s">
        <v>4500</v>
      </c>
      <c r="I8401" s="7" t="str">
        <f t="shared" si="262"/>
        <v>PI2622700</v>
      </c>
      <c r="K8401" s="16" t="s">
        <v>14380</v>
      </c>
      <c r="L8401" s="17" t="str">
        <f t="shared" si="263"/>
        <v>Pirelli     235/55 R 19  XL 105W  TL  235/55R19 105W XL S-VERD(LR)  235/55R19 105W XL S-VERD(LR)</v>
      </c>
    </row>
    <row r="8402" spans="1:12" ht="22">
      <c r="A8402" s="12" t="s">
        <v>4501</v>
      </c>
      <c r="B8402" s="7" t="s">
        <v>22979</v>
      </c>
      <c r="C8402" s="7" t="s">
        <v>32</v>
      </c>
      <c r="D8402" s="8">
        <v>314000</v>
      </c>
      <c r="E8402" s="7" t="s">
        <v>30</v>
      </c>
      <c r="F8402" s="8">
        <v>0</v>
      </c>
      <c r="G8402" s="7" t="s">
        <v>30</v>
      </c>
      <c r="H8402" s="7" t="s">
        <v>4501</v>
      </c>
      <c r="I8402" s="7" t="str">
        <f t="shared" si="262"/>
        <v>PI2625900</v>
      </c>
      <c r="K8402" s="16" t="s">
        <v>14381</v>
      </c>
      <c r="L8402" s="17" t="str">
        <f t="shared" si="263"/>
        <v>Pirelli     245/45 R 18 100Y  TL  245/45R18 100Y XL PZRAS+  245/45R18 100Y XL PZRAS+</v>
      </c>
    </row>
    <row r="8403" spans="1:12" ht="22">
      <c r="A8403" s="13" t="s">
        <v>4502</v>
      </c>
      <c r="B8403" s="7" t="s">
        <v>22980</v>
      </c>
      <c r="C8403" s="7" t="s">
        <v>32</v>
      </c>
      <c r="D8403" s="8">
        <v>772000</v>
      </c>
      <c r="E8403" s="7" t="s">
        <v>30</v>
      </c>
      <c r="F8403" s="8">
        <v>0</v>
      </c>
      <c r="G8403" s="7" t="s">
        <v>30</v>
      </c>
      <c r="H8403" s="7" t="s">
        <v>4502</v>
      </c>
      <c r="I8403" s="7" t="str">
        <f t="shared" si="262"/>
        <v>PI2631900</v>
      </c>
      <c r="K8403" s="16" t="s">
        <v>14382</v>
      </c>
      <c r="L8403" s="17" t="str">
        <f t="shared" si="263"/>
        <v>Pirelli     275/35 R 19  XL 102Y  TL  275/35R20 102Y XL r-f P-ZERO(*)  275/35R20 102Y XL r-f P-ZERO(*)</v>
      </c>
    </row>
    <row r="8404" spans="1:12" ht="22">
      <c r="A8404" s="12" t="s">
        <v>4503</v>
      </c>
      <c r="B8404" s="7" t="s">
        <v>22981</v>
      </c>
      <c r="C8404" s="7" t="s">
        <v>32</v>
      </c>
      <c r="D8404" s="8">
        <v>1103000</v>
      </c>
      <c r="E8404" s="7" t="s">
        <v>30</v>
      </c>
      <c r="F8404" s="8">
        <v>0</v>
      </c>
      <c r="G8404" s="7" t="s">
        <v>30</v>
      </c>
      <c r="H8404" s="7" t="s">
        <v>4503</v>
      </c>
      <c r="I8404" s="7" t="str">
        <f t="shared" si="262"/>
        <v>PI2632000</v>
      </c>
      <c r="K8404" s="16" t="s">
        <v>14383</v>
      </c>
      <c r="L8404" s="17" t="str">
        <f t="shared" si="263"/>
        <v>Pirelli     245/40 R 20  XL  99Y  TL  245/40R20 99Y XL r-f P-ZERO(*)  245/40R20 99Y XL r-f P-ZERO(*)</v>
      </c>
    </row>
    <row r="8405" spans="1:12" ht="22">
      <c r="A8405" s="13" t="s">
        <v>4504</v>
      </c>
      <c r="B8405" s="7" t="s">
        <v>22982</v>
      </c>
      <c r="C8405" s="7" t="s">
        <v>32</v>
      </c>
      <c r="D8405" s="8">
        <v>1408000</v>
      </c>
      <c r="E8405" s="7" t="s">
        <v>30</v>
      </c>
      <c r="F8405" s="8">
        <v>0</v>
      </c>
      <c r="G8405" s="7" t="s">
        <v>30</v>
      </c>
      <c r="H8405" s="7" t="s">
        <v>4504</v>
      </c>
      <c r="I8405" s="7" t="str">
        <f t="shared" si="262"/>
        <v>PI2632100</v>
      </c>
      <c r="K8405" s="16" t="s">
        <v>14384</v>
      </c>
      <c r="L8405" s="17" t="str">
        <f t="shared" si="263"/>
        <v>Pirelli     245/40 R 21  XL  99Y  TL  245/40R20 99Y XL r-f P ZERO(MOE)  245/40R20 99Y XL r-f P ZERO(MOE)</v>
      </c>
    </row>
    <row r="8406" spans="1:12" ht="22">
      <c r="A8406" s="12" t="s">
        <v>4505</v>
      </c>
      <c r="B8406" s="7" t="s">
        <v>22983</v>
      </c>
      <c r="C8406" s="7" t="s">
        <v>32</v>
      </c>
      <c r="D8406" s="8">
        <v>970000</v>
      </c>
      <c r="E8406" s="7" t="s">
        <v>30</v>
      </c>
      <c r="F8406" s="8">
        <v>0</v>
      </c>
      <c r="G8406" s="7" t="s">
        <v>30</v>
      </c>
      <c r="H8406" s="7" t="s">
        <v>4505</v>
      </c>
      <c r="I8406" s="7" t="str">
        <f t="shared" si="262"/>
        <v>PI2632200</v>
      </c>
      <c r="K8406" s="16" t="s">
        <v>14385</v>
      </c>
      <c r="L8406" s="17" t="str">
        <f t="shared" si="263"/>
        <v>Pirelli     275/35 R 20  XL 102Y  TL  275/35R20 102Y XL r-f P ZERO(MOE)  275/35R20 102Y XL r-f P ZERO(MOE)</v>
      </c>
    </row>
    <row r="8407" spans="1:12" ht="22">
      <c r="A8407" s="13" t="s">
        <v>4506</v>
      </c>
      <c r="B8407" s="7" t="s">
        <v>22984</v>
      </c>
      <c r="C8407" s="7" t="s">
        <v>32</v>
      </c>
      <c r="D8407" s="8">
        <v>589000</v>
      </c>
      <c r="E8407" s="7" t="s">
        <v>30</v>
      </c>
      <c r="F8407" s="8">
        <v>0</v>
      </c>
      <c r="G8407" s="7" t="s">
        <v>30</v>
      </c>
      <c r="H8407" s="7" t="s">
        <v>4506</v>
      </c>
      <c r="I8407" s="7" t="str">
        <f t="shared" si="262"/>
        <v>PI2632300</v>
      </c>
      <c r="K8407" s="16" t="s">
        <v>14386</v>
      </c>
      <c r="L8407" s="17" t="str">
        <f t="shared" si="263"/>
        <v>Pirelli     235/45 R 19  XL 100V  TL  235/45R20 100V XL s-i S-VERD  235/45R20 100V XL s-i S-VERD</v>
      </c>
    </row>
    <row r="8408" spans="1:12" ht="22">
      <c r="A8408" s="12" t="s">
        <v>4507</v>
      </c>
      <c r="B8408" s="7" t="s">
        <v>22985</v>
      </c>
      <c r="C8408" s="7" t="s">
        <v>32</v>
      </c>
      <c r="D8408" s="8">
        <v>1616000</v>
      </c>
      <c r="E8408" s="7" t="s">
        <v>30</v>
      </c>
      <c r="F8408" s="8">
        <v>0</v>
      </c>
      <c r="G8408" s="7" t="s">
        <v>30</v>
      </c>
      <c r="H8408" s="7" t="s">
        <v>4507</v>
      </c>
      <c r="I8408" s="7" t="str">
        <f t="shared" si="262"/>
        <v>PI2632400</v>
      </c>
      <c r="K8408" s="16" t="s">
        <v>14387</v>
      </c>
      <c r="L8408" s="17" t="str">
        <f t="shared" si="263"/>
        <v>Pirelli     245/40 R 20  XL 100W  TL  245/40R21 100W XL P-ZERO(VOL)ncs  245/40R21 100W XL P-ZERO(VOL)ncs</v>
      </c>
    </row>
    <row r="8409" spans="1:12" ht="22">
      <c r="A8409" s="13" t="s">
        <v>4508</v>
      </c>
      <c r="B8409" s="7" t="s">
        <v>22986</v>
      </c>
      <c r="C8409" s="7" t="s">
        <v>32</v>
      </c>
      <c r="D8409" s="8">
        <v>721000</v>
      </c>
      <c r="E8409" s="7" t="s">
        <v>30</v>
      </c>
      <c r="F8409" s="8">
        <v>0</v>
      </c>
      <c r="G8409" s="7" t="s">
        <v>30</v>
      </c>
      <c r="H8409" s="7" t="s">
        <v>4508</v>
      </c>
      <c r="I8409" s="7" t="str">
        <f t="shared" si="262"/>
        <v>PI2632600</v>
      </c>
      <c r="K8409" s="16" t="s">
        <v>14388</v>
      </c>
      <c r="L8409" s="17" t="str">
        <f t="shared" si="263"/>
        <v>Pirelli     235/50 R 21  XL 103V  TL  235/50R19 103V XL P-ZERO(VOL)ncs  235/50R19 103V XL P-ZERO(VOL)ncs</v>
      </c>
    </row>
    <row r="8410" spans="1:12" ht="22">
      <c r="A8410" s="12" t="s">
        <v>4509</v>
      </c>
      <c r="B8410" s="7" t="s">
        <v>22987</v>
      </c>
      <c r="C8410" s="7" t="s">
        <v>32</v>
      </c>
      <c r="D8410" s="8">
        <v>1006000</v>
      </c>
      <c r="E8410" s="7" t="s">
        <v>30</v>
      </c>
      <c r="F8410" s="8">
        <v>0</v>
      </c>
      <c r="G8410" s="7" t="s">
        <v>30</v>
      </c>
      <c r="H8410" s="7" t="s">
        <v>4509</v>
      </c>
      <c r="I8410" s="7" t="str">
        <f t="shared" si="262"/>
        <v>PI2634200</v>
      </c>
      <c r="K8410" s="16" t="s">
        <v>14389</v>
      </c>
      <c r="L8410" s="17" t="str">
        <f t="shared" si="263"/>
        <v>Pirelli     305/40 ZR19  XL 112Y  TL  305/40ZR20 (112Y)XL P ZERO(N0)  305/40ZR20 (112Y)XL P ZERO(N0)</v>
      </c>
    </row>
    <row r="8411" spans="1:12" ht="22">
      <c r="A8411" s="13" t="s">
        <v>4510</v>
      </c>
      <c r="B8411" s="7" t="s">
        <v>22988</v>
      </c>
      <c r="C8411" s="7" t="s">
        <v>32</v>
      </c>
      <c r="D8411" s="8">
        <v>484000</v>
      </c>
      <c r="E8411" s="7" t="s">
        <v>30</v>
      </c>
      <c r="F8411" s="8">
        <v>0</v>
      </c>
      <c r="G8411" s="7" t="s">
        <v>30</v>
      </c>
      <c r="H8411" s="7" t="s">
        <v>4510</v>
      </c>
      <c r="I8411" s="7" t="str">
        <f t="shared" si="262"/>
        <v>PI2634300</v>
      </c>
      <c r="K8411" s="16" t="s">
        <v>14390</v>
      </c>
      <c r="L8411" s="17" t="str">
        <f t="shared" si="263"/>
        <v>Pirelli     285/40 ZR18  XL 109Y  TL  285/40ZR21 (109Y)XL P ZERO(N0)  285/40ZR21 (109Y)XL P ZERO(N0)</v>
      </c>
    </row>
    <row r="8412" spans="1:12" ht="22">
      <c r="A8412" s="12" t="s">
        <v>4511</v>
      </c>
      <c r="B8412" s="7" t="s">
        <v>22989</v>
      </c>
      <c r="C8412" s="7" t="s">
        <v>32</v>
      </c>
      <c r="D8412" s="8">
        <v>926000</v>
      </c>
      <c r="E8412" s="7" t="s">
        <v>30</v>
      </c>
      <c r="F8412" s="8">
        <v>0</v>
      </c>
      <c r="G8412" s="7" t="s">
        <v>30</v>
      </c>
      <c r="H8412" s="7" t="s">
        <v>4511</v>
      </c>
      <c r="I8412" s="7" t="str">
        <f t="shared" si="262"/>
        <v>PI2634400</v>
      </c>
      <c r="K8412" s="16" t="s">
        <v>14391</v>
      </c>
      <c r="L8412" s="17" t="str">
        <f t="shared" si="263"/>
        <v>Pirelli     315/35 ZR19  XL 111Y  TL  315/35ZR21 (111Y)XL P ZERO(N0)  315/35ZR21 (111Y)XL P ZERO(N0)</v>
      </c>
    </row>
    <row r="8413" spans="1:12" ht="22">
      <c r="A8413" s="13" t="s">
        <v>4512</v>
      </c>
      <c r="B8413" s="7" t="s">
        <v>22990</v>
      </c>
      <c r="C8413" s="7" t="s">
        <v>32</v>
      </c>
      <c r="D8413" s="8">
        <v>908000</v>
      </c>
      <c r="E8413" s="7" t="s">
        <v>30</v>
      </c>
      <c r="F8413" s="8">
        <v>0</v>
      </c>
      <c r="G8413" s="7" t="s">
        <v>30</v>
      </c>
      <c r="H8413" s="7" t="s">
        <v>4512</v>
      </c>
      <c r="I8413" s="7" t="str">
        <f t="shared" si="262"/>
        <v>PI2636500</v>
      </c>
      <c r="K8413" s="16" t="s">
        <v>14392</v>
      </c>
      <c r="L8413" s="17" t="str">
        <f t="shared" si="263"/>
        <v>Pirelli     265/40 R 19  XL 104H  TL  265/40R20 104H XL P7as(AO)ncs  265/40R20 104H XL P7as(AO)ncs</v>
      </c>
    </row>
    <row r="8414" spans="1:12" ht="22">
      <c r="A8414" s="12" t="s">
        <v>4513</v>
      </c>
      <c r="B8414" s="7" t="s">
        <v>22991</v>
      </c>
      <c r="C8414" s="7" t="s">
        <v>32</v>
      </c>
      <c r="D8414" s="8">
        <v>1519000</v>
      </c>
      <c r="E8414" s="7" t="s">
        <v>30</v>
      </c>
      <c r="F8414" s="8">
        <v>0</v>
      </c>
      <c r="G8414" s="7" t="s">
        <v>30</v>
      </c>
      <c r="H8414" s="7" t="s">
        <v>4513</v>
      </c>
      <c r="I8414" s="7" t="str">
        <f t="shared" si="262"/>
        <v>PI2636600</v>
      </c>
      <c r="K8414" s="16" t="s">
        <v>14393</v>
      </c>
      <c r="L8414" s="17" t="str">
        <f t="shared" si="263"/>
        <v>Pirelli     255/45 R 20  XL 104H  TL  255/45R19 104H XL P7as(AO)ncs  255/45R19 104H XL P7as(AO)ncs</v>
      </c>
    </row>
    <row r="8415" spans="1:12" ht="22">
      <c r="A8415" s="13" t="s">
        <v>4514</v>
      </c>
      <c r="B8415" s="7" t="s">
        <v>22992</v>
      </c>
      <c r="C8415" s="7" t="s">
        <v>32</v>
      </c>
      <c r="D8415" s="8">
        <v>479000</v>
      </c>
      <c r="E8415" s="7" t="s">
        <v>30</v>
      </c>
      <c r="F8415" s="8">
        <v>0</v>
      </c>
      <c r="G8415" s="7" t="s">
        <v>30</v>
      </c>
      <c r="H8415" s="7" t="s">
        <v>4514</v>
      </c>
      <c r="I8415" s="7" t="str">
        <f t="shared" si="262"/>
        <v>PI2636700</v>
      </c>
      <c r="K8415" s="16" t="s">
        <v>13940</v>
      </c>
      <c r="L8415" s="17" t="str">
        <f t="shared" si="263"/>
        <v>Pirelli     245/40 R 17  XL  97Y  TL  245/40R18 97Y XL P7cint(AO)  245/40R18 97Y XL P7cint(AO)</v>
      </c>
    </row>
    <row r="8416" spans="1:12" ht="22">
      <c r="A8416" s="12" t="s">
        <v>4515</v>
      </c>
      <c r="B8416" s="7" t="s">
        <v>22993</v>
      </c>
      <c r="C8416" s="7" t="s">
        <v>32</v>
      </c>
      <c r="D8416" s="8">
        <v>1056000</v>
      </c>
      <c r="E8416" s="7" t="s">
        <v>30</v>
      </c>
      <c r="F8416" s="8">
        <v>0</v>
      </c>
      <c r="G8416" s="7" t="s">
        <v>30</v>
      </c>
      <c r="H8416" s="7" t="s">
        <v>4515</v>
      </c>
      <c r="I8416" s="7" t="str">
        <f t="shared" si="262"/>
        <v>PI2637600</v>
      </c>
      <c r="K8416" s="16" t="s">
        <v>14394</v>
      </c>
      <c r="L8416" s="17" t="str">
        <f t="shared" si="263"/>
        <v>Pirelli     255/40 R 22  XL 102Y  TL  255/40R21 102Y XL P-ZERO(RO1)ncs  255/40R21 102Y XL P-ZERO(RO1)ncs</v>
      </c>
    </row>
    <row r="8417" spans="1:12" ht="22">
      <c r="A8417" s="13" t="s">
        <v>4516</v>
      </c>
      <c r="B8417" s="7" t="s">
        <v>22994</v>
      </c>
      <c r="C8417" s="7" t="s">
        <v>32</v>
      </c>
      <c r="D8417" s="8">
        <v>1006000</v>
      </c>
      <c r="E8417" s="7" t="s">
        <v>30</v>
      </c>
      <c r="F8417" s="8">
        <v>0</v>
      </c>
      <c r="G8417" s="7" t="s">
        <v>30</v>
      </c>
      <c r="H8417" s="7" t="s">
        <v>4516</v>
      </c>
      <c r="I8417" s="7" t="str">
        <f t="shared" si="262"/>
        <v>PI2637800</v>
      </c>
      <c r="K8417" s="16" t="s">
        <v>14395</v>
      </c>
      <c r="L8417" s="17" t="str">
        <f t="shared" si="263"/>
        <v>Pirelli     255/45 R 20 101H  TL  255/45R20 101H S-VEas(AO)  255/45R20 101H S-VEas(AO)</v>
      </c>
    </row>
    <row r="8418" spans="1:12" ht="22">
      <c r="A8418" s="12" t="s">
        <v>4517</v>
      </c>
      <c r="B8418" s="7" t="s">
        <v>22995</v>
      </c>
      <c r="C8418" s="7" t="s">
        <v>32</v>
      </c>
      <c r="D8418" s="8">
        <v>855000</v>
      </c>
      <c r="E8418" s="7" t="s">
        <v>30</v>
      </c>
      <c r="F8418" s="8">
        <v>0</v>
      </c>
      <c r="G8418" s="7" t="s">
        <v>30</v>
      </c>
      <c r="H8418" s="7" t="s">
        <v>4517</v>
      </c>
      <c r="I8418" s="7" t="str">
        <f t="shared" si="262"/>
        <v>PI2638200</v>
      </c>
      <c r="K8418" s="16" t="s">
        <v>14396</v>
      </c>
      <c r="L8418" s="17" t="str">
        <f t="shared" si="263"/>
        <v>Pirelli     255/45 R 19 101W  TL  255/45R20 101W S-VERD(AO)  255/45R20 101W S-VERD(AO)</v>
      </c>
    </row>
    <row r="8419" spans="1:12" ht="22">
      <c r="A8419" s="13" t="s">
        <v>4518</v>
      </c>
      <c r="B8419" s="7" t="s">
        <v>22996</v>
      </c>
      <c r="C8419" s="7" t="s">
        <v>32</v>
      </c>
      <c r="D8419" s="8">
        <v>772000</v>
      </c>
      <c r="E8419" s="7" t="s">
        <v>30</v>
      </c>
      <c r="F8419" s="8">
        <v>0</v>
      </c>
      <c r="G8419" s="7" t="s">
        <v>30</v>
      </c>
      <c r="H8419" s="7" t="s">
        <v>4518</v>
      </c>
      <c r="I8419" s="7" t="str">
        <f t="shared" si="262"/>
        <v>PI2644500</v>
      </c>
      <c r="K8419" s="16" t="s">
        <v>14397</v>
      </c>
      <c r="L8419" s="17" t="str">
        <f t="shared" si="263"/>
        <v>Pirelli     255/30 ZR19  XL  92Y  TL  255/30ZR20 (92Y)XL P-ZERO(L)  255/30ZR20 (92Y)XL P-ZERO(L)</v>
      </c>
    </row>
    <row r="8420" spans="1:12" ht="22">
      <c r="A8420" s="12" t="s">
        <v>4519</v>
      </c>
      <c r="B8420" s="7" t="s">
        <v>22997</v>
      </c>
      <c r="C8420" s="7" t="s">
        <v>32</v>
      </c>
      <c r="D8420" s="8">
        <v>734000</v>
      </c>
      <c r="E8420" s="7" t="s">
        <v>30</v>
      </c>
      <c r="F8420" s="8">
        <v>0</v>
      </c>
      <c r="G8420" s="7" t="s">
        <v>30</v>
      </c>
      <c r="H8420" s="7" t="s">
        <v>4519</v>
      </c>
      <c r="I8420" s="7" t="str">
        <f t="shared" si="262"/>
        <v>PI2644600</v>
      </c>
      <c r="K8420" s="16" t="s">
        <v>14398</v>
      </c>
      <c r="L8420" s="17" t="str">
        <f t="shared" si="263"/>
        <v>Pirelli     355/25 ZR18  XL 107Y  TL  355/25ZR21 (107Y)XL P-ZERO(L)  355/25ZR21 (107Y)XL P-ZERO(L)</v>
      </c>
    </row>
    <row r="8421" spans="1:12" ht="22">
      <c r="A8421" s="13" t="s">
        <v>4520</v>
      </c>
      <c r="B8421" s="7" t="s">
        <v>22998</v>
      </c>
      <c r="C8421" s="7" t="s">
        <v>32</v>
      </c>
      <c r="D8421" s="8">
        <v>1547000</v>
      </c>
      <c r="E8421" s="7" t="s">
        <v>30</v>
      </c>
      <c r="F8421" s="8">
        <v>0</v>
      </c>
      <c r="G8421" s="7" t="s">
        <v>30</v>
      </c>
      <c r="H8421" s="7" t="s">
        <v>4520</v>
      </c>
      <c r="I8421" s="7" t="str">
        <f t="shared" si="262"/>
        <v>PI2645200</v>
      </c>
      <c r="K8421" s="16" t="s">
        <v>14399</v>
      </c>
      <c r="L8421" s="17" t="str">
        <f t="shared" si="263"/>
        <v>Pirelli     315/35 R 21  XL 110W  TL  315/35R20 110W XL r-f P-ZERO(*)  315/35R20 110W XL r-f P-ZERO(*)</v>
      </c>
    </row>
    <row r="8422" spans="1:12" ht="22">
      <c r="A8422" s="12" t="s">
        <v>4521</v>
      </c>
      <c r="B8422" s="7" t="s">
        <v>22999</v>
      </c>
      <c r="C8422" s="7" t="s">
        <v>32</v>
      </c>
      <c r="D8422" s="8">
        <v>973000</v>
      </c>
      <c r="E8422" s="7" t="s">
        <v>30</v>
      </c>
      <c r="F8422" s="8">
        <v>0</v>
      </c>
      <c r="G8422" s="7" t="s">
        <v>30</v>
      </c>
      <c r="H8422" s="7" t="s">
        <v>4521</v>
      </c>
      <c r="I8422" s="7" t="str">
        <f t="shared" si="262"/>
        <v>PI2648000</v>
      </c>
      <c r="K8422" s="16" t="s">
        <v>14400</v>
      </c>
      <c r="L8422" s="17" t="str">
        <f t="shared" si="263"/>
        <v>Pirelli     255/40 ZR20  96Y  TL  255/40ZR19 96Y P ZERO  255/40ZR19 96Y P ZERO</v>
      </c>
    </row>
    <row r="8423" spans="1:12" ht="22">
      <c r="A8423" s="13" t="s">
        <v>4522</v>
      </c>
      <c r="B8423" s="7" t="s">
        <v>23000</v>
      </c>
      <c r="C8423" s="7" t="s">
        <v>32</v>
      </c>
      <c r="D8423" s="8">
        <v>1032000</v>
      </c>
      <c r="E8423" s="7" t="s">
        <v>30</v>
      </c>
      <c r="F8423" s="8">
        <v>0</v>
      </c>
      <c r="G8423" s="7" t="s">
        <v>30</v>
      </c>
      <c r="H8423" s="7" t="s">
        <v>4522</v>
      </c>
      <c r="I8423" s="7" t="str">
        <f t="shared" si="262"/>
        <v>PI2648100</v>
      </c>
      <c r="K8423" s="16" t="s">
        <v>14401</v>
      </c>
      <c r="L8423" s="17" t="str">
        <f t="shared" si="263"/>
        <v>Pirelli     275/40 ZR19 101Y  TL  275/40ZR19 101Y P ZERO  275/40ZR19 101Y P ZERO</v>
      </c>
    </row>
    <row r="8424" spans="1:12" ht="22">
      <c r="A8424" s="12" t="s">
        <v>4523</v>
      </c>
      <c r="B8424" s="7" t="s">
        <v>23001</v>
      </c>
      <c r="C8424" s="7" t="s">
        <v>32</v>
      </c>
      <c r="D8424" s="8">
        <v>1214000</v>
      </c>
      <c r="E8424" s="7" t="s">
        <v>30</v>
      </c>
      <c r="F8424" s="8">
        <v>0</v>
      </c>
      <c r="G8424" s="7" t="s">
        <v>30</v>
      </c>
      <c r="H8424" s="7" t="s">
        <v>4523</v>
      </c>
      <c r="I8424" s="7" t="str">
        <f t="shared" si="262"/>
        <v>PI2649200</v>
      </c>
      <c r="K8424" s="16" t="s">
        <v>14402</v>
      </c>
      <c r="L8424" s="17" t="str">
        <f t="shared" si="263"/>
        <v>Pirelli     265/45 ZR20  XL 108Y  TL  265/45ZR20 108Y XL P ZERO(MO)  265/45ZR20 108Y XL P ZERO(MO)</v>
      </c>
    </row>
    <row r="8425" spans="1:12" ht="22">
      <c r="A8425" s="13" t="s">
        <v>4524</v>
      </c>
      <c r="B8425" s="7" t="s">
        <v>23002</v>
      </c>
      <c r="C8425" s="7" t="s">
        <v>32</v>
      </c>
      <c r="D8425" s="8">
        <v>916000</v>
      </c>
      <c r="E8425" s="7" t="s">
        <v>30</v>
      </c>
      <c r="F8425" s="8">
        <v>0</v>
      </c>
      <c r="G8425" s="7" t="s">
        <v>30</v>
      </c>
      <c r="H8425" s="7" t="s">
        <v>4524</v>
      </c>
      <c r="I8425" s="7" t="str">
        <f t="shared" si="262"/>
        <v>PI2649300</v>
      </c>
      <c r="K8425" s="16" t="s">
        <v>14403</v>
      </c>
      <c r="L8425" s="17" t="str">
        <f t="shared" si="263"/>
        <v>Pirelli     245/35 ZR19  XL  93Y  TL  245/35ZR19 (93Y)XL P-ZERO(MC)ncs  245/35ZR19 (93Y)XL P-ZERO(MC)ncs</v>
      </c>
    </row>
    <row r="8426" spans="1:12" ht="22">
      <c r="A8426" s="12" t="s">
        <v>4525</v>
      </c>
      <c r="B8426" s="7" t="s">
        <v>23003</v>
      </c>
      <c r="C8426" s="7" t="s">
        <v>32</v>
      </c>
      <c r="D8426" s="8">
        <v>493000</v>
      </c>
      <c r="E8426" s="7" t="s">
        <v>30</v>
      </c>
      <c r="F8426" s="8">
        <v>0</v>
      </c>
      <c r="G8426" s="7" t="s">
        <v>30</v>
      </c>
      <c r="H8426" s="7" t="s">
        <v>4525</v>
      </c>
      <c r="I8426" s="7" t="str">
        <f t="shared" si="262"/>
        <v>PI2649400</v>
      </c>
      <c r="K8426" s="16" t="s">
        <v>14404</v>
      </c>
      <c r="L8426" s="17" t="str">
        <f t="shared" si="263"/>
        <v>Pirelli     305/30 ZR17  XL 103Y  TL  305/30ZR20 (103Y)XL P-ZERO(MC)ncs  305/30ZR20 (103Y)XL P-ZERO(MC)ncs</v>
      </c>
    </row>
    <row r="8427" spans="1:12" ht="22">
      <c r="A8427" s="13" t="s">
        <v>4526</v>
      </c>
      <c r="B8427" s="7" t="s">
        <v>23004</v>
      </c>
      <c r="C8427" s="7" t="s">
        <v>32</v>
      </c>
      <c r="D8427" s="8">
        <v>1045000</v>
      </c>
      <c r="E8427" s="7" t="s">
        <v>30</v>
      </c>
      <c r="F8427" s="8">
        <v>0</v>
      </c>
      <c r="G8427" s="7" t="s">
        <v>30</v>
      </c>
      <c r="H8427" s="7" t="s">
        <v>4526</v>
      </c>
      <c r="I8427" s="7" t="str">
        <f t="shared" si="262"/>
        <v>PI2649500</v>
      </c>
      <c r="K8427" s="16" t="s">
        <v>14405</v>
      </c>
      <c r="L8427" s="17" t="str">
        <f t="shared" si="263"/>
        <v>Pirelli     245/35 ZR20  XL  93Y  TL  245/35ZR19 (93Y)XL PCORSA(MC)ncs  245/35ZR19 (93Y)XL PCORSA(MC)ncs</v>
      </c>
    </row>
    <row r="8428" spans="1:12" ht="22">
      <c r="A8428" s="12" t="s">
        <v>4527</v>
      </c>
      <c r="B8428" s="7" t="s">
        <v>23005</v>
      </c>
      <c r="C8428" s="7" t="s">
        <v>32</v>
      </c>
      <c r="D8428" s="8">
        <v>1051000</v>
      </c>
      <c r="E8428" s="7" t="s">
        <v>30</v>
      </c>
      <c r="F8428" s="8">
        <v>0</v>
      </c>
      <c r="G8428" s="7" t="s">
        <v>30</v>
      </c>
      <c r="H8428" s="7" t="s">
        <v>4527</v>
      </c>
      <c r="I8428" s="7" t="str">
        <f t="shared" si="262"/>
        <v>PI2649600</v>
      </c>
      <c r="K8428" s="16" t="s">
        <v>14406</v>
      </c>
      <c r="L8428" s="17" t="str">
        <f t="shared" si="263"/>
        <v>Pirelli     305/30 ZR21  XL 103Y  TL  305/30ZR20 (103Y)XL PCORSA(MC)ncs  305/30ZR20 (103Y)XL PCORSA(MC)ncs</v>
      </c>
    </row>
    <row r="8429" spans="1:12" ht="22">
      <c r="A8429" s="13" t="s">
        <v>4528</v>
      </c>
      <c r="B8429" s="7" t="s">
        <v>23006</v>
      </c>
      <c r="C8429" s="7" t="s">
        <v>32</v>
      </c>
      <c r="D8429" s="8">
        <v>970000</v>
      </c>
      <c r="E8429" s="7" t="s">
        <v>30</v>
      </c>
      <c r="F8429" s="8">
        <v>0</v>
      </c>
      <c r="G8429" s="7" t="s">
        <v>30</v>
      </c>
      <c r="H8429" s="7" t="s">
        <v>4528</v>
      </c>
      <c r="I8429" s="7" t="str">
        <f t="shared" si="262"/>
        <v>PI2650700</v>
      </c>
      <c r="K8429" s="16" t="s">
        <v>14407</v>
      </c>
      <c r="L8429" s="17" t="str">
        <f t="shared" si="263"/>
        <v>Pirelli     245/45 R 22  XL 100W  TL  245/45R18 100W XL P-ZERO(J)  245/45R18 100W XL P-ZERO(J)</v>
      </c>
    </row>
    <row r="8430" spans="1:12" ht="22">
      <c r="A8430" s="12" t="s">
        <v>4529</v>
      </c>
      <c r="B8430" s="7" t="s">
        <v>23007</v>
      </c>
      <c r="C8430" s="7" t="s">
        <v>32</v>
      </c>
      <c r="D8430" s="8">
        <v>1087000</v>
      </c>
      <c r="E8430" s="7" t="s">
        <v>30</v>
      </c>
      <c r="F8430" s="8">
        <v>0</v>
      </c>
      <c r="G8430" s="7" t="s">
        <v>30</v>
      </c>
      <c r="H8430" s="7" t="s">
        <v>4529</v>
      </c>
      <c r="I8430" s="7" t="str">
        <f t="shared" si="262"/>
        <v>PI2651300</v>
      </c>
      <c r="K8430" s="16" t="s">
        <v>14408</v>
      </c>
      <c r="L8430" s="17" t="str">
        <f t="shared" si="263"/>
        <v>Pirelli     275/40 R 20  XL 107V  TL  275/40R21 107V XL S-VEas ncs  275/40R21 107V XL S-VEas ncs</v>
      </c>
    </row>
    <row r="8431" spans="1:12" ht="22">
      <c r="A8431" s="13" t="s">
        <v>4530</v>
      </c>
      <c r="B8431" s="7" t="s">
        <v>23008</v>
      </c>
      <c r="C8431" s="7" t="s">
        <v>32</v>
      </c>
      <c r="D8431" s="8">
        <v>1247000</v>
      </c>
      <c r="E8431" s="7" t="s">
        <v>30</v>
      </c>
      <c r="F8431" s="8">
        <v>0</v>
      </c>
      <c r="G8431" s="7" t="s">
        <v>30</v>
      </c>
      <c r="H8431" s="7" t="s">
        <v>4530</v>
      </c>
      <c r="I8431" s="7" t="str">
        <f t="shared" si="262"/>
        <v>PI2652300</v>
      </c>
      <c r="K8431" s="16" t="s">
        <v>14409</v>
      </c>
      <c r="L8431" s="17" t="str">
        <f t="shared" si="263"/>
        <v>Pirelli     255/35 R 20  XL  97W  TL  255/35R20 97W XL P-ZERO(VOL)ncs  255/35R20 97W XL P-ZERO(VOL)ncs</v>
      </c>
    </row>
    <row r="8432" spans="1:12" ht="22">
      <c r="A8432" s="12" t="s">
        <v>4531</v>
      </c>
      <c r="B8432" s="7" t="s">
        <v>23009</v>
      </c>
      <c r="C8432" s="7" t="s">
        <v>32</v>
      </c>
      <c r="D8432" s="8">
        <v>371000</v>
      </c>
      <c r="E8432" s="7" t="s">
        <v>30</v>
      </c>
      <c r="F8432" s="8">
        <v>0</v>
      </c>
      <c r="G8432" s="7" t="s">
        <v>30</v>
      </c>
      <c r="H8432" s="7" t="s">
        <v>4531</v>
      </c>
      <c r="I8432" s="7" t="str">
        <f t="shared" si="262"/>
        <v>PI2654200</v>
      </c>
      <c r="K8432" s="16" t="s">
        <v>14410</v>
      </c>
      <c r="L8432" s="17" t="str">
        <f t="shared" si="263"/>
        <v>Pirelli     245/45 R 19  XL  98V  TL  245/45R19 98V P7as+3  245/45R19 98V P7as+3</v>
      </c>
    </row>
    <row r="8433" spans="1:12" ht="22">
      <c r="A8433" s="13" t="s">
        <v>4532</v>
      </c>
      <c r="B8433" s="7" t="s">
        <v>23010</v>
      </c>
      <c r="C8433" s="7" t="s">
        <v>32</v>
      </c>
      <c r="D8433" s="8">
        <v>372000</v>
      </c>
      <c r="E8433" s="7" t="s">
        <v>30</v>
      </c>
      <c r="F8433" s="8">
        <v>0</v>
      </c>
      <c r="G8433" s="7" t="s">
        <v>30</v>
      </c>
      <c r="H8433" s="7" t="s">
        <v>4532</v>
      </c>
      <c r="I8433" s="7" t="str">
        <f t="shared" si="262"/>
        <v>PI2654300</v>
      </c>
      <c r="K8433" s="16" t="s">
        <v>14411</v>
      </c>
      <c r="L8433" s="17" t="str">
        <f t="shared" si="263"/>
        <v>Pirelli     285/70 R 17  XL 116Q  TL  LT285/70R17 116Q S-MTR  LT285/70R17 116Q S-MTR</v>
      </c>
    </row>
    <row r="8434" spans="1:12" ht="22">
      <c r="A8434" s="12" t="s">
        <v>4533</v>
      </c>
      <c r="B8434" s="7" t="s">
        <v>23011</v>
      </c>
      <c r="C8434" s="7" t="s">
        <v>32</v>
      </c>
      <c r="D8434" s="8">
        <v>500000</v>
      </c>
      <c r="E8434" s="7" t="s">
        <v>30</v>
      </c>
      <c r="F8434" s="8">
        <v>0</v>
      </c>
      <c r="G8434" s="7" t="s">
        <v>30</v>
      </c>
      <c r="H8434" s="7" t="s">
        <v>4533</v>
      </c>
      <c r="I8434" s="7" t="str">
        <f t="shared" si="262"/>
        <v>PI2654400</v>
      </c>
      <c r="K8434" s="16" t="s">
        <v>14412</v>
      </c>
      <c r="L8434" s="17" t="str">
        <f t="shared" si="263"/>
        <v>Pirelli     225/55 R 18  XL  98H  TL  225/55R18 98H P7as+  225/55R18 98H P7as+</v>
      </c>
    </row>
    <row r="8435" spans="1:12" ht="22">
      <c r="A8435" s="13" t="s">
        <v>4534</v>
      </c>
      <c r="B8435" s="7" t="s">
        <v>23012</v>
      </c>
      <c r="C8435" s="7" t="s">
        <v>32</v>
      </c>
      <c r="D8435" s="8">
        <v>245000</v>
      </c>
      <c r="E8435" s="7" t="s">
        <v>30</v>
      </c>
      <c r="F8435" s="8">
        <v>0</v>
      </c>
      <c r="G8435" s="7" t="s">
        <v>30</v>
      </c>
      <c r="H8435" s="7" t="s">
        <v>4534</v>
      </c>
      <c r="I8435" s="7" t="str">
        <f t="shared" si="262"/>
        <v>PI2654500</v>
      </c>
      <c r="K8435" s="16" t="s">
        <v>14413</v>
      </c>
      <c r="L8435" s="17" t="str">
        <f t="shared" si="263"/>
        <v>Pirelli     265/50 R 20  XL 111V  TL  265/50R20 111V XL SVas+2  265/50R20 111V XL SVas+2</v>
      </c>
    </row>
    <row r="8436" spans="1:12" ht="22">
      <c r="A8436" s="12" t="s">
        <v>4535</v>
      </c>
      <c r="B8436" s="7" t="s">
        <v>23013</v>
      </c>
      <c r="C8436" s="7" t="s">
        <v>32</v>
      </c>
      <c r="D8436" s="8">
        <v>323000</v>
      </c>
      <c r="E8436" s="7" t="s">
        <v>30</v>
      </c>
      <c r="F8436" s="8">
        <v>0</v>
      </c>
      <c r="G8436" s="7" t="s">
        <v>30</v>
      </c>
      <c r="H8436" s="7" t="s">
        <v>4535</v>
      </c>
      <c r="I8436" s="7" t="str">
        <f t="shared" si="262"/>
        <v>PI2654600</v>
      </c>
      <c r="K8436" s="16" t="s">
        <v>14414</v>
      </c>
      <c r="L8436" s="17" t="str">
        <f t="shared" si="263"/>
        <v>Pirelli     225/45 R 18  XL  95V  TL  225/45R18 95V XL P7as+2  225/45R18 95V XL P7as+2</v>
      </c>
    </row>
    <row r="8437" spans="1:12" ht="22">
      <c r="A8437" s="13" t="s">
        <v>4536</v>
      </c>
      <c r="B8437" s="7" t="s">
        <v>23014</v>
      </c>
      <c r="C8437" s="7" t="s">
        <v>32</v>
      </c>
      <c r="D8437" s="8">
        <v>588000</v>
      </c>
      <c r="E8437" s="7" t="s">
        <v>30</v>
      </c>
      <c r="F8437" s="8">
        <v>0</v>
      </c>
      <c r="G8437" s="7" t="s">
        <v>30</v>
      </c>
      <c r="H8437" s="7" t="s">
        <v>4536</v>
      </c>
      <c r="I8437" s="7" t="str">
        <f t="shared" si="262"/>
        <v>PI2654700</v>
      </c>
      <c r="K8437" s="16" t="s">
        <v>14415</v>
      </c>
      <c r="L8437" s="17" t="str">
        <f t="shared" si="263"/>
        <v>Pirelli     245/45 R 19  XL  98V  TL  245/45R19 98V P7as+  245/45R19 98V P7as+</v>
      </c>
    </row>
    <row r="8438" spans="1:12" ht="22">
      <c r="A8438" s="12" t="s">
        <v>4537</v>
      </c>
      <c r="B8438" s="7" t="s">
        <v>23015</v>
      </c>
      <c r="C8438" s="7" t="s">
        <v>32</v>
      </c>
      <c r="D8438" s="8">
        <v>516000</v>
      </c>
      <c r="E8438" s="7" t="s">
        <v>30</v>
      </c>
      <c r="F8438" s="8">
        <v>0</v>
      </c>
      <c r="G8438" s="7" t="s">
        <v>30</v>
      </c>
      <c r="H8438" s="7" t="s">
        <v>4537</v>
      </c>
      <c r="I8438" s="7" t="str">
        <f t="shared" si="262"/>
        <v>PI2654800</v>
      </c>
      <c r="K8438" s="16" t="s">
        <v>14416</v>
      </c>
      <c r="L8438" s="17" t="str">
        <f t="shared" si="263"/>
        <v>Pirelli     295/40 R 21 111Y  TL  295/40R21 111Y XL SZAS+3  295/40R21 111Y XL SZAS+3</v>
      </c>
    </row>
    <row r="8439" spans="1:12" ht="22">
      <c r="A8439" s="13" t="s">
        <v>4538</v>
      </c>
      <c r="B8439" s="7" t="s">
        <v>23016</v>
      </c>
      <c r="C8439" s="7" t="s">
        <v>32</v>
      </c>
      <c r="D8439" s="8">
        <v>576000</v>
      </c>
      <c r="E8439" s="7" t="s">
        <v>30</v>
      </c>
      <c r="F8439" s="8">
        <v>0</v>
      </c>
      <c r="G8439" s="7" t="s">
        <v>30</v>
      </c>
      <c r="H8439" s="7" t="s">
        <v>4538</v>
      </c>
      <c r="I8439" s="7" t="str">
        <f t="shared" si="262"/>
        <v>PI2654900</v>
      </c>
      <c r="K8439" s="16" t="s">
        <v>14417</v>
      </c>
      <c r="L8439" s="17" t="str">
        <f t="shared" si="263"/>
        <v>Pirelli     275/70 R 18 125S  TL  LT275/70R18 125S S-A/T+ wl  LT275/70R18 125S S-A/T+ wl</v>
      </c>
    </row>
    <row r="8440" spans="1:12" ht="22">
      <c r="A8440" s="12" t="s">
        <v>4539</v>
      </c>
      <c r="B8440" s="7" t="s">
        <v>23017</v>
      </c>
      <c r="C8440" s="7" t="s">
        <v>32</v>
      </c>
      <c r="D8440" s="8">
        <v>549000</v>
      </c>
      <c r="E8440" s="7" t="s">
        <v>30</v>
      </c>
      <c r="F8440" s="8">
        <v>0</v>
      </c>
      <c r="G8440" s="7" t="s">
        <v>30</v>
      </c>
      <c r="H8440" s="7" t="s">
        <v>4539</v>
      </c>
      <c r="I8440" s="7" t="str">
        <f t="shared" si="262"/>
        <v>PI2655000</v>
      </c>
      <c r="K8440" s="16" t="s">
        <v>14418</v>
      </c>
      <c r="L8440" s="17" t="str">
        <f t="shared" si="263"/>
        <v>Pirelli     265/50 R 19  XL 110V  TL  265/50R19 110V XL S-VEas  265/50R19 110V XL S-VEas</v>
      </c>
    </row>
    <row r="8441" spans="1:12" ht="22">
      <c r="A8441" s="13" t="s">
        <v>4540</v>
      </c>
      <c r="B8441" s="7" t="s">
        <v>23018</v>
      </c>
      <c r="C8441" s="7" t="s">
        <v>32</v>
      </c>
      <c r="D8441" s="8">
        <v>407000</v>
      </c>
      <c r="E8441" s="7" t="s">
        <v>30</v>
      </c>
      <c r="F8441" s="8">
        <v>0</v>
      </c>
      <c r="G8441" s="7" t="s">
        <v>30</v>
      </c>
      <c r="H8441" s="7" t="s">
        <v>4540</v>
      </c>
      <c r="I8441" s="7" t="str">
        <f t="shared" si="262"/>
        <v>PI2655100</v>
      </c>
      <c r="K8441" s="16" t="s">
        <v>14419</v>
      </c>
      <c r="L8441" s="17" t="str">
        <f t="shared" si="263"/>
        <v>Pirelli     275/35 R 20  XL 102Y  TL  275/35R20 102Y XL PZRAS+  275/35R20 102Y XL PZRAS+</v>
      </c>
    </row>
    <row r="8442" spans="1:12" ht="22">
      <c r="A8442" s="12" t="s">
        <v>4541</v>
      </c>
      <c r="B8442" s="7" t="s">
        <v>23019</v>
      </c>
      <c r="C8442" s="7" t="s">
        <v>32</v>
      </c>
      <c r="D8442" s="8">
        <v>491000</v>
      </c>
      <c r="E8442" s="7" t="s">
        <v>30</v>
      </c>
      <c r="F8442" s="8">
        <v>0</v>
      </c>
      <c r="G8442" s="7" t="s">
        <v>30</v>
      </c>
      <c r="H8442" s="7" t="s">
        <v>4541</v>
      </c>
      <c r="I8442" s="7" t="str">
        <f t="shared" si="262"/>
        <v>PI2655200</v>
      </c>
      <c r="K8442" s="16" t="s">
        <v>14420</v>
      </c>
      <c r="L8442" s="17" t="str">
        <f t="shared" si="263"/>
        <v>Pirelli     235/50 R 18  97V  TL  235/50R18 97V P7as+2  235/50R18 97V P7as+2</v>
      </c>
    </row>
    <row r="8443" spans="1:12" ht="22">
      <c r="A8443" s="13" t="s">
        <v>4542</v>
      </c>
      <c r="B8443" s="7" t="s">
        <v>23020</v>
      </c>
      <c r="C8443" s="7" t="s">
        <v>32</v>
      </c>
      <c r="D8443" s="8">
        <v>1090000</v>
      </c>
      <c r="E8443" s="7" t="s">
        <v>30</v>
      </c>
      <c r="F8443" s="8">
        <v>0</v>
      </c>
      <c r="G8443" s="7" t="s">
        <v>30</v>
      </c>
      <c r="H8443" s="7" t="s">
        <v>4542</v>
      </c>
      <c r="I8443" s="7" t="str">
        <f t="shared" si="262"/>
        <v>PI2655300</v>
      </c>
      <c r="K8443" s="16" t="s">
        <v>14421</v>
      </c>
      <c r="L8443" s="17" t="str">
        <f t="shared" si="263"/>
        <v>Pirelli     255/55 R 18  XL 109H  TL  255/55R18 109H XL S-Vas+  255/55R18 109H XL S-Vas+</v>
      </c>
    </row>
    <row r="8444" spans="1:12" ht="22">
      <c r="A8444" s="12" t="s">
        <v>4543</v>
      </c>
      <c r="B8444" s="7" t="s">
        <v>23021</v>
      </c>
      <c r="C8444" s="7" t="s">
        <v>32</v>
      </c>
      <c r="D8444" s="8">
        <v>403000</v>
      </c>
      <c r="E8444" s="7" t="s">
        <v>30</v>
      </c>
      <c r="F8444" s="8">
        <v>0</v>
      </c>
      <c r="G8444" s="7" t="s">
        <v>30</v>
      </c>
      <c r="H8444" s="7" t="s">
        <v>4543</v>
      </c>
      <c r="I8444" s="7" t="str">
        <f t="shared" si="262"/>
        <v>PI2655400</v>
      </c>
      <c r="K8444" s="16" t="s">
        <v>14422</v>
      </c>
      <c r="L8444" s="17" t="str">
        <f t="shared" si="263"/>
        <v>Pirelli     255/45 R 20  XL 105Y  TL  255/45R20 105Y XL SZRAS+  255/45R20 105Y XL SZRAS+</v>
      </c>
    </row>
    <row r="8445" spans="1:12" ht="22">
      <c r="A8445" s="13" t="s">
        <v>4544</v>
      </c>
      <c r="B8445" s="7" t="s">
        <v>23022</v>
      </c>
      <c r="C8445" s="7" t="s">
        <v>32</v>
      </c>
      <c r="D8445" s="8">
        <v>418000</v>
      </c>
      <c r="E8445" s="7" t="s">
        <v>30</v>
      </c>
      <c r="F8445" s="8">
        <v>0</v>
      </c>
      <c r="G8445" s="7" t="s">
        <v>30</v>
      </c>
      <c r="H8445" s="7" t="s">
        <v>4544</v>
      </c>
      <c r="I8445" s="7" t="str">
        <f t="shared" si="262"/>
        <v>PI2655500</v>
      </c>
      <c r="K8445" s="16" t="s">
        <v>14423</v>
      </c>
      <c r="L8445" s="17" t="str">
        <f t="shared" si="263"/>
        <v>Pirelli     295/40 R 21  XL 111Y  TL  295/40R21 111Y XL SZRAS+  295/40R21 111Y XL SZRAS+</v>
      </c>
    </row>
    <row r="8446" spans="1:12" ht="22">
      <c r="A8446" s="12" t="s">
        <v>4545</v>
      </c>
      <c r="B8446" s="7" t="s">
        <v>23023</v>
      </c>
      <c r="C8446" s="7" t="s">
        <v>32</v>
      </c>
      <c r="D8446" s="8">
        <v>356000</v>
      </c>
      <c r="E8446" s="7" t="s">
        <v>30</v>
      </c>
      <c r="F8446" s="8">
        <v>0</v>
      </c>
      <c r="G8446" s="7" t="s">
        <v>30</v>
      </c>
      <c r="H8446" s="7" t="s">
        <v>4545</v>
      </c>
      <c r="I8446" s="7" t="str">
        <f t="shared" si="262"/>
        <v>PI2655600</v>
      </c>
      <c r="K8446" s="16" t="s">
        <v>14424</v>
      </c>
      <c r="L8446" s="17" t="str">
        <f t="shared" si="263"/>
        <v>Pirelli     275/65 R 18  XL 116T  TL  275/65R18 116T S-A/T+ wl  275/65R18 116T S-A/T+ wl</v>
      </c>
    </row>
    <row r="8447" spans="1:12" ht="22">
      <c r="A8447" s="13" t="s">
        <v>4546</v>
      </c>
      <c r="B8447" s="7" t="s">
        <v>23024</v>
      </c>
      <c r="C8447" s="7" t="s">
        <v>32</v>
      </c>
      <c r="D8447" s="8">
        <v>628000</v>
      </c>
      <c r="E8447" s="7" t="s">
        <v>30</v>
      </c>
      <c r="F8447" s="8">
        <v>0</v>
      </c>
      <c r="G8447" s="7" t="s">
        <v>30</v>
      </c>
      <c r="H8447" s="7" t="s">
        <v>4546</v>
      </c>
      <c r="I8447" s="7" t="str">
        <f t="shared" si="262"/>
        <v>PI2655700</v>
      </c>
      <c r="K8447" s="16" t="s">
        <v>14425</v>
      </c>
      <c r="L8447" s="17" t="str">
        <f t="shared" si="263"/>
        <v>Pirelli     245/50 R 20  XL 102V  TL  245/50R20 102V SVas+2  245/50R20 102V SVas+2</v>
      </c>
    </row>
    <row r="8448" spans="1:12" ht="22">
      <c r="A8448" s="12" t="s">
        <v>4547</v>
      </c>
      <c r="B8448" s="7" t="s">
        <v>23025</v>
      </c>
      <c r="C8448" s="7" t="s">
        <v>32</v>
      </c>
      <c r="D8448" s="8">
        <v>471000</v>
      </c>
      <c r="E8448" s="7" t="s">
        <v>30</v>
      </c>
      <c r="F8448" s="8">
        <v>0</v>
      </c>
      <c r="G8448" s="7" t="s">
        <v>30</v>
      </c>
      <c r="H8448" s="7" t="s">
        <v>4547</v>
      </c>
      <c r="I8448" s="7" t="str">
        <f t="shared" si="262"/>
        <v>PI2655800</v>
      </c>
      <c r="K8448" s="16" t="s">
        <v>14426</v>
      </c>
      <c r="L8448" s="17" t="str">
        <f t="shared" si="263"/>
        <v>Pirelli     255/50 R 20  XL 109Y  TL  255/50R20 109Y XL SZRAS+  255/50R20 109Y XL SZRAS+</v>
      </c>
    </row>
    <row r="8449" spans="1:12" ht="22">
      <c r="A8449" s="13" t="s">
        <v>4548</v>
      </c>
      <c r="B8449" s="7" t="s">
        <v>23026</v>
      </c>
      <c r="C8449" s="7" t="s">
        <v>32</v>
      </c>
      <c r="D8449" s="8">
        <v>403000</v>
      </c>
      <c r="E8449" s="7" t="s">
        <v>30</v>
      </c>
      <c r="F8449" s="8">
        <v>0</v>
      </c>
      <c r="G8449" s="7" t="s">
        <v>30</v>
      </c>
      <c r="H8449" s="7" t="s">
        <v>4548</v>
      </c>
      <c r="I8449" s="7" t="str">
        <f t="shared" si="262"/>
        <v>PI2655900</v>
      </c>
      <c r="K8449" s="16" t="s">
        <v>14427</v>
      </c>
      <c r="L8449" s="17" t="str">
        <f t="shared" si="263"/>
        <v>Pirelli     295/35 R 21 107Y  TL  295/35R21 107Y XL SZAS+3  295/35R21 107Y XL SZAS+3</v>
      </c>
    </row>
    <row r="8450" spans="1:12" ht="22">
      <c r="A8450" s="12" t="s">
        <v>4549</v>
      </c>
      <c r="B8450" s="7" t="s">
        <v>23027</v>
      </c>
      <c r="C8450" s="7" t="s">
        <v>32</v>
      </c>
      <c r="D8450" s="8">
        <v>295000</v>
      </c>
      <c r="E8450" s="7" t="s">
        <v>30</v>
      </c>
      <c r="F8450" s="8">
        <v>0</v>
      </c>
      <c r="G8450" s="7" t="s">
        <v>30</v>
      </c>
      <c r="H8450" s="7" t="s">
        <v>4549</v>
      </c>
      <c r="I8450" s="7" t="str">
        <f t="shared" ref="I8450:I8513" si="264">TRIM(A8450)</f>
        <v>PI2656000</v>
      </c>
      <c r="K8450" s="16" t="s">
        <v>14428</v>
      </c>
      <c r="L8450" s="17" t="str">
        <f t="shared" si="263"/>
        <v>Pirelli     255/50 R 20  XL 109H  TL  255/50R20 109H XL S-Vas+  255/50R20 109H XL S-Vas+</v>
      </c>
    </row>
    <row r="8451" spans="1:12" ht="22">
      <c r="A8451" s="13" t="s">
        <v>4550</v>
      </c>
      <c r="B8451" s="7" t="s">
        <v>23028</v>
      </c>
      <c r="C8451" s="7" t="s">
        <v>32</v>
      </c>
      <c r="D8451" s="8">
        <v>307000</v>
      </c>
      <c r="E8451" s="7" t="s">
        <v>30</v>
      </c>
      <c r="F8451" s="8">
        <v>0</v>
      </c>
      <c r="G8451" s="7" t="s">
        <v>30</v>
      </c>
      <c r="H8451" s="7" t="s">
        <v>4550</v>
      </c>
      <c r="I8451" s="7" t="str">
        <f t="shared" si="264"/>
        <v>PI2656100</v>
      </c>
      <c r="K8451" s="16" t="s">
        <v>14429</v>
      </c>
      <c r="L8451" s="17" t="str">
        <f t="shared" ref="L8451:L8514" si="265">_xlfn.CONCAT(B8451,"  ",K8451)</f>
        <v>Pirelli     235/45 R 18  XL  94V  TL  235/45R18 94V P7as+3  235/45R18 94V P7as+3</v>
      </c>
    </row>
    <row r="8452" spans="1:12" ht="22">
      <c r="A8452" s="12" t="s">
        <v>4551</v>
      </c>
      <c r="B8452" s="7" t="s">
        <v>23029</v>
      </c>
      <c r="C8452" s="7" t="s">
        <v>32</v>
      </c>
      <c r="D8452" s="8">
        <v>924000</v>
      </c>
      <c r="E8452" s="7" t="s">
        <v>30</v>
      </c>
      <c r="F8452" s="8">
        <v>0</v>
      </c>
      <c r="G8452" s="7" t="s">
        <v>30</v>
      </c>
      <c r="H8452" s="7" t="s">
        <v>4551</v>
      </c>
      <c r="I8452" s="7" t="str">
        <f t="shared" si="264"/>
        <v>PI2658600</v>
      </c>
      <c r="K8452" s="16" t="s">
        <v>14430</v>
      </c>
      <c r="L8452" s="17" t="str">
        <f t="shared" si="265"/>
        <v>Pirelli     235/45 R 21  XL  99V  TL  235/45R19 99V XL S-ZERO ncs  235/45R19 99V XL S-ZERO ncs</v>
      </c>
    </row>
    <row r="8453" spans="1:12" ht="22">
      <c r="A8453" s="13" t="s">
        <v>4552</v>
      </c>
      <c r="B8453" s="7" t="s">
        <v>23030</v>
      </c>
      <c r="C8453" s="7" t="s">
        <v>32</v>
      </c>
      <c r="D8453" s="8">
        <v>863000</v>
      </c>
      <c r="E8453" s="7" t="s">
        <v>30</v>
      </c>
      <c r="F8453" s="8">
        <v>0</v>
      </c>
      <c r="G8453" s="7" t="s">
        <v>30</v>
      </c>
      <c r="H8453" s="7" t="s">
        <v>4552</v>
      </c>
      <c r="I8453" s="7" t="str">
        <f t="shared" si="264"/>
        <v>PI2659200</v>
      </c>
      <c r="K8453" s="16" t="s">
        <v>14431</v>
      </c>
      <c r="L8453" s="17" t="str">
        <f t="shared" si="265"/>
        <v>Pirelli     235/60 R 19  XL 107V  TL  235/60R18 107V XL S-VEas(LR1)  235/60R18 107V XL S-VEas(LR1)</v>
      </c>
    </row>
    <row r="8454" spans="1:12" ht="22">
      <c r="A8454" s="12" t="s">
        <v>4553</v>
      </c>
      <c r="B8454" s="7" t="s">
        <v>23031</v>
      </c>
      <c r="C8454" s="7" t="s">
        <v>32</v>
      </c>
      <c r="D8454" s="8">
        <v>782000</v>
      </c>
      <c r="E8454" s="7" t="s">
        <v>30</v>
      </c>
      <c r="F8454" s="8">
        <v>0</v>
      </c>
      <c r="G8454" s="7" t="s">
        <v>30</v>
      </c>
      <c r="H8454" s="7" t="s">
        <v>4553</v>
      </c>
      <c r="I8454" s="7" t="str">
        <f t="shared" si="264"/>
        <v>PI2659300</v>
      </c>
      <c r="K8454" s="16" t="s">
        <v>14432</v>
      </c>
      <c r="L8454" s="17" t="str">
        <f t="shared" si="265"/>
        <v>Pirelli     245/45 R 19  XL 103V  TL  245/45R20 103V XL S-VEas(LR1)  245/45R20 103V XL S-VEas(LR1)</v>
      </c>
    </row>
    <row r="8455" spans="1:12" ht="22">
      <c r="A8455" s="13" t="s">
        <v>4554</v>
      </c>
      <c r="B8455" s="7" t="s">
        <v>23032</v>
      </c>
      <c r="C8455" s="7" t="s">
        <v>32</v>
      </c>
      <c r="D8455" s="8">
        <v>449000</v>
      </c>
      <c r="E8455" s="7" t="s">
        <v>30</v>
      </c>
      <c r="F8455" s="8">
        <v>0</v>
      </c>
      <c r="G8455" s="7" t="s">
        <v>30</v>
      </c>
      <c r="H8455" s="7" t="s">
        <v>4554</v>
      </c>
      <c r="I8455" s="7" t="str">
        <f t="shared" si="264"/>
        <v>PI2660100</v>
      </c>
      <c r="K8455" s="16" t="s">
        <v>14086</v>
      </c>
      <c r="L8455" s="17" t="str">
        <f t="shared" si="265"/>
        <v>Pirelli     225/50 R 17  94W  TL  225/50R17 94W r-f P7cint(MOE)  225/50R17 94W r-f P7cint(MOE)</v>
      </c>
    </row>
    <row r="8456" spans="1:12" ht="22">
      <c r="A8456" s="12" t="s">
        <v>4555</v>
      </c>
      <c r="B8456" s="7" t="s">
        <v>23033</v>
      </c>
      <c r="C8456" s="7" t="s">
        <v>32</v>
      </c>
      <c r="D8456" s="8">
        <v>961000</v>
      </c>
      <c r="E8456" s="7" t="s">
        <v>30</v>
      </c>
      <c r="F8456" s="8">
        <v>0</v>
      </c>
      <c r="G8456" s="7" t="s">
        <v>30</v>
      </c>
      <c r="H8456" s="7" t="s">
        <v>4555</v>
      </c>
      <c r="I8456" s="7" t="str">
        <f t="shared" si="264"/>
        <v>PI2661800</v>
      </c>
      <c r="K8456" s="16" t="s">
        <v>14433</v>
      </c>
      <c r="L8456" s="17" t="str">
        <f t="shared" si="265"/>
        <v>Pirelli     225/55 R 22  97Y  TL  225/55R17 97Y P7cint(*)(MO)  225/55R17 97Y P7cint(*)(MO)</v>
      </c>
    </row>
    <row r="8457" spans="1:12" ht="22">
      <c r="A8457" s="13" t="s">
        <v>4556</v>
      </c>
      <c r="B8457" s="7" t="s">
        <v>23034</v>
      </c>
      <c r="C8457" s="7" t="s">
        <v>32</v>
      </c>
      <c r="D8457" s="8">
        <v>851000</v>
      </c>
      <c r="E8457" s="7" t="s">
        <v>30</v>
      </c>
      <c r="F8457" s="8">
        <v>0</v>
      </c>
      <c r="G8457" s="7" t="s">
        <v>30</v>
      </c>
      <c r="H8457" s="7" t="s">
        <v>4556</v>
      </c>
      <c r="I8457" s="7" t="str">
        <f t="shared" si="264"/>
        <v>PI2664100</v>
      </c>
      <c r="K8457" s="16" t="s">
        <v>14434</v>
      </c>
      <c r="L8457" s="17" t="str">
        <f t="shared" si="265"/>
        <v>Pirelli     245/45 R 19  XL 103V  TL  245/45R20 103V XL S-VEas(LR)  245/45R20 103V XL S-VEas(LR)</v>
      </c>
    </row>
    <row r="8458" spans="1:12" ht="22">
      <c r="A8458" s="12" t="s">
        <v>4557</v>
      </c>
      <c r="B8458" s="7" t="s">
        <v>23035</v>
      </c>
      <c r="C8458" s="7" t="s">
        <v>32</v>
      </c>
      <c r="D8458" s="8">
        <v>752000</v>
      </c>
      <c r="E8458" s="7" t="s">
        <v>30</v>
      </c>
      <c r="F8458" s="8">
        <v>0</v>
      </c>
      <c r="G8458" s="7" t="s">
        <v>30</v>
      </c>
      <c r="H8458" s="7" t="s">
        <v>4557</v>
      </c>
      <c r="I8458" s="7" t="str">
        <f t="shared" si="264"/>
        <v>PI2667900</v>
      </c>
      <c r="K8458" s="16" t="s">
        <v>14435</v>
      </c>
      <c r="L8458" s="17" t="str">
        <f t="shared" si="265"/>
        <v>Pirelli     295/40 ZR21  XL 111Y  TL  295/40ZR21 111Y XL P ZERO  295/40ZR21 111Y XL P ZERO</v>
      </c>
    </row>
    <row r="8459" spans="1:12" ht="22">
      <c r="A8459" s="13" t="s">
        <v>4558</v>
      </c>
      <c r="B8459" s="7" t="s">
        <v>23036</v>
      </c>
      <c r="C8459" s="7" t="s">
        <v>32</v>
      </c>
      <c r="D8459" s="8">
        <v>879000</v>
      </c>
      <c r="E8459" s="7" t="s">
        <v>30</v>
      </c>
      <c r="F8459" s="8">
        <v>0</v>
      </c>
      <c r="G8459" s="7" t="s">
        <v>30</v>
      </c>
      <c r="H8459" s="7" t="s">
        <v>4558</v>
      </c>
      <c r="I8459" s="7" t="str">
        <f t="shared" si="264"/>
        <v>PI2668100</v>
      </c>
      <c r="K8459" s="16" t="s">
        <v>14436</v>
      </c>
      <c r="L8459" s="17" t="str">
        <f t="shared" si="265"/>
        <v>Pirelli     255/30 ZR18  XL  92Y  TL  255/30ZR20 XL (92Y) TROFEORace(L)  255/30ZR20 XL (92Y) TROFEORace(L)</v>
      </c>
    </row>
    <row r="8460" spans="1:12" ht="22">
      <c r="A8460" s="12" t="s">
        <v>4559</v>
      </c>
      <c r="B8460" s="7" t="s">
        <v>23037</v>
      </c>
      <c r="C8460" s="7" t="s">
        <v>32</v>
      </c>
      <c r="D8460" s="8">
        <v>1046000</v>
      </c>
      <c r="E8460" s="7" t="s">
        <v>30</v>
      </c>
      <c r="F8460" s="8">
        <v>0</v>
      </c>
      <c r="G8460" s="7" t="s">
        <v>30</v>
      </c>
      <c r="H8460" s="7" t="s">
        <v>4559</v>
      </c>
      <c r="I8460" s="7" t="str">
        <f t="shared" si="264"/>
        <v>PI2668200</v>
      </c>
      <c r="K8460" s="16" t="s">
        <v>14437</v>
      </c>
      <c r="L8460" s="17" t="str">
        <f t="shared" si="265"/>
        <v>Pirelli     355/25 ZR20  XL 107Y  TL  355/25ZR21 XL (107Y)TROFEORace(L)  355/25ZR21 XL (107Y)TROFEORace(L)</v>
      </c>
    </row>
    <row r="8461" spans="1:12" ht="22">
      <c r="A8461" s="13" t="s">
        <v>4560</v>
      </c>
      <c r="B8461" s="7" t="s">
        <v>23038</v>
      </c>
      <c r="C8461" s="7" t="s">
        <v>32</v>
      </c>
      <c r="D8461" s="8">
        <v>856000</v>
      </c>
      <c r="E8461" s="7" t="s">
        <v>30</v>
      </c>
      <c r="F8461" s="8">
        <v>0</v>
      </c>
      <c r="G8461" s="7" t="s">
        <v>30</v>
      </c>
      <c r="H8461" s="7" t="s">
        <v>4560</v>
      </c>
      <c r="I8461" s="7" t="str">
        <f t="shared" si="264"/>
        <v>PI2668300</v>
      </c>
      <c r="K8461" s="16" t="s">
        <v>14438</v>
      </c>
      <c r="L8461" s="17" t="str">
        <f t="shared" si="265"/>
        <v>Pirelli     265/35 ZR19  XL  99T  TL  265/35ZR20XLTL (99Y)Race TROFEO  265/35ZR20XLTL (99Y)Race TROFEO</v>
      </c>
    </row>
    <row r="8462" spans="1:12" ht="22">
      <c r="A8462" s="12" t="s">
        <v>4561</v>
      </c>
      <c r="B8462" s="7" t="s">
        <v>23039</v>
      </c>
      <c r="C8462" s="7" t="s">
        <v>32</v>
      </c>
      <c r="D8462" s="8">
        <v>1447000</v>
      </c>
      <c r="E8462" s="7" t="s">
        <v>30</v>
      </c>
      <c r="F8462" s="8">
        <v>0</v>
      </c>
      <c r="G8462" s="7" t="s">
        <v>30</v>
      </c>
      <c r="H8462" s="7" t="s">
        <v>4561</v>
      </c>
      <c r="I8462" s="7" t="str">
        <f t="shared" si="264"/>
        <v>PI2668400</v>
      </c>
      <c r="K8462" s="16" t="s">
        <v>14439</v>
      </c>
      <c r="L8462" s="17" t="str">
        <f t="shared" si="265"/>
        <v>Pirelli     325/30 ZR21  XL 108T  TL  325/30ZR21XLTL (108Y)Race TROFEO  325/30ZR21XLTL (108Y)Race TROFEO</v>
      </c>
    </row>
    <row r="8463" spans="1:12" ht="22">
      <c r="A8463" s="13" t="s">
        <v>4562</v>
      </c>
      <c r="B8463" s="7" t="s">
        <v>23040</v>
      </c>
      <c r="C8463" s="7" t="s">
        <v>32</v>
      </c>
      <c r="D8463" s="8">
        <v>817000</v>
      </c>
      <c r="E8463" s="7" t="s">
        <v>30</v>
      </c>
      <c r="F8463" s="8">
        <v>0</v>
      </c>
      <c r="G8463" s="7" t="s">
        <v>30</v>
      </c>
      <c r="H8463" s="7" t="s">
        <v>4562</v>
      </c>
      <c r="I8463" s="7" t="str">
        <f t="shared" si="264"/>
        <v>PI2671100</v>
      </c>
      <c r="K8463" s="16" t="s">
        <v>14440</v>
      </c>
      <c r="L8463" s="17" t="str">
        <f t="shared" si="265"/>
        <v>Pirelli     255/35 R 19  XL  96Y  TL  255/35R19 96Y XL P-ZERO(AO)  255/35R19 96Y XL P-ZERO(AO)</v>
      </c>
    </row>
    <row r="8464" spans="1:12" ht="22">
      <c r="A8464" s="12" t="s">
        <v>4563</v>
      </c>
      <c r="B8464" s="7" t="s">
        <v>23041</v>
      </c>
      <c r="C8464" s="7" t="s">
        <v>32</v>
      </c>
      <c r="D8464" s="8">
        <v>407000</v>
      </c>
      <c r="E8464" s="7" t="s">
        <v>30</v>
      </c>
      <c r="F8464" s="8">
        <v>0</v>
      </c>
      <c r="G8464" s="7" t="s">
        <v>30</v>
      </c>
      <c r="H8464" s="7" t="s">
        <v>4563</v>
      </c>
      <c r="I8464" s="7" t="str">
        <f t="shared" si="264"/>
        <v>PI2671200</v>
      </c>
      <c r="K8464" s="16" t="s">
        <v>14441</v>
      </c>
      <c r="L8464" s="17" t="str">
        <f t="shared" si="265"/>
        <v>Pirelli     285/35 ZR19  XL 106Y  TL  285/35ZR22 (106Y)XL P ZERO(N0)  285/35ZR22 (106Y)XL P ZERO(N0)</v>
      </c>
    </row>
    <row r="8465" spans="1:12" ht="22">
      <c r="A8465" s="13" t="s">
        <v>4564</v>
      </c>
      <c r="B8465" s="7" t="s">
        <v>23042</v>
      </c>
      <c r="C8465" s="7" t="s">
        <v>32</v>
      </c>
      <c r="D8465" s="8">
        <v>449000</v>
      </c>
      <c r="E8465" s="7" t="s">
        <v>30</v>
      </c>
      <c r="F8465" s="8">
        <v>0</v>
      </c>
      <c r="G8465" s="7" t="s">
        <v>30</v>
      </c>
      <c r="H8465" s="7" t="s">
        <v>4564</v>
      </c>
      <c r="I8465" s="7" t="str">
        <f t="shared" si="264"/>
        <v>PI2671300</v>
      </c>
      <c r="K8465" s="16" t="s">
        <v>14442</v>
      </c>
      <c r="L8465" s="17" t="str">
        <f t="shared" si="265"/>
        <v>Pirelli     315/30 ZR17  XL 107Y  TL  315/30ZR22 (107Y)XL P ZERO(N0)  315/30ZR22 (107Y)XL P ZERO(N0)</v>
      </c>
    </row>
    <row r="8466" spans="1:12" ht="22">
      <c r="A8466" s="12" t="s">
        <v>4565</v>
      </c>
      <c r="B8466" s="7" t="s">
        <v>23043</v>
      </c>
      <c r="C8466" s="7" t="s">
        <v>32</v>
      </c>
      <c r="D8466" s="8">
        <v>1063000</v>
      </c>
      <c r="E8466" s="7" t="s">
        <v>30</v>
      </c>
      <c r="F8466" s="8">
        <v>0</v>
      </c>
      <c r="G8466" s="7" t="s">
        <v>30</v>
      </c>
      <c r="H8466" s="7" t="s">
        <v>4565</v>
      </c>
      <c r="I8466" s="7" t="str">
        <f t="shared" si="264"/>
        <v>PI2671600</v>
      </c>
      <c r="K8466" s="16" t="s">
        <v>14443</v>
      </c>
      <c r="L8466" s="17" t="str">
        <f t="shared" si="265"/>
        <v>Pirelli     245/50 R 22  XL 105W  TL  245/50R19 105W XL r-f P7cint(*)  245/50R19 105W XL r-f P7cint(*)</v>
      </c>
    </row>
    <row r="8467" spans="1:12" ht="22">
      <c r="A8467" s="13" t="s">
        <v>4566</v>
      </c>
      <c r="B8467" s="7" t="s">
        <v>23044</v>
      </c>
      <c r="C8467" s="7" t="s">
        <v>32</v>
      </c>
      <c r="D8467" s="8">
        <v>576000</v>
      </c>
      <c r="E8467" s="7" t="s">
        <v>30</v>
      </c>
      <c r="F8467" s="8">
        <v>0</v>
      </c>
      <c r="G8467" s="7" t="s">
        <v>30</v>
      </c>
      <c r="H8467" s="7" t="s">
        <v>4566</v>
      </c>
      <c r="I8467" s="7" t="str">
        <f t="shared" si="264"/>
        <v>PI2678400</v>
      </c>
      <c r="K8467" s="16" t="s">
        <v>14444</v>
      </c>
      <c r="L8467" s="17" t="str">
        <f t="shared" si="265"/>
        <v>Pirelli     235/50 R 17  XL  96V  TL  235/50R17 96V P7as+2  235/50R17 96V P7as+2</v>
      </c>
    </row>
    <row r="8468" spans="1:12" ht="22">
      <c r="A8468" s="12" t="s">
        <v>4567</v>
      </c>
      <c r="B8468" s="7" t="s">
        <v>23045</v>
      </c>
      <c r="C8468" s="7" t="s">
        <v>32</v>
      </c>
      <c r="D8468" s="8">
        <v>537000</v>
      </c>
      <c r="E8468" s="7" t="s">
        <v>30</v>
      </c>
      <c r="F8468" s="8">
        <v>0</v>
      </c>
      <c r="G8468" s="7" t="s">
        <v>30</v>
      </c>
      <c r="H8468" s="7" t="s">
        <v>4567</v>
      </c>
      <c r="I8468" s="7" t="str">
        <f t="shared" si="264"/>
        <v>PI2679200</v>
      </c>
      <c r="K8468" s="16" t="s">
        <v>14445</v>
      </c>
      <c r="L8468" s="17" t="str">
        <f t="shared" si="265"/>
        <v>Pirelli     265/40 ZR17  XL 105Y  TL  265/40ZR21 (105Y)XL P-ZERO(B)ncs  265/40ZR21 (105Y)XL P-ZERO(B)ncs</v>
      </c>
    </row>
    <row r="8469" spans="1:12" ht="22">
      <c r="A8469" s="13" t="s">
        <v>4568</v>
      </c>
      <c r="B8469" s="7" t="s">
        <v>23046</v>
      </c>
      <c r="C8469" s="7" t="s">
        <v>32</v>
      </c>
      <c r="D8469" s="8">
        <v>934000</v>
      </c>
      <c r="E8469" s="7" t="s">
        <v>30</v>
      </c>
      <c r="F8469" s="8">
        <v>0</v>
      </c>
      <c r="G8469" s="7" t="s">
        <v>30</v>
      </c>
      <c r="H8469" s="7" t="s">
        <v>4568</v>
      </c>
      <c r="I8469" s="7" t="str">
        <f t="shared" si="264"/>
        <v>PI2679300</v>
      </c>
      <c r="K8469" s="16" t="s">
        <v>14446</v>
      </c>
      <c r="L8469" s="17" t="str">
        <f t="shared" si="265"/>
        <v>Pirelli     305/35 ZR19  XL 109Y  TL  305/35ZR21 (109Y)XL P-ZERO(B)ncs  305/35ZR21 (109Y)XL P-ZERO(B)ncs</v>
      </c>
    </row>
    <row r="8470" spans="1:12" ht="22">
      <c r="A8470" s="12" t="s">
        <v>4569</v>
      </c>
      <c r="B8470" s="7" t="s">
        <v>23047</v>
      </c>
      <c r="C8470" s="7" t="s">
        <v>32</v>
      </c>
      <c r="D8470" s="8">
        <v>1380000</v>
      </c>
      <c r="E8470" s="7" t="s">
        <v>30</v>
      </c>
      <c r="F8470" s="8">
        <v>0</v>
      </c>
      <c r="G8470" s="7" t="s">
        <v>30</v>
      </c>
      <c r="H8470" s="7" t="s">
        <v>4569</v>
      </c>
      <c r="I8470" s="7" t="str">
        <f t="shared" si="264"/>
        <v>PI2682000</v>
      </c>
      <c r="K8470" s="16" t="s">
        <v>14447</v>
      </c>
      <c r="L8470" s="17" t="str">
        <f t="shared" si="265"/>
        <v>Pirelli     265/35 R 20  XL 102V  TL  265/35R22 102V XL P-ZERO(VOL)ncs  265/35R22 102V XL P-ZERO(VOL)ncs</v>
      </c>
    </row>
    <row r="8471" spans="1:12" ht="22">
      <c r="A8471" s="13" t="s">
        <v>4570</v>
      </c>
      <c r="B8471" s="7" t="s">
        <v>23048</v>
      </c>
      <c r="C8471" s="7" t="s">
        <v>32</v>
      </c>
      <c r="D8471" s="8">
        <v>786000</v>
      </c>
      <c r="E8471" s="7" t="s">
        <v>30</v>
      </c>
      <c r="F8471" s="8">
        <v>0</v>
      </c>
      <c r="G8471" s="7" t="s">
        <v>30</v>
      </c>
      <c r="H8471" s="7" t="s">
        <v>4570</v>
      </c>
      <c r="I8471" s="7" t="str">
        <f t="shared" si="264"/>
        <v>PI2682300</v>
      </c>
      <c r="K8471" s="16" t="s">
        <v>14448</v>
      </c>
      <c r="L8471" s="17" t="str">
        <f t="shared" si="265"/>
        <v>Pirelli     255/40 R 19  XL 102V  TL  255/40R21 102V XL SZROAS(VOL)ncs  255/40R21 102V XL SZROAS(VOL)ncs</v>
      </c>
    </row>
    <row r="8472" spans="1:12" ht="22">
      <c r="A8472" s="12" t="s">
        <v>4571</v>
      </c>
      <c r="B8472" s="7" t="s">
        <v>23049</v>
      </c>
      <c r="C8472" s="7" t="s">
        <v>32</v>
      </c>
      <c r="D8472" s="8">
        <v>725000</v>
      </c>
      <c r="E8472" s="7" t="s">
        <v>30</v>
      </c>
      <c r="F8472" s="8">
        <v>0</v>
      </c>
      <c r="G8472" s="7" t="s">
        <v>30</v>
      </c>
      <c r="H8472" s="7" t="s">
        <v>4571</v>
      </c>
      <c r="I8472" s="7" t="str">
        <f t="shared" si="264"/>
        <v>PI2682400</v>
      </c>
      <c r="K8472" s="16" t="s">
        <v>14449</v>
      </c>
      <c r="L8472" s="17" t="str">
        <f t="shared" si="265"/>
        <v>Pirelli     235/55 R 19  XL 105V  TL  235/55R19 105V XL SZROAS(VOL)ncs  235/55R19 105V XL SZROAS(VOL)ncs</v>
      </c>
    </row>
    <row r="8473" spans="1:12" ht="22">
      <c r="A8473" s="13" t="s">
        <v>4572</v>
      </c>
      <c r="B8473" s="7" t="s">
        <v>23050</v>
      </c>
      <c r="C8473" s="7" t="s">
        <v>32</v>
      </c>
      <c r="D8473" s="8">
        <v>727000</v>
      </c>
      <c r="E8473" s="7" t="s">
        <v>30</v>
      </c>
      <c r="F8473" s="8">
        <v>0</v>
      </c>
      <c r="G8473" s="7" t="s">
        <v>30</v>
      </c>
      <c r="H8473" s="7" t="s">
        <v>4572</v>
      </c>
      <c r="I8473" s="7" t="str">
        <f t="shared" si="264"/>
        <v>PI2682500</v>
      </c>
      <c r="K8473" s="16" t="s">
        <v>14450</v>
      </c>
      <c r="L8473" s="17" t="str">
        <f t="shared" si="265"/>
        <v>Pirelli     235/60 R 19 103V  TL  235/60R18 103V SZROAS(VOL)  235/60R18 103V SZROAS(VOL)</v>
      </c>
    </row>
    <row r="8474" spans="1:12" ht="22">
      <c r="A8474" s="12" t="s">
        <v>4573</v>
      </c>
      <c r="B8474" s="7" t="s">
        <v>23051</v>
      </c>
      <c r="C8474" s="7" t="s">
        <v>32</v>
      </c>
      <c r="D8474" s="8">
        <v>1616000</v>
      </c>
      <c r="E8474" s="7" t="s">
        <v>30</v>
      </c>
      <c r="F8474" s="8">
        <v>0</v>
      </c>
      <c r="G8474" s="7" t="s">
        <v>30</v>
      </c>
      <c r="H8474" s="7" t="s">
        <v>4573</v>
      </c>
      <c r="I8474" s="7" t="str">
        <f t="shared" si="264"/>
        <v>PI2683400</v>
      </c>
      <c r="K8474" s="16" t="s">
        <v>14451</v>
      </c>
      <c r="L8474" s="17" t="str">
        <f t="shared" si="265"/>
        <v>Pirelli     235/35 R 21  XL  91Y  TL  235/35R19 91Y XL P-ZERO(RO2)  235/35R19 91Y XL P-ZERO(RO2)</v>
      </c>
    </row>
    <row r="8475" spans="1:12" ht="22">
      <c r="A8475" s="13" t="s">
        <v>4574</v>
      </c>
      <c r="B8475" s="7" t="s">
        <v>23052</v>
      </c>
      <c r="C8475" s="7" t="s">
        <v>32</v>
      </c>
      <c r="D8475" s="8">
        <v>874000</v>
      </c>
      <c r="E8475" s="7" t="s">
        <v>30</v>
      </c>
      <c r="F8475" s="8">
        <v>0</v>
      </c>
      <c r="G8475" s="7" t="s">
        <v>30</v>
      </c>
      <c r="H8475" s="7" t="s">
        <v>4574</v>
      </c>
      <c r="I8475" s="7" t="str">
        <f t="shared" si="264"/>
        <v>PI2685200</v>
      </c>
      <c r="K8475" s="16" t="s">
        <v>14452</v>
      </c>
      <c r="L8475" s="17" t="str">
        <f t="shared" si="265"/>
        <v>Pirelli     245/50 R 19  XL 105W  TL  245/50R19 105W XL P-ZERO(*)  245/50R19 105W XL P-ZERO(*)</v>
      </c>
    </row>
    <row r="8476" spans="1:12" ht="22">
      <c r="A8476" s="12" t="s">
        <v>4575</v>
      </c>
      <c r="B8476" s="7" t="s">
        <v>23053</v>
      </c>
      <c r="C8476" s="7" t="s">
        <v>32</v>
      </c>
      <c r="D8476" s="8">
        <v>1045000</v>
      </c>
      <c r="E8476" s="7" t="s">
        <v>30</v>
      </c>
      <c r="F8476" s="8">
        <v>0</v>
      </c>
      <c r="G8476" s="7" t="s">
        <v>30</v>
      </c>
      <c r="H8476" s="7" t="s">
        <v>4575</v>
      </c>
      <c r="I8476" s="7" t="str">
        <f t="shared" si="264"/>
        <v>PI2685600</v>
      </c>
      <c r="K8476" s="16" t="s">
        <v>14453</v>
      </c>
      <c r="L8476" s="17" t="str">
        <f t="shared" si="265"/>
        <v>Pirelli     255/60 R 21  XL 113V  TL  255/60R19 113V XL S-VEas(LR)  255/60R19 113V XL S-VEas(LR)</v>
      </c>
    </row>
    <row r="8477" spans="1:12" ht="22">
      <c r="A8477" s="13" t="s">
        <v>4576</v>
      </c>
      <c r="B8477" s="7" t="s">
        <v>23054</v>
      </c>
      <c r="C8477" s="7" t="s">
        <v>32</v>
      </c>
      <c r="D8477" s="8">
        <v>1158000</v>
      </c>
      <c r="E8477" s="7" t="s">
        <v>30</v>
      </c>
      <c r="F8477" s="8">
        <v>0</v>
      </c>
      <c r="G8477" s="7" t="s">
        <v>30</v>
      </c>
      <c r="H8477" s="7" t="s">
        <v>4576</v>
      </c>
      <c r="I8477" s="7" t="str">
        <f t="shared" si="264"/>
        <v>PI2689600</v>
      </c>
      <c r="K8477" s="16" t="s">
        <v>14454</v>
      </c>
      <c r="L8477" s="17" t="str">
        <f t="shared" si="265"/>
        <v>Pirelli     265/45 R 20 104W  TL  265/45R21 104W P ZERO(J)(LR)  265/45R21 104W P ZERO(J)(LR)</v>
      </c>
    </row>
    <row r="8478" spans="1:12" ht="22">
      <c r="A8478" s="12" t="s">
        <v>4577</v>
      </c>
      <c r="B8478" s="7" t="s">
        <v>23055</v>
      </c>
      <c r="C8478" s="7" t="s">
        <v>32</v>
      </c>
      <c r="D8478" s="8">
        <v>669000</v>
      </c>
      <c r="E8478" s="7" t="s">
        <v>30</v>
      </c>
      <c r="F8478" s="8">
        <v>0</v>
      </c>
      <c r="G8478" s="7" t="s">
        <v>30</v>
      </c>
      <c r="H8478" s="7" t="s">
        <v>4577</v>
      </c>
      <c r="I8478" s="7" t="str">
        <f t="shared" si="264"/>
        <v>PI2689700</v>
      </c>
      <c r="K8478" s="16" t="s">
        <v>14455</v>
      </c>
      <c r="L8478" s="17" t="str">
        <f t="shared" si="265"/>
        <v>Pirelli     265/40 R 21  XL 106Y  TL  265/40R22 106Y XL SZROAS(J)(LR)  265/40R22 106Y XL SZROAS(J)(LR)</v>
      </c>
    </row>
    <row r="8479" spans="1:12" ht="22">
      <c r="A8479" s="13" t="s">
        <v>4578</v>
      </c>
      <c r="B8479" s="7" t="s">
        <v>23056</v>
      </c>
      <c r="C8479" s="7" t="s">
        <v>32</v>
      </c>
      <c r="D8479" s="8">
        <v>1630000</v>
      </c>
      <c r="E8479" s="7" t="s">
        <v>30</v>
      </c>
      <c r="F8479" s="8">
        <v>0</v>
      </c>
      <c r="G8479" s="7" t="s">
        <v>30</v>
      </c>
      <c r="H8479" s="7" t="s">
        <v>4578</v>
      </c>
      <c r="I8479" s="7" t="str">
        <f t="shared" si="264"/>
        <v>PI2689800</v>
      </c>
      <c r="K8479" s="16" t="s">
        <v>14456</v>
      </c>
      <c r="L8479" s="17" t="str">
        <f t="shared" si="265"/>
        <v>Pirelli     265/45 R 21 104W  TL  265/45R21 104W SZROAS(J)(LR)  265/45R21 104W SZROAS(J)(LR)</v>
      </c>
    </row>
    <row r="8480" spans="1:12" ht="22">
      <c r="A8480" s="12" t="s">
        <v>4579</v>
      </c>
      <c r="B8480" s="7" t="s">
        <v>23057</v>
      </c>
      <c r="C8480" s="7" t="s">
        <v>32</v>
      </c>
      <c r="D8480" s="8">
        <v>571000</v>
      </c>
      <c r="E8480" s="7" t="s">
        <v>30</v>
      </c>
      <c r="F8480" s="8">
        <v>0</v>
      </c>
      <c r="G8480" s="7" t="s">
        <v>30</v>
      </c>
      <c r="H8480" s="7" t="s">
        <v>4579</v>
      </c>
      <c r="I8480" s="7" t="str">
        <f t="shared" si="264"/>
        <v>PI2691700</v>
      </c>
      <c r="K8480" s="16" t="s">
        <v>14457</v>
      </c>
      <c r="L8480" s="17" t="str">
        <f t="shared" si="265"/>
        <v>Pirelli     295/30 ZR19  XL 101Y  TL  295/30ZR20 (101Y)XL P-ZERO(MO1)  295/30ZR20 (101Y)XL P-ZERO(MO1)</v>
      </c>
    </row>
    <row r="8481" spans="1:12" ht="22">
      <c r="A8481" s="13" t="s">
        <v>4580</v>
      </c>
      <c r="B8481" s="7" t="s">
        <v>23058</v>
      </c>
      <c r="C8481" s="7" t="s">
        <v>32</v>
      </c>
      <c r="D8481" s="8">
        <v>1194000</v>
      </c>
      <c r="E8481" s="7" t="s">
        <v>30</v>
      </c>
      <c r="F8481" s="8">
        <v>0</v>
      </c>
      <c r="G8481" s="7" t="s">
        <v>30</v>
      </c>
      <c r="H8481" s="7" t="s">
        <v>4580</v>
      </c>
      <c r="I8481" s="7" t="str">
        <f t="shared" si="264"/>
        <v>PI2691800</v>
      </c>
      <c r="K8481" s="16" t="s">
        <v>14458</v>
      </c>
      <c r="L8481" s="17" t="str">
        <f t="shared" si="265"/>
        <v>Pirelli     265/35 ZR20  XL  99Y  TL  265/35ZR20 (99Y)XL P-ZERO(MO1)  265/35ZR20 (99Y)XL P-ZERO(MO1)</v>
      </c>
    </row>
    <row r="8482" spans="1:12" ht="22">
      <c r="A8482" s="12" t="s">
        <v>4581</v>
      </c>
      <c r="B8482" s="7" t="s">
        <v>23059</v>
      </c>
      <c r="C8482" s="7" t="s">
        <v>32</v>
      </c>
      <c r="D8482" s="8">
        <v>857000</v>
      </c>
      <c r="E8482" s="7" t="s">
        <v>30</v>
      </c>
      <c r="F8482" s="8">
        <v>0</v>
      </c>
      <c r="G8482" s="7" t="s">
        <v>30</v>
      </c>
      <c r="H8482" s="7" t="s">
        <v>4581</v>
      </c>
      <c r="I8482" s="7" t="str">
        <f t="shared" si="264"/>
        <v>PI2692400</v>
      </c>
      <c r="K8482" s="16" t="s">
        <v>14459</v>
      </c>
      <c r="L8482" s="17" t="str">
        <f t="shared" si="265"/>
        <v>Pirelli     225/55 R 19  97W  TL  225/55R17 97W P7-CNT(*)  225/55R17 97W P7-CNT(*)</v>
      </c>
    </row>
    <row r="8483" spans="1:12" ht="22">
      <c r="A8483" s="13" t="s">
        <v>4582</v>
      </c>
      <c r="B8483" s="7" t="s">
        <v>23060</v>
      </c>
      <c r="C8483" s="7" t="s">
        <v>32</v>
      </c>
      <c r="D8483" s="8">
        <v>1142000</v>
      </c>
      <c r="E8483" s="7" t="s">
        <v>30</v>
      </c>
      <c r="F8483" s="8">
        <v>0</v>
      </c>
      <c r="G8483" s="7" t="s">
        <v>30</v>
      </c>
      <c r="H8483" s="7" t="s">
        <v>4582</v>
      </c>
      <c r="I8483" s="7" t="str">
        <f t="shared" si="264"/>
        <v>PI2693300</v>
      </c>
      <c r="K8483" s="16" t="s">
        <v>14460</v>
      </c>
      <c r="L8483" s="17" t="str">
        <f t="shared" si="265"/>
        <v>Pirelli     245/45 R 19  XL 100V  TL  245/45R18 100V XL P7as(VOL)  245/45R18 100V XL P7as(VOL)</v>
      </c>
    </row>
    <row r="8484" spans="1:12" ht="22">
      <c r="A8484" s="12" t="s">
        <v>4583</v>
      </c>
      <c r="B8484" s="7" t="s">
        <v>23061</v>
      </c>
      <c r="C8484" s="7" t="s">
        <v>32</v>
      </c>
      <c r="D8484" s="8">
        <v>581000</v>
      </c>
      <c r="E8484" s="7" t="s">
        <v>30</v>
      </c>
      <c r="F8484" s="8">
        <v>0</v>
      </c>
      <c r="G8484" s="7" t="s">
        <v>30</v>
      </c>
      <c r="H8484" s="7" t="s">
        <v>4583</v>
      </c>
      <c r="I8484" s="7" t="str">
        <f t="shared" si="264"/>
        <v>PI2697800</v>
      </c>
      <c r="K8484" s="16" t="s">
        <v>13886</v>
      </c>
      <c r="L8484" s="17" t="str">
        <f t="shared" si="265"/>
        <v>Pirelli     235/55 R 18  99V  TL  235/55R17 99V S-VERD(AO)  235/55R17 99V S-VERD(AO)</v>
      </c>
    </row>
    <row r="8485" spans="1:12" ht="22">
      <c r="A8485" s="13" t="s">
        <v>4584</v>
      </c>
      <c r="B8485" s="7" t="s">
        <v>23062</v>
      </c>
      <c r="C8485" s="7" t="s">
        <v>32</v>
      </c>
      <c r="D8485" s="8">
        <v>523000</v>
      </c>
      <c r="E8485" s="7" t="s">
        <v>30</v>
      </c>
      <c r="F8485" s="8">
        <v>0</v>
      </c>
      <c r="G8485" s="7" t="s">
        <v>30</v>
      </c>
      <c r="H8485" s="7" t="s">
        <v>4584</v>
      </c>
      <c r="I8485" s="7" t="str">
        <f t="shared" si="264"/>
        <v>PI2700000</v>
      </c>
      <c r="K8485" s="16" t="s">
        <v>14461</v>
      </c>
      <c r="L8485" s="17" t="str">
        <f t="shared" si="265"/>
        <v>Pirelli     225/45 R 20  XL  96Y  TL  225/45R19 96Y XL P-ZERO(*)  225/45R19 96Y XL P-ZERO(*)</v>
      </c>
    </row>
    <row r="8486" spans="1:12" ht="22">
      <c r="A8486" s="12" t="s">
        <v>4585</v>
      </c>
      <c r="B8486" s="7" t="s">
        <v>23063</v>
      </c>
      <c r="C8486" s="7" t="s">
        <v>32</v>
      </c>
      <c r="D8486" s="8">
        <v>471000</v>
      </c>
      <c r="E8486" s="7" t="s">
        <v>30</v>
      </c>
      <c r="F8486" s="8">
        <v>0</v>
      </c>
      <c r="G8486" s="7" t="s">
        <v>30</v>
      </c>
      <c r="H8486" s="7" t="s">
        <v>4585</v>
      </c>
      <c r="I8486" s="7" t="str">
        <f t="shared" si="264"/>
        <v>PI2700400</v>
      </c>
      <c r="K8486" s="16" t="s">
        <v>14462</v>
      </c>
      <c r="L8486" s="17" t="str">
        <f t="shared" si="265"/>
        <v>Pirelli     275/55 R 20  XL 117H  TL  275/55R20 117H XL S-AS+3  275/55R20 117H XL S-AS+3</v>
      </c>
    </row>
    <row r="8487" spans="1:12" ht="22">
      <c r="A8487" s="13" t="s">
        <v>4586</v>
      </c>
      <c r="B8487" s="7" t="s">
        <v>23064</v>
      </c>
      <c r="C8487" s="7" t="s">
        <v>32</v>
      </c>
      <c r="D8487" s="8">
        <v>546000</v>
      </c>
      <c r="E8487" s="7" t="s">
        <v>30</v>
      </c>
      <c r="F8487" s="8">
        <v>0</v>
      </c>
      <c r="G8487" s="7" t="s">
        <v>30</v>
      </c>
      <c r="H8487" s="7" t="s">
        <v>4586</v>
      </c>
      <c r="I8487" s="7" t="str">
        <f t="shared" si="264"/>
        <v>PI2706500</v>
      </c>
      <c r="K8487" s="16" t="s">
        <v>14463</v>
      </c>
      <c r="L8487" s="17" t="str">
        <f t="shared" si="265"/>
        <v>Pirelli     235/50 R 17  99W  TL  235/50R19 99W P-ZERO(MO)  235/50R19 99W P-ZERO(MO)</v>
      </c>
    </row>
    <row r="8488" spans="1:12" ht="22">
      <c r="A8488" s="12" t="s">
        <v>4587</v>
      </c>
      <c r="B8488" s="7" t="s">
        <v>23065</v>
      </c>
      <c r="C8488" s="7" t="s">
        <v>32</v>
      </c>
      <c r="D8488" s="8">
        <v>678000</v>
      </c>
      <c r="E8488" s="7" t="s">
        <v>30</v>
      </c>
      <c r="F8488" s="8">
        <v>0</v>
      </c>
      <c r="G8488" s="7" t="s">
        <v>30</v>
      </c>
      <c r="H8488" s="7" t="s">
        <v>4587</v>
      </c>
      <c r="I8488" s="7" t="str">
        <f t="shared" si="264"/>
        <v>PI2706600</v>
      </c>
      <c r="K8488" s="16" t="s">
        <v>14464</v>
      </c>
      <c r="L8488" s="17" t="str">
        <f t="shared" si="265"/>
        <v>Pirelli     235/55 R 19 100W  TL  235/55R18 100W S-VERD(MO)  235/55R18 100W S-VERD(MO)</v>
      </c>
    </row>
    <row r="8489" spans="1:12" ht="22">
      <c r="A8489" s="13" t="s">
        <v>4588</v>
      </c>
      <c r="B8489" s="7" t="s">
        <v>23066</v>
      </c>
      <c r="C8489" s="7" t="s">
        <v>32</v>
      </c>
      <c r="D8489" s="8">
        <v>498000</v>
      </c>
      <c r="E8489" s="7" t="s">
        <v>30</v>
      </c>
      <c r="F8489" s="8">
        <v>0</v>
      </c>
      <c r="G8489" s="7" t="s">
        <v>30</v>
      </c>
      <c r="H8489" s="7" t="s">
        <v>4588</v>
      </c>
      <c r="I8489" s="7" t="str">
        <f t="shared" si="264"/>
        <v>PI2706700</v>
      </c>
      <c r="K8489" s="16" t="s">
        <v>14465</v>
      </c>
      <c r="L8489" s="17" t="str">
        <f t="shared" si="265"/>
        <v>Pirelli     225/45 R 17  91W  TL  225/45R18 91W P7cint(MO)  225/45R18 91W P7cint(MO)</v>
      </c>
    </row>
    <row r="8490" spans="1:12" ht="22">
      <c r="A8490" s="12" t="s">
        <v>4589</v>
      </c>
      <c r="B8490" s="7" t="s">
        <v>23067</v>
      </c>
      <c r="C8490" s="7" t="s">
        <v>32</v>
      </c>
      <c r="D8490" s="8">
        <v>1403000</v>
      </c>
      <c r="E8490" s="7" t="s">
        <v>30</v>
      </c>
      <c r="F8490" s="8">
        <v>0</v>
      </c>
      <c r="G8490" s="7" t="s">
        <v>30</v>
      </c>
      <c r="H8490" s="7" t="s">
        <v>4589</v>
      </c>
      <c r="I8490" s="7" t="str">
        <f t="shared" si="264"/>
        <v>PI2706800</v>
      </c>
      <c r="K8490" s="16" t="s">
        <v>14466</v>
      </c>
      <c r="L8490" s="17" t="str">
        <f t="shared" si="265"/>
        <v>Pirelli     205/60 R 21  92V  TL  205/60R16 92V P7cint(MO)  205/60R16 92V P7cint(MO)</v>
      </c>
    </row>
    <row r="8491" spans="1:12" ht="22">
      <c r="A8491" s="13" t="s">
        <v>4590</v>
      </c>
      <c r="B8491" s="7" t="s">
        <v>23068</v>
      </c>
      <c r="C8491" s="7" t="s">
        <v>32</v>
      </c>
      <c r="D8491" s="8">
        <v>2934000</v>
      </c>
      <c r="E8491" s="7" t="s">
        <v>30</v>
      </c>
      <c r="F8491" s="8">
        <v>0</v>
      </c>
      <c r="G8491" s="7" t="s">
        <v>30</v>
      </c>
      <c r="H8491" s="7" t="s">
        <v>4590</v>
      </c>
      <c r="I8491" s="7" t="str">
        <f t="shared" si="264"/>
        <v>PI2707200</v>
      </c>
      <c r="K8491" s="16" t="s">
        <v>14467</v>
      </c>
      <c r="L8491" s="17" t="str">
        <f t="shared" si="265"/>
        <v>Pirelli     275/40 R 21  XL 106W  TL  275/40R20 106WXLr-f P-ZERO(*)(K1)  275/40R20 106WXLr-f P-ZERO(*)(K1)</v>
      </c>
    </row>
    <row r="8492" spans="1:12" ht="22">
      <c r="A8492" s="12" t="s">
        <v>4591</v>
      </c>
      <c r="B8492" s="7" t="s">
        <v>23069</v>
      </c>
      <c r="C8492" s="7" t="s">
        <v>32</v>
      </c>
      <c r="D8492" s="8">
        <v>1486000</v>
      </c>
      <c r="E8492" s="7" t="s">
        <v>30</v>
      </c>
      <c r="F8492" s="8">
        <v>0</v>
      </c>
      <c r="G8492" s="7" t="s">
        <v>30</v>
      </c>
      <c r="H8492" s="7" t="s">
        <v>4591</v>
      </c>
      <c r="I8492" s="7" t="str">
        <f t="shared" si="264"/>
        <v>PI2709800</v>
      </c>
      <c r="K8492" s="16" t="s">
        <v>14468</v>
      </c>
      <c r="L8492" s="17" t="str">
        <f t="shared" si="265"/>
        <v>Pirelli     315/40 R 21 111Y  TL  315/40R21 111Y P-ZERO(MO)  315/40R21 111Y P-ZERO(MO)</v>
      </c>
    </row>
    <row r="8493" spans="1:12" ht="22">
      <c r="A8493" s="13" t="s">
        <v>4592</v>
      </c>
      <c r="B8493" s="7" t="s">
        <v>23070</v>
      </c>
      <c r="C8493" s="7" t="s">
        <v>32</v>
      </c>
      <c r="D8493" s="8">
        <v>779000</v>
      </c>
      <c r="E8493" s="7" t="s">
        <v>30</v>
      </c>
      <c r="F8493" s="8">
        <v>0</v>
      </c>
      <c r="G8493" s="7" t="s">
        <v>30</v>
      </c>
      <c r="H8493" s="7" t="s">
        <v>4592</v>
      </c>
      <c r="I8493" s="7" t="str">
        <f t="shared" si="264"/>
        <v>PI2709900</v>
      </c>
      <c r="K8493" s="16" t="s">
        <v>14469</v>
      </c>
      <c r="L8493" s="17" t="str">
        <f t="shared" si="265"/>
        <v>Pirelli     275/50 R 19  XL 113W  TL  275/50R20 113W XL P-ZERO(MO)  275/50R20 113W XL P-ZERO(MO)</v>
      </c>
    </row>
    <row r="8494" spans="1:12" ht="22">
      <c r="A8494" s="12" t="s">
        <v>4593</v>
      </c>
      <c r="B8494" s="7" t="s">
        <v>23071</v>
      </c>
      <c r="C8494" s="7" t="s">
        <v>32</v>
      </c>
      <c r="D8494" s="8">
        <v>899000</v>
      </c>
      <c r="E8494" s="7" t="s">
        <v>30</v>
      </c>
      <c r="F8494" s="8">
        <v>0</v>
      </c>
      <c r="G8494" s="7" t="s">
        <v>30</v>
      </c>
      <c r="H8494" s="7" t="s">
        <v>4593</v>
      </c>
      <c r="I8494" s="7" t="str">
        <f t="shared" si="264"/>
        <v>PI2710000</v>
      </c>
      <c r="K8494" s="16" t="s">
        <v>14470</v>
      </c>
      <c r="L8494" s="17" t="str">
        <f t="shared" si="265"/>
        <v>Pirelli     275/45 R 20 107Y  TL  275/45R21 107Y P-ZERO(MO)  275/45R21 107Y P-ZERO(MO)</v>
      </c>
    </row>
    <row r="8495" spans="1:12" ht="22">
      <c r="A8495" s="13" t="s">
        <v>4594</v>
      </c>
      <c r="B8495" s="7" t="s">
        <v>23072</v>
      </c>
      <c r="C8495" s="7" t="s">
        <v>32</v>
      </c>
      <c r="D8495" s="8">
        <v>1087000</v>
      </c>
      <c r="E8495" s="7" t="s">
        <v>30</v>
      </c>
      <c r="F8495" s="8">
        <v>0</v>
      </c>
      <c r="G8495" s="7" t="s">
        <v>30</v>
      </c>
      <c r="H8495" s="7" t="s">
        <v>4594</v>
      </c>
      <c r="I8495" s="7" t="str">
        <f t="shared" si="264"/>
        <v>PI2710100</v>
      </c>
      <c r="K8495" s="16" t="s">
        <v>14471</v>
      </c>
      <c r="L8495" s="17" t="str">
        <f t="shared" si="265"/>
        <v>Pirelli     255/50 R 20  XL 107W  TL  255/50R19 107W XL P-ZERO(MO)  255/50R19 107W XL P-ZERO(MO)</v>
      </c>
    </row>
    <row r="8496" spans="1:12" ht="22">
      <c r="A8496" s="12" t="s">
        <v>4595</v>
      </c>
      <c r="B8496" s="7" t="s">
        <v>23073</v>
      </c>
      <c r="C8496" s="7" t="s">
        <v>32</v>
      </c>
      <c r="D8496" s="8">
        <v>1006000</v>
      </c>
      <c r="E8496" s="7" t="s">
        <v>30</v>
      </c>
      <c r="F8496" s="8">
        <v>0</v>
      </c>
      <c r="G8496" s="7" t="s">
        <v>30</v>
      </c>
      <c r="H8496" s="7" t="s">
        <v>4595</v>
      </c>
      <c r="I8496" s="7" t="str">
        <f t="shared" si="264"/>
        <v>PI2710200</v>
      </c>
      <c r="K8496" s="16" t="s">
        <v>14472</v>
      </c>
      <c r="L8496" s="17" t="str">
        <f t="shared" si="265"/>
        <v>Pirelli     285/40 R 20 107Y  TL  285/40R23 107Y P-ZERO(MO)  285/40R23 107Y P-ZERO(MO)</v>
      </c>
    </row>
    <row r="8497" spans="1:12" ht="22">
      <c r="A8497" s="13" t="s">
        <v>4596</v>
      </c>
      <c r="B8497" s="7" t="s">
        <v>23074</v>
      </c>
      <c r="C8497" s="7" t="s">
        <v>32</v>
      </c>
      <c r="D8497" s="8">
        <v>729000</v>
      </c>
      <c r="E8497" s="7" t="s">
        <v>30</v>
      </c>
      <c r="F8497" s="8">
        <v>0</v>
      </c>
      <c r="G8497" s="7" t="s">
        <v>30</v>
      </c>
      <c r="H8497" s="7" t="s">
        <v>4596</v>
      </c>
      <c r="I8497" s="7" t="str">
        <f t="shared" si="264"/>
        <v>PI2710300</v>
      </c>
      <c r="K8497" s="16" t="s">
        <v>14473</v>
      </c>
      <c r="L8497" s="17" t="str">
        <f t="shared" si="265"/>
        <v>Pirelli     325/35 R 19 111Y  TL  325/35R23 111Y P-ZERO(MO)  325/35R23 111Y P-ZERO(MO)</v>
      </c>
    </row>
    <row r="8498" spans="1:12" ht="22">
      <c r="A8498" s="12" t="s">
        <v>4597</v>
      </c>
      <c r="B8498" s="7" t="s">
        <v>23075</v>
      </c>
      <c r="C8498" s="7" t="s">
        <v>32</v>
      </c>
      <c r="D8498" s="8">
        <v>821000</v>
      </c>
      <c r="E8498" s="7" t="s">
        <v>30</v>
      </c>
      <c r="F8498" s="8">
        <v>0</v>
      </c>
      <c r="G8498" s="7" t="s">
        <v>30</v>
      </c>
      <c r="H8498" s="7" t="s">
        <v>4597</v>
      </c>
      <c r="I8498" s="7" t="str">
        <f t="shared" si="264"/>
        <v>PI2710400</v>
      </c>
      <c r="K8498" s="16" t="s">
        <v>14474</v>
      </c>
      <c r="L8498" s="17" t="str">
        <f t="shared" si="265"/>
        <v>Pirelli     285/40 R 18 106Y  TL  285/40R22 106Y P-ZERO(MO)  285/40R22 106Y P-ZERO(MO)</v>
      </c>
    </row>
    <row r="8499" spans="1:12" ht="22">
      <c r="A8499" s="13" t="s">
        <v>4598</v>
      </c>
      <c r="B8499" s="7" t="s">
        <v>23076</v>
      </c>
      <c r="C8499" s="7" t="s">
        <v>32</v>
      </c>
      <c r="D8499" s="8">
        <v>467000</v>
      </c>
      <c r="E8499" s="7" t="s">
        <v>30</v>
      </c>
      <c r="F8499" s="8">
        <v>0</v>
      </c>
      <c r="G8499" s="7" t="s">
        <v>30</v>
      </c>
      <c r="H8499" s="7" t="s">
        <v>4598</v>
      </c>
      <c r="I8499" s="7" t="str">
        <f t="shared" si="264"/>
        <v>PI2710500</v>
      </c>
      <c r="K8499" s="16" t="s">
        <v>14475</v>
      </c>
      <c r="L8499" s="17" t="str">
        <f t="shared" si="265"/>
        <v>Pirelli     325/35 R 19 110Y  TL  325/35R22 110Y P-ZERO(MO)  325/35R22 110Y P-ZERO(MO)</v>
      </c>
    </row>
    <row r="8500" spans="1:12" ht="22">
      <c r="A8500" s="12" t="s">
        <v>4599</v>
      </c>
      <c r="B8500" s="7" t="s">
        <v>23077</v>
      </c>
      <c r="C8500" s="7" t="s">
        <v>32</v>
      </c>
      <c r="D8500" s="8">
        <v>791000</v>
      </c>
      <c r="E8500" s="7" t="s">
        <v>30</v>
      </c>
      <c r="F8500" s="8">
        <v>0</v>
      </c>
      <c r="G8500" s="7" t="s">
        <v>30</v>
      </c>
      <c r="H8500" s="7" t="s">
        <v>4599</v>
      </c>
      <c r="I8500" s="7" t="str">
        <f t="shared" si="264"/>
        <v>PI2711200</v>
      </c>
      <c r="K8500" s="16" t="s">
        <v>14476</v>
      </c>
      <c r="L8500" s="17" t="str">
        <f t="shared" si="265"/>
        <v>Pirelli     315/40 R 18 111H  TL  315/40R21 111H SZROAS(MO)  315/40R21 111H SZROAS(MO)</v>
      </c>
    </row>
    <row r="8501" spans="1:12" ht="22">
      <c r="A8501" s="13" t="s">
        <v>4600</v>
      </c>
      <c r="B8501" s="7" t="s">
        <v>23078</v>
      </c>
      <c r="C8501" s="7" t="s">
        <v>32</v>
      </c>
      <c r="D8501" s="8">
        <v>1273000</v>
      </c>
      <c r="E8501" s="7" t="s">
        <v>30</v>
      </c>
      <c r="F8501" s="8">
        <v>0</v>
      </c>
      <c r="G8501" s="7" t="s">
        <v>30</v>
      </c>
      <c r="H8501" s="7" t="s">
        <v>4600</v>
      </c>
      <c r="I8501" s="7" t="str">
        <f t="shared" si="264"/>
        <v>PI2711300</v>
      </c>
      <c r="K8501" s="16" t="s">
        <v>14477</v>
      </c>
      <c r="L8501" s="17" t="str">
        <f t="shared" si="265"/>
        <v>Pirelli     275/50 R 22 109H  TL  275/50R20 109H SZROAS(MO)  275/50R20 109H SZROAS(MO)</v>
      </c>
    </row>
    <row r="8502" spans="1:12" ht="22">
      <c r="A8502" s="12" t="s">
        <v>4601</v>
      </c>
      <c r="B8502" s="7" t="s">
        <v>23079</v>
      </c>
      <c r="C8502" s="7" t="s">
        <v>32</v>
      </c>
      <c r="D8502" s="8">
        <v>1119000</v>
      </c>
      <c r="E8502" s="7" t="s">
        <v>30</v>
      </c>
      <c r="F8502" s="8">
        <v>0</v>
      </c>
      <c r="G8502" s="7" t="s">
        <v>30</v>
      </c>
      <c r="H8502" s="7" t="s">
        <v>4601</v>
      </c>
      <c r="I8502" s="7" t="str">
        <f t="shared" si="264"/>
        <v>PI2711400</v>
      </c>
      <c r="K8502" s="16" t="s">
        <v>14478</v>
      </c>
      <c r="L8502" s="17" t="str">
        <f t="shared" si="265"/>
        <v>Pirelli     275/45 R 20 107H  TL  275/45R21 107H SZROAS(MO)  275/45R21 107H SZROAS(MO)</v>
      </c>
    </row>
    <row r="8503" spans="1:12" ht="22">
      <c r="A8503" s="13" t="s">
        <v>4602</v>
      </c>
      <c r="B8503" s="7" t="s">
        <v>23080</v>
      </c>
      <c r="C8503" s="7" t="s">
        <v>32</v>
      </c>
      <c r="D8503" s="8">
        <v>682000</v>
      </c>
      <c r="E8503" s="7" t="s">
        <v>30</v>
      </c>
      <c r="F8503" s="8">
        <v>0</v>
      </c>
      <c r="G8503" s="7" t="s">
        <v>30</v>
      </c>
      <c r="H8503" s="7" t="s">
        <v>4602</v>
      </c>
      <c r="I8503" s="7" t="str">
        <f t="shared" si="264"/>
        <v>PI2711500</v>
      </c>
      <c r="K8503" s="16" t="s">
        <v>14479</v>
      </c>
      <c r="L8503" s="17" t="str">
        <f t="shared" si="265"/>
        <v>Pirelli     255/50 R 20  XL 107H  TL  255/50R19 107H XL SZROAS(MO)  255/50R19 107H XL SZROAS(MO)</v>
      </c>
    </row>
    <row r="8504" spans="1:12" ht="22">
      <c r="A8504" s="12" t="s">
        <v>4603</v>
      </c>
      <c r="B8504" s="7" t="s">
        <v>23081</v>
      </c>
      <c r="C8504" s="7" t="s">
        <v>32</v>
      </c>
      <c r="D8504" s="8">
        <v>512000</v>
      </c>
      <c r="E8504" s="7" t="s">
        <v>30</v>
      </c>
      <c r="F8504" s="8">
        <v>0</v>
      </c>
      <c r="G8504" s="7" t="s">
        <v>30</v>
      </c>
      <c r="H8504" s="7" t="s">
        <v>4603</v>
      </c>
      <c r="I8504" s="7" t="str">
        <f t="shared" si="264"/>
        <v>PI2713300</v>
      </c>
      <c r="K8504" s="16" t="s">
        <v>14480</v>
      </c>
      <c r="L8504" s="17" t="str">
        <f t="shared" si="265"/>
        <v>Pirelli     255/40 ZR17  XL 100Y  TL  255/40ZR19 (100Y)XL P ZERO(MO)  255/40ZR19 (100Y)XL P ZERO(MO)</v>
      </c>
    </row>
    <row r="8505" spans="1:12" ht="22">
      <c r="A8505" s="13" t="s">
        <v>4604</v>
      </c>
      <c r="B8505" s="7" t="s">
        <v>23082</v>
      </c>
      <c r="C8505" s="7" t="s">
        <v>32</v>
      </c>
      <c r="D8505" s="8">
        <v>1004000</v>
      </c>
      <c r="E8505" s="7" t="s">
        <v>30</v>
      </c>
      <c r="F8505" s="8">
        <v>0</v>
      </c>
      <c r="G8505" s="7" t="s">
        <v>30</v>
      </c>
      <c r="H8505" s="7" t="s">
        <v>4604</v>
      </c>
      <c r="I8505" s="7" t="str">
        <f t="shared" si="264"/>
        <v>PI2713500</v>
      </c>
      <c r="K8505" s="16" t="s">
        <v>14481</v>
      </c>
      <c r="L8505" s="17" t="str">
        <f t="shared" si="265"/>
        <v>Pirelli     275/40 R 21  XL 103Y  TL  275/40R18 103Y XL P7cint(MO)  275/40R18 103Y XL P7cint(MO)</v>
      </c>
    </row>
    <row r="8506" spans="1:12" ht="22">
      <c r="A8506" s="12" t="s">
        <v>4605</v>
      </c>
      <c r="B8506" s="7" t="s">
        <v>23083</v>
      </c>
      <c r="C8506" s="7" t="s">
        <v>32</v>
      </c>
      <c r="D8506" s="8">
        <v>638000</v>
      </c>
      <c r="E8506" s="7" t="s">
        <v>30</v>
      </c>
      <c r="F8506" s="8">
        <v>0</v>
      </c>
      <c r="G8506" s="7" t="s">
        <v>30</v>
      </c>
      <c r="H8506" s="7" t="s">
        <v>4605</v>
      </c>
      <c r="I8506" s="7" t="str">
        <f t="shared" si="264"/>
        <v>PI2713900</v>
      </c>
      <c r="K8506" s="16" t="s">
        <v>14252</v>
      </c>
      <c r="L8506" s="17" t="str">
        <f t="shared" si="265"/>
        <v>Pirelli     235/50 R 18  97V  TL  235/50R18 97V r-f S-VERD(MOE)  235/50R18 97V r-f S-VERD(MOE)</v>
      </c>
    </row>
    <row r="8507" spans="1:12" ht="22">
      <c r="A8507" s="13" t="s">
        <v>4606</v>
      </c>
      <c r="B8507" s="7" t="s">
        <v>23084</v>
      </c>
      <c r="C8507" s="7" t="s">
        <v>32</v>
      </c>
      <c r="D8507" s="8">
        <v>1338000</v>
      </c>
      <c r="E8507" s="7" t="s">
        <v>30</v>
      </c>
      <c r="F8507" s="8">
        <v>0</v>
      </c>
      <c r="G8507" s="7" t="s">
        <v>30</v>
      </c>
      <c r="H8507" s="7" t="s">
        <v>4606</v>
      </c>
      <c r="I8507" s="7" t="str">
        <f t="shared" si="264"/>
        <v>PI2714000</v>
      </c>
      <c r="K8507" s="16" t="s">
        <v>14482</v>
      </c>
      <c r="L8507" s="17" t="str">
        <f t="shared" si="265"/>
        <v>Pirelli     235/45 R 23  95V  TL  235/45R19 95V r-f S-VERD(MOE)  235/45R19 95V r-f S-VERD(MOE)</v>
      </c>
    </row>
    <row r="8508" spans="1:12" ht="22">
      <c r="A8508" s="12" t="s">
        <v>4607</v>
      </c>
      <c r="B8508" s="7" t="s">
        <v>23085</v>
      </c>
      <c r="C8508" s="7" t="s">
        <v>32</v>
      </c>
      <c r="D8508" s="8">
        <v>311000</v>
      </c>
      <c r="E8508" s="7" t="s">
        <v>30</v>
      </c>
      <c r="F8508" s="8">
        <v>0</v>
      </c>
      <c r="G8508" s="7" t="s">
        <v>30</v>
      </c>
      <c r="H8508" s="7" t="s">
        <v>4607</v>
      </c>
      <c r="I8508" s="7" t="str">
        <f t="shared" si="264"/>
        <v>PI2722000</v>
      </c>
      <c r="K8508" s="16" t="s">
        <v>14483</v>
      </c>
      <c r="L8508" s="17" t="str">
        <f t="shared" si="265"/>
        <v>Pirelli     245/50 R 20 102V  TL  245/50R20 102V S-AS+3  245/50R20 102V S-AS+3</v>
      </c>
    </row>
    <row r="8509" spans="1:12" ht="22">
      <c r="A8509" s="13" t="s">
        <v>4608</v>
      </c>
      <c r="B8509" s="7" t="s">
        <v>23086</v>
      </c>
      <c r="C8509" s="7" t="s">
        <v>32</v>
      </c>
      <c r="D8509" s="8">
        <v>307000</v>
      </c>
      <c r="E8509" s="7" t="s">
        <v>30</v>
      </c>
      <c r="F8509" s="8">
        <v>0</v>
      </c>
      <c r="G8509" s="7" t="s">
        <v>30</v>
      </c>
      <c r="H8509" s="7" t="s">
        <v>4608</v>
      </c>
      <c r="I8509" s="7" t="str">
        <f t="shared" si="264"/>
        <v>PI2722600</v>
      </c>
      <c r="K8509" s="16" t="s">
        <v>14484</v>
      </c>
      <c r="L8509" s="17" t="str">
        <f t="shared" si="265"/>
        <v>Pirelli     245/45 R 19 102Y  TL  245/45R19 102Y XL PZRAS+ ncs elt  245/45R19 102Y XL PZRAS+ ncs elt</v>
      </c>
    </row>
    <row r="8510" spans="1:12" ht="22">
      <c r="A8510" s="12" t="s">
        <v>4609</v>
      </c>
      <c r="B8510" s="7" t="s">
        <v>23087</v>
      </c>
      <c r="C8510" s="7" t="s">
        <v>32</v>
      </c>
      <c r="D8510" s="8">
        <v>531000</v>
      </c>
      <c r="E8510" s="7" t="s">
        <v>30</v>
      </c>
      <c r="F8510" s="8">
        <v>0</v>
      </c>
      <c r="G8510" s="7" t="s">
        <v>30</v>
      </c>
      <c r="H8510" s="7" t="s">
        <v>4609</v>
      </c>
      <c r="I8510" s="7" t="str">
        <f t="shared" si="264"/>
        <v>PI2722700</v>
      </c>
      <c r="K8510" s="16" t="s">
        <v>14485</v>
      </c>
      <c r="L8510" s="17" t="str">
        <f t="shared" si="265"/>
        <v>Pirelli     235/45 R 20 100H  TL  235/45R20 100H XL SVas+2  235/45R20 100H XL SVas+2</v>
      </c>
    </row>
    <row r="8511" spans="1:12" ht="22">
      <c r="A8511" s="13" t="s">
        <v>4610</v>
      </c>
      <c r="B8511" s="7" t="s">
        <v>23088</v>
      </c>
      <c r="C8511" s="7" t="s">
        <v>32</v>
      </c>
      <c r="D8511" s="8">
        <v>632000</v>
      </c>
      <c r="E8511" s="7" t="s">
        <v>30</v>
      </c>
      <c r="F8511" s="8">
        <v>0</v>
      </c>
      <c r="G8511" s="7" t="s">
        <v>30</v>
      </c>
      <c r="H8511" s="7" t="s">
        <v>4610</v>
      </c>
      <c r="I8511" s="7" t="str">
        <f t="shared" si="264"/>
        <v>PI2722800</v>
      </c>
      <c r="K8511" s="16" t="s">
        <v>14486</v>
      </c>
      <c r="L8511" s="17" t="str">
        <f t="shared" si="265"/>
        <v>Pirelli     255/40 R 19 100V  TL  255/40R19 100V XL P7as+3  255/40R19 100V XL P7as+3</v>
      </c>
    </row>
    <row r="8512" spans="1:12" ht="22">
      <c r="A8512" s="12" t="s">
        <v>4611</v>
      </c>
      <c r="B8512" s="7" t="s">
        <v>22862</v>
      </c>
      <c r="C8512" s="7" t="s">
        <v>32</v>
      </c>
      <c r="D8512" s="8">
        <v>568000</v>
      </c>
      <c r="E8512" s="7" t="s">
        <v>30</v>
      </c>
      <c r="F8512" s="8">
        <v>0</v>
      </c>
      <c r="G8512" s="7" t="s">
        <v>30</v>
      </c>
      <c r="H8512" s="7" t="s">
        <v>4611</v>
      </c>
      <c r="I8512" s="7" t="str">
        <f t="shared" si="264"/>
        <v>PI2722900</v>
      </c>
      <c r="K8512" s="16" t="s">
        <v>14271</v>
      </c>
      <c r="L8512" s="17" t="str">
        <f t="shared" si="265"/>
        <v>Pirelli     245/50 R 18 100V  TL  245/50R18 100V P7as+3  245/50R18 100V P7as+3</v>
      </c>
    </row>
    <row r="8513" spans="1:12" ht="22">
      <c r="A8513" s="13" t="s">
        <v>4612</v>
      </c>
      <c r="B8513" s="7" t="s">
        <v>23089</v>
      </c>
      <c r="C8513" s="7" t="s">
        <v>32</v>
      </c>
      <c r="D8513" s="8">
        <v>632000</v>
      </c>
      <c r="E8513" s="7" t="s">
        <v>30</v>
      </c>
      <c r="F8513" s="8">
        <v>0</v>
      </c>
      <c r="G8513" s="7" t="s">
        <v>30</v>
      </c>
      <c r="H8513" s="7" t="s">
        <v>4612</v>
      </c>
      <c r="I8513" s="7" t="str">
        <f t="shared" si="264"/>
        <v>PI2723500</v>
      </c>
      <c r="K8513" s="16" t="s">
        <v>14487</v>
      </c>
      <c r="L8513" s="17" t="str">
        <f t="shared" si="265"/>
        <v>Pirelli     225/45 ZR18  95Y  TL  225/45ZR18 95Y XL NEROgt  225/45ZR18 95Y XL NEROgt</v>
      </c>
    </row>
    <row r="8514" spans="1:12" ht="22">
      <c r="A8514" s="12" t="s">
        <v>4613</v>
      </c>
      <c r="B8514" s="7" t="s">
        <v>23090</v>
      </c>
      <c r="C8514" s="7" t="s">
        <v>32</v>
      </c>
      <c r="D8514" s="8">
        <v>368000</v>
      </c>
      <c r="E8514" s="7" t="s">
        <v>30</v>
      </c>
      <c r="F8514" s="8">
        <v>0</v>
      </c>
      <c r="G8514" s="7" t="s">
        <v>30</v>
      </c>
      <c r="H8514" s="7" t="s">
        <v>4613</v>
      </c>
      <c r="I8514" s="7" t="str">
        <f t="shared" ref="I8514:I8577" si="266">TRIM(A8514)</f>
        <v>PI2723600</v>
      </c>
      <c r="K8514" s="16" t="s">
        <v>14488</v>
      </c>
      <c r="L8514" s="17" t="str">
        <f t="shared" si="265"/>
        <v>Pirelli     275/55 R 20 111H  TL  P275/55R20 111H S-STR  P275/55R20 111H S-STR</v>
      </c>
    </row>
    <row r="8515" spans="1:12" ht="22">
      <c r="A8515" s="13" t="s">
        <v>4614</v>
      </c>
      <c r="B8515" s="7" t="s">
        <v>23091</v>
      </c>
      <c r="C8515" s="7" t="s">
        <v>32</v>
      </c>
      <c r="D8515" s="8">
        <v>399000</v>
      </c>
      <c r="E8515" s="7" t="s">
        <v>30</v>
      </c>
      <c r="F8515" s="8">
        <v>0</v>
      </c>
      <c r="G8515" s="7" t="s">
        <v>30</v>
      </c>
      <c r="H8515" s="7" t="s">
        <v>4614</v>
      </c>
      <c r="I8515" s="7" t="str">
        <f t="shared" si="266"/>
        <v>PI2723700</v>
      </c>
      <c r="K8515" s="16" t="s">
        <v>14489</v>
      </c>
      <c r="L8515" s="17" t="str">
        <f t="shared" ref="L8515:L8578" si="267">_xlfn.CONCAT(B8515,"  ",K8515)</f>
        <v>Pirelli     255/70 R 18 112H  TL  P255/70R18 112H S-STRa  P255/70R18 112H S-STRa</v>
      </c>
    </row>
    <row r="8516" spans="1:12" ht="22">
      <c r="A8516" s="12" t="s">
        <v>4615</v>
      </c>
      <c r="B8516" s="7" t="s">
        <v>23092</v>
      </c>
      <c r="C8516" s="7" t="s">
        <v>32</v>
      </c>
      <c r="D8516" s="8">
        <v>515000</v>
      </c>
      <c r="E8516" s="7" t="s">
        <v>30</v>
      </c>
      <c r="F8516" s="8">
        <v>0</v>
      </c>
      <c r="G8516" s="7" t="s">
        <v>30</v>
      </c>
      <c r="H8516" s="7" t="s">
        <v>4615</v>
      </c>
      <c r="I8516" s="7" t="str">
        <f t="shared" si="266"/>
        <v>PI2725300</v>
      </c>
      <c r="K8516" s="16" t="s">
        <v>14490</v>
      </c>
      <c r="L8516" s="17" t="str">
        <f t="shared" si="267"/>
        <v>Pirelli     245/45 R 20 103Y  TL  245/45R20 103Y XL PZRAS+  245/45R20 103Y XL PZRAS+</v>
      </c>
    </row>
    <row r="8517" spans="1:12" ht="22">
      <c r="A8517" s="13" t="s">
        <v>4616</v>
      </c>
      <c r="B8517" s="7" t="s">
        <v>23093</v>
      </c>
      <c r="C8517" s="7" t="s">
        <v>32</v>
      </c>
      <c r="D8517" s="8">
        <v>687000</v>
      </c>
      <c r="E8517" s="7" t="s">
        <v>30</v>
      </c>
      <c r="F8517" s="8">
        <v>0</v>
      </c>
      <c r="G8517" s="7" t="s">
        <v>30</v>
      </c>
      <c r="H8517" s="7" t="s">
        <v>4616</v>
      </c>
      <c r="I8517" s="7" t="str">
        <f t="shared" si="266"/>
        <v>PI2725400</v>
      </c>
      <c r="K8517" s="16" t="s">
        <v>14491</v>
      </c>
      <c r="L8517" s="17" t="str">
        <f t="shared" si="267"/>
        <v>Pirelli     255/40 R 20  XL 105Y  TL  255/40R20 105Y XL PZRAS+ ncs elt  255/40R20 105Y XL PZRAS+ ncs elt</v>
      </c>
    </row>
    <row r="8518" spans="1:12" ht="22">
      <c r="A8518" s="12" t="s">
        <v>4617</v>
      </c>
      <c r="B8518" s="7" t="s">
        <v>23094</v>
      </c>
      <c r="C8518" s="7" t="s">
        <v>32</v>
      </c>
      <c r="D8518" s="8">
        <v>608000</v>
      </c>
      <c r="E8518" s="7" t="s">
        <v>30</v>
      </c>
      <c r="F8518" s="8">
        <v>0</v>
      </c>
      <c r="G8518" s="7" t="s">
        <v>30</v>
      </c>
      <c r="H8518" s="7" t="s">
        <v>4617</v>
      </c>
      <c r="I8518" s="7" t="str">
        <f t="shared" si="266"/>
        <v>PI2726000</v>
      </c>
      <c r="K8518" s="16" t="s">
        <v>14492</v>
      </c>
      <c r="L8518" s="17" t="str">
        <f t="shared" si="267"/>
        <v>Pirelli     215/75 R 16 113R  TL  215/75R16C 113R CHRONO  215/75R16C 113R CHRONO</v>
      </c>
    </row>
    <row r="8519" spans="1:12" ht="22">
      <c r="A8519" s="13" t="s">
        <v>4618</v>
      </c>
      <c r="B8519" s="7" t="s">
        <v>23095</v>
      </c>
      <c r="C8519" s="7" t="s">
        <v>32</v>
      </c>
      <c r="D8519" s="8">
        <v>711000</v>
      </c>
      <c r="E8519" s="7" t="s">
        <v>30</v>
      </c>
      <c r="F8519" s="8">
        <v>0</v>
      </c>
      <c r="G8519" s="7" t="s">
        <v>30</v>
      </c>
      <c r="H8519" s="7" t="s">
        <v>4618</v>
      </c>
      <c r="I8519" s="7" t="str">
        <f t="shared" si="266"/>
        <v>PI2726400</v>
      </c>
      <c r="K8519" s="16" t="s">
        <v>14493</v>
      </c>
      <c r="L8519" s="17" t="str">
        <f t="shared" si="267"/>
        <v>Pirelli     225/70 R 15 112S  TL  225/70R15C 112S CHRONO  225/70R15C 112S CHRONO</v>
      </c>
    </row>
    <row r="8520" spans="1:12" ht="22">
      <c r="A8520" s="12" t="s">
        <v>4619</v>
      </c>
      <c r="B8520" s="7" t="s">
        <v>23096</v>
      </c>
      <c r="C8520" s="7" t="s">
        <v>32</v>
      </c>
      <c r="D8520" s="8">
        <v>756000</v>
      </c>
      <c r="E8520" s="7" t="s">
        <v>30</v>
      </c>
      <c r="F8520" s="8">
        <v>0</v>
      </c>
      <c r="G8520" s="7" t="s">
        <v>30</v>
      </c>
      <c r="H8520" s="7" t="s">
        <v>4619</v>
      </c>
      <c r="I8520" s="7" t="str">
        <f t="shared" si="266"/>
        <v>PI2727700</v>
      </c>
      <c r="K8520" s="16" t="s">
        <v>14494</v>
      </c>
      <c r="L8520" s="17" t="str">
        <f t="shared" si="267"/>
        <v>Pirelli     275/35 ZR19  XL 102Y  TL  275/35ZR20 (102Y)XL P-ZERO(*)  275/35ZR20 (102Y)XL P-ZERO(*)</v>
      </c>
    </row>
    <row r="8521" spans="1:12" ht="22">
      <c r="A8521" s="13" t="s">
        <v>4620</v>
      </c>
      <c r="B8521" s="7" t="s">
        <v>23097</v>
      </c>
      <c r="C8521" s="7" t="s">
        <v>32</v>
      </c>
      <c r="D8521" s="8">
        <v>583000</v>
      </c>
      <c r="E8521" s="7" t="s">
        <v>30</v>
      </c>
      <c r="F8521" s="8">
        <v>0</v>
      </c>
      <c r="G8521" s="7" t="s">
        <v>30</v>
      </c>
      <c r="H8521" s="7" t="s">
        <v>4620</v>
      </c>
      <c r="I8521" s="7" t="str">
        <f t="shared" si="266"/>
        <v>PI2728200</v>
      </c>
      <c r="K8521" s="16" t="s">
        <v>14495</v>
      </c>
      <c r="L8521" s="17" t="str">
        <f t="shared" si="267"/>
        <v>Pirelli     285/40 R 18  XL 109Y  TL  285/40R21 109Y XL P-ZERO  285/40R21 109Y XL P-ZERO</v>
      </c>
    </row>
    <row r="8522" spans="1:12" ht="22">
      <c r="A8522" s="12" t="s">
        <v>4621</v>
      </c>
      <c r="B8522" s="7" t="s">
        <v>23098</v>
      </c>
      <c r="C8522" s="7" t="s">
        <v>32</v>
      </c>
      <c r="D8522" s="8">
        <v>685000</v>
      </c>
      <c r="E8522" s="7" t="s">
        <v>30</v>
      </c>
      <c r="F8522" s="8">
        <v>0</v>
      </c>
      <c r="G8522" s="7" t="s">
        <v>30</v>
      </c>
      <c r="H8522" s="7" t="s">
        <v>4621</v>
      </c>
      <c r="I8522" s="7" t="str">
        <f t="shared" si="266"/>
        <v>PI2728400</v>
      </c>
      <c r="K8522" s="16" t="s">
        <v>14496</v>
      </c>
      <c r="L8522" s="17" t="str">
        <f t="shared" si="267"/>
        <v>Pirelli     285/45 R 18 108W  TL  285/45R20 108W P-ZERO  285/45R20 108W P-ZERO</v>
      </c>
    </row>
    <row r="8523" spans="1:12" ht="22">
      <c r="A8523" s="13" t="s">
        <v>4622</v>
      </c>
      <c r="B8523" s="7" t="s">
        <v>22949</v>
      </c>
      <c r="C8523" s="7" t="s">
        <v>32</v>
      </c>
      <c r="D8523" s="8">
        <v>1579000</v>
      </c>
      <c r="E8523" s="7" t="s">
        <v>30</v>
      </c>
      <c r="F8523" s="8">
        <v>0</v>
      </c>
      <c r="G8523" s="7" t="s">
        <v>30</v>
      </c>
      <c r="H8523" s="7" t="s">
        <v>4622</v>
      </c>
      <c r="I8523" s="7" t="str">
        <f t="shared" si="266"/>
        <v>PI2732900</v>
      </c>
      <c r="K8523" s="16" t="s">
        <v>14155</v>
      </c>
      <c r="L8523" s="17" t="str">
        <f t="shared" si="267"/>
        <v>Pirelli     225/45 R 20  XL  95Y  TL  225/45R18 95Y XL r-f P7cint(MOE)  225/45R18 95Y XL r-f P7cint(MOE)</v>
      </c>
    </row>
    <row r="8524" spans="1:12" ht="22">
      <c r="A8524" s="12" t="s">
        <v>4623</v>
      </c>
      <c r="B8524" s="7" t="s">
        <v>23099</v>
      </c>
      <c r="C8524" s="7" t="s">
        <v>32</v>
      </c>
      <c r="D8524" s="8">
        <v>659000</v>
      </c>
      <c r="E8524" s="7" t="s">
        <v>30</v>
      </c>
      <c r="F8524" s="8">
        <v>0</v>
      </c>
      <c r="G8524" s="7" t="s">
        <v>30</v>
      </c>
      <c r="H8524" s="7" t="s">
        <v>4623</v>
      </c>
      <c r="I8524" s="7" t="str">
        <f t="shared" si="266"/>
        <v>PI2733400</v>
      </c>
      <c r="K8524" s="16" t="s">
        <v>13909</v>
      </c>
      <c r="L8524" s="17" t="str">
        <f t="shared" si="267"/>
        <v>Pirelli     265/45 R 18 104Y  TL  265/45R20 104Y S-VERD(MO)  265/45R20 104Y S-VERD(MO)</v>
      </c>
    </row>
    <row r="8525" spans="1:12" ht="22">
      <c r="A8525" s="13" t="s">
        <v>4624</v>
      </c>
      <c r="B8525" s="7" t="s">
        <v>23100</v>
      </c>
      <c r="C8525" s="7" t="s">
        <v>32</v>
      </c>
      <c r="D8525" s="8">
        <v>1556000</v>
      </c>
      <c r="E8525" s="7" t="s">
        <v>30</v>
      </c>
      <c r="F8525" s="8">
        <v>0</v>
      </c>
      <c r="G8525" s="7" t="s">
        <v>30</v>
      </c>
      <c r="H8525" s="7" t="s">
        <v>4624</v>
      </c>
      <c r="I8525" s="7" t="str">
        <f t="shared" si="266"/>
        <v>PI2734200</v>
      </c>
      <c r="K8525" s="16" t="s">
        <v>14497</v>
      </c>
      <c r="L8525" s="17" t="str">
        <f t="shared" si="267"/>
        <v>Pirelli     275/30 R 22  XL  97Y  TL  275/30R20 97Y XL P-ZERO(AO)ncs  275/30R20 97Y XL P-ZERO(AO)ncs</v>
      </c>
    </row>
    <row r="8526" spans="1:12" ht="22">
      <c r="A8526" s="12" t="s">
        <v>4625</v>
      </c>
      <c r="B8526" s="7" t="s">
        <v>23101</v>
      </c>
      <c r="C8526" s="7" t="s">
        <v>32</v>
      </c>
      <c r="D8526" s="8">
        <v>947000</v>
      </c>
      <c r="E8526" s="7" t="s">
        <v>30</v>
      </c>
      <c r="F8526" s="8">
        <v>0</v>
      </c>
      <c r="G8526" s="7" t="s">
        <v>30</v>
      </c>
      <c r="H8526" s="7" t="s">
        <v>4625</v>
      </c>
      <c r="I8526" s="7" t="str">
        <f t="shared" si="266"/>
        <v>PI2737400</v>
      </c>
      <c r="K8526" s="16" t="s">
        <v>14498</v>
      </c>
      <c r="L8526" s="17" t="str">
        <f t="shared" si="267"/>
        <v>Pirelli     245/45 R 20  XL 100W  TL  245/45R18 100W XL P-ZERO(VOL)  245/45R18 100W XL P-ZERO(VOL)</v>
      </c>
    </row>
    <row r="8527" spans="1:12" ht="22">
      <c r="A8527" s="13" t="s">
        <v>4626</v>
      </c>
      <c r="B8527" s="7" t="s">
        <v>23102</v>
      </c>
      <c r="C8527" s="7" t="s">
        <v>32</v>
      </c>
      <c r="D8527" s="8">
        <v>553000</v>
      </c>
      <c r="E8527" s="7" t="s">
        <v>30</v>
      </c>
      <c r="F8527" s="8">
        <v>0</v>
      </c>
      <c r="G8527" s="7" t="s">
        <v>30</v>
      </c>
      <c r="H8527" s="7" t="s">
        <v>4626</v>
      </c>
      <c r="I8527" s="7" t="str">
        <f t="shared" si="266"/>
        <v>PI2737500</v>
      </c>
      <c r="K8527" s="16" t="s">
        <v>14499</v>
      </c>
      <c r="L8527" s="17" t="str">
        <f t="shared" si="267"/>
        <v>Pirelli     235/65 R 18  XL 108V  TL  235/65R17 108V XL S-VERD(VOL)  235/65R17 108V XL S-VERD(VOL)</v>
      </c>
    </row>
    <row r="8528" spans="1:12" ht="22">
      <c r="A8528" s="12" t="s">
        <v>4627</v>
      </c>
      <c r="B8528" s="7" t="s">
        <v>23066</v>
      </c>
      <c r="C8528" s="7" t="s">
        <v>32</v>
      </c>
      <c r="D8528" s="8">
        <v>394000</v>
      </c>
      <c r="E8528" s="7" t="s">
        <v>30</v>
      </c>
      <c r="F8528" s="8">
        <v>0</v>
      </c>
      <c r="G8528" s="7" t="s">
        <v>30</v>
      </c>
      <c r="H8528" s="7" t="s">
        <v>4627</v>
      </c>
      <c r="I8528" s="7" t="str">
        <f t="shared" si="266"/>
        <v>PI2737900</v>
      </c>
      <c r="K8528" s="16" t="s">
        <v>14465</v>
      </c>
      <c r="L8528" s="17" t="str">
        <f t="shared" si="267"/>
        <v>Pirelli     225/45 R 17  91W  TL  225/45R18 91W P7cint(MO)  225/45R18 91W P7cint(MO)</v>
      </c>
    </row>
    <row r="8529" spans="1:12" ht="22">
      <c r="A8529" s="13" t="s">
        <v>4628</v>
      </c>
      <c r="B8529" s="7" t="s">
        <v>23103</v>
      </c>
      <c r="C8529" s="7" t="s">
        <v>32</v>
      </c>
      <c r="D8529" s="8">
        <v>373000</v>
      </c>
      <c r="E8529" s="7" t="s">
        <v>30</v>
      </c>
      <c r="F8529" s="8">
        <v>0</v>
      </c>
      <c r="G8529" s="7" t="s">
        <v>30</v>
      </c>
      <c r="H8529" s="7" t="s">
        <v>4628</v>
      </c>
      <c r="I8529" s="7" t="str">
        <f t="shared" si="266"/>
        <v>PI2738100</v>
      </c>
      <c r="K8529" s="16" t="s">
        <v>14500</v>
      </c>
      <c r="L8529" s="17" t="str">
        <f t="shared" si="267"/>
        <v>Pirelli     215/65 R 16  99V  TL  215/65R17 99V S-VERD(MO)  215/65R17 99V S-VERD(MO)</v>
      </c>
    </row>
    <row r="8530" spans="1:12" ht="22">
      <c r="A8530" s="12" t="s">
        <v>4629</v>
      </c>
      <c r="B8530" s="7" t="s">
        <v>23104</v>
      </c>
      <c r="C8530" s="7" t="s">
        <v>32</v>
      </c>
      <c r="D8530" s="8">
        <v>422000</v>
      </c>
      <c r="E8530" s="7" t="s">
        <v>30</v>
      </c>
      <c r="F8530" s="8">
        <v>0</v>
      </c>
      <c r="G8530" s="7" t="s">
        <v>30</v>
      </c>
      <c r="H8530" s="7" t="s">
        <v>4629</v>
      </c>
      <c r="I8530" s="7" t="str">
        <f t="shared" si="266"/>
        <v>PI2740200</v>
      </c>
      <c r="K8530" s="16" t="s">
        <v>14501</v>
      </c>
      <c r="L8530" s="17" t="str">
        <f t="shared" si="267"/>
        <v>Pirelli     255/35 ZR17  XL  97Y  TL  255/35ZR20 97Y XL P-ZERO(J)  255/35ZR20 97Y XL P-ZERO(J)</v>
      </c>
    </row>
    <row r="8531" spans="1:12" ht="22">
      <c r="A8531" s="13" t="s">
        <v>4630</v>
      </c>
      <c r="B8531" s="7" t="s">
        <v>23105</v>
      </c>
      <c r="C8531" s="7" t="s">
        <v>32</v>
      </c>
      <c r="D8531" s="8">
        <v>819000</v>
      </c>
      <c r="E8531" s="7" t="s">
        <v>30</v>
      </c>
      <c r="F8531" s="8">
        <v>0</v>
      </c>
      <c r="G8531" s="7" t="s">
        <v>30</v>
      </c>
      <c r="H8531" s="7" t="s">
        <v>4630</v>
      </c>
      <c r="I8531" s="7" t="str">
        <f t="shared" si="266"/>
        <v>PI2741200</v>
      </c>
      <c r="K8531" s="16" t="s">
        <v>14502</v>
      </c>
      <c r="L8531" s="17" t="str">
        <f t="shared" si="267"/>
        <v>Pirelli     295/35 ZR19 101Y  TL  295/35ZR20 (101Y) P-ZERO(NA0)  295/35ZR20 (101Y) P-ZERO(NA0)</v>
      </c>
    </row>
    <row r="8532" spans="1:12" ht="22">
      <c r="A8532" s="12" t="s">
        <v>4631</v>
      </c>
      <c r="B8532" s="7" t="s">
        <v>23106</v>
      </c>
      <c r="C8532" s="7" t="s">
        <v>32</v>
      </c>
      <c r="D8532" s="8">
        <v>838000</v>
      </c>
      <c r="E8532" s="7" t="s">
        <v>30</v>
      </c>
      <c r="F8532" s="8">
        <v>0</v>
      </c>
      <c r="G8532" s="7" t="s">
        <v>30</v>
      </c>
      <c r="H8532" s="7" t="s">
        <v>4631</v>
      </c>
      <c r="I8532" s="7" t="str">
        <f t="shared" si="266"/>
        <v>PI2741300</v>
      </c>
      <c r="K8532" s="16" t="s">
        <v>14503</v>
      </c>
      <c r="L8532" s="17" t="str">
        <f t="shared" si="267"/>
        <v>Pirelli     235/40 ZR19  92Y  TL  235/40ZR19 (92Y) P-ZERO(NA0)  235/40ZR19 (92Y) P-ZERO(NA0)</v>
      </c>
    </row>
    <row r="8533" spans="1:12" ht="22">
      <c r="A8533" s="13" t="s">
        <v>4632</v>
      </c>
      <c r="B8533" s="7" t="s">
        <v>23107</v>
      </c>
      <c r="C8533" s="7" t="s">
        <v>32</v>
      </c>
      <c r="D8533" s="8">
        <v>478000</v>
      </c>
      <c r="E8533" s="7" t="s">
        <v>30</v>
      </c>
      <c r="F8533" s="8">
        <v>0</v>
      </c>
      <c r="G8533" s="7" t="s">
        <v>30</v>
      </c>
      <c r="H8533" s="7" t="s">
        <v>4632</v>
      </c>
      <c r="I8533" s="7" t="str">
        <f t="shared" si="266"/>
        <v>PI2741600</v>
      </c>
      <c r="K8533" s="16" t="s">
        <v>14504</v>
      </c>
      <c r="L8533" s="17" t="str">
        <f t="shared" si="267"/>
        <v>Pirelli     295/40 R 17  XL 111V  TL  295/40R21 111V XL S-Zero  295/40R21 111V XL S-Zero</v>
      </c>
    </row>
    <row r="8534" spans="1:12" ht="22">
      <c r="A8534" s="12" t="s">
        <v>4633</v>
      </c>
      <c r="B8534" s="7" t="s">
        <v>23108</v>
      </c>
      <c r="C8534" s="7" t="s">
        <v>32</v>
      </c>
      <c r="D8534" s="8">
        <v>307000</v>
      </c>
      <c r="E8534" s="7" t="s">
        <v>30</v>
      </c>
      <c r="F8534" s="8">
        <v>0</v>
      </c>
      <c r="G8534" s="7" t="s">
        <v>30</v>
      </c>
      <c r="H8534" s="7" t="s">
        <v>4633</v>
      </c>
      <c r="I8534" s="7" t="str">
        <f t="shared" si="266"/>
        <v>PI2744100</v>
      </c>
      <c r="K8534" s="16" t="s">
        <v>14505</v>
      </c>
      <c r="L8534" s="17" t="str">
        <f t="shared" si="267"/>
        <v>Pirelli     205/50 R 17  93V  TL  205/50R17 93V XL P7as+3  205/50R17 93V XL P7as+3</v>
      </c>
    </row>
    <row r="8535" spans="1:12" ht="22">
      <c r="A8535" s="13" t="s">
        <v>4634</v>
      </c>
      <c r="B8535" s="7" t="s">
        <v>23109</v>
      </c>
      <c r="C8535" s="7" t="s">
        <v>32</v>
      </c>
      <c r="D8535" s="8">
        <v>926000</v>
      </c>
      <c r="E8535" s="7" t="s">
        <v>30</v>
      </c>
      <c r="F8535" s="8">
        <v>0</v>
      </c>
      <c r="G8535" s="7" t="s">
        <v>30</v>
      </c>
      <c r="H8535" s="7" t="s">
        <v>4634</v>
      </c>
      <c r="I8535" s="7" t="str">
        <f t="shared" si="266"/>
        <v>PI2744400</v>
      </c>
      <c r="K8535" s="16" t="s">
        <v>14506</v>
      </c>
      <c r="L8535" s="17" t="str">
        <f t="shared" si="267"/>
        <v>Pirelli     235/55 R 20  XL 105V  TL  235/55R19 105V XL S-VEas(AR)  235/55R19 105V XL S-VEas(AR)</v>
      </c>
    </row>
    <row r="8536" spans="1:12" ht="22">
      <c r="A8536" s="12" t="s">
        <v>4635</v>
      </c>
      <c r="B8536" s="7" t="s">
        <v>23110</v>
      </c>
      <c r="C8536" s="7" t="s">
        <v>32</v>
      </c>
      <c r="D8536" s="8">
        <v>1184000</v>
      </c>
      <c r="E8536" s="7" t="s">
        <v>30</v>
      </c>
      <c r="F8536" s="8">
        <v>0</v>
      </c>
      <c r="G8536" s="7" t="s">
        <v>30</v>
      </c>
      <c r="H8536" s="7" t="s">
        <v>4635</v>
      </c>
      <c r="I8536" s="7" t="str">
        <f t="shared" si="266"/>
        <v>PI2745000</v>
      </c>
      <c r="K8536" s="16" t="s">
        <v>14507</v>
      </c>
      <c r="L8536" s="17" t="str">
        <f t="shared" si="267"/>
        <v>Pirelli     285/45 R 21  XL 113Y  TL  285/45R21 113Y XL r-f P-ZERO(*)  285/45R21 113Y XL r-f P-ZERO(*)</v>
      </c>
    </row>
    <row r="8537" spans="1:12" ht="22">
      <c r="A8537" s="13" t="s">
        <v>4636</v>
      </c>
      <c r="B8537" s="7" t="s">
        <v>23111</v>
      </c>
      <c r="C8537" s="7" t="s">
        <v>32</v>
      </c>
      <c r="D8537" s="8">
        <v>610000</v>
      </c>
      <c r="E8537" s="7" t="s">
        <v>30</v>
      </c>
      <c r="F8537" s="8">
        <v>0</v>
      </c>
      <c r="G8537" s="7" t="s">
        <v>30</v>
      </c>
      <c r="H8537" s="7" t="s">
        <v>4636</v>
      </c>
      <c r="I8537" s="7" t="str">
        <f t="shared" si="266"/>
        <v>PI2745300</v>
      </c>
      <c r="K8537" s="16" t="s">
        <v>14508</v>
      </c>
      <c r="L8537" s="17" t="str">
        <f t="shared" si="267"/>
        <v>Pirelli     225/45 R 20  XL  96H  TL  225/45R19 96H XL r-f P7as(*)  225/45R19 96H XL r-f P7as(*)</v>
      </c>
    </row>
    <row r="8538" spans="1:12" ht="22">
      <c r="A8538" s="12" t="s">
        <v>4637</v>
      </c>
      <c r="B8538" s="7" t="s">
        <v>23112</v>
      </c>
      <c r="C8538" s="7" t="s">
        <v>32</v>
      </c>
      <c r="D8538" s="8">
        <v>1070000</v>
      </c>
      <c r="E8538" s="7" t="s">
        <v>30</v>
      </c>
      <c r="F8538" s="8">
        <v>0</v>
      </c>
      <c r="G8538" s="7" t="s">
        <v>30</v>
      </c>
      <c r="H8538" s="7" t="s">
        <v>4637</v>
      </c>
      <c r="I8538" s="7" t="str">
        <f t="shared" si="266"/>
        <v>PI2745700</v>
      </c>
      <c r="K8538" s="16" t="s">
        <v>14509</v>
      </c>
      <c r="L8538" s="17" t="str">
        <f t="shared" si="267"/>
        <v>Pirelli     225/50 R 20  XL  98Y  TL  225/50R17 98Y XL r-f P7cint(*)  225/50R17 98Y XL r-f P7cint(*)</v>
      </c>
    </row>
    <row r="8539" spans="1:12" ht="22">
      <c r="A8539" s="13" t="s">
        <v>4638</v>
      </c>
      <c r="B8539" s="7" t="s">
        <v>23113</v>
      </c>
      <c r="C8539" s="7" t="s">
        <v>32</v>
      </c>
      <c r="D8539" s="8">
        <v>1630000</v>
      </c>
      <c r="E8539" s="7" t="s">
        <v>30</v>
      </c>
      <c r="F8539" s="8">
        <v>0</v>
      </c>
      <c r="G8539" s="7" t="s">
        <v>30</v>
      </c>
      <c r="H8539" s="7" t="s">
        <v>4638</v>
      </c>
      <c r="I8539" s="7" t="str">
        <f t="shared" si="266"/>
        <v>PI2745900</v>
      </c>
      <c r="K8539" s="16" t="s">
        <v>14510</v>
      </c>
      <c r="L8539" s="17" t="str">
        <f t="shared" si="267"/>
        <v>Pirelli     225/45 R 20  XL  95Y  TL  225/45R18 95Y XL P7cint(*)  225/45R18 95Y XL P7cint(*)</v>
      </c>
    </row>
    <row r="8540" spans="1:12" ht="22">
      <c r="A8540" s="12" t="s">
        <v>4639</v>
      </c>
      <c r="B8540" s="7" t="s">
        <v>23114</v>
      </c>
      <c r="C8540" s="7" t="s">
        <v>32</v>
      </c>
      <c r="D8540" s="8">
        <v>1006000</v>
      </c>
      <c r="E8540" s="7" t="s">
        <v>30</v>
      </c>
      <c r="F8540" s="8">
        <v>0</v>
      </c>
      <c r="G8540" s="7" t="s">
        <v>30</v>
      </c>
      <c r="H8540" s="7" t="s">
        <v>4639</v>
      </c>
      <c r="I8540" s="7" t="str">
        <f t="shared" si="266"/>
        <v>PI2746300</v>
      </c>
      <c r="K8540" s="16" t="s">
        <v>14511</v>
      </c>
      <c r="L8540" s="17" t="str">
        <f t="shared" si="267"/>
        <v>Pirelli     275/40 ZR20  XL 106Y  TL  275/40ZR20 (106Y)XL P-ZERO(N0)ncs  275/40ZR20 (106Y)XL P-ZERO(N0)ncs</v>
      </c>
    </row>
    <row r="8541" spans="1:12" ht="22">
      <c r="A8541" s="13" t="s">
        <v>4640</v>
      </c>
      <c r="B8541" s="7" t="s">
        <v>23115</v>
      </c>
      <c r="C8541" s="7" t="s">
        <v>32</v>
      </c>
      <c r="D8541" s="8">
        <v>937000</v>
      </c>
      <c r="E8541" s="7" t="s">
        <v>30</v>
      </c>
      <c r="F8541" s="8">
        <v>0</v>
      </c>
      <c r="G8541" s="7" t="s">
        <v>30</v>
      </c>
      <c r="H8541" s="7" t="s">
        <v>4640</v>
      </c>
      <c r="I8541" s="7" t="str">
        <f t="shared" si="266"/>
        <v>PI2746400</v>
      </c>
      <c r="K8541" s="16" t="s">
        <v>14512</v>
      </c>
      <c r="L8541" s="17" t="str">
        <f t="shared" si="267"/>
        <v>Pirelli     315/35 ZR20  XL 110Y  TL  315/35ZR20 (110Y)XL P-ZERO(N0)ncs  315/35ZR20 (110Y)XL P-ZERO(N0)ncs</v>
      </c>
    </row>
    <row r="8542" spans="1:12" ht="22">
      <c r="A8542" s="12" t="s">
        <v>4641</v>
      </c>
      <c r="B8542" s="7" t="s">
        <v>23116</v>
      </c>
      <c r="C8542" s="7" t="s">
        <v>32</v>
      </c>
      <c r="D8542" s="8">
        <v>652000</v>
      </c>
      <c r="E8542" s="7" t="s">
        <v>30</v>
      </c>
      <c r="F8542" s="8">
        <v>0</v>
      </c>
      <c r="G8542" s="7" t="s">
        <v>30</v>
      </c>
      <c r="H8542" s="7" t="s">
        <v>4641</v>
      </c>
      <c r="I8542" s="7" t="str">
        <f t="shared" si="266"/>
        <v>PI2746500</v>
      </c>
      <c r="K8542" s="16" t="s">
        <v>14513</v>
      </c>
      <c r="L8542" s="17" t="str">
        <f t="shared" si="267"/>
        <v>Pirelli     265/45 ZR18  XL 105Y  TL  265/45ZR19 (105Y)XL P-ZERO(N0)  265/45ZR19 (105Y)XL P-ZERO(N0)</v>
      </c>
    </row>
    <row r="8543" spans="1:12" ht="22">
      <c r="A8543" s="13" t="s">
        <v>4642</v>
      </c>
      <c r="B8543" s="7" t="s">
        <v>23117</v>
      </c>
      <c r="C8543" s="7" t="s">
        <v>32</v>
      </c>
      <c r="D8543" s="8">
        <v>1035000</v>
      </c>
      <c r="E8543" s="7" t="s">
        <v>30</v>
      </c>
      <c r="F8543" s="8">
        <v>0</v>
      </c>
      <c r="G8543" s="7" t="s">
        <v>30</v>
      </c>
      <c r="H8543" s="7" t="s">
        <v>4642</v>
      </c>
      <c r="I8543" s="7" t="str">
        <f t="shared" si="266"/>
        <v>PI2746600</v>
      </c>
      <c r="K8543" s="16" t="s">
        <v>14514</v>
      </c>
      <c r="L8543" s="17" t="str">
        <f t="shared" si="267"/>
        <v>Pirelli     295/40 ZR20  XL 108Y  TL  295/40ZR19 (108Y)XL P-ZERO(N0)  295/40ZR19 (108Y)XL P-ZERO(N0)</v>
      </c>
    </row>
    <row r="8544" spans="1:12" ht="22">
      <c r="A8544" s="12" t="s">
        <v>4643</v>
      </c>
      <c r="B8544" s="7" t="s">
        <v>23118</v>
      </c>
      <c r="C8544" s="7" t="s">
        <v>32</v>
      </c>
      <c r="D8544" s="8">
        <v>614000</v>
      </c>
      <c r="E8544" s="7" t="s">
        <v>30</v>
      </c>
      <c r="F8544" s="8">
        <v>0</v>
      </c>
      <c r="G8544" s="7" t="s">
        <v>30</v>
      </c>
      <c r="H8544" s="7" t="s">
        <v>4643</v>
      </c>
      <c r="I8544" s="7" t="str">
        <f t="shared" si="266"/>
        <v>PI2750500</v>
      </c>
      <c r="K8544" s="16" t="s">
        <v>14515</v>
      </c>
      <c r="L8544" s="17" t="str">
        <f t="shared" si="267"/>
        <v>Pirelli     225/40 R 18  XL  94Y  TL  225/40R20 94Y XL r-f P-ZERO(*)  225/40R20 94Y XL r-f P-ZERO(*)</v>
      </c>
    </row>
    <row r="8545" spans="1:12" ht="22">
      <c r="A8545" s="13" t="s">
        <v>4644</v>
      </c>
      <c r="B8545" s="7" t="s">
        <v>23119</v>
      </c>
      <c r="C8545" s="7" t="s">
        <v>32</v>
      </c>
      <c r="D8545" s="8">
        <v>1036000</v>
      </c>
      <c r="E8545" s="7" t="s">
        <v>30</v>
      </c>
      <c r="F8545" s="8">
        <v>0</v>
      </c>
      <c r="G8545" s="7" t="s">
        <v>30</v>
      </c>
      <c r="H8545" s="7" t="s">
        <v>4644</v>
      </c>
      <c r="I8545" s="7" t="str">
        <f t="shared" si="266"/>
        <v>PI2750600</v>
      </c>
      <c r="K8545" s="16" t="s">
        <v>14516</v>
      </c>
      <c r="L8545" s="17" t="str">
        <f t="shared" si="267"/>
        <v>Pirelli     255/30 R 19  XL  92Y  TL  255/30R20 92Y XL r-f P-ZERO(*)  255/30R20 92Y XL r-f P-ZERO(*)</v>
      </c>
    </row>
    <row r="8546" spans="1:12" ht="22">
      <c r="A8546" s="12" t="s">
        <v>4645</v>
      </c>
      <c r="B8546" s="7" t="s">
        <v>23120</v>
      </c>
      <c r="C8546" s="7" t="s">
        <v>32</v>
      </c>
      <c r="D8546" s="8">
        <v>1115000</v>
      </c>
      <c r="E8546" s="7" t="s">
        <v>30</v>
      </c>
      <c r="F8546" s="8">
        <v>0</v>
      </c>
      <c r="G8546" s="7" t="s">
        <v>30</v>
      </c>
      <c r="H8546" s="7" t="s">
        <v>4645</v>
      </c>
      <c r="I8546" s="7" t="str">
        <f t="shared" si="266"/>
        <v>PI2750800</v>
      </c>
      <c r="K8546" s="16" t="s">
        <v>14517</v>
      </c>
      <c r="L8546" s="17" t="str">
        <f t="shared" si="267"/>
        <v>Pirelli     255/35 R 19  XL  96Y  TL  255/35R19 96Y XL r-f P-ZERO(*)  255/35R19 96Y XL r-f P-ZERO(*)</v>
      </c>
    </row>
    <row r="8547" spans="1:12" ht="22">
      <c r="A8547" s="13" t="s">
        <v>4646</v>
      </c>
      <c r="B8547" s="7" t="s">
        <v>23121</v>
      </c>
      <c r="C8547" s="7" t="s">
        <v>32</v>
      </c>
      <c r="D8547" s="8">
        <v>469000</v>
      </c>
      <c r="E8547" s="7" t="s">
        <v>30</v>
      </c>
      <c r="F8547" s="8">
        <v>0</v>
      </c>
      <c r="G8547" s="7" t="s">
        <v>30</v>
      </c>
      <c r="H8547" s="7" t="s">
        <v>4646</v>
      </c>
      <c r="I8547" s="7" t="str">
        <f t="shared" si="266"/>
        <v>PI2750900</v>
      </c>
      <c r="K8547" s="16" t="s">
        <v>14518</v>
      </c>
      <c r="L8547" s="17" t="str">
        <f t="shared" si="267"/>
        <v>Pirelli     225/40 R 18  XL  93Y  TL  225/40R19 93Y XL r-fP-ZERO(*)(KS)  225/40R19 93Y XL r-fP-ZERO(*)(KS)</v>
      </c>
    </row>
    <row r="8548" spans="1:12" ht="22">
      <c r="A8548" s="12" t="s">
        <v>4647</v>
      </c>
      <c r="B8548" s="7" t="s">
        <v>23122</v>
      </c>
      <c r="C8548" s="7" t="s">
        <v>32</v>
      </c>
      <c r="D8548" s="8">
        <v>638000</v>
      </c>
      <c r="E8548" s="7" t="s">
        <v>30</v>
      </c>
      <c r="F8548" s="8">
        <v>0</v>
      </c>
      <c r="G8548" s="7" t="s">
        <v>30</v>
      </c>
      <c r="H8548" s="7" t="s">
        <v>4647</v>
      </c>
      <c r="I8548" s="7" t="str">
        <f t="shared" si="266"/>
        <v>PI2751100</v>
      </c>
      <c r="K8548" s="16" t="s">
        <v>14519</v>
      </c>
      <c r="L8548" s="17" t="str">
        <f t="shared" si="267"/>
        <v>Pirelli     315/30 R 18  XL 107Y  TL  315/30R22 107Y XL P-ZERO(*)  315/30R22 107Y XL P-ZERO(*)</v>
      </c>
    </row>
    <row r="8549" spans="1:12" ht="22">
      <c r="A8549" s="13" t="s">
        <v>4648</v>
      </c>
      <c r="B8549" s="7" t="s">
        <v>23123</v>
      </c>
      <c r="C8549" s="7" t="s">
        <v>32</v>
      </c>
      <c r="D8549" s="8">
        <v>1074000</v>
      </c>
      <c r="E8549" s="7" t="s">
        <v>30</v>
      </c>
      <c r="F8549" s="8">
        <v>0</v>
      </c>
      <c r="G8549" s="7" t="s">
        <v>30</v>
      </c>
      <c r="H8549" s="7" t="s">
        <v>4648</v>
      </c>
      <c r="I8549" s="7" t="str">
        <f t="shared" si="266"/>
        <v>PI2751200</v>
      </c>
      <c r="K8549" s="16" t="s">
        <v>14520</v>
      </c>
      <c r="L8549" s="17" t="str">
        <f t="shared" si="267"/>
        <v>Pirelli     275/35 R 20  XL 104Y  TL  275/35R22 104Y XL P-ZERO(*)  275/35R22 104Y XL P-ZERO(*)</v>
      </c>
    </row>
    <row r="8550" spans="1:12" ht="22">
      <c r="A8550" s="12" t="s">
        <v>4649</v>
      </c>
      <c r="B8550" s="7" t="s">
        <v>23124</v>
      </c>
      <c r="C8550" s="7" t="s">
        <v>32</v>
      </c>
      <c r="D8550" s="8">
        <v>1006000</v>
      </c>
      <c r="E8550" s="7" t="s">
        <v>30</v>
      </c>
      <c r="F8550" s="8">
        <v>0</v>
      </c>
      <c r="G8550" s="7" t="s">
        <v>30</v>
      </c>
      <c r="H8550" s="7" t="s">
        <v>4649</v>
      </c>
      <c r="I8550" s="7" t="str">
        <f t="shared" si="266"/>
        <v>PI2751300</v>
      </c>
      <c r="K8550" s="16" t="s">
        <v>14521</v>
      </c>
      <c r="L8550" s="17" t="str">
        <f t="shared" si="267"/>
        <v>Pirelli     315/35 R 20  XL 111Y  TL  315/35R21 111Y XL r-f P-ZERO(*)  315/35R21 111Y XL r-f P-ZERO(*)</v>
      </c>
    </row>
    <row r="8551" spans="1:12" ht="22">
      <c r="A8551" s="13" t="s">
        <v>4650</v>
      </c>
      <c r="B8551" s="7" t="s">
        <v>23125</v>
      </c>
      <c r="C8551" s="7" t="s">
        <v>32</v>
      </c>
      <c r="D8551" s="8">
        <v>462000</v>
      </c>
      <c r="E8551" s="7" t="s">
        <v>30</v>
      </c>
      <c r="F8551" s="8">
        <v>0</v>
      </c>
      <c r="G8551" s="7" t="s">
        <v>30</v>
      </c>
      <c r="H8551" s="7" t="s">
        <v>4650</v>
      </c>
      <c r="I8551" s="7" t="str">
        <f t="shared" si="266"/>
        <v>PI2751400</v>
      </c>
      <c r="K8551" s="16" t="s">
        <v>14522</v>
      </c>
      <c r="L8551" s="17" t="str">
        <f t="shared" si="267"/>
        <v>Pirelli     275/40 R 17  XL 107Y  TL  275/40R21 107Y XL r-f P-ZERO(*)  275/40R21 107Y XL r-f P-ZERO(*)</v>
      </c>
    </row>
    <row r="8552" spans="1:12" ht="22">
      <c r="A8552" s="12" t="s">
        <v>4651</v>
      </c>
      <c r="B8552" s="7" t="s">
        <v>23126</v>
      </c>
      <c r="C8552" s="7" t="s">
        <v>32</v>
      </c>
      <c r="D8552" s="8">
        <v>300000</v>
      </c>
      <c r="E8552" s="7" t="s">
        <v>30</v>
      </c>
      <c r="F8552" s="8">
        <v>0</v>
      </c>
      <c r="G8552" s="7" t="s">
        <v>30</v>
      </c>
      <c r="H8552" s="7" t="s">
        <v>4651</v>
      </c>
      <c r="I8552" s="7" t="str">
        <f t="shared" si="266"/>
        <v>PI2751500</v>
      </c>
      <c r="K8552" s="16" t="s">
        <v>14523</v>
      </c>
      <c r="L8552" s="17" t="str">
        <f t="shared" si="267"/>
        <v>Pirelli     305/40 R 16  XL 112Y  TL  305/40R20 112Y XL r-f P-ZERO(*)  305/40R20 112Y XL r-f P-ZERO(*)</v>
      </c>
    </row>
    <row r="8553" spans="1:12" ht="22">
      <c r="A8553" s="13" t="s">
        <v>4652</v>
      </c>
      <c r="B8553" s="7" t="s">
        <v>23127</v>
      </c>
      <c r="C8553" s="7" t="s">
        <v>32</v>
      </c>
      <c r="D8553" s="8">
        <v>1045000</v>
      </c>
      <c r="E8553" s="7" t="s">
        <v>30</v>
      </c>
      <c r="F8553" s="8">
        <v>0</v>
      </c>
      <c r="G8553" s="7" t="s">
        <v>30</v>
      </c>
      <c r="H8553" s="7" t="s">
        <v>4652</v>
      </c>
      <c r="I8553" s="7" t="str">
        <f t="shared" si="266"/>
        <v>PI2751600</v>
      </c>
      <c r="K8553" s="16" t="s">
        <v>14524</v>
      </c>
      <c r="L8553" s="17" t="str">
        <f t="shared" si="267"/>
        <v>Pirelli     275/45 R 19  XL 110Y  TL  275/45R20 110Y XL r-f P-ZERO(*)  275/45R20 110Y XL r-f P-ZERO(*)</v>
      </c>
    </row>
    <row r="8554" spans="1:12" ht="22">
      <c r="A8554" s="12" t="s">
        <v>4653</v>
      </c>
      <c r="B8554" s="7" t="s">
        <v>23128</v>
      </c>
      <c r="C8554" s="7" t="s">
        <v>32</v>
      </c>
      <c r="D8554" s="8">
        <v>1368000</v>
      </c>
      <c r="E8554" s="7" t="s">
        <v>30</v>
      </c>
      <c r="F8554" s="8">
        <v>0</v>
      </c>
      <c r="G8554" s="7" t="s">
        <v>30</v>
      </c>
      <c r="H8554" s="7" t="s">
        <v>4653</v>
      </c>
      <c r="I8554" s="7" t="str">
        <f t="shared" si="266"/>
        <v>PI2752400</v>
      </c>
      <c r="K8554" s="16" t="s">
        <v>14443</v>
      </c>
      <c r="L8554" s="17" t="str">
        <f t="shared" si="267"/>
        <v>Pirelli     245/50 R 20  XL 105W  TL  245/50R19 105W XL r-f P7cint(*)  245/50R19 105W XL r-f P7cint(*)</v>
      </c>
    </row>
    <row r="8555" spans="1:12" ht="22">
      <c r="A8555" s="13" t="s">
        <v>4654</v>
      </c>
      <c r="B8555" s="7" t="s">
        <v>23129</v>
      </c>
      <c r="C8555" s="7" t="s">
        <v>32</v>
      </c>
      <c r="D8555" s="8">
        <v>878000</v>
      </c>
      <c r="E8555" s="7" t="s">
        <v>30</v>
      </c>
      <c r="F8555" s="8">
        <v>0</v>
      </c>
      <c r="G8555" s="7" t="s">
        <v>30</v>
      </c>
      <c r="H8555" s="7" t="s">
        <v>4654</v>
      </c>
      <c r="I8555" s="7" t="str">
        <f t="shared" si="266"/>
        <v>PI2752900</v>
      </c>
      <c r="K8555" s="16" t="s">
        <v>14525</v>
      </c>
      <c r="L8555" s="17" t="str">
        <f t="shared" si="267"/>
        <v>Pirelli     245/45 R 21  XL 103W  TL  245/45R20 103W XL SZROAS(J)(LR)  245/45R20 103W XL SZROAS(J)(LR)</v>
      </c>
    </row>
    <row r="8556" spans="1:12" ht="22">
      <c r="A8556" s="12" t="s">
        <v>4655</v>
      </c>
      <c r="B8556" s="7" t="s">
        <v>23130</v>
      </c>
      <c r="C8556" s="7" t="s">
        <v>32</v>
      </c>
      <c r="D8556" s="8">
        <v>1313000</v>
      </c>
      <c r="E8556" s="7" t="s">
        <v>30</v>
      </c>
      <c r="F8556" s="8">
        <v>0</v>
      </c>
      <c r="G8556" s="7" t="s">
        <v>30</v>
      </c>
      <c r="H8556" s="7" t="s">
        <v>4655</v>
      </c>
      <c r="I8556" s="7" t="str">
        <f t="shared" si="266"/>
        <v>PI2753100</v>
      </c>
      <c r="K8556" s="16" t="s">
        <v>14526</v>
      </c>
      <c r="L8556" s="17" t="str">
        <f t="shared" si="267"/>
        <v>Pirelli     245/35 R 21  XL  95Y  TL  245/35R20 95Y XL s-i P-ZERO  245/35R20 95Y XL s-i P-ZERO</v>
      </c>
    </row>
    <row r="8557" spans="1:12" ht="22">
      <c r="A8557" s="13" t="s">
        <v>4656</v>
      </c>
      <c r="B8557" s="7" t="s">
        <v>23131</v>
      </c>
      <c r="C8557" s="7" t="s">
        <v>32</v>
      </c>
      <c r="D8557" s="8">
        <v>644000</v>
      </c>
      <c r="E8557" s="7" t="s">
        <v>30</v>
      </c>
      <c r="F8557" s="8">
        <v>0</v>
      </c>
      <c r="G8557" s="7" t="s">
        <v>30</v>
      </c>
      <c r="H8557" s="7" t="s">
        <v>4656</v>
      </c>
      <c r="I8557" s="7" t="str">
        <f t="shared" si="266"/>
        <v>PI2753200</v>
      </c>
      <c r="K8557" s="16" t="s">
        <v>14527</v>
      </c>
      <c r="L8557" s="17" t="str">
        <f t="shared" si="267"/>
        <v>Pirelli     245/40 R 18  94W  TL  245/40R19 94W s-i P-ZERO  245/40R19 94W s-i P-ZERO</v>
      </c>
    </row>
    <row r="8558" spans="1:12" ht="22">
      <c r="A8558" s="12" t="s">
        <v>4657</v>
      </c>
      <c r="B8558" s="7" t="s">
        <v>23132</v>
      </c>
      <c r="C8558" s="7" t="s">
        <v>32</v>
      </c>
      <c r="D8558" s="8">
        <v>1518000</v>
      </c>
      <c r="E8558" s="7" t="s">
        <v>30</v>
      </c>
      <c r="F8558" s="8">
        <v>0</v>
      </c>
      <c r="G8558" s="7" t="s">
        <v>30</v>
      </c>
      <c r="H8558" s="7" t="s">
        <v>4657</v>
      </c>
      <c r="I8558" s="7" t="str">
        <f t="shared" si="266"/>
        <v>PI2754300</v>
      </c>
      <c r="K8558" s="16" t="s">
        <v>14528</v>
      </c>
      <c r="L8558" s="17" t="str">
        <f t="shared" si="267"/>
        <v>Pirelli     265/35 ZR21  XL 102W  TL  265/35ZR22 102W XL S-ZERO(T0)ncs  265/35ZR22 102W XL S-ZERO(T0)ncs</v>
      </c>
    </row>
    <row r="8559" spans="1:12" ht="22">
      <c r="A8559" s="13" t="s">
        <v>4658</v>
      </c>
      <c r="B8559" s="7" t="s">
        <v>23133</v>
      </c>
      <c r="C8559" s="7" t="s">
        <v>32</v>
      </c>
      <c r="D8559" s="8">
        <v>871000</v>
      </c>
      <c r="E8559" s="7" t="s">
        <v>30</v>
      </c>
      <c r="F8559" s="8">
        <v>0</v>
      </c>
      <c r="G8559" s="7" t="s">
        <v>30</v>
      </c>
      <c r="H8559" s="7" t="s">
        <v>4658</v>
      </c>
      <c r="I8559" s="7" t="str">
        <f t="shared" si="266"/>
        <v>PI2754400</v>
      </c>
      <c r="K8559" s="16" t="s">
        <v>14529</v>
      </c>
      <c r="L8559" s="17" t="str">
        <f t="shared" si="267"/>
        <v>Pirelli     285/35 ZR20  XL 106W  TL  285/35ZR22 106W XL S-ZERO(T0)ncs  285/35ZR22 106W XL S-ZERO(T0)ncs</v>
      </c>
    </row>
    <row r="8560" spans="1:12" ht="22">
      <c r="A8560" s="12" t="s">
        <v>4659</v>
      </c>
      <c r="B8560" s="7" t="s">
        <v>23134</v>
      </c>
      <c r="C8560" s="7" t="s">
        <v>32</v>
      </c>
      <c r="D8560" s="8">
        <v>1237000</v>
      </c>
      <c r="E8560" s="7" t="s">
        <v>30</v>
      </c>
      <c r="F8560" s="8">
        <v>0</v>
      </c>
      <c r="G8560" s="7" t="s">
        <v>30</v>
      </c>
      <c r="H8560" s="7" t="s">
        <v>4659</v>
      </c>
      <c r="I8560" s="7" t="str">
        <f t="shared" si="266"/>
        <v>PI2759900</v>
      </c>
      <c r="K8560" s="16" t="s">
        <v>14530</v>
      </c>
      <c r="L8560" s="17" t="str">
        <f t="shared" si="267"/>
        <v>Pirelli     235/55 R 21  XL 105W  TL  235/55R19 105W XL SZROAS(J)(LR)  235/55R19 105W XL SZROAS(J)(LR)</v>
      </c>
    </row>
    <row r="8561" spans="1:12" ht="22">
      <c r="A8561" s="13" t="s">
        <v>4660</v>
      </c>
      <c r="B8561" s="7" t="s">
        <v>23135</v>
      </c>
      <c r="C8561" s="7" t="s">
        <v>32</v>
      </c>
      <c r="D8561" s="8">
        <v>1579000</v>
      </c>
      <c r="E8561" s="7" t="s">
        <v>30</v>
      </c>
      <c r="F8561" s="8">
        <v>0</v>
      </c>
      <c r="G8561" s="7" t="s">
        <v>30</v>
      </c>
      <c r="H8561" s="7" t="s">
        <v>4660</v>
      </c>
      <c r="I8561" s="7" t="str">
        <f t="shared" si="266"/>
        <v>PI2760000</v>
      </c>
      <c r="K8561" s="16" t="s">
        <v>14531</v>
      </c>
      <c r="L8561" s="17" t="str">
        <f t="shared" si="267"/>
        <v>Pirelli     325/35 ZR21  XL 114Y  TL  325/35ZR22 (114Y)XL PCORSA(L)  325/35ZR22 (114Y)XL PCORSA(L)</v>
      </c>
    </row>
    <row r="8562" spans="1:12" ht="22">
      <c r="A8562" s="12" t="s">
        <v>4661</v>
      </c>
      <c r="B8562" s="7" t="s">
        <v>23136</v>
      </c>
      <c r="C8562" s="7" t="s">
        <v>32</v>
      </c>
      <c r="D8562" s="8">
        <v>414000</v>
      </c>
      <c r="E8562" s="7" t="s">
        <v>30</v>
      </c>
      <c r="F8562" s="8">
        <v>0</v>
      </c>
      <c r="G8562" s="7" t="s">
        <v>30</v>
      </c>
      <c r="H8562" s="7" t="s">
        <v>4661</v>
      </c>
      <c r="I8562" s="7" t="str">
        <f t="shared" si="266"/>
        <v>PI2760200</v>
      </c>
      <c r="K8562" s="16" t="s">
        <v>14532</v>
      </c>
      <c r="L8562" s="17" t="str">
        <f t="shared" si="267"/>
        <v>Pirelli     325/35 ZR17  XL 114Y  TL  325/35ZR22 (114Y)XL P-ZERO(L)  325/35ZR22 (114Y)XL P-ZERO(L)</v>
      </c>
    </row>
    <row r="8563" spans="1:12" ht="22">
      <c r="A8563" s="13" t="s">
        <v>4662</v>
      </c>
      <c r="B8563" s="7" t="s">
        <v>23137</v>
      </c>
      <c r="C8563" s="7" t="s">
        <v>32</v>
      </c>
      <c r="D8563" s="8">
        <v>1609000</v>
      </c>
      <c r="E8563" s="7" t="s">
        <v>30</v>
      </c>
      <c r="F8563" s="8">
        <v>0</v>
      </c>
      <c r="G8563" s="7" t="s">
        <v>30</v>
      </c>
      <c r="H8563" s="7" t="s">
        <v>4662</v>
      </c>
      <c r="I8563" s="7" t="str">
        <f t="shared" si="266"/>
        <v>PI2760300</v>
      </c>
      <c r="K8563" s="16" t="s">
        <v>14533</v>
      </c>
      <c r="L8563" s="17" t="str">
        <f t="shared" si="267"/>
        <v>Pirelli     285/40 ZR20  XL 110Y  TL  285/40ZR22 (110Y)XL P-ZERO(L)  285/40ZR22 (110Y)XL P-ZERO(L)</v>
      </c>
    </row>
    <row r="8564" spans="1:12" ht="22">
      <c r="A8564" s="12" t="s">
        <v>4663</v>
      </c>
      <c r="B8564" s="7" t="s">
        <v>23138</v>
      </c>
      <c r="C8564" s="7" t="s">
        <v>32</v>
      </c>
      <c r="D8564" s="8">
        <v>926000</v>
      </c>
      <c r="E8564" s="7" t="s">
        <v>30</v>
      </c>
      <c r="F8564" s="8">
        <v>0</v>
      </c>
      <c r="G8564" s="7" t="s">
        <v>30</v>
      </c>
      <c r="H8564" s="7" t="s">
        <v>4663</v>
      </c>
      <c r="I8564" s="7" t="str">
        <f t="shared" si="266"/>
        <v>PI2760900</v>
      </c>
      <c r="K8564" s="16" t="s">
        <v>14534</v>
      </c>
      <c r="L8564" s="17" t="str">
        <f t="shared" si="267"/>
        <v>Pirelli     275/40 R 20  XL 107Y  TL  275/40R21 107Y XL S-VERD(VOL)ncs  275/40R21 107Y XL S-VERD(VOL)ncs</v>
      </c>
    </row>
    <row r="8565" spans="1:12" ht="22">
      <c r="A8565" s="13" t="s">
        <v>4664</v>
      </c>
      <c r="B8565" s="7" t="s">
        <v>23139</v>
      </c>
      <c r="C8565" s="7" t="s">
        <v>32</v>
      </c>
      <c r="D8565" s="8">
        <v>775000</v>
      </c>
      <c r="E8565" s="7" t="s">
        <v>30</v>
      </c>
      <c r="F8565" s="8">
        <v>0</v>
      </c>
      <c r="G8565" s="7" t="s">
        <v>30</v>
      </c>
      <c r="H8565" s="7" t="s">
        <v>4664</v>
      </c>
      <c r="I8565" s="7" t="str">
        <f t="shared" si="266"/>
        <v>PI2761000</v>
      </c>
      <c r="K8565" s="16" t="s">
        <v>14535</v>
      </c>
      <c r="L8565" s="17" t="str">
        <f t="shared" si="267"/>
        <v>Pirelli     265/35 ZR19  XL 101Y  TL  265/35ZR21 101Y XL P-ZERO  265/35ZR21 101Y XL P-ZERO</v>
      </c>
    </row>
    <row r="8566" spans="1:12" ht="22">
      <c r="A8566" s="12" t="s">
        <v>4665</v>
      </c>
      <c r="B8566" s="7" t="s">
        <v>23140</v>
      </c>
      <c r="C8566" s="7" t="s">
        <v>32</v>
      </c>
      <c r="D8566" s="8">
        <v>608000</v>
      </c>
      <c r="E8566" s="7" t="s">
        <v>30</v>
      </c>
      <c r="F8566" s="8">
        <v>0</v>
      </c>
      <c r="G8566" s="7" t="s">
        <v>30</v>
      </c>
      <c r="H8566" s="7" t="s">
        <v>4665</v>
      </c>
      <c r="I8566" s="7" t="str">
        <f t="shared" si="266"/>
        <v>PI2761100</v>
      </c>
      <c r="K8566" s="16" t="s">
        <v>14536</v>
      </c>
      <c r="L8566" s="17" t="str">
        <f t="shared" si="267"/>
        <v>Pirelli     245/35 ZR19  XL  96Y  TL  245/35ZR21 96Y XL P-ZERO  245/35ZR21 96Y XL P-ZERO</v>
      </c>
    </row>
    <row r="8567" spans="1:12" ht="22">
      <c r="A8567" s="13" t="s">
        <v>4666</v>
      </c>
      <c r="B8567" s="7" t="s">
        <v>23141</v>
      </c>
      <c r="C8567" s="7" t="s">
        <v>32</v>
      </c>
      <c r="D8567" s="8">
        <v>1148000</v>
      </c>
      <c r="E8567" s="7" t="s">
        <v>30</v>
      </c>
      <c r="F8567" s="8">
        <v>0</v>
      </c>
      <c r="G8567" s="7" t="s">
        <v>30</v>
      </c>
      <c r="H8567" s="7" t="s">
        <v>4666</v>
      </c>
      <c r="I8567" s="7" t="str">
        <f t="shared" si="266"/>
        <v>PI2761200</v>
      </c>
      <c r="K8567" s="16" t="s">
        <v>14537</v>
      </c>
      <c r="L8567" s="17" t="str">
        <f t="shared" si="267"/>
        <v>Pirelli     275/40 R 20  XL 109Y  TL  275/40R23 109Y XL SZROAS(LR)ncs  275/40R23 109Y XL SZROAS(LR)ncs</v>
      </c>
    </row>
    <row r="8568" spans="1:12" ht="22">
      <c r="A8568" s="12" t="s">
        <v>4667</v>
      </c>
      <c r="B8568" s="7" t="s">
        <v>23142</v>
      </c>
      <c r="C8568" s="7" t="s">
        <v>32</v>
      </c>
      <c r="D8568" s="8">
        <v>414000</v>
      </c>
      <c r="E8568" s="7" t="s">
        <v>30</v>
      </c>
      <c r="F8568" s="8">
        <v>0</v>
      </c>
      <c r="G8568" s="7" t="s">
        <v>30</v>
      </c>
      <c r="H8568" s="7" t="s">
        <v>4667</v>
      </c>
      <c r="I8568" s="7" t="str">
        <f t="shared" si="266"/>
        <v>PI2761300</v>
      </c>
      <c r="K8568" s="16" t="s">
        <v>14538</v>
      </c>
      <c r="L8568" s="17" t="str">
        <f t="shared" si="267"/>
        <v>Pirelli     215/45 R 17  XL  91W  TL  215/45R17 91W XL P7cint(KA)  215/45R17 91W XL P7cint(KA)</v>
      </c>
    </row>
    <row r="8569" spans="1:12" ht="22">
      <c r="A8569" s="13" t="s">
        <v>4668</v>
      </c>
      <c r="B8569" s="7" t="s">
        <v>23143</v>
      </c>
      <c r="C8569" s="7" t="s">
        <v>32</v>
      </c>
      <c r="D8569" s="8">
        <v>947000</v>
      </c>
      <c r="E8569" s="7" t="s">
        <v>30</v>
      </c>
      <c r="F8569" s="8">
        <v>0</v>
      </c>
      <c r="G8569" s="7" t="s">
        <v>30</v>
      </c>
      <c r="H8569" s="7" t="s">
        <v>4668</v>
      </c>
      <c r="I8569" s="7" t="str">
        <f t="shared" si="266"/>
        <v>PI2761400</v>
      </c>
      <c r="K8569" s="16" t="s">
        <v>14539</v>
      </c>
      <c r="L8569" s="17" t="str">
        <f t="shared" si="267"/>
        <v>Pirelli     245/40 R 20  XL  99W  TL  245/40R20 99W XL P-ZERO  245/40R20 99W XL P-ZERO</v>
      </c>
    </row>
    <row r="8570" spans="1:12" ht="22">
      <c r="A8570" s="12" t="s">
        <v>4669</v>
      </c>
      <c r="B8570" s="7" t="s">
        <v>23144</v>
      </c>
      <c r="C8570" s="7" t="s">
        <v>32</v>
      </c>
      <c r="D8570" s="8">
        <v>624000</v>
      </c>
      <c r="E8570" s="7" t="s">
        <v>30</v>
      </c>
      <c r="F8570" s="8">
        <v>0</v>
      </c>
      <c r="G8570" s="7" t="s">
        <v>30</v>
      </c>
      <c r="H8570" s="7" t="s">
        <v>4669</v>
      </c>
      <c r="I8570" s="7" t="str">
        <f t="shared" si="266"/>
        <v>PI2764100</v>
      </c>
      <c r="K8570" s="16" t="s">
        <v>14540</v>
      </c>
      <c r="L8570" s="17" t="str">
        <f t="shared" si="267"/>
        <v>Pirelli     255/40 R 20  XL 101H  TL  255/40R20 101H XL PZRAS(AO)ncs  255/40R20 101H XL PZRAS(AO)ncs</v>
      </c>
    </row>
    <row r="8571" spans="1:12" ht="22">
      <c r="A8571" s="13" t="s">
        <v>4670</v>
      </c>
      <c r="B8571" s="7" t="s">
        <v>23145</v>
      </c>
      <c r="C8571" s="7" t="s">
        <v>32</v>
      </c>
      <c r="D8571" s="8">
        <v>407000</v>
      </c>
      <c r="E8571" s="7" t="s">
        <v>30</v>
      </c>
      <c r="F8571" s="8">
        <v>0</v>
      </c>
      <c r="G8571" s="7" t="s">
        <v>30</v>
      </c>
      <c r="H8571" s="7" t="s">
        <v>4670</v>
      </c>
      <c r="I8571" s="7" t="str">
        <f t="shared" si="266"/>
        <v>PI2764300</v>
      </c>
      <c r="K8571" s="16" t="s">
        <v>14541</v>
      </c>
      <c r="L8571" s="17" t="str">
        <f t="shared" si="267"/>
        <v>Pirelli     255/35 R 17  XL  98Y  TL  255/35R21 98Y XL P-ZERO(AO)ncs  255/35R21 98Y XL P-ZERO(AO)ncs</v>
      </c>
    </row>
    <row r="8572" spans="1:12" ht="22">
      <c r="A8572" s="12" t="s">
        <v>4671</v>
      </c>
      <c r="B8572" s="7" t="s">
        <v>23146</v>
      </c>
      <c r="C8572" s="7" t="s">
        <v>32</v>
      </c>
      <c r="D8572" s="8">
        <v>1194000</v>
      </c>
      <c r="E8572" s="7" t="s">
        <v>30</v>
      </c>
      <c r="F8572" s="8">
        <v>0</v>
      </c>
      <c r="G8572" s="7" t="s">
        <v>30</v>
      </c>
      <c r="H8572" s="7" t="s">
        <v>4671</v>
      </c>
      <c r="I8572" s="7" t="str">
        <f t="shared" si="266"/>
        <v>PI2764400</v>
      </c>
      <c r="K8572" s="16" t="s">
        <v>14542</v>
      </c>
      <c r="L8572" s="17" t="str">
        <f t="shared" si="267"/>
        <v>Pirelli     255/40 R 20  XL 101Y  TL  255/40R20 101Y XL P-ZERO(AO)ncs  255/40R20 101Y XL P-ZERO(AO)ncs</v>
      </c>
    </row>
    <row r="8573" spans="1:12" ht="22">
      <c r="A8573" s="13" t="s">
        <v>4672</v>
      </c>
      <c r="B8573" s="7" t="s">
        <v>23147</v>
      </c>
      <c r="C8573" s="7" t="s">
        <v>32</v>
      </c>
      <c r="D8573" s="8">
        <v>863000</v>
      </c>
      <c r="E8573" s="7" t="s">
        <v>30</v>
      </c>
      <c r="F8573" s="8">
        <v>0</v>
      </c>
      <c r="G8573" s="7" t="s">
        <v>30</v>
      </c>
      <c r="H8573" s="7" t="s">
        <v>4672</v>
      </c>
      <c r="I8573" s="7" t="str">
        <f t="shared" si="266"/>
        <v>PI2764700</v>
      </c>
      <c r="K8573" s="16" t="s">
        <v>14543</v>
      </c>
      <c r="L8573" s="17" t="str">
        <f t="shared" si="267"/>
        <v>Pirelli     225/55 R 20  XL 102Y  TL  225/55R18 102Y XL P7cint(AO)  225/55R18 102Y XL P7cint(AO)</v>
      </c>
    </row>
    <row r="8574" spans="1:12" ht="22">
      <c r="A8574" s="12" t="s">
        <v>4673</v>
      </c>
      <c r="B8574" s="7" t="s">
        <v>23148</v>
      </c>
      <c r="C8574" s="7" t="s">
        <v>32</v>
      </c>
      <c r="D8574" s="8">
        <v>858000</v>
      </c>
      <c r="E8574" s="7" t="s">
        <v>30</v>
      </c>
      <c r="F8574" s="8">
        <v>0</v>
      </c>
      <c r="G8574" s="7" t="s">
        <v>30</v>
      </c>
      <c r="H8574" s="7" t="s">
        <v>4673</v>
      </c>
      <c r="I8574" s="7" t="str">
        <f t="shared" si="266"/>
        <v>PI2764900</v>
      </c>
      <c r="K8574" s="16" t="s">
        <v>14544</v>
      </c>
      <c r="L8574" s="17" t="str">
        <f t="shared" si="267"/>
        <v>Pirelli     275/40 R 19  XL 107V  TL  275/40R21 107V XL S-VEas(VOL)ncs  275/40R21 107V XL S-VEas(VOL)ncs</v>
      </c>
    </row>
    <row r="8575" spans="1:12" ht="22">
      <c r="A8575" s="13" t="s">
        <v>4674</v>
      </c>
      <c r="B8575" s="7" t="s">
        <v>23149</v>
      </c>
      <c r="C8575" s="7" t="s">
        <v>32</v>
      </c>
      <c r="D8575" s="8">
        <v>814000</v>
      </c>
      <c r="E8575" s="7" t="s">
        <v>30</v>
      </c>
      <c r="F8575" s="8">
        <v>0</v>
      </c>
      <c r="G8575" s="7" t="s">
        <v>30</v>
      </c>
      <c r="H8575" s="7" t="s">
        <v>4674</v>
      </c>
      <c r="I8575" s="7" t="str">
        <f t="shared" si="266"/>
        <v>PI2765100</v>
      </c>
      <c r="K8575" s="16" t="s">
        <v>14545</v>
      </c>
      <c r="L8575" s="17" t="str">
        <f t="shared" si="267"/>
        <v>Pirelli     275/45 R 19  XL 110V  TL  275/45R20 110V XL S-VEas(VOL)  275/45R20 110V XL S-VEas(VOL)</v>
      </c>
    </row>
    <row r="8576" spans="1:12" ht="22">
      <c r="A8576" s="12" t="s">
        <v>4675</v>
      </c>
      <c r="B8576" s="7" t="s">
        <v>23150</v>
      </c>
      <c r="C8576" s="7" t="s">
        <v>32</v>
      </c>
      <c r="D8576" s="8">
        <v>898000</v>
      </c>
      <c r="E8576" s="7" t="s">
        <v>30</v>
      </c>
      <c r="F8576" s="8">
        <v>0</v>
      </c>
      <c r="G8576" s="7" t="s">
        <v>30</v>
      </c>
      <c r="H8576" s="7" t="s">
        <v>4675</v>
      </c>
      <c r="I8576" s="7" t="str">
        <f t="shared" si="266"/>
        <v>PI2765200</v>
      </c>
      <c r="K8576" s="16" t="s">
        <v>14546</v>
      </c>
      <c r="L8576" s="17" t="str">
        <f t="shared" si="267"/>
        <v>Pirelli     275/40 R 19  XL 107V  TL  275/40R21 107V XL S-VEas(VOL)  275/40R21 107V XL S-VEas(VOL)</v>
      </c>
    </row>
    <row r="8577" spans="1:12" ht="22">
      <c r="A8577" s="13" t="s">
        <v>4676</v>
      </c>
      <c r="B8577" s="7" t="s">
        <v>23151</v>
      </c>
      <c r="C8577" s="7" t="s">
        <v>32</v>
      </c>
      <c r="D8577" s="8">
        <v>936000</v>
      </c>
      <c r="E8577" s="7" t="s">
        <v>30</v>
      </c>
      <c r="F8577" s="8">
        <v>0</v>
      </c>
      <c r="G8577" s="7" t="s">
        <v>30</v>
      </c>
      <c r="H8577" s="7" t="s">
        <v>4676</v>
      </c>
      <c r="I8577" s="7" t="str">
        <f t="shared" si="266"/>
        <v>PI2765300</v>
      </c>
      <c r="K8577" s="16" t="s">
        <v>14547</v>
      </c>
      <c r="L8577" s="17" t="str">
        <f t="shared" si="267"/>
        <v>Pirelli     275/35 R 19  XL 104W  TL  275/35R22 104W XL S-VERD(VOL)  275/35R22 104W XL S-VERD(VOL)</v>
      </c>
    </row>
    <row r="8578" spans="1:12" ht="22">
      <c r="A8578" s="12" t="s">
        <v>4677</v>
      </c>
      <c r="B8578" s="7" t="s">
        <v>23152</v>
      </c>
      <c r="C8578" s="7" t="s">
        <v>32</v>
      </c>
      <c r="D8578" s="8">
        <v>1089000</v>
      </c>
      <c r="E8578" s="7" t="s">
        <v>30</v>
      </c>
      <c r="F8578" s="8">
        <v>0</v>
      </c>
      <c r="G8578" s="7" t="s">
        <v>30</v>
      </c>
      <c r="H8578" s="7" t="s">
        <v>4677</v>
      </c>
      <c r="I8578" s="7" t="str">
        <f t="shared" ref="I8578:I8641" si="268">TRIM(A8578)</f>
        <v>PI2766900</v>
      </c>
      <c r="K8578" s="16" t="s">
        <v>14548</v>
      </c>
      <c r="L8578" s="17" t="str">
        <f t="shared" si="267"/>
        <v>Pirelli     225/45 R 20  91W  TL   225/45R18 91W P7cint(MO)    225/45R18 91W P7cint(MO) </v>
      </c>
    </row>
    <row r="8579" spans="1:12" ht="22">
      <c r="A8579" s="13" t="s">
        <v>4678</v>
      </c>
      <c r="B8579" s="7" t="s">
        <v>23153</v>
      </c>
      <c r="C8579" s="7" t="s">
        <v>32</v>
      </c>
      <c r="D8579" s="8">
        <v>1933000</v>
      </c>
      <c r="E8579" s="7" t="s">
        <v>30</v>
      </c>
      <c r="F8579" s="8">
        <v>0</v>
      </c>
      <c r="G8579" s="7" t="s">
        <v>30</v>
      </c>
      <c r="H8579" s="7" t="s">
        <v>4678</v>
      </c>
      <c r="I8579" s="7" t="str">
        <f t="shared" si="268"/>
        <v>PI2775500</v>
      </c>
      <c r="K8579" s="16" t="s">
        <v>14549</v>
      </c>
      <c r="L8579" s="17" t="str">
        <f t="shared" ref="L8579:L8642" si="269">_xlfn.CONCAT(B8579,"  ",K8579)</f>
        <v>Pirelli     295/35 ZR23  XL 107Y  TL  295/35ZR21 107Y XL P ZERO(MO)  295/35ZR21 107Y XL P ZERO(MO)</v>
      </c>
    </row>
    <row r="8580" spans="1:12" ht="22">
      <c r="A8580" s="12" t="s">
        <v>4679</v>
      </c>
      <c r="B8580" s="7" t="s">
        <v>23154</v>
      </c>
      <c r="C8580" s="7" t="s">
        <v>32</v>
      </c>
      <c r="D8580" s="8">
        <v>534000</v>
      </c>
      <c r="E8580" s="7" t="s">
        <v>30</v>
      </c>
      <c r="F8580" s="8">
        <v>0</v>
      </c>
      <c r="G8580" s="7" t="s">
        <v>30</v>
      </c>
      <c r="H8580" s="7" t="s">
        <v>4679</v>
      </c>
      <c r="I8580" s="7" t="str">
        <f t="shared" si="268"/>
        <v>PI2777700</v>
      </c>
      <c r="K8580" s="16" t="s">
        <v>14550</v>
      </c>
      <c r="L8580" s="17" t="str">
        <f t="shared" si="269"/>
        <v>Pirelli     245/40 ZR19  95Y  TL  245/40ZR20 95Y P ZERO  245/40ZR20 95Y P ZERO</v>
      </c>
    </row>
    <row r="8581" spans="1:12" ht="22">
      <c r="A8581" s="13" t="s">
        <v>4680</v>
      </c>
      <c r="B8581" s="7" t="s">
        <v>23155</v>
      </c>
      <c r="C8581" s="7" t="s">
        <v>32</v>
      </c>
      <c r="D8581" s="8">
        <v>564000</v>
      </c>
      <c r="E8581" s="7" t="s">
        <v>30</v>
      </c>
      <c r="F8581" s="8">
        <v>0</v>
      </c>
      <c r="G8581" s="7" t="s">
        <v>30</v>
      </c>
      <c r="H8581" s="7" t="s">
        <v>4680</v>
      </c>
      <c r="I8581" s="7" t="str">
        <f t="shared" si="268"/>
        <v>PI2777800</v>
      </c>
      <c r="K8581" s="16" t="s">
        <v>14551</v>
      </c>
      <c r="L8581" s="17" t="str">
        <f t="shared" si="269"/>
        <v>Pirelli     245/40 R 18  XL 100V  TL  245/40R21 100V XL P-ZERO(VOL)  245/40R21 100V XL P-ZERO(VOL)</v>
      </c>
    </row>
    <row r="8582" spans="1:12" ht="22">
      <c r="A8582" s="12" t="s">
        <v>4681</v>
      </c>
      <c r="B8582" s="7" t="s">
        <v>23156</v>
      </c>
      <c r="C8582" s="7" t="s">
        <v>32</v>
      </c>
      <c r="D8582" s="8">
        <v>700000</v>
      </c>
      <c r="E8582" s="7" t="s">
        <v>30</v>
      </c>
      <c r="F8582" s="8">
        <v>0</v>
      </c>
      <c r="G8582" s="7" t="s">
        <v>30</v>
      </c>
      <c r="H8582" s="7" t="s">
        <v>4681</v>
      </c>
      <c r="I8582" s="7" t="str">
        <f t="shared" si="268"/>
        <v>PI2777900</v>
      </c>
      <c r="K8582" s="16" t="s">
        <v>14552</v>
      </c>
      <c r="L8582" s="17" t="str">
        <f t="shared" si="269"/>
        <v>Pirelli     245/45 R 21  XL 103V  TL  245/45R20 103V XL P-ZERO(VOL)  245/45R20 103V XL P-ZERO(VOL)</v>
      </c>
    </row>
    <row r="8583" spans="1:12" ht="22">
      <c r="A8583" s="13" t="s">
        <v>4682</v>
      </c>
      <c r="B8583" s="7" t="s">
        <v>23157</v>
      </c>
      <c r="C8583" s="7" t="s">
        <v>32</v>
      </c>
      <c r="D8583" s="8">
        <v>1046000</v>
      </c>
      <c r="E8583" s="7" t="s">
        <v>30</v>
      </c>
      <c r="F8583" s="8">
        <v>0</v>
      </c>
      <c r="G8583" s="7" t="s">
        <v>30</v>
      </c>
      <c r="H8583" s="7" t="s">
        <v>4682</v>
      </c>
      <c r="I8583" s="7" t="str">
        <f t="shared" si="268"/>
        <v>PI2780900</v>
      </c>
      <c r="K8583" s="16" t="s">
        <v>14553</v>
      </c>
      <c r="L8583" s="17" t="str">
        <f t="shared" si="269"/>
        <v>Pirelli     325/30 ZR19  XL 106Y  TL  325/30ZR20 (106Y)XL P-ZERO(MO)  325/30ZR20 (106Y)XL P-ZERO(MO)</v>
      </c>
    </row>
    <row r="8584" spans="1:12" ht="22">
      <c r="A8584" s="12" t="s">
        <v>4683</v>
      </c>
      <c r="B8584" s="7" t="s">
        <v>23158</v>
      </c>
      <c r="C8584" s="7" t="s">
        <v>32</v>
      </c>
      <c r="D8584" s="8">
        <v>852000</v>
      </c>
      <c r="E8584" s="7" t="s">
        <v>30</v>
      </c>
      <c r="F8584" s="8">
        <v>0</v>
      </c>
      <c r="G8584" s="7" t="s">
        <v>30</v>
      </c>
      <c r="H8584" s="7" t="s">
        <v>4683</v>
      </c>
      <c r="I8584" s="7" t="str">
        <f t="shared" si="268"/>
        <v>PI2781400</v>
      </c>
      <c r="K8584" s="16" t="s">
        <v>14554</v>
      </c>
      <c r="L8584" s="17" t="str">
        <f t="shared" si="269"/>
        <v>Pirelli     315/25 ZR19  XL 101Y  TL  315/25ZR22 (101Y)XL P-ZERO  315/25ZR22 (101Y)XL P-ZERO</v>
      </c>
    </row>
    <row r="8585" spans="1:12" ht="22">
      <c r="A8585" s="13" t="s">
        <v>4684</v>
      </c>
      <c r="B8585" s="7" t="s">
        <v>23159</v>
      </c>
      <c r="C8585" s="7" t="s">
        <v>32</v>
      </c>
      <c r="D8585" s="8">
        <v>941000</v>
      </c>
      <c r="E8585" s="7" t="s">
        <v>30</v>
      </c>
      <c r="F8585" s="8">
        <v>0</v>
      </c>
      <c r="G8585" s="7" t="s">
        <v>30</v>
      </c>
      <c r="H8585" s="7" t="s">
        <v>4684</v>
      </c>
      <c r="I8585" s="7" t="str">
        <f t="shared" si="268"/>
        <v>PI2782300</v>
      </c>
      <c r="K8585" s="16" t="s">
        <v>14555</v>
      </c>
      <c r="L8585" s="17" t="str">
        <f t="shared" si="269"/>
        <v>Pirelli     315/35 ZR20 106Y  TL  315/35ZR20 (106Y) P-ZERO(F)  315/35ZR20 (106Y) P-ZERO(F)</v>
      </c>
    </row>
    <row r="8586" spans="1:12" ht="22">
      <c r="A8586" s="12" t="s">
        <v>4685</v>
      </c>
      <c r="B8586" s="7" t="s">
        <v>23160</v>
      </c>
      <c r="C8586" s="7" t="s">
        <v>32</v>
      </c>
      <c r="D8586" s="8">
        <v>861000</v>
      </c>
      <c r="E8586" s="7" t="s">
        <v>30</v>
      </c>
      <c r="F8586" s="8">
        <v>0</v>
      </c>
      <c r="G8586" s="7" t="s">
        <v>30</v>
      </c>
      <c r="H8586" s="7" t="s">
        <v>4685</v>
      </c>
      <c r="I8586" s="7" t="str">
        <f t="shared" si="268"/>
        <v>PI2782400</v>
      </c>
      <c r="K8586" s="16" t="s">
        <v>14556</v>
      </c>
      <c r="L8586" s="17" t="str">
        <f t="shared" si="269"/>
        <v>Pirelli     275/35 ZR19  XL 102Y  TL  275/35ZR20 (102Y)XL P-ZERO(F)  275/35ZR20 (102Y)XL P-ZERO(F)</v>
      </c>
    </row>
    <row r="8587" spans="1:12" ht="22">
      <c r="A8587" s="13" t="s">
        <v>4686</v>
      </c>
      <c r="B8587" s="7" t="s">
        <v>22754</v>
      </c>
      <c r="C8587" s="7" t="s">
        <v>32</v>
      </c>
      <c r="D8587" s="8">
        <v>840000</v>
      </c>
      <c r="E8587" s="7" t="s">
        <v>30</v>
      </c>
      <c r="F8587" s="8">
        <v>0</v>
      </c>
      <c r="G8587" s="7" t="s">
        <v>30</v>
      </c>
      <c r="H8587" s="7" t="s">
        <v>4686</v>
      </c>
      <c r="I8587" s="7" t="str">
        <f t="shared" si="268"/>
        <v>PI2789300</v>
      </c>
      <c r="K8587" s="16" t="s">
        <v>14166</v>
      </c>
      <c r="L8587" s="17" t="str">
        <f t="shared" si="269"/>
        <v>Pirelli     255/45 R 19 101W  TL  255/45R20 101W r-f S-VERD(MOE)  255/45R20 101W r-f S-VERD(MOE)</v>
      </c>
    </row>
    <row r="8588" spans="1:12" ht="22">
      <c r="A8588" s="12" t="s">
        <v>4687</v>
      </c>
      <c r="B8588" s="7" t="s">
        <v>23161</v>
      </c>
      <c r="C8588" s="7" t="s">
        <v>32</v>
      </c>
      <c r="D8588" s="8">
        <v>816000</v>
      </c>
      <c r="E8588" s="7" t="s">
        <v>30</v>
      </c>
      <c r="F8588" s="8">
        <v>0</v>
      </c>
      <c r="G8588" s="7" t="s">
        <v>30</v>
      </c>
      <c r="H8588" s="7" t="s">
        <v>4687</v>
      </c>
      <c r="I8588" s="7" t="str">
        <f t="shared" si="268"/>
        <v>PI2791800</v>
      </c>
      <c r="K8588" s="16" t="s">
        <v>14557</v>
      </c>
      <c r="L8588" s="17" t="str">
        <f t="shared" si="269"/>
        <v>Pirelli     245/45 R 19  95W  TL  245/45R17 95W P7cint㉿  245/45R17 95W P7cint㉿</v>
      </c>
    </row>
    <row r="8589" spans="1:12" ht="22">
      <c r="A8589" s="13" t="s">
        <v>4688</v>
      </c>
      <c r="B8589" s="7" t="s">
        <v>23162</v>
      </c>
      <c r="C8589" s="7" t="s">
        <v>32</v>
      </c>
      <c r="D8589" s="8">
        <v>948000</v>
      </c>
      <c r="E8589" s="7" t="s">
        <v>30</v>
      </c>
      <c r="F8589" s="8">
        <v>0</v>
      </c>
      <c r="G8589" s="7" t="s">
        <v>30</v>
      </c>
      <c r="H8589" s="7" t="s">
        <v>4688</v>
      </c>
      <c r="I8589" s="7" t="str">
        <f t="shared" si="268"/>
        <v>PI2796900</v>
      </c>
      <c r="K8589" s="16" t="s">
        <v>14558</v>
      </c>
      <c r="L8589" s="17" t="str">
        <f t="shared" si="269"/>
        <v>Pirelli     275/30 R 19  XL  97Y  TL  275/30R20 97Y XLr-fP-ZERO(*)(MOE)  275/30R20 97Y XLr-fP-ZERO(*)(MOE)</v>
      </c>
    </row>
    <row r="8590" spans="1:12" ht="22">
      <c r="A8590" s="12" t="s">
        <v>4689</v>
      </c>
      <c r="B8590" s="7" t="s">
        <v>23163</v>
      </c>
      <c r="C8590" s="7" t="s">
        <v>32</v>
      </c>
      <c r="D8590" s="8">
        <v>402000</v>
      </c>
      <c r="E8590" s="7" t="s">
        <v>30</v>
      </c>
      <c r="F8590" s="8">
        <v>0</v>
      </c>
      <c r="G8590" s="7" t="s">
        <v>30</v>
      </c>
      <c r="H8590" s="7" t="s">
        <v>4689</v>
      </c>
      <c r="I8590" s="7" t="str">
        <f t="shared" si="268"/>
        <v>PI2800100</v>
      </c>
      <c r="K8590" s="16" t="s">
        <v>14559</v>
      </c>
      <c r="L8590" s="17" t="str">
        <f t="shared" si="269"/>
        <v>Pirelli     275/35 R 16  XL 104W  TL  275/35R22 104W XL S-VERD(VOL)ncs  275/35R22 104W XL S-VERD(VOL)ncs</v>
      </c>
    </row>
    <row r="8591" spans="1:12" ht="22">
      <c r="A8591" s="13" t="s">
        <v>4690</v>
      </c>
      <c r="B8591" s="7" t="s">
        <v>23164</v>
      </c>
      <c r="C8591" s="7" t="s">
        <v>32</v>
      </c>
      <c r="D8591" s="8">
        <v>444000</v>
      </c>
      <c r="E8591" s="7" t="s">
        <v>30</v>
      </c>
      <c r="F8591" s="8">
        <v>0</v>
      </c>
      <c r="G8591" s="7" t="s">
        <v>30</v>
      </c>
      <c r="H8591" s="7" t="s">
        <v>4690</v>
      </c>
      <c r="I8591" s="7" t="str">
        <f t="shared" si="268"/>
        <v>PI2800200</v>
      </c>
      <c r="K8591" s="16" t="s">
        <v>14560</v>
      </c>
      <c r="L8591" s="17" t="str">
        <f t="shared" si="269"/>
        <v>Pirelli     245/30 ZR18  XL  90Y  TL  245/30ZR20 (90Y)XL P-ZERO(AO)  245/30ZR20 (90Y)XL P-ZERO(AO)</v>
      </c>
    </row>
    <row r="8592" spans="1:12" ht="22">
      <c r="A8592" s="12" t="s">
        <v>4691</v>
      </c>
      <c r="B8592" s="7" t="s">
        <v>23165</v>
      </c>
      <c r="C8592" s="7" t="s">
        <v>32</v>
      </c>
      <c r="D8592" s="8">
        <v>1163000</v>
      </c>
      <c r="E8592" s="7" t="s">
        <v>30</v>
      </c>
      <c r="F8592" s="8">
        <v>0</v>
      </c>
      <c r="G8592" s="7" t="s">
        <v>30</v>
      </c>
      <c r="H8592" s="7" t="s">
        <v>4691</v>
      </c>
      <c r="I8592" s="7" t="str">
        <f t="shared" si="268"/>
        <v>PI2800300</v>
      </c>
      <c r="K8592" s="16" t="s">
        <v>14561</v>
      </c>
      <c r="L8592" s="17" t="str">
        <f t="shared" si="269"/>
        <v>Pirelli     305/30 ZR21  XL 103Y  TL  305/30ZR20 (103Y)XL P-ZERO(AO)  305/30ZR20 (103Y)XL P-ZERO(AO)</v>
      </c>
    </row>
    <row r="8593" spans="1:12" ht="22">
      <c r="A8593" s="13" t="s">
        <v>4692</v>
      </c>
      <c r="B8593" s="7" t="s">
        <v>23166</v>
      </c>
      <c r="C8593" s="7" t="s">
        <v>32</v>
      </c>
      <c r="D8593" s="8">
        <v>1109000</v>
      </c>
      <c r="E8593" s="7" t="s">
        <v>30</v>
      </c>
      <c r="F8593" s="8">
        <v>0</v>
      </c>
      <c r="G8593" s="7" t="s">
        <v>30</v>
      </c>
      <c r="H8593" s="7" t="s">
        <v>4692</v>
      </c>
      <c r="I8593" s="7" t="str">
        <f t="shared" si="268"/>
        <v>PI2800400</v>
      </c>
      <c r="K8593" s="16" t="s">
        <v>14562</v>
      </c>
      <c r="L8593" s="17" t="str">
        <f t="shared" si="269"/>
        <v>Pirelli     255/40 R 20  XL 100W  TL  255/40R19 100W XL P-ZERO(VOL)ncs  255/40R19 100W XL P-ZERO(VOL)ncs</v>
      </c>
    </row>
    <row r="8594" spans="1:12" ht="22">
      <c r="A8594" s="12" t="s">
        <v>4693</v>
      </c>
      <c r="B8594" s="7" t="s">
        <v>23167</v>
      </c>
      <c r="C8594" s="7" t="s">
        <v>32</v>
      </c>
      <c r="D8594" s="8">
        <v>1142000</v>
      </c>
      <c r="E8594" s="7" t="s">
        <v>30</v>
      </c>
      <c r="F8594" s="8">
        <v>0</v>
      </c>
      <c r="G8594" s="7" t="s">
        <v>30</v>
      </c>
      <c r="H8594" s="7" t="s">
        <v>4693</v>
      </c>
      <c r="I8594" s="7" t="str">
        <f t="shared" si="268"/>
        <v>PI2804600</v>
      </c>
      <c r="K8594" s="16" t="s">
        <v>14563</v>
      </c>
      <c r="L8594" s="17" t="str">
        <f t="shared" si="269"/>
        <v>Pirelli     255/45 R 19  XL 105Y  TL  255/45R20 105Y XL P-ZERO(*)  255/45R20 105Y XL P-ZERO(*)</v>
      </c>
    </row>
    <row r="8595" spans="1:12" ht="22">
      <c r="A8595" s="13" t="s">
        <v>4694</v>
      </c>
      <c r="B8595" s="7" t="s">
        <v>23168</v>
      </c>
      <c r="C8595" s="7" t="s">
        <v>32</v>
      </c>
      <c r="D8595" s="8">
        <v>1014000</v>
      </c>
      <c r="E8595" s="7" t="s">
        <v>30</v>
      </c>
      <c r="F8595" s="8">
        <v>0</v>
      </c>
      <c r="G8595" s="7" t="s">
        <v>30</v>
      </c>
      <c r="H8595" s="7" t="s">
        <v>4694</v>
      </c>
      <c r="I8595" s="7" t="str">
        <f t="shared" si="268"/>
        <v>PI2807700</v>
      </c>
      <c r="K8595" s="16" t="s">
        <v>14564</v>
      </c>
      <c r="L8595" s="17" t="str">
        <f t="shared" si="269"/>
        <v>Pirelli     315/40 ZR20  XL 115Y  TL  315/40ZR21 (115Y)XL P-ZERO(L)  315/40ZR21 (115Y)XL P-ZERO(L)</v>
      </c>
    </row>
    <row r="8596" spans="1:12" ht="22">
      <c r="A8596" s="12" t="s">
        <v>4695</v>
      </c>
      <c r="B8596" s="7" t="s">
        <v>23169</v>
      </c>
      <c r="C8596" s="7" t="s">
        <v>32</v>
      </c>
      <c r="D8596" s="8">
        <v>1214000</v>
      </c>
      <c r="E8596" s="7" t="s">
        <v>30</v>
      </c>
      <c r="F8596" s="8">
        <v>0</v>
      </c>
      <c r="G8596" s="7" t="s">
        <v>30</v>
      </c>
      <c r="H8596" s="7" t="s">
        <v>4695</v>
      </c>
      <c r="I8596" s="7" t="str">
        <f t="shared" si="268"/>
        <v>PI2808700</v>
      </c>
      <c r="K8596" s="16" t="s">
        <v>14565</v>
      </c>
      <c r="L8596" s="17" t="str">
        <f t="shared" si="269"/>
        <v>Pirelli     295/35 ZR21  XL 104Y  TL  295/35ZR19 (104Y)XL P-ZERO(AO)  295/35ZR19 (104Y)XL P-ZERO(AO)</v>
      </c>
    </row>
    <row r="8597" spans="1:12" ht="22">
      <c r="A8597" s="13" t="s">
        <v>4696</v>
      </c>
      <c r="B8597" s="7" t="s">
        <v>23170</v>
      </c>
      <c r="C8597" s="7" t="s">
        <v>32</v>
      </c>
      <c r="D8597" s="8">
        <v>445000</v>
      </c>
      <c r="E8597" s="7" t="s">
        <v>30</v>
      </c>
      <c r="F8597" s="8">
        <v>0</v>
      </c>
      <c r="G8597" s="7" t="s">
        <v>30</v>
      </c>
      <c r="H8597" s="7" t="s">
        <v>4696</v>
      </c>
      <c r="I8597" s="7" t="str">
        <f t="shared" si="268"/>
        <v>PI2809200</v>
      </c>
      <c r="K8597" s="16" t="s">
        <v>14566</v>
      </c>
      <c r="L8597" s="17" t="str">
        <f t="shared" si="269"/>
        <v>Pirelli     235/50 R 17  96W  TL  235/50R17 96W PZRAS+  235/50R17 96W PZRAS+</v>
      </c>
    </row>
    <row r="8598" spans="1:12" ht="22">
      <c r="A8598" s="12" t="s">
        <v>4697</v>
      </c>
      <c r="B8598" s="7" t="s">
        <v>23171</v>
      </c>
      <c r="C8598" s="7" t="s">
        <v>32</v>
      </c>
      <c r="D8598" s="8">
        <v>303000</v>
      </c>
      <c r="E8598" s="7" t="s">
        <v>30</v>
      </c>
      <c r="F8598" s="8">
        <v>0</v>
      </c>
      <c r="G8598" s="7" t="s">
        <v>30</v>
      </c>
      <c r="H8598" s="7" t="s">
        <v>4697</v>
      </c>
      <c r="I8598" s="7" t="str">
        <f t="shared" si="268"/>
        <v>PI2809400</v>
      </c>
      <c r="K8598" s="16" t="s">
        <v>14567</v>
      </c>
      <c r="L8598" s="17" t="str">
        <f t="shared" si="269"/>
        <v>Pirelli     265/60 R 16 110V  TL  265/60R18 110V SZROAS  265/60R18 110V SZROAS</v>
      </c>
    </row>
    <row r="8599" spans="1:12" ht="22">
      <c r="A8599" s="13" t="s">
        <v>4698</v>
      </c>
      <c r="B8599" s="7" t="s">
        <v>23172</v>
      </c>
      <c r="C8599" s="7" t="s">
        <v>32</v>
      </c>
      <c r="D8599" s="8">
        <v>895000</v>
      </c>
      <c r="E8599" s="7" t="s">
        <v>30</v>
      </c>
      <c r="F8599" s="8">
        <v>0</v>
      </c>
      <c r="G8599" s="7" t="s">
        <v>30</v>
      </c>
      <c r="H8599" s="7" t="s">
        <v>4698</v>
      </c>
      <c r="I8599" s="7" t="str">
        <f t="shared" si="268"/>
        <v>PI2809500</v>
      </c>
      <c r="K8599" s="16" t="s">
        <v>14568</v>
      </c>
      <c r="L8599" s="17" t="str">
        <f t="shared" si="269"/>
        <v>Pirelli     255/55 R 19 107H  TL  255/55R20 107H SZROAS  255/55R20 107H SZROAS</v>
      </c>
    </row>
    <row r="8600" spans="1:12" ht="22">
      <c r="A8600" s="12" t="s">
        <v>4699</v>
      </c>
      <c r="B8600" s="7" t="s">
        <v>23173</v>
      </c>
      <c r="C8600" s="7" t="s">
        <v>32</v>
      </c>
      <c r="D8600" s="8">
        <v>1313000</v>
      </c>
      <c r="E8600" s="7" t="s">
        <v>30</v>
      </c>
      <c r="F8600" s="8">
        <v>0</v>
      </c>
      <c r="G8600" s="7" t="s">
        <v>30</v>
      </c>
      <c r="H8600" s="7" t="s">
        <v>4699</v>
      </c>
      <c r="I8600" s="7" t="str">
        <f t="shared" si="268"/>
        <v>PI2809600</v>
      </c>
      <c r="K8600" s="16" t="s">
        <v>14569</v>
      </c>
      <c r="L8600" s="17" t="str">
        <f t="shared" si="269"/>
        <v>Pirelli     275/45 R 19  XL 110W  TL  275/45R21 110W XL SZROAS ncs  275/45R21 110W XL SZROAS ncs</v>
      </c>
    </row>
    <row r="8601" spans="1:12" ht="22">
      <c r="A8601" s="13" t="s">
        <v>4700</v>
      </c>
      <c r="B8601" s="7" t="s">
        <v>23174</v>
      </c>
      <c r="C8601" s="7" t="s">
        <v>32</v>
      </c>
      <c r="D8601" s="8">
        <v>1337000</v>
      </c>
      <c r="E8601" s="7" t="s">
        <v>30</v>
      </c>
      <c r="F8601" s="8">
        <v>0</v>
      </c>
      <c r="G8601" s="7" t="s">
        <v>30</v>
      </c>
      <c r="H8601" s="7" t="s">
        <v>4700</v>
      </c>
      <c r="I8601" s="7" t="str">
        <f t="shared" si="268"/>
        <v>PI2811700</v>
      </c>
      <c r="K8601" s="16" t="s">
        <v>14570</v>
      </c>
      <c r="L8601" s="17" t="str">
        <f t="shared" si="269"/>
        <v>Pirelli     275/45 R 21  XL 110H  TL  275/45R20 110H XL r-f SZROAS(*)  275/45R20 110H XL r-f SZROAS(*)</v>
      </c>
    </row>
    <row r="8602" spans="1:12" ht="22">
      <c r="A8602" s="12" t="s">
        <v>4701</v>
      </c>
      <c r="B8602" s="7" t="s">
        <v>23175</v>
      </c>
      <c r="C8602" s="7" t="s">
        <v>32</v>
      </c>
      <c r="D8602" s="8">
        <v>625000</v>
      </c>
      <c r="E8602" s="7" t="s">
        <v>30</v>
      </c>
      <c r="F8602" s="8">
        <v>0</v>
      </c>
      <c r="G8602" s="7" t="s">
        <v>30</v>
      </c>
      <c r="H8602" s="7" t="s">
        <v>4701</v>
      </c>
      <c r="I8602" s="7" t="str">
        <f t="shared" si="268"/>
        <v>PI2811900</v>
      </c>
      <c r="K8602" s="16" t="s">
        <v>14571</v>
      </c>
      <c r="L8602" s="17" t="str">
        <f t="shared" si="269"/>
        <v>Pirelli     265/50 R 18  XL 110W  TL  265/50R19 110W XL r-f P-ZERO(*)  265/50R19 110W XL r-f P-ZERO(*)</v>
      </c>
    </row>
    <row r="8603" spans="1:12" ht="22">
      <c r="A8603" s="13" t="s">
        <v>4702</v>
      </c>
      <c r="B8603" s="7" t="s">
        <v>23176</v>
      </c>
      <c r="C8603" s="7" t="s">
        <v>32</v>
      </c>
      <c r="D8603" s="8">
        <v>956000</v>
      </c>
      <c r="E8603" s="7" t="s">
        <v>30</v>
      </c>
      <c r="F8603" s="8">
        <v>0</v>
      </c>
      <c r="G8603" s="7" t="s">
        <v>30</v>
      </c>
      <c r="H8603" s="7" t="s">
        <v>4702</v>
      </c>
      <c r="I8603" s="7" t="str">
        <f t="shared" si="268"/>
        <v>PI2814300</v>
      </c>
      <c r="K8603" s="16" t="s">
        <v>14572</v>
      </c>
      <c r="L8603" s="17" t="str">
        <f t="shared" si="269"/>
        <v>Pirelli     285/45 R 21  XL 113W  TL  285/45R21 113W XL S-ZERO(MO1)  285/45R21 113W XL S-ZERO(MO1)</v>
      </c>
    </row>
    <row r="8604" spans="1:12" ht="22">
      <c r="A8604" s="12" t="s">
        <v>4703</v>
      </c>
      <c r="B8604" s="7" t="s">
        <v>23177</v>
      </c>
      <c r="C8604" s="7" t="s">
        <v>32</v>
      </c>
      <c r="D8604" s="8">
        <v>334000</v>
      </c>
      <c r="E8604" s="7" t="s">
        <v>30</v>
      </c>
      <c r="F8604" s="8">
        <v>0</v>
      </c>
      <c r="G8604" s="7" t="s">
        <v>30</v>
      </c>
      <c r="H8604" s="7" t="s">
        <v>4703</v>
      </c>
      <c r="I8604" s="7" t="str">
        <f t="shared" si="268"/>
        <v>PI2814400</v>
      </c>
      <c r="K8604" s="16" t="s">
        <v>14573</v>
      </c>
      <c r="L8604" s="17" t="str">
        <f t="shared" si="269"/>
        <v>Pirelli     275/50 R 17  XL 113W  TL  275/50R20 113W XL S-ZERO(MO1)  275/50R20 113W XL S-ZERO(MO1)</v>
      </c>
    </row>
    <row r="8605" spans="1:12" ht="22">
      <c r="A8605" s="13" t="s">
        <v>4704</v>
      </c>
      <c r="B8605" s="7" t="s">
        <v>23178</v>
      </c>
      <c r="C8605" s="7" t="s">
        <v>32</v>
      </c>
      <c r="D8605" s="8">
        <v>899000</v>
      </c>
      <c r="E8605" s="7" t="s">
        <v>30</v>
      </c>
      <c r="F8605" s="8">
        <v>0</v>
      </c>
      <c r="G8605" s="7" t="s">
        <v>30</v>
      </c>
      <c r="H8605" s="7" t="s">
        <v>4704</v>
      </c>
      <c r="I8605" s="7" t="str">
        <f t="shared" si="268"/>
        <v>PI2817100</v>
      </c>
      <c r="K8605" s="16" t="s">
        <v>14574</v>
      </c>
      <c r="L8605" s="17" t="str">
        <f t="shared" si="269"/>
        <v>Pirelli     255/45 ZR20  XL 104Y  TL  255/45ZR19 (104Y)XL P-ZERO(MO1)  255/45ZR19 (104Y)XL P-ZERO(MO1)</v>
      </c>
    </row>
    <row r="8606" spans="1:12" ht="22">
      <c r="A8606" s="12" t="s">
        <v>4705</v>
      </c>
      <c r="B8606" s="7" t="s">
        <v>23179</v>
      </c>
      <c r="C8606" s="7" t="s">
        <v>32</v>
      </c>
      <c r="D8606" s="8">
        <v>820000</v>
      </c>
      <c r="E8606" s="7" t="s">
        <v>30</v>
      </c>
      <c r="F8606" s="8">
        <v>0</v>
      </c>
      <c r="G8606" s="7" t="s">
        <v>30</v>
      </c>
      <c r="H8606" s="7" t="s">
        <v>4705</v>
      </c>
      <c r="I8606" s="7" t="str">
        <f t="shared" si="268"/>
        <v>PI2817200</v>
      </c>
      <c r="K8606" s="16" t="s">
        <v>14575</v>
      </c>
      <c r="L8606" s="17" t="str">
        <f t="shared" si="269"/>
        <v>Pirelli     285/40 ZR18  XL 107Y  TL  285/40ZR19 (107Y)XL P-ZERO(MO1)  285/40ZR19 (107Y)XL P-ZERO(MO1)</v>
      </c>
    </row>
    <row r="8607" spans="1:12" ht="22">
      <c r="A8607" s="13" t="s">
        <v>4706</v>
      </c>
      <c r="B8607" s="7" t="s">
        <v>23180</v>
      </c>
      <c r="C8607" s="7" t="s">
        <v>32</v>
      </c>
      <c r="D8607" s="8">
        <v>866000</v>
      </c>
      <c r="E8607" s="7" t="s">
        <v>30</v>
      </c>
      <c r="F8607" s="8">
        <v>0</v>
      </c>
      <c r="G8607" s="7" t="s">
        <v>30</v>
      </c>
      <c r="H8607" s="7" t="s">
        <v>4706</v>
      </c>
      <c r="I8607" s="7" t="str">
        <f t="shared" si="268"/>
        <v>PI2820800</v>
      </c>
      <c r="K8607" s="16" t="s">
        <v>14576</v>
      </c>
      <c r="L8607" s="17" t="str">
        <f t="shared" si="269"/>
        <v>Pirelli     275/40 R 18  XL 107Y  TL  275/40R22 107Y XL r-f P-ZERO(*)  275/40R22 107Y XL r-f P-ZERO(*)</v>
      </c>
    </row>
    <row r="8608" spans="1:12" ht="22">
      <c r="A8608" s="12" t="s">
        <v>4707</v>
      </c>
      <c r="B8608" s="7" t="s">
        <v>23181</v>
      </c>
      <c r="C8608" s="7" t="s">
        <v>32</v>
      </c>
      <c r="D8608" s="8">
        <v>1356000</v>
      </c>
      <c r="E8608" s="7" t="s">
        <v>30</v>
      </c>
      <c r="F8608" s="8">
        <v>0</v>
      </c>
      <c r="G8608" s="7" t="s">
        <v>30</v>
      </c>
      <c r="H8608" s="7" t="s">
        <v>4707</v>
      </c>
      <c r="I8608" s="7" t="str">
        <f t="shared" si="268"/>
        <v>PI2820900</v>
      </c>
      <c r="K8608" s="16" t="s">
        <v>14577</v>
      </c>
      <c r="L8608" s="17" t="str">
        <f t="shared" si="269"/>
        <v>Pirelli     315/35 R 20  XL 111Y  TL  315/35R22 111Y XL r-f P-ZERO(*)  315/35R22 111Y XL r-f P-ZERO(*)</v>
      </c>
    </row>
    <row r="8609" spans="1:12" ht="22">
      <c r="A8609" s="13" t="s">
        <v>4708</v>
      </c>
      <c r="B8609" s="7" t="s">
        <v>23182</v>
      </c>
      <c r="C8609" s="7" t="s">
        <v>32</v>
      </c>
      <c r="D8609" s="8">
        <v>957000</v>
      </c>
      <c r="E8609" s="7" t="s">
        <v>30</v>
      </c>
      <c r="F8609" s="8">
        <v>0</v>
      </c>
      <c r="G8609" s="7" t="s">
        <v>30</v>
      </c>
      <c r="H8609" s="7" t="s">
        <v>4708</v>
      </c>
      <c r="I8609" s="7" t="str">
        <f t="shared" si="268"/>
        <v>PI2821500</v>
      </c>
      <c r="K8609" s="16" t="s">
        <v>14578</v>
      </c>
      <c r="L8609" s="17" t="str">
        <f t="shared" si="269"/>
        <v>Pirelli     295/40 ZR19  XL 111Y  TL  295/40ZR21 (111Y)XL P-ZERO(J)  295/40ZR21 (111Y)XL P-ZERO(J)</v>
      </c>
    </row>
    <row r="8610" spans="1:12" ht="22">
      <c r="A8610" s="12" t="s">
        <v>4709</v>
      </c>
      <c r="B8610" s="7" t="s">
        <v>23183</v>
      </c>
      <c r="C8610" s="7" t="s">
        <v>32</v>
      </c>
      <c r="D8610" s="8">
        <v>582000</v>
      </c>
      <c r="E8610" s="7" t="s">
        <v>30</v>
      </c>
      <c r="F8610" s="8">
        <v>0</v>
      </c>
      <c r="G8610" s="7" t="s">
        <v>30</v>
      </c>
      <c r="H8610" s="7" t="s">
        <v>4709</v>
      </c>
      <c r="I8610" s="7" t="str">
        <f t="shared" si="268"/>
        <v>PI2821900</v>
      </c>
      <c r="K8610" s="16" t="s">
        <v>14579</v>
      </c>
      <c r="L8610" s="17" t="str">
        <f t="shared" si="269"/>
        <v>Pirelli     265/45 R 18  XL 108Y  TL  265/45R21 108Y XL SZROAS(J)(LR)  265/45R21 108Y XL SZROAS(J)(LR)</v>
      </c>
    </row>
    <row r="8611" spans="1:12" ht="22">
      <c r="A8611" s="13" t="s">
        <v>4710</v>
      </c>
      <c r="B8611" s="7" t="s">
        <v>23184</v>
      </c>
      <c r="C8611" s="7" t="s">
        <v>32</v>
      </c>
      <c r="D8611" s="8">
        <v>1136000</v>
      </c>
      <c r="E8611" s="7" t="s">
        <v>30</v>
      </c>
      <c r="F8611" s="8">
        <v>0</v>
      </c>
      <c r="G8611" s="7" t="s">
        <v>30</v>
      </c>
      <c r="H8611" s="7" t="s">
        <v>4710</v>
      </c>
      <c r="I8611" s="7" t="str">
        <f t="shared" si="268"/>
        <v>PI2822000</v>
      </c>
      <c r="K8611" s="16" t="s">
        <v>14580</v>
      </c>
      <c r="L8611" s="17" t="str">
        <f t="shared" si="269"/>
        <v>Pirelli     295/40 R 20  XL 111Y  TL  295/40R21 111Y XL SZROAS(J)  295/40R21 111Y XL SZROAS(J)</v>
      </c>
    </row>
    <row r="8612" spans="1:12" ht="22">
      <c r="A8612" s="12" t="s">
        <v>4711</v>
      </c>
      <c r="B8612" s="7" t="s">
        <v>23185</v>
      </c>
      <c r="C8612" s="7" t="s">
        <v>32</v>
      </c>
      <c r="D8612" s="8">
        <v>1027000</v>
      </c>
      <c r="E8612" s="7" t="s">
        <v>30</v>
      </c>
      <c r="F8612" s="8">
        <v>0</v>
      </c>
      <c r="G8612" s="7" t="s">
        <v>30</v>
      </c>
      <c r="H8612" s="7" t="s">
        <v>4711</v>
      </c>
      <c r="I8612" s="7" t="str">
        <f t="shared" si="268"/>
        <v>PI2822100</v>
      </c>
      <c r="K8612" s="16" t="s">
        <v>14581</v>
      </c>
      <c r="L8612" s="17" t="str">
        <f t="shared" si="269"/>
        <v>Pirelli     265/40 R 21  XL 106Y  TL  265/40R22 106Y XL SZROAS(J)  265/40R22 106Y XL SZROAS(J)</v>
      </c>
    </row>
    <row r="8613" spans="1:12" ht="22">
      <c r="A8613" s="13" t="s">
        <v>4712</v>
      </c>
      <c r="B8613" s="7" t="s">
        <v>23186</v>
      </c>
      <c r="C8613" s="7" t="s">
        <v>32</v>
      </c>
      <c r="D8613" s="8">
        <v>880000</v>
      </c>
      <c r="E8613" s="7" t="s">
        <v>30</v>
      </c>
      <c r="F8613" s="8">
        <v>0</v>
      </c>
      <c r="G8613" s="7" t="s">
        <v>30</v>
      </c>
      <c r="H8613" s="7" t="s">
        <v>4712</v>
      </c>
      <c r="I8613" s="7" t="str">
        <f t="shared" si="268"/>
        <v>PI2822200</v>
      </c>
      <c r="K8613" s="16" t="s">
        <v>14582</v>
      </c>
      <c r="L8613" s="17" t="str">
        <f t="shared" si="269"/>
        <v>Pirelli     295/35 R 20  XL 108Y  TL  295/35R22 108Y XL SZROAS(J)  295/35R22 108Y XL SZROAS(J)</v>
      </c>
    </row>
    <row r="8614" spans="1:12" ht="22">
      <c r="A8614" s="12" t="s">
        <v>4713</v>
      </c>
      <c r="B8614" s="7" t="s">
        <v>23187</v>
      </c>
      <c r="C8614" s="7" t="s">
        <v>32</v>
      </c>
      <c r="D8614" s="8">
        <v>1000000</v>
      </c>
      <c r="E8614" s="7" t="s">
        <v>30</v>
      </c>
      <c r="F8614" s="8">
        <v>0</v>
      </c>
      <c r="G8614" s="7" t="s">
        <v>30</v>
      </c>
      <c r="H8614" s="7" t="s">
        <v>4713</v>
      </c>
      <c r="I8614" s="7" t="str">
        <f t="shared" si="268"/>
        <v>PI2822500</v>
      </c>
      <c r="K8614" s="16" t="s">
        <v>14583</v>
      </c>
      <c r="L8614" s="17" t="str">
        <f t="shared" si="269"/>
        <v>Pirelli     295/45 ZR21 110Y  TL  295/45ZR20 (110Y) r-f P ZERO  295/45ZR20 (110Y) r-f P ZERO</v>
      </c>
    </row>
    <row r="8615" spans="1:12" ht="22">
      <c r="A8615" s="13" t="s">
        <v>4714</v>
      </c>
      <c r="B8615" s="7" t="s">
        <v>23188</v>
      </c>
      <c r="C8615" s="7" t="s">
        <v>32</v>
      </c>
      <c r="D8615" s="8">
        <v>1066000</v>
      </c>
      <c r="E8615" s="7" t="s">
        <v>30</v>
      </c>
      <c r="F8615" s="8">
        <v>0</v>
      </c>
      <c r="G8615" s="7" t="s">
        <v>30</v>
      </c>
      <c r="H8615" s="7" t="s">
        <v>4714</v>
      </c>
      <c r="I8615" s="7" t="str">
        <f t="shared" si="268"/>
        <v>PI2822900</v>
      </c>
      <c r="K8615" s="16" t="s">
        <v>14584</v>
      </c>
      <c r="L8615" s="17" t="str">
        <f t="shared" si="269"/>
        <v>Pirelli     265/35 ZR20  XL 101Y  TL  265/35ZR21 (101Y)XL P-ZERO(A7A)ncs  265/35ZR21 (101Y)XL P-ZERO(A7A)ncs</v>
      </c>
    </row>
    <row r="8616" spans="1:12" ht="22">
      <c r="A8616" s="12" t="s">
        <v>4715</v>
      </c>
      <c r="B8616" s="7" t="s">
        <v>23189</v>
      </c>
      <c r="C8616" s="7" t="s">
        <v>32</v>
      </c>
      <c r="D8616" s="8">
        <v>450000</v>
      </c>
      <c r="E8616" s="7" t="s">
        <v>30</v>
      </c>
      <c r="F8616" s="8">
        <v>0</v>
      </c>
      <c r="G8616" s="7" t="s">
        <v>30</v>
      </c>
      <c r="H8616" s="7" t="s">
        <v>4715</v>
      </c>
      <c r="I8616" s="7" t="str">
        <f t="shared" si="268"/>
        <v>PI2824400</v>
      </c>
      <c r="K8616" s="16" t="s">
        <v>14585</v>
      </c>
      <c r="L8616" s="17" t="str">
        <f t="shared" si="269"/>
        <v>Pirelli     255/40 R 17  XL 100V  TL  255/40R19 100V XL PZRAS(VOL)  255/40R19 100V XL PZRAS(VOL)</v>
      </c>
    </row>
    <row r="8617" spans="1:12" ht="22">
      <c r="A8617" s="13" t="s">
        <v>4716</v>
      </c>
      <c r="B8617" s="7" t="s">
        <v>23190</v>
      </c>
      <c r="C8617" s="7" t="s">
        <v>32</v>
      </c>
      <c r="D8617" s="8">
        <v>735000</v>
      </c>
      <c r="E8617" s="7" t="s">
        <v>30</v>
      </c>
      <c r="F8617" s="8">
        <v>0</v>
      </c>
      <c r="G8617" s="7" t="s">
        <v>30</v>
      </c>
      <c r="H8617" s="7" t="s">
        <v>4716</v>
      </c>
      <c r="I8617" s="7" t="str">
        <f t="shared" si="268"/>
        <v>PI2824500</v>
      </c>
      <c r="K8617" s="16" t="s">
        <v>14586</v>
      </c>
      <c r="L8617" s="17" t="str">
        <f t="shared" si="269"/>
        <v>Pirelli     285/40 R 19  XL 110Y  TL  285/40R22 110Y XL S-VEas(LR)ncs  285/40R22 110Y XL S-VEas(LR)ncs</v>
      </c>
    </row>
    <row r="8618" spans="1:12" ht="22">
      <c r="A8618" s="12" t="s">
        <v>4717</v>
      </c>
      <c r="B8618" s="7" t="s">
        <v>23191</v>
      </c>
      <c r="C8618" s="7" t="s">
        <v>32</v>
      </c>
      <c r="D8618" s="8">
        <v>1385000</v>
      </c>
      <c r="E8618" s="7" t="s">
        <v>30</v>
      </c>
      <c r="F8618" s="8">
        <v>0</v>
      </c>
      <c r="G8618" s="7" t="s">
        <v>30</v>
      </c>
      <c r="H8618" s="7" t="s">
        <v>4717</v>
      </c>
      <c r="I8618" s="7" t="str">
        <f t="shared" si="268"/>
        <v>PI2826200</v>
      </c>
      <c r="K8618" s="16" t="s">
        <v>14587</v>
      </c>
      <c r="L8618" s="17" t="str">
        <f t="shared" si="269"/>
        <v>Pirelli     275/40 R 20  XL 107Y  TL  275/40R22 107Y XL P-ZERO(*)ncs  275/40R22 107Y XL P-ZERO(*)ncs</v>
      </c>
    </row>
    <row r="8619" spans="1:12" ht="22">
      <c r="A8619" s="13" t="s">
        <v>4718</v>
      </c>
      <c r="B8619" s="7" t="s">
        <v>23192</v>
      </c>
      <c r="C8619" s="7" t="s">
        <v>32</v>
      </c>
      <c r="D8619" s="8">
        <v>407000</v>
      </c>
      <c r="E8619" s="7" t="s">
        <v>30</v>
      </c>
      <c r="F8619" s="8">
        <v>0</v>
      </c>
      <c r="G8619" s="7" t="s">
        <v>30</v>
      </c>
      <c r="H8619" s="7" t="s">
        <v>4718</v>
      </c>
      <c r="I8619" s="7" t="str">
        <f t="shared" si="268"/>
        <v>PI2826300</v>
      </c>
      <c r="K8619" s="16" t="s">
        <v>14588</v>
      </c>
      <c r="L8619" s="17" t="str">
        <f t="shared" si="269"/>
        <v>Pirelli     315/35 R 17  XL 111Y  TL  315/35R22 111Y XL P-ZERO(*)ncs  315/35R22 111Y XL P-ZERO(*)ncs</v>
      </c>
    </row>
    <row r="8620" spans="1:12" ht="22">
      <c r="A8620" s="12" t="s">
        <v>4719</v>
      </c>
      <c r="B8620" s="7" t="s">
        <v>23193</v>
      </c>
      <c r="C8620" s="7" t="s">
        <v>32</v>
      </c>
      <c r="D8620" s="8">
        <v>506000</v>
      </c>
      <c r="E8620" s="7" t="s">
        <v>30</v>
      </c>
      <c r="F8620" s="8">
        <v>0</v>
      </c>
      <c r="G8620" s="7" t="s">
        <v>30</v>
      </c>
      <c r="H8620" s="7" t="s">
        <v>4719</v>
      </c>
      <c r="I8620" s="7" t="str">
        <f t="shared" si="268"/>
        <v>PI2831200</v>
      </c>
      <c r="K8620" s="16" t="s">
        <v>14589</v>
      </c>
      <c r="L8620" s="17" t="str">
        <f t="shared" si="269"/>
        <v>Pirelli     225/50 R 18  XL  95Y  TL  225/50R18 95Y PZRAS+  225/50R18 95Y PZRAS+</v>
      </c>
    </row>
    <row r="8621" spans="1:12" ht="22">
      <c r="A8621" s="13" t="s">
        <v>4720</v>
      </c>
      <c r="B8621" s="7" t="s">
        <v>23194</v>
      </c>
      <c r="C8621" s="7" t="s">
        <v>32</v>
      </c>
      <c r="D8621" s="8">
        <v>480000</v>
      </c>
      <c r="E8621" s="7" t="s">
        <v>30</v>
      </c>
      <c r="F8621" s="8">
        <v>0</v>
      </c>
      <c r="G8621" s="7" t="s">
        <v>30</v>
      </c>
      <c r="H8621" s="7" t="s">
        <v>4720</v>
      </c>
      <c r="I8621" s="7" t="str">
        <f t="shared" si="268"/>
        <v>PI2854000</v>
      </c>
      <c r="K8621" s="16" t="s">
        <v>14590</v>
      </c>
      <c r="L8621" s="17" t="str">
        <f t="shared" si="269"/>
        <v>Pirelli     225/40 R 18  XL  92Y  TL  225/40R18 92Y XL P-ZERO(*)  225/40R18 92Y XL P-ZERO(*)</v>
      </c>
    </row>
    <row r="8622" spans="1:12" ht="22">
      <c r="A8622" s="12" t="s">
        <v>4721</v>
      </c>
      <c r="B8622" s="7" t="s">
        <v>23195</v>
      </c>
      <c r="C8622" s="7" t="s">
        <v>32</v>
      </c>
      <c r="D8622" s="8">
        <v>628000</v>
      </c>
      <c r="E8622" s="7" t="s">
        <v>30</v>
      </c>
      <c r="F8622" s="8">
        <v>0</v>
      </c>
      <c r="G8622" s="7" t="s">
        <v>30</v>
      </c>
      <c r="H8622" s="7" t="s">
        <v>4721</v>
      </c>
      <c r="I8622" s="7" t="str">
        <f t="shared" si="268"/>
        <v>PI2855400</v>
      </c>
      <c r="K8622" s="16" t="s">
        <v>14591</v>
      </c>
      <c r="L8622" s="17" t="str">
        <f t="shared" si="269"/>
        <v>Pirelli     245/45 R 20  99V  TL  245/45R20 99V P7as+3  245/45R20 99V P7as+3</v>
      </c>
    </row>
    <row r="8623" spans="1:12" ht="22">
      <c r="A8623" s="13" t="s">
        <v>4722</v>
      </c>
      <c r="B8623" s="7" t="s">
        <v>23196</v>
      </c>
      <c r="C8623" s="7" t="s">
        <v>32</v>
      </c>
      <c r="D8623" s="8">
        <v>587000</v>
      </c>
      <c r="E8623" s="7" t="s">
        <v>30</v>
      </c>
      <c r="F8623" s="8">
        <v>0</v>
      </c>
      <c r="G8623" s="7" t="s">
        <v>30</v>
      </c>
      <c r="H8623" s="7" t="s">
        <v>4722</v>
      </c>
      <c r="I8623" s="7" t="str">
        <f t="shared" si="268"/>
        <v>PI2857200</v>
      </c>
      <c r="K8623" s="16" t="s">
        <v>14592</v>
      </c>
      <c r="L8623" s="17" t="str">
        <f t="shared" si="269"/>
        <v>Pirelli     285/30 ZR19  XL 101Y  TL  285/30ZR22 (101Y)XL P-ZERO(AO)ncs  285/30ZR22 (101Y)XL P-ZERO(AO)ncs</v>
      </c>
    </row>
    <row r="8624" spans="1:12" ht="22">
      <c r="A8624" s="12" t="s">
        <v>4723</v>
      </c>
      <c r="B8624" s="7" t="s">
        <v>23197</v>
      </c>
      <c r="C8624" s="7" t="s">
        <v>32</v>
      </c>
      <c r="D8624" s="8">
        <v>1045000</v>
      </c>
      <c r="E8624" s="7" t="s">
        <v>30</v>
      </c>
      <c r="F8624" s="8">
        <v>0</v>
      </c>
      <c r="G8624" s="7" t="s">
        <v>30</v>
      </c>
      <c r="H8624" s="7" t="s">
        <v>4723</v>
      </c>
      <c r="I8624" s="7" t="str">
        <f t="shared" si="268"/>
        <v>PI2857400</v>
      </c>
      <c r="K8624" s="16" t="s">
        <v>14593</v>
      </c>
      <c r="L8624" s="17" t="str">
        <f t="shared" si="269"/>
        <v>Pirelli     315/40 ZR22  XL 115Y  TL  315/40ZR21 (115Y)XL SZROAS(L)  315/40ZR21 (115Y)XL SZROAS(L)</v>
      </c>
    </row>
    <row r="8625" spans="1:12" ht="22">
      <c r="A8625" s="13" t="s">
        <v>4724</v>
      </c>
      <c r="B8625" s="7" t="s">
        <v>23198</v>
      </c>
      <c r="C8625" s="7" t="s">
        <v>32</v>
      </c>
      <c r="D8625" s="8">
        <v>1045000</v>
      </c>
      <c r="E8625" s="7" t="s">
        <v>30</v>
      </c>
      <c r="F8625" s="8">
        <v>0</v>
      </c>
      <c r="G8625" s="7" t="s">
        <v>30</v>
      </c>
      <c r="H8625" s="7" t="s">
        <v>4724</v>
      </c>
      <c r="I8625" s="7" t="str">
        <f t="shared" si="268"/>
        <v>PI2858100</v>
      </c>
      <c r="K8625" s="16" t="s">
        <v>14594</v>
      </c>
      <c r="L8625" s="17" t="str">
        <f t="shared" si="269"/>
        <v>Pirelli     275/55 R 19 111V  TL  275/55R19 111V SZROAS(MO)  275/55R19 111V SZROAS(MO)</v>
      </c>
    </row>
    <row r="8626" spans="1:12" ht="22">
      <c r="A8626" s="12" t="s">
        <v>4725</v>
      </c>
      <c r="B8626" s="7" t="s">
        <v>23199</v>
      </c>
      <c r="C8626" s="7" t="s">
        <v>32</v>
      </c>
      <c r="D8626" s="8">
        <v>1169000</v>
      </c>
      <c r="E8626" s="7" t="s">
        <v>30</v>
      </c>
      <c r="F8626" s="8">
        <v>0</v>
      </c>
      <c r="G8626" s="7" t="s">
        <v>30</v>
      </c>
      <c r="H8626" s="7" t="s">
        <v>4725</v>
      </c>
      <c r="I8626" s="7" t="str">
        <f t="shared" si="268"/>
        <v>PI2858500</v>
      </c>
      <c r="K8626" s="16" t="s">
        <v>14595</v>
      </c>
      <c r="L8626" s="17" t="str">
        <f t="shared" si="269"/>
        <v>Pirelli     245/45 R 22  XL 103Y  TL  245/45R20 103Y XL P7Blue(NF0) elt  245/45R20 103Y XL P7Blue(NF0) elt</v>
      </c>
    </row>
    <row r="8627" spans="1:12" ht="22">
      <c r="A8627" s="13" t="s">
        <v>4726</v>
      </c>
      <c r="B8627" s="7" t="s">
        <v>23200</v>
      </c>
      <c r="C8627" s="7" t="s">
        <v>32</v>
      </c>
      <c r="D8627" s="8">
        <v>911000</v>
      </c>
      <c r="E8627" s="7" t="s">
        <v>30</v>
      </c>
      <c r="F8627" s="8">
        <v>0</v>
      </c>
      <c r="G8627" s="7" t="s">
        <v>30</v>
      </c>
      <c r="H8627" s="7" t="s">
        <v>4726</v>
      </c>
      <c r="I8627" s="7" t="str">
        <f t="shared" si="268"/>
        <v>PI2858600</v>
      </c>
      <c r="K8627" s="16" t="s">
        <v>14596</v>
      </c>
      <c r="L8627" s="17" t="str">
        <f t="shared" si="269"/>
        <v>Pirelli     285/40 R 21  XL 108Y  TL  285/40R20 108Y XL P7Blue(NF0) elt  285/40R20 108Y XL P7Blue(NF0) elt</v>
      </c>
    </row>
    <row r="8628" spans="1:12" ht="22">
      <c r="A8628" s="12" t="s">
        <v>4727</v>
      </c>
      <c r="B8628" s="7" t="s">
        <v>23201</v>
      </c>
      <c r="C8628" s="7" t="s">
        <v>32</v>
      </c>
      <c r="D8628" s="8">
        <v>1320000</v>
      </c>
      <c r="E8628" s="7" t="s">
        <v>30</v>
      </c>
      <c r="F8628" s="8">
        <v>0</v>
      </c>
      <c r="G8628" s="7" t="s">
        <v>30</v>
      </c>
      <c r="H8628" s="7" t="s">
        <v>4727</v>
      </c>
      <c r="I8628" s="7" t="str">
        <f t="shared" si="268"/>
        <v>PI2858700</v>
      </c>
      <c r="K8628" s="16" t="s">
        <v>14597</v>
      </c>
      <c r="L8628" s="17" t="str">
        <f t="shared" si="269"/>
        <v>Pirelli     245/45 R 21  XL 103H  TL  245/45R20 103H XL P7as(NF0) elt  245/45R20 103H XL P7as(NF0) elt</v>
      </c>
    </row>
    <row r="8629" spans="1:12" ht="22">
      <c r="A8629" s="13" t="s">
        <v>4728</v>
      </c>
      <c r="B8629" s="7" t="s">
        <v>23202</v>
      </c>
      <c r="C8629" s="7" t="s">
        <v>32</v>
      </c>
      <c r="D8629" s="8">
        <v>641000</v>
      </c>
      <c r="E8629" s="7" t="s">
        <v>30</v>
      </c>
      <c r="F8629" s="8">
        <v>0</v>
      </c>
      <c r="G8629" s="7" t="s">
        <v>30</v>
      </c>
      <c r="H8629" s="7" t="s">
        <v>4728</v>
      </c>
      <c r="I8629" s="7" t="str">
        <f t="shared" si="268"/>
        <v>PI2858800</v>
      </c>
      <c r="K8629" s="16" t="s">
        <v>14598</v>
      </c>
      <c r="L8629" s="17" t="str">
        <f t="shared" si="269"/>
        <v>Pirelli     285/40 R 19  XL 108H  TL  285/40R20 108H XL P7as(NF0) elt  285/40R20 108H XL P7as(NF0) elt</v>
      </c>
    </row>
    <row r="8630" spans="1:12" ht="22">
      <c r="A8630" s="12" t="s">
        <v>4729</v>
      </c>
      <c r="B8630" s="7" t="s">
        <v>23203</v>
      </c>
      <c r="C8630" s="7" t="s">
        <v>32</v>
      </c>
      <c r="D8630" s="8">
        <v>616000</v>
      </c>
      <c r="E8630" s="7" t="s">
        <v>30</v>
      </c>
      <c r="F8630" s="8">
        <v>0</v>
      </c>
      <c r="G8630" s="7" t="s">
        <v>30</v>
      </c>
      <c r="H8630" s="7" t="s">
        <v>4729</v>
      </c>
      <c r="I8630" s="7" t="str">
        <f t="shared" si="268"/>
        <v>PI2861200</v>
      </c>
      <c r="K8630" s="16" t="s">
        <v>14599</v>
      </c>
      <c r="L8630" s="17" t="str">
        <f t="shared" si="269"/>
        <v>Pirelli     295/35 ZR19  XL 107Y  TL  295/35ZR21 (107Y)XL P ZERO(MO1)  295/35ZR21 (107Y)XL P ZERO(MO1)</v>
      </c>
    </row>
    <row r="8631" spans="1:12" ht="22">
      <c r="A8631" s="13" t="s">
        <v>4730</v>
      </c>
      <c r="B8631" s="7" t="s">
        <v>23204</v>
      </c>
      <c r="C8631" s="7" t="s">
        <v>32</v>
      </c>
      <c r="D8631" s="8">
        <v>659000</v>
      </c>
      <c r="E8631" s="7" t="s">
        <v>30</v>
      </c>
      <c r="F8631" s="8">
        <v>0</v>
      </c>
      <c r="G8631" s="7" t="s">
        <v>30</v>
      </c>
      <c r="H8631" s="7" t="s">
        <v>4730</v>
      </c>
      <c r="I8631" s="7" t="str">
        <f t="shared" si="268"/>
        <v>PI2861300</v>
      </c>
      <c r="K8631" s="16" t="s">
        <v>14600</v>
      </c>
      <c r="L8631" s="17" t="str">
        <f t="shared" si="269"/>
        <v>Pirelli     265/40 ZR18  XL 105Y  TL  265/40ZR21 (105Y)XL P ZERO(MO1)  265/40ZR21 (105Y)XL P ZERO(MO1)</v>
      </c>
    </row>
    <row r="8632" spans="1:12" ht="22">
      <c r="A8632" s="12" t="s">
        <v>4731</v>
      </c>
      <c r="B8632" s="7" t="s">
        <v>23205</v>
      </c>
      <c r="C8632" s="7" t="s">
        <v>32</v>
      </c>
      <c r="D8632" s="8">
        <v>399000</v>
      </c>
      <c r="E8632" s="7" t="s">
        <v>30</v>
      </c>
      <c r="F8632" s="8">
        <v>0</v>
      </c>
      <c r="G8632" s="7" t="s">
        <v>30</v>
      </c>
      <c r="H8632" s="7" t="s">
        <v>4731</v>
      </c>
      <c r="I8632" s="7" t="str">
        <f t="shared" si="268"/>
        <v>PI2861600</v>
      </c>
      <c r="K8632" s="16" t="s">
        <v>14601</v>
      </c>
      <c r="L8632" s="17" t="str">
        <f t="shared" si="269"/>
        <v>Pirelli     215/55 R 17  94V  TL  215/55R17 94V P7as+2  215/55R17 94V P7as+2</v>
      </c>
    </row>
    <row r="8633" spans="1:12" ht="22">
      <c r="A8633" s="13" t="s">
        <v>4732</v>
      </c>
      <c r="B8633" s="7" t="s">
        <v>23206</v>
      </c>
      <c r="C8633" s="7" t="s">
        <v>32</v>
      </c>
      <c r="D8633" s="8">
        <v>1553000</v>
      </c>
      <c r="E8633" s="7" t="s">
        <v>30</v>
      </c>
      <c r="F8633" s="8">
        <v>0</v>
      </c>
      <c r="G8633" s="7" t="s">
        <v>30</v>
      </c>
      <c r="H8633" s="7" t="s">
        <v>4732</v>
      </c>
      <c r="I8633" s="7" t="str">
        <f t="shared" si="268"/>
        <v>PI2862700</v>
      </c>
      <c r="K8633" s="16" t="s">
        <v>14602</v>
      </c>
      <c r="L8633" s="17" t="str">
        <f t="shared" si="269"/>
        <v>Pirelli     265/35 ZR21  XL 101Y  TL  265/35ZR21 101Y XL P-ZERO(NF0) elt  265/35ZR21 101Y XL P-ZERO(NF0) elt</v>
      </c>
    </row>
    <row r="8634" spans="1:12" ht="22">
      <c r="A8634" s="12" t="s">
        <v>4733</v>
      </c>
      <c r="B8634" s="7" t="s">
        <v>23207</v>
      </c>
      <c r="C8634" s="7" t="s">
        <v>32</v>
      </c>
      <c r="D8634" s="8">
        <v>607000</v>
      </c>
      <c r="E8634" s="7" t="s">
        <v>30</v>
      </c>
      <c r="F8634" s="8">
        <v>0</v>
      </c>
      <c r="G8634" s="7" t="s">
        <v>30</v>
      </c>
      <c r="H8634" s="7" t="s">
        <v>4733</v>
      </c>
      <c r="I8634" s="7" t="str">
        <f t="shared" si="268"/>
        <v>PI2862800</v>
      </c>
      <c r="K8634" s="16" t="s">
        <v>14603</v>
      </c>
      <c r="L8634" s="17" t="str">
        <f t="shared" si="269"/>
        <v>Pirelli     305/30 ZR18  XL 104Y  TL  305/30ZR21 104Y XL P-ZERO(NF0) elt  305/30ZR21 104Y XL P-ZERO(NF0) elt</v>
      </c>
    </row>
    <row r="8635" spans="1:12" ht="22">
      <c r="A8635" s="13" t="s">
        <v>4734</v>
      </c>
      <c r="B8635" s="7" t="s">
        <v>23208</v>
      </c>
      <c r="C8635" s="7" t="s">
        <v>32</v>
      </c>
      <c r="D8635" s="8">
        <v>1211000</v>
      </c>
      <c r="E8635" s="7" t="s">
        <v>30</v>
      </c>
      <c r="F8635" s="8">
        <v>0</v>
      </c>
      <c r="G8635" s="7" t="s">
        <v>30</v>
      </c>
      <c r="H8635" s="7" t="s">
        <v>4734</v>
      </c>
      <c r="I8635" s="7" t="str">
        <f t="shared" si="268"/>
        <v>PI2863600</v>
      </c>
      <c r="K8635" s="16" t="s">
        <v>14604</v>
      </c>
      <c r="L8635" s="17" t="str">
        <f t="shared" si="269"/>
        <v>Pirelli     245/45 R 21  XL 100Y  TL  245/45R18 100Y XL r-f P7cint(MOE)  245/45R18 100Y XL r-f P7cint(MOE)</v>
      </c>
    </row>
    <row r="8636" spans="1:12" ht="22">
      <c r="A8636" s="12" t="s">
        <v>4735</v>
      </c>
      <c r="B8636" s="7" t="s">
        <v>23209</v>
      </c>
      <c r="C8636" s="7" t="s">
        <v>32</v>
      </c>
      <c r="D8636" s="8">
        <v>307000</v>
      </c>
      <c r="E8636" s="7" t="s">
        <v>30</v>
      </c>
      <c r="F8636" s="8">
        <v>0</v>
      </c>
      <c r="G8636" s="7" t="s">
        <v>30</v>
      </c>
      <c r="H8636" s="7" t="s">
        <v>4735</v>
      </c>
      <c r="I8636" s="7" t="str">
        <f t="shared" si="268"/>
        <v>PI2868600</v>
      </c>
      <c r="K8636" s="16" t="s">
        <v>14605</v>
      </c>
      <c r="L8636" s="17" t="str">
        <f t="shared" si="269"/>
        <v>Pirelli     245/40 ZR18  97Y  TL  245/40ZR18 97Y XL NEROgt  245/40ZR18 97Y XL NEROgt</v>
      </c>
    </row>
    <row r="8637" spans="1:12" ht="22">
      <c r="A8637" s="13" t="s">
        <v>4736</v>
      </c>
      <c r="B8637" s="7" t="s">
        <v>23210</v>
      </c>
      <c r="C8637" s="7" t="s">
        <v>32</v>
      </c>
      <c r="D8637" s="8">
        <v>1088000</v>
      </c>
      <c r="E8637" s="7" t="s">
        <v>30</v>
      </c>
      <c r="F8637" s="8">
        <v>0</v>
      </c>
      <c r="G8637" s="7" t="s">
        <v>30</v>
      </c>
      <c r="H8637" s="7" t="s">
        <v>4736</v>
      </c>
      <c r="I8637" s="7" t="str">
        <f t="shared" si="268"/>
        <v>PI2869300</v>
      </c>
      <c r="K8637" s="16" t="s">
        <v>14606</v>
      </c>
      <c r="L8637" s="17" t="str">
        <f t="shared" si="269"/>
        <v>Pirelli     245/35 ZR21  XL  93Y  TL  245/35ZR19 (93Y)XL P-ZERO(MC)  245/35ZR19 (93Y)XL P-ZERO(MC)</v>
      </c>
    </row>
    <row r="8638" spans="1:12" ht="22">
      <c r="A8638" s="12" t="s">
        <v>4737</v>
      </c>
      <c r="B8638" s="7" t="s">
        <v>23211</v>
      </c>
      <c r="C8638" s="7" t="s">
        <v>32</v>
      </c>
      <c r="D8638" s="8">
        <v>625000</v>
      </c>
      <c r="E8638" s="7" t="s">
        <v>30</v>
      </c>
      <c r="F8638" s="8">
        <v>0</v>
      </c>
      <c r="G8638" s="7" t="s">
        <v>30</v>
      </c>
      <c r="H8638" s="7" t="s">
        <v>4737</v>
      </c>
      <c r="I8638" s="7" t="str">
        <f t="shared" si="268"/>
        <v>PI2869400</v>
      </c>
      <c r="K8638" s="16" t="s">
        <v>14607</v>
      </c>
      <c r="L8638" s="17" t="str">
        <f t="shared" si="269"/>
        <v>Pirelli     315/30 ZR18  XL 104Y  TL  315/30ZR20 (104Y)XL P-ZERO(MC)  315/30ZR20 (104Y)XL P-ZERO(MC)</v>
      </c>
    </row>
    <row r="8639" spans="1:12" ht="22">
      <c r="A8639" s="13" t="s">
        <v>4738</v>
      </c>
      <c r="B8639" s="7" t="s">
        <v>23212</v>
      </c>
      <c r="C8639" s="7" t="s">
        <v>32</v>
      </c>
      <c r="D8639" s="8">
        <v>456000</v>
      </c>
      <c r="E8639" s="7" t="s">
        <v>30</v>
      </c>
      <c r="F8639" s="8">
        <v>0</v>
      </c>
      <c r="G8639" s="7" t="s">
        <v>30</v>
      </c>
      <c r="H8639" s="7" t="s">
        <v>4738</v>
      </c>
      <c r="I8639" s="7" t="str">
        <f t="shared" si="268"/>
        <v>PI2884900</v>
      </c>
      <c r="K8639" s="16" t="s">
        <v>14608</v>
      </c>
      <c r="L8639" s="17" t="str">
        <f t="shared" si="269"/>
        <v>Pirelli     245/50 R 17 102V  TL  245/50R20 102V SZROAS  245/50R20 102V SZROAS</v>
      </c>
    </row>
    <row r="8640" spans="1:12" ht="22">
      <c r="A8640" s="12" t="s">
        <v>4739</v>
      </c>
      <c r="B8640" s="7" t="s">
        <v>23213</v>
      </c>
      <c r="C8640" s="7" t="s">
        <v>32</v>
      </c>
      <c r="D8640" s="8">
        <v>851000</v>
      </c>
      <c r="E8640" s="7" t="s">
        <v>30</v>
      </c>
      <c r="F8640" s="8">
        <v>0</v>
      </c>
      <c r="G8640" s="7" t="s">
        <v>30</v>
      </c>
      <c r="H8640" s="7" t="s">
        <v>4739</v>
      </c>
      <c r="I8640" s="7" t="str">
        <f t="shared" si="268"/>
        <v>PI2896400</v>
      </c>
      <c r="K8640" s="16" t="s">
        <v>14609</v>
      </c>
      <c r="L8640" s="17" t="str">
        <f t="shared" si="269"/>
        <v>Pirelli     255/45 R 20  XL 104Y  TL  255/45R19 104Y XL P-ZERO(MO)  255/45R19 104Y XL P-ZERO(MO)</v>
      </c>
    </row>
    <row r="8641" spans="1:12" ht="22">
      <c r="A8641" s="13" t="s">
        <v>4740</v>
      </c>
      <c r="B8641" s="7" t="s">
        <v>23214</v>
      </c>
      <c r="C8641" s="7" t="s">
        <v>32</v>
      </c>
      <c r="D8641" s="8">
        <v>972000</v>
      </c>
      <c r="E8641" s="7" t="s">
        <v>30</v>
      </c>
      <c r="F8641" s="8">
        <v>0</v>
      </c>
      <c r="G8641" s="7" t="s">
        <v>30</v>
      </c>
      <c r="H8641" s="7" t="s">
        <v>4740</v>
      </c>
      <c r="I8641" s="7" t="str">
        <f t="shared" si="268"/>
        <v>PI2904800</v>
      </c>
      <c r="K8641" s="16" t="s">
        <v>14610</v>
      </c>
      <c r="L8641" s="17" t="str">
        <f t="shared" si="269"/>
        <v>Pirelli     255/50 R 19 103V  TL  255/50R19 103V S-VERD(MO)  255/50R19 103V S-VERD(MO)</v>
      </c>
    </row>
    <row r="8642" spans="1:12" ht="22">
      <c r="A8642" s="12" t="s">
        <v>4741</v>
      </c>
      <c r="B8642" s="7" t="s">
        <v>23215</v>
      </c>
      <c r="C8642" s="7" t="s">
        <v>32</v>
      </c>
      <c r="D8642" s="8">
        <v>942000</v>
      </c>
      <c r="E8642" s="7" t="s">
        <v>30</v>
      </c>
      <c r="F8642" s="8">
        <v>0</v>
      </c>
      <c r="G8642" s="7" t="s">
        <v>30</v>
      </c>
      <c r="H8642" s="7" t="s">
        <v>4741</v>
      </c>
      <c r="I8642" s="7" t="str">
        <f t="shared" ref="I8642:I8705" si="270">TRIM(A8642)</f>
        <v>PI2906400</v>
      </c>
      <c r="K8642" s="16" t="s">
        <v>14611</v>
      </c>
      <c r="L8642" s="17" t="str">
        <f t="shared" si="269"/>
        <v>Pirelli     245/35 ZR20  XL  95Y  TL  245/35ZR20 (95Y)XL P-ZERO(F03)  245/35ZR20 (95Y)XL P-ZERO(F03)</v>
      </c>
    </row>
    <row r="8643" spans="1:12" ht="22">
      <c r="A8643" s="13" t="s">
        <v>4742</v>
      </c>
      <c r="B8643" s="7" t="s">
        <v>23216</v>
      </c>
      <c r="C8643" s="7" t="s">
        <v>32</v>
      </c>
      <c r="D8643" s="8">
        <v>349000</v>
      </c>
      <c r="E8643" s="7" t="s">
        <v>30</v>
      </c>
      <c r="F8643" s="8">
        <v>0</v>
      </c>
      <c r="G8643" s="7" t="s">
        <v>30</v>
      </c>
      <c r="H8643" s="7" t="s">
        <v>4742</v>
      </c>
      <c r="I8643" s="7" t="str">
        <f t="shared" si="270"/>
        <v>PI2908000</v>
      </c>
      <c r="K8643" s="16" t="s">
        <v>14612</v>
      </c>
      <c r="L8643" s="17" t="str">
        <f t="shared" ref="L8643:L8706" si="271">_xlfn.CONCAT(B8643,"  ",K8643)</f>
        <v>Pirelli     255/55 R 18 109V  TL  255/55R18 109V XL S-AS+3  255/55R18 109V XL S-AS+3</v>
      </c>
    </row>
    <row r="8644" spans="1:12" ht="22">
      <c r="A8644" s="12" t="s">
        <v>4743</v>
      </c>
      <c r="B8644" s="7" t="s">
        <v>23217</v>
      </c>
      <c r="C8644" s="7" t="s">
        <v>32</v>
      </c>
      <c r="D8644" s="8">
        <v>307000</v>
      </c>
      <c r="E8644" s="7" t="s">
        <v>30</v>
      </c>
      <c r="F8644" s="8">
        <v>0</v>
      </c>
      <c r="G8644" s="7" t="s">
        <v>30</v>
      </c>
      <c r="H8644" s="7" t="s">
        <v>4743</v>
      </c>
      <c r="I8644" s="7" t="str">
        <f t="shared" si="270"/>
        <v>PI2908100</v>
      </c>
      <c r="K8644" s="16" t="s">
        <v>14613</v>
      </c>
      <c r="L8644" s="17" t="str">
        <f t="shared" si="271"/>
        <v>Pirelli     215/45 R 17  91V  TL  215/45R17 91V XL P7as+  215/45R17 91V XL P7as+</v>
      </c>
    </row>
    <row r="8645" spans="1:12" ht="22">
      <c r="A8645" s="13" t="s">
        <v>4744</v>
      </c>
      <c r="B8645" s="7" t="s">
        <v>23218</v>
      </c>
      <c r="C8645" s="7" t="s">
        <v>32</v>
      </c>
      <c r="D8645" s="8">
        <v>930000</v>
      </c>
      <c r="E8645" s="7" t="s">
        <v>30</v>
      </c>
      <c r="F8645" s="8">
        <v>0</v>
      </c>
      <c r="G8645" s="7" t="s">
        <v>30</v>
      </c>
      <c r="H8645" s="7" t="s">
        <v>4744</v>
      </c>
      <c r="I8645" s="7" t="str">
        <f t="shared" si="270"/>
        <v>PI2908200</v>
      </c>
      <c r="K8645" s="16" t="s">
        <v>14614</v>
      </c>
      <c r="L8645" s="17" t="str">
        <f t="shared" si="271"/>
        <v>Pirelli     225/40 R 20  XL  93Y  TL  225/40R19 93Y XL r-f P-ZERO(MOE)  225/40R19 93Y XL r-f P-ZERO(MOE)</v>
      </c>
    </row>
    <row r="8646" spans="1:12" ht="22">
      <c r="A8646" s="12" t="s">
        <v>4745</v>
      </c>
      <c r="B8646" s="7" t="s">
        <v>23219</v>
      </c>
      <c r="C8646" s="7" t="s">
        <v>32</v>
      </c>
      <c r="D8646" s="8">
        <v>717000</v>
      </c>
      <c r="E8646" s="7" t="s">
        <v>30</v>
      </c>
      <c r="F8646" s="8">
        <v>0</v>
      </c>
      <c r="G8646" s="7" t="s">
        <v>30</v>
      </c>
      <c r="H8646" s="7" t="s">
        <v>4745</v>
      </c>
      <c r="I8646" s="7" t="str">
        <f t="shared" si="270"/>
        <v>PI2908300</v>
      </c>
      <c r="K8646" s="16" t="s">
        <v>14615</v>
      </c>
      <c r="L8646" s="17" t="str">
        <f t="shared" si="271"/>
        <v>Pirelli     255/35 R 19  XL  96Y  TL  255/35R19 96Y XL r-f P-ZERO(MOE)  255/35R19 96Y XL r-f P-ZERO(MOE)</v>
      </c>
    </row>
    <row r="8647" spans="1:12" ht="22">
      <c r="A8647" s="13" t="s">
        <v>4746</v>
      </c>
      <c r="B8647" s="7" t="s">
        <v>23220</v>
      </c>
      <c r="C8647" s="7" t="s">
        <v>32</v>
      </c>
      <c r="D8647" s="8">
        <v>349000</v>
      </c>
      <c r="E8647" s="7" t="s">
        <v>30</v>
      </c>
      <c r="F8647" s="8">
        <v>0</v>
      </c>
      <c r="G8647" s="7" t="s">
        <v>30</v>
      </c>
      <c r="H8647" s="7" t="s">
        <v>4746</v>
      </c>
      <c r="I8647" s="7" t="str">
        <f t="shared" si="270"/>
        <v>PI2909400</v>
      </c>
      <c r="K8647" s="16" t="s">
        <v>14616</v>
      </c>
      <c r="L8647" s="17" t="str">
        <f t="shared" si="271"/>
        <v>Pirelli     255/35 R 19  96Y  TL  255/35R19 96Y XL PZRAS+  255/35R19 96Y XL PZRAS+</v>
      </c>
    </row>
    <row r="8648" spans="1:12" ht="22">
      <c r="A8648" s="12" t="s">
        <v>4747</v>
      </c>
      <c r="B8648" s="7" t="s">
        <v>23221</v>
      </c>
      <c r="C8648" s="7" t="s">
        <v>32</v>
      </c>
      <c r="D8648" s="8">
        <v>1701000</v>
      </c>
      <c r="E8648" s="7" t="s">
        <v>30</v>
      </c>
      <c r="F8648" s="8">
        <v>0</v>
      </c>
      <c r="G8648" s="7" t="s">
        <v>30</v>
      </c>
      <c r="H8648" s="7" t="s">
        <v>4747</v>
      </c>
      <c r="I8648" s="7" t="str">
        <f t="shared" si="270"/>
        <v>PI2909500</v>
      </c>
      <c r="K8648" s="16" t="s">
        <v>14617</v>
      </c>
      <c r="L8648" s="17" t="str">
        <f t="shared" si="271"/>
        <v>Pirelli     285/40 R 21  XL 107Y  TL  285/40R19 107Y XL P-ZERO(MO)  285/40R19 107Y XL P-ZERO(MO)</v>
      </c>
    </row>
    <row r="8649" spans="1:12" ht="22">
      <c r="A8649" s="13" t="s">
        <v>4748</v>
      </c>
      <c r="B8649" s="7" t="s">
        <v>23222</v>
      </c>
      <c r="C8649" s="7" t="s">
        <v>32</v>
      </c>
      <c r="D8649" s="8">
        <v>1518000</v>
      </c>
      <c r="E8649" s="7" t="s">
        <v>30</v>
      </c>
      <c r="F8649" s="8">
        <v>0</v>
      </c>
      <c r="G8649" s="7" t="s">
        <v>30</v>
      </c>
      <c r="H8649" s="7" t="s">
        <v>4748</v>
      </c>
      <c r="I8649" s="7" t="str">
        <f t="shared" si="270"/>
        <v>PI2910000</v>
      </c>
      <c r="K8649" s="16" t="s">
        <v>14618</v>
      </c>
      <c r="L8649" s="17" t="str">
        <f t="shared" si="271"/>
        <v>Pirelli     245/35 R 21  XL  96Y  TL  245/35R21 96Y XL P-ZERO(VOL)ncs  245/35R21 96Y XL P-ZERO(VOL)ncs</v>
      </c>
    </row>
    <row r="8650" spans="1:12" ht="22">
      <c r="A8650" s="12" t="s">
        <v>4749</v>
      </c>
      <c r="B8650" s="7" t="s">
        <v>23223</v>
      </c>
      <c r="C8650" s="7" t="s">
        <v>32</v>
      </c>
      <c r="D8650" s="8">
        <v>905000</v>
      </c>
      <c r="E8650" s="7" t="s">
        <v>30</v>
      </c>
      <c r="F8650" s="8">
        <v>0</v>
      </c>
      <c r="G8650" s="7" t="s">
        <v>30</v>
      </c>
      <c r="H8650" s="7" t="s">
        <v>4749</v>
      </c>
      <c r="I8650" s="7" t="str">
        <f t="shared" si="270"/>
        <v>PI2913700</v>
      </c>
      <c r="K8650" s="16" t="s">
        <v>14619</v>
      </c>
      <c r="L8650" s="17" t="str">
        <f t="shared" si="271"/>
        <v>Pirelli     235/50 R 19 100W  TL  235/50R20 100W S-VERD(MO)  235/50R20 100W S-VERD(MO)</v>
      </c>
    </row>
    <row r="8651" spans="1:12" ht="22">
      <c r="A8651" s="13" t="s">
        <v>4750</v>
      </c>
      <c r="B8651" s="7" t="s">
        <v>23224</v>
      </c>
      <c r="C8651" s="7" t="s">
        <v>32</v>
      </c>
      <c r="D8651" s="8">
        <v>839000</v>
      </c>
      <c r="E8651" s="7" t="s">
        <v>30</v>
      </c>
      <c r="F8651" s="8">
        <v>0</v>
      </c>
      <c r="G8651" s="7" t="s">
        <v>30</v>
      </c>
      <c r="H8651" s="7" t="s">
        <v>4750</v>
      </c>
      <c r="I8651" s="7" t="str">
        <f t="shared" si="270"/>
        <v>PI2914700</v>
      </c>
      <c r="K8651" s="16" t="s">
        <v>14620</v>
      </c>
      <c r="L8651" s="17" t="str">
        <f t="shared" si="271"/>
        <v>Pirelli     245/35 R 21  XL  95W  TL  245/35R20 95W XL P-ZERO(VOL)ncs  245/35R20 95W XL P-ZERO(VOL)ncs</v>
      </c>
    </row>
    <row r="8652" spans="1:12" ht="22">
      <c r="A8652" s="12" t="s">
        <v>4751</v>
      </c>
      <c r="B8652" s="7" t="s">
        <v>23225</v>
      </c>
      <c r="C8652" s="7" t="s">
        <v>32</v>
      </c>
      <c r="D8652" s="8">
        <v>1399000</v>
      </c>
      <c r="E8652" s="7" t="s">
        <v>30</v>
      </c>
      <c r="F8652" s="8">
        <v>0</v>
      </c>
      <c r="G8652" s="7" t="s">
        <v>30</v>
      </c>
      <c r="H8652" s="7" t="s">
        <v>4751</v>
      </c>
      <c r="I8652" s="7" t="str">
        <f t="shared" si="270"/>
        <v>PI2914800</v>
      </c>
      <c r="K8652" s="16" t="s">
        <v>14621</v>
      </c>
      <c r="L8652" s="17" t="str">
        <f t="shared" si="271"/>
        <v>Pirelli     235/40 R 21  XL  96V  TL  235/40R19 96V XL PZRAS(VOL)ncs  235/40R19 96V XL PZRAS(VOL)ncs</v>
      </c>
    </row>
    <row r="8653" spans="1:12" ht="22">
      <c r="A8653" s="13" t="s">
        <v>4752</v>
      </c>
      <c r="B8653" s="7" t="s">
        <v>23226</v>
      </c>
      <c r="C8653" s="7" t="s">
        <v>32</v>
      </c>
      <c r="D8653" s="8">
        <v>491000</v>
      </c>
      <c r="E8653" s="7" t="s">
        <v>30</v>
      </c>
      <c r="F8653" s="8">
        <v>0</v>
      </c>
      <c r="G8653" s="7" t="s">
        <v>30</v>
      </c>
      <c r="H8653" s="7" t="s">
        <v>4752</v>
      </c>
      <c r="I8653" s="7" t="str">
        <f t="shared" si="270"/>
        <v>PI2916700</v>
      </c>
      <c r="K8653" s="16" t="s">
        <v>14622</v>
      </c>
      <c r="L8653" s="17" t="str">
        <f t="shared" si="271"/>
        <v>Pirelli     235/50 R 18  XL  97V  TL  235/50R18 97V P7as+3  235/50R18 97V P7as+3</v>
      </c>
    </row>
    <row r="8654" spans="1:12" ht="22">
      <c r="A8654" s="12" t="s">
        <v>4753</v>
      </c>
      <c r="B8654" s="7" t="s">
        <v>23227</v>
      </c>
      <c r="C8654" s="7" t="s">
        <v>32</v>
      </c>
      <c r="D8654" s="8">
        <v>537000</v>
      </c>
      <c r="E8654" s="7" t="s">
        <v>30</v>
      </c>
      <c r="F8654" s="8">
        <v>0</v>
      </c>
      <c r="G8654" s="7" t="s">
        <v>30</v>
      </c>
      <c r="H8654" s="7" t="s">
        <v>4753</v>
      </c>
      <c r="I8654" s="7" t="str">
        <f t="shared" si="270"/>
        <v>PI2919300</v>
      </c>
      <c r="K8654" s="16" t="s">
        <v>14623</v>
      </c>
      <c r="L8654" s="17" t="str">
        <f t="shared" si="271"/>
        <v>Pirelli     235/35 R 18  XL  91Y  TL  235/35R19 91Y XL P-ZERO(HN)  235/35R19 91Y XL P-ZERO(HN)</v>
      </c>
    </row>
    <row r="8655" spans="1:12" ht="22">
      <c r="A8655" s="13" t="s">
        <v>4754</v>
      </c>
      <c r="B8655" s="7" t="s">
        <v>23228</v>
      </c>
      <c r="C8655" s="7" t="s">
        <v>32</v>
      </c>
      <c r="D8655" s="8">
        <v>652000</v>
      </c>
      <c r="E8655" s="7" t="s">
        <v>30</v>
      </c>
      <c r="F8655" s="8">
        <v>0</v>
      </c>
      <c r="G8655" s="7" t="s">
        <v>30</v>
      </c>
      <c r="H8655" s="7" t="s">
        <v>4754</v>
      </c>
      <c r="I8655" s="7" t="str">
        <f t="shared" si="270"/>
        <v>PI2920500</v>
      </c>
      <c r="K8655" s="16" t="s">
        <v>14624</v>
      </c>
      <c r="L8655" s="17" t="str">
        <f t="shared" si="271"/>
        <v>Pirelli     275/35 ZR18  XL 103Y  TL  275/35ZR21 (103Y)XL P-ZERO(N0)  275/35ZR21 (103Y)XL P-ZERO(N0)</v>
      </c>
    </row>
    <row r="8656" spans="1:12" ht="22">
      <c r="A8656" s="12" t="s">
        <v>4755</v>
      </c>
      <c r="B8656" s="7" t="s">
        <v>23229</v>
      </c>
      <c r="C8656" s="7" t="s">
        <v>32</v>
      </c>
      <c r="D8656" s="8">
        <v>807000</v>
      </c>
      <c r="E8656" s="7" t="s">
        <v>30</v>
      </c>
      <c r="F8656" s="8">
        <v>0</v>
      </c>
      <c r="G8656" s="7" t="s">
        <v>30</v>
      </c>
      <c r="H8656" s="7" t="s">
        <v>4755</v>
      </c>
      <c r="I8656" s="7" t="str">
        <f t="shared" si="270"/>
        <v>PI2920600</v>
      </c>
      <c r="K8656" s="16" t="s">
        <v>14625</v>
      </c>
      <c r="L8656" s="17" t="str">
        <f t="shared" si="271"/>
        <v>Pirelli     315/30 ZR19  XL 105Y  TL  315/30ZR21 (105Y)XL P-ZERO(N0)  315/30ZR21 (105Y)XL P-ZERO(N0)</v>
      </c>
    </row>
    <row r="8657" spans="1:12" ht="22">
      <c r="A8657" s="13" t="s">
        <v>4756</v>
      </c>
      <c r="B8657" s="7" t="s">
        <v>23230</v>
      </c>
      <c r="C8657" s="7" t="s">
        <v>32</v>
      </c>
      <c r="D8657" s="8">
        <v>487000</v>
      </c>
      <c r="E8657" s="7" t="s">
        <v>30</v>
      </c>
      <c r="F8657" s="8">
        <v>0</v>
      </c>
      <c r="G8657" s="7" t="s">
        <v>30</v>
      </c>
      <c r="H8657" s="7" t="s">
        <v>4756</v>
      </c>
      <c r="I8657" s="7" t="str">
        <f t="shared" si="270"/>
        <v>PI2923400</v>
      </c>
      <c r="K8657" s="16" t="s">
        <v>14626</v>
      </c>
      <c r="L8657" s="17" t="str">
        <f t="shared" si="271"/>
        <v>Pirelli     315/30 R 17  XL 105V  TL  315/30R21 105V XL P7as(N0)  315/30R21 105V XL P7as(N0)</v>
      </c>
    </row>
    <row r="8658" spans="1:12" ht="22">
      <c r="A8658" s="12" t="s">
        <v>4757</v>
      </c>
      <c r="B8658" s="7" t="s">
        <v>23231</v>
      </c>
      <c r="C8658" s="7" t="s">
        <v>32</v>
      </c>
      <c r="D8658" s="8">
        <v>1006000</v>
      </c>
      <c r="E8658" s="7" t="s">
        <v>30</v>
      </c>
      <c r="F8658" s="8">
        <v>0</v>
      </c>
      <c r="G8658" s="7" t="s">
        <v>30</v>
      </c>
      <c r="H8658" s="7" t="s">
        <v>4757</v>
      </c>
      <c r="I8658" s="7" t="str">
        <f t="shared" si="270"/>
        <v>PI2923500</v>
      </c>
      <c r="K8658" s="16" t="s">
        <v>14627</v>
      </c>
      <c r="L8658" s="17" t="str">
        <f t="shared" si="271"/>
        <v>Pirelli     275/35 R 20  XL 103V  TL  275/35R21 103V XL P7as(N0)  275/35R21 103V XL P7as(N0)</v>
      </c>
    </row>
    <row r="8659" spans="1:12" ht="22">
      <c r="A8659" s="13" t="s">
        <v>4758</v>
      </c>
      <c r="B8659" s="7" t="s">
        <v>23232</v>
      </c>
      <c r="C8659" s="7" t="s">
        <v>32</v>
      </c>
      <c r="D8659" s="8">
        <v>1026000</v>
      </c>
      <c r="E8659" s="7" t="s">
        <v>30</v>
      </c>
      <c r="F8659" s="8">
        <v>0</v>
      </c>
      <c r="G8659" s="7" t="s">
        <v>30</v>
      </c>
      <c r="H8659" s="7" t="s">
        <v>4758</v>
      </c>
      <c r="I8659" s="7" t="str">
        <f t="shared" si="270"/>
        <v>PI2923600</v>
      </c>
      <c r="K8659" s="16" t="s">
        <v>14628</v>
      </c>
      <c r="L8659" s="17" t="str">
        <f t="shared" si="271"/>
        <v>Pirelli     325/30 ZR21  XL 108Y  TL  325/30ZR21 (108Y)XL P-ZERO(N1)ncs  325/30ZR21 (108Y)XL P-ZERO(N1)ncs</v>
      </c>
    </row>
    <row r="8660" spans="1:12" ht="22">
      <c r="A8660" s="12" t="s">
        <v>4759</v>
      </c>
      <c r="B8660" s="7" t="s">
        <v>23233</v>
      </c>
      <c r="C8660" s="7" t="s">
        <v>32</v>
      </c>
      <c r="D8660" s="8">
        <v>2937000</v>
      </c>
      <c r="E8660" s="7" t="s">
        <v>30</v>
      </c>
      <c r="F8660" s="8">
        <v>0</v>
      </c>
      <c r="G8660" s="7" t="s">
        <v>30</v>
      </c>
      <c r="H8660" s="7" t="s">
        <v>4759</v>
      </c>
      <c r="I8660" s="7" t="str">
        <f t="shared" si="270"/>
        <v>PI2924100</v>
      </c>
      <c r="K8660" s="16" t="s">
        <v>14629</v>
      </c>
      <c r="L8660" s="17" t="str">
        <f t="shared" si="271"/>
        <v>Pirelli     255/40 R 21  XL 101Y  TL  255/40R20 101YXLP-ZERO(AO)(KS)ncs  255/40R20 101YXLP-ZERO(AO)(KS)ncs</v>
      </c>
    </row>
    <row r="8661" spans="1:12" ht="22">
      <c r="A8661" s="13" t="s">
        <v>4760</v>
      </c>
      <c r="B8661" s="7" t="s">
        <v>23234</v>
      </c>
      <c r="C8661" s="7" t="s">
        <v>32</v>
      </c>
      <c r="D8661" s="8">
        <v>829000</v>
      </c>
      <c r="E8661" s="7" t="s">
        <v>30</v>
      </c>
      <c r="F8661" s="8">
        <v>0</v>
      </c>
      <c r="G8661" s="7" t="s">
        <v>30</v>
      </c>
      <c r="H8661" s="7" t="s">
        <v>4760</v>
      </c>
      <c r="I8661" s="7" t="str">
        <f t="shared" si="270"/>
        <v>PI2924200</v>
      </c>
      <c r="K8661" s="16" t="s">
        <v>14630</v>
      </c>
      <c r="L8661" s="17" t="str">
        <f t="shared" si="271"/>
        <v>Pirelli     245/45 R 21  XL 102Y  TL  245/45R19 102YXLP-ZERO(AO)(KS)ncs  245/45R19 102YXLP-ZERO(AO)(KS)ncs</v>
      </c>
    </row>
    <row r="8662" spans="1:12" ht="22">
      <c r="A8662" s="12" t="s">
        <v>4761</v>
      </c>
      <c r="B8662" s="7" t="s">
        <v>23235</v>
      </c>
      <c r="C8662" s="7" t="s">
        <v>32</v>
      </c>
      <c r="D8662" s="8">
        <v>1045000</v>
      </c>
      <c r="E8662" s="7" t="s">
        <v>30</v>
      </c>
      <c r="F8662" s="8">
        <v>0</v>
      </c>
      <c r="G8662" s="7" t="s">
        <v>30</v>
      </c>
      <c r="H8662" s="7" t="s">
        <v>4761</v>
      </c>
      <c r="I8662" s="7" t="str">
        <f t="shared" si="270"/>
        <v>PI2924500</v>
      </c>
      <c r="K8662" s="16" t="s">
        <v>14631</v>
      </c>
      <c r="L8662" s="17" t="str">
        <f t="shared" si="271"/>
        <v>Pirelli     275/40 R 19  XL 107Y  TL  275/40R21 107Y XL P-ZERO(*)ncs  275/40R21 107Y XL P-ZERO(*)ncs</v>
      </c>
    </row>
    <row r="8663" spans="1:12" ht="22">
      <c r="A8663" s="13" t="s">
        <v>4762</v>
      </c>
      <c r="B8663" s="7" t="s">
        <v>23236</v>
      </c>
      <c r="C8663" s="7" t="s">
        <v>32</v>
      </c>
      <c r="D8663" s="8">
        <v>773000</v>
      </c>
      <c r="E8663" s="7" t="s">
        <v>30</v>
      </c>
      <c r="F8663" s="8">
        <v>0</v>
      </c>
      <c r="G8663" s="7" t="s">
        <v>30</v>
      </c>
      <c r="H8663" s="7" t="s">
        <v>4762</v>
      </c>
      <c r="I8663" s="7" t="str">
        <f t="shared" si="270"/>
        <v>PI2924600</v>
      </c>
      <c r="K8663" s="16" t="s">
        <v>14632</v>
      </c>
      <c r="L8663" s="17" t="str">
        <f t="shared" si="271"/>
        <v>Pirelli     315/35 R 18  XL 111Y  TL  315/35R21 111Y XL P-ZERO(*)ncs  315/35R21 111Y XL P-ZERO(*)ncs</v>
      </c>
    </row>
    <row r="8664" spans="1:12" ht="22">
      <c r="A8664" s="12" t="s">
        <v>4763</v>
      </c>
      <c r="B8664" s="7" t="s">
        <v>23237</v>
      </c>
      <c r="C8664" s="7" t="s">
        <v>32</v>
      </c>
      <c r="D8664" s="8">
        <v>523000</v>
      </c>
      <c r="E8664" s="7" t="s">
        <v>30</v>
      </c>
      <c r="F8664" s="8">
        <v>0</v>
      </c>
      <c r="G8664" s="7" t="s">
        <v>30</v>
      </c>
      <c r="H8664" s="7" t="s">
        <v>4763</v>
      </c>
      <c r="I8664" s="7" t="str">
        <f t="shared" si="270"/>
        <v>PI2924800</v>
      </c>
      <c r="K8664" s="16" t="s">
        <v>14633</v>
      </c>
      <c r="L8664" s="17" t="str">
        <f t="shared" si="271"/>
        <v>Pirelli     265/45 R 18 104T  TL  265/45R21 104T SZROAS  265/45R21 104T SZROAS</v>
      </c>
    </row>
    <row r="8665" spans="1:12" ht="22">
      <c r="A8665" s="13" t="s">
        <v>4764</v>
      </c>
      <c r="B8665" s="7" t="s">
        <v>23238</v>
      </c>
      <c r="C8665" s="7" t="s">
        <v>32</v>
      </c>
      <c r="D8665" s="8">
        <v>1116000</v>
      </c>
      <c r="E8665" s="7" t="s">
        <v>30</v>
      </c>
      <c r="F8665" s="8">
        <v>0</v>
      </c>
      <c r="G8665" s="7" t="s">
        <v>30</v>
      </c>
      <c r="H8665" s="7" t="s">
        <v>4764</v>
      </c>
      <c r="I8665" s="7" t="str">
        <f t="shared" si="270"/>
        <v>PI2979700</v>
      </c>
      <c r="K8665" s="16" t="s">
        <v>14382</v>
      </c>
      <c r="L8665" s="17" t="str">
        <f t="shared" si="271"/>
        <v>Pirelli     275/35 R 21  XL 102Y  TL  275/35R20 102Y XL r-f P-ZERO(*)  275/35R20 102Y XL r-f P-ZERO(*)</v>
      </c>
    </row>
    <row r="8666" spans="1:12" ht="22">
      <c r="A8666" s="12" t="s">
        <v>4765</v>
      </c>
      <c r="B8666" s="7" t="s">
        <v>23239</v>
      </c>
      <c r="C8666" s="7" t="s">
        <v>32</v>
      </c>
      <c r="D8666" s="8">
        <v>582000</v>
      </c>
      <c r="E8666" s="7" t="s">
        <v>30</v>
      </c>
      <c r="F8666" s="8">
        <v>0</v>
      </c>
      <c r="G8666" s="7" t="s">
        <v>30</v>
      </c>
      <c r="H8666" s="7" t="s">
        <v>4765</v>
      </c>
      <c r="I8666" s="7" t="str">
        <f t="shared" si="270"/>
        <v>PI2979800</v>
      </c>
      <c r="K8666" s="16" t="s">
        <v>14383</v>
      </c>
      <c r="L8666" s="17" t="str">
        <f t="shared" si="271"/>
        <v>Pirelli     245/40 R 18  XL  99W  TL  245/40R20 99Y XL r-f P-ZERO(*)  245/40R20 99Y XL r-f P-ZERO(*)</v>
      </c>
    </row>
    <row r="8667" spans="1:12" ht="22">
      <c r="A8667" s="13" t="s">
        <v>4766</v>
      </c>
      <c r="B8667" s="7" t="s">
        <v>23240</v>
      </c>
      <c r="C8667" s="7" t="s">
        <v>32</v>
      </c>
      <c r="D8667" s="8">
        <v>793000</v>
      </c>
      <c r="E8667" s="7" t="s">
        <v>30</v>
      </c>
      <c r="F8667" s="8">
        <v>0</v>
      </c>
      <c r="G8667" s="7" t="s">
        <v>30</v>
      </c>
      <c r="H8667" s="7" t="s">
        <v>4766</v>
      </c>
      <c r="I8667" s="7" t="str">
        <f t="shared" si="270"/>
        <v>PI2984700</v>
      </c>
      <c r="K8667" s="16" t="s">
        <v>14634</v>
      </c>
      <c r="L8667" s="17" t="str">
        <f t="shared" si="271"/>
        <v>Pirelli     225/40 R 20  XL  93W  TL  225/40R19 93W XL P-ZERO(MO)  225/40R19 93W XL P-ZERO(MO)</v>
      </c>
    </row>
    <row r="8668" spans="1:12" ht="22">
      <c r="A8668" s="12" t="s">
        <v>4767</v>
      </c>
      <c r="B8668" s="7" t="s">
        <v>23241</v>
      </c>
      <c r="C8668" s="7" t="s">
        <v>32</v>
      </c>
      <c r="D8668" s="8">
        <v>1206000</v>
      </c>
      <c r="E8668" s="7" t="s">
        <v>30</v>
      </c>
      <c r="F8668" s="8">
        <v>0</v>
      </c>
      <c r="G8668" s="7" t="s">
        <v>30</v>
      </c>
      <c r="H8668" s="7" t="s">
        <v>4767</v>
      </c>
      <c r="I8668" s="7" t="str">
        <f t="shared" si="270"/>
        <v>PI3056900</v>
      </c>
      <c r="K8668" s="16" t="s">
        <v>14635</v>
      </c>
      <c r="L8668" s="17" t="str">
        <f t="shared" si="271"/>
        <v>Pirelli     285/35 ZR20  XL 107Y  TL  285/35ZR23 (107Y)XL P-ZERO(L)  285/35ZR23 (107Y)XL P-ZERO(L)</v>
      </c>
    </row>
    <row r="8669" spans="1:12" ht="22">
      <c r="A8669" s="13" t="s">
        <v>4768</v>
      </c>
      <c r="B8669" s="7" t="s">
        <v>23242</v>
      </c>
      <c r="C8669" s="7" t="s">
        <v>32</v>
      </c>
      <c r="D8669" s="8">
        <v>797000</v>
      </c>
      <c r="E8669" s="7" t="s">
        <v>30</v>
      </c>
      <c r="F8669" s="8">
        <v>0</v>
      </c>
      <c r="G8669" s="7" t="s">
        <v>30</v>
      </c>
      <c r="H8669" s="7" t="s">
        <v>4768</v>
      </c>
      <c r="I8669" s="7" t="str">
        <f t="shared" si="270"/>
        <v>PI3057000</v>
      </c>
      <c r="K8669" s="16" t="s">
        <v>14636</v>
      </c>
      <c r="L8669" s="17" t="str">
        <f t="shared" si="271"/>
        <v>Pirelli     325/30 ZR19  XL 109Y  TL  325/30ZR23 (109Y)XL P-ZERO(L)  325/30ZR23 (109Y)XL P-ZERO(L)</v>
      </c>
    </row>
    <row r="8670" spans="1:12" ht="22">
      <c r="A8670" s="12" t="s">
        <v>4769</v>
      </c>
      <c r="B8670" s="7" t="s">
        <v>23243</v>
      </c>
      <c r="C8670" s="7" t="s">
        <v>32</v>
      </c>
      <c r="D8670" s="8">
        <v>935000</v>
      </c>
      <c r="E8670" s="7" t="s">
        <v>30</v>
      </c>
      <c r="F8670" s="8">
        <v>0</v>
      </c>
      <c r="G8670" s="7" t="s">
        <v>30</v>
      </c>
      <c r="H8670" s="7" t="s">
        <v>4769</v>
      </c>
      <c r="I8670" s="7" t="str">
        <f t="shared" si="270"/>
        <v>PI3064900</v>
      </c>
      <c r="K8670" s="16" t="s">
        <v>14637</v>
      </c>
      <c r="L8670" s="17" t="str">
        <f t="shared" si="271"/>
        <v>Pirelli     315/30 R 20  XL 105V  TL  315/30R21 105V XL P7as(N1)ncs  315/30R21 105V XL P7as(N1)ncs</v>
      </c>
    </row>
    <row r="8671" spans="1:12" ht="22">
      <c r="A8671" s="13" t="s">
        <v>4770</v>
      </c>
      <c r="B8671" s="7" t="s">
        <v>23244</v>
      </c>
      <c r="C8671" s="7" t="s">
        <v>32</v>
      </c>
      <c r="D8671" s="8">
        <v>926000</v>
      </c>
      <c r="E8671" s="7" t="s">
        <v>30</v>
      </c>
      <c r="F8671" s="8">
        <v>0</v>
      </c>
      <c r="G8671" s="7" t="s">
        <v>30</v>
      </c>
      <c r="H8671" s="7" t="s">
        <v>4770</v>
      </c>
      <c r="I8671" s="7" t="str">
        <f t="shared" si="270"/>
        <v>PI3065000</v>
      </c>
      <c r="K8671" s="16" t="s">
        <v>14638</v>
      </c>
      <c r="L8671" s="17" t="str">
        <f t="shared" si="271"/>
        <v>Pirelli     275/35 R 20  XL 103V  TL  275/35R21 103V XL P7as(N1)ncs  275/35R21 103V XL P7as(N1)ncs</v>
      </c>
    </row>
    <row r="8672" spans="1:12" ht="22">
      <c r="A8672" s="12" t="s">
        <v>4771</v>
      </c>
      <c r="B8672" s="7" t="s">
        <v>23245</v>
      </c>
      <c r="C8672" s="7" t="s">
        <v>32</v>
      </c>
      <c r="D8672" s="8">
        <v>1038000</v>
      </c>
      <c r="E8672" s="7" t="s">
        <v>30</v>
      </c>
      <c r="F8672" s="8">
        <v>0</v>
      </c>
      <c r="G8672" s="7" t="s">
        <v>30</v>
      </c>
      <c r="H8672" s="7" t="s">
        <v>4771</v>
      </c>
      <c r="I8672" s="7" t="str">
        <f t="shared" si="270"/>
        <v>PI3065100</v>
      </c>
      <c r="K8672" s="16" t="s">
        <v>14639</v>
      </c>
      <c r="L8672" s="17" t="str">
        <f t="shared" si="271"/>
        <v>Pirelli     315/30 ZR20  XL 105Y  TL  315/30ZR21 (105Y)XL P-ZERO(N1)ncs  315/30ZR21 (105Y)XL P-ZERO(N1)ncs</v>
      </c>
    </row>
    <row r="8673" spans="1:12" ht="22">
      <c r="A8673" s="13" t="s">
        <v>4772</v>
      </c>
      <c r="B8673" s="7" t="s">
        <v>23246</v>
      </c>
      <c r="C8673" s="7" t="s">
        <v>32</v>
      </c>
      <c r="D8673" s="8">
        <v>865000</v>
      </c>
      <c r="E8673" s="7" t="s">
        <v>30</v>
      </c>
      <c r="F8673" s="8">
        <v>0</v>
      </c>
      <c r="G8673" s="7" t="s">
        <v>30</v>
      </c>
      <c r="H8673" s="7" t="s">
        <v>4772</v>
      </c>
      <c r="I8673" s="7" t="str">
        <f t="shared" si="270"/>
        <v>PI3065200</v>
      </c>
      <c r="K8673" s="16" t="s">
        <v>14640</v>
      </c>
      <c r="L8673" s="17" t="str">
        <f t="shared" si="271"/>
        <v>Pirelli     275/35 ZR20  XL 103Y  TL  275/35ZR21 (103Y)XL P-ZERO(N1)ncs  275/35ZR21 (103Y)XL P-ZERO(N1)ncs</v>
      </c>
    </row>
    <row r="8674" spans="1:12" ht="22">
      <c r="A8674" s="12" t="s">
        <v>4773</v>
      </c>
      <c r="B8674" s="7" t="s">
        <v>23247</v>
      </c>
      <c r="C8674" s="7" t="s">
        <v>32</v>
      </c>
      <c r="D8674" s="8">
        <v>558000</v>
      </c>
      <c r="E8674" s="7" t="s">
        <v>30</v>
      </c>
      <c r="F8674" s="8">
        <v>0</v>
      </c>
      <c r="G8674" s="7" t="s">
        <v>30</v>
      </c>
      <c r="H8674" s="7" t="s">
        <v>4773</v>
      </c>
      <c r="I8674" s="7" t="str">
        <f t="shared" si="270"/>
        <v>PI3067500</v>
      </c>
      <c r="K8674" s="16" t="s">
        <v>14641</v>
      </c>
      <c r="L8674" s="17" t="str">
        <f t="shared" si="271"/>
        <v>Pirelli     245/45 R 20  99V  TL  245/45R20 99V P7as+2  245/45R20 99V P7as+2</v>
      </c>
    </row>
    <row r="8675" spans="1:12" ht="22">
      <c r="A8675" s="13" t="s">
        <v>4774</v>
      </c>
      <c r="B8675" s="7" t="s">
        <v>23248</v>
      </c>
      <c r="C8675" s="7" t="s">
        <v>32</v>
      </c>
      <c r="D8675" s="8">
        <v>937000</v>
      </c>
      <c r="E8675" s="7" t="s">
        <v>30</v>
      </c>
      <c r="F8675" s="8">
        <v>0</v>
      </c>
      <c r="G8675" s="7" t="s">
        <v>30</v>
      </c>
      <c r="H8675" s="7" t="s">
        <v>4774</v>
      </c>
      <c r="I8675" s="7" t="str">
        <f t="shared" si="270"/>
        <v>PI3080100</v>
      </c>
      <c r="K8675" s="16" t="s">
        <v>14642</v>
      </c>
      <c r="L8675" s="17" t="str">
        <f t="shared" si="271"/>
        <v>Pirelli     285/35 ZR19  XL 104Y  TL  285/35ZR20 (104Y)XL P-ZERO(*)  285/35ZR20 (104Y)XL P-ZERO(*)</v>
      </c>
    </row>
    <row r="8676" spans="1:12" ht="22">
      <c r="A8676" s="12" t="s">
        <v>4775</v>
      </c>
      <c r="B8676" s="7" t="s">
        <v>23249</v>
      </c>
      <c r="C8676" s="7" t="s">
        <v>32</v>
      </c>
      <c r="D8676" s="8">
        <v>630000</v>
      </c>
      <c r="E8676" s="7" t="s">
        <v>30</v>
      </c>
      <c r="F8676" s="8">
        <v>0</v>
      </c>
      <c r="G8676" s="7" t="s">
        <v>30</v>
      </c>
      <c r="H8676" s="7" t="s">
        <v>4775</v>
      </c>
      <c r="I8676" s="7" t="str">
        <f t="shared" si="270"/>
        <v>PI3085600</v>
      </c>
      <c r="K8676" s="16" t="s">
        <v>14643</v>
      </c>
      <c r="L8676" s="17" t="str">
        <f t="shared" si="271"/>
        <v>Pirelli     245/45 R 20  XL 103H  TL  245/45R20 103H XL SZROAS(VOL)  245/45R20 103H XL SZROAS(VOL)</v>
      </c>
    </row>
    <row r="8677" spans="1:12" ht="22">
      <c r="A8677" s="13" t="s">
        <v>4776</v>
      </c>
      <c r="B8677" s="7" t="s">
        <v>23250</v>
      </c>
      <c r="C8677" s="7" t="s">
        <v>32</v>
      </c>
      <c r="D8677" s="8">
        <v>2937000</v>
      </c>
      <c r="E8677" s="7" t="s">
        <v>30</v>
      </c>
      <c r="F8677" s="8">
        <v>0</v>
      </c>
      <c r="G8677" s="7" t="s">
        <v>30</v>
      </c>
      <c r="H8677" s="7" t="s">
        <v>4776</v>
      </c>
      <c r="I8677" s="7" t="str">
        <f t="shared" si="270"/>
        <v>PI3086600</v>
      </c>
      <c r="K8677" s="16" t="s">
        <v>14644</v>
      </c>
      <c r="L8677" s="17" t="str">
        <f t="shared" si="271"/>
        <v>Pirelli     245/35 ZR21  XL  93Y  TL  245/35ZR19 XL(93Y)TROFEORace(MC1)  245/35ZR19 XL(93Y)TROFEORace(MC1)</v>
      </c>
    </row>
    <row r="8678" spans="1:12" ht="22">
      <c r="A8678" s="12" t="s">
        <v>4777</v>
      </c>
      <c r="B8678" s="7" t="s">
        <v>23251</v>
      </c>
      <c r="C8678" s="7" t="s">
        <v>32</v>
      </c>
      <c r="D8678" s="8">
        <v>1136000</v>
      </c>
      <c r="E8678" s="7" t="s">
        <v>30</v>
      </c>
      <c r="F8678" s="8">
        <v>0</v>
      </c>
      <c r="G8678" s="7" t="s">
        <v>30</v>
      </c>
      <c r="H8678" s="7" t="s">
        <v>4777</v>
      </c>
      <c r="I8678" s="7" t="str">
        <f t="shared" si="270"/>
        <v>PI3086800</v>
      </c>
      <c r="K8678" s="16" t="s">
        <v>14645</v>
      </c>
      <c r="L8678" s="17" t="str">
        <f t="shared" si="271"/>
        <v>Pirelli     315/30 ZR20  XL 104Y  TL  315/30ZR20 XL (104Y) TROFEORace  315/30ZR20 XL (104Y) TROFEORace</v>
      </c>
    </row>
    <row r="8679" spans="1:12" ht="22">
      <c r="A8679" s="13" t="s">
        <v>4778</v>
      </c>
      <c r="B8679" s="7" t="s">
        <v>23252</v>
      </c>
      <c r="C8679" s="7" t="s">
        <v>32</v>
      </c>
      <c r="D8679" s="8">
        <v>1305000</v>
      </c>
      <c r="E8679" s="7" t="s">
        <v>30</v>
      </c>
      <c r="F8679" s="8">
        <v>0</v>
      </c>
      <c r="G8679" s="7" t="s">
        <v>30</v>
      </c>
      <c r="H8679" s="7" t="s">
        <v>4778</v>
      </c>
      <c r="I8679" s="7" t="str">
        <f t="shared" si="270"/>
        <v>PI3087000</v>
      </c>
      <c r="K8679" s="16" t="s">
        <v>14646</v>
      </c>
      <c r="L8679" s="17" t="str">
        <f t="shared" si="271"/>
        <v>Pirelli     255/40 ZR21  XL 101Y  TL  255/40ZR20 (101Y)XL P-ZERO(A6A)  255/40ZR20 (101Y)XL P-ZERO(A6A)</v>
      </c>
    </row>
    <row r="8680" spans="1:12" ht="22">
      <c r="A8680" s="12" t="s">
        <v>4779</v>
      </c>
      <c r="B8680" s="7" t="s">
        <v>23253</v>
      </c>
      <c r="C8680" s="7" t="s">
        <v>32</v>
      </c>
      <c r="D8680" s="8">
        <v>1179000</v>
      </c>
      <c r="E8680" s="7" t="s">
        <v>30</v>
      </c>
      <c r="F8680" s="8">
        <v>0</v>
      </c>
      <c r="G8680" s="7" t="s">
        <v>30</v>
      </c>
      <c r="H8680" s="7" t="s">
        <v>4779</v>
      </c>
      <c r="I8680" s="7" t="str">
        <f t="shared" si="270"/>
        <v>PI3100000</v>
      </c>
      <c r="K8680" s="16" t="s">
        <v>14647</v>
      </c>
      <c r="L8680" s="17" t="str">
        <f t="shared" si="271"/>
        <v>Pirelli     265/45 R 22  XL 108Y  TL  265/45R20 108Y XL P-ZERO(*)  265/45R20 108Y XL P-ZERO(*)</v>
      </c>
    </row>
    <row r="8681" spans="1:12" ht="22">
      <c r="A8681" s="13" t="s">
        <v>4780</v>
      </c>
      <c r="B8681" s="7" t="s">
        <v>23254</v>
      </c>
      <c r="C8681" s="7" t="s">
        <v>32</v>
      </c>
      <c r="D8681" s="8">
        <v>909000</v>
      </c>
      <c r="E8681" s="7" t="s">
        <v>30</v>
      </c>
      <c r="F8681" s="8">
        <v>0</v>
      </c>
      <c r="G8681" s="7" t="s">
        <v>30</v>
      </c>
      <c r="H8681" s="7" t="s">
        <v>4780</v>
      </c>
      <c r="I8681" s="7" t="str">
        <f t="shared" si="270"/>
        <v>PI3100800</v>
      </c>
      <c r="K8681" s="16" t="s">
        <v>14648</v>
      </c>
      <c r="L8681" s="17" t="str">
        <f t="shared" si="271"/>
        <v>Pirelli     235/50 R 20  XL 104W  TL  235/50R20 104W XL SZROAS(LR)ncs  235/50R20 104W XL SZROAS(LR)ncs</v>
      </c>
    </row>
    <row r="8682" spans="1:12" ht="22">
      <c r="A8682" s="12" t="s">
        <v>4781</v>
      </c>
      <c r="B8682" s="7" t="s">
        <v>23255</v>
      </c>
      <c r="C8682" s="7" t="s">
        <v>32</v>
      </c>
      <c r="D8682" s="8">
        <v>1096000</v>
      </c>
      <c r="E8682" s="7" t="s">
        <v>30</v>
      </c>
      <c r="F8682" s="8">
        <v>0</v>
      </c>
      <c r="G8682" s="7" t="s">
        <v>30</v>
      </c>
      <c r="H8682" s="7" t="s">
        <v>4781</v>
      </c>
      <c r="I8682" s="7" t="str">
        <f t="shared" si="270"/>
        <v>PI3103100</v>
      </c>
      <c r="K8682" s="16" t="s">
        <v>14649</v>
      </c>
      <c r="L8682" s="17" t="str">
        <f t="shared" si="271"/>
        <v>Pirelli     235/55 R 21  XL 105V  TL  235/55R19 105V XL SZROAS(VOL)  235/55R19 105V XL SZROAS(VOL)</v>
      </c>
    </row>
    <row r="8683" spans="1:12" ht="22">
      <c r="A8683" s="13" t="s">
        <v>4782</v>
      </c>
      <c r="B8683" s="7" t="s">
        <v>23256</v>
      </c>
      <c r="C8683" s="7" t="s">
        <v>32</v>
      </c>
      <c r="D8683" s="8">
        <v>483000</v>
      </c>
      <c r="E8683" s="7" t="s">
        <v>30</v>
      </c>
      <c r="F8683" s="8">
        <v>0</v>
      </c>
      <c r="G8683" s="7" t="s">
        <v>30</v>
      </c>
      <c r="H8683" s="7" t="s">
        <v>4782</v>
      </c>
      <c r="I8683" s="7" t="str">
        <f t="shared" si="270"/>
        <v>PI3109200</v>
      </c>
      <c r="K8683" s="16" t="s">
        <v>14650</v>
      </c>
      <c r="L8683" s="17" t="str">
        <f t="shared" si="271"/>
        <v>Pirelli     325/35 R 17  XL 114Y  TL  325/35R22 114Y XL SZROAS(A8A)ncs  325/35R22 114Y XL SZROAS(A8A)ncs</v>
      </c>
    </row>
    <row r="8684" spans="1:12" ht="22">
      <c r="A8684" s="12" t="s">
        <v>4783</v>
      </c>
      <c r="B8684" s="7" t="s">
        <v>23257</v>
      </c>
      <c r="C8684" s="7" t="s">
        <v>32</v>
      </c>
      <c r="D8684" s="8">
        <v>970000</v>
      </c>
      <c r="E8684" s="7" t="s">
        <v>30</v>
      </c>
      <c r="F8684" s="8">
        <v>0</v>
      </c>
      <c r="G8684" s="7" t="s">
        <v>30</v>
      </c>
      <c r="H8684" s="7" t="s">
        <v>4783</v>
      </c>
      <c r="I8684" s="7" t="str">
        <f t="shared" si="270"/>
        <v>PI3109300</v>
      </c>
      <c r="K8684" s="16" t="s">
        <v>14651</v>
      </c>
      <c r="L8684" s="17" t="str">
        <f t="shared" si="271"/>
        <v>Pirelli     285/40 R 20  XL 110Y  TL  285/40R22 110Y XL SZROAS(A8A)ncs  285/40R22 110Y XL SZROAS(A8A)ncs</v>
      </c>
    </row>
    <row r="8685" spans="1:12" ht="22">
      <c r="A8685" s="13" t="s">
        <v>4784</v>
      </c>
      <c r="B8685" s="7" t="s">
        <v>23258</v>
      </c>
      <c r="C8685" s="7" t="s">
        <v>32</v>
      </c>
      <c r="D8685" s="8">
        <v>1413000</v>
      </c>
      <c r="E8685" s="7" t="s">
        <v>30</v>
      </c>
      <c r="F8685" s="8">
        <v>0</v>
      </c>
      <c r="G8685" s="7" t="s">
        <v>30</v>
      </c>
      <c r="H8685" s="7" t="s">
        <v>4784</v>
      </c>
      <c r="I8685" s="7" t="str">
        <f t="shared" si="270"/>
        <v>PI3109700</v>
      </c>
      <c r="K8685" s="16" t="s">
        <v>14652</v>
      </c>
      <c r="L8685" s="17" t="str">
        <f t="shared" si="271"/>
        <v>Pirelli     285/40 ZR22  XL 110Y  TL  285/40ZR22 (110Y)XLP-ZERO(A8A)ncs  285/40ZR22 (110Y)XLP-ZERO(A8A)ncs</v>
      </c>
    </row>
    <row r="8686" spans="1:12" ht="22">
      <c r="A8686" s="12" t="s">
        <v>4785</v>
      </c>
      <c r="B8686" s="7" t="s">
        <v>23259</v>
      </c>
      <c r="C8686" s="7" t="s">
        <v>32</v>
      </c>
      <c r="D8686" s="8">
        <v>1087000</v>
      </c>
      <c r="E8686" s="7" t="s">
        <v>30</v>
      </c>
      <c r="F8686" s="8">
        <v>0</v>
      </c>
      <c r="G8686" s="7" t="s">
        <v>30</v>
      </c>
      <c r="H8686" s="7" t="s">
        <v>4785</v>
      </c>
      <c r="I8686" s="7" t="str">
        <f t="shared" si="270"/>
        <v>PI3110900</v>
      </c>
      <c r="K8686" s="16" t="s">
        <v>14653</v>
      </c>
      <c r="L8686" s="17" t="str">
        <f t="shared" si="271"/>
        <v>Pirelli     255/45 R 22 101H  TL  255/45R20 101H r-f S-VEas(AOE)  255/45R20 101H r-f S-VEas(AOE)</v>
      </c>
    </row>
    <row r="8687" spans="1:12" ht="22">
      <c r="A8687" s="13" t="s">
        <v>4786</v>
      </c>
      <c r="B8687" s="7" t="s">
        <v>23260</v>
      </c>
      <c r="C8687" s="7" t="s">
        <v>32</v>
      </c>
      <c r="D8687" s="8">
        <v>534000</v>
      </c>
      <c r="E8687" s="7" t="s">
        <v>30</v>
      </c>
      <c r="F8687" s="8">
        <v>0</v>
      </c>
      <c r="G8687" s="7" t="s">
        <v>30</v>
      </c>
      <c r="H8687" s="7" t="s">
        <v>4786</v>
      </c>
      <c r="I8687" s="7" t="str">
        <f t="shared" si="270"/>
        <v>PI3111100</v>
      </c>
      <c r="K8687" s="16" t="s">
        <v>14654</v>
      </c>
      <c r="L8687" s="17" t="str">
        <f t="shared" si="271"/>
        <v>Pirelli     245/50 R 17  XL 105W  TL  245/50R19 105W XL r-f P7-CNT(*)  245/50R19 105W XL r-f P7-CNT(*)</v>
      </c>
    </row>
    <row r="8688" spans="1:12" ht="22">
      <c r="A8688" s="12" t="s">
        <v>4787</v>
      </c>
      <c r="B8688" s="7" t="s">
        <v>23261</v>
      </c>
      <c r="C8688" s="7" t="s">
        <v>32</v>
      </c>
      <c r="D8688" s="8">
        <v>1044000</v>
      </c>
      <c r="E8688" s="7" t="s">
        <v>30</v>
      </c>
      <c r="F8688" s="8">
        <v>0</v>
      </c>
      <c r="G8688" s="7" t="s">
        <v>30</v>
      </c>
      <c r="H8688" s="7" t="s">
        <v>4787</v>
      </c>
      <c r="I8688" s="7" t="str">
        <f t="shared" si="270"/>
        <v>PI3114100</v>
      </c>
      <c r="K8688" s="16" t="s">
        <v>14655</v>
      </c>
      <c r="L8688" s="17" t="str">
        <f t="shared" si="271"/>
        <v>Pirelli     235/50 ZR22  99Y  TL  235/50ZR19 99Y P-ZERO(MO1)  235/50ZR19 99Y P-ZERO(MO1)</v>
      </c>
    </row>
    <row r="8689" spans="1:12" ht="22">
      <c r="A8689" s="13" t="s">
        <v>4788</v>
      </c>
      <c r="B8689" s="7" t="s">
        <v>23262</v>
      </c>
      <c r="C8689" s="7" t="s">
        <v>32</v>
      </c>
      <c r="D8689" s="8">
        <v>423000</v>
      </c>
      <c r="E8689" s="7" t="s">
        <v>30</v>
      </c>
      <c r="F8689" s="8">
        <v>0</v>
      </c>
      <c r="G8689" s="7" t="s">
        <v>30</v>
      </c>
      <c r="H8689" s="7" t="s">
        <v>4788</v>
      </c>
      <c r="I8689" s="7" t="str">
        <f t="shared" si="270"/>
        <v>PI3116900</v>
      </c>
      <c r="K8689" s="16" t="s">
        <v>14656</v>
      </c>
      <c r="L8689" s="17" t="str">
        <f t="shared" si="271"/>
        <v>Pirelli     275/45 R 20 110V  TL  275/45R20 110V XL SVas+2  275/45R20 110V XL SVas+2</v>
      </c>
    </row>
    <row r="8690" spans="1:12" ht="22">
      <c r="A8690" s="12" t="s">
        <v>4789</v>
      </c>
      <c r="B8690" s="7" t="s">
        <v>23263</v>
      </c>
      <c r="C8690" s="7" t="s">
        <v>32</v>
      </c>
      <c r="D8690" s="8">
        <v>851000</v>
      </c>
      <c r="E8690" s="7" t="s">
        <v>30</v>
      </c>
      <c r="F8690" s="8">
        <v>0</v>
      </c>
      <c r="G8690" s="7" t="s">
        <v>30</v>
      </c>
      <c r="H8690" s="7" t="s">
        <v>4789</v>
      </c>
      <c r="I8690" s="7" t="str">
        <f t="shared" si="270"/>
        <v>PI3120400</v>
      </c>
      <c r="K8690" s="16" t="s">
        <v>14657</v>
      </c>
      <c r="L8690" s="17" t="str">
        <f t="shared" si="271"/>
        <v>Pirelli     275/35 R 20  XL 100H  TL  275/35R19 100H XL r-f P7as(*)  275/35R19 100H XL r-f P7as(*)</v>
      </c>
    </row>
    <row r="8691" spans="1:12" ht="22">
      <c r="A8691" s="13" t="s">
        <v>4790</v>
      </c>
      <c r="B8691" s="7" t="s">
        <v>23264</v>
      </c>
      <c r="C8691" s="7" t="s">
        <v>32</v>
      </c>
      <c r="D8691" s="8">
        <v>1044000</v>
      </c>
      <c r="E8691" s="7" t="s">
        <v>30</v>
      </c>
      <c r="F8691" s="8">
        <v>0</v>
      </c>
      <c r="G8691" s="7" t="s">
        <v>30</v>
      </c>
      <c r="H8691" s="7" t="s">
        <v>4790</v>
      </c>
      <c r="I8691" s="7" t="str">
        <f t="shared" si="270"/>
        <v>PI3120500</v>
      </c>
      <c r="K8691" s="16" t="s">
        <v>14658</v>
      </c>
      <c r="L8691" s="17" t="str">
        <f t="shared" si="271"/>
        <v>Pirelli     275/40 R 22  XL 103H  TL  275/40R18 103H XL r-f P7as(*)  275/40R18 103H XL r-f P7as(*)</v>
      </c>
    </row>
    <row r="8692" spans="1:12" ht="22">
      <c r="A8692" s="12" t="s">
        <v>4791</v>
      </c>
      <c r="B8692" s="7" t="s">
        <v>23265</v>
      </c>
      <c r="C8692" s="7" t="s">
        <v>32</v>
      </c>
      <c r="D8692" s="8">
        <v>1553000</v>
      </c>
      <c r="E8692" s="7" t="s">
        <v>30</v>
      </c>
      <c r="F8692" s="8">
        <v>0</v>
      </c>
      <c r="G8692" s="7" t="s">
        <v>30</v>
      </c>
      <c r="H8692" s="7" t="s">
        <v>4791</v>
      </c>
      <c r="I8692" s="7" t="str">
        <f t="shared" si="270"/>
        <v>PI3120600</v>
      </c>
      <c r="K8692" s="16" t="s">
        <v>14659</v>
      </c>
      <c r="L8692" s="17" t="str">
        <f t="shared" si="271"/>
        <v>Pirelli     245/45 R 21  XL 100Y  TL  245/45R18 100Y XL P7cint(*)  245/45R18 100Y XL P7cint(*)</v>
      </c>
    </row>
    <row r="8693" spans="1:12" ht="22">
      <c r="A8693" s="13" t="s">
        <v>4792</v>
      </c>
      <c r="B8693" s="7" t="s">
        <v>23266</v>
      </c>
      <c r="C8693" s="7" t="s">
        <v>32</v>
      </c>
      <c r="D8693" s="8">
        <v>623000</v>
      </c>
      <c r="E8693" s="7" t="s">
        <v>30</v>
      </c>
      <c r="F8693" s="8">
        <v>0</v>
      </c>
      <c r="G8693" s="7" t="s">
        <v>30</v>
      </c>
      <c r="H8693" s="7" t="s">
        <v>4792</v>
      </c>
      <c r="I8693" s="7" t="str">
        <f t="shared" si="270"/>
        <v>PI3120700</v>
      </c>
      <c r="K8693" s="16" t="s">
        <v>14660</v>
      </c>
      <c r="L8693" s="17" t="str">
        <f t="shared" si="271"/>
        <v>Pirelli     275/40 R 18  XL 103Y  TL  275/40R18 103Y XL P7cint(*)  275/40R18 103Y XL P7cint(*)</v>
      </c>
    </row>
    <row r="8694" spans="1:12" ht="22">
      <c r="A8694" s="12" t="s">
        <v>4793</v>
      </c>
      <c r="B8694" s="7" t="s">
        <v>23267</v>
      </c>
      <c r="C8694" s="7" t="s">
        <v>32</v>
      </c>
      <c r="D8694" s="8">
        <v>712000</v>
      </c>
      <c r="E8694" s="7" t="s">
        <v>30</v>
      </c>
      <c r="F8694" s="8">
        <v>0</v>
      </c>
      <c r="G8694" s="7" t="s">
        <v>30</v>
      </c>
      <c r="H8694" s="7" t="s">
        <v>4793</v>
      </c>
      <c r="I8694" s="7" t="str">
        <f t="shared" si="270"/>
        <v>PI3122200</v>
      </c>
      <c r="K8694" s="16" t="s">
        <v>14661</v>
      </c>
      <c r="L8694" s="17" t="str">
        <f t="shared" si="271"/>
        <v>Pirelli     245/35 R 18  XL  95X  TL  245/35R2095YXLr-fP-ZERO(*)MOE)ncs  245/35R2095YXLr-fP-ZERO(*)MOE)ncs</v>
      </c>
    </row>
    <row r="8695" spans="1:12" ht="22">
      <c r="A8695" s="13" t="s">
        <v>4794</v>
      </c>
      <c r="B8695" s="7" t="s">
        <v>23268</v>
      </c>
      <c r="C8695" s="7" t="s">
        <v>32</v>
      </c>
      <c r="D8695" s="8">
        <v>311000</v>
      </c>
      <c r="E8695" s="7" t="s">
        <v>30</v>
      </c>
      <c r="F8695" s="8">
        <v>0</v>
      </c>
      <c r="G8695" s="7" t="s">
        <v>30</v>
      </c>
      <c r="H8695" s="7" t="s">
        <v>4794</v>
      </c>
      <c r="I8695" s="7" t="str">
        <f t="shared" si="270"/>
        <v>PI3122500</v>
      </c>
      <c r="K8695" s="16" t="s">
        <v>14662</v>
      </c>
      <c r="L8695" s="17" t="str">
        <f t="shared" si="271"/>
        <v>Pirelli     235/60 R 18 107V  TL  235/60R18 107V XL S-AS+3  235/60R18 107V XL S-AS+3</v>
      </c>
    </row>
    <row r="8696" spans="1:12" ht="22">
      <c r="A8696" s="12" t="s">
        <v>4795</v>
      </c>
      <c r="B8696" s="7" t="s">
        <v>23269</v>
      </c>
      <c r="C8696" s="7" t="s">
        <v>32</v>
      </c>
      <c r="D8696" s="8">
        <v>1045000</v>
      </c>
      <c r="E8696" s="7" t="s">
        <v>30</v>
      </c>
      <c r="F8696" s="8">
        <v>0</v>
      </c>
      <c r="G8696" s="7" t="s">
        <v>30</v>
      </c>
      <c r="H8696" s="7" t="s">
        <v>4795</v>
      </c>
      <c r="I8696" s="7" t="str">
        <f t="shared" si="270"/>
        <v>PI3124200</v>
      </c>
      <c r="K8696" s="16" t="s">
        <v>14663</v>
      </c>
      <c r="L8696" s="17" t="str">
        <f t="shared" si="271"/>
        <v>Pirelli     285/40 R 19 107Y  TL  285/40R23 107Y P-ZERO(MO-S)ncs  285/40R23 107Y P-ZERO(MO-S)ncs</v>
      </c>
    </row>
    <row r="8697" spans="1:12" ht="22">
      <c r="A8697" s="13" t="s">
        <v>4796</v>
      </c>
      <c r="B8697" s="7" t="s">
        <v>23270</v>
      </c>
      <c r="C8697" s="7" t="s">
        <v>32</v>
      </c>
      <c r="D8697" s="8">
        <v>656000</v>
      </c>
      <c r="E8697" s="7" t="s">
        <v>30</v>
      </c>
      <c r="F8697" s="8">
        <v>0</v>
      </c>
      <c r="G8697" s="7" t="s">
        <v>30</v>
      </c>
      <c r="H8697" s="7" t="s">
        <v>4796</v>
      </c>
      <c r="I8697" s="7" t="str">
        <f t="shared" si="270"/>
        <v>PI3124300</v>
      </c>
      <c r="K8697" s="16" t="s">
        <v>14664</v>
      </c>
      <c r="L8697" s="17" t="str">
        <f t="shared" si="271"/>
        <v>Pirelli     235/45 R 20  XL  99V  TL  235/45R19 99V XL PZRAS(VOL)ncs  235/45R19 99V XL PZRAS(VOL)ncs</v>
      </c>
    </row>
    <row r="8698" spans="1:12" ht="22">
      <c r="A8698" s="12" t="s">
        <v>4797</v>
      </c>
      <c r="B8698" s="7" t="s">
        <v>23271</v>
      </c>
      <c r="C8698" s="7" t="s">
        <v>32</v>
      </c>
      <c r="D8698" s="8">
        <v>1146000</v>
      </c>
      <c r="E8698" s="7" t="s">
        <v>30</v>
      </c>
      <c r="F8698" s="8">
        <v>0</v>
      </c>
      <c r="G8698" s="7" t="s">
        <v>30</v>
      </c>
      <c r="H8698" s="7" t="s">
        <v>4797</v>
      </c>
      <c r="I8698" s="7" t="str">
        <f t="shared" si="270"/>
        <v>PI3124400</v>
      </c>
      <c r="K8698" s="16" t="s">
        <v>14665</v>
      </c>
      <c r="L8698" s="17" t="str">
        <f t="shared" si="271"/>
        <v>Pirelli     215/55 R 22  XL  99V  TL  215/55R18 99V XL PZRAS(VOL)  215/55R18 99V XL PZRAS(VOL)</v>
      </c>
    </row>
    <row r="8699" spans="1:12" ht="22">
      <c r="A8699" s="13" t="s">
        <v>4798</v>
      </c>
      <c r="B8699" s="7" t="s">
        <v>23272</v>
      </c>
      <c r="C8699" s="7" t="s">
        <v>32</v>
      </c>
      <c r="D8699" s="8">
        <v>736000</v>
      </c>
      <c r="E8699" s="7" t="s">
        <v>30</v>
      </c>
      <c r="F8699" s="8">
        <v>0</v>
      </c>
      <c r="G8699" s="7" t="s">
        <v>30</v>
      </c>
      <c r="H8699" s="7" t="s">
        <v>4798</v>
      </c>
      <c r="I8699" s="7" t="str">
        <f t="shared" si="270"/>
        <v>PI3130300</v>
      </c>
      <c r="K8699" s="16" t="s">
        <v>14666</v>
      </c>
      <c r="L8699" s="17" t="str">
        <f t="shared" si="271"/>
        <v>Pirelli     225/55 R 20  XL 102Y  TL  225/55R18 102Y XL P7cint(AO1)  225/55R18 102Y XL P7cint(AO1)</v>
      </c>
    </row>
    <row r="8700" spans="1:12" ht="22">
      <c r="A8700" s="12" t="s">
        <v>4799</v>
      </c>
      <c r="B8700" s="7" t="s">
        <v>23273</v>
      </c>
      <c r="C8700" s="7" t="s">
        <v>32</v>
      </c>
      <c r="D8700" s="8">
        <v>1064000</v>
      </c>
      <c r="E8700" s="7" t="s">
        <v>30</v>
      </c>
      <c r="F8700" s="8">
        <v>0</v>
      </c>
      <c r="G8700" s="7" t="s">
        <v>30</v>
      </c>
      <c r="H8700" s="7" t="s">
        <v>4799</v>
      </c>
      <c r="I8700" s="7" t="str">
        <f t="shared" si="270"/>
        <v>PI3135900</v>
      </c>
      <c r="K8700" s="16" t="s">
        <v>14667</v>
      </c>
      <c r="L8700" s="17" t="str">
        <f t="shared" si="271"/>
        <v>Pirelli     275/40 ZR20  XL 105Y  TL  275/40ZR19 (105Y)XL P-ZERO(*)  275/40ZR19 (105Y)XL P-ZERO(*)</v>
      </c>
    </row>
    <row r="8701" spans="1:12" ht="22">
      <c r="A8701" s="13" t="s">
        <v>4800</v>
      </c>
      <c r="B8701" s="7" t="s">
        <v>23274</v>
      </c>
      <c r="C8701" s="7" t="s">
        <v>32</v>
      </c>
      <c r="D8701" s="8">
        <v>1222000</v>
      </c>
      <c r="E8701" s="7" t="s">
        <v>30</v>
      </c>
      <c r="F8701" s="8">
        <v>0</v>
      </c>
      <c r="G8701" s="7" t="s">
        <v>30</v>
      </c>
      <c r="H8701" s="7" t="s">
        <v>4800</v>
      </c>
      <c r="I8701" s="7" t="str">
        <f t="shared" si="270"/>
        <v>PI3136100</v>
      </c>
      <c r="K8701" s="16" t="s">
        <v>14668</v>
      </c>
      <c r="L8701" s="17" t="str">
        <f t="shared" si="271"/>
        <v>Pirelli     245/35 ZR20  XL  95Y  TL  245/35ZR20 (95Y)XL P-ZERO(MGT)  245/35ZR20 (95Y)XL P-ZERO(MGT)</v>
      </c>
    </row>
    <row r="8702" spans="1:12" ht="22">
      <c r="A8702" s="12" t="s">
        <v>4801</v>
      </c>
      <c r="B8702" s="7" t="s">
        <v>23275</v>
      </c>
      <c r="C8702" s="7" t="s">
        <v>32</v>
      </c>
      <c r="D8702" s="8">
        <v>982000</v>
      </c>
      <c r="E8702" s="7" t="s">
        <v>30</v>
      </c>
      <c r="F8702" s="8">
        <v>0</v>
      </c>
      <c r="G8702" s="7" t="s">
        <v>30</v>
      </c>
      <c r="H8702" s="7" t="s">
        <v>4801</v>
      </c>
      <c r="I8702" s="7" t="str">
        <f t="shared" si="270"/>
        <v>PI3136200</v>
      </c>
      <c r="K8702" s="16" t="s">
        <v>14669</v>
      </c>
      <c r="L8702" s="17" t="str">
        <f t="shared" si="271"/>
        <v>Pirelli     285/35 ZR20 100Y  TL  285/35ZR20 (100Y) P-ZERO(MGT)  285/35ZR20 (100Y) P-ZERO(MGT)</v>
      </c>
    </row>
    <row r="8703" spans="1:12" ht="22">
      <c r="A8703" s="13" t="s">
        <v>4802</v>
      </c>
      <c r="B8703" s="7" t="s">
        <v>23276</v>
      </c>
      <c r="C8703" s="7" t="s">
        <v>32</v>
      </c>
      <c r="D8703" s="8">
        <v>1257000</v>
      </c>
      <c r="E8703" s="7" t="s">
        <v>30</v>
      </c>
      <c r="F8703" s="8">
        <v>0</v>
      </c>
      <c r="G8703" s="7" t="s">
        <v>30</v>
      </c>
      <c r="H8703" s="7" t="s">
        <v>4802</v>
      </c>
      <c r="I8703" s="7" t="str">
        <f t="shared" si="270"/>
        <v>PI3136900</v>
      </c>
      <c r="K8703" s="16" t="s">
        <v>14670</v>
      </c>
      <c r="L8703" s="17" t="str">
        <f t="shared" si="271"/>
        <v>Pirelli     295/40 R 23  XL 112W  TL  295/40R22 112W XL S-ZERO (MO1)  295/40R22 112W XL S-ZERO (MO1)</v>
      </c>
    </row>
    <row r="8704" spans="1:12" ht="22">
      <c r="A8704" s="12" t="s">
        <v>4803</v>
      </c>
      <c r="B8704" s="7" t="s">
        <v>23277</v>
      </c>
      <c r="C8704" s="7" t="s">
        <v>32</v>
      </c>
      <c r="D8704" s="8">
        <v>764000</v>
      </c>
      <c r="E8704" s="7" t="s">
        <v>30</v>
      </c>
      <c r="F8704" s="8">
        <v>0</v>
      </c>
      <c r="G8704" s="7" t="s">
        <v>30</v>
      </c>
      <c r="H8704" s="7" t="s">
        <v>4803</v>
      </c>
      <c r="I8704" s="7" t="str">
        <f t="shared" si="270"/>
        <v>PI3138000</v>
      </c>
      <c r="K8704" s="16" t="s">
        <v>14671</v>
      </c>
      <c r="L8704" s="17" t="str">
        <f t="shared" si="271"/>
        <v>Pirelli     235/35 ZR19  XL  91Y  TL  235/35ZR19 (91Y)XLP-ZEROMC-Cncsco  235/35ZR19 (91Y)XLP-ZEROMC-Cncsco</v>
      </c>
    </row>
    <row r="8705" spans="1:12" ht="22">
      <c r="A8705" s="13" t="s">
        <v>4804</v>
      </c>
      <c r="B8705" s="7" t="s">
        <v>23278</v>
      </c>
      <c r="C8705" s="7" t="s">
        <v>32</v>
      </c>
      <c r="D8705" s="8">
        <v>721000</v>
      </c>
      <c r="E8705" s="7" t="s">
        <v>30</v>
      </c>
      <c r="F8705" s="8">
        <v>0</v>
      </c>
      <c r="G8705" s="7" t="s">
        <v>30</v>
      </c>
      <c r="H8705" s="7" t="s">
        <v>4804</v>
      </c>
      <c r="I8705" s="7" t="str">
        <f t="shared" si="270"/>
        <v>PI3140100</v>
      </c>
      <c r="K8705" s="16" t="s">
        <v>14672</v>
      </c>
      <c r="L8705" s="17" t="str">
        <f t="shared" si="271"/>
        <v>Pirelli     285/30 R 21  XL 100Y  TL  285/30R21 100Y XL P-ZERO(MO)  285/30R21 100Y XL P-ZERO(MO)</v>
      </c>
    </row>
    <row r="8706" spans="1:12" ht="22">
      <c r="A8706" s="12" t="s">
        <v>4805</v>
      </c>
      <c r="B8706" s="7" t="s">
        <v>23279</v>
      </c>
      <c r="C8706" s="7" t="s">
        <v>32</v>
      </c>
      <c r="D8706" s="8">
        <v>1106000</v>
      </c>
      <c r="E8706" s="7" t="s">
        <v>30</v>
      </c>
      <c r="F8706" s="8">
        <v>0</v>
      </c>
      <c r="G8706" s="7" t="s">
        <v>30</v>
      </c>
      <c r="H8706" s="7" t="s">
        <v>4805</v>
      </c>
      <c r="I8706" s="7" t="str">
        <f t="shared" ref="I8706:I8769" si="272">TRIM(A8706)</f>
        <v>PI3140300</v>
      </c>
      <c r="K8706" s="16" t="s">
        <v>14673</v>
      </c>
      <c r="L8706" s="17" t="str">
        <f t="shared" si="271"/>
        <v>Pirelli     285/35 R 20 104Y  TL  285/35R20 104Y P-ZERO(MO)   285/35R20 104Y P-ZERO(MO) </v>
      </c>
    </row>
    <row r="8707" spans="1:12" ht="22">
      <c r="A8707" s="13" t="s">
        <v>4806</v>
      </c>
      <c r="B8707" s="7" t="s">
        <v>23280</v>
      </c>
      <c r="C8707" s="7" t="s">
        <v>32</v>
      </c>
      <c r="D8707" s="8">
        <v>1077000</v>
      </c>
      <c r="E8707" s="7" t="s">
        <v>30</v>
      </c>
      <c r="F8707" s="8">
        <v>0</v>
      </c>
      <c r="G8707" s="7" t="s">
        <v>30</v>
      </c>
      <c r="H8707" s="7" t="s">
        <v>4806</v>
      </c>
      <c r="I8707" s="7" t="str">
        <f t="shared" si="272"/>
        <v>PI3140500</v>
      </c>
      <c r="K8707" s="16" t="s">
        <v>14623</v>
      </c>
      <c r="L8707" s="17" t="str">
        <f t="shared" ref="L8707:L8770" si="273">_xlfn.CONCAT(B8707,"  ",K8707)</f>
        <v>Pirelli     235/35 R 19  XL  91Y  TL  235/35R19 91Y XL P-ZERO(HN)  235/35R19 91Y XL P-ZERO(HN)</v>
      </c>
    </row>
    <row r="8708" spans="1:12" ht="22">
      <c r="A8708" s="12" t="s">
        <v>4807</v>
      </c>
      <c r="B8708" s="7" t="s">
        <v>23281</v>
      </c>
      <c r="C8708" s="7" t="s">
        <v>32</v>
      </c>
      <c r="D8708" s="8">
        <v>2500000</v>
      </c>
      <c r="E8708" s="7" t="s">
        <v>30</v>
      </c>
      <c r="F8708" s="8">
        <v>0</v>
      </c>
      <c r="G8708" s="7" t="s">
        <v>30</v>
      </c>
      <c r="H8708" s="7" t="s">
        <v>4807</v>
      </c>
      <c r="I8708" s="7" t="str">
        <f t="shared" si="272"/>
        <v>PI3140900</v>
      </c>
      <c r="K8708" s="16" t="s">
        <v>14674</v>
      </c>
      <c r="L8708" s="17" t="str">
        <f t="shared" si="273"/>
        <v>Pirelli     225/45 R 20  XL  95Y  TL  225/45R18 95Y XL r-f P7-CNT(*)  225/45R18 95Y XL r-f P7-CNT(*)</v>
      </c>
    </row>
    <row r="8709" spans="1:12" ht="22">
      <c r="A8709" s="13" t="s">
        <v>4808</v>
      </c>
      <c r="B8709" s="7" t="s">
        <v>23282</v>
      </c>
      <c r="C8709" s="7" t="s">
        <v>32</v>
      </c>
      <c r="D8709" s="8">
        <v>1155000</v>
      </c>
      <c r="E8709" s="7" t="s">
        <v>30</v>
      </c>
      <c r="F8709" s="8">
        <v>0</v>
      </c>
      <c r="G8709" s="7" t="s">
        <v>30</v>
      </c>
      <c r="H8709" s="7" t="s">
        <v>4808</v>
      </c>
      <c r="I8709" s="7" t="str">
        <f t="shared" si="272"/>
        <v>PI3142400</v>
      </c>
      <c r="K8709" s="16" t="s">
        <v>14675</v>
      </c>
      <c r="L8709" s="17" t="str">
        <f t="shared" si="273"/>
        <v>Pirelli     225/45 R 22  XL  95Y  TL  225/45R18 95Y XL P7-CNT(*)  225/45R18 95Y XL P7-CNT(*)</v>
      </c>
    </row>
    <row r="8710" spans="1:12" ht="22">
      <c r="A8710" s="12" t="s">
        <v>4809</v>
      </c>
      <c r="B8710" s="7" t="s">
        <v>23283</v>
      </c>
      <c r="C8710" s="7" t="s">
        <v>32</v>
      </c>
      <c r="D8710" s="8">
        <v>729000</v>
      </c>
      <c r="E8710" s="7" t="s">
        <v>30</v>
      </c>
      <c r="F8710" s="8">
        <v>0</v>
      </c>
      <c r="G8710" s="7" t="s">
        <v>30</v>
      </c>
      <c r="H8710" s="7" t="s">
        <v>4809</v>
      </c>
      <c r="I8710" s="7" t="str">
        <f t="shared" si="272"/>
        <v>PI3145700</v>
      </c>
      <c r="K8710" s="16" t="s">
        <v>14676</v>
      </c>
      <c r="L8710" s="17" t="str">
        <f t="shared" si="273"/>
        <v>Pirelli     235/35 R 19  XL  91Y  TL  235/35R19 91Y XL P-ZERO(*)  235/35R19 91Y XL P-ZERO(*)</v>
      </c>
    </row>
    <row r="8711" spans="1:12" ht="22">
      <c r="A8711" s="13" t="s">
        <v>4810</v>
      </c>
      <c r="B8711" s="7" t="s">
        <v>23284</v>
      </c>
      <c r="C8711" s="7" t="s">
        <v>32</v>
      </c>
      <c r="D8711" s="8">
        <v>1046000</v>
      </c>
      <c r="E8711" s="7" t="s">
        <v>30</v>
      </c>
      <c r="F8711" s="8">
        <v>0</v>
      </c>
      <c r="G8711" s="7" t="s">
        <v>30</v>
      </c>
      <c r="H8711" s="7" t="s">
        <v>4810</v>
      </c>
      <c r="I8711" s="7" t="str">
        <f t="shared" si="272"/>
        <v>PI3145800</v>
      </c>
      <c r="K8711" s="16" t="s">
        <v>14677</v>
      </c>
      <c r="L8711" s="17" t="str">
        <f t="shared" si="273"/>
        <v>Pirelli     205/45 R 21  XL  88W  TL  205/45R17 88W XL P7-CNT(*)  205/45R17 88W XL P7-CNT(*)</v>
      </c>
    </row>
    <row r="8712" spans="1:12" ht="22">
      <c r="A8712" s="12" t="s">
        <v>4811</v>
      </c>
      <c r="B8712" s="7" t="s">
        <v>23285</v>
      </c>
      <c r="C8712" s="7" t="s">
        <v>32</v>
      </c>
      <c r="D8712" s="8">
        <v>354000</v>
      </c>
      <c r="E8712" s="7" t="s">
        <v>30</v>
      </c>
      <c r="F8712" s="8">
        <v>0</v>
      </c>
      <c r="G8712" s="7" t="s">
        <v>30</v>
      </c>
      <c r="H8712" s="7" t="s">
        <v>4811</v>
      </c>
      <c r="I8712" s="7" t="str">
        <f t="shared" si="272"/>
        <v>PI3145900</v>
      </c>
      <c r="K8712" s="16" t="s">
        <v>14678</v>
      </c>
      <c r="L8712" s="17" t="str">
        <f t="shared" si="273"/>
        <v>Pirelli     205/45 R 18  XL  88W  TL  205/45R17 88W XL r-f P7-CNT(*)  205/45R17 88W XL r-f P7-CNT(*)</v>
      </c>
    </row>
    <row r="8713" spans="1:12" ht="22">
      <c r="A8713" s="13" t="s">
        <v>4812</v>
      </c>
      <c r="B8713" s="7" t="s">
        <v>23286</v>
      </c>
      <c r="C8713" s="7" t="s">
        <v>32</v>
      </c>
      <c r="D8713" s="8">
        <v>1933000</v>
      </c>
      <c r="E8713" s="7" t="s">
        <v>30</v>
      </c>
      <c r="F8713" s="8">
        <v>0</v>
      </c>
      <c r="G8713" s="7" t="s">
        <v>30</v>
      </c>
      <c r="H8713" s="7" t="s">
        <v>4812</v>
      </c>
      <c r="I8713" s="7" t="str">
        <f t="shared" si="272"/>
        <v>PI3146000</v>
      </c>
      <c r="K8713" s="16" t="s">
        <v>14679</v>
      </c>
      <c r="L8713" s="17" t="str">
        <f t="shared" si="273"/>
        <v>Pirelli     205/40 R 23  XL  86W  TL  205/40R18 86W XL r-f P-ZERO(*)  205/40R18 86W XL r-f P-ZERO(*)</v>
      </c>
    </row>
    <row r="8714" spans="1:12" ht="22">
      <c r="A8714" s="12" t="s">
        <v>4813</v>
      </c>
      <c r="B8714" s="7" t="s">
        <v>23287</v>
      </c>
      <c r="C8714" s="7" t="s">
        <v>32</v>
      </c>
      <c r="D8714" s="8">
        <v>1191000</v>
      </c>
      <c r="E8714" s="7" t="s">
        <v>30</v>
      </c>
      <c r="F8714" s="8">
        <v>0</v>
      </c>
      <c r="G8714" s="7" t="s">
        <v>30</v>
      </c>
      <c r="H8714" s="7" t="s">
        <v>4813</v>
      </c>
      <c r="I8714" s="7" t="str">
        <f t="shared" si="272"/>
        <v>PI3146100</v>
      </c>
      <c r="K8714" s="16" t="s">
        <v>14680</v>
      </c>
      <c r="L8714" s="17" t="str">
        <f t="shared" si="273"/>
        <v>Pirelli     255/40 R 19  XL  99Y  TL  255/40R18 99Y XL P7-CNT(*)  255/40R18 99Y XL P7-CNT(*)</v>
      </c>
    </row>
    <row r="8715" spans="1:12" ht="22">
      <c r="A8715" s="13" t="s">
        <v>4814</v>
      </c>
      <c r="B8715" s="7" t="s">
        <v>23288</v>
      </c>
      <c r="C8715" s="7" t="s">
        <v>32</v>
      </c>
      <c r="D8715" s="8">
        <v>765000</v>
      </c>
      <c r="E8715" s="7" t="s">
        <v>30</v>
      </c>
      <c r="F8715" s="8">
        <v>0</v>
      </c>
      <c r="G8715" s="7" t="s">
        <v>30</v>
      </c>
      <c r="H8715" s="7" t="s">
        <v>4814</v>
      </c>
      <c r="I8715" s="7" t="str">
        <f t="shared" si="272"/>
        <v>PI3149500</v>
      </c>
      <c r="K8715" s="16" t="s">
        <v>14681</v>
      </c>
      <c r="L8715" s="17" t="str">
        <f t="shared" si="273"/>
        <v>Pirelli     255/40 R 19  XL 101Y  TL  255/40R20 101Y XL P-ZERO(AO1)ncs  255/40R20 101Y XL P-ZERO(AO1)ncs</v>
      </c>
    </row>
    <row r="8716" spans="1:12" ht="22">
      <c r="A8716" s="12" t="s">
        <v>4815</v>
      </c>
      <c r="B8716" s="7" t="s">
        <v>23289</v>
      </c>
      <c r="C8716" s="7" t="s">
        <v>32</v>
      </c>
      <c r="D8716" s="8">
        <v>884000</v>
      </c>
      <c r="E8716" s="7" t="s">
        <v>30</v>
      </c>
      <c r="F8716" s="8">
        <v>0</v>
      </c>
      <c r="G8716" s="7" t="s">
        <v>30</v>
      </c>
      <c r="H8716" s="7" t="s">
        <v>4815</v>
      </c>
      <c r="I8716" s="7" t="str">
        <f t="shared" si="272"/>
        <v>PI3149600</v>
      </c>
      <c r="K8716" s="16" t="s">
        <v>14682</v>
      </c>
      <c r="L8716" s="17" t="str">
        <f t="shared" si="273"/>
        <v>Pirelli     275/50 R 19  XL 113V  TL  275/50R20 113V XL SZROAS(MO)  275/50R20 113V XL SZROAS(MO)</v>
      </c>
    </row>
    <row r="8717" spans="1:12" ht="22">
      <c r="A8717" s="13" t="s">
        <v>4816</v>
      </c>
      <c r="B8717" s="7" t="s">
        <v>23290</v>
      </c>
      <c r="C8717" s="7" t="s">
        <v>32</v>
      </c>
      <c r="D8717" s="8">
        <v>752000</v>
      </c>
      <c r="E8717" s="7" t="s">
        <v>30</v>
      </c>
      <c r="F8717" s="8">
        <v>0</v>
      </c>
      <c r="G8717" s="7" t="s">
        <v>30</v>
      </c>
      <c r="H8717" s="7" t="s">
        <v>4816</v>
      </c>
      <c r="I8717" s="7" t="str">
        <f t="shared" si="272"/>
        <v>PI3149900</v>
      </c>
      <c r="K8717" s="16" t="s">
        <v>14683</v>
      </c>
      <c r="L8717" s="17" t="str">
        <f t="shared" si="273"/>
        <v>Pirelli     235/60 R 21 103H  TL  235/60R18 103H SZROAS(AO)  235/60R18 103H SZROAS(AO)</v>
      </c>
    </row>
    <row r="8718" spans="1:12" ht="22">
      <c r="A8718" s="12" t="s">
        <v>4817</v>
      </c>
      <c r="B8718" s="7" t="s">
        <v>23291</v>
      </c>
      <c r="C8718" s="7" t="s">
        <v>32</v>
      </c>
      <c r="D8718" s="8">
        <v>961000</v>
      </c>
      <c r="E8718" s="7" t="s">
        <v>30</v>
      </c>
      <c r="F8718" s="8">
        <v>0</v>
      </c>
      <c r="G8718" s="7" t="s">
        <v>30</v>
      </c>
      <c r="H8718" s="7" t="s">
        <v>4817</v>
      </c>
      <c r="I8718" s="7" t="str">
        <f t="shared" si="272"/>
        <v>PI3150000</v>
      </c>
      <c r="K8718" s="16" t="s">
        <v>14684</v>
      </c>
      <c r="L8718" s="17" t="str">
        <f t="shared" si="273"/>
        <v>Pirelli     235/55 R 22 101H  TL  235/55R19 101H SZROAS(AO)  235/55R19 101H SZROAS(AO)</v>
      </c>
    </row>
    <row r="8719" spans="1:12" ht="22">
      <c r="A8719" s="13" t="s">
        <v>4818</v>
      </c>
      <c r="B8719" s="7" t="s">
        <v>23292</v>
      </c>
      <c r="C8719" s="7" t="s">
        <v>32</v>
      </c>
      <c r="D8719" s="8">
        <v>1032000</v>
      </c>
      <c r="E8719" s="7" t="s">
        <v>30</v>
      </c>
      <c r="F8719" s="8">
        <v>0</v>
      </c>
      <c r="G8719" s="7" t="s">
        <v>30</v>
      </c>
      <c r="H8719" s="7" t="s">
        <v>4818</v>
      </c>
      <c r="I8719" s="7" t="str">
        <f t="shared" si="272"/>
        <v>PI3150100</v>
      </c>
      <c r="K8719" s="16" t="s">
        <v>14685</v>
      </c>
      <c r="L8719" s="17" t="str">
        <f t="shared" si="273"/>
        <v>Pirelli     255/45 R 22  XL 104Y  TL  255/45R19 104Y XL P7-CNT(MO)  255/45R19 104Y XL P7-CNT(MO)</v>
      </c>
    </row>
    <row r="8720" spans="1:12" ht="22">
      <c r="A8720" s="12" t="s">
        <v>4819</v>
      </c>
      <c r="B8720" s="7" t="s">
        <v>23293</v>
      </c>
      <c r="C8720" s="7" t="s">
        <v>32</v>
      </c>
      <c r="D8720" s="8">
        <v>929000</v>
      </c>
      <c r="E8720" s="7" t="s">
        <v>30</v>
      </c>
      <c r="F8720" s="8">
        <v>0</v>
      </c>
      <c r="G8720" s="7" t="s">
        <v>30</v>
      </c>
      <c r="H8720" s="7" t="s">
        <v>4819</v>
      </c>
      <c r="I8720" s="7" t="str">
        <f t="shared" si="272"/>
        <v>PI3158400</v>
      </c>
      <c r="K8720" s="16" t="s">
        <v>14686</v>
      </c>
      <c r="L8720" s="17" t="str">
        <f t="shared" si="273"/>
        <v>Pirelli     235/40 R 20  XL  96V  TL  235/40R19 96V XL PZRAS(VOL)KSncs  235/40R19 96V XL PZRAS(VOL)KSncs</v>
      </c>
    </row>
    <row r="8721" spans="1:12" ht="22">
      <c r="A8721" s="13" t="s">
        <v>4820</v>
      </c>
      <c r="B8721" s="7" t="s">
        <v>23294</v>
      </c>
      <c r="C8721" s="7" t="s">
        <v>32</v>
      </c>
      <c r="D8721" s="8">
        <v>874000</v>
      </c>
      <c r="E8721" s="7" t="s">
        <v>30</v>
      </c>
      <c r="F8721" s="8">
        <v>0</v>
      </c>
      <c r="G8721" s="7" t="s">
        <v>30</v>
      </c>
      <c r="H8721" s="7" t="s">
        <v>4820</v>
      </c>
      <c r="I8721" s="7" t="str">
        <f t="shared" si="272"/>
        <v>PI3183400</v>
      </c>
      <c r="K8721" s="16" t="s">
        <v>14687</v>
      </c>
      <c r="L8721" s="17" t="str">
        <f t="shared" si="273"/>
        <v>Pirelli     285/40 ZR20  XL 108Y  TL  285/40ZR20 (108Y)XL P-ZERO(ALP)  285/40ZR20 (108Y)XL P-ZERO(ALP)</v>
      </c>
    </row>
    <row r="8722" spans="1:12" ht="22">
      <c r="A8722" s="12" t="s">
        <v>4821</v>
      </c>
      <c r="B8722" s="7" t="s">
        <v>23295</v>
      </c>
      <c r="C8722" s="7" t="s">
        <v>32</v>
      </c>
      <c r="D8722" s="8">
        <v>958000</v>
      </c>
      <c r="E8722" s="7" t="s">
        <v>30</v>
      </c>
      <c r="F8722" s="8">
        <v>0</v>
      </c>
      <c r="G8722" s="7" t="s">
        <v>30</v>
      </c>
      <c r="H8722" s="7" t="s">
        <v>4821</v>
      </c>
      <c r="I8722" s="7" t="str">
        <f t="shared" si="272"/>
        <v>PI3183500</v>
      </c>
      <c r="K8722" s="16" t="s">
        <v>14688</v>
      </c>
      <c r="L8722" s="17" t="str">
        <f t="shared" si="273"/>
        <v>Pirelli     255/45 ZR20  XL 105Y  TL  255/45ZR20 (105Y)XL P-ZERO(ALP)  255/45ZR20 (105Y)XL P-ZERO(ALP)</v>
      </c>
    </row>
    <row r="8723" spans="1:12" ht="22">
      <c r="A8723" s="13" t="s">
        <v>4822</v>
      </c>
      <c r="B8723" s="7" t="s">
        <v>23296</v>
      </c>
      <c r="C8723" s="7" t="s">
        <v>32</v>
      </c>
      <c r="D8723" s="8">
        <v>1056000</v>
      </c>
      <c r="E8723" s="7" t="s">
        <v>30</v>
      </c>
      <c r="F8723" s="8">
        <v>0</v>
      </c>
      <c r="G8723" s="7" t="s">
        <v>30</v>
      </c>
      <c r="H8723" s="7" t="s">
        <v>4822</v>
      </c>
      <c r="I8723" s="7" t="str">
        <f t="shared" si="272"/>
        <v>PI3195000</v>
      </c>
      <c r="K8723" s="16" t="s">
        <v>14689</v>
      </c>
      <c r="L8723" s="17" t="str">
        <f t="shared" si="273"/>
        <v>Pirelli     285/35 ZR21  XL 104Y  TL  285/35ZR20 (104Y)XL P-ZERO(F03)  285/35ZR20 (104Y)XL P-ZERO(F03)</v>
      </c>
    </row>
    <row r="8724" spans="1:12" ht="22">
      <c r="A8724" s="12" t="s">
        <v>4823</v>
      </c>
      <c r="B8724" s="7" t="s">
        <v>23297</v>
      </c>
      <c r="C8724" s="7" t="s">
        <v>32</v>
      </c>
      <c r="D8724" s="8">
        <v>1035000</v>
      </c>
      <c r="E8724" s="7" t="s">
        <v>30</v>
      </c>
      <c r="F8724" s="8">
        <v>0</v>
      </c>
      <c r="G8724" s="7" t="s">
        <v>30</v>
      </c>
      <c r="H8724" s="7" t="s">
        <v>4823</v>
      </c>
      <c r="I8724" s="7" t="str">
        <f t="shared" si="272"/>
        <v>PI3195100</v>
      </c>
      <c r="K8724" s="16" t="s">
        <v>14690</v>
      </c>
      <c r="L8724" s="17" t="str">
        <f t="shared" si="273"/>
        <v>Pirelli     265/40 R 20  XL 105W  TL  265/40R21 105W XL S-VEas(MGT)  265/40R21 105W XL S-VEas(MGT)</v>
      </c>
    </row>
    <row r="8725" spans="1:12" ht="22">
      <c r="A8725" s="13" t="s">
        <v>4824</v>
      </c>
      <c r="B8725" s="7" t="s">
        <v>23298</v>
      </c>
      <c r="C8725" s="7" t="s">
        <v>32</v>
      </c>
      <c r="D8725" s="8">
        <v>485000</v>
      </c>
      <c r="E8725" s="7" t="s">
        <v>30</v>
      </c>
      <c r="F8725" s="8">
        <v>0</v>
      </c>
      <c r="G8725" s="7" t="s">
        <v>30</v>
      </c>
      <c r="H8725" s="7" t="s">
        <v>4824</v>
      </c>
      <c r="I8725" s="7" t="str">
        <f t="shared" si="272"/>
        <v>PI3195200</v>
      </c>
      <c r="K8725" s="16" t="s">
        <v>14691</v>
      </c>
      <c r="L8725" s="17" t="str">
        <f t="shared" si="273"/>
        <v>Pirelli     295/35 R 18  XL 107W  TL  295/35R21 107W XL S-VEas(MGT)  295/35R21 107W XL S-VEas(MGT)</v>
      </c>
    </row>
    <row r="8726" spans="1:12" ht="22">
      <c r="A8726" s="12" t="s">
        <v>4825</v>
      </c>
      <c r="B8726" s="7" t="s">
        <v>23299</v>
      </c>
      <c r="C8726" s="7" t="s">
        <v>32</v>
      </c>
      <c r="D8726" s="8">
        <v>818000</v>
      </c>
      <c r="E8726" s="7" t="s">
        <v>30</v>
      </c>
      <c r="F8726" s="8">
        <v>0</v>
      </c>
      <c r="G8726" s="7" t="s">
        <v>30</v>
      </c>
      <c r="H8726" s="7" t="s">
        <v>4825</v>
      </c>
      <c r="I8726" s="7" t="str">
        <f t="shared" si="272"/>
        <v>PI3220800</v>
      </c>
      <c r="K8726" s="16" t="s">
        <v>14692</v>
      </c>
      <c r="L8726" s="17" t="str">
        <f t="shared" si="273"/>
        <v>Pirelli     225/40 R 20  XL  92H  TL  225/40R18 92H XL PZRAS(AO)  225/40R18 92H XL PZRAS(AO)</v>
      </c>
    </row>
    <row r="8727" spans="1:12" ht="22">
      <c r="A8727" s="13" t="s">
        <v>4826</v>
      </c>
      <c r="B8727" s="7" t="s">
        <v>23009</v>
      </c>
      <c r="C8727" s="7" t="s">
        <v>32</v>
      </c>
      <c r="D8727" s="8">
        <v>508000</v>
      </c>
      <c r="E8727" s="7" t="s">
        <v>30</v>
      </c>
      <c r="F8727" s="8">
        <v>0</v>
      </c>
      <c r="G8727" s="7" t="s">
        <v>30</v>
      </c>
      <c r="H8727" s="7" t="s">
        <v>4826</v>
      </c>
      <c r="I8727" s="7" t="str">
        <f t="shared" si="272"/>
        <v>PI3236800</v>
      </c>
      <c r="K8727" s="16" t="s">
        <v>14410</v>
      </c>
      <c r="L8727" s="17" t="str">
        <f t="shared" si="273"/>
        <v>Pirelli     245/45 R 19  XL  98V  TL  245/45R19 98V P7as+3  245/45R19 98V P7as+3</v>
      </c>
    </row>
    <row r="8728" spans="1:12" ht="22">
      <c r="A8728" s="12" t="s">
        <v>4827</v>
      </c>
      <c r="B8728" s="7" t="s">
        <v>23300</v>
      </c>
      <c r="C8728" s="7" t="s">
        <v>32</v>
      </c>
      <c r="D8728" s="8">
        <v>1283000</v>
      </c>
      <c r="E8728" s="7" t="s">
        <v>30</v>
      </c>
      <c r="F8728" s="8">
        <v>0</v>
      </c>
      <c r="G8728" s="7" t="s">
        <v>30</v>
      </c>
      <c r="H8728" s="7" t="s">
        <v>4827</v>
      </c>
      <c r="I8728" s="7" t="str">
        <f t="shared" si="272"/>
        <v>PI3244600</v>
      </c>
      <c r="K8728" s="16" t="s">
        <v>14693</v>
      </c>
      <c r="L8728" s="17" t="str">
        <f t="shared" si="273"/>
        <v>Pirelli     265/35 R 19  XL 102V  TL  265/35R22 102V XL SZROAS(VOL)ncs  265/35R22 102V XL SZROAS(VOL)ncs</v>
      </c>
    </row>
    <row r="8729" spans="1:12" ht="22">
      <c r="A8729" s="13" t="s">
        <v>4828</v>
      </c>
      <c r="B8729" s="7" t="s">
        <v>23301</v>
      </c>
      <c r="C8729" s="7" t="s">
        <v>32</v>
      </c>
      <c r="D8729" s="8">
        <v>993000</v>
      </c>
      <c r="E8729" s="7" t="s">
        <v>30</v>
      </c>
      <c r="F8729" s="8">
        <v>0</v>
      </c>
      <c r="G8729" s="7" t="s">
        <v>30</v>
      </c>
      <c r="H8729" s="7" t="s">
        <v>4828</v>
      </c>
      <c r="I8729" s="7" t="str">
        <f t="shared" si="272"/>
        <v>PI3244700</v>
      </c>
      <c r="K8729" s="16" t="s">
        <v>14694</v>
      </c>
      <c r="L8729" s="17" t="str">
        <f t="shared" si="273"/>
        <v>Pirelli     235/55 R 22  XL 105V  TL  235/55R19 105V XL SZROAS(VOL)KS  235/55R19 105V XL SZROAS(VOL)KS</v>
      </c>
    </row>
    <row r="8730" spans="1:12" ht="22">
      <c r="A8730" s="12" t="s">
        <v>4829</v>
      </c>
      <c r="B8730" s="7" t="s">
        <v>23302</v>
      </c>
      <c r="C8730" s="7" t="s">
        <v>32</v>
      </c>
      <c r="D8730" s="8">
        <v>845000</v>
      </c>
      <c r="E8730" s="7" t="s">
        <v>30</v>
      </c>
      <c r="F8730" s="8">
        <v>0</v>
      </c>
      <c r="G8730" s="7" t="s">
        <v>30</v>
      </c>
      <c r="H8730" s="7" t="s">
        <v>4829</v>
      </c>
      <c r="I8730" s="7" t="str">
        <f t="shared" si="272"/>
        <v>PI3245000</v>
      </c>
      <c r="K8730" s="16" t="s">
        <v>14695</v>
      </c>
      <c r="L8730" s="17" t="str">
        <f t="shared" si="273"/>
        <v>Pirelli     285/45 ZR20  XL 113Y  TL  285/45ZR21 (113Y)XL SZROAS(L)  285/45ZR21 (113Y)XL SZROAS(L)</v>
      </c>
    </row>
    <row r="8731" spans="1:12" ht="22">
      <c r="A8731" s="13" t="s">
        <v>4830</v>
      </c>
      <c r="B8731" s="7" t="s">
        <v>23303</v>
      </c>
      <c r="C8731" s="7" t="s">
        <v>32</v>
      </c>
      <c r="D8731" s="8">
        <v>277000</v>
      </c>
      <c r="E8731" s="7" t="s">
        <v>30</v>
      </c>
      <c r="F8731" s="8">
        <v>0</v>
      </c>
      <c r="G8731" s="7" t="s">
        <v>30</v>
      </c>
      <c r="H8731" s="7" t="s">
        <v>4830</v>
      </c>
      <c r="I8731" s="7" t="str">
        <f t="shared" si="272"/>
        <v>PI3245300</v>
      </c>
      <c r="K8731" s="16" t="s">
        <v>14696</v>
      </c>
      <c r="L8731" s="17" t="str">
        <f t="shared" si="273"/>
        <v>Pirelli     255/45 R 16  XL 104Y  TL  255/45R19 104Y XL r-f P7-CNT(MOE)  255/45R19 104Y XL r-f P7-CNT(MOE)</v>
      </c>
    </row>
    <row r="8732" spans="1:12" ht="22">
      <c r="A8732" s="12" t="s">
        <v>4831</v>
      </c>
      <c r="B8732" s="7" t="s">
        <v>23304</v>
      </c>
      <c r="C8732" s="7" t="s">
        <v>32</v>
      </c>
      <c r="D8732" s="8">
        <v>1062000</v>
      </c>
      <c r="E8732" s="7" t="s">
        <v>30</v>
      </c>
      <c r="F8732" s="8">
        <v>0</v>
      </c>
      <c r="G8732" s="7" t="s">
        <v>30</v>
      </c>
      <c r="H8732" s="7" t="s">
        <v>4831</v>
      </c>
      <c r="I8732" s="7" t="str">
        <f t="shared" si="272"/>
        <v>PI3245800</v>
      </c>
      <c r="K8732" s="16" t="s">
        <v>14697</v>
      </c>
      <c r="L8732" s="17" t="str">
        <f t="shared" si="273"/>
        <v>Pirelli     245/35 ZR20  XL  93Y  TL  245/35ZR19 XL(93Y)TROFEORace(MC2)  245/35ZR19 XL(93Y)TROFEORace(MC2)</v>
      </c>
    </row>
    <row r="8733" spans="1:12" ht="22">
      <c r="A8733" s="13" t="s">
        <v>4832</v>
      </c>
      <c r="B8733" s="7" t="s">
        <v>23305</v>
      </c>
      <c r="C8733" s="7" t="s">
        <v>32</v>
      </c>
      <c r="D8733" s="8">
        <v>865000</v>
      </c>
      <c r="E8733" s="7" t="s">
        <v>30</v>
      </c>
      <c r="F8733" s="8">
        <v>0</v>
      </c>
      <c r="G8733" s="7" t="s">
        <v>30</v>
      </c>
      <c r="H8733" s="7" t="s">
        <v>4832</v>
      </c>
      <c r="I8733" s="7" t="str">
        <f t="shared" si="272"/>
        <v>PI3245900</v>
      </c>
      <c r="K8733" s="16" t="s">
        <v>14698</v>
      </c>
      <c r="L8733" s="17" t="str">
        <f t="shared" si="273"/>
        <v>Pirelli     225/35 ZR20  XL  88Y  TL  27X8.50R14 101Q  Dynapro MT2  27X8.50R14 101Q  Dynapro MT2</v>
      </c>
    </row>
    <row r="8734" spans="1:12" ht="22">
      <c r="A8734" s="12" t="s">
        <v>4833</v>
      </c>
      <c r="B8734" s="7" t="s">
        <v>23306</v>
      </c>
      <c r="C8734" s="7" t="s">
        <v>32</v>
      </c>
      <c r="D8734" s="8">
        <v>915000</v>
      </c>
      <c r="E8734" s="7" t="s">
        <v>30</v>
      </c>
      <c r="F8734" s="8">
        <v>0</v>
      </c>
      <c r="G8734" s="7" t="s">
        <v>30</v>
      </c>
      <c r="H8734" s="7" t="s">
        <v>4833</v>
      </c>
      <c r="I8734" s="7" t="str">
        <f t="shared" si="272"/>
        <v>PI3246000</v>
      </c>
      <c r="K8734" s="16" t="s">
        <v>14699</v>
      </c>
      <c r="L8734" s="17" t="str">
        <f t="shared" si="273"/>
        <v>Pirelli     285/35 ZR20  XL 104Y  TL  285/35ZR20 XL (104Y) TROFEORace(MC)  285/35ZR20 XL (104Y) TROFEORace(MC)</v>
      </c>
    </row>
    <row r="8735" spans="1:12" ht="22">
      <c r="A8735" s="13" t="s">
        <v>4834</v>
      </c>
      <c r="B8735" s="7" t="s">
        <v>23307</v>
      </c>
      <c r="C8735" s="7" t="s">
        <v>32</v>
      </c>
      <c r="D8735" s="8">
        <v>1087000</v>
      </c>
      <c r="E8735" s="7" t="s">
        <v>30</v>
      </c>
      <c r="F8735" s="8">
        <v>0</v>
      </c>
      <c r="G8735" s="7" t="s">
        <v>30</v>
      </c>
      <c r="H8735" s="7" t="s">
        <v>4834</v>
      </c>
      <c r="I8735" s="7" t="str">
        <f t="shared" si="272"/>
        <v>PI3253100</v>
      </c>
      <c r="K8735" s="16" t="s">
        <v>14700</v>
      </c>
      <c r="L8735" s="17" t="str">
        <f t="shared" si="273"/>
        <v>Pirelli     245/30 ZR22  XL  90Y  TL  245/30ZR20 (90Y)XL PCORSA(L1)  245/30ZR20 (90Y)XL PCORSA(L1)</v>
      </c>
    </row>
    <row r="8736" spans="1:12" ht="22">
      <c r="A8736" s="12" t="s">
        <v>4835</v>
      </c>
      <c r="B8736" s="7" t="s">
        <v>23308</v>
      </c>
      <c r="C8736" s="7" t="s">
        <v>32</v>
      </c>
      <c r="D8736" s="8">
        <v>1086000</v>
      </c>
      <c r="E8736" s="7" t="s">
        <v>30</v>
      </c>
      <c r="F8736" s="8">
        <v>0</v>
      </c>
      <c r="G8736" s="7" t="s">
        <v>30</v>
      </c>
      <c r="H8736" s="7" t="s">
        <v>4835</v>
      </c>
      <c r="I8736" s="7" t="str">
        <f t="shared" si="272"/>
        <v>PI3253200</v>
      </c>
      <c r="K8736" s="16" t="s">
        <v>14701</v>
      </c>
      <c r="L8736" s="17" t="str">
        <f t="shared" si="273"/>
        <v>Pirelli     305/30 ZR21  XL 103Y  TL  305/30ZR20 (103Y)XL PCORSA(L1)  305/30ZR20 (103Y)XL PCORSA(L1)</v>
      </c>
    </row>
    <row r="8737" spans="1:12" ht="22">
      <c r="A8737" s="13" t="s">
        <v>4836</v>
      </c>
      <c r="B8737" s="7" t="s">
        <v>23309</v>
      </c>
      <c r="C8737" s="7" t="s">
        <v>32</v>
      </c>
      <c r="D8737" s="8">
        <v>863000</v>
      </c>
      <c r="E8737" s="7" t="s">
        <v>30</v>
      </c>
      <c r="F8737" s="8">
        <v>0</v>
      </c>
      <c r="G8737" s="7" t="s">
        <v>30</v>
      </c>
      <c r="H8737" s="7" t="s">
        <v>4836</v>
      </c>
      <c r="I8737" s="7" t="str">
        <f t="shared" si="272"/>
        <v>PI3253300</v>
      </c>
      <c r="K8737" s="16" t="s">
        <v>14702</v>
      </c>
      <c r="L8737" s="17" t="str">
        <f t="shared" si="273"/>
        <v>Pirelli     255/45 R 20  XL 104Y  TL  255/45R19 104Y XL P7cint(AO1)ncs  255/45R19 104Y XL P7cint(AO1)ncs</v>
      </c>
    </row>
    <row r="8738" spans="1:12" ht="22">
      <c r="A8738" s="12" t="s">
        <v>4837</v>
      </c>
      <c r="B8738" s="7" t="s">
        <v>23310</v>
      </c>
      <c r="C8738" s="7" t="s">
        <v>32</v>
      </c>
      <c r="D8738" s="8">
        <v>827000</v>
      </c>
      <c r="E8738" s="7" t="s">
        <v>30</v>
      </c>
      <c r="F8738" s="8">
        <v>0</v>
      </c>
      <c r="G8738" s="7" t="s">
        <v>30</v>
      </c>
      <c r="H8738" s="7" t="s">
        <v>4837</v>
      </c>
      <c r="I8738" s="7" t="str">
        <f t="shared" si="272"/>
        <v>PI3253500</v>
      </c>
      <c r="K8738" s="16" t="s">
        <v>14703</v>
      </c>
      <c r="L8738" s="17" t="str">
        <f t="shared" si="273"/>
        <v>Pirelli     315/35 ZR19  XL 111Y  TL  315/35ZR21 (111Y)XL P-ZERO(*)  315/35ZR21 (111Y)XL P-ZERO(*)</v>
      </c>
    </row>
    <row r="8739" spans="1:12" ht="22">
      <c r="A8739" s="13" t="s">
        <v>4838</v>
      </c>
      <c r="B8739" s="7" t="s">
        <v>23311</v>
      </c>
      <c r="C8739" s="7" t="s">
        <v>32</v>
      </c>
      <c r="D8739" s="8">
        <v>874000</v>
      </c>
      <c r="E8739" s="7" t="s">
        <v>30</v>
      </c>
      <c r="F8739" s="8">
        <v>0</v>
      </c>
      <c r="G8739" s="7" t="s">
        <v>30</v>
      </c>
      <c r="H8739" s="7" t="s">
        <v>4838</v>
      </c>
      <c r="I8739" s="7" t="str">
        <f t="shared" si="272"/>
        <v>PI3253600</v>
      </c>
      <c r="K8739" s="16" t="s">
        <v>14704</v>
      </c>
      <c r="L8739" s="17" t="str">
        <f t="shared" si="273"/>
        <v>Pirelli     295/35 ZR19  XL 107Y  TL  295/35ZR21 (107Y)XL P-ZERO(*)  295/35ZR21 (107Y)XL P-ZERO(*)</v>
      </c>
    </row>
    <row r="8740" spans="1:12" ht="22">
      <c r="A8740" s="12" t="s">
        <v>4839</v>
      </c>
      <c r="B8740" s="7" t="s">
        <v>23312</v>
      </c>
      <c r="C8740" s="7" t="s">
        <v>32</v>
      </c>
      <c r="D8740" s="8">
        <v>1014000</v>
      </c>
      <c r="E8740" s="7" t="s">
        <v>30</v>
      </c>
      <c r="F8740" s="8">
        <v>0</v>
      </c>
      <c r="G8740" s="7" t="s">
        <v>30</v>
      </c>
      <c r="H8740" s="7" t="s">
        <v>4839</v>
      </c>
      <c r="I8740" s="7" t="str">
        <f t="shared" si="272"/>
        <v>PI3253700</v>
      </c>
      <c r="K8740" s="16" t="s">
        <v>14705</v>
      </c>
      <c r="L8740" s="17" t="str">
        <f t="shared" si="273"/>
        <v>Pirelli     315/30 ZR20  XL 107Y  TL  315/30ZR22 (107Y)XL P-ZERO(*)  315/30ZR22 (107Y)XL P-ZERO(*)</v>
      </c>
    </row>
    <row r="8741" spans="1:12" ht="22">
      <c r="A8741" s="13" t="s">
        <v>4840</v>
      </c>
      <c r="B8741" s="7" t="s">
        <v>23313</v>
      </c>
      <c r="C8741" s="7" t="s">
        <v>32</v>
      </c>
      <c r="D8741" s="8">
        <v>620000</v>
      </c>
      <c r="E8741" s="7" t="s">
        <v>30</v>
      </c>
      <c r="F8741" s="8">
        <v>0</v>
      </c>
      <c r="G8741" s="7" t="s">
        <v>30</v>
      </c>
      <c r="H8741" s="7" t="s">
        <v>4840</v>
      </c>
      <c r="I8741" s="7" t="str">
        <f t="shared" si="272"/>
        <v>PI3254700</v>
      </c>
      <c r="K8741" s="16" t="s">
        <v>14706</v>
      </c>
      <c r="L8741" s="17" t="str">
        <f t="shared" si="273"/>
        <v>Pirelli     275/40 R 20  XL 107W  TL  275/40R22 107W XL SZROAS ncs  275/40R22 107W XL SZROAS ncs</v>
      </c>
    </row>
    <row r="8742" spans="1:12" ht="22">
      <c r="A8742" s="12" t="s">
        <v>4841</v>
      </c>
      <c r="B8742" s="7" t="s">
        <v>23314</v>
      </c>
      <c r="C8742" s="7" t="s">
        <v>32</v>
      </c>
      <c r="D8742" s="8">
        <v>900000</v>
      </c>
      <c r="E8742" s="7" t="s">
        <v>30</v>
      </c>
      <c r="F8742" s="8">
        <v>0</v>
      </c>
      <c r="G8742" s="7" t="s">
        <v>30</v>
      </c>
      <c r="H8742" s="7" t="s">
        <v>4841</v>
      </c>
      <c r="I8742" s="7" t="str">
        <f t="shared" si="272"/>
        <v>PI3254800</v>
      </c>
      <c r="K8742" s="16" t="s">
        <v>14707</v>
      </c>
      <c r="L8742" s="17" t="str">
        <f t="shared" si="273"/>
        <v>Pirelli     255/35 R 19  XL  97Y  TL  255/35R20 97Y XL P7as  255/35R20 97Y XL P7as</v>
      </c>
    </row>
    <row r="8743" spans="1:12" ht="22">
      <c r="A8743" s="13" t="s">
        <v>4842</v>
      </c>
      <c r="B8743" s="7" t="s">
        <v>23315</v>
      </c>
      <c r="C8743" s="7" t="s">
        <v>32</v>
      </c>
      <c r="D8743" s="8">
        <v>765000</v>
      </c>
      <c r="E8743" s="7" t="s">
        <v>30</v>
      </c>
      <c r="F8743" s="8">
        <v>0</v>
      </c>
      <c r="G8743" s="7" t="s">
        <v>30</v>
      </c>
      <c r="H8743" s="7" t="s">
        <v>4842</v>
      </c>
      <c r="I8743" s="7" t="str">
        <f t="shared" si="272"/>
        <v>PI3255100</v>
      </c>
      <c r="K8743" s="16" t="s">
        <v>14708</v>
      </c>
      <c r="L8743" s="17" t="str">
        <f t="shared" si="273"/>
        <v>Pirelli     225/40 R 22  XL  93Y  TL  225/40R19 93Y XL P-ZERO(J)  225/40R19 93Y XL P-ZERO(J)</v>
      </c>
    </row>
    <row r="8744" spans="1:12" ht="22">
      <c r="A8744" s="12" t="s">
        <v>4843</v>
      </c>
      <c r="B8744" s="7" t="s">
        <v>23316</v>
      </c>
      <c r="C8744" s="7" t="s">
        <v>32</v>
      </c>
      <c r="D8744" s="8">
        <v>851000</v>
      </c>
      <c r="E8744" s="7" t="s">
        <v>30</v>
      </c>
      <c r="F8744" s="8">
        <v>0</v>
      </c>
      <c r="G8744" s="7" t="s">
        <v>30</v>
      </c>
      <c r="H8744" s="7" t="s">
        <v>4843</v>
      </c>
      <c r="I8744" s="7" t="str">
        <f t="shared" si="272"/>
        <v>PI3255200</v>
      </c>
      <c r="K8744" s="16" t="s">
        <v>14709</v>
      </c>
      <c r="L8744" s="17" t="str">
        <f t="shared" si="273"/>
        <v>Pirelli     255/35 R 22  XL  96Y  TL  255/35R19 96Y XL P-ZERO(J)  255/35R19 96Y XL P-ZERO(J)</v>
      </c>
    </row>
    <row r="8745" spans="1:12" ht="22">
      <c r="A8745" s="13" t="s">
        <v>4844</v>
      </c>
      <c r="B8745" s="7" t="s">
        <v>23317</v>
      </c>
      <c r="C8745" s="7" t="s">
        <v>32</v>
      </c>
      <c r="D8745" s="8">
        <v>824000</v>
      </c>
      <c r="E8745" s="7" t="s">
        <v>30</v>
      </c>
      <c r="F8745" s="8">
        <v>0</v>
      </c>
      <c r="G8745" s="7" t="s">
        <v>30</v>
      </c>
      <c r="H8745" s="7" t="s">
        <v>4844</v>
      </c>
      <c r="I8745" s="7" t="str">
        <f t="shared" si="272"/>
        <v>PI3256500</v>
      </c>
      <c r="K8745" s="16" t="s">
        <v>14710</v>
      </c>
      <c r="L8745" s="17" t="str">
        <f t="shared" si="273"/>
        <v>Pirelli     245/35 R 20  XL  95W  TL  245/35R20 95W XL P-ZERO(VOL)KSncs  245/35R20 95W XL P-ZERO(VOL)KSncs</v>
      </c>
    </row>
    <row r="8746" spans="1:12" ht="22">
      <c r="A8746" s="12" t="s">
        <v>4845</v>
      </c>
      <c r="B8746" s="7" t="s">
        <v>23318</v>
      </c>
      <c r="C8746" s="7" t="s">
        <v>32</v>
      </c>
      <c r="D8746" s="8">
        <v>696000</v>
      </c>
      <c r="E8746" s="7" t="s">
        <v>30</v>
      </c>
      <c r="F8746" s="8">
        <v>0</v>
      </c>
      <c r="G8746" s="7" t="s">
        <v>30</v>
      </c>
      <c r="H8746" s="7" t="s">
        <v>4845</v>
      </c>
      <c r="I8746" s="7" t="str">
        <f t="shared" si="272"/>
        <v>PI3256600</v>
      </c>
      <c r="K8746" s="16" t="s">
        <v>14711</v>
      </c>
      <c r="L8746" s="17" t="str">
        <f t="shared" si="273"/>
        <v>Pirelli     235/55 R 19 101V  TL  235/55R19 101V S-VERD(MO)  235/55R19 101V S-VERD(MO)</v>
      </c>
    </row>
    <row r="8747" spans="1:12" ht="22">
      <c r="A8747" s="13" t="s">
        <v>4846</v>
      </c>
      <c r="B8747" s="7" t="s">
        <v>22973</v>
      </c>
      <c r="C8747" s="7" t="s">
        <v>32</v>
      </c>
      <c r="D8747" s="8">
        <v>1787000</v>
      </c>
      <c r="E8747" s="7" t="s">
        <v>30</v>
      </c>
      <c r="F8747" s="8">
        <v>0</v>
      </c>
      <c r="G8747" s="7" t="s">
        <v>30</v>
      </c>
      <c r="H8747" s="7" t="s">
        <v>4846</v>
      </c>
      <c r="I8747" s="7" t="str">
        <f t="shared" si="272"/>
        <v>PI3257300</v>
      </c>
      <c r="K8747" s="16" t="s">
        <v>14375</v>
      </c>
      <c r="L8747" s="17" t="str">
        <f t="shared" si="273"/>
        <v>Pirelli     245/45 R 18  XL 103W  TL  245/45R20 103W XL r-f P-ZERO(*)  245/45R20 103W XL r-f P-ZERO(*)</v>
      </c>
    </row>
    <row r="8748" spans="1:12" ht="22">
      <c r="A8748" s="12" t="s">
        <v>4847</v>
      </c>
      <c r="B8748" s="7" t="s">
        <v>23319</v>
      </c>
      <c r="C8748" s="7" t="s">
        <v>32</v>
      </c>
      <c r="D8748" s="8">
        <v>417000</v>
      </c>
      <c r="E8748" s="7" t="s">
        <v>30</v>
      </c>
      <c r="F8748" s="8">
        <v>0</v>
      </c>
      <c r="G8748" s="7" t="s">
        <v>30</v>
      </c>
      <c r="H8748" s="7" t="s">
        <v>4847</v>
      </c>
      <c r="I8748" s="7" t="str">
        <f t="shared" si="272"/>
        <v>PI3257500</v>
      </c>
      <c r="K8748" s="16" t="s">
        <v>14712</v>
      </c>
      <c r="L8748" s="17" t="str">
        <f t="shared" si="273"/>
        <v>Pirelli     275/35 ZR18  XL 100Y  TL  275/35ZR19 (100Y)XL P-ZERO(*)  275/35ZR19 (100Y)XL P-ZERO(*)</v>
      </c>
    </row>
    <row r="8749" spans="1:12" ht="22">
      <c r="A8749" s="13" t="s">
        <v>4848</v>
      </c>
      <c r="B8749" s="7" t="s">
        <v>23320</v>
      </c>
      <c r="C8749" s="7" t="s">
        <v>32</v>
      </c>
      <c r="D8749" s="8">
        <v>1684000</v>
      </c>
      <c r="E8749" s="7" t="s">
        <v>30</v>
      </c>
      <c r="F8749" s="8">
        <v>0</v>
      </c>
      <c r="G8749" s="7" t="s">
        <v>30</v>
      </c>
      <c r="H8749" s="7" t="s">
        <v>4848</v>
      </c>
      <c r="I8749" s="7" t="str">
        <f t="shared" si="272"/>
        <v>PI3257700</v>
      </c>
      <c r="K8749" s="16" t="s">
        <v>14713</v>
      </c>
      <c r="L8749" s="17" t="str">
        <f t="shared" si="273"/>
        <v>Pirelli     275/45 R 20  XL 110W  TL  275/45R21 110W XL S-VEas(LR)ncs  275/45R21 110W XL S-VEas(LR)ncs</v>
      </c>
    </row>
    <row r="8750" spans="1:12" ht="22">
      <c r="A8750" s="12" t="s">
        <v>4849</v>
      </c>
      <c r="B8750" s="7" t="s">
        <v>23321</v>
      </c>
      <c r="C8750" s="7" t="s">
        <v>32</v>
      </c>
      <c r="D8750" s="8">
        <v>396000</v>
      </c>
      <c r="E8750" s="7" t="s">
        <v>30</v>
      </c>
      <c r="F8750" s="8">
        <v>0</v>
      </c>
      <c r="G8750" s="7" t="s">
        <v>30</v>
      </c>
      <c r="H8750" s="7" t="s">
        <v>4849</v>
      </c>
      <c r="I8750" s="7" t="str">
        <f t="shared" si="272"/>
        <v>PI3258700</v>
      </c>
      <c r="K8750" s="16" t="s">
        <v>14714</v>
      </c>
      <c r="L8750" s="17" t="str">
        <f t="shared" si="273"/>
        <v>Pirelli     285/30 ZR17  XL  99Y  TL  285/30ZR20 (99Y)XL P-ZERO(*)  285/30ZR20 (99Y)XL P-ZERO(*)</v>
      </c>
    </row>
    <row r="8751" spans="1:12" ht="22">
      <c r="A8751" s="13" t="s">
        <v>4850</v>
      </c>
      <c r="B8751" s="7" t="s">
        <v>23322</v>
      </c>
      <c r="C8751" s="7" t="s">
        <v>32</v>
      </c>
      <c r="D8751" s="8">
        <v>1190000</v>
      </c>
      <c r="E8751" s="7" t="s">
        <v>30</v>
      </c>
      <c r="F8751" s="8">
        <v>0</v>
      </c>
      <c r="G8751" s="7" t="s">
        <v>30</v>
      </c>
      <c r="H8751" s="7" t="s">
        <v>4850</v>
      </c>
      <c r="I8751" s="7" t="str">
        <f t="shared" si="272"/>
        <v>PI3259000</v>
      </c>
      <c r="K8751" s="16" t="s">
        <v>14715</v>
      </c>
      <c r="L8751" s="17" t="str">
        <f t="shared" si="273"/>
        <v>Pirelli     235/50 R 20  99V  TL  235/50R19 99V P-ZERO(VOL)  235/50R19 99V P-ZERO(VOL)</v>
      </c>
    </row>
    <row r="8752" spans="1:12" ht="22">
      <c r="A8752" s="12" t="s">
        <v>4851</v>
      </c>
      <c r="B8752" s="7" t="s">
        <v>23323</v>
      </c>
      <c r="C8752" s="7" t="s">
        <v>32</v>
      </c>
      <c r="D8752" s="8">
        <v>932000</v>
      </c>
      <c r="E8752" s="7" t="s">
        <v>30</v>
      </c>
      <c r="F8752" s="8">
        <v>0</v>
      </c>
      <c r="G8752" s="7" t="s">
        <v>30</v>
      </c>
      <c r="H8752" s="7" t="s">
        <v>4851</v>
      </c>
      <c r="I8752" s="7" t="str">
        <f t="shared" si="272"/>
        <v>PI3259100</v>
      </c>
      <c r="K8752" s="16" t="s">
        <v>14716</v>
      </c>
      <c r="L8752" s="17" t="str">
        <f t="shared" si="273"/>
        <v>Pirelli     235/55 R 21 100V  TL  235/55R18 100V P-ZERO(VOL)  235/55R18 100V P-ZERO(VOL)</v>
      </c>
    </row>
    <row r="8753" spans="1:12" ht="22">
      <c r="A8753" s="13" t="s">
        <v>4852</v>
      </c>
      <c r="B8753" s="7" t="s">
        <v>23324</v>
      </c>
      <c r="C8753" s="7" t="s">
        <v>32</v>
      </c>
      <c r="D8753" s="8">
        <v>1305000</v>
      </c>
      <c r="E8753" s="7" t="s">
        <v>30</v>
      </c>
      <c r="F8753" s="8">
        <v>0</v>
      </c>
      <c r="G8753" s="7" t="s">
        <v>30</v>
      </c>
      <c r="H8753" s="7" t="s">
        <v>4852</v>
      </c>
      <c r="I8753" s="7" t="str">
        <f t="shared" si="272"/>
        <v>PI3261800</v>
      </c>
      <c r="K8753" s="16" t="s">
        <v>14717</v>
      </c>
      <c r="L8753" s="17" t="str">
        <f t="shared" si="273"/>
        <v>Pirelli     225/45 R 22  91W  TL  225/45R17 91W r-f P7cint(KS)  225/45R17 91W r-f P7cint(KS)</v>
      </c>
    </row>
    <row r="8754" spans="1:12" ht="22">
      <c r="A8754" s="12" t="s">
        <v>4853</v>
      </c>
      <c r="B8754" s="7" t="s">
        <v>23325</v>
      </c>
      <c r="C8754" s="7" t="s">
        <v>32</v>
      </c>
      <c r="D8754" s="8">
        <v>963000</v>
      </c>
      <c r="E8754" s="7" t="s">
        <v>30</v>
      </c>
      <c r="F8754" s="8">
        <v>0</v>
      </c>
      <c r="G8754" s="7" t="s">
        <v>30</v>
      </c>
      <c r="H8754" s="7" t="s">
        <v>4853</v>
      </c>
      <c r="I8754" s="7" t="str">
        <f t="shared" si="272"/>
        <v>PI3262100</v>
      </c>
      <c r="K8754" s="16" t="s">
        <v>14718</v>
      </c>
      <c r="L8754" s="17" t="str">
        <f t="shared" si="273"/>
        <v>Pirelli     315/30 R 20  XL 107Y  TL  315/30R22 107Y XL P-ZERO(*1)  315/30R22 107Y XL P-ZERO(*1)</v>
      </c>
    </row>
    <row r="8755" spans="1:12" ht="22">
      <c r="A8755" s="13" t="s">
        <v>4854</v>
      </c>
      <c r="B8755" s="7" t="s">
        <v>23326</v>
      </c>
      <c r="C8755" s="7" t="s">
        <v>32</v>
      </c>
      <c r="D8755" s="8">
        <v>423000</v>
      </c>
      <c r="E8755" s="7" t="s">
        <v>30</v>
      </c>
      <c r="F8755" s="8">
        <v>0</v>
      </c>
      <c r="G8755" s="7" t="s">
        <v>30</v>
      </c>
      <c r="H8755" s="7" t="s">
        <v>4854</v>
      </c>
      <c r="I8755" s="7" t="str">
        <f t="shared" si="272"/>
        <v>PI3262400</v>
      </c>
      <c r="K8755" s="16" t="s">
        <v>14719</v>
      </c>
      <c r="L8755" s="17" t="str">
        <f t="shared" si="273"/>
        <v>Pirelli     275/35 R 17  XL 104Y  TL  275/35R22 104Y XL P-ZERO(*1)  275/35R22 104Y XL P-ZERO(*1)</v>
      </c>
    </row>
    <row r="8756" spans="1:12" ht="22">
      <c r="A8756" s="12" t="s">
        <v>4855</v>
      </c>
      <c r="B8756" s="7" t="s">
        <v>23327</v>
      </c>
      <c r="C8756" s="7" t="s">
        <v>32</v>
      </c>
      <c r="D8756" s="8">
        <v>1168000</v>
      </c>
      <c r="E8756" s="7" t="s">
        <v>30</v>
      </c>
      <c r="F8756" s="8">
        <v>0</v>
      </c>
      <c r="G8756" s="7" t="s">
        <v>30</v>
      </c>
      <c r="H8756" s="7" t="s">
        <v>4855</v>
      </c>
      <c r="I8756" s="7" t="str">
        <f t="shared" si="272"/>
        <v>PI3267000</v>
      </c>
      <c r="K8756" s="16" t="s">
        <v>14720</v>
      </c>
      <c r="L8756" s="17" t="str">
        <f t="shared" si="273"/>
        <v>Pirelli     285/45 R 19  XL 112Y  TL  285/45R20 112Y XL P-ZERO(AO1)  285/45R20 112Y XL P-ZERO(AO1)</v>
      </c>
    </row>
    <row r="8757" spans="1:12" ht="22">
      <c r="A8757" s="13" t="s">
        <v>4856</v>
      </c>
      <c r="B8757" s="7" t="s">
        <v>23328</v>
      </c>
      <c r="C8757" s="7" t="s">
        <v>32</v>
      </c>
      <c r="D8757" s="8">
        <v>845000</v>
      </c>
      <c r="E8757" s="7" t="s">
        <v>30</v>
      </c>
      <c r="F8757" s="8">
        <v>0</v>
      </c>
      <c r="G8757" s="7" t="s">
        <v>30</v>
      </c>
      <c r="H8757" s="7" t="s">
        <v>4856</v>
      </c>
      <c r="I8757" s="7" t="str">
        <f t="shared" si="272"/>
        <v>PI3267100</v>
      </c>
      <c r="K8757" s="16" t="s">
        <v>14721</v>
      </c>
      <c r="L8757" s="17" t="str">
        <f t="shared" si="273"/>
        <v>Pirelli     285/40 R 19  XL 109Y  TL  285/40R21 109Y XL P-ZERO(AO1)  285/40R21 109Y XL P-ZERO(AO1)</v>
      </c>
    </row>
    <row r="8758" spans="1:12" ht="22">
      <c r="A8758" s="12" t="s">
        <v>4857</v>
      </c>
      <c r="B8758" s="7" t="s">
        <v>23329</v>
      </c>
      <c r="C8758" s="7" t="s">
        <v>32</v>
      </c>
      <c r="D8758" s="8">
        <v>741000</v>
      </c>
      <c r="E8758" s="7" t="s">
        <v>30</v>
      </c>
      <c r="F8758" s="8">
        <v>0</v>
      </c>
      <c r="G8758" s="7" t="s">
        <v>30</v>
      </c>
      <c r="H8758" s="7" t="s">
        <v>4857</v>
      </c>
      <c r="I8758" s="7" t="str">
        <f t="shared" si="272"/>
        <v>PI3267500</v>
      </c>
      <c r="K8758" s="16" t="s">
        <v>14722</v>
      </c>
      <c r="L8758" s="17" t="str">
        <f t="shared" si="273"/>
        <v>Pirelli     255/40 R 18  XL 103V  TL  255/40R22 103V XL P-ZERO(J)ncs  255/40R22 103V XL P-ZERO(J)ncs</v>
      </c>
    </row>
    <row r="8759" spans="1:12" ht="22">
      <c r="A8759" s="13" t="s">
        <v>4858</v>
      </c>
      <c r="B8759" s="7" t="s">
        <v>23330</v>
      </c>
      <c r="C8759" s="7" t="s">
        <v>32</v>
      </c>
      <c r="D8759" s="8">
        <v>953000</v>
      </c>
      <c r="E8759" s="7" t="s">
        <v>30</v>
      </c>
      <c r="F8759" s="8">
        <v>0</v>
      </c>
      <c r="G8759" s="7" t="s">
        <v>30</v>
      </c>
      <c r="H8759" s="7" t="s">
        <v>4858</v>
      </c>
      <c r="I8759" s="7" t="str">
        <f t="shared" si="272"/>
        <v>PI3275600</v>
      </c>
      <c r="K8759" s="16" t="s">
        <v>14723</v>
      </c>
      <c r="L8759" s="17" t="str">
        <f t="shared" si="273"/>
        <v>Pirelli     215/55 R 20  94V  TL  215/55R17 94V s-i P7-CNT  215/55R17 94V s-i P7-CNT</v>
      </c>
    </row>
    <row r="8760" spans="1:12" ht="22">
      <c r="A8760" s="12" t="s">
        <v>4859</v>
      </c>
      <c r="B8760" s="7" t="s">
        <v>22974</v>
      </c>
      <c r="C8760" s="7" t="s">
        <v>32</v>
      </c>
      <c r="D8760" s="8">
        <v>1156000</v>
      </c>
      <c r="E8760" s="7" t="s">
        <v>30</v>
      </c>
      <c r="F8760" s="8">
        <v>0</v>
      </c>
      <c r="G8760" s="7" t="s">
        <v>30</v>
      </c>
      <c r="H8760" s="7" t="s">
        <v>4859</v>
      </c>
      <c r="I8760" s="7" t="str">
        <f t="shared" si="272"/>
        <v>PI3278500</v>
      </c>
      <c r="K8760" s="16" t="s">
        <v>14376</v>
      </c>
      <c r="L8760" s="17" t="str">
        <f t="shared" si="273"/>
        <v>Pirelli     275/40 R 20  XL 106W  TL  275/40R20 106W XL r-f P-ZERO(*)  275/40R20 106W XL r-f P-ZERO(*)</v>
      </c>
    </row>
    <row r="8761" spans="1:12" ht="22">
      <c r="A8761" s="13" t="s">
        <v>4860</v>
      </c>
      <c r="B8761" s="7" t="s">
        <v>23331</v>
      </c>
      <c r="C8761" s="7" t="s">
        <v>32</v>
      </c>
      <c r="D8761" s="8">
        <v>520000</v>
      </c>
      <c r="E8761" s="7" t="s">
        <v>30</v>
      </c>
      <c r="F8761" s="8">
        <v>0</v>
      </c>
      <c r="G8761" s="7" t="s">
        <v>30</v>
      </c>
      <c r="H8761" s="7" t="s">
        <v>4860</v>
      </c>
      <c r="I8761" s="7" t="str">
        <f t="shared" si="272"/>
        <v>PI3285500</v>
      </c>
      <c r="K8761" s="16" t="s">
        <v>14724</v>
      </c>
      <c r="L8761" s="17" t="str">
        <f t="shared" si="273"/>
        <v>Pirelli     225/50 R 19  95W  TL  225/50R18 95W r-f P7-CNT(*)  225/50R18 95W r-f P7-CNT(*)</v>
      </c>
    </row>
    <row r="8762" spans="1:12" ht="22">
      <c r="A8762" s="12" t="s">
        <v>4861</v>
      </c>
      <c r="B8762" s="7" t="s">
        <v>23332</v>
      </c>
      <c r="C8762" s="7" t="s">
        <v>32</v>
      </c>
      <c r="D8762" s="8">
        <v>850000</v>
      </c>
      <c r="E8762" s="7" t="s">
        <v>30</v>
      </c>
      <c r="F8762" s="8">
        <v>0</v>
      </c>
      <c r="G8762" s="7" t="s">
        <v>30</v>
      </c>
      <c r="H8762" s="7" t="s">
        <v>4861</v>
      </c>
      <c r="I8762" s="7" t="str">
        <f t="shared" si="272"/>
        <v>PI3285700</v>
      </c>
      <c r="K8762" s="16" t="s">
        <v>14725</v>
      </c>
      <c r="L8762" s="17" t="str">
        <f t="shared" si="273"/>
        <v>Pirelli     245/45 R 21  XL 100Y  TL  245/45R18 100Y XL P7cint(MO)  245/45R18 100Y XL P7cint(MO)</v>
      </c>
    </row>
    <row r="8763" spans="1:12" ht="22">
      <c r="A8763" s="13" t="s">
        <v>4862</v>
      </c>
      <c r="B8763" s="7" t="s">
        <v>23333</v>
      </c>
      <c r="C8763" s="7" t="s">
        <v>32</v>
      </c>
      <c r="D8763" s="8">
        <v>750000</v>
      </c>
      <c r="E8763" s="7" t="s">
        <v>30</v>
      </c>
      <c r="F8763" s="8">
        <v>0</v>
      </c>
      <c r="G8763" s="7" t="s">
        <v>30</v>
      </c>
      <c r="H8763" s="7" t="s">
        <v>4862</v>
      </c>
      <c r="I8763" s="7" t="str">
        <f t="shared" si="272"/>
        <v>PI3285800</v>
      </c>
      <c r="K8763" s="16" t="s">
        <v>14726</v>
      </c>
      <c r="L8763" s="17" t="str">
        <f t="shared" si="273"/>
        <v>Pirelli     315/30 ZR19  XL 107Y  TL  315/30ZR22 (107Y)XL P-ZERO(B)  315/30ZR22 (107Y)XL P-ZERO(B)</v>
      </c>
    </row>
    <row r="8764" spans="1:12" ht="22">
      <c r="A8764" s="12" t="s">
        <v>4863</v>
      </c>
      <c r="B8764" s="7" t="s">
        <v>23334</v>
      </c>
      <c r="C8764" s="7" t="s">
        <v>32</v>
      </c>
      <c r="D8764" s="8">
        <v>929000</v>
      </c>
      <c r="E8764" s="7" t="s">
        <v>30</v>
      </c>
      <c r="F8764" s="8">
        <v>0</v>
      </c>
      <c r="G8764" s="7" t="s">
        <v>30</v>
      </c>
      <c r="H8764" s="7" t="s">
        <v>4863</v>
      </c>
      <c r="I8764" s="7" t="str">
        <f t="shared" si="272"/>
        <v>PI3287300</v>
      </c>
      <c r="K8764" s="16" t="s">
        <v>14727</v>
      </c>
      <c r="L8764" s="17" t="str">
        <f t="shared" si="273"/>
        <v>Pirelli     275/35 ZR20  XL 104Y  TL  275/35ZR22 (104Y)XL P-ZERO(B)  275/35ZR22 (104Y)XL P-ZERO(B)</v>
      </c>
    </row>
    <row r="8765" spans="1:12" ht="22">
      <c r="A8765" s="13" t="s">
        <v>4864</v>
      </c>
      <c r="B8765" s="7" t="s">
        <v>23335</v>
      </c>
      <c r="C8765" s="7" t="s">
        <v>32</v>
      </c>
      <c r="D8765" s="8">
        <v>292000</v>
      </c>
      <c r="E8765" s="7" t="s">
        <v>30</v>
      </c>
      <c r="F8765" s="8">
        <v>0</v>
      </c>
      <c r="G8765" s="7" t="s">
        <v>30</v>
      </c>
      <c r="H8765" s="7" t="s">
        <v>4864</v>
      </c>
      <c r="I8765" s="7" t="str">
        <f t="shared" si="272"/>
        <v>PI3373300</v>
      </c>
      <c r="K8765" s="16" t="s">
        <v>14728</v>
      </c>
      <c r="L8765" s="17" t="str">
        <f t="shared" si="273"/>
        <v>Pirelli     315/70 R 17 121S  TL  LT315/70R17 121S S-A/T+  LT315/70R17 121S S-A/T+</v>
      </c>
    </row>
    <row r="8766" spans="1:12" ht="22">
      <c r="A8766" s="12" t="s">
        <v>4865</v>
      </c>
      <c r="B8766" s="7" t="s">
        <v>23336</v>
      </c>
      <c r="C8766" s="7" t="s">
        <v>32</v>
      </c>
      <c r="D8766" s="8">
        <v>810000</v>
      </c>
      <c r="E8766" s="7" t="s">
        <v>30</v>
      </c>
      <c r="F8766" s="8">
        <v>0</v>
      </c>
      <c r="G8766" s="7" t="s">
        <v>30</v>
      </c>
      <c r="H8766" s="7" t="s">
        <v>4865</v>
      </c>
      <c r="I8766" s="7" t="str">
        <f t="shared" si="272"/>
        <v>PI3373400</v>
      </c>
      <c r="K8766" s="16" t="s">
        <v>14729</v>
      </c>
      <c r="L8766" s="17" t="str">
        <f t="shared" si="273"/>
        <v>Pirelli     265/55 R 19 109Y  TL  265/55R19 109Y P-ZERO(GOE)  265/55R19 109Y P-ZERO(GOE)</v>
      </c>
    </row>
    <row r="8767" spans="1:12" ht="22">
      <c r="A8767" s="13" t="s">
        <v>4866</v>
      </c>
      <c r="B8767" s="7" t="s">
        <v>23337</v>
      </c>
      <c r="C8767" s="7" t="s">
        <v>32</v>
      </c>
      <c r="D8767" s="8">
        <v>245000</v>
      </c>
      <c r="E8767" s="7" t="s">
        <v>30</v>
      </c>
      <c r="F8767" s="8">
        <v>0</v>
      </c>
      <c r="G8767" s="7" t="s">
        <v>30</v>
      </c>
      <c r="H8767" s="7" t="s">
        <v>4866</v>
      </c>
      <c r="I8767" s="7" t="str">
        <f t="shared" si="272"/>
        <v>PI3373500</v>
      </c>
      <c r="K8767" s="16" t="s">
        <v>14730</v>
      </c>
      <c r="L8767" s="17" t="str">
        <f t="shared" si="273"/>
        <v>Pirelli     235/60 R 18 103H  TL  235/60R18 103H S-Vas+  235/60R18 103H S-Vas+</v>
      </c>
    </row>
    <row r="8768" spans="1:12" ht="22">
      <c r="A8768" s="12" t="s">
        <v>4867</v>
      </c>
      <c r="B8768" s="7" t="s">
        <v>23338</v>
      </c>
      <c r="C8768" s="7" t="s">
        <v>32</v>
      </c>
      <c r="D8768" s="8">
        <v>307000</v>
      </c>
      <c r="E8768" s="7" t="s">
        <v>30</v>
      </c>
      <c r="F8768" s="8">
        <v>0</v>
      </c>
      <c r="G8768" s="7" t="s">
        <v>30</v>
      </c>
      <c r="H8768" s="7" t="s">
        <v>4867</v>
      </c>
      <c r="I8768" s="7" t="str">
        <f t="shared" si="272"/>
        <v>PI3373800</v>
      </c>
      <c r="K8768" s="16" t="s">
        <v>14731</v>
      </c>
      <c r="L8768" s="17" t="str">
        <f t="shared" si="273"/>
        <v>Pirelli     225/65 R 17  XL 102H  TL  225/65R17 102H SVas+2  225/65R17 102H SVas+2</v>
      </c>
    </row>
    <row r="8769" spans="1:12" ht="22">
      <c r="A8769" s="13" t="s">
        <v>4868</v>
      </c>
      <c r="B8769" s="7" t="s">
        <v>23339</v>
      </c>
      <c r="C8769" s="7" t="s">
        <v>32</v>
      </c>
      <c r="D8769" s="8">
        <v>809000</v>
      </c>
      <c r="E8769" s="7" t="s">
        <v>30</v>
      </c>
      <c r="F8769" s="8">
        <v>0</v>
      </c>
      <c r="G8769" s="7" t="s">
        <v>30</v>
      </c>
      <c r="H8769" s="7" t="s">
        <v>4868</v>
      </c>
      <c r="I8769" s="7" t="str">
        <f t="shared" si="272"/>
        <v>PI3378300</v>
      </c>
      <c r="K8769" s="16" t="s">
        <v>14732</v>
      </c>
      <c r="L8769" s="17" t="str">
        <f t="shared" si="273"/>
        <v>Pirelli     265/50 R 19  XL 110V  TL  265/50R19 110V XL SVas+2  265/50R19 110V XL SVas+2</v>
      </c>
    </row>
    <row r="8770" spans="1:12" ht="22">
      <c r="A8770" s="12" t="s">
        <v>4869</v>
      </c>
      <c r="B8770" s="7" t="s">
        <v>23340</v>
      </c>
      <c r="C8770" s="7" t="s">
        <v>32</v>
      </c>
      <c r="D8770" s="8">
        <v>758000</v>
      </c>
      <c r="E8770" s="7" t="s">
        <v>30</v>
      </c>
      <c r="F8770" s="8">
        <v>0</v>
      </c>
      <c r="G8770" s="7" t="s">
        <v>30</v>
      </c>
      <c r="H8770" s="7" t="s">
        <v>4869</v>
      </c>
      <c r="I8770" s="7" t="str">
        <f t="shared" ref="I8770:I8833" si="274">TRIM(A8770)</f>
        <v>PI3381900</v>
      </c>
      <c r="K8770" s="16" t="s">
        <v>14733</v>
      </c>
      <c r="L8770" s="17" t="str">
        <f t="shared" si="273"/>
        <v>Pirelli     245/50 R 19  XL 105W  TL  245/50R19 105W XL P7-CNT(*)  245/50R19 105W XL P7-CNT(*)</v>
      </c>
    </row>
    <row r="8771" spans="1:12" ht="22">
      <c r="A8771" s="13" t="s">
        <v>4870</v>
      </c>
      <c r="B8771" s="7" t="s">
        <v>23341</v>
      </c>
      <c r="C8771" s="7" t="s">
        <v>32</v>
      </c>
      <c r="D8771" s="8">
        <v>498000</v>
      </c>
      <c r="E8771" s="7" t="s">
        <v>30</v>
      </c>
      <c r="F8771" s="8">
        <v>0</v>
      </c>
      <c r="G8771" s="7" t="s">
        <v>30</v>
      </c>
      <c r="H8771" s="7" t="s">
        <v>4870</v>
      </c>
      <c r="I8771" s="7" t="str">
        <f t="shared" si="274"/>
        <v>PI3385500</v>
      </c>
      <c r="K8771" s="16" t="s">
        <v>14734</v>
      </c>
      <c r="L8771" s="17" t="str">
        <f t="shared" ref="L8771:L8834" si="275">_xlfn.CONCAT(B8771,"  ",K8771)</f>
        <v>Pirelli     235/50 R 18  XL 104T  TL  235/50R20 104W XL SZROAS(LR1)  235/50R20 104W XL SZROAS(LR1)</v>
      </c>
    </row>
    <row r="8772" spans="1:12" ht="22">
      <c r="A8772" s="12" t="s">
        <v>4871</v>
      </c>
      <c r="B8772" s="7" t="s">
        <v>23342</v>
      </c>
      <c r="C8772" s="7" t="s">
        <v>32</v>
      </c>
      <c r="D8772" s="8">
        <v>330000</v>
      </c>
      <c r="E8772" s="7" t="s">
        <v>30</v>
      </c>
      <c r="F8772" s="8">
        <v>0</v>
      </c>
      <c r="G8772" s="7" t="s">
        <v>30</v>
      </c>
      <c r="H8772" s="7" t="s">
        <v>4871</v>
      </c>
      <c r="I8772" s="7" t="str">
        <f t="shared" si="274"/>
        <v>PI3392900</v>
      </c>
      <c r="K8772" s="16" t="s">
        <v>14735</v>
      </c>
      <c r="L8772" s="17" t="str">
        <f t="shared" si="275"/>
        <v>Pirelli     275/45 R 19  XL 110Y  TL  275/45R21 110Y XL SZROAS  275/45R21 110Y XL SZROAS</v>
      </c>
    </row>
    <row r="8773" spans="1:12" ht="22">
      <c r="A8773" s="13" t="s">
        <v>4872</v>
      </c>
      <c r="B8773" s="7" t="s">
        <v>23343</v>
      </c>
      <c r="C8773" s="7" t="s">
        <v>32</v>
      </c>
      <c r="D8773" s="8">
        <v>496000</v>
      </c>
      <c r="E8773" s="7" t="s">
        <v>30</v>
      </c>
      <c r="F8773" s="8">
        <v>0</v>
      </c>
      <c r="G8773" s="7" t="s">
        <v>30</v>
      </c>
      <c r="H8773" s="7" t="s">
        <v>4872</v>
      </c>
      <c r="I8773" s="7" t="str">
        <f t="shared" si="274"/>
        <v>PI3432100</v>
      </c>
      <c r="K8773" s="16" t="s">
        <v>14736</v>
      </c>
      <c r="L8773" s="17" t="str">
        <f t="shared" si="275"/>
        <v>Pirelli     285/40 R 18  XL 110Y  TL  285/40R22 110Y XL SZROAS(LR)ncs  285/40R22 110Y XL SZROAS(LR)ncs</v>
      </c>
    </row>
    <row r="8774" spans="1:12" ht="22">
      <c r="A8774" s="12" t="s">
        <v>4873</v>
      </c>
      <c r="B8774" s="7" t="s">
        <v>23344</v>
      </c>
      <c r="C8774" s="7" t="s">
        <v>32</v>
      </c>
      <c r="D8774" s="8">
        <v>900000</v>
      </c>
      <c r="E8774" s="7" t="s">
        <v>30</v>
      </c>
      <c r="F8774" s="8">
        <v>0</v>
      </c>
      <c r="G8774" s="7" t="s">
        <v>30</v>
      </c>
      <c r="H8774" s="7" t="s">
        <v>4873</v>
      </c>
      <c r="I8774" s="7" t="str">
        <f t="shared" si="274"/>
        <v>PI3432200</v>
      </c>
      <c r="K8774" s="16" t="s">
        <v>14737</v>
      </c>
      <c r="L8774" s="17" t="str">
        <f t="shared" si="275"/>
        <v>Pirelli     255/50 R 20  XL 109W  TL  255/50R20 109W XL SZROAS(LR)ncs  255/50R20 109W XL SZROAS(LR)ncs</v>
      </c>
    </row>
    <row r="8775" spans="1:12" ht="22">
      <c r="A8775" s="13" t="s">
        <v>4874</v>
      </c>
      <c r="B8775" s="7" t="s">
        <v>23345</v>
      </c>
      <c r="C8775" s="7" t="s">
        <v>32</v>
      </c>
      <c r="D8775" s="8">
        <v>613000</v>
      </c>
      <c r="E8775" s="7" t="s">
        <v>30</v>
      </c>
      <c r="F8775" s="8">
        <v>0</v>
      </c>
      <c r="G8775" s="7" t="s">
        <v>30</v>
      </c>
      <c r="H8775" s="7" t="s">
        <v>4874</v>
      </c>
      <c r="I8775" s="7" t="str">
        <f t="shared" si="274"/>
        <v>PI3432300</v>
      </c>
      <c r="K8775" s="16" t="s">
        <v>14738</v>
      </c>
      <c r="L8775" s="17" t="str">
        <f t="shared" si="275"/>
        <v>Pirelli     275/40 R 18  XL 108Y  TL  275/40R22 108Y XL SZROAS(LR)ncs  275/40R22 108Y XL SZROAS(LR)ncs</v>
      </c>
    </row>
    <row r="8776" spans="1:12" ht="22">
      <c r="A8776" s="12" t="s">
        <v>4875</v>
      </c>
      <c r="B8776" s="7" t="s">
        <v>23346</v>
      </c>
      <c r="C8776" s="7" t="s">
        <v>32</v>
      </c>
      <c r="D8776" s="8">
        <v>684000</v>
      </c>
      <c r="E8776" s="7" t="s">
        <v>30</v>
      </c>
      <c r="F8776" s="8">
        <v>0</v>
      </c>
      <c r="G8776" s="7" t="s">
        <v>30</v>
      </c>
      <c r="H8776" s="7" t="s">
        <v>4875</v>
      </c>
      <c r="I8776" s="7" t="str">
        <f t="shared" si="274"/>
        <v>PI3432400</v>
      </c>
      <c r="K8776" s="16" t="s">
        <v>14739</v>
      </c>
      <c r="L8776" s="17" t="str">
        <f t="shared" si="275"/>
        <v>Pirelli     275/45 R 19  XL 110W  TL  275/45R21 110W XL SZROAS(LR)ncs  275/45R21 110W XL SZROAS(LR)ncs</v>
      </c>
    </row>
    <row r="8777" spans="1:12" ht="22">
      <c r="A8777" s="13" t="s">
        <v>4876</v>
      </c>
      <c r="B8777" s="7" t="s">
        <v>23347</v>
      </c>
      <c r="C8777" s="7" t="s">
        <v>32</v>
      </c>
      <c r="D8777" s="8">
        <v>1127000</v>
      </c>
      <c r="E8777" s="7" t="s">
        <v>30</v>
      </c>
      <c r="F8777" s="8">
        <v>0</v>
      </c>
      <c r="G8777" s="7" t="s">
        <v>30</v>
      </c>
      <c r="H8777" s="7" t="s">
        <v>4876</v>
      </c>
      <c r="I8777" s="7" t="str">
        <f t="shared" si="274"/>
        <v>PI3432500</v>
      </c>
      <c r="K8777" s="16" t="s">
        <v>14740</v>
      </c>
      <c r="L8777" s="17" t="str">
        <f t="shared" si="275"/>
        <v>Pirelli     275/45 R 20  XL 110Y  TL  275/45R21 110Y XL SZROAS(LR)ncs  275/45R21 110Y XL SZROAS(LR)ncs</v>
      </c>
    </row>
    <row r="8778" spans="1:12" ht="22">
      <c r="A8778" s="12" t="s">
        <v>4877</v>
      </c>
      <c r="B8778" s="7" t="s">
        <v>23348</v>
      </c>
      <c r="C8778" s="7" t="s">
        <v>32</v>
      </c>
      <c r="D8778" s="8">
        <v>712000</v>
      </c>
      <c r="E8778" s="7" t="s">
        <v>30</v>
      </c>
      <c r="F8778" s="8">
        <v>0</v>
      </c>
      <c r="G8778" s="7" t="s">
        <v>30</v>
      </c>
      <c r="H8778" s="7" t="s">
        <v>4877</v>
      </c>
      <c r="I8778" s="7" t="str">
        <f t="shared" si="274"/>
        <v>PI3432600</v>
      </c>
      <c r="K8778" s="16" t="s">
        <v>14741</v>
      </c>
      <c r="L8778" s="17" t="str">
        <f t="shared" si="275"/>
        <v>Pirelli     255/55 R 19  XL 110Y  TL  255/55R20 110Y XL SZROAS(LR)  255/55R20 110Y XL SZROAS(LR)</v>
      </c>
    </row>
    <row r="8779" spans="1:12" ht="22">
      <c r="A8779" s="13" t="s">
        <v>4878</v>
      </c>
      <c r="B8779" s="7" t="s">
        <v>23349</v>
      </c>
      <c r="C8779" s="7" t="s">
        <v>32</v>
      </c>
      <c r="D8779" s="8">
        <v>683000</v>
      </c>
      <c r="E8779" s="7" t="s">
        <v>30</v>
      </c>
      <c r="F8779" s="8">
        <v>0</v>
      </c>
      <c r="G8779" s="7" t="s">
        <v>30</v>
      </c>
      <c r="H8779" s="7" t="s">
        <v>4878</v>
      </c>
      <c r="I8779" s="7" t="str">
        <f t="shared" si="274"/>
        <v>PI3432700</v>
      </c>
      <c r="K8779" s="16" t="s">
        <v>14742</v>
      </c>
      <c r="L8779" s="17" t="str">
        <f t="shared" si="275"/>
        <v>Pirelli     255/55 R 20  XL 110W  TL  255/55R20 110W XL SZROAS(LR)  255/55R20 110W XL SZROAS(LR)</v>
      </c>
    </row>
    <row r="8780" spans="1:12" ht="22">
      <c r="A8780" s="12" t="s">
        <v>4879</v>
      </c>
      <c r="B8780" s="7" t="s">
        <v>23350</v>
      </c>
      <c r="C8780" s="7" t="s">
        <v>32</v>
      </c>
      <c r="D8780" s="8">
        <v>492000</v>
      </c>
      <c r="E8780" s="7" t="s">
        <v>30</v>
      </c>
      <c r="F8780" s="8">
        <v>0</v>
      </c>
      <c r="G8780" s="7" t="s">
        <v>30</v>
      </c>
      <c r="H8780" s="7" t="s">
        <v>4879</v>
      </c>
      <c r="I8780" s="7" t="str">
        <f t="shared" si="274"/>
        <v>PI3432900</v>
      </c>
      <c r="K8780" s="16" t="s">
        <v>14743</v>
      </c>
      <c r="L8780" s="17" t="str">
        <f t="shared" si="275"/>
        <v>Pirelli     255/55 R 19  XL 111W  TL  255/55R19 111W XL SZROAS(LR)  255/55R19 111W XL SZROAS(LR)</v>
      </c>
    </row>
    <row r="8781" spans="1:12" ht="22">
      <c r="A8781" s="13" t="s">
        <v>4880</v>
      </c>
      <c r="B8781" s="7" t="s">
        <v>23351</v>
      </c>
      <c r="C8781" s="7" t="s">
        <v>32</v>
      </c>
      <c r="D8781" s="8">
        <v>858000</v>
      </c>
      <c r="E8781" s="7" t="s">
        <v>30</v>
      </c>
      <c r="F8781" s="8">
        <v>0</v>
      </c>
      <c r="G8781" s="7" t="s">
        <v>30</v>
      </c>
      <c r="H8781" s="7" t="s">
        <v>4880</v>
      </c>
      <c r="I8781" s="7" t="str">
        <f t="shared" si="274"/>
        <v>PI3435500</v>
      </c>
      <c r="K8781" s="16" t="s">
        <v>14744</v>
      </c>
      <c r="L8781" s="17" t="str">
        <f t="shared" si="275"/>
        <v>Pirelli     285/45 R 19  XL 113W  TL  285/45R21 113W XL S-VEas(BL)  285/45R21 113W XL S-VEas(BL)</v>
      </c>
    </row>
    <row r="8782" spans="1:12" ht="22">
      <c r="A8782" s="12" t="s">
        <v>4881</v>
      </c>
      <c r="B8782" s="7" t="s">
        <v>23352</v>
      </c>
      <c r="C8782" s="7" t="s">
        <v>32</v>
      </c>
      <c r="D8782" s="8">
        <v>526000</v>
      </c>
      <c r="E8782" s="7" t="s">
        <v>30</v>
      </c>
      <c r="F8782" s="8">
        <v>0</v>
      </c>
      <c r="G8782" s="7" t="s">
        <v>30</v>
      </c>
      <c r="H8782" s="7" t="s">
        <v>4881</v>
      </c>
      <c r="I8782" s="7" t="str">
        <f t="shared" si="274"/>
        <v>PI3445400</v>
      </c>
      <c r="K8782" s="16" t="s">
        <v>14745</v>
      </c>
      <c r="L8782" s="17" t="str">
        <f t="shared" si="275"/>
        <v>Pirelli     285/45 R 18  XL 112H  TL  285/45R20 112H XL r-fS-VEas(AOE1)  285/45R20 112H XL r-fS-VEas(AOE1)</v>
      </c>
    </row>
    <row r="8783" spans="1:12" ht="22">
      <c r="A8783" s="13" t="s">
        <v>4882</v>
      </c>
      <c r="B8783" s="7" t="s">
        <v>23353</v>
      </c>
      <c r="C8783" s="7" t="s">
        <v>32</v>
      </c>
      <c r="D8783" s="8">
        <v>448000</v>
      </c>
      <c r="E8783" s="7" t="s">
        <v>30</v>
      </c>
      <c r="F8783" s="8">
        <v>0</v>
      </c>
      <c r="G8783" s="7" t="s">
        <v>30</v>
      </c>
      <c r="H8783" s="7" t="s">
        <v>4882</v>
      </c>
      <c r="I8783" s="7" t="str">
        <f t="shared" si="274"/>
        <v>PI3445800</v>
      </c>
      <c r="K8783" s="16" t="s">
        <v>14746</v>
      </c>
      <c r="L8783" s="17" t="str">
        <f t="shared" si="275"/>
        <v>Pirelli     245/40 R 19  98Y  TL  245/40R19 98Y XL PZAS+3  245/40R19 98Y XL PZAS+3</v>
      </c>
    </row>
    <row r="8784" spans="1:12" ht="22">
      <c r="A8784" s="12" t="s">
        <v>4883</v>
      </c>
      <c r="B8784" s="7" t="s">
        <v>23354</v>
      </c>
      <c r="C8784" s="7" t="s">
        <v>32</v>
      </c>
      <c r="D8784" s="8">
        <v>343000</v>
      </c>
      <c r="E8784" s="7" t="s">
        <v>30</v>
      </c>
      <c r="F8784" s="8">
        <v>0</v>
      </c>
      <c r="G8784" s="7" t="s">
        <v>30</v>
      </c>
      <c r="H8784" s="7" t="s">
        <v>4883</v>
      </c>
      <c r="I8784" s="7" t="str">
        <f t="shared" si="274"/>
        <v>PI3445900</v>
      </c>
      <c r="K8784" s="16" t="s">
        <v>14747</v>
      </c>
      <c r="L8784" s="17" t="str">
        <f t="shared" si="275"/>
        <v>Pirelli     215/55 R 17  94V  TL  215/55R17 94V P7as+3  215/55R17 94V P7as+3</v>
      </c>
    </row>
    <row r="8785" spans="1:12" ht="22">
      <c r="A8785" s="13" t="s">
        <v>4884</v>
      </c>
      <c r="B8785" s="7" t="s">
        <v>23355</v>
      </c>
      <c r="C8785" s="7" t="s">
        <v>32</v>
      </c>
      <c r="D8785" s="8">
        <v>1118000</v>
      </c>
      <c r="E8785" s="7" t="s">
        <v>30</v>
      </c>
      <c r="F8785" s="8">
        <v>0</v>
      </c>
      <c r="G8785" s="7" t="s">
        <v>30</v>
      </c>
      <c r="H8785" s="7" t="s">
        <v>4884</v>
      </c>
      <c r="I8785" s="7" t="str">
        <f t="shared" si="274"/>
        <v>PI3471000</v>
      </c>
      <c r="K8785" s="16" t="s">
        <v>14047</v>
      </c>
      <c r="L8785" s="17" t="str">
        <f t="shared" si="275"/>
        <v>Pirelli     265/40 R 21 101Y  TL  265/40R21 101Y P ZERO(N0)  265/40R21 101Y P ZERO(N0)</v>
      </c>
    </row>
    <row r="8786" spans="1:12" ht="22">
      <c r="A8786" s="12" t="s">
        <v>4885</v>
      </c>
      <c r="B8786" s="7" t="s">
        <v>23356</v>
      </c>
      <c r="C8786" s="7" t="s">
        <v>32</v>
      </c>
      <c r="D8786" s="8">
        <v>617000</v>
      </c>
      <c r="E8786" s="7" t="s">
        <v>30</v>
      </c>
      <c r="F8786" s="8">
        <v>0</v>
      </c>
      <c r="G8786" s="7" t="s">
        <v>30</v>
      </c>
      <c r="H8786" s="7" t="s">
        <v>4885</v>
      </c>
      <c r="I8786" s="7" t="str">
        <f t="shared" si="274"/>
        <v>PI3473000</v>
      </c>
      <c r="K8786" s="16" t="s">
        <v>14748</v>
      </c>
      <c r="L8786" s="17" t="str">
        <f t="shared" si="275"/>
        <v>Pirelli     265/45 R 19 104Y  TL  265/45R20 104Y P ZERO(N0)  265/45R20 104Y P ZERO(N0)</v>
      </c>
    </row>
    <row r="8787" spans="1:12" ht="22">
      <c r="A8787" s="13" t="s">
        <v>4886</v>
      </c>
      <c r="B8787" s="7" t="s">
        <v>23357</v>
      </c>
      <c r="C8787" s="7" t="s">
        <v>32</v>
      </c>
      <c r="D8787" s="8">
        <v>1167000</v>
      </c>
      <c r="E8787" s="7" t="s">
        <v>30</v>
      </c>
      <c r="F8787" s="8">
        <v>0</v>
      </c>
      <c r="G8787" s="7" t="s">
        <v>30</v>
      </c>
      <c r="H8787" s="7" t="s">
        <v>4886</v>
      </c>
      <c r="I8787" s="7" t="str">
        <f t="shared" si="274"/>
        <v>PI3489900</v>
      </c>
      <c r="K8787" s="16" t="s">
        <v>14749</v>
      </c>
      <c r="L8787" s="17" t="str">
        <f t="shared" si="275"/>
        <v>Pirelli     275/35 ZR20  XL 103Y  TL  275/35ZR21 (103Y)XLP-ZERO(AO1)ncs  275/35ZR21 (103Y)XLP-ZERO(AO1)ncs</v>
      </c>
    </row>
    <row r="8788" spans="1:12" ht="22">
      <c r="A8788" s="12" t="s">
        <v>4887</v>
      </c>
      <c r="B8788" s="7" t="s">
        <v>23358</v>
      </c>
      <c r="C8788" s="7" t="s">
        <v>32</v>
      </c>
      <c r="D8788" s="8">
        <v>1051000</v>
      </c>
      <c r="E8788" s="7" t="s">
        <v>30</v>
      </c>
      <c r="F8788" s="8">
        <v>0</v>
      </c>
      <c r="G8788" s="7" t="s">
        <v>30</v>
      </c>
      <c r="H8788" s="7" t="s">
        <v>4887</v>
      </c>
      <c r="I8788" s="7" t="str">
        <f t="shared" si="274"/>
        <v>PI3496000</v>
      </c>
      <c r="K8788" s="16" t="s">
        <v>14285</v>
      </c>
      <c r="L8788" s="17" t="str">
        <f t="shared" si="275"/>
        <v>Pirelli     275/35 ZR20  XL 102Y  TL  275/35ZR20 (102Y)XL P ZERO(B1)  275/35ZR20 (102Y)XL P ZERO(B1)</v>
      </c>
    </row>
    <row r="8789" spans="1:12" ht="22">
      <c r="A8789" s="13" t="s">
        <v>4888</v>
      </c>
      <c r="B8789" s="7" t="s">
        <v>23359</v>
      </c>
      <c r="C8789" s="7" t="s">
        <v>32</v>
      </c>
      <c r="D8789" s="8">
        <v>1032000</v>
      </c>
      <c r="E8789" s="7" t="s">
        <v>30</v>
      </c>
      <c r="F8789" s="8">
        <v>0</v>
      </c>
      <c r="G8789" s="7" t="s">
        <v>30</v>
      </c>
      <c r="H8789" s="7" t="s">
        <v>4888</v>
      </c>
      <c r="I8789" s="7" t="str">
        <f t="shared" si="274"/>
        <v>PI3496200</v>
      </c>
      <c r="K8789" s="16" t="s">
        <v>14750</v>
      </c>
      <c r="L8789" s="17" t="str">
        <f t="shared" si="275"/>
        <v>Pirelli     235/55 R 19 101V  TL  235/55R19 101V r-f SVeaSF(MOE)  235/55R19 101V r-f SVeaSF(MOE)</v>
      </c>
    </row>
    <row r="8790" spans="1:12" ht="22">
      <c r="A8790" s="12" t="s">
        <v>4889</v>
      </c>
      <c r="B8790" s="7" t="s">
        <v>23360</v>
      </c>
      <c r="C8790" s="7" t="s">
        <v>32</v>
      </c>
      <c r="D8790" s="8">
        <v>306000</v>
      </c>
      <c r="E8790" s="7" t="s">
        <v>30</v>
      </c>
      <c r="F8790" s="8">
        <v>0</v>
      </c>
      <c r="G8790" s="7" t="s">
        <v>30</v>
      </c>
      <c r="H8790" s="7" t="s">
        <v>4889</v>
      </c>
      <c r="I8790" s="7" t="str">
        <f t="shared" si="274"/>
        <v>PI3516900</v>
      </c>
      <c r="K8790" s="16" t="s">
        <v>14751</v>
      </c>
      <c r="L8790" s="17" t="str">
        <f t="shared" si="275"/>
        <v>Pirelli     285/35 ZR18  XL 106Y  TL  285/35ZR22 (106Y)XL PCORSA(N0)  285/35ZR22 (106Y)XL PCORSA(N0)</v>
      </c>
    </row>
    <row r="8791" spans="1:12" ht="22">
      <c r="A8791" s="13" t="s">
        <v>4890</v>
      </c>
      <c r="B8791" s="7" t="s">
        <v>23361</v>
      </c>
      <c r="C8791" s="7" t="s">
        <v>32</v>
      </c>
      <c r="D8791" s="8">
        <v>1013000</v>
      </c>
      <c r="E8791" s="7" t="s">
        <v>30</v>
      </c>
      <c r="F8791" s="8">
        <v>0</v>
      </c>
      <c r="G8791" s="7" t="s">
        <v>30</v>
      </c>
      <c r="H8791" s="7" t="s">
        <v>4890</v>
      </c>
      <c r="I8791" s="7" t="str">
        <f t="shared" si="274"/>
        <v>PI3517000</v>
      </c>
      <c r="K8791" s="16" t="s">
        <v>14752</v>
      </c>
      <c r="L8791" s="17" t="str">
        <f t="shared" si="275"/>
        <v>Pirelli     315/30 ZR21  XL 107Y  TL  315/30ZR22 (107Y)XL PCORSA(N0)  315/30ZR22 (107Y)XL PCORSA(N0)</v>
      </c>
    </row>
    <row r="8792" spans="1:12" ht="22">
      <c r="A8792" s="12" t="s">
        <v>4891</v>
      </c>
      <c r="B8792" s="7" t="s">
        <v>22610</v>
      </c>
      <c r="C8792" s="7" t="s">
        <v>32</v>
      </c>
      <c r="D8792" s="8">
        <v>530000</v>
      </c>
      <c r="E8792" s="7" t="s">
        <v>30</v>
      </c>
      <c r="F8792" s="8">
        <v>0</v>
      </c>
      <c r="G8792" s="7" t="s">
        <v>30</v>
      </c>
      <c r="H8792" s="7" t="s">
        <v>4891</v>
      </c>
      <c r="I8792" s="7" t="str">
        <f t="shared" si="274"/>
        <v>PI3526700</v>
      </c>
      <c r="K8792" s="16" t="s">
        <v>14025</v>
      </c>
      <c r="L8792" s="17" t="str">
        <f t="shared" si="275"/>
        <v>Pirelli     275/40 ZR19 101Y  TL  275/40ZR19 (101Y) P ZERO(MGT)  275/40ZR19 (101Y) P ZERO(MGT)</v>
      </c>
    </row>
    <row r="8793" spans="1:12" ht="22">
      <c r="A8793" s="13" t="s">
        <v>4892</v>
      </c>
      <c r="B8793" s="7" t="s">
        <v>23362</v>
      </c>
      <c r="C8793" s="7" t="s">
        <v>32</v>
      </c>
      <c r="D8793" s="8">
        <v>546000</v>
      </c>
      <c r="E8793" s="7" t="s">
        <v>30</v>
      </c>
      <c r="F8793" s="8">
        <v>0</v>
      </c>
      <c r="G8793" s="7" t="s">
        <v>30</v>
      </c>
      <c r="H8793" s="7" t="s">
        <v>4892</v>
      </c>
      <c r="I8793" s="7" t="str">
        <f t="shared" si="274"/>
        <v>PI3541100</v>
      </c>
      <c r="K8793" s="16" t="s">
        <v>14753</v>
      </c>
      <c r="L8793" s="17" t="str">
        <f t="shared" si="275"/>
        <v>Pirelli     205/55 R 18  91W  TL  205/55R17 91W r-f P7cint(MOE)  205/55R17 91W r-f P7cint(MOE)</v>
      </c>
    </row>
    <row r="8794" spans="1:12" ht="22">
      <c r="A8794" s="12" t="s">
        <v>4893</v>
      </c>
      <c r="B8794" s="7" t="s">
        <v>23363</v>
      </c>
      <c r="C8794" s="7" t="s">
        <v>32</v>
      </c>
      <c r="D8794" s="8">
        <v>1176000</v>
      </c>
      <c r="E8794" s="7" t="s">
        <v>30</v>
      </c>
      <c r="F8794" s="8">
        <v>0</v>
      </c>
      <c r="G8794" s="7" t="s">
        <v>30</v>
      </c>
      <c r="H8794" s="7" t="s">
        <v>4893</v>
      </c>
      <c r="I8794" s="7" t="str">
        <f t="shared" si="274"/>
        <v>PI3557300</v>
      </c>
      <c r="K8794" s="16" t="s">
        <v>14754</v>
      </c>
      <c r="L8794" s="17" t="str">
        <f t="shared" si="275"/>
        <v>Pirelli     285/35 R 21  XL 105Y  TL  285/35R21 105Y XL s-i P-ZERO(*)  285/35R21 105Y XL s-i P-ZERO(*)</v>
      </c>
    </row>
    <row r="8795" spans="1:12" ht="22">
      <c r="A8795" s="13" t="s">
        <v>4894</v>
      </c>
      <c r="B8795" s="7" t="s">
        <v>23364</v>
      </c>
      <c r="C8795" s="7" t="s">
        <v>32</v>
      </c>
      <c r="D8795" s="8">
        <v>732000</v>
      </c>
      <c r="E8795" s="7" t="s">
        <v>30</v>
      </c>
      <c r="F8795" s="8">
        <v>0</v>
      </c>
      <c r="G8795" s="7" t="s">
        <v>30</v>
      </c>
      <c r="H8795" s="7" t="s">
        <v>4894</v>
      </c>
      <c r="I8795" s="7" t="str">
        <f t="shared" si="274"/>
        <v>PI3557400</v>
      </c>
      <c r="K8795" s="16" t="s">
        <v>14755</v>
      </c>
      <c r="L8795" s="17" t="str">
        <f t="shared" si="275"/>
        <v>Pirelli     255/40 R 20  XL 102Y  TL  255/40R21 102Y XL s-i P-ZERO(*)ncs  255/40R21 102Y XL s-i P-ZERO(*)ncs</v>
      </c>
    </row>
    <row r="8796" spans="1:12" ht="22">
      <c r="A8796" s="12" t="s">
        <v>4895</v>
      </c>
      <c r="B8796" s="7" t="s">
        <v>23365</v>
      </c>
      <c r="C8796" s="7" t="s">
        <v>32</v>
      </c>
      <c r="D8796" s="8">
        <v>982000</v>
      </c>
      <c r="E8796" s="7" t="s">
        <v>30</v>
      </c>
      <c r="F8796" s="8">
        <v>0</v>
      </c>
      <c r="G8796" s="7" t="s">
        <v>30</v>
      </c>
      <c r="H8796" s="7" t="s">
        <v>4895</v>
      </c>
      <c r="I8796" s="7" t="str">
        <f t="shared" si="274"/>
        <v>PI3557500</v>
      </c>
      <c r="K8796" s="16" t="s">
        <v>14756</v>
      </c>
      <c r="L8796" s="17" t="str">
        <f t="shared" si="275"/>
        <v>Pirelli     28 /40 R 19  XL 108Y  TL   285/40R20 108Y XL s-i P-ZERO(*)    285/40R20 108Y XL s-i P-ZERO(*) </v>
      </c>
    </row>
    <row r="8797" spans="1:12" ht="22">
      <c r="A8797" s="13" t="s">
        <v>4896</v>
      </c>
      <c r="B8797" s="7" t="s">
        <v>23366</v>
      </c>
      <c r="C8797" s="7" t="s">
        <v>32</v>
      </c>
      <c r="D8797" s="8">
        <v>850000</v>
      </c>
      <c r="E8797" s="7" t="s">
        <v>30</v>
      </c>
      <c r="F8797" s="8">
        <v>0</v>
      </c>
      <c r="G8797" s="7" t="s">
        <v>30</v>
      </c>
      <c r="H8797" s="7" t="s">
        <v>4896</v>
      </c>
      <c r="I8797" s="7" t="str">
        <f t="shared" si="274"/>
        <v>PI3557600</v>
      </c>
      <c r="K8797" s="16" t="s">
        <v>14757</v>
      </c>
      <c r="L8797" s="17" t="str">
        <f t="shared" si="275"/>
        <v>Pirelli     25 /45 R 19  XL 105Y  TL   255/45R20 105Y XL s-iP-ZERO(*)ncs    255/45R20 105Y XL s-iP-ZERO(*)ncs </v>
      </c>
    </row>
    <row r="8798" spans="1:12" ht="22">
      <c r="A8798" s="12" t="s">
        <v>4897</v>
      </c>
      <c r="B8798" s="7" t="s">
        <v>23367</v>
      </c>
      <c r="C8798" s="7" t="s">
        <v>32</v>
      </c>
      <c r="D8798" s="8">
        <v>936000</v>
      </c>
      <c r="E8798" s="7" t="s">
        <v>30</v>
      </c>
      <c r="F8798" s="8">
        <v>0</v>
      </c>
      <c r="G8798" s="7" t="s">
        <v>30</v>
      </c>
      <c r="H8798" s="7" t="s">
        <v>4897</v>
      </c>
      <c r="I8798" s="7" t="str">
        <f t="shared" si="274"/>
        <v>PI3559400</v>
      </c>
      <c r="K8798" s="16" t="s">
        <v>14758</v>
      </c>
      <c r="L8798" s="17" t="str">
        <f t="shared" si="275"/>
        <v>Pirelli     265/40 R 19  XL 106Y  TL  265/40R22 106Y XLP ZERO(J)(LR)ncs  265/40R22 106Y XLP ZERO(J)(LR)ncs</v>
      </c>
    </row>
    <row r="8799" spans="1:12" ht="22">
      <c r="A8799" s="13" t="s">
        <v>4898</v>
      </c>
      <c r="B8799" s="7" t="s">
        <v>23368</v>
      </c>
      <c r="C8799" s="7" t="s">
        <v>32</v>
      </c>
      <c r="D8799" s="8">
        <v>694000</v>
      </c>
      <c r="E8799" s="7" t="s">
        <v>30</v>
      </c>
      <c r="F8799" s="8">
        <v>0</v>
      </c>
      <c r="G8799" s="7" t="s">
        <v>30</v>
      </c>
      <c r="H8799" s="7" t="s">
        <v>4898</v>
      </c>
      <c r="I8799" s="7" t="str">
        <f t="shared" si="274"/>
        <v>PI3559700</v>
      </c>
      <c r="K8799" s="16" t="s">
        <v>14759</v>
      </c>
      <c r="L8799" s="17" t="str">
        <f t="shared" si="275"/>
        <v>Pirelli     245/40 R 19  XL  97Y  TL  245/40R18 97Y XL P7-CNT(MO)  245/40R18 97Y XL P7-CNT(MO)</v>
      </c>
    </row>
    <row r="8800" spans="1:12" ht="22">
      <c r="A8800" s="12" t="s">
        <v>4899</v>
      </c>
      <c r="B8800" s="7" t="s">
        <v>23369</v>
      </c>
      <c r="C8800" s="7" t="s">
        <v>32</v>
      </c>
      <c r="D8800" s="8">
        <v>693000</v>
      </c>
      <c r="E8800" s="7" t="s">
        <v>30</v>
      </c>
      <c r="F8800" s="8">
        <v>0</v>
      </c>
      <c r="G8800" s="7" t="s">
        <v>30</v>
      </c>
      <c r="H8800" s="7" t="s">
        <v>4899</v>
      </c>
      <c r="I8800" s="7" t="str">
        <f t="shared" si="274"/>
        <v>PI3559800</v>
      </c>
      <c r="K8800" s="16" t="s">
        <v>14760</v>
      </c>
      <c r="L8800" s="17" t="str">
        <f t="shared" si="275"/>
        <v>Pirelli     225/45 R 19  XL  95Y  TL  225/45R18 95Y XL P7-CNT(MO)  225/45R18 95Y XL P7-CNT(MO)</v>
      </c>
    </row>
    <row r="8801" spans="1:12" ht="22">
      <c r="A8801" s="13" t="s">
        <v>4900</v>
      </c>
      <c r="B8801" s="7" t="s">
        <v>23370</v>
      </c>
      <c r="C8801" s="7" t="s">
        <v>32</v>
      </c>
      <c r="D8801" s="8">
        <v>423000</v>
      </c>
      <c r="E8801" s="7" t="s">
        <v>30</v>
      </c>
      <c r="F8801" s="8">
        <v>0</v>
      </c>
      <c r="G8801" s="7" t="s">
        <v>30</v>
      </c>
      <c r="H8801" s="7" t="s">
        <v>4900</v>
      </c>
      <c r="I8801" s="7" t="str">
        <f t="shared" si="274"/>
        <v>PI3560100</v>
      </c>
      <c r="K8801" s="16" t="s">
        <v>14761</v>
      </c>
      <c r="L8801" s="17" t="str">
        <f t="shared" si="275"/>
        <v>Pirelli     255/35 R 17  XL  96Y  TL  255/35R19 96Y XL P-ZERO(MO)  255/35R19 96Y XL P-ZERO(MO)</v>
      </c>
    </row>
    <row r="8802" spans="1:12" ht="22">
      <c r="A8802" s="12" t="s">
        <v>4901</v>
      </c>
      <c r="B8802" s="7" t="s">
        <v>23064</v>
      </c>
      <c r="C8802" s="7" t="s">
        <v>32</v>
      </c>
      <c r="D8802" s="8">
        <v>388000</v>
      </c>
      <c r="E8802" s="7" t="s">
        <v>30</v>
      </c>
      <c r="F8802" s="8">
        <v>0</v>
      </c>
      <c r="G8802" s="7" t="s">
        <v>30</v>
      </c>
      <c r="H8802" s="7" t="s">
        <v>4901</v>
      </c>
      <c r="I8802" s="7" t="str">
        <f t="shared" si="274"/>
        <v>PI3562800</v>
      </c>
      <c r="K8802" s="16" t="s">
        <v>14463</v>
      </c>
      <c r="L8802" s="17" t="str">
        <f t="shared" si="275"/>
        <v>Pirelli     235/50 R 17  99W  TL  235/50R19 99W P-ZERO(MO)  235/50R19 99W P-ZERO(MO)</v>
      </c>
    </row>
    <row r="8803" spans="1:12" ht="22">
      <c r="A8803" s="13" t="s">
        <v>4902</v>
      </c>
      <c r="B8803" s="7" t="s">
        <v>23371</v>
      </c>
      <c r="C8803" s="7" t="s">
        <v>32</v>
      </c>
      <c r="D8803" s="8">
        <v>444000</v>
      </c>
      <c r="E8803" s="7" t="s">
        <v>30</v>
      </c>
      <c r="F8803" s="8">
        <v>0</v>
      </c>
      <c r="G8803" s="7" t="s">
        <v>30</v>
      </c>
      <c r="H8803" s="7" t="s">
        <v>4902</v>
      </c>
      <c r="I8803" s="7" t="str">
        <f t="shared" si="274"/>
        <v>PI3563400</v>
      </c>
      <c r="K8803" s="16" t="s">
        <v>14762</v>
      </c>
      <c r="L8803" s="17" t="str">
        <f t="shared" si="275"/>
        <v>Pirelli     275/35 ZR18  XL 103Y  TL  275/35ZR21 (103Y)XL P-ZERO(ND0)  275/35ZR21 (103Y)XL P-ZERO(ND0)</v>
      </c>
    </row>
    <row r="8804" spans="1:12" ht="22">
      <c r="A8804" s="12" t="s">
        <v>4903</v>
      </c>
      <c r="B8804" s="7" t="s">
        <v>23372</v>
      </c>
      <c r="C8804" s="7" t="s">
        <v>32</v>
      </c>
      <c r="D8804" s="8">
        <v>469000</v>
      </c>
      <c r="E8804" s="7" t="s">
        <v>30</v>
      </c>
      <c r="F8804" s="8">
        <v>0</v>
      </c>
      <c r="G8804" s="7" t="s">
        <v>30</v>
      </c>
      <c r="H8804" s="7" t="s">
        <v>4903</v>
      </c>
      <c r="I8804" s="7" t="str">
        <f t="shared" si="274"/>
        <v>PI3563700</v>
      </c>
      <c r="K8804" s="16" t="s">
        <v>14763</v>
      </c>
      <c r="L8804" s="17" t="str">
        <f t="shared" si="275"/>
        <v>Pirelli     315/30 ZR17  XL 105Y  TL  315/30ZR21 (105Y)XL P-ZERO(ND0)  315/30ZR21 (105Y)XL P-ZERO(ND0)</v>
      </c>
    </row>
    <row r="8805" spans="1:12" ht="22">
      <c r="A8805" s="13" t="s">
        <v>4904</v>
      </c>
      <c r="B8805" s="7" t="s">
        <v>23373</v>
      </c>
      <c r="C8805" s="7" t="s">
        <v>32</v>
      </c>
      <c r="D8805" s="8">
        <v>540000</v>
      </c>
      <c r="E8805" s="7" t="s">
        <v>30</v>
      </c>
      <c r="F8805" s="8">
        <v>0</v>
      </c>
      <c r="G8805" s="7" t="s">
        <v>30</v>
      </c>
      <c r="H8805" s="7" t="s">
        <v>4904</v>
      </c>
      <c r="I8805" s="7" t="str">
        <f t="shared" si="274"/>
        <v>PI3564300</v>
      </c>
      <c r="K8805" s="16" t="s">
        <v>14764</v>
      </c>
      <c r="L8805" s="17" t="str">
        <f t="shared" si="275"/>
        <v>Pirelli     235/50 R 20 100T  TL  235/50R20 100Ts-iSCORPN(AO)(+)elt  235/50R20 100Ts-iSCORPN(AO)(+)elt</v>
      </c>
    </row>
    <row r="8806" spans="1:12" ht="22">
      <c r="A8806" s="12" t="s">
        <v>4905</v>
      </c>
      <c r="B8806" s="7" t="s">
        <v>23374</v>
      </c>
      <c r="C8806" s="7" t="s">
        <v>32</v>
      </c>
      <c r="D8806" s="8">
        <v>929000</v>
      </c>
      <c r="E8806" s="7" t="s">
        <v>30</v>
      </c>
      <c r="F8806" s="8">
        <v>0</v>
      </c>
      <c r="G8806" s="7" t="s">
        <v>30</v>
      </c>
      <c r="H8806" s="7" t="s">
        <v>4905</v>
      </c>
      <c r="I8806" s="7" t="str">
        <f t="shared" si="274"/>
        <v>PI3566000</v>
      </c>
      <c r="K8806" s="16" t="s">
        <v>14765</v>
      </c>
      <c r="L8806" s="17" t="str">
        <f t="shared" si="275"/>
        <v>Pirelli     275/50 R 20  XL 113V  TL  275/50R20 113V XL S-ATR(MO1)  275/50R20 113V XL S-ATR(MO1)</v>
      </c>
    </row>
    <row r="8807" spans="1:12" ht="22">
      <c r="A8807" s="13" t="s">
        <v>4906</v>
      </c>
      <c r="B8807" s="7" t="s">
        <v>23375</v>
      </c>
      <c r="C8807" s="7" t="s">
        <v>32</v>
      </c>
      <c r="D8807" s="8">
        <v>1127000</v>
      </c>
      <c r="E8807" s="7" t="s">
        <v>30</v>
      </c>
      <c r="F8807" s="8">
        <v>0</v>
      </c>
      <c r="G8807" s="7" t="s">
        <v>30</v>
      </c>
      <c r="H8807" s="7" t="s">
        <v>4906</v>
      </c>
      <c r="I8807" s="7" t="str">
        <f t="shared" si="274"/>
        <v>PI3567000</v>
      </c>
      <c r="K8807" s="16" t="s">
        <v>14766</v>
      </c>
      <c r="L8807" s="17" t="str">
        <f t="shared" si="275"/>
        <v>Pirelli     255/35 R 20  XL  97H  TL  255/35R20 97H XL P7as(J)ncs  255/35R20 97H XL P7as(J)ncs</v>
      </c>
    </row>
    <row r="8808" spans="1:12" ht="22">
      <c r="A8808" s="12" t="s">
        <v>4907</v>
      </c>
      <c r="B8808" s="7" t="s">
        <v>23376</v>
      </c>
      <c r="C8808" s="7" t="s">
        <v>32</v>
      </c>
      <c r="D8808" s="8">
        <v>754000</v>
      </c>
      <c r="E8808" s="7" t="s">
        <v>30</v>
      </c>
      <c r="F8808" s="8">
        <v>0</v>
      </c>
      <c r="G8808" s="7" t="s">
        <v>30</v>
      </c>
      <c r="H8808" s="7" t="s">
        <v>4907</v>
      </c>
      <c r="I8808" s="7" t="str">
        <f t="shared" si="274"/>
        <v>PI3572600</v>
      </c>
      <c r="K8808" s="16" t="s">
        <v>14767</v>
      </c>
      <c r="L8808" s="17" t="str">
        <f t="shared" si="275"/>
        <v>Pirelli     255/50 R 20  XL 107W  TL  255/50R19 107W XL P-ZERO(MO-S)ncs  255/50R19 107W XL P-ZERO(MO-S)ncs</v>
      </c>
    </row>
    <row r="8809" spans="1:12" ht="22">
      <c r="A8809" s="13" t="s">
        <v>4908</v>
      </c>
      <c r="B8809" s="7" t="s">
        <v>23377</v>
      </c>
      <c r="C8809" s="7" t="s">
        <v>32</v>
      </c>
      <c r="D8809" s="8">
        <v>573000</v>
      </c>
      <c r="E8809" s="7" t="s">
        <v>30</v>
      </c>
      <c r="F8809" s="8">
        <v>0</v>
      </c>
      <c r="G8809" s="7" t="s">
        <v>30</v>
      </c>
      <c r="H8809" s="7" t="s">
        <v>4908</v>
      </c>
      <c r="I8809" s="7" t="str">
        <f t="shared" si="274"/>
        <v>PI3572700</v>
      </c>
      <c r="K8809" s="16" t="s">
        <v>14768</v>
      </c>
      <c r="L8809" s="17" t="str">
        <f t="shared" si="275"/>
        <v>Pirelli     275/50 R 18  XL 113W  TL  275/50R20 113W XL P-ZERO(MO-S)ncs  275/50R20 113W XL P-ZERO(MO-S)ncs</v>
      </c>
    </row>
    <row r="8810" spans="1:12" ht="22">
      <c r="A8810" s="12" t="s">
        <v>4909</v>
      </c>
      <c r="B8810" s="7" t="s">
        <v>23378</v>
      </c>
      <c r="C8810" s="7" t="s">
        <v>32</v>
      </c>
      <c r="D8810" s="8">
        <v>1009000</v>
      </c>
      <c r="E8810" s="7" t="s">
        <v>30</v>
      </c>
      <c r="F8810" s="8">
        <v>0</v>
      </c>
      <c r="G8810" s="7" t="s">
        <v>30</v>
      </c>
      <c r="H8810" s="7" t="s">
        <v>4909</v>
      </c>
      <c r="I8810" s="7" t="str">
        <f t="shared" si="274"/>
        <v>PI3572800</v>
      </c>
      <c r="K8810" s="16" t="s">
        <v>14769</v>
      </c>
      <c r="L8810" s="17" t="str">
        <f t="shared" si="275"/>
        <v>Pirelli     275/45 R 19 107Y  TL  275/45R21 107Y P-ZERO(MO-S)ncs  275/45R21 107Y P-ZERO(MO-S)ncs</v>
      </c>
    </row>
    <row r="8811" spans="1:12" ht="22">
      <c r="A8811" s="13" t="s">
        <v>4910</v>
      </c>
      <c r="B8811" s="7" t="s">
        <v>23379</v>
      </c>
      <c r="C8811" s="7" t="s">
        <v>32</v>
      </c>
      <c r="D8811" s="8">
        <v>1378000</v>
      </c>
      <c r="E8811" s="7" t="s">
        <v>30</v>
      </c>
      <c r="F8811" s="8">
        <v>0</v>
      </c>
      <c r="G8811" s="7" t="s">
        <v>30</v>
      </c>
      <c r="H8811" s="7" t="s">
        <v>4910</v>
      </c>
      <c r="I8811" s="7" t="str">
        <f t="shared" si="274"/>
        <v>PI3572900</v>
      </c>
      <c r="K8811" s="16" t="s">
        <v>14770</v>
      </c>
      <c r="L8811" s="17" t="str">
        <f t="shared" si="275"/>
        <v>Pirelli     315/40 R 19 111Y  TL  315/40R21 111Y P-ZERO(MO-S)ncs  315/40R21 111Y P-ZERO(MO-S)ncs</v>
      </c>
    </row>
    <row r="8812" spans="1:12" ht="22">
      <c r="A8812" s="12" t="s">
        <v>4911</v>
      </c>
      <c r="B8812" s="7" t="s">
        <v>23380</v>
      </c>
      <c r="C8812" s="7" t="s">
        <v>32</v>
      </c>
      <c r="D8812" s="8">
        <v>649000</v>
      </c>
      <c r="E8812" s="7" t="s">
        <v>30</v>
      </c>
      <c r="F8812" s="8">
        <v>0</v>
      </c>
      <c r="G8812" s="7" t="s">
        <v>30</v>
      </c>
      <c r="H8812" s="7" t="s">
        <v>4911</v>
      </c>
      <c r="I8812" s="7" t="str">
        <f t="shared" si="274"/>
        <v>PI3573000</v>
      </c>
      <c r="K8812" s="16" t="s">
        <v>14771</v>
      </c>
      <c r="L8812" s="17" t="str">
        <f t="shared" si="275"/>
        <v>Pirelli     285/40 R 18 106Y  TL  285/40R22 106Y P-ZERO(MO-S)ncs  285/40R22 106Y P-ZERO(MO-S)ncs</v>
      </c>
    </row>
    <row r="8813" spans="1:12" ht="22">
      <c r="A8813" s="13" t="s">
        <v>4912</v>
      </c>
      <c r="B8813" s="7" t="s">
        <v>23381</v>
      </c>
      <c r="C8813" s="7" t="s">
        <v>32</v>
      </c>
      <c r="D8813" s="8">
        <v>1041000</v>
      </c>
      <c r="E8813" s="7" t="s">
        <v>30</v>
      </c>
      <c r="F8813" s="8">
        <v>0</v>
      </c>
      <c r="G8813" s="7" t="s">
        <v>30</v>
      </c>
      <c r="H8813" s="7" t="s">
        <v>4912</v>
      </c>
      <c r="I8813" s="7" t="str">
        <f t="shared" si="274"/>
        <v>PI3573100</v>
      </c>
      <c r="K8813" s="16" t="s">
        <v>14772</v>
      </c>
      <c r="L8813" s="17" t="str">
        <f t="shared" si="275"/>
        <v>Pirelli     325/35 R 20 110Y  TL  325/35R22 110Y P-ZERO(MO-S)ncs  325/35R22 110Y P-ZERO(MO-S)ncs</v>
      </c>
    </row>
    <row r="8814" spans="1:12" ht="22">
      <c r="A8814" s="12" t="s">
        <v>4913</v>
      </c>
      <c r="B8814" s="7" t="s">
        <v>23382</v>
      </c>
      <c r="C8814" s="7" t="s">
        <v>32</v>
      </c>
      <c r="D8814" s="8">
        <v>772000</v>
      </c>
      <c r="E8814" s="7" t="s">
        <v>30</v>
      </c>
      <c r="F8814" s="8">
        <v>0</v>
      </c>
      <c r="G8814" s="7" t="s">
        <v>30</v>
      </c>
      <c r="H8814" s="7" t="s">
        <v>4913</v>
      </c>
      <c r="I8814" s="7" t="str">
        <f t="shared" si="274"/>
        <v>PI3573200</v>
      </c>
      <c r="K8814" s="16" t="s">
        <v>14773</v>
      </c>
      <c r="L8814" s="17" t="str">
        <f t="shared" si="275"/>
        <v>Pirelli     235/55 R 19 100W  TL  235/55R18 100W r-f S-VERD(MOE)  235/55R18 100W r-f S-VERD(MOE)</v>
      </c>
    </row>
    <row r="8815" spans="1:12" ht="22">
      <c r="A8815" s="13" t="s">
        <v>4914</v>
      </c>
      <c r="B8815" s="7" t="s">
        <v>23383</v>
      </c>
      <c r="C8815" s="7" t="s">
        <v>32</v>
      </c>
      <c r="D8815" s="8">
        <v>1063000</v>
      </c>
      <c r="E8815" s="7" t="s">
        <v>30</v>
      </c>
      <c r="F8815" s="8">
        <v>0</v>
      </c>
      <c r="G8815" s="7" t="s">
        <v>30</v>
      </c>
      <c r="H8815" s="7" t="s">
        <v>4914</v>
      </c>
      <c r="I8815" s="7" t="str">
        <f t="shared" si="274"/>
        <v>PI3573400</v>
      </c>
      <c r="K8815" s="16" t="s">
        <v>14774</v>
      </c>
      <c r="L8815" s="17" t="str">
        <f t="shared" si="275"/>
        <v>Pirelli     245/45 R 19  XL 100Y  TL  245/45R18 100Y XL P7-CNT(MO)  245/45R18 100Y XL P7-CNT(MO)</v>
      </c>
    </row>
    <row r="8816" spans="1:12" ht="22">
      <c r="A8816" s="12" t="s">
        <v>4915</v>
      </c>
      <c r="B8816" s="7" t="s">
        <v>23384</v>
      </c>
      <c r="C8816" s="7" t="s">
        <v>32</v>
      </c>
      <c r="D8816" s="8">
        <v>708000</v>
      </c>
      <c r="E8816" s="7" t="s">
        <v>30</v>
      </c>
      <c r="F8816" s="8">
        <v>0</v>
      </c>
      <c r="G8816" s="7" t="s">
        <v>30</v>
      </c>
      <c r="H8816" s="7" t="s">
        <v>4915</v>
      </c>
      <c r="I8816" s="7" t="str">
        <f t="shared" si="274"/>
        <v>PI3573500</v>
      </c>
      <c r="K8816" s="16" t="s">
        <v>14775</v>
      </c>
      <c r="L8816" s="17" t="str">
        <f t="shared" si="275"/>
        <v>Pirelli     275/40 R 19  XL 103Y  TL  275/40R18 103Y XL P7-CNT(MO)  275/40R18 103Y XL P7-CNT(MO)</v>
      </c>
    </row>
    <row r="8817" spans="1:12" ht="22">
      <c r="A8817" s="13" t="s">
        <v>4916</v>
      </c>
      <c r="B8817" s="7" t="s">
        <v>23385</v>
      </c>
      <c r="C8817" s="7" t="s">
        <v>32</v>
      </c>
      <c r="D8817" s="8">
        <v>1087000</v>
      </c>
      <c r="E8817" s="7" t="s">
        <v>30</v>
      </c>
      <c r="F8817" s="8">
        <v>0</v>
      </c>
      <c r="G8817" s="7" t="s">
        <v>30</v>
      </c>
      <c r="H8817" s="7" t="s">
        <v>4916</v>
      </c>
      <c r="I8817" s="7" t="str">
        <f t="shared" si="274"/>
        <v>PI3573700</v>
      </c>
      <c r="K8817" s="16" t="s">
        <v>14776</v>
      </c>
      <c r="L8817" s="17" t="str">
        <f t="shared" si="275"/>
        <v>Pirelli     275/30 ZR20  XL  98Y  TL  275/30ZR21 (98Y)XL P-ZERO(F01)  275/30ZR21 (98Y)XL P-ZERO(F01)</v>
      </c>
    </row>
    <row r="8818" spans="1:12" ht="22">
      <c r="A8818" s="12" t="s">
        <v>4917</v>
      </c>
      <c r="B8818" s="7" t="s">
        <v>23386</v>
      </c>
      <c r="C8818" s="7" t="s">
        <v>32</v>
      </c>
      <c r="D8818" s="8">
        <v>1275000</v>
      </c>
      <c r="E8818" s="7" t="s">
        <v>30</v>
      </c>
      <c r="F8818" s="8">
        <v>0</v>
      </c>
      <c r="G8818" s="7" t="s">
        <v>30</v>
      </c>
      <c r="H8818" s="7" t="s">
        <v>4917</v>
      </c>
      <c r="I8818" s="7" t="str">
        <f t="shared" si="274"/>
        <v>PI3573900</v>
      </c>
      <c r="K8818" s="16" t="s">
        <v>14777</v>
      </c>
      <c r="L8818" s="17" t="str">
        <f t="shared" si="275"/>
        <v>Pirelli     245/40 R 20  XL  98Y  TL  245/40R19 98Y XL P-ZERO(MO)  245/40R19 98Y XL P-ZERO(MO)</v>
      </c>
    </row>
    <row r="8819" spans="1:12" ht="22">
      <c r="A8819" s="13" t="s">
        <v>4918</v>
      </c>
      <c r="B8819" s="7" t="s">
        <v>23387</v>
      </c>
      <c r="C8819" s="7" t="s">
        <v>32</v>
      </c>
      <c r="D8819" s="8">
        <v>1158000</v>
      </c>
      <c r="E8819" s="7" t="s">
        <v>30</v>
      </c>
      <c r="F8819" s="8">
        <v>0</v>
      </c>
      <c r="G8819" s="7" t="s">
        <v>30</v>
      </c>
      <c r="H8819" s="7" t="s">
        <v>4918</v>
      </c>
      <c r="I8819" s="7" t="str">
        <f t="shared" si="274"/>
        <v>PI3574000</v>
      </c>
      <c r="K8819" s="16" t="s">
        <v>14778</v>
      </c>
      <c r="L8819" s="17" t="str">
        <f t="shared" si="275"/>
        <v>Pirelli     275/35 R 20  XL 100Y  TL  275/35R19 100Y XL P-ZERO(MO)  275/35R19 100Y XL P-ZERO(MO)</v>
      </c>
    </row>
    <row r="8820" spans="1:12" ht="22">
      <c r="A8820" s="12" t="s">
        <v>4919</v>
      </c>
      <c r="B8820" s="7" t="s">
        <v>23388</v>
      </c>
      <c r="C8820" s="7" t="s">
        <v>32</v>
      </c>
      <c r="D8820" s="8">
        <v>705000</v>
      </c>
      <c r="E8820" s="7" t="s">
        <v>30</v>
      </c>
      <c r="F8820" s="8">
        <v>0</v>
      </c>
      <c r="G8820" s="7" t="s">
        <v>30</v>
      </c>
      <c r="H8820" s="7" t="s">
        <v>4919</v>
      </c>
      <c r="I8820" s="7" t="str">
        <f t="shared" si="274"/>
        <v>PI3580000</v>
      </c>
      <c r="K8820" s="16" t="s">
        <v>14779</v>
      </c>
      <c r="L8820" s="17" t="str">
        <f t="shared" si="275"/>
        <v>Pirelli     245/40 R 20  XL  98Y  TL  245/40R19 98YXLr-f P7cint(MOE)ncs  245/40R19 98YXLr-f P7cint(MOE)ncs</v>
      </c>
    </row>
    <row r="8821" spans="1:12" ht="22">
      <c r="A8821" s="13" t="s">
        <v>4920</v>
      </c>
      <c r="B8821" s="7" t="s">
        <v>23389</v>
      </c>
      <c r="C8821" s="7" t="s">
        <v>32</v>
      </c>
      <c r="D8821" s="8">
        <v>2260000</v>
      </c>
      <c r="E8821" s="7" t="s">
        <v>30</v>
      </c>
      <c r="F8821" s="8">
        <v>0</v>
      </c>
      <c r="G8821" s="7" t="s">
        <v>30</v>
      </c>
      <c r="H8821" s="7" t="s">
        <v>4920</v>
      </c>
      <c r="I8821" s="7" t="str">
        <f t="shared" si="274"/>
        <v>PI3583800</v>
      </c>
      <c r="K8821" s="16" t="s">
        <v>14780</v>
      </c>
      <c r="L8821" s="17" t="str">
        <f t="shared" si="275"/>
        <v>Pirelli     285/45 R 23  XL 114Y  TL  285/45R22 114Y XL SZROAS(LR)ncs  285/45R22 114Y XL SZROAS(LR)ncs</v>
      </c>
    </row>
    <row r="8822" spans="1:12" ht="22">
      <c r="A8822" s="12" t="s">
        <v>4921</v>
      </c>
      <c r="B8822" s="7" t="s">
        <v>23390</v>
      </c>
      <c r="C8822" s="7" t="s">
        <v>32</v>
      </c>
      <c r="D8822" s="8">
        <v>620000</v>
      </c>
      <c r="E8822" s="7" t="s">
        <v>30</v>
      </c>
      <c r="F8822" s="8">
        <v>0</v>
      </c>
      <c r="G8822" s="7" t="s">
        <v>30</v>
      </c>
      <c r="H8822" s="7" t="s">
        <v>4921</v>
      </c>
      <c r="I8822" s="7" t="str">
        <f t="shared" si="274"/>
        <v>PI3583900</v>
      </c>
      <c r="K8822" s="16" t="s">
        <v>14781</v>
      </c>
      <c r="L8822" s="17" t="str">
        <f t="shared" si="275"/>
        <v>Pirelli     285/40 R 20  XL 111Y  TL  285/40R23 111Y XL SZROAS(LR)ncs  285/40R23 111Y XL SZROAS(LR)ncs</v>
      </c>
    </row>
    <row r="8823" spans="1:12" ht="22">
      <c r="A8823" s="13" t="s">
        <v>4922</v>
      </c>
      <c r="B8823" s="7" t="s">
        <v>23391</v>
      </c>
      <c r="C8823" s="7" t="s">
        <v>32</v>
      </c>
      <c r="D8823" s="8">
        <v>1171000</v>
      </c>
      <c r="E8823" s="7" t="s">
        <v>30</v>
      </c>
      <c r="F8823" s="8">
        <v>0</v>
      </c>
      <c r="G8823" s="7" t="s">
        <v>30</v>
      </c>
      <c r="H8823" s="7" t="s">
        <v>4922</v>
      </c>
      <c r="I8823" s="7" t="str">
        <f t="shared" si="274"/>
        <v>PI3584100</v>
      </c>
      <c r="K8823" s="16" t="s">
        <v>14782</v>
      </c>
      <c r="L8823" s="17" t="str">
        <f t="shared" si="275"/>
        <v>Pirelli     255/35 R 21  XL  96H  TL  255/35R19 96H XL P7as(J)ncs  255/35R19 96H XL P7as(J)ncs</v>
      </c>
    </row>
    <row r="8824" spans="1:12" ht="22">
      <c r="A8824" s="12" t="s">
        <v>4923</v>
      </c>
      <c r="B8824" s="7" t="s">
        <v>23392</v>
      </c>
      <c r="C8824" s="7" t="s">
        <v>32</v>
      </c>
      <c r="D8824" s="8">
        <v>536000</v>
      </c>
      <c r="E8824" s="7" t="s">
        <v>30</v>
      </c>
      <c r="F8824" s="8">
        <v>0</v>
      </c>
      <c r="G8824" s="7" t="s">
        <v>30</v>
      </c>
      <c r="H8824" s="7" t="s">
        <v>4923</v>
      </c>
      <c r="I8824" s="7" t="str">
        <f t="shared" si="274"/>
        <v>PI3584200</v>
      </c>
      <c r="K8824" s="16" t="s">
        <v>14783</v>
      </c>
      <c r="L8824" s="17" t="str">
        <f t="shared" si="275"/>
        <v>Pirelli     225/40 R 20  XL  93H  TL  225/40R19 93H XL P7as(J)ncs  225/40R19 93H XL P7as(J)ncs</v>
      </c>
    </row>
    <row r="8825" spans="1:12" ht="22">
      <c r="A8825" s="13" t="s">
        <v>4924</v>
      </c>
      <c r="B8825" s="7" t="s">
        <v>23393</v>
      </c>
      <c r="C8825" s="7" t="s">
        <v>32</v>
      </c>
      <c r="D8825" s="8">
        <v>380000</v>
      </c>
      <c r="E8825" s="7" t="s">
        <v>30</v>
      </c>
      <c r="F8825" s="8">
        <v>0</v>
      </c>
      <c r="G8825" s="7" t="s">
        <v>30</v>
      </c>
      <c r="H8825" s="7" t="s">
        <v>4924</v>
      </c>
      <c r="I8825" s="7" t="str">
        <f t="shared" si="274"/>
        <v>PI3589900</v>
      </c>
      <c r="K8825" s="16" t="s">
        <v>14784</v>
      </c>
      <c r="L8825" s="17" t="str">
        <f t="shared" si="275"/>
        <v>Pirelli     265/60 R 18 110H  TL  265/60R18 110H S-A/T+ wl  265/60R18 110H S-A/T+ wl</v>
      </c>
    </row>
    <row r="8826" spans="1:12" ht="22">
      <c r="A8826" s="12" t="s">
        <v>4925</v>
      </c>
      <c r="B8826" s="7" t="s">
        <v>23394</v>
      </c>
      <c r="C8826" s="7" t="s">
        <v>32</v>
      </c>
      <c r="D8826" s="8">
        <v>1090000</v>
      </c>
      <c r="E8826" s="7" t="s">
        <v>30</v>
      </c>
      <c r="F8826" s="8">
        <v>0</v>
      </c>
      <c r="G8826" s="7" t="s">
        <v>30</v>
      </c>
      <c r="H8826" s="7" t="s">
        <v>4925</v>
      </c>
      <c r="I8826" s="7" t="str">
        <f t="shared" si="274"/>
        <v>PI3590000</v>
      </c>
      <c r="K8826" s="16" t="s">
        <v>14785</v>
      </c>
      <c r="L8826" s="17" t="str">
        <f t="shared" si="275"/>
        <v>Pirelli     275/60 R 20  XL 115T  TL  275/60R20 115T S-A/T+ wl  275/60R20 115T S-A/T+ wl</v>
      </c>
    </row>
    <row r="8827" spans="1:12" ht="22">
      <c r="A8827" s="13" t="s">
        <v>4926</v>
      </c>
      <c r="B8827" s="7" t="s">
        <v>23395</v>
      </c>
      <c r="C8827" s="7" t="s">
        <v>32</v>
      </c>
      <c r="D8827" s="8">
        <v>502000</v>
      </c>
      <c r="E8827" s="7" t="s">
        <v>30</v>
      </c>
      <c r="F8827" s="8">
        <v>0</v>
      </c>
      <c r="G8827" s="7" t="s">
        <v>30</v>
      </c>
      <c r="H8827" s="7" t="s">
        <v>4926</v>
      </c>
      <c r="I8827" s="7" t="str">
        <f t="shared" si="274"/>
        <v>PI3590100</v>
      </c>
      <c r="K8827" s="16" t="s">
        <v>14786</v>
      </c>
      <c r="L8827" s="17" t="str">
        <f t="shared" si="275"/>
        <v>Pirelli     235/40 R 19  96V  TL  235/40R19 96V XL P7as+2  235/40R19 96V XL P7as+2</v>
      </c>
    </row>
    <row r="8828" spans="1:12" ht="22">
      <c r="A8828" s="12" t="s">
        <v>4927</v>
      </c>
      <c r="B8828" s="7" t="s">
        <v>23396</v>
      </c>
      <c r="C8828" s="7" t="s">
        <v>32</v>
      </c>
      <c r="D8828" s="8">
        <v>225000</v>
      </c>
      <c r="E8828" s="7" t="s">
        <v>30</v>
      </c>
      <c r="F8828" s="8">
        <v>0</v>
      </c>
      <c r="G8828" s="7" t="s">
        <v>30</v>
      </c>
      <c r="H8828" s="7" t="s">
        <v>4927</v>
      </c>
      <c r="I8828" s="7" t="str">
        <f t="shared" si="274"/>
        <v>PI3590300</v>
      </c>
      <c r="K8828" s="16" t="s">
        <v>14787</v>
      </c>
      <c r="L8828" s="17" t="str">
        <f t="shared" si="275"/>
        <v>Pirelli     225/40 R 18  92Y  TL  225/40R18 92Y XL PZAS+3  225/40R18 92Y XL PZAS+3</v>
      </c>
    </row>
    <row r="8829" spans="1:12" ht="22">
      <c r="A8829" s="13" t="s">
        <v>4928</v>
      </c>
      <c r="B8829" s="7" t="s">
        <v>23397</v>
      </c>
      <c r="C8829" s="7" t="s">
        <v>32</v>
      </c>
      <c r="D8829" s="8">
        <v>314000</v>
      </c>
      <c r="E8829" s="7" t="s">
        <v>30</v>
      </c>
      <c r="F8829" s="8">
        <v>0</v>
      </c>
      <c r="G8829" s="7" t="s">
        <v>30</v>
      </c>
      <c r="H8829" s="7" t="s">
        <v>4928</v>
      </c>
      <c r="I8829" s="7" t="str">
        <f t="shared" si="274"/>
        <v>PI3590400</v>
      </c>
      <c r="K8829" s="16" t="s">
        <v>14788</v>
      </c>
      <c r="L8829" s="17" t="str">
        <f t="shared" si="275"/>
        <v>Pirelli     235/40 R 19  96V  TL  235/40R19 96V XL P7as+  235/40R19 96V XL P7as+</v>
      </c>
    </row>
    <row r="8830" spans="1:12" ht="22">
      <c r="A8830" s="12" t="s">
        <v>4929</v>
      </c>
      <c r="B8830" s="7" t="s">
        <v>23398</v>
      </c>
      <c r="C8830" s="7" t="s">
        <v>32</v>
      </c>
      <c r="D8830" s="8">
        <v>603000</v>
      </c>
      <c r="E8830" s="7" t="s">
        <v>30</v>
      </c>
      <c r="F8830" s="8">
        <v>0</v>
      </c>
      <c r="G8830" s="7" t="s">
        <v>30</v>
      </c>
      <c r="H8830" s="7" t="s">
        <v>4929</v>
      </c>
      <c r="I8830" s="7" t="str">
        <f t="shared" si="274"/>
        <v>PI3590500</v>
      </c>
      <c r="K8830" s="16" t="s">
        <v>14789</v>
      </c>
      <c r="L8830" s="17" t="str">
        <f t="shared" si="275"/>
        <v>Pirelli     275/55 R 19  XL 111V  TL  275/55R19 111V S-AS+3  275/55R19 111V S-AS+3</v>
      </c>
    </row>
    <row r="8831" spans="1:12" ht="22">
      <c r="A8831" s="13" t="s">
        <v>4930</v>
      </c>
      <c r="B8831" s="7" t="s">
        <v>23399</v>
      </c>
      <c r="C8831" s="7" t="s">
        <v>32</v>
      </c>
      <c r="D8831" s="8">
        <v>402000</v>
      </c>
      <c r="E8831" s="7" t="s">
        <v>30</v>
      </c>
      <c r="F8831" s="8">
        <v>0</v>
      </c>
      <c r="G8831" s="7" t="s">
        <v>30</v>
      </c>
      <c r="H8831" s="7" t="s">
        <v>4930</v>
      </c>
      <c r="I8831" s="7" t="str">
        <f t="shared" si="274"/>
        <v>PI3590600</v>
      </c>
      <c r="K8831" s="16" t="s">
        <v>14790</v>
      </c>
      <c r="L8831" s="17" t="str">
        <f t="shared" si="275"/>
        <v>Pirelli     235/40 R 19  96V  TL  235/40R19 96V XL P7as  235/40R19 96V XL P7as</v>
      </c>
    </row>
    <row r="8832" spans="1:12" ht="22">
      <c r="A8832" s="12" t="s">
        <v>4931</v>
      </c>
      <c r="B8832" s="7" t="s">
        <v>23400</v>
      </c>
      <c r="C8832" s="7" t="s">
        <v>32</v>
      </c>
      <c r="D8832" s="8">
        <v>550000</v>
      </c>
      <c r="E8832" s="7" t="s">
        <v>30</v>
      </c>
      <c r="F8832" s="8">
        <v>0</v>
      </c>
      <c r="G8832" s="7" t="s">
        <v>30</v>
      </c>
      <c r="H8832" s="7" t="s">
        <v>4931</v>
      </c>
      <c r="I8832" s="7" t="str">
        <f t="shared" si="274"/>
        <v>PI3590700</v>
      </c>
      <c r="K8832" s="16" t="s">
        <v>14791</v>
      </c>
      <c r="L8832" s="17" t="str">
        <f t="shared" si="275"/>
        <v>Pirelli     235/40 R 19  96Y  TL  235/40R19 96Y PZAS+3  235/40R19 96Y PZAS+3</v>
      </c>
    </row>
    <row r="8833" spans="1:12" ht="22">
      <c r="A8833" s="13" t="s">
        <v>4932</v>
      </c>
      <c r="B8833" s="7" t="s">
        <v>23401</v>
      </c>
      <c r="C8833" s="7" t="s">
        <v>32</v>
      </c>
      <c r="D8833" s="8">
        <v>395000</v>
      </c>
      <c r="E8833" s="7" t="s">
        <v>30</v>
      </c>
      <c r="F8833" s="8">
        <v>0</v>
      </c>
      <c r="G8833" s="7" t="s">
        <v>30</v>
      </c>
      <c r="H8833" s="7" t="s">
        <v>4932</v>
      </c>
      <c r="I8833" s="7" t="str">
        <f t="shared" si="274"/>
        <v>PI3590800</v>
      </c>
      <c r="K8833" s="16" t="s">
        <v>14792</v>
      </c>
      <c r="L8833" s="17" t="str">
        <f t="shared" si="275"/>
        <v>Pirelli     215/75 R 15  XL 106T  TL  LT215/75R15 106T S-ATR wl  LT215/75R15 106T S-ATR wl</v>
      </c>
    </row>
    <row r="8834" spans="1:12" ht="22">
      <c r="A8834" s="12" t="s">
        <v>4933</v>
      </c>
      <c r="B8834" s="7" t="s">
        <v>23402</v>
      </c>
      <c r="C8834" s="7" t="s">
        <v>32</v>
      </c>
      <c r="D8834" s="8">
        <v>307000</v>
      </c>
      <c r="E8834" s="7" t="s">
        <v>30</v>
      </c>
      <c r="F8834" s="8">
        <v>0</v>
      </c>
      <c r="G8834" s="7" t="s">
        <v>30</v>
      </c>
      <c r="H8834" s="7" t="s">
        <v>4933</v>
      </c>
      <c r="I8834" s="7" t="str">
        <f t="shared" ref="I8834:I8897" si="276">TRIM(A8834)</f>
        <v>PI3590900</v>
      </c>
      <c r="K8834" s="16" t="s">
        <v>14793</v>
      </c>
      <c r="L8834" s="17" t="str">
        <f t="shared" si="275"/>
        <v>Pirelli     265/60 R 18 110H  TL  265/60R18 110H S-Veas  265/60R18 110H S-Veas</v>
      </c>
    </row>
    <row r="8835" spans="1:12" ht="22">
      <c r="A8835" s="13" t="s">
        <v>4934</v>
      </c>
      <c r="B8835" s="7" t="s">
        <v>23403</v>
      </c>
      <c r="C8835" s="7" t="s">
        <v>32</v>
      </c>
      <c r="D8835" s="8">
        <v>234000</v>
      </c>
      <c r="E8835" s="7" t="s">
        <v>30</v>
      </c>
      <c r="F8835" s="8">
        <v>0</v>
      </c>
      <c r="G8835" s="7" t="s">
        <v>30</v>
      </c>
      <c r="H8835" s="7" t="s">
        <v>4934</v>
      </c>
      <c r="I8835" s="7" t="str">
        <f t="shared" si="276"/>
        <v>PI3591000</v>
      </c>
      <c r="K8835" s="16" t="s">
        <v>14794</v>
      </c>
      <c r="L8835" s="17" t="str">
        <f t="shared" ref="L8835:L8898" si="277">_xlfn.CONCAT(B8835,"  ",K8835)</f>
        <v>Pirelli     235/50 R 18  97V  TL  235/50R18 97V P7as+  235/50R18 97V P7as+</v>
      </c>
    </row>
    <row r="8836" spans="1:12" ht="22">
      <c r="A8836" s="12" t="s">
        <v>4935</v>
      </c>
      <c r="B8836" s="7" t="s">
        <v>23404</v>
      </c>
      <c r="C8836" s="7" t="s">
        <v>32</v>
      </c>
      <c r="D8836" s="8">
        <v>314000</v>
      </c>
      <c r="E8836" s="7" t="s">
        <v>30</v>
      </c>
      <c r="F8836" s="8">
        <v>0</v>
      </c>
      <c r="G8836" s="7" t="s">
        <v>30</v>
      </c>
      <c r="H8836" s="7" t="s">
        <v>4935</v>
      </c>
      <c r="I8836" s="7" t="str">
        <f t="shared" si="276"/>
        <v>PI3591100</v>
      </c>
      <c r="K8836" s="16" t="s">
        <v>14795</v>
      </c>
      <c r="L8836" s="17" t="str">
        <f t="shared" si="277"/>
        <v>Pirelli     225/55 R 17  97H  TL  225/55R17 97H P7as+  225/55R17 97H P7as+</v>
      </c>
    </row>
    <row r="8837" spans="1:12" ht="22">
      <c r="A8837" s="13" t="s">
        <v>4936</v>
      </c>
      <c r="B8837" s="7" t="s">
        <v>23405</v>
      </c>
      <c r="C8837" s="7" t="s">
        <v>32</v>
      </c>
      <c r="D8837" s="8">
        <v>448000</v>
      </c>
      <c r="E8837" s="7" t="s">
        <v>30</v>
      </c>
      <c r="F8837" s="8">
        <v>0</v>
      </c>
      <c r="G8837" s="7" t="s">
        <v>30</v>
      </c>
      <c r="H8837" s="7" t="s">
        <v>4936</v>
      </c>
      <c r="I8837" s="7" t="str">
        <f t="shared" si="276"/>
        <v>PI3591300</v>
      </c>
      <c r="K8837" s="16" t="s">
        <v>14796</v>
      </c>
      <c r="L8837" s="17" t="str">
        <f t="shared" si="277"/>
        <v>Pirelli     255/35 R 18  XL  94Y  TL  255/35R18 94Y XL PZAS+3  255/35R18 94Y XL PZAS+3</v>
      </c>
    </row>
    <row r="8838" spans="1:12" ht="22">
      <c r="A8838" s="12" t="s">
        <v>4937</v>
      </c>
      <c r="B8838" s="7" t="s">
        <v>23406</v>
      </c>
      <c r="C8838" s="7" t="s">
        <v>32</v>
      </c>
      <c r="D8838" s="8">
        <v>519000</v>
      </c>
      <c r="E8838" s="7" t="s">
        <v>30</v>
      </c>
      <c r="F8838" s="8">
        <v>0</v>
      </c>
      <c r="G8838" s="7" t="s">
        <v>30</v>
      </c>
      <c r="H8838" s="7" t="s">
        <v>4937</v>
      </c>
      <c r="I8838" s="7" t="str">
        <f t="shared" si="276"/>
        <v>PI3591400</v>
      </c>
      <c r="K8838" s="16" t="s">
        <v>14797</v>
      </c>
      <c r="L8838" s="17" t="str">
        <f t="shared" si="277"/>
        <v>Pirelli     215/55 R 17  94V  TL  215/55R17 94V PZRAS  215/55R17 94V PZRAS</v>
      </c>
    </row>
    <row r="8839" spans="1:12" ht="22">
      <c r="A8839" s="13" t="s">
        <v>4938</v>
      </c>
      <c r="B8839" s="7" t="s">
        <v>23407</v>
      </c>
      <c r="C8839" s="7" t="s">
        <v>32</v>
      </c>
      <c r="D8839" s="8">
        <v>351000</v>
      </c>
      <c r="E8839" s="7" t="s">
        <v>30</v>
      </c>
      <c r="F8839" s="8">
        <v>0</v>
      </c>
      <c r="G8839" s="7" t="s">
        <v>30</v>
      </c>
      <c r="H8839" s="7" t="s">
        <v>4938</v>
      </c>
      <c r="I8839" s="7" t="str">
        <f t="shared" si="276"/>
        <v>PI3591600</v>
      </c>
      <c r="K8839" s="16" t="s">
        <v>14798</v>
      </c>
      <c r="L8839" s="17" t="str">
        <f t="shared" si="277"/>
        <v>Pirelli     235/45 R 19  XL  95H  TL  235/45R19 95H P7as+2  235/45R19 95H P7as+2</v>
      </c>
    </row>
    <row r="8840" spans="1:12" ht="22">
      <c r="A8840" s="12" t="s">
        <v>4939</v>
      </c>
      <c r="B8840" s="7" t="s">
        <v>23408</v>
      </c>
      <c r="C8840" s="7" t="s">
        <v>32</v>
      </c>
      <c r="D8840" s="8">
        <v>568000</v>
      </c>
      <c r="E8840" s="7" t="s">
        <v>30</v>
      </c>
      <c r="F8840" s="8">
        <v>0</v>
      </c>
      <c r="G8840" s="7" t="s">
        <v>30</v>
      </c>
      <c r="H8840" s="7" t="s">
        <v>4939</v>
      </c>
      <c r="I8840" s="7" t="str">
        <f t="shared" si="276"/>
        <v>PI3591700</v>
      </c>
      <c r="K8840" s="16" t="s">
        <v>14799</v>
      </c>
      <c r="L8840" s="17" t="str">
        <f t="shared" si="277"/>
        <v>Pirelli     225/45 R 17  94V  TL  225/45R17 94V XL P7as+  225/45R17 94V XL P7as+</v>
      </c>
    </row>
    <row r="8841" spans="1:12" ht="22">
      <c r="A8841" s="13" t="s">
        <v>4940</v>
      </c>
      <c r="B8841" s="7" t="s">
        <v>23409</v>
      </c>
      <c r="C8841" s="7" t="s">
        <v>32</v>
      </c>
      <c r="D8841" s="8">
        <v>517000</v>
      </c>
      <c r="E8841" s="7" t="s">
        <v>30</v>
      </c>
      <c r="F8841" s="8">
        <v>0</v>
      </c>
      <c r="G8841" s="7" t="s">
        <v>30</v>
      </c>
      <c r="H8841" s="7" t="s">
        <v>4940</v>
      </c>
      <c r="I8841" s="7" t="str">
        <f t="shared" si="276"/>
        <v>PI3592000</v>
      </c>
      <c r="K8841" s="16" t="s">
        <v>14800</v>
      </c>
      <c r="L8841" s="17" t="str">
        <f t="shared" si="277"/>
        <v>Pirelli     225/55 R 18  XL  98H  TL  225/55R18 98H P7as+3  225/55R18 98H P7as+3</v>
      </c>
    </row>
    <row r="8842" spans="1:12" ht="22">
      <c r="A8842" s="12" t="s">
        <v>4941</v>
      </c>
      <c r="B8842" s="7" t="s">
        <v>23410</v>
      </c>
      <c r="C8842" s="7" t="s">
        <v>32</v>
      </c>
      <c r="D8842" s="8">
        <v>508000</v>
      </c>
      <c r="E8842" s="7" t="s">
        <v>30</v>
      </c>
      <c r="F8842" s="8">
        <v>0</v>
      </c>
      <c r="G8842" s="7" t="s">
        <v>30</v>
      </c>
      <c r="H8842" s="7" t="s">
        <v>4941</v>
      </c>
      <c r="I8842" s="7" t="str">
        <f t="shared" si="276"/>
        <v>PI3592100</v>
      </c>
      <c r="K8842" s="16" t="s">
        <v>14801</v>
      </c>
      <c r="L8842" s="17" t="str">
        <f t="shared" si="277"/>
        <v>Pirelli     225/50 R 17  98W  TL  225/50R17 98W XL PZRAS+  225/50R17 98W XL PZRAS+</v>
      </c>
    </row>
    <row r="8843" spans="1:12" ht="22">
      <c r="A8843" s="13" t="s">
        <v>4942</v>
      </c>
      <c r="B8843" s="7" t="s">
        <v>23411</v>
      </c>
      <c r="C8843" s="7" t="s">
        <v>32</v>
      </c>
      <c r="D8843" s="8">
        <v>442000</v>
      </c>
      <c r="E8843" s="7" t="s">
        <v>30</v>
      </c>
      <c r="F8843" s="8">
        <v>0</v>
      </c>
      <c r="G8843" s="7" t="s">
        <v>30</v>
      </c>
      <c r="H8843" s="7" t="s">
        <v>4942</v>
      </c>
      <c r="I8843" s="7" t="str">
        <f t="shared" si="276"/>
        <v>PI3592300</v>
      </c>
      <c r="K8843" s="16" t="s">
        <v>14802</v>
      </c>
      <c r="L8843" s="17" t="str">
        <f t="shared" si="277"/>
        <v>Pirelli     245/40 R 19  98Y  TL  245/40R19 98Y XL PZRAS+  245/40R19 98Y XL PZRAS+</v>
      </c>
    </row>
    <row r="8844" spans="1:12" ht="22">
      <c r="A8844" s="12" t="s">
        <v>4943</v>
      </c>
      <c r="B8844" s="7" t="s">
        <v>23412</v>
      </c>
      <c r="C8844" s="7" t="s">
        <v>32</v>
      </c>
      <c r="D8844" s="8">
        <v>368000</v>
      </c>
      <c r="E8844" s="7" t="s">
        <v>30</v>
      </c>
      <c r="F8844" s="8">
        <v>0</v>
      </c>
      <c r="G8844" s="7" t="s">
        <v>30</v>
      </c>
      <c r="H8844" s="7" t="s">
        <v>4943</v>
      </c>
      <c r="I8844" s="7" t="str">
        <f t="shared" si="276"/>
        <v>PI3592400</v>
      </c>
      <c r="K8844" s="16" t="s">
        <v>14803</v>
      </c>
      <c r="L8844" s="17" t="str">
        <f t="shared" si="277"/>
        <v>Pirelli     225/55 R 18  XL  98V  TL  225/55R18 98V S-VEas(KS)  225/55R18 98V S-VEas(KS)</v>
      </c>
    </row>
    <row r="8845" spans="1:12" ht="22">
      <c r="A8845" s="13" t="s">
        <v>4944</v>
      </c>
      <c r="B8845" s="7" t="s">
        <v>23413</v>
      </c>
      <c r="C8845" s="7" t="s">
        <v>32</v>
      </c>
      <c r="D8845" s="8">
        <v>311000</v>
      </c>
      <c r="E8845" s="7" t="s">
        <v>30</v>
      </c>
      <c r="F8845" s="8">
        <v>0</v>
      </c>
      <c r="G8845" s="7" t="s">
        <v>30</v>
      </c>
      <c r="H8845" s="7" t="s">
        <v>4944</v>
      </c>
      <c r="I8845" s="7" t="str">
        <f t="shared" si="276"/>
        <v>PI3592700</v>
      </c>
      <c r="K8845" s="16" t="s">
        <v>14804</v>
      </c>
      <c r="L8845" s="17" t="str">
        <f t="shared" si="277"/>
        <v>Pirelli     245/40 R 19  94W  TL  245/40R19 94W PZRAS(KS)  245/40R19 94W PZRAS(KS)</v>
      </c>
    </row>
    <row r="8846" spans="1:12" ht="22">
      <c r="A8846" s="12" t="s">
        <v>4945</v>
      </c>
      <c r="B8846" s="7" t="s">
        <v>23414</v>
      </c>
      <c r="C8846" s="7" t="s">
        <v>32</v>
      </c>
      <c r="D8846" s="8">
        <v>490000</v>
      </c>
      <c r="E8846" s="7" t="s">
        <v>30</v>
      </c>
      <c r="F8846" s="8">
        <v>0</v>
      </c>
      <c r="G8846" s="7" t="s">
        <v>30</v>
      </c>
      <c r="H8846" s="7" t="s">
        <v>4945</v>
      </c>
      <c r="I8846" s="7" t="str">
        <f t="shared" si="276"/>
        <v>PI3592800</v>
      </c>
      <c r="K8846" s="16" t="s">
        <v>14805</v>
      </c>
      <c r="L8846" s="17" t="str">
        <f t="shared" si="277"/>
        <v>Pirelli     245/40 R 19  94W  TL  245/40R19 94W PZRAS  245/40R19 94W PZRAS</v>
      </c>
    </row>
    <row r="8847" spans="1:12" ht="22">
      <c r="A8847" s="13" t="s">
        <v>4946</v>
      </c>
      <c r="B8847" s="7" t="s">
        <v>23415</v>
      </c>
      <c r="C8847" s="7" t="s">
        <v>32</v>
      </c>
      <c r="D8847" s="8">
        <v>204000</v>
      </c>
      <c r="E8847" s="7" t="s">
        <v>30</v>
      </c>
      <c r="F8847" s="8">
        <v>0</v>
      </c>
      <c r="G8847" s="7" t="s">
        <v>30</v>
      </c>
      <c r="H8847" s="7" t="s">
        <v>4946</v>
      </c>
      <c r="I8847" s="7" t="str">
        <f t="shared" si="276"/>
        <v>PI3592900</v>
      </c>
      <c r="K8847" s="16" t="s">
        <v>14806</v>
      </c>
      <c r="L8847" s="17" t="str">
        <f t="shared" si="277"/>
        <v>Pirelli     245/40 R 18  97Y  TL  245/40R18 97Y XL PZRAS+  245/40R18 97Y XL PZRAS+</v>
      </c>
    </row>
    <row r="8848" spans="1:12" ht="22">
      <c r="A8848" s="12" t="s">
        <v>4947</v>
      </c>
      <c r="B8848" s="7" t="s">
        <v>23416</v>
      </c>
      <c r="C8848" s="7" t="s">
        <v>32</v>
      </c>
      <c r="D8848" s="8">
        <v>399000</v>
      </c>
      <c r="E8848" s="7" t="s">
        <v>30</v>
      </c>
      <c r="F8848" s="8">
        <v>0</v>
      </c>
      <c r="G8848" s="7" t="s">
        <v>30</v>
      </c>
      <c r="H8848" s="7" t="s">
        <v>4947</v>
      </c>
      <c r="I8848" s="7" t="str">
        <f t="shared" si="276"/>
        <v>PI3593000</v>
      </c>
      <c r="K8848" s="16" t="s">
        <v>14807</v>
      </c>
      <c r="L8848" s="17" t="str">
        <f t="shared" si="277"/>
        <v>Pirelli     235/55 R 17  99H  TL  235/55R17 99H P7as+  235/55R17 99H P7as+</v>
      </c>
    </row>
    <row r="8849" spans="1:12" ht="22">
      <c r="A8849" s="13" t="s">
        <v>4948</v>
      </c>
      <c r="B8849" s="7" t="s">
        <v>23417</v>
      </c>
      <c r="C8849" s="7" t="s">
        <v>32</v>
      </c>
      <c r="D8849" s="8">
        <v>611000</v>
      </c>
      <c r="E8849" s="7" t="s">
        <v>30</v>
      </c>
      <c r="F8849" s="8">
        <v>0</v>
      </c>
      <c r="G8849" s="7" t="s">
        <v>30</v>
      </c>
      <c r="H8849" s="7" t="s">
        <v>4948</v>
      </c>
      <c r="I8849" s="7" t="str">
        <f t="shared" si="276"/>
        <v>PI3593200</v>
      </c>
      <c r="K8849" s="16" t="s">
        <v>14808</v>
      </c>
      <c r="L8849" s="17" t="str">
        <f t="shared" si="277"/>
        <v>Pirelli     245/40 R 20  XL  99W  TL  245/40R20 99W XL PZRAS(GOE)  245/40R20 99W XL PZRAS(GOE)</v>
      </c>
    </row>
    <row r="8850" spans="1:12" ht="22">
      <c r="A8850" s="12" t="s">
        <v>4949</v>
      </c>
      <c r="B8850" s="7" t="s">
        <v>23418</v>
      </c>
      <c r="C8850" s="7" t="s">
        <v>32</v>
      </c>
      <c r="D8850" s="8">
        <v>568000</v>
      </c>
      <c r="E8850" s="7" t="s">
        <v>30</v>
      </c>
      <c r="F8850" s="8">
        <v>0</v>
      </c>
      <c r="G8850" s="7" t="s">
        <v>30</v>
      </c>
      <c r="H8850" s="7" t="s">
        <v>4949</v>
      </c>
      <c r="I8850" s="7" t="str">
        <f t="shared" si="276"/>
        <v>PI3593300</v>
      </c>
      <c r="K8850" s="16" t="s">
        <v>14809</v>
      </c>
      <c r="L8850" s="17" t="str">
        <f t="shared" si="277"/>
        <v>Pirelli     235/50 R 19  99V  TL  235/50R19 99V SVas+2  235/50R19 99V SVas+2</v>
      </c>
    </row>
    <row r="8851" spans="1:12" ht="22">
      <c r="A8851" s="13" t="s">
        <v>4950</v>
      </c>
      <c r="B8851" s="7" t="s">
        <v>23419</v>
      </c>
      <c r="C8851" s="7" t="s">
        <v>32</v>
      </c>
      <c r="D8851" s="8">
        <v>605000</v>
      </c>
      <c r="E8851" s="7" t="s">
        <v>30</v>
      </c>
      <c r="F8851" s="8">
        <v>0</v>
      </c>
      <c r="G8851" s="7" t="s">
        <v>30</v>
      </c>
      <c r="H8851" s="7" t="s">
        <v>4950</v>
      </c>
      <c r="I8851" s="7" t="str">
        <f t="shared" si="276"/>
        <v>PI3593400</v>
      </c>
      <c r="K8851" s="16" t="s">
        <v>14810</v>
      </c>
      <c r="L8851" s="17" t="str">
        <f t="shared" si="277"/>
        <v>Pirelli     245/40 R 20  99V  TL  245/40R20 99V XL P7as+2  245/40R20 99V XL P7as+2</v>
      </c>
    </row>
    <row r="8852" spans="1:12" ht="22">
      <c r="A8852" s="12" t="s">
        <v>4951</v>
      </c>
      <c r="B8852" s="7" t="s">
        <v>23420</v>
      </c>
      <c r="C8852" s="7" t="s">
        <v>32</v>
      </c>
      <c r="D8852" s="8">
        <v>548000</v>
      </c>
      <c r="E8852" s="7" t="s">
        <v>30</v>
      </c>
      <c r="F8852" s="8">
        <v>0</v>
      </c>
      <c r="G8852" s="7" t="s">
        <v>30</v>
      </c>
      <c r="H8852" s="7" t="s">
        <v>4951</v>
      </c>
      <c r="I8852" s="7" t="str">
        <f t="shared" si="276"/>
        <v>PI3593500</v>
      </c>
      <c r="K8852" s="16" t="s">
        <v>14811</v>
      </c>
      <c r="L8852" s="17" t="str">
        <f t="shared" si="277"/>
        <v>Pirelli     245/45 R 20  XL  99V  TL  245/45R20 99V P7as+  245/45R20 99V P7as+</v>
      </c>
    </row>
    <row r="8853" spans="1:12" ht="22">
      <c r="A8853" s="13" t="s">
        <v>4952</v>
      </c>
      <c r="B8853" s="7" t="s">
        <v>23421</v>
      </c>
      <c r="C8853" s="7" t="s">
        <v>32</v>
      </c>
      <c r="D8853" s="8">
        <v>634000</v>
      </c>
      <c r="E8853" s="7" t="s">
        <v>30</v>
      </c>
      <c r="F8853" s="8">
        <v>0</v>
      </c>
      <c r="G8853" s="7" t="s">
        <v>30</v>
      </c>
      <c r="H8853" s="7" t="s">
        <v>4952</v>
      </c>
      <c r="I8853" s="7" t="str">
        <f t="shared" si="276"/>
        <v>PI3593600</v>
      </c>
      <c r="K8853" s="16" t="s">
        <v>14812</v>
      </c>
      <c r="L8853" s="17" t="str">
        <f t="shared" si="277"/>
        <v>Pirelli     225/55 R 19  99H  TL  225/55R19 99H P7as+  225/55R19 99H P7as+</v>
      </c>
    </row>
    <row r="8854" spans="1:12" ht="22">
      <c r="A8854" s="12" t="s">
        <v>4953</v>
      </c>
      <c r="B8854" s="7" t="s">
        <v>23422</v>
      </c>
      <c r="C8854" s="7" t="s">
        <v>32</v>
      </c>
      <c r="D8854" s="8">
        <v>671000</v>
      </c>
      <c r="E8854" s="7" t="s">
        <v>30</v>
      </c>
      <c r="F8854" s="8">
        <v>0</v>
      </c>
      <c r="G8854" s="7" t="s">
        <v>30</v>
      </c>
      <c r="H8854" s="7" t="s">
        <v>4953</v>
      </c>
      <c r="I8854" s="7" t="str">
        <f t="shared" si="276"/>
        <v>PI3593700</v>
      </c>
      <c r="K8854" s="16" t="s">
        <v>14813</v>
      </c>
      <c r="L8854" s="17" t="str">
        <f t="shared" si="277"/>
        <v>Pirelli     245/40 R 20  99V  TL  245/40R20 99V XL P7as+3  245/40R20 99V XL P7as+3</v>
      </c>
    </row>
    <row r="8855" spans="1:12" ht="22">
      <c r="A8855" s="13" t="s">
        <v>4954</v>
      </c>
      <c r="B8855" s="7" t="s">
        <v>23423</v>
      </c>
      <c r="C8855" s="7" t="s">
        <v>32</v>
      </c>
      <c r="D8855" s="8">
        <v>692000</v>
      </c>
      <c r="E8855" s="7" t="s">
        <v>30</v>
      </c>
      <c r="F8855" s="8">
        <v>0</v>
      </c>
      <c r="G8855" s="7" t="s">
        <v>30</v>
      </c>
      <c r="H8855" s="7" t="s">
        <v>4954</v>
      </c>
      <c r="I8855" s="7" t="str">
        <f t="shared" si="276"/>
        <v>PI3593900</v>
      </c>
      <c r="K8855" s="16" t="s">
        <v>14814</v>
      </c>
      <c r="L8855" s="17" t="str">
        <f t="shared" si="277"/>
        <v>Pirelli     245/40 R 20  99W  TL  245/40R20 99W XL PZRAS ncs  245/40R20 99W XL PZRAS ncs</v>
      </c>
    </row>
    <row r="8856" spans="1:12" ht="22">
      <c r="A8856" s="12" t="s">
        <v>4955</v>
      </c>
      <c r="B8856" s="7" t="s">
        <v>23424</v>
      </c>
      <c r="C8856" s="7" t="s">
        <v>32</v>
      </c>
      <c r="D8856" s="8">
        <v>307000</v>
      </c>
      <c r="E8856" s="7" t="s">
        <v>30</v>
      </c>
      <c r="F8856" s="8">
        <v>0</v>
      </c>
      <c r="G8856" s="7" t="s">
        <v>30</v>
      </c>
      <c r="H8856" s="7" t="s">
        <v>4955</v>
      </c>
      <c r="I8856" s="7" t="str">
        <f t="shared" si="276"/>
        <v>PI3594100</v>
      </c>
      <c r="K8856" s="16" t="s">
        <v>14815</v>
      </c>
      <c r="L8856" s="17" t="str">
        <f t="shared" si="277"/>
        <v>Pirelli     265/60 R 18 110H  TL  265/60R18 110H S-Vas+  265/60R18 110H S-Vas+</v>
      </c>
    </row>
    <row r="8857" spans="1:12" ht="22">
      <c r="A8857" s="13" t="s">
        <v>4956</v>
      </c>
      <c r="B8857" s="7" t="s">
        <v>23425</v>
      </c>
      <c r="C8857" s="7" t="s">
        <v>32</v>
      </c>
      <c r="D8857" s="8">
        <v>282000</v>
      </c>
      <c r="E8857" s="7" t="s">
        <v>30</v>
      </c>
      <c r="F8857" s="8">
        <v>0</v>
      </c>
      <c r="G8857" s="7" t="s">
        <v>30</v>
      </c>
      <c r="H8857" s="7" t="s">
        <v>4956</v>
      </c>
      <c r="I8857" s="7" t="str">
        <f t="shared" si="276"/>
        <v>PI3594200</v>
      </c>
      <c r="K8857" s="16" t="s">
        <v>14816</v>
      </c>
      <c r="L8857" s="17" t="str">
        <f t="shared" si="277"/>
        <v>Pirelli     265/45 R 20  XL 108Y  TL  265/45R20 108Y XL SZAS+3 ncs elt  265/45R20 108Y XL SZAS+3 ncs elt</v>
      </c>
    </row>
    <row r="8858" spans="1:12" ht="22">
      <c r="A8858" s="12" t="s">
        <v>4957</v>
      </c>
      <c r="B8858" s="7" t="s">
        <v>23426</v>
      </c>
      <c r="C8858" s="7" t="s">
        <v>32</v>
      </c>
      <c r="D8858" s="8">
        <v>380000</v>
      </c>
      <c r="E8858" s="7" t="s">
        <v>30</v>
      </c>
      <c r="F8858" s="8">
        <v>0</v>
      </c>
      <c r="G8858" s="7" t="s">
        <v>30</v>
      </c>
      <c r="H8858" s="7" t="s">
        <v>4957</v>
      </c>
      <c r="I8858" s="7" t="str">
        <f t="shared" si="276"/>
        <v>PI3594300</v>
      </c>
      <c r="K8858" s="16" t="s">
        <v>14817</v>
      </c>
      <c r="L8858" s="17" t="str">
        <f t="shared" si="277"/>
        <v>Pirelli     255/50 R 19 107Y  TL  255/50R19 107Y XL SZRAS+  255/50R19 107Y XL SZRAS+</v>
      </c>
    </row>
    <row r="8859" spans="1:12" ht="22">
      <c r="A8859" s="13" t="s">
        <v>4958</v>
      </c>
      <c r="B8859" s="7" t="s">
        <v>23427</v>
      </c>
      <c r="C8859" s="7" t="s">
        <v>32</v>
      </c>
      <c r="D8859" s="8">
        <v>407000</v>
      </c>
      <c r="E8859" s="7" t="s">
        <v>30</v>
      </c>
      <c r="F8859" s="8">
        <v>0</v>
      </c>
      <c r="G8859" s="7" t="s">
        <v>30</v>
      </c>
      <c r="H8859" s="7" t="s">
        <v>4958</v>
      </c>
      <c r="I8859" s="7" t="str">
        <f t="shared" si="276"/>
        <v>PI3594400</v>
      </c>
      <c r="K8859" s="16" t="s">
        <v>14818</v>
      </c>
      <c r="L8859" s="17" t="str">
        <f t="shared" si="277"/>
        <v>Pirelli     225/45 R 18  95Y  TL  225/45R18 95Y XL PZAS+3  225/45R18 95Y XL PZAS+3</v>
      </c>
    </row>
    <row r="8860" spans="1:12" ht="22">
      <c r="A8860" s="12" t="s">
        <v>4959</v>
      </c>
      <c r="B8860" s="7" t="s">
        <v>23428</v>
      </c>
      <c r="C8860" s="7" t="s">
        <v>32</v>
      </c>
      <c r="D8860" s="8">
        <v>387000</v>
      </c>
      <c r="E8860" s="7" t="s">
        <v>30</v>
      </c>
      <c r="F8860" s="8">
        <v>0</v>
      </c>
      <c r="G8860" s="7" t="s">
        <v>30</v>
      </c>
      <c r="H8860" s="7" t="s">
        <v>4959</v>
      </c>
      <c r="I8860" s="7" t="str">
        <f t="shared" si="276"/>
        <v>PI3594500</v>
      </c>
      <c r="K8860" s="16" t="s">
        <v>14819</v>
      </c>
      <c r="L8860" s="17" t="str">
        <f t="shared" si="277"/>
        <v>Pirelli     275/50 R 22  XL 111H  TL  275/50R22 111H S-AS+3  275/50R22 111H S-AS+3</v>
      </c>
    </row>
    <row r="8861" spans="1:12" ht="22">
      <c r="A8861" s="13" t="s">
        <v>4960</v>
      </c>
      <c r="B8861" s="7" t="s">
        <v>22729</v>
      </c>
      <c r="C8861" s="7" t="s">
        <v>32</v>
      </c>
      <c r="D8861" s="8">
        <v>342000</v>
      </c>
      <c r="E8861" s="7" t="s">
        <v>30</v>
      </c>
      <c r="F8861" s="8">
        <v>0</v>
      </c>
      <c r="G8861" s="7" t="s">
        <v>30</v>
      </c>
      <c r="H8861" s="7" t="s">
        <v>4960</v>
      </c>
      <c r="I8861" s="7" t="str">
        <f t="shared" si="276"/>
        <v>PI3594600</v>
      </c>
      <c r="K8861" s="16" t="s">
        <v>14141</v>
      </c>
      <c r="L8861" s="17" t="str">
        <f t="shared" si="277"/>
        <v>Pirelli     205/50 R 17  93V  TL  205/50R17 93V XL P7as+  205/50R17 93V XL P7as+</v>
      </c>
    </row>
    <row r="8862" spans="1:12" ht="22">
      <c r="A8862" s="12" t="s">
        <v>4961</v>
      </c>
      <c r="B8862" s="7" t="s">
        <v>23429</v>
      </c>
      <c r="C8862" s="7" t="s">
        <v>32</v>
      </c>
      <c r="D8862" s="8">
        <v>350000</v>
      </c>
      <c r="E8862" s="7" t="s">
        <v>30</v>
      </c>
      <c r="F8862" s="8">
        <v>0</v>
      </c>
      <c r="G8862" s="7" t="s">
        <v>30</v>
      </c>
      <c r="H8862" s="7" t="s">
        <v>4961</v>
      </c>
      <c r="I8862" s="7" t="str">
        <f t="shared" si="276"/>
        <v>PI3595100</v>
      </c>
      <c r="K8862" s="16" t="s">
        <v>14820</v>
      </c>
      <c r="L8862" s="17" t="str">
        <f t="shared" si="277"/>
        <v>Pirelli     245/50 R 18  XL 100V  TL  245/50R18 100V P7as+2  245/50R18 100V P7as+2</v>
      </c>
    </row>
    <row r="8863" spans="1:12" ht="22">
      <c r="A8863" s="13" t="s">
        <v>4962</v>
      </c>
      <c r="B8863" s="7" t="s">
        <v>23430</v>
      </c>
      <c r="C8863" s="7" t="s">
        <v>32</v>
      </c>
      <c r="D8863" s="8">
        <v>349000</v>
      </c>
      <c r="E8863" s="7" t="s">
        <v>30</v>
      </c>
      <c r="F8863" s="8">
        <v>0</v>
      </c>
      <c r="G8863" s="7" t="s">
        <v>30</v>
      </c>
      <c r="H8863" s="7" t="s">
        <v>4962</v>
      </c>
      <c r="I8863" s="7" t="str">
        <f t="shared" si="276"/>
        <v>PI3595300</v>
      </c>
      <c r="K8863" s="16" t="s">
        <v>14821</v>
      </c>
      <c r="L8863" s="17" t="str">
        <f t="shared" si="277"/>
        <v>Pirelli     225/60 R 18 100H  TL  225/60R18 100H S-AS+3  225/60R18 100H S-AS+3</v>
      </c>
    </row>
    <row r="8864" spans="1:12" ht="22">
      <c r="A8864" s="12" t="s">
        <v>4963</v>
      </c>
      <c r="B8864" s="7" t="s">
        <v>23431</v>
      </c>
      <c r="C8864" s="7" t="s">
        <v>32</v>
      </c>
      <c r="D8864" s="8">
        <v>307000</v>
      </c>
      <c r="E8864" s="7" t="s">
        <v>30</v>
      </c>
      <c r="F8864" s="8">
        <v>0</v>
      </c>
      <c r="G8864" s="7" t="s">
        <v>30</v>
      </c>
      <c r="H8864" s="7" t="s">
        <v>4963</v>
      </c>
      <c r="I8864" s="7" t="str">
        <f t="shared" si="276"/>
        <v>PI3595500</v>
      </c>
      <c r="K8864" s="16" t="s">
        <v>14822</v>
      </c>
      <c r="L8864" s="17" t="str">
        <f t="shared" si="277"/>
        <v>Pirelli     285/35 R 19  XL 103Y  TL  285/35R19 103Y XL PZRAS+  285/35R19 103Y XL PZRAS+</v>
      </c>
    </row>
    <row r="8865" spans="1:12" ht="22">
      <c r="A8865" s="13" t="s">
        <v>4964</v>
      </c>
      <c r="B8865" s="7" t="s">
        <v>23432</v>
      </c>
      <c r="C8865" s="7" t="s">
        <v>32</v>
      </c>
      <c r="D8865" s="8">
        <v>340000</v>
      </c>
      <c r="E8865" s="7" t="s">
        <v>30</v>
      </c>
      <c r="F8865" s="8">
        <v>0</v>
      </c>
      <c r="G8865" s="7" t="s">
        <v>30</v>
      </c>
      <c r="H8865" s="7" t="s">
        <v>4964</v>
      </c>
      <c r="I8865" s="7" t="str">
        <f t="shared" si="276"/>
        <v>PI3596000</v>
      </c>
      <c r="K8865" s="16" t="s">
        <v>14823</v>
      </c>
      <c r="L8865" s="17" t="str">
        <f t="shared" si="277"/>
        <v>Pirelli     245/45 R 20  XL 103Y  TL  245/45R20 103Y XL P-ZERO(GOE)  245/45R20 103Y XL P-ZERO(GOE)</v>
      </c>
    </row>
    <row r="8866" spans="1:12" ht="22">
      <c r="A8866" s="12" t="s">
        <v>4965</v>
      </c>
      <c r="B8866" s="7" t="s">
        <v>23433</v>
      </c>
      <c r="C8866" s="7" t="s">
        <v>32</v>
      </c>
      <c r="D8866" s="8">
        <v>454000</v>
      </c>
      <c r="E8866" s="7" t="s">
        <v>30</v>
      </c>
      <c r="F8866" s="8">
        <v>0</v>
      </c>
      <c r="G8866" s="7" t="s">
        <v>30</v>
      </c>
      <c r="H8866" s="7" t="s">
        <v>4965</v>
      </c>
      <c r="I8866" s="7" t="str">
        <f t="shared" si="276"/>
        <v>PI3596100</v>
      </c>
      <c r="K8866" s="16" t="s">
        <v>14824</v>
      </c>
      <c r="L8866" s="17" t="str">
        <f t="shared" si="277"/>
        <v>Pirelli     245/45 R 18  XL 100V  TL  245/45R18 100V XL P7as+3  245/45R18 100V XL P7as+3</v>
      </c>
    </row>
    <row r="8867" spans="1:12" ht="22">
      <c r="A8867" s="13" t="s">
        <v>4966</v>
      </c>
      <c r="B8867" s="7" t="s">
        <v>23434</v>
      </c>
      <c r="C8867" s="7" t="s">
        <v>32</v>
      </c>
      <c r="D8867" s="8">
        <v>517000</v>
      </c>
      <c r="E8867" s="7" t="s">
        <v>30</v>
      </c>
      <c r="F8867" s="8">
        <v>0</v>
      </c>
      <c r="G8867" s="7" t="s">
        <v>30</v>
      </c>
      <c r="H8867" s="7" t="s">
        <v>4966</v>
      </c>
      <c r="I8867" s="7" t="str">
        <f t="shared" si="276"/>
        <v>PI3596200</v>
      </c>
      <c r="K8867" s="16" t="s">
        <v>14825</v>
      </c>
      <c r="L8867" s="17" t="str">
        <f t="shared" si="277"/>
        <v>Pirelli     265/35 R 22 102Y  TL  265/35R22 102Y XL SZAS+3 ncs elt  265/35R22 102Y XL SZAS+3 ncs elt</v>
      </c>
    </row>
    <row r="8868" spans="1:12" ht="22">
      <c r="A8868" s="12" t="s">
        <v>4967</v>
      </c>
      <c r="B8868" s="7" t="s">
        <v>23435</v>
      </c>
      <c r="C8868" s="7" t="s">
        <v>32</v>
      </c>
      <c r="D8868" s="8">
        <v>429000</v>
      </c>
      <c r="E8868" s="7" t="s">
        <v>30</v>
      </c>
      <c r="F8868" s="8">
        <v>0</v>
      </c>
      <c r="G8868" s="7" t="s">
        <v>30</v>
      </c>
      <c r="H8868" s="7" t="s">
        <v>4967</v>
      </c>
      <c r="I8868" s="7" t="str">
        <f t="shared" si="276"/>
        <v>PI3596300</v>
      </c>
      <c r="K8868" s="16" t="s">
        <v>14826</v>
      </c>
      <c r="L8868" s="17" t="str">
        <f t="shared" si="277"/>
        <v>Pirelli     245/60 R 18  XL 105H  TL  245/60R18 105H S-VEas  245/60R18 105H S-VEas</v>
      </c>
    </row>
    <row r="8869" spans="1:12" ht="22">
      <c r="A8869" s="13" t="s">
        <v>4968</v>
      </c>
      <c r="B8869" s="7" t="s">
        <v>23436</v>
      </c>
      <c r="C8869" s="7" t="s">
        <v>32</v>
      </c>
      <c r="D8869" s="8">
        <v>454000</v>
      </c>
      <c r="E8869" s="7" t="s">
        <v>30</v>
      </c>
      <c r="F8869" s="8">
        <v>0</v>
      </c>
      <c r="G8869" s="7" t="s">
        <v>30</v>
      </c>
      <c r="H8869" s="7" t="s">
        <v>4968</v>
      </c>
      <c r="I8869" s="7" t="str">
        <f t="shared" si="276"/>
        <v>PI3596400</v>
      </c>
      <c r="K8869" s="16" t="s">
        <v>14827</v>
      </c>
      <c r="L8869" s="17" t="str">
        <f t="shared" si="277"/>
        <v>Pirelli     275/40 R 20  XL 106Y  TL  275/40R20 106Y XL PZRAS+  275/40R20 106Y XL PZRAS+</v>
      </c>
    </row>
    <row r="8870" spans="1:12" ht="22">
      <c r="A8870" s="12" t="s">
        <v>4969</v>
      </c>
      <c r="B8870" s="7" t="s">
        <v>23437</v>
      </c>
      <c r="C8870" s="7" t="s">
        <v>32</v>
      </c>
      <c r="D8870" s="8">
        <v>239000</v>
      </c>
      <c r="E8870" s="7" t="s">
        <v>30</v>
      </c>
      <c r="F8870" s="8">
        <v>0</v>
      </c>
      <c r="G8870" s="7" t="s">
        <v>30</v>
      </c>
      <c r="H8870" s="7" t="s">
        <v>4969</v>
      </c>
      <c r="I8870" s="7" t="str">
        <f t="shared" si="276"/>
        <v>PI3596500</v>
      </c>
      <c r="K8870" s="16" t="s">
        <v>14828</v>
      </c>
      <c r="L8870" s="17" t="str">
        <f t="shared" si="277"/>
        <v>Pirelli     255/45 R 20  XL 105Y  TL  255/45R20 105Y XL SZAS+3  255/45R20 105Y XL SZAS+3</v>
      </c>
    </row>
    <row r="8871" spans="1:12" ht="22">
      <c r="A8871" s="13" t="s">
        <v>4970</v>
      </c>
      <c r="B8871" s="7" t="s">
        <v>23438</v>
      </c>
      <c r="C8871" s="7" t="s">
        <v>32</v>
      </c>
      <c r="D8871" s="8">
        <v>453000</v>
      </c>
      <c r="E8871" s="7" t="s">
        <v>30</v>
      </c>
      <c r="F8871" s="8">
        <v>0</v>
      </c>
      <c r="G8871" s="7" t="s">
        <v>30</v>
      </c>
      <c r="H8871" s="7" t="s">
        <v>4970</v>
      </c>
      <c r="I8871" s="7" t="str">
        <f t="shared" si="276"/>
        <v>PI3596700</v>
      </c>
      <c r="K8871" s="16" t="s">
        <v>14829</v>
      </c>
      <c r="L8871" s="17" t="str">
        <f t="shared" si="277"/>
        <v>Pirelli     245/60 R 18 105H  TL  245/60R18 105H SVas+2  245/60R18 105H SVas+2</v>
      </c>
    </row>
    <row r="8872" spans="1:12" ht="22">
      <c r="A8872" s="12" t="s">
        <v>4971</v>
      </c>
      <c r="B8872" s="7" t="s">
        <v>23439</v>
      </c>
      <c r="C8872" s="7" t="s">
        <v>32</v>
      </c>
      <c r="D8872" s="8">
        <v>491000</v>
      </c>
      <c r="E8872" s="7" t="s">
        <v>30</v>
      </c>
      <c r="F8872" s="8">
        <v>0</v>
      </c>
      <c r="G8872" s="7" t="s">
        <v>30</v>
      </c>
      <c r="H8872" s="7" t="s">
        <v>4971</v>
      </c>
      <c r="I8872" s="7" t="str">
        <f t="shared" si="276"/>
        <v>PI3596800</v>
      </c>
      <c r="K8872" s="16" t="s">
        <v>14830</v>
      </c>
      <c r="L8872" s="17" t="str">
        <f t="shared" si="277"/>
        <v>Pirelli     235/55 R 18  XL 104V  TL  235/55R18 104V XL S-AS+3  235/55R18 104V XL S-AS+3</v>
      </c>
    </row>
    <row r="8873" spans="1:12" ht="22">
      <c r="A8873" s="13" t="s">
        <v>4972</v>
      </c>
      <c r="B8873" s="7" t="s">
        <v>23440</v>
      </c>
      <c r="C8873" s="7" t="s">
        <v>32</v>
      </c>
      <c r="D8873" s="8">
        <v>467000</v>
      </c>
      <c r="E8873" s="7" t="s">
        <v>30</v>
      </c>
      <c r="F8873" s="8">
        <v>0</v>
      </c>
      <c r="G8873" s="7" t="s">
        <v>30</v>
      </c>
      <c r="H8873" s="7" t="s">
        <v>4972</v>
      </c>
      <c r="I8873" s="7" t="str">
        <f t="shared" si="276"/>
        <v>PI3596900</v>
      </c>
      <c r="K8873" s="16" t="s">
        <v>14831</v>
      </c>
      <c r="L8873" s="17" t="str">
        <f t="shared" si="277"/>
        <v>Pirelli     175/65 R 15  XL  84T  TL  175/65R15 84T P4cint(K1)  175/65R15 84T P4cint(K1)</v>
      </c>
    </row>
    <row r="8874" spans="1:12" ht="22">
      <c r="A8874" s="12" t="s">
        <v>4973</v>
      </c>
      <c r="B8874" s="7" t="s">
        <v>23441</v>
      </c>
      <c r="C8874" s="7" t="s">
        <v>32</v>
      </c>
      <c r="D8874" s="8">
        <v>356000</v>
      </c>
      <c r="E8874" s="7" t="s">
        <v>30</v>
      </c>
      <c r="F8874" s="8">
        <v>0</v>
      </c>
      <c r="G8874" s="7" t="s">
        <v>30</v>
      </c>
      <c r="H8874" s="7" t="s">
        <v>4973</v>
      </c>
      <c r="I8874" s="7" t="str">
        <f t="shared" si="276"/>
        <v>PI3597000</v>
      </c>
      <c r="K8874" s="16" t="s">
        <v>14832</v>
      </c>
      <c r="L8874" s="17" t="str">
        <f t="shared" si="277"/>
        <v>Pirelli     275/40 R 20  XL 106Y  TL  275/40R20 106Y XL SZAS+3  275/40R20 106Y XL SZAS+3</v>
      </c>
    </row>
    <row r="8875" spans="1:12" ht="22">
      <c r="A8875" s="13" t="s">
        <v>4974</v>
      </c>
      <c r="B8875" s="7" t="s">
        <v>23442</v>
      </c>
      <c r="C8875" s="7" t="s">
        <v>32</v>
      </c>
      <c r="D8875" s="8">
        <v>501000</v>
      </c>
      <c r="E8875" s="7" t="s">
        <v>30</v>
      </c>
      <c r="F8875" s="8">
        <v>0</v>
      </c>
      <c r="G8875" s="7" t="s">
        <v>30</v>
      </c>
      <c r="H8875" s="7" t="s">
        <v>4974</v>
      </c>
      <c r="I8875" s="7" t="str">
        <f t="shared" si="276"/>
        <v>PI3597400</v>
      </c>
      <c r="K8875" s="16" t="s">
        <v>14833</v>
      </c>
      <c r="L8875" s="17" t="str">
        <f t="shared" si="277"/>
        <v>Pirelli     215/45 R 17  XL  91W  TL  215/45R17 91W XL PZRAS+  215/45R17 91W XL PZRAS+</v>
      </c>
    </row>
    <row r="8876" spans="1:12" ht="22">
      <c r="A8876" s="12" t="s">
        <v>4975</v>
      </c>
      <c r="B8876" s="7" t="s">
        <v>23443</v>
      </c>
      <c r="C8876" s="7" t="s">
        <v>32</v>
      </c>
      <c r="D8876" s="8">
        <v>649000</v>
      </c>
      <c r="E8876" s="7" t="s">
        <v>30</v>
      </c>
      <c r="F8876" s="8">
        <v>0</v>
      </c>
      <c r="G8876" s="7" t="s">
        <v>30</v>
      </c>
      <c r="H8876" s="7" t="s">
        <v>4975</v>
      </c>
      <c r="I8876" s="7" t="str">
        <f t="shared" si="276"/>
        <v>PI3597500</v>
      </c>
      <c r="K8876" s="16" t="s">
        <v>14834</v>
      </c>
      <c r="L8876" s="17" t="str">
        <f t="shared" si="277"/>
        <v>Pirelli     255/60 R 19 109H  TL  255/60R19 109H S-AS+3  255/60R19 109H S-AS+3</v>
      </c>
    </row>
    <row r="8877" spans="1:12" ht="22">
      <c r="A8877" s="13" t="s">
        <v>4976</v>
      </c>
      <c r="B8877" s="7" t="s">
        <v>23444</v>
      </c>
      <c r="C8877" s="7" t="s">
        <v>32</v>
      </c>
      <c r="D8877" s="8">
        <v>494000</v>
      </c>
      <c r="E8877" s="7" t="s">
        <v>30</v>
      </c>
      <c r="F8877" s="8">
        <v>0</v>
      </c>
      <c r="G8877" s="7" t="s">
        <v>30</v>
      </c>
      <c r="H8877" s="7" t="s">
        <v>4976</v>
      </c>
      <c r="I8877" s="7" t="str">
        <f t="shared" si="276"/>
        <v>PI3597600</v>
      </c>
      <c r="K8877" s="16" t="s">
        <v>14835</v>
      </c>
      <c r="L8877" s="17" t="str">
        <f t="shared" si="277"/>
        <v>Pirelli     205/60 R 16  XL  92H  TL  205/60R16 92H P7as+2  205/60R16 92H P7as+2</v>
      </c>
    </row>
    <row r="8878" spans="1:12" ht="22">
      <c r="A8878" s="12" t="s">
        <v>4977</v>
      </c>
      <c r="B8878" s="7" t="s">
        <v>23445</v>
      </c>
      <c r="C8878" s="7" t="s">
        <v>32</v>
      </c>
      <c r="D8878" s="8">
        <v>773000</v>
      </c>
      <c r="E8878" s="7" t="s">
        <v>30</v>
      </c>
      <c r="F8878" s="8">
        <v>0</v>
      </c>
      <c r="G8878" s="7" t="s">
        <v>30</v>
      </c>
      <c r="H8878" s="7" t="s">
        <v>4977</v>
      </c>
      <c r="I8878" s="7" t="str">
        <f t="shared" si="276"/>
        <v>PI3597800</v>
      </c>
      <c r="K8878" s="16" t="s">
        <v>14836</v>
      </c>
      <c r="L8878" s="17" t="str">
        <f t="shared" si="277"/>
        <v>Pirelli     195/55 R 16  87V  TL  195/55R16 87V P7as+2  195/55R16 87V P7as+2</v>
      </c>
    </row>
    <row r="8879" spans="1:12" ht="22">
      <c r="A8879" s="13" t="s">
        <v>4978</v>
      </c>
      <c r="B8879" s="7" t="s">
        <v>23446</v>
      </c>
      <c r="C8879" s="7" t="s">
        <v>32</v>
      </c>
      <c r="D8879" s="8">
        <v>750000</v>
      </c>
      <c r="E8879" s="7" t="s">
        <v>30</v>
      </c>
      <c r="F8879" s="8">
        <v>0</v>
      </c>
      <c r="G8879" s="7" t="s">
        <v>30</v>
      </c>
      <c r="H8879" s="7" t="s">
        <v>4978</v>
      </c>
      <c r="I8879" s="7" t="str">
        <f t="shared" si="276"/>
        <v>PI3598100</v>
      </c>
      <c r="K8879" s="16" t="s">
        <v>14837</v>
      </c>
      <c r="L8879" s="17" t="str">
        <f t="shared" si="277"/>
        <v>Pirelli     225/45 R 18  95Y  TL  225/45R18 95Y XL PZRAS+  225/45R18 95Y XL PZRAS+</v>
      </c>
    </row>
    <row r="8880" spans="1:12" ht="22">
      <c r="A8880" s="12" t="s">
        <v>4979</v>
      </c>
      <c r="B8880" s="7" t="s">
        <v>23447</v>
      </c>
      <c r="C8880" s="7" t="s">
        <v>32</v>
      </c>
      <c r="D8880" s="8">
        <v>886000</v>
      </c>
      <c r="E8880" s="7" t="s">
        <v>30</v>
      </c>
      <c r="F8880" s="8">
        <v>0</v>
      </c>
      <c r="G8880" s="7" t="s">
        <v>30</v>
      </c>
      <c r="H8880" s="7" t="s">
        <v>4979</v>
      </c>
      <c r="I8880" s="7" t="str">
        <f t="shared" si="276"/>
        <v>PI3598200</v>
      </c>
      <c r="K8880" s="16" t="s">
        <v>14838</v>
      </c>
      <c r="L8880" s="17" t="str">
        <f t="shared" si="277"/>
        <v>Pirelli     215/45 R 17  91V  TL  215/45R17 91V XL P7as+2  215/45R17 91V XL P7as+2</v>
      </c>
    </row>
    <row r="8881" spans="1:12" ht="22">
      <c r="A8881" s="13" t="s">
        <v>4980</v>
      </c>
      <c r="B8881" s="7" t="s">
        <v>23448</v>
      </c>
      <c r="C8881" s="7" t="s">
        <v>32</v>
      </c>
      <c r="D8881" s="8">
        <v>490000</v>
      </c>
      <c r="E8881" s="7" t="s">
        <v>30</v>
      </c>
      <c r="F8881" s="8">
        <v>0</v>
      </c>
      <c r="G8881" s="7" t="s">
        <v>30</v>
      </c>
      <c r="H8881" s="7" t="s">
        <v>4980</v>
      </c>
      <c r="I8881" s="7" t="str">
        <f t="shared" si="276"/>
        <v>PI3598300</v>
      </c>
      <c r="K8881" s="16" t="s">
        <v>14839</v>
      </c>
      <c r="L8881" s="17" t="str">
        <f t="shared" si="277"/>
        <v>Pirelli     275/45 R 20 110V  TL  275/45R20 110V XL S-Vas+  275/45R20 110V XL S-Vas+</v>
      </c>
    </row>
    <row r="8882" spans="1:12" ht="22">
      <c r="A8882" s="12" t="s">
        <v>4981</v>
      </c>
      <c r="B8882" s="7" t="s">
        <v>23449</v>
      </c>
      <c r="C8882" s="7" t="s">
        <v>32</v>
      </c>
      <c r="D8882" s="8">
        <v>828000</v>
      </c>
      <c r="E8882" s="7" t="s">
        <v>30</v>
      </c>
      <c r="F8882" s="8">
        <v>0</v>
      </c>
      <c r="G8882" s="7" t="s">
        <v>30</v>
      </c>
      <c r="H8882" s="7" t="s">
        <v>4981</v>
      </c>
      <c r="I8882" s="7" t="str">
        <f t="shared" si="276"/>
        <v>PI3601900</v>
      </c>
      <c r="K8882" s="16" t="s">
        <v>14840</v>
      </c>
      <c r="L8882" s="17" t="str">
        <f t="shared" si="277"/>
        <v>Pirelli     235/35 ZR19  XL  91Y  TL  235/35ZR19 (91Y)XL P-ZERO  235/35ZR19 (91Y)XL P-ZERO</v>
      </c>
    </row>
    <row r="8883" spans="1:12" ht="22">
      <c r="A8883" s="13" t="s">
        <v>4982</v>
      </c>
      <c r="B8883" s="7" t="s">
        <v>23450</v>
      </c>
      <c r="C8883" s="7" t="s">
        <v>32</v>
      </c>
      <c r="D8883" s="8">
        <v>948000</v>
      </c>
      <c r="E8883" s="7" t="s">
        <v>30</v>
      </c>
      <c r="F8883" s="8">
        <v>0</v>
      </c>
      <c r="G8883" s="7" t="s">
        <v>30</v>
      </c>
      <c r="H8883" s="7" t="s">
        <v>4982</v>
      </c>
      <c r="I8883" s="7" t="str">
        <f t="shared" si="276"/>
        <v>PI3603300</v>
      </c>
      <c r="K8883" s="16" t="s">
        <v>14841</v>
      </c>
      <c r="L8883" s="17" t="str">
        <f t="shared" si="277"/>
        <v>Pirelli     225/40 R 19  XL  93Y  TL  225/40R19 93Y XL P-ZERO(MO-S)ncs  225/40R19 93Y XL P-ZERO(MO-S)ncs</v>
      </c>
    </row>
    <row r="8884" spans="1:12" ht="22">
      <c r="A8884" s="12" t="s">
        <v>4983</v>
      </c>
      <c r="B8884" s="7" t="s">
        <v>23451</v>
      </c>
      <c r="C8884" s="7" t="s">
        <v>32</v>
      </c>
      <c r="D8884" s="8">
        <v>861000</v>
      </c>
      <c r="E8884" s="7" t="s">
        <v>30</v>
      </c>
      <c r="F8884" s="8">
        <v>0</v>
      </c>
      <c r="G8884" s="7" t="s">
        <v>30</v>
      </c>
      <c r="H8884" s="7" t="s">
        <v>4983</v>
      </c>
      <c r="I8884" s="7" t="str">
        <f t="shared" si="276"/>
        <v>PI3603600</v>
      </c>
      <c r="K8884" s="16" t="s">
        <v>14842</v>
      </c>
      <c r="L8884" s="17" t="str">
        <f t="shared" si="277"/>
        <v>Pirelli     265/30 ZR19  XL  97Y  TL  265/30ZR22 (97Y)XL P-ZERO  265/30ZR22 (97Y)XL P-ZERO</v>
      </c>
    </row>
    <row r="8885" spans="1:12" ht="22">
      <c r="A8885" s="13" t="s">
        <v>4984</v>
      </c>
      <c r="B8885" s="7" t="s">
        <v>23452</v>
      </c>
      <c r="C8885" s="7" t="s">
        <v>32</v>
      </c>
      <c r="D8885" s="8">
        <v>1046000</v>
      </c>
      <c r="E8885" s="7" t="s">
        <v>30</v>
      </c>
      <c r="F8885" s="8">
        <v>0</v>
      </c>
      <c r="G8885" s="7" t="s">
        <v>30</v>
      </c>
      <c r="H8885" s="7" t="s">
        <v>4984</v>
      </c>
      <c r="I8885" s="7" t="str">
        <f t="shared" si="276"/>
        <v>PI3604000</v>
      </c>
      <c r="K8885" s="16" t="s">
        <v>14843</v>
      </c>
      <c r="L8885" s="17" t="str">
        <f t="shared" si="277"/>
        <v>Pirelli     255/30 ZR21  XL  92Y  TL  255/30ZR20 (92Y)XL P-ZERO  255/30ZR20 (92Y)XL P-ZERO</v>
      </c>
    </row>
    <row r="8886" spans="1:12" ht="22">
      <c r="A8886" s="12" t="s">
        <v>4985</v>
      </c>
      <c r="B8886" s="7" t="s">
        <v>23453</v>
      </c>
      <c r="C8886" s="7" t="s">
        <v>32</v>
      </c>
      <c r="D8886" s="8">
        <v>1283000</v>
      </c>
      <c r="E8886" s="7" t="s">
        <v>30</v>
      </c>
      <c r="F8886" s="8">
        <v>0</v>
      </c>
      <c r="G8886" s="7" t="s">
        <v>30</v>
      </c>
      <c r="H8886" s="7" t="s">
        <v>4985</v>
      </c>
      <c r="I8886" s="7" t="str">
        <f t="shared" si="276"/>
        <v>PI3604200</v>
      </c>
      <c r="K8886" s="16" t="s">
        <v>14844</v>
      </c>
      <c r="L8886" s="17" t="str">
        <f t="shared" si="277"/>
        <v>Pirelli     245/30 ZR21  XL  90Y  TL  245/30ZR20 (90Y)XL P-ZERO  245/30ZR20 (90Y)XL P-ZERO</v>
      </c>
    </row>
    <row r="8887" spans="1:12" ht="22">
      <c r="A8887" s="13" t="s">
        <v>4986</v>
      </c>
      <c r="B8887" s="7" t="s">
        <v>23454</v>
      </c>
      <c r="C8887" s="7" t="s">
        <v>32</v>
      </c>
      <c r="D8887" s="8">
        <v>1288000</v>
      </c>
      <c r="E8887" s="7" t="s">
        <v>30</v>
      </c>
      <c r="F8887" s="8">
        <v>0</v>
      </c>
      <c r="G8887" s="7" t="s">
        <v>30</v>
      </c>
      <c r="H8887" s="7" t="s">
        <v>4986</v>
      </c>
      <c r="I8887" s="7" t="str">
        <f t="shared" si="276"/>
        <v>PI3604300</v>
      </c>
      <c r="K8887" s="16" t="s">
        <v>14845</v>
      </c>
      <c r="L8887" s="17" t="str">
        <f t="shared" si="277"/>
        <v>Pirelli     225/55 R 20  95W  TL  225/55R16 95W P7cint(KS)  225/55R16 95W P7cint(KS)</v>
      </c>
    </row>
    <row r="8888" spans="1:12" ht="22">
      <c r="A8888" s="12" t="s">
        <v>4987</v>
      </c>
      <c r="B8888" s="7" t="s">
        <v>23455</v>
      </c>
      <c r="C8888" s="7" t="s">
        <v>32</v>
      </c>
      <c r="D8888" s="8">
        <v>1005000</v>
      </c>
      <c r="E8888" s="7" t="s">
        <v>30</v>
      </c>
      <c r="F8888" s="8">
        <v>0</v>
      </c>
      <c r="G8888" s="7" t="s">
        <v>30</v>
      </c>
      <c r="H8888" s="7" t="s">
        <v>4987</v>
      </c>
      <c r="I8888" s="7" t="str">
        <f t="shared" si="276"/>
        <v>PI3608100</v>
      </c>
      <c r="K8888" s="16" t="s">
        <v>14846</v>
      </c>
      <c r="L8888" s="17" t="str">
        <f t="shared" si="277"/>
        <v>Pirelli     255/45 R 22  XL 104V  TL  255/45R19 104V XL PZRAS(AO)  255/45R19 104V XL PZRAS(AO)</v>
      </c>
    </row>
    <row r="8889" spans="1:12" ht="22">
      <c r="A8889" s="13" t="s">
        <v>4988</v>
      </c>
      <c r="B8889" s="7" t="s">
        <v>23456</v>
      </c>
      <c r="C8889" s="7" t="s">
        <v>32</v>
      </c>
      <c r="D8889" s="8">
        <v>589000</v>
      </c>
      <c r="E8889" s="7" t="s">
        <v>30</v>
      </c>
      <c r="F8889" s="8">
        <v>0</v>
      </c>
      <c r="G8889" s="7" t="s">
        <v>30</v>
      </c>
      <c r="H8889" s="7" t="s">
        <v>4988</v>
      </c>
      <c r="I8889" s="7" t="str">
        <f t="shared" si="276"/>
        <v>PI3608400</v>
      </c>
      <c r="K8889" s="16" t="s">
        <v>14847</v>
      </c>
      <c r="L8889" s="17" t="str">
        <f t="shared" si="277"/>
        <v>Pirelli     275/50 R 19 109W  TL  275/50R20 109W S-VEas  275/50R20 109W S-VEas</v>
      </c>
    </row>
    <row r="8890" spans="1:12" ht="22">
      <c r="A8890" s="12" t="s">
        <v>4989</v>
      </c>
      <c r="B8890" s="7" t="s">
        <v>22856</v>
      </c>
      <c r="C8890" s="7" t="s">
        <v>32</v>
      </c>
      <c r="D8890" s="8">
        <v>423000</v>
      </c>
      <c r="E8890" s="7" t="s">
        <v>30</v>
      </c>
      <c r="F8890" s="8">
        <v>0</v>
      </c>
      <c r="G8890" s="7" t="s">
        <v>30</v>
      </c>
      <c r="H8890" s="7" t="s">
        <v>4989</v>
      </c>
      <c r="I8890" s="7" t="str">
        <f t="shared" si="276"/>
        <v>PI3609600</v>
      </c>
      <c r="K8890" s="16" t="s">
        <v>14265</v>
      </c>
      <c r="L8890" s="17" t="str">
        <f t="shared" si="277"/>
        <v>Pirelli     235/35 ZR18  88Y  TL  235/35ZR20 (88Y) P-ZERO(N1)  235/35ZR20 (88Y) P-ZERO(N1)</v>
      </c>
    </row>
    <row r="8891" spans="1:12" ht="22">
      <c r="A8891" s="13" t="s">
        <v>4990</v>
      </c>
      <c r="B8891" s="7" t="s">
        <v>23457</v>
      </c>
      <c r="C8891" s="7" t="s">
        <v>32</v>
      </c>
      <c r="D8891" s="8">
        <v>1016000</v>
      </c>
      <c r="E8891" s="7" t="s">
        <v>30</v>
      </c>
      <c r="F8891" s="8">
        <v>0</v>
      </c>
      <c r="G8891" s="7" t="s">
        <v>30</v>
      </c>
      <c r="H8891" s="7" t="s">
        <v>4990</v>
      </c>
      <c r="I8891" s="7" t="str">
        <f t="shared" si="276"/>
        <v>PI3612300</v>
      </c>
      <c r="K8891" s="16" t="s">
        <v>14848</v>
      </c>
      <c r="L8891" s="17" t="str">
        <f t="shared" si="277"/>
        <v>Pirelli     255/35 ZR19  93Y  TL  255/35ZR20 (93Y) PCORSA(N0)  255/35ZR20 (93Y) PCORSA(N0)</v>
      </c>
    </row>
    <row r="8892" spans="1:12" ht="22">
      <c r="A8892" s="12" t="s">
        <v>4991</v>
      </c>
      <c r="B8892" s="7" t="s">
        <v>23458</v>
      </c>
      <c r="C8892" s="7" t="s">
        <v>32</v>
      </c>
      <c r="D8892" s="8">
        <v>1216000</v>
      </c>
      <c r="E8892" s="7" t="s">
        <v>30</v>
      </c>
      <c r="F8892" s="8">
        <v>0</v>
      </c>
      <c r="G8892" s="7" t="s">
        <v>30</v>
      </c>
      <c r="H8892" s="7" t="s">
        <v>4991</v>
      </c>
      <c r="I8892" s="7" t="str">
        <f t="shared" si="276"/>
        <v>PI3612400</v>
      </c>
      <c r="K8892" s="16" t="s">
        <v>14849</v>
      </c>
      <c r="L8892" s="17" t="str">
        <f t="shared" si="277"/>
        <v>Pirelli     315/30 ZR20  XL 105Y  TL  315/30ZR21 (105Y)XL PCORSA(N0)  315/30ZR21 (105Y)XL PCORSA(N0)</v>
      </c>
    </row>
    <row r="8893" spans="1:12" ht="22">
      <c r="A8893" s="13" t="s">
        <v>4992</v>
      </c>
      <c r="B8893" s="7" t="s">
        <v>23459</v>
      </c>
      <c r="C8893" s="7" t="s">
        <v>32</v>
      </c>
      <c r="D8893" s="8">
        <v>882000</v>
      </c>
      <c r="E8893" s="7" t="s">
        <v>30</v>
      </c>
      <c r="F8893" s="8">
        <v>0</v>
      </c>
      <c r="G8893" s="7" t="s">
        <v>30</v>
      </c>
      <c r="H8893" s="7" t="s">
        <v>4992</v>
      </c>
      <c r="I8893" s="7" t="str">
        <f t="shared" si="276"/>
        <v>PI3613700</v>
      </c>
      <c r="K8893" s="16" t="s">
        <v>14850</v>
      </c>
      <c r="L8893" s="17" t="str">
        <f t="shared" si="277"/>
        <v>Pirelli     295/35 ZR18  XL 108Y  TL  295/35ZR23 (108Y)XL P-ZERO(AO)  295/35ZR23 (108Y)XL P-ZERO(AO)</v>
      </c>
    </row>
    <row r="8894" spans="1:12" ht="22">
      <c r="A8894" s="12" t="s">
        <v>4993</v>
      </c>
      <c r="B8894" s="7" t="s">
        <v>22744</v>
      </c>
      <c r="C8894" s="7" t="s">
        <v>32</v>
      </c>
      <c r="D8894" s="8">
        <v>783000</v>
      </c>
      <c r="E8894" s="7" t="s">
        <v>30</v>
      </c>
      <c r="F8894" s="8">
        <v>0</v>
      </c>
      <c r="G8894" s="7" t="s">
        <v>30</v>
      </c>
      <c r="H8894" s="7" t="s">
        <v>4993</v>
      </c>
      <c r="I8894" s="7" t="str">
        <f t="shared" si="276"/>
        <v>PI3615400</v>
      </c>
      <c r="K8894" s="16" t="s">
        <v>14156</v>
      </c>
      <c r="L8894" s="17" t="str">
        <f t="shared" si="277"/>
        <v>Pirelli     225/50 R 20  94Y  TL  225/50R17 94Y P7-CNT(MO)  225/50R17 94Y P7-CNT(MO)</v>
      </c>
    </row>
    <row r="8895" spans="1:12" ht="22">
      <c r="A8895" s="13" t="s">
        <v>4994</v>
      </c>
      <c r="B8895" s="7" t="s">
        <v>23460</v>
      </c>
      <c r="C8895" s="7" t="s">
        <v>32</v>
      </c>
      <c r="D8895" s="8">
        <v>945000</v>
      </c>
      <c r="E8895" s="7" t="s">
        <v>30</v>
      </c>
      <c r="F8895" s="8">
        <v>0</v>
      </c>
      <c r="G8895" s="7" t="s">
        <v>30</v>
      </c>
      <c r="H8895" s="7" t="s">
        <v>4994</v>
      </c>
      <c r="I8895" s="7" t="str">
        <f t="shared" si="276"/>
        <v>PI3615500</v>
      </c>
      <c r="K8895" s="16" t="s">
        <v>14851</v>
      </c>
      <c r="L8895" s="17" t="str">
        <f t="shared" si="277"/>
        <v>Pirelli     275/35 R 20  XL 104W  TL  275/35R22 104W XL PZRAS(B)ncs  275/35R22 104W XL PZRAS(B)ncs</v>
      </c>
    </row>
    <row r="8896" spans="1:12" ht="22">
      <c r="A8896" s="12" t="s">
        <v>4995</v>
      </c>
      <c r="B8896" s="7" t="s">
        <v>23461</v>
      </c>
      <c r="C8896" s="7" t="s">
        <v>32</v>
      </c>
      <c r="D8896" s="8">
        <v>581000</v>
      </c>
      <c r="E8896" s="7" t="s">
        <v>30</v>
      </c>
      <c r="F8896" s="8">
        <v>0</v>
      </c>
      <c r="G8896" s="7" t="s">
        <v>30</v>
      </c>
      <c r="H8896" s="7" t="s">
        <v>4995</v>
      </c>
      <c r="I8896" s="7" t="str">
        <f t="shared" si="276"/>
        <v>PI3615600</v>
      </c>
      <c r="K8896" s="16" t="s">
        <v>14852</v>
      </c>
      <c r="L8896" s="17" t="str">
        <f t="shared" si="277"/>
        <v>Pirelli     315/30 R 18  XL 107W  TL  315/30R22 107W XL PZRAS(B)ncs  315/30R22 107W XL PZRAS(B)ncs</v>
      </c>
    </row>
    <row r="8897" spans="1:12" ht="22">
      <c r="A8897" s="13" t="s">
        <v>4996</v>
      </c>
      <c r="B8897" s="7" t="s">
        <v>23462</v>
      </c>
      <c r="C8897" s="7" t="s">
        <v>32</v>
      </c>
      <c r="D8897" s="8">
        <v>685000</v>
      </c>
      <c r="E8897" s="7" t="s">
        <v>30</v>
      </c>
      <c r="F8897" s="8">
        <v>0</v>
      </c>
      <c r="G8897" s="7" t="s">
        <v>30</v>
      </c>
      <c r="H8897" s="7" t="s">
        <v>4996</v>
      </c>
      <c r="I8897" s="7" t="str">
        <f t="shared" si="276"/>
        <v>PI3618300</v>
      </c>
      <c r="K8897" s="16" t="s">
        <v>14853</v>
      </c>
      <c r="L8897" s="17" t="str">
        <f t="shared" si="277"/>
        <v>Pirelli     255/50 R 19  XL 107V  TL  255/50R19 107V XL SVeaSF  255/50R19 107V XL SVeaSF</v>
      </c>
    </row>
    <row r="8898" spans="1:12" ht="22">
      <c r="A8898" s="12" t="s">
        <v>4997</v>
      </c>
      <c r="B8898" s="7" t="s">
        <v>23463</v>
      </c>
      <c r="C8898" s="7" t="s">
        <v>32</v>
      </c>
      <c r="D8898" s="8">
        <v>534000</v>
      </c>
      <c r="E8898" s="7" t="s">
        <v>30</v>
      </c>
      <c r="F8898" s="8">
        <v>0</v>
      </c>
      <c r="G8898" s="7" t="s">
        <v>30</v>
      </c>
      <c r="H8898" s="7" t="s">
        <v>4997</v>
      </c>
      <c r="I8898" s="7" t="str">
        <f t="shared" ref="I8898:I8961" si="278">TRIM(A8898)</f>
        <v>PI3619200</v>
      </c>
      <c r="K8898" s="16" t="s">
        <v>14854</v>
      </c>
      <c r="L8898" s="17" t="str">
        <f t="shared" si="277"/>
        <v>Pirelli     315/40 R 20 111H  TL  315/40R21 111H SZROAS(MO-S)ncs  315/40R21 111H SZROAS(MO-S)ncs</v>
      </c>
    </row>
    <row r="8899" spans="1:12" ht="22">
      <c r="A8899" s="13" t="s">
        <v>4998</v>
      </c>
      <c r="B8899" s="7" t="s">
        <v>23464</v>
      </c>
      <c r="C8899" s="7" t="s">
        <v>32</v>
      </c>
      <c r="D8899" s="8">
        <v>647000</v>
      </c>
      <c r="E8899" s="7" t="s">
        <v>30</v>
      </c>
      <c r="F8899" s="8">
        <v>0</v>
      </c>
      <c r="G8899" s="7" t="s">
        <v>30</v>
      </c>
      <c r="H8899" s="7" t="s">
        <v>4998</v>
      </c>
      <c r="I8899" s="7" t="str">
        <f t="shared" si="278"/>
        <v>PI3619300</v>
      </c>
      <c r="K8899" s="16" t="s">
        <v>14855</v>
      </c>
      <c r="L8899" s="17" t="str">
        <f t="shared" ref="L8899:L8962" si="279">_xlfn.CONCAT(B8899,"  ",K8899)</f>
        <v>Pirelli     275/45 R 18 107H  TL  275/45R21 107H SZROAS(MO-S)ncs  275/45R21 107H SZROAS(MO-S)ncs</v>
      </c>
    </row>
    <row r="8900" spans="1:12" ht="22">
      <c r="A8900" s="12" t="s">
        <v>4999</v>
      </c>
      <c r="B8900" s="7" t="s">
        <v>23465</v>
      </c>
      <c r="C8900" s="7" t="s">
        <v>32</v>
      </c>
      <c r="D8900" s="8">
        <v>926000</v>
      </c>
      <c r="E8900" s="7" t="s">
        <v>30</v>
      </c>
      <c r="F8900" s="8">
        <v>0</v>
      </c>
      <c r="G8900" s="7" t="s">
        <v>30</v>
      </c>
      <c r="H8900" s="7" t="s">
        <v>4999</v>
      </c>
      <c r="I8900" s="7" t="str">
        <f t="shared" si="278"/>
        <v>PI3619800</v>
      </c>
      <c r="K8900" s="16" t="s">
        <v>14856</v>
      </c>
      <c r="L8900" s="17" t="str">
        <f t="shared" si="279"/>
        <v>Pirelli     275/35 R 20  XL 100Y  TL  275/35R19 100Y XL r-f P-ZERO(*)  275/35R19 100Y XL r-f P-ZERO(*)</v>
      </c>
    </row>
    <row r="8901" spans="1:12" ht="22">
      <c r="A8901" s="13" t="s">
        <v>5000</v>
      </c>
      <c r="B8901" s="7" t="s">
        <v>23466</v>
      </c>
      <c r="C8901" s="7" t="s">
        <v>32</v>
      </c>
      <c r="D8901" s="8">
        <v>620000</v>
      </c>
      <c r="E8901" s="7" t="s">
        <v>30</v>
      </c>
      <c r="F8901" s="8">
        <v>0</v>
      </c>
      <c r="G8901" s="7" t="s">
        <v>30</v>
      </c>
      <c r="H8901" s="7" t="s">
        <v>5000</v>
      </c>
      <c r="I8901" s="7" t="str">
        <f t="shared" si="278"/>
        <v>PI3619900</v>
      </c>
      <c r="K8901" s="16" t="s">
        <v>14857</v>
      </c>
      <c r="L8901" s="17" t="str">
        <f t="shared" si="279"/>
        <v>Pirelli     245/40 R 17  XL  98Y  TL  245/40R19 98Y XL r-f P-ZERO(*)  245/40R19 98Y XL r-f P-ZERO(*)</v>
      </c>
    </row>
    <row r="8902" spans="1:12" ht="22">
      <c r="A8902" s="12" t="s">
        <v>5001</v>
      </c>
      <c r="B8902" s="7" t="s">
        <v>23467</v>
      </c>
      <c r="C8902" s="7" t="s">
        <v>32</v>
      </c>
      <c r="D8902" s="8">
        <v>729000</v>
      </c>
      <c r="E8902" s="7" t="s">
        <v>30</v>
      </c>
      <c r="F8902" s="8">
        <v>0</v>
      </c>
      <c r="G8902" s="7" t="s">
        <v>30</v>
      </c>
      <c r="H8902" s="7" t="s">
        <v>5001</v>
      </c>
      <c r="I8902" s="7" t="str">
        <f t="shared" si="278"/>
        <v>PI3620000</v>
      </c>
      <c r="K8902" s="16" t="s">
        <v>14858</v>
      </c>
      <c r="L8902" s="17" t="str">
        <f t="shared" si="279"/>
        <v>Pirelli     245/40 R 19  XL  98Y  TL  245/40R19 98Y XL P-ZERO(*)  245/40R19 98Y XL P-ZERO(*)</v>
      </c>
    </row>
    <row r="8903" spans="1:12" ht="22">
      <c r="A8903" s="13" t="s">
        <v>5002</v>
      </c>
      <c r="B8903" s="7" t="s">
        <v>23468</v>
      </c>
      <c r="C8903" s="7" t="s">
        <v>32</v>
      </c>
      <c r="D8903" s="8">
        <v>861000</v>
      </c>
      <c r="E8903" s="7" t="s">
        <v>30</v>
      </c>
      <c r="F8903" s="8">
        <v>0</v>
      </c>
      <c r="G8903" s="7" t="s">
        <v>30</v>
      </c>
      <c r="H8903" s="7" t="s">
        <v>5002</v>
      </c>
      <c r="I8903" s="7" t="str">
        <f t="shared" si="278"/>
        <v>PI3620100</v>
      </c>
      <c r="K8903" s="16" t="s">
        <v>14859</v>
      </c>
      <c r="L8903" s="17" t="str">
        <f t="shared" si="279"/>
        <v>Pirelli     275/40 R 19  XL 103Y  TL  275/40R18 103Y XL r-f P-ZERO(*)  275/40R18 103Y XL r-f P-ZERO(*)</v>
      </c>
    </row>
    <row r="8904" spans="1:12" ht="22">
      <c r="A8904" s="12" t="s">
        <v>5003</v>
      </c>
      <c r="B8904" s="7" t="s">
        <v>23469</v>
      </c>
      <c r="C8904" s="7" t="s">
        <v>32</v>
      </c>
      <c r="D8904" s="8">
        <v>1358000</v>
      </c>
      <c r="E8904" s="7" t="s">
        <v>30</v>
      </c>
      <c r="F8904" s="8">
        <v>0</v>
      </c>
      <c r="G8904" s="7" t="s">
        <v>30</v>
      </c>
      <c r="H8904" s="7" t="s">
        <v>5003</v>
      </c>
      <c r="I8904" s="7" t="str">
        <f t="shared" si="278"/>
        <v>PI3620200</v>
      </c>
      <c r="K8904" s="16" t="s">
        <v>14860</v>
      </c>
      <c r="L8904" s="17" t="str">
        <f t="shared" si="279"/>
        <v>Pirelli     245/45 R 20  XL 100Y  TL  245/45R18 100Y XL r-f P-ZERO(*)  245/45R18 100Y XL r-f P-ZERO(*)</v>
      </c>
    </row>
    <row r="8905" spans="1:12" ht="22">
      <c r="A8905" s="13" t="s">
        <v>5004</v>
      </c>
      <c r="B8905" s="7" t="s">
        <v>23470</v>
      </c>
      <c r="C8905" s="7" t="s">
        <v>32</v>
      </c>
      <c r="D8905" s="8">
        <v>825000</v>
      </c>
      <c r="E8905" s="7" t="s">
        <v>30</v>
      </c>
      <c r="F8905" s="8">
        <v>0</v>
      </c>
      <c r="G8905" s="7" t="s">
        <v>30</v>
      </c>
      <c r="H8905" s="7" t="s">
        <v>5004</v>
      </c>
      <c r="I8905" s="7" t="str">
        <f t="shared" si="278"/>
        <v>PI3620300</v>
      </c>
      <c r="K8905" s="16" t="s">
        <v>14861</v>
      </c>
      <c r="L8905" s="17" t="str">
        <f t="shared" si="279"/>
        <v>Pirelli     245/45 R 19  XL 100Y  TL  245/45R18 100Y XL P-ZERO(*)  245/45R18 100Y XL P-ZERO(*)</v>
      </c>
    </row>
    <row r="8906" spans="1:12" ht="22">
      <c r="A8906" s="12" t="s">
        <v>5005</v>
      </c>
      <c r="B8906" s="7" t="s">
        <v>23471</v>
      </c>
      <c r="C8906" s="7" t="s">
        <v>32</v>
      </c>
      <c r="D8906" s="8">
        <v>1032000</v>
      </c>
      <c r="E8906" s="7" t="s">
        <v>30</v>
      </c>
      <c r="F8906" s="8">
        <v>0</v>
      </c>
      <c r="G8906" s="7" t="s">
        <v>30</v>
      </c>
      <c r="H8906" s="7" t="s">
        <v>5005</v>
      </c>
      <c r="I8906" s="7" t="str">
        <f t="shared" si="278"/>
        <v>PI3628100</v>
      </c>
      <c r="K8906" s="16" t="s">
        <v>14862</v>
      </c>
      <c r="L8906" s="17" t="str">
        <f t="shared" si="279"/>
        <v>Pirelli     225/55 R 22  97Y  TL  225/55R17 97Y P7-CNT(MO)  225/55R17 97Y P7-CNT(MO)</v>
      </c>
    </row>
    <row r="8907" spans="1:12" ht="22">
      <c r="A8907" s="13" t="s">
        <v>5006</v>
      </c>
      <c r="B8907" s="7" t="s">
        <v>23472</v>
      </c>
      <c r="C8907" s="7" t="s">
        <v>32</v>
      </c>
      <c r="D8907" s="8">
        <v>626000</v>
      </c>
      <c r="E8907" s="7" t="s">
        <v>30</v>
      </c>
      <c r="F8907" s="8">
        <v>0</v>
      </c>
      <c r="G8907" s="7" t="s">
        <v>30</v>
      </c>
      <c r="H8907" s="7" t="s">
        <v>5006</v>
      </c>
      <c r="I8907" s="7" t="str">
        <f t="shared" si="278"/>
        <v>PI3628200</v>
      </c>
      <c r="K8907" s="16" t="s">
        <v>14863</v>
      </c>
      <c r="L8907" s="17" t="str">
        <f t="shared" si="279"/>
        <v>Pirelli     255/40 R 19  XL 102V  TL  255/40R21 102V XLP-ZERO(VOL)KSncs  255/40R21 102V XLP-ZERO(VOL)KSncs</v>
      </c>
    </row>
    <row r="8908" spans="1:12" ht="22">
      <c r="A8908" s="12" t="s">
        <v>5007</v>
      </c>
      <c r="B8908" s="7" t="s">
        <v>23473</v>
      </c>
      <c r="C8908" s="7" t="s">
        <v>32</v>
      </c>
      <c r="D8908" s="8">
        <v>608000</v>
      </c>
      <c r="E8908" s="7" t="s">
        <v>30</v>
      </c>
      <c r="F8908" s="8">
        <v>0</v>
      </c>
      <c r="G8908" s="7" t="s">
        <v>30</v>
      </c>
      <c r="H8908" s="7" t="s">
        <v>5007</v>
      </c>
      <c r="I8908" s="7" t="str">
        <f t="shared" si="278"/>
        <v>PI3628400</v>
      </c>
      <c r="K8908" s="16" t="s">
        <v>14864</v>
      </c>
      <c r="L8908" s="17" t="str">
        <f t="shared" si="279"/>
        <v>Pirelli     245/45 R 18  XL 103W  TL  245/45R20 103W XL P-ZERO(VOL)  245/45R20 103W XL P-ZERO(VOL)</v>
      </c>
    </row>
    <row r="8909" spans="1:12" ht="22">
      <c r="A8909" s="13" t="s">
        <v>5008</v>
      </c>
      <c r="B8909" s="7" t="s">
        <v>23474</v>
      </c>
      <c r="C8909" s="7" t="s">
        <v>32</v>
      </c>
      <c r="D8909" s="8">
        <v>544000</v>
      </c>
      <c r="E8909" s="7" t="s">
        <v>30</v>
      </c>
      <c r="F8909" s="8">
        <v>0</v>
      </c>
      <c r="G8909" s="7" t="s">
        <v>30</v>
      </c>
      <c r="H8909" s="7" t="s">
        <v>5008</v>
      </c>
      <c r="I8909" s="7" t="str">
        <f t="shared" si="278"/>
        <v>PI3628500</v>
      </c>
      <c r="K8909" s="16" t="s">
        <v>14865</v>
      </c>
      <c r="L8909" s="17" t="str">
        <f t="shared" si="279"/>
        <v>Pirelli     245/40 R 20  XL  99W  TL  245/40R20 99W XL P-ZERO(VOL)ncs  245/40R20 99W XL P-ZERO(VOL)ncs</v>
      </c>
    </row>
    <row r="8910" spans="1:12" ht="22">
      <c r="A8910" s="12" t="s">
        <v>5009</v>
      </c>
      <c r="B8910" s="7" t="s">
        <v>23475</v>
      </c>
      <c r="C8910" s="7" t="s">
        <v>32</v>
      </c>
      <c r="D8910" s="8">
        <v>843000</v>
      </c>
      <c r="E8910" s="7" t="s">
        <v>30</v>
      </c>
      <c r="F8910" s="8">
        <v>0</v>
      </c>
      <c r="G8910" s="7" t="s">
        <v>30</v>
      </c>
      <c r="H8910" s="7" t="s">
        <v>5009</v>
      </c>
      <c r="I8910" s="7" t="str">
        <f t="shared" si="278"/>
        <v>PI3629400</v>
      </c>
      <c r="K8910" s="16" t="s">
        <v>14866</v>
      </c>
      <c r="L8910" s="17" t="str">
        <f t="shared" si="279"/>
        <v>Pirelli     255/50 R 20  XL 109V  TL  255/50R20 109V XL SCORPN  255/50R20 109V XL SCORPN</v>
      </c>
    </row>
    <row r="8911" spans="1:12" ht="22">
      <c r="A8911" s="13" t="s">
        <v>5010</v>
      </c>
      <c r="B8911" s="7" t="s">
        <v>23476</v>
      </c>
      <c r="C8911" s="7" t="s">
        <v>32</v>
      </c>
      <c r="D8911" s="8">
        <v>600000</v>
      </c>
      <c r="E8911" s="7" t="s">
        <v>30</v>
      </c>
      <c r="F8911" s="8">
        <v>0</v>
      </c>
      <c r="G8911" s="7" t="s">
        <v>30</v>
      </c>
      <c r="H8911" s="7" t="s">
        <v>5010</v>
      </c>
      <c r="I8911" s="7" t="str">
        <f t="shared" si="278"/>
        <v>PI3635000</v>
      </c>
      <c r="K8911" s="16" t="s">
        <v>14867</v>
      </c>
      <c r="L8911" s="17" t="str">
        <f t="shared" si="279"/>
        <v>Pirelli     255/50 R 22 105T  TL  255/50R20 105T SZROAS  255/50R20 105T SZROAS</v>
      </c>
    </row>
    <row r="8912" spans="1:12" ht="22">
      <c r="A8912" s="12" t="s">
        <v>5011</v>
      </c>
      <c r="B8912" s="7" t="s">
        <v>23477</v>
      </c>
      <c r="C8912" s="7" t="s">
        <v>32</v>
      </c>
      <c r="D8912" s="8">
        <v>663000</v>
      </c>
      <c r="E8912" s="7" t="s">
        <v>30</v>
      </c>
      <c r="F8912" s="8">
        <v>0</v>
      </c>
      <c r="G8912" s="7" t="s">
        <v>30</v>
      </c>
      <c r="H8912" s="7" t="s">
        <v>5011</v>
      </c>
      <c r="I8912" s="7" t="str">
        <f t="shared" si="278"/>
        <v>PI3635100</v>
      </c>
      <c r="K8912" s="16" t="s">
        <v>14868</v>
      </c>
      <c r="L8912" s="17" t="str">
        <f t="shared" si="279"/>
        <v>Pirelli     255/55 R 18 109H  TL  255/55R18 109H XL SVas+2  255/55R18 109H XL SVas+2</v>
      </c>
    </row>
    <row r="8913" spans="1:12" ht="22">
      <c r="A8913" s="13" t="s">
        <v>5012</v>
      </c>
      <c r="B8913" s="7" t="s">
        <v>23478</v>
      </c>
      <c r="C8913" s="7" t="s">
        <v>32</v>
      </c>
      <c r="D8913" s="8">
        <v>607000</v>
      </c>
      <c r="E8913" s="7" t="s">
        <v>30</v>
      </c>
      <c r="F8913" s="8">
        <v>0</v>
      </c>
      <c r="G8913" s="7" t="s">
        <v>30</v>
      </c>
      <c r="H8913" s="7" t="s">
        <v>5012</v>
      </c>
      <c r="I8913" s="7" t="str">
        <f t="shared" si="278"/>
        <v>PI3635200</v>
      </c>
      <c r="K8913" s="16" t="s">
        <v>14869</v>
      </c>
      <c r="L8913" s="17" t="str">
        <f t="shared" si="279"/>
        <v>Pirelli     275/35 R 18  XL 104W  TL  275/35R22 104W XL P-ZERO(VOL)ncs  275/35R22 104W XL P-ZERO(VOL)ncs</v>
      </c>
    </row>
    <row r="8914" spans="1:12" ht="22">
      <c r="A8914" s="12" t="s">
        <v>5013</v>
      </c>
      <c r="B8914" s="7" t="s">
        <v>23479</v>
      </c>
      <c r="C8914" s="7" t="s">
        <v>32</v>
      </c>
      <c r="D8914" s="8">
        <v>1093000</v>
      </c>
      <c r="E8914" s="7" t="s">
        <v>30</v>
      </c>
      <c r="F8914" s="8">
        <v>0</v>
      </c>
      <c r="G8914" s="7" t="s">
        <v>30</v>
      </c>
      <c r="H8914" s="7" t="s">
        <v>5013</v>
      </c>
      <c r="I8914" s="7" t="str">
        <f t="shared" si="278"/>
        <v>PI3635300</v>
      </c>
      <c r="K8914" s="16" t="s">
        <v>14870</v>
      </c>
      <c r="L8914" s="17" t="str">
        <f t="shared" si="279"/>
        <v>Pirelli     265/45 R 21 104Y  TL  265/45R21 104T SZROAS   265/45R21 104T SZROAS </v>
      </c>
    </row>
    <row r="8915" spans="1:12" ht="22">
      <c r="A8915" s="13" t="s">
        <v>5014</v>
      </c>
      <c r="B8915" s="7" t="s">
        <v>23480</v>
      </c>
      <c r="C8915" s="7" t="s">
        <v>32</v>
      </c>
      <c r="D8915" s="8">
        <v>776000</v>
      </c>
      <c r="E8915" s="7" t="s">
        <v>30</v>
      </c>
      <c r="F8915" s="8">
        <v>0</v>
      </c>
      <c r="G8915" s="7" t="s">
        <v>30</v>
      </c>
      <c r="H8915" s="7" t="s">
        <v>5014</v>
      </c>
      <c r="I8915" s="7" t="str">
        <f t="shared" si="278"/>
        <v>PI3642200</v>
      </c>
      <c r="K8915" s="16" t="s">
        <v>14871</v>
      </c>
      <c r="L8915" s="17" t="str">
        <f t="shared" si="279"/>
        <v>Pirelli     235/50 R 18  XL 104W  TL  235/50R20 104W XLSZROAS(J)(LR)ncs  235/50R20 104W XLSZROAS(J)(LR)ncs</v>
      </c>
    </row>
    <row r="8916" spans="1:12" ht="22">
      <c r="A8916" s="12" t="s">
        <v>5015</v>
      </c>
      <c r="B8916" s="7" t="s">
        <v>23481</v>
      </c>
      <c r="C8916" s="7" t="s">
        <v>32</v>
      </c>
      <c r="D8916" s="8">
        <v>1465000</v>
      </c>
      <c r="E8916" s="7" t="s">
        <v>30</v>
      </c>
      <c r="F8916" s="8">
        <v>0</v>
      </c>
      <c r="G8916" s="7" t="s">
        <v>30</v>
      </c>
      <c r="H8916" s="7" t="s">
        <v>5015</v>
      </c>
      <c r="I8916" s="7" t="str">
        <f t="shared" si="278"/>
        <v>PI3643000</v>
      </c>
      <c r="K8916" s="16" t="s">
        <v>14872</v>
      </c>
      <c r="L8916" s="17" t="str">
        <f t="shared" si="279"/>
        <v>Pirelli     245/45 R 20  XL 100W  TL  245/45R18 100W XL P-ZERO(VOL)KS  245/45R18 100W XL P-ZERO(VOL)KS</v>
      </c>
    </row>
    <row r="8917" spans="1:12" ht="22">
      <c r="A8917" s="13" t="s">
        <v>5016</v>
      </c>
      <c r="B8917" s="7" t="s">
        <v>23482</v>
      </c>
      <c r="C8917" s="7" t="s">
        <v>32</v>
      </c>
      <c r="D8917" s="8">
        <v>454000</v>
      </c>
      <c r="E8917" s="7" t="s">
        <v>30</v>
      </c>
      <c r="F8917" s="8">
        <v>0</v>
      </c>
      <c r="G8917" s="7" t="s">
        <v>30</v>
      </c>
      <c r="H8917" s="7" t="s">
        <v>5016</v>
      </c>
      <c r="I8917" s="7" t="str">
        <f t="shared" si="278"/>
        <v>PI3643200</v>
      </c>
      <c r="K8917" s="16" t="s">
        <v>14257</v>
      </c>
      <c r="L8917" s="17" t="str">
        <f t="shared" si="279"/>
        <v>Pirelli     235/60 R 17 103V  TL  235/60R18 103V S-VERD(MO)  235/60R18 103V S-VERD(MO)</v>
      </c>
    </row>
    <row r="8918" spans="1:12" ht="22">
      <c r="A8918" s="12" t="s">
        <v>5017</v>
      </c>
      <c r="B8918" s="7" t="s">
        <v>23065</v>
      </c>
      <c r="C8918" s="7" t="s">
        <v>32</v>
      </c>
      <c r="D8918" s="8">
        <v>620000</v>
      </c>
      <c r="E8918" s="7" t="s">
        <v>30</v>
      </c>
      <c r="F8918" s="8">
        <v>0</v>
      </c>
      <c r="G8918" s="7" t="s">
        <v>30</v>
      </c>
      <c r="H8918" s="7" t="s">
        <v>5017</v>
      </c>
      <c r="I8918" s="7" t="str">
        <f t="shared" si="278"/>
        <v>PI3643900</v>
      </c>
      <c r="K8918" s="16" t="s">
        <v>14464</v>
      </c>
      <c r="L8918" s="17" t="str">
        <f t="shared" si="279"/>
        <v>Pirelli     235/55 R 19 100W  TL  235/55R18 100W S-VERD(MO)  235/55R18 100W S-VERD(MO)</v>
      </c>
    </row>
    <row r="8919" spans="1:12" ht="22">
      <c r="A8919" s="13" t="s">
        <v>5018</v>
      </c>
      <c r="B8919" s="7" t="s">
        <v>23483</v>
      </c>
      <c r="C8919" s="7" t="s">
        <v>32</v>
      </c>
      <c r="D8919" s="8">
        <v>1442000</v>
      </c>
      <c r="E8919" s="7" t="s">
        <v>30</v>
      </c>
      <c r="F8919" s="8">
        <v>0</v>
      </c>
      <c r="G8919" s="7" t="s">
        <v>30</v>
      </c>
      <c r="H8919" s="7" t="s">
        <v>5018</v>
      </c>
      <c r="I8919" s="7" t="str">
        <f t="shared" si="278"/>
        <v>PI3644000</v>
      </c>
      <c r="K8919" s="16" t="s">
        <v>14465</v>
      </c>
      <c r="L8919" s="17" t="str">
        <f t="shared" si="279"/>
        <v>Pirelli     225/45 R 21  91W  TL  225/45R18 91W P7cint(MO)  225/45R18 91W P7cint(MO)</v>
      </c>
    </row>
    <row r="8920" spans="1:12" ht="22">
      <c r="A8920" s="12" t="s">
        <v>5019</v>
      </c>
      <c r="B8920" s="7" t="s">
        <v>23484</v>
      </c>
      <c r="C8920" s="7" t="s">
        <v>32</v>
      </c>
      <c r="D8920" s="8">
        <v>867000</v>
      </c>
      <c r="E8920" s="7" t="s">
        <v>30</v>
      </c>
      <c r="F8920" s="8">
        <v>0</v>
      </c>
      <c r="G8920" s="7" t="s">
        <v>30</v>
      </c>
      <c r="H8920" s="7" t="s">
        <v>5019</v>
      </c>
      <c r="I8920" s="7" t="str">
        <f t="shared" si="278"/>
        <v>PI3644100</v>
      </c>
      <c r="K8920" s="16" t="s">
        <v>14873</v>
      </c>
      <c r="L8920" s="17" t="str">
        <f t="shared" si="279"/>
        <v>Pirelli     205/55 R 20  91W  TL  205/55R17 91W P7cint(MO)  205/55R17 91W P7cint(MO)</v>
      </c>
    </row>
    <row r="8921" spans="1:12" ht="22">
      <c r="A8921" s="13" t="s">
        <v>5020</v>
      </c>
      <c r="B8921" s="7" t="s">
        <v>23485</v>
      </c>
      <c r="C8921" s="7" t="s">
        <v>32</v>
      </c>
      <c r="D8921" s="8">
        <v>821000</v>
      </c>
      <c r="E8921" s="7" t="s">
        <v>30</v>
      </c>
      <c r="F8921" s="8">
        <v>0</v>
      </c>
      <c r="G8921" s="7" t="s">
        <v>30</v>
      </c>
      <c r="H8921" s="7" t="s">
        <v>5020</v>
      </c>
      <c r="I8921" s="7" t="str">
        <f t="shared" si="278"/>
        <v>PI3644500</v>
      </c>
      <c r="K8921" s="16" t="s">
        <v>14874</v>
      </c>
      <c r="L8921" s="17" t="str">
        <f t="shared" si="279"/>
        <v>Pirelli     265/40 R 19  XL 106Y  TL  265/40R22 106Y XL SZROAS(J)(LR)ncs  265/40R22 106Y XL SZROAS(J)(LR)ncs</v>
      </c>
    </row>
    <row r="8922" spans="1:12" ht="22">
      <c r="A8922" s="12" t="s">
        <v>5021</v>
      </c>
      <c r="B8922" s="7" t="s">
        <v>23486</v>
      </c>
      <c r="C8922" s="7" t="s">
        <v>32</v>
      </c>
      <c r="D8922" s="8">
        <v>909000</v>
      </c>
      <c r="E8922" s="7" t="s">
        <v>30</v>
      </c>
      <c r="F8922" s="8">
        <v>0</v>
      </c>
      <c r="G8922" s="7" t="s">
        <v>30</v>
      </c>
      <c r="H8922" s="7" t="s">
        <v>5021</v>
      </c>
      <c r="I8922" s="7" t="str">
        <f t="shared" si="278"/>
        <v>PI3644700</v>
      </c>
      <c r="K8922" s="16" t="s">
        <v>14875</v>
      </c>
      <c r="L8922" s="17" t="str">
        <f t="shared" si="279"/>
        <v>Pirelli     275/45 R 19  XL 110Y  TL  275/45R21 110Y XL S-VEas  275/45R21 110Y XL S-VEas</v>
      </c>
    </row>
    <row r="8923" spans="1:12" ht="22">
      <c r="A8923" s="13" t="s">
        <v>5022</v>
      </c>
      <c r="B8923" s="7" t="s">
        <v>23487</v>
      </c>
      <c r="C8923" s="7" t="s">
        <v>32</v>
      </c>
      <c r="D8923" s="8">
        <v>948000</v>
      </c>
      <c r="E8923" s="7" t="s">
        <v>30</v>
      </c>
      <c r="F8923" s="8">
        <v>0</v>
      </c>
      <c r="G8923" s="7" t="s">
        <v>30</v>
      </c>
      <c r="H8923" s="7" t="s">
        <v>5022</v>
      </c>
      <c r="I8923" s="7" t="str">
        <f t="shared" si="278"/>
        <v>PI3655500</v>
      </c>
      <c r="K8923" s="16" t="s">
        <v>14876</v>
      </c>
      <c r="L8923" s="17" t="str">
        <f t="shared" si="279"/>
        <v>Pirelli     235/45 R 20  XL 100T  TL  235/45R20 100T XL P-ZERO(MO) elt  235/45R20 100T XL P-ZERO(MO) elt</v>
      </c>
    </row>
    <row r="8924" spans="1:12" ht="22">
      <c r="A8924" s="12" t="s">
        <v>5023</v>
      </c>
      <c r="B8924" s="7" t="s">
        <v>23488</v>
      </c>
      <c r="C8924" s="7" t="s">
        <v>32</v>
      </c>
      <c r="D8924" s="8">
        <v>1518000</v>
      </c>
      <c r="E8924" s="7" t="s">
        <v>30</v>
      </c>
      <c r="F8924" s="8">
        <v>0</v>
      </c>
      <c r="G8924" s="7" t="s">
        <v>30</v>
      </c>
      <c r="H8924" s="7" t="s">
        <v>5023</v>
      </c>
      <c r="I8924" s="7" t="str">
        <f t="shared" si="278"/>
        <v>PI3655800</v>
      </c>
      <c r="K8924" s="16" t="s">
        <v>14877</v>
      </c>
      <c r="L8924" s="17" t="str">
        <f t="shared" si="279"/>
        <v>Pirelli     235/55 R 21  XL 104T  TL  235/55R18 104T XL P7-CNT(MO) elt  235/55R18 104T XL P7-CNT(MO) elt</v>
      </c>
    </row>
    <row r="8925" spans="1:12" ht="22">
      <c r="A8925" s="13" t="s">
        <v>5024</v>
      </c>
      <c r="B8925" s="7" t="s">
        <v>23489</v>
      </c>
      <c r="C8925" s="7" t="s">
        <v>32</v>
      </c>
      <c r="D8925" s="8">
        <v>956000</v>
      </c>
      <c r="E8925" s="7" t="s">
        <v>30</v>
      </c>
      <c r="F8925" s="8">
        <v>0</v>
      </c>
      <c r="G8925" s="7" t="s">
        <v>30</v>
      </c>
      <c r="H8925" s="7" t="s">
        <v>5024</v>
      </c>
      <c r="I8925" s="7" t="str">
        <f t="shared" si="278"/>
        <v>PI3683100</v>
      </c>
      <c r="K8925" s="16" t="s">
        <v>14878</v>
      </c>
      <c r="L8925" s="17" t="str">
        <f t="shared" si="279"/>
        <v>Pirelli     205/55 R 20  91W  TL  205/55R17 91W P7-CNT(MO)  205/55R17 91W P7-CNT(MO)</v>
      </c>
    </row>
    <row r="8926" spans="1:12" ht="22">
      <c r="A8926" s="12" t="s">
        <v>5025</v>
      </c>
      <c r="B8926" s="7" t="s">
        <v>23490</v>
      </c>
      <c r="C8926" s="7" t="s">
        <v>32</v>
      </c>
      <c r="D8926" s="8">
        <v>307000</v>
      </c>
      <c r="E8926" s="7" t="s">
        <v>30</v>
      </c>
      <c r="F8926" s="8">
        <v>0</v>
      </c>
      <c r="G8926" s="7" t="s">
        <v>30</v>
      </c>
      <c r="H8926" s="7" t="s">
        <v>5025</v>
      </c>
      <c r="I8926" s="7" t="str">
        <f t="shared" si="278"/>
        <v>PI3737600</v>
      </c>
      <c r="K8926" s="16" t="s">
        <v>14879</v>
      </c>
      <c r="L8926" s="17" t="str">
        <f t="shared" si="279"/>
        <v>Pirelli     235/45 R 18  XL  94V  TL  235/45R18 94V P7as+2  235/45R18 94V P7as+2</v>
      </c>
    </row>
    <row r="8927" spans="1:12" ht="22">
      <c r="A8927" s="13" t="s">
        <v>5026</v>
      </c>
      <c r="B8927" s="7" t="s">
        <v>23491</v>
      </c>
      <c r="C8927" s="7" t="s">
        <v>32</v>
      </c>
      <c r="D8927" s="8">
        <v>663000</v>
      </c>
      <c r="E8927" s="7" t="s">
        <v>30</v>
      </c>
      <c r="F8927" s="8">
        <v>0</v>
      </c>
      <c r="G8927" s="7" t="s">
        <v>30</v>
      </c>
      <c r="H8927" s="7" t="s">
        <v>5026</v>
      </c>
      <c r="I8927" s="7" t="str">
        <f t="shared" si="278"/>
        <v>PI3739800</v>
      </c>
      <c r="K8927" s="16" t="s">
        <v>14880</v>
      </c>
      <c r="L8927" s="17" t="str">
        <f t="shared" si="279"/>
        <v>Pirelli     235/45 R 18  94V  TL  235/45R18 94V PZRAS(KS)  235/45R18 94V PZRAS(KS)</v>
      </c>
    </row>
    <row r="8928" spans="1:12" ht="22">
      <c r="A8928" s="12" t="s">
        <v>5027</v>
      </c>
      <c r="B8928" s="7" t="s">
        <v>23492</v>
      </c>
      <c r="C8928" s="7" t="s">
        <v>32</v>
      </c>
      <c r="D8928" s="8">
        <v>962000</v>
      </c>
      <c r="E8928" s="7" t="s">
        <v>30</v>
      </c>
      <c r="F8928" s="8">
        <v>0</v>
      </c>
      <c r="G8928" s="7" t="s">
        <v>30</v>
      </c>
      <c r="H8928" s="7" t="s">
        <v>5027</v>
      </c>
      <c r="I8928" s="7" t="str">
        <f t="shared" si="278"/>
        <v>PI3740200</v>
      </c>
      <c r="K8928" s="16" t="s">
        <v>14881</v>
      </c>
      <c r="L8928" s="17" t="str">
        <f t="shared" si="279"/>
        <v>Pirelli     275/35 ZR20  XL 102Y  TL  275/35ZR20 (102Y)XL PCORSA(*)  275/35ZR20 (102Y)XL PCORSA(*)</v>
      </c>
    </row>
    <row r="8929" spans="1:12" ht="22">
      <c r="A8929" s="13" t="s">
        <v>5028</v>
      </c>
      <c r="B8929" s="7" t="s">
        <v>23493</v>
      </c>
      <c r="C8929" s="7" t="s">
        <v>32</v>
      </c>
      <c r="D8929" s="8">
        <v>790000</v>
      </c>
      <c r="E8929" s="7" t="s">
        <v>30</v>
      </c>
      <c r="F8929" s="8">
        <v>0</v>
      </c>
      <c r="G8929" s="7" t="s">
        <v>30</v>
      </c>
      <c r="H8929" s="7" t="s">
        <v>5028</v>
      </c>
      <c r="I8929" s="7" t="str">
        <f t="shared" si="278"/>
        <v>PI3741000</v>
      </c>
      <c r="K8929" s="16" t="s">
        <v>14882</v>
      </c>
      <c r="L8929" s="17" t="str">
        <f t="shared" si="279"/>
        <v>Pirelli     255/45 R 21  XL 105H  TL  255/45R20 105H XL PZRAS(MO) elt  255/45R20 105H XL PZRAS(MO) elt</v>
      </c>
    </row>
    <row r="8930" spans="1:12" ht="22">
      <c r="A8930" s="12" t="s">
        <v>5029</v>
      </c>
      <c r="B8930" s="7" t="s">
        <v>23494</v>
      </c>
      <c r="C8930" s="7" t="s">
        <v>32</v>
      </c>
      <c r="D8930" s="8">
        <v>1001000</v>
      </c>
      <c r="E8930" s="7" t="s">
        <v>30</v>
      </c>
      <c r="F8930" s="8">
        <v>0</v>
      </c>
      <c r="G8930" s="7" t="s">
        <v>30</v>
      </c>
      <c r="H8930" s="7" t="s">
        <v>5029</v>
      </c>
      <c r="I8930" s="7" t="str">
        <f t="shared" si="278"/>
        <v>PI3741400</v>
      </c>
      <c r="K8930" s="16" t="s">
        <v>14883</v>
      </c>
      <c r="L8930" s="17" t="str">
        <f t="shared" si="279"/>
        <v>Pirelli     265/35 R 22  XL 102H  TL  265/35R22102HXLP-ZERO(MO-S)ncselt  265/35R22102HXLP-ZERO(MO-S)ncselt</v>
      </c>
    </row>
    <row r="8931" spans="1:12" ht="22">
      <c r="A8931" s="13" t="s">
        <v>5030</v>
      </c>
      <c r="B8931" s="7" t="s">
        <v>23495</v>
      </c>
      <c r="C8931" s="7" t="s">
        <v>32</v>
      </c>
      <c r="D8931" s="8">
        <v>830000</v>
      </c>
      <c r="E8931" s="7" t="s">
        <v>30</v>
      </c>
      <c r="F8931" s="8">
        <v>0</v>
      </c>
      <c r="G8931" s="7" t="s">
        <v>30</v>
      </c>
      <c r="H8931" s="7" t="s">
        <v>5030</v>
      </c>
      <c r="I8931" s="7" t="str">
        <f t="shared" si="278"/>
        <v>PI3743700</v>
      </c>
      <c r="K8931" s="16" t="s">
        <v>14884</v>
      </c>
      <c r="L8931" s="17" t="str">
        <f t="shared" si="279"/>
        <v>Pirelli     275/40 R 19  XL 107Y  TL  275/40R22 107Y XL P-ZERO(*)ncselt  275/40R22 107Y XL P-ZERO(*)ncselt</v>
      </c>
    </row>
    <row r="8932" spans="1:12" ht="22">
      <c r="A8932" s="12" t="s">
        <v>5031</v>
      </c>
      <c r="B8932" s="7" t="s">
        <v>23496</v>
      </c>
      <c r="C8932" s="7" t="s">
        <v>32</v>
      </c>
      <c r="D8932" s="8">
        <v>1538000</v>
      </c>
      <c r="E8932" s="7" t="s">
        <v>30</v>
      </c>
      <c r="F8932" s="8">
        <v>0</v>
      </c>
      <c r="G8932" s="7" t="s">
        <v>30</v>
      </c>
      <c r="H8932" s="7" t="s">
        <v>5031</v>
      </c>
      <c r="I8932" s="7" t="str">
        <f t="shared" si="278"/>
        <v>PI3743800</v>
      </c>
      <c r="K8932" s="16" t="s">
        <v>14885</v>
      </c>
      <c r="L8932" s="17" t="str">
        <f t="shared" si="279"/>
        <v>Pirelli     255/50 R 22  XL 109Y  TL  255/50R21 109Y XL P-ZERO(*)ncselt  255/50R21 109Y XL P-ZERO(*)ncselt</v>
      </c>
    </row>
    <row r="8933" spans="1:12" ht="22">
      <c r="A8933" s="13" t="s">
        <v>5032</v>
      </c>
      <c r="B8933" s="7" t="s">
        <v>23497</v>
      </c>
      <c r="C8933" s="7" t="s">
        <v>32</v>
      </c>
      <c r="D8933" s="8">
        <v>873000</v>
      </c>
      <c r="E8933" s="7" t="s">
        <v>30</v>
      </c>
      <c r="F8933" s="8">
        <v>0</v>
      </c>
      <c r="G8933" s="7" t="s">
        <v>30</v>
      </c>
      <c r="H8933" s="7" t="s">
        <v>5032</v>
      </c>
      <c r="I8933" s="7" t="str">
        <f t="shared" si="278"/>
        <v>PI3744300</v>
      </c>
      <c r="K8933" s="16" t="s">
        <v>14886</v>
      </c>
      <c r="L8933" s="17" t="str">
        <f t="shared" si="279"/>
        <v>Pirelli     305/30 ZR20  XL 103Y  TL  305/30ZR20 XL (103Y) TROFEORace  305/30ZR20 XL (103Y) TROFEORace</v>
      </c>
    </row>
    <row r="8934" spans="1:12" ht="22">
      <c r="A8934" s="12" t="s">
        <v>5033</v>
      </c>
      <c r="B8934" s="7" t="s">
        <v>23498</v>
      </c>
      <c r="C8934" s="7" t="s">
        <v>32</v>
      </c>
      <c r="D8934" s="8">
        <v>717000</v>
      </c>
      <c r="E8934" s="7" t="s">
        <v>30</v>
      </c>
      <c r="F8934" s="8">
        <v>0</v>
      </c>
      <c r="G8934" s="7" t="s">
        <v>30</v>
      </c>
      <c r="H8934" s="7" t="s">
        <v>5033</v>
      </c>
      <c r="I8934" s="7" t="str">
        <f t="shared" si="278"/>
        <v>PI3746200</v>
      </c>
      <c r="K8934" s="16" t="s">
        <v>14887</v>
      </c>
      <c r="L8934" s="17" t="str">
        <f t="shared" si="279"/>
        <v>Pirelli     255/60 R 20  XL 113V  TL  255/60R20 113V XL SZROAS(LR)  255/60R20 113V XL SZROAS(LR)</v>
      </c>
    </row>
    <row r="8935" spans="1:12" ht="22">
      <c r="A8935" s="13" t="s">
        <v>5034</v>
      </c>
      <c r="B8935" s="7" t="s">
        <v>23499</v>
      </c>
      <c r="C8935" s="7" t="s">
        <v>32</v>
      </c>
      <c r="D8935" s="8">
        <v>1087000</v>
      </c>
      <c r="E8935" s="7" t="s">
        <v>30</v>
      </c>
      <c r="F8935" s="8">
        <v>0</v>
      </c>
      <c r="G8935" s="7" t="s">
        <v>30</v>
      </c>
      <c r="H8935" s="7" t="s">
        <v>5034</v>
      </c>
      <c r="I8935" s="7" t="str">
        <f t="shared" si="278"/>
        <v>PI3746300</v>
      </c>
      <c r="K8935" s="16" t="s">
        <v>14888</v>
      </c>
      <c r="L8935" s="17" t="str">
        <f t="shared" si="279"/>
        <v>Pirelli     255/65 R 22  XL 114V  TL  255/65R19 114V XL SZROAS(LR)  255/65R19 114V XL SZROAS(LR)</v>
      </c>
    </row>
    <row r="8936" spans="1:12" ht="22">
      <c r="A8936" s="12" t="s">
        <v>5035</v>
      </c>
      <c r="B8936" s="7" t="s">
        <v>23500</v>
      </c>
      <c r="C8936" s="7" t="s">
        <v>32</v>
      </c>
      <c r="D8936" s="8">
        <v>656000</v>
      </c>
      <c r="E8936" s="7" t="s">
        <v>30</v>
      </c>
      <c r="F8936" s="8">
        <v>0</v>
      </c>
      <c r="G8936" s="7" t="s">
        <v>30</v>
      </c>
      <c r="H8936" s="7" t="s">
        <v>5035</v>
      </c>
      <c r="I8936" s="7" t="str">
        <f t="shared" si="278"/>
        <v>PI3765200</v>
      </c>
      <c r="K8936" s="16" t="s">
        <v>14889</v>
      </c>
      <c r="L8936" s="17" t="str">
        <f t="shared" si="279"/>
        <v>Pirelli     275/35 R 18  XL 104V  TL  275/35R22 104V XL SZROAS(VOL)ncs  275/35R22 104V XL SZROAS(VOL)ncs</v>
      </c>
    </row>
    <row r="8937" spans="1:12" ht="22">
      <c r="A8937" s="13" t="s">
        <v>5036</v>
      </c>
      <c r="B8937" s="7" t="s">
        <v>23501</v>
      </c>
      <c r="C8937" s="7" t="s">
        <v>32</v>
      </c>
      <c r="D8937" s="8">
        <v>948000</v>
      </c>
      <c r="E8937" s="7" t="s">
        <v>30</v>
      </c>
      <c r="F8937" s="8">
        <v>0</v>
      </c>
      <c r="G8937" s="7" t="s">
        <v>30</v>
      </c>
      <c r="H8937" s="7" t="s">
        <v>5036</v>
      </c>
      <c r="I8937" s="7" t="str">
        <f t="shared" si="278"/>
        <v>PI3765300</v>
      </c>
      <c r="K8937" s="16" t="s">
        <v>14890</v>
      </c>
      <c r="L8937" s="17" t="str">
        <f t="shared" si="279"/>
        <v>Pirelli     245/40 R 19  XL  99V  TL  245/40R20 99V XL PZRAS(VOL)  245/40R20 99V XL PZRAS(VOL)</v>
      </c>
    </row>
    <row r="8938" spans="1:12" ht="22">
      <c r="A8938" s="12" t="s">
        <v>5037</v>
      </c>
      <c r="B8938" s="7" t="s">
        <v>23502</v>
      </c>
      <c r="C8938" s="7" t="s">
        <v>32</v>
      </c>
      <c r="D8938" s="8">
        <v>956000</v>
      </c>
      <c r="E8938" s="7" t="s">
        <v>30</v>
      </c>
      <c r="F8938" s="8">
        <v>0</v>
      </c>
      <c r="G8938" s="7" t="s">
        <v>30</v>
      </c>
      <c r="H8938" s="7" t="s">
        <v>5037</v>
      </c>
      <c r="I8938" s="7" t="str">
        <f t="shared" si="278"/>
        <v>PI3768200</v>
      </c>
      <c r="K8938" s="16" t="s">
        <v>14891</v>
      </c>
      <c r="L8938" s="17" t="str">
        <f t="shared" si="279"/>
        <v>Pirelli     265/40 ZR20  XL 105Y  TL  265/40ZR21 (105Y)XL P-ZERO(BL)ncs  265/40ZR21 (105Y)XL P-ZERO(BL)ncs</v>
      </c>
    </row>
    <row r="8939" spans="1:12" ht="22">
      <c r="A8939" s="13" t="s">
        <v>5038</v>
      </c>
      <c r="B8939" s="7" t="s">
        <v>23503</v>
      </c>
      <c r="C8939" s="7" t="s">
        <v>32</v>
      </c>
      <c r="D8939" s="8">
        <v>1255000</v>
      </c>
      <c r="E8939" s="7" t="s">
        <v>30</v>
      </c>
      <c r="F8939" s="8">
        <v>0</v>
      </c>
      <c r="G8939" s="7" t="s">
        <v>30</v>
      </c>
      <c r="H8939" s="7" t="s">
        <v>5038</v>
      </c>
      <c r="I8939" s="7" t="str">
        <f t="shared" si="278"/>
        <v>PI3768300</v>
      </c>
      <c r="K8939" s="16" t="s">
        <v>14892</v>
      </c>
      <c r="L8939" s="17" t="str">
        <f t="shared" si="279"/>
        <v>Pirelli     305/35 ZR22  XL 109Y  TL  305/35ZR21 (109Y)XL P-ZERO(BL)ncs  305/35ZR21 (109Y)XL P-ZERO(BL)ncs</v>
      </c>
    </row>
    <row r="8940" spans="1:12" ht="22">
      <c r="A8940" s="12" t="s">
        <v>5039</v>
      </c>
      <c r="B8940" s="7" t="s">
        <v>23504</v>
      </c>
      <c r="C8940" s="7" t="s">
        <v>32</v>
      </c>
      <c r="D8940" s="8">
        <v>477000</v>
      </c>
      <c r="E8940" s="7" t="s">
        <v>30</v>
      </c>
      <c r="F8940" s="8">
        <v>0</v>
      </c>
      <c r="G8940" s="7" t="s">
        <v>30</v>
      </c>
      <c r="H8940" s="7" t="s">
        <v>5039</v>
      </c>
      <c r="I8940" s="7" t="str">
        <f t="shared" si="278"/>
        <v>PI3769400</v>
      </c>
      <c r="K8940" s="16" t="s">
        <v>14893</v>
      </c>
      <c r="L8940" s="17" t="str">
        <f t="shared" si="279"/>
        <v>Pirelli     255/45 R 18 101T  TL  255/45R20 101T s-i SCORPN(AO)(+) elt  255/45R20 101T s-i SCORPN(AO)(+) elt</v>
      </c>
    </row>
    <row r="8941" spans="1:12" ht="22">
      <c r="A8941" s="13" t="s">
        <v>5040</v>
      </c>
      <c r="B8941" s="7" t="s">
        <v>23505</v>
      </c>
      <c r="C8941" s="7" t="s">
        <v>32</v>
      </c>
      <c r="D8941" s="8">
        <v>658000</v>
      </c>
      <c r="E8941" s="7" t="s">
        <v>30</v>
      </c>
      <c r="F8941" s="8">
        <v>0</v>
      </c>
      <c r="G8941" s="7" t="s">
        <v>30</v>
      </c>
      <c r="H8941" s="7" t="s">
        <v>5040</v>
      </c>
      <c r="I8941" s="7" t="str">
        <f t="shared" si="278"/>
        <v>PI3769600</v>
      </c>
      <c r="K8941" s="16" t="s">
        <v>14894</v>
      </c>
      <c r="L8941" s="17" t="str">
        <f t="shared" si="279"/>
        <v>Pirelli     225/45 R 19  XL  95V  TL  225/45R18 95V XL PZRAS(AR)  225/45R18 95V XL PZRAS(AR)</v>
      </c>
    </row>
    <row r="8942" spans="1:12" ht="22">
      <c r="A8942" s="12" t="s">
        <v>5041</v>
      </c>
      <c r="B8942" s="7" t="s">
        <v>23506</v>
      </c>
      <c r="C8942" s="7" t="s">
        <v>32</v>
      </c>
      <c r="D8942" s="8">
        <v>415000</v>
      </c>
      <c r="E8942" s="7" t="s">
        <v>30</v>
      </c>
      <c r="F8942" s="8">
        <v>0</v>
      </c>
      <c r="G8942" s="7" t="s">
        <v>30</v>
      </c>
      <c r="H8942" s="7" t="s">
        <v>5041</v>
      </c>
      <c r="I8942" s="7" t="str">
        <f t="shared" si="278"/>
        <v>PI3770000</v>
      </c>
      <c r="K8942" s="16" t="s">
        <v>14895</v>
      </c>
      <c r="L8942" s="17" t="str">
        <f t="shared" si="279"/>
        <v>Pirelli     235/50 R 18  XL 104T  TL  235/50R20 104TXLSZROAS(AO)(+)elt  235/50R20 104TXLSZROAS(AO)(+)elt</v>
      </c>
    </row>
    <row r="8943" spans="1:12" ht="22">
      <c r="A8943" s="13" t="s">
        <v>5042</v>
      </c>
      <c r="B8943" s="7" t="s">
        <v>23507</v>
      </c>
      <c r="C8943" s="7" t="s">
        <v>32</v>
      </c>
      <c r="D8943" s="8">
        <v>437000</v>
      </c>
      <c r="E8943" s="7" t="s">
        <v>30</v>
      </c>
      <c r="F8943" s="8">
        <v>0</v>
      </c>
      <c r="G8943" s="7" t="s">
        <v>30</v>
      </c>
      <c r="H8943" s="7" t="s">
        <v>5042</v>
      </c>
      <c r="I8943" s="7" t="str">
        <f t="shared" si="278"/>
        <v>PI3770100</v>
      </c>
      <c r="K8943" s="16" t="s">
        <v>14896</v>
      </c>
      <c r="L8943" s="17" t="str">
        <f t="shared" si="279"/>
        <v>Pirelli     255/45 R 18  XL 105T  TL  255/45R20 105T XLSZROAS(AO)(+)elt  255/45R20 105T XLSZROAS(AO)(+)elt</v>
      </c>
    </row>
    <row r="8944" spans="1:12" ht="22">
      <c r="A8944" s="12" t="s">
        <v>5043</v>
      </c>
      <c r="B8944" s="7" t="s">
        <v>23508</v>
      </c>
      <c r="C8944" s="7" t="s">
        <v>32</v>
      </c>
      <c r="D8944" s="8">
        <v>1789000</v>
      </c>
      <c r="E8944" s="7" t="s">
        <v>30</v>
      </c>
      <c r="F8944" s="8">
        <v>0</v>
      </c>
      <c r="G8944" s="7" t="s">
        <v>30</v>
      </c>
      <c r="H8944" s="7" t="s">
        <v>5043</v>
      </c>
      <c r="I8944" s="7" t="str">
        <f t="shared" si="278"/>
        <v>PI3772900</v>
      </c>
      <c r="K8944" s="16" t="s">
        <v>14897</v>
      </c>
      <c r="L8944" s="17" t="str">
        <f t="shared" si="279"/>
        <v>Pirelli     275/40 R 23  XL 107Y  TL  275/40R22 107Y XLP-ZERO(I*)ncselt  275/40R22 107Y XLP-ZERO(I*)ncselt</v>
      </c>
    </row>
    <row r="8945" spans="1:12" ht="22">
      <c r="A8945" s="13" t="s">
        <v>5044</v>
      </c>
      <c r="B8945" s="7" t="s">
        <v>23509</v>
      </c>
      <c r="C8945" s="7" t="s">
        <v>32</v>
      </c>
      <c r="D8945" s="8">
        <v>729000</v>
      </c>
      <c r="E8945" s="7" t="s">
        <v>30</v>
      </c>
      <c r="F8945" s="8">
        <v>0</v>
      </c>
      <c r="G8945" s="7" t="s">
        <v>30</v>
      </c>
      <c r="H8945" s="7" t="s">
        <v>5044</v>
      </c>
      <c r="I8945" s="7" t="str">
        <f t="shared" si="278"/>
        <v>PI3780400</v>
      </c>
      <c r="K8945" s="16" t="s">
        <v>14898</v>
      </c>
      <c r="L8945" s="17" t="str">
        <f t="shared" si="279"/>
        <v>Pirelli     215/40 R 20  XL  89Y  TL  215/40R18 89Y XL P-ZERO(HN)  215/40R18 89Y XL P-ZERO(HN)</v>
      </c>
    </row>
    <row r="8946" spans="1:12" ht="22">
      <c r="A8946" s="12" t="s">
        <v>5045</v>
      </c>
      <c r="B8946" s="7" t="s">
        <v>23510</v>
      </c>
      <c r="C8946" s="7" t="s">
        <v>32</v>
      </c>
      <c r="D8946" s="8">
        <v>1004000</v>
      </c>
      <c r="E8946" s="7" t="s">
        <v>30</v>
      </c>
      <c r="F8946" s="8">
        <v>0</v>
      </c>
      <c r="G8946" s="7" t="s">
        <v>30</v>
      </c>
      <c r="H8946" s="7" t="s">
        <v>5045</v>
      </c>
      <c r="I8946" s="7" t="str">
        <f t="shared" si="278"/>
        <v>PI3780700</v>
      </c>
      <c r="K8946" s="16" t="s">
        <v>14899</v>
      </c>
      <c r="L8946" s="17" t="str">
        <f t="shared" si="279"/>
        <v>Pirelli     285/40 R 21  XL 107Y  TL  285/40R19 107Y XL P-ZERO(MO-S)ncs  285/40R19 107Y XL P-ZERO(MO-S)ncs</v>
      </c>
    </row>
    <row r="8947" spans="1:12" ht="22">
      <c r="A8947" s="13" t="s">
        <v>5046</v>
      </c>
      <c r="B8947" s="7" t="s">
        <v>23511</v>
      </c>
      <c r="C8947" s="7" t="s">
        <v>32</v>
      </c>
      <c r="D8947" s="8">
        <v>1205000</v>
      </c>
      <c r="E8947" s="7" t="s">
        <v>30</v>
      </c>
      <c r="F8947" s="8">
        <v>0</v>
      </c>
      <c r="G8947" s="7" t="s">
        <v>30</v>
      </c>
      <c r="H8947" s="7" t="s">
        <v>5046</v>
      </c>
      <c r="I8947" s="7" t="str">
        <f t="shared" si="278"/>
        <v>PI3780800</v>
      </c>
      <c r="K8947" s="16" t="s">
        <v>14900</v>
      </c>
      <c r="L8947" s="17" t="str">
        <f t="shared" si="279"/>
        <v>Pirelli     255/45 R 20  XL 104Y  TL  255/45R19 104Y XL P-ZERO(MO-S)ncs  255/45R19 104Y XL P-ZERO(MO-S)ncs</v>
      </c>
    </row>
    <row r="8948" spans="1:12" ht="22">
      <c r="A8948" s="12" t="s">
        <v>5047</v>
      </c>
      <c r="B8948" s="7" t="s">
        <v>23512</v>
      </c>
      <c r="C8948" s="7" t="s">
        <v>32</v>
      </c>
      <c r="D8948" s="8">
        <v>961000</v>
      </c>
      <c r="E8948" s="7" t="s">
        <v>30</v>
      </c>
      <c r="F8948" s="8">
        <v>0</v>
      </c>
      <c r="G8948" s="7" t="s">
        <v>30</v>
      </c>
      <c r="H8948" s="7" t="s">
        <v>5047</v>
      </c>
      <c r="I8948" s="7" t="str">
        <f t="shared" si="278"/>
        <v>PI3780900</v>
      </c>
      <c r="K8948" s="16" t="s">
        <v>14901</v>
      </c>
      <c r="L8948" s="17" t="str">
        <f t="shared" si="279"/>
        <v>Pirelli     255/40 R 20 101Y  TL  255/40R20 101Y P-ZERO(MO-S)ncs  255/40R20 101Y P-ZERO(MO-S)ncs</v>
      </c>
    </row>
    <row r="8949" spans="1:12" ht="22">
      <c r="A8949" s="13" t="s">
        <v>5048</v>
      </c>
      <c r="B8949" s="7" t="s">
        <v>23513</v>
      </c>
      <c r="C8949" s="7" t="s">
        <v>32</v>
      </c>
      <c r="D8949" s="8">
        <v>438000</v>
      </c>
      <c r="E8949" s="7" t="s">
        <v>30</v>
      </c>
      <c r="F8949" s="8">
        <v>0</v>
      </c>
      <c r="G8949" s="7" t="s">
        <v>30</v>
      </c>
      <c r="H8949" s="7" t="s">
        <v>5048</v>
      </c>
      <c r="I8949" s="7" t="str">
        <f t="shared" si="278"/>
        <v>PI3781000</v>
      </c>
      <c r="K8949" s="16" t="s">
        <v>14902</v>
      </c>
      <c r="L8949" s="17" t="str">
        <f t="shared" si="279"/>
        <v>Pirelli     255/40 R 19  XL 101Y  TL  255/40R20101YXLr-fP-ZERO(MOES)ncs  255/40R20101YXLr-fP-ZERO(MOES)ncs</v>
      </c>
    </row>
    <row r="8950" spans="1:12" ht="22">
      <c r="A8950" s="12" t="s">
        <v>5049</v>
      </c>
      <c r="B8950" s="7" t="s">
        <v>23514</v>
      </c>
      <c r="C8950" s="7" t="s">
        <v>32</v>
      </c>
      <c r="D8950" s="8">
        <v>1787000</v>
      </c>
      <c r="E8950" s="7" t="s">
        <v>30</v>
      </c>
      <c r="F8950" s="8">
        <v>0</v>
      </c>
      <c r="G8950" s="7" t="s">
        <v>30</v>
      </c>
      <c r="H8950" s="7" t="s">
        <v>5049</v>
      </c>
      <c r="I8950" s="7" t="str">
        <f t="shared" si="278"/>
        <v>PI3781100</v>
      </c>
      <c r="K8950" s="16" t="s">
        <v>14903</v>
      </c>
      <c r="L8950" s="17" t="str">
        <f t="shared" si="279"/>
        <v>Pirelli     255/40 R 18  XL 101H  TL  255/40R20 101H XL r-f PZRAS(MOE-S)ncs  255/40R20 101H XL r-f PZRAS(MOE-S)ncs</v>
      </c>
    </row>
    <row r="8951" spans="1:12" ht="22">
      <c r="A8951" s="13" t="s">
        <v>5050</v>
      </c>
      <c r="B8951" s="7" t="s">
        <v>23515</v>
      </c>
      <c r="C8951" s="7" t="s">
        <v>32</v>
      </c>
      <c r="D8951" s="8">
        <v>1860000</v>
      </c>
      <c r="E8951" s="7" t="s">
        <v>30</v>
      </c>
      <c r="F8951" s="8">
        <v>0</v>
      </c>
      <c r="G8951" s="7" t="s">
        <v>30</v>
      </c>
      <c r="H8951" s="7" t="s">
        <v>5050</v>
      </c>
      <c r="I8951" s="7" t="str">
        <f t="shared" si="278"/>
        <v>PI3781300</v>
      </c>
      <c r="K8951" s="16" t="s">
        <v>14904</v>
      </c>
      <c r="L8951" s="17" t="str">
        <f t="shared" si="279"/>
        <v>Pirelli     255/35 R 21  XL  98Y  TL  255/35R21 98Y XL P-ZERO(MO-S)ncs  255/35R21 98Y XL P-ZERO(MO-S)ncs</v>
      </c>
    </row>
    <row r="8952" spans="1:12" ht="22">
      <c r="A8952" s="12" t="s">
        <v>5051</v>
      </c>
      <c r="B8952" s="7" t="s">
        <v>23516</v>
      </c>
      <c r="C8952" s="7" t="s">
        <v>32</v>
      </c>
      <c r="D8952" s="8">
        <v>471000</v>
      </c>
      <c r="E8952" s="7" t="s">
        <v>30</v>
      </c>
      <c r="F8952" s="8">
        <v>0</v>
      </c>
      <c r="G8952" s="7" t="s">
        <v>30</v>
      </c>
      <c r="H8952" s="7" t="s">
        <v>5051</v>
      </c>
      <c r="I8952" s="7" t="str">
        <f t="shared" si="278"/>
        <v>PI3781400</v>
      </c>
      <c r="K8952" s="16" t="s">
        <v>14905</v>
      </c>
      <c r="L8952" s="17" t="str">
        <f t="shared" si="279"/>
        <v>Pirelli     255/55 R 20 110H  TL  255/55R20 110H XL SVas+2  255/55R20 110H XL SVas+2</v>
      </c>
    </row>
    <row r="8953" spans="1:12" ht="22">
      <c r="A8953" s="13" t="s">
        <v>5052</v>
      </c>
      <c r="B8953" s="7" t="s">
        <v>23517</v>
      </c>
      <c r="C8953" s="7" t="s">
        <v>32</v>
      </c>
      <c r="D8953" s="8">
        <v>447000</v>
      </c>
      <c r="E8953" s="7" t="s">
        <v>30</v>
      </c>
      <c r="F8953" s="8">
        <v>0</v>
      </c>
      <c r="G8953" s="7" t="s">
        <v>30</v>
      </c>
      <c r="H8953" s="7" t="s">
        <v>5052</v>
      </c>
      <c r="I8953" s="7" t="str">
        <f t="shared" si="278"/>
        <v>PI3782600</v>
      </c>
      <c r="K8953" s="16" t="s">
        <v>14906</v>
      </c>
      <c r="L8953" s="17" t="str">
        <f t="shared" si="279"/>
        <v>Pirelli     295/30 ZR19  XL 101Y  TL  295/30ZR20 (101Y)XL P ZERO(AMS)  295/30ZR20 (101Y)XL P ZERO(AMS)</v>
      </c>
    </row>
    <row r="8954" spans="1:12" ht="22">
      <c r="A8954" s="12" t="s">
        <v>5053</v>
      </c>
      <c r="B8954" s="7" t="s">
        <v>23518</v>
      </c>
      <c r="C8954" s="7" t="s">
        <v>32</v>
      </c>
      <c r="D8954" s="8">
        <v>852000</v>
      </c>
      <c r="E8954" s="7" t="s">
        <v>30</v>
      </c>
      <c r="F8954" s="8">
        <v>0</v>
      </c>
      <c r="G8954" s="7" t="s">
        <v>30</v>
      </c>
      <c r="H8954" s="7" t="s">
        <v>5053</v>
      </c>
      <c r="I8954" s="7" t="str">
        <f t="shared" si="278"/>
        <v>PI3782800</v>
      </c>
      <c r="K8954" s="16" t="s">
        <v>14907</v>
      </c>
      <c r="L8954" s="17" t="str">
        <f t="shared" si="279"/>
        <v>Pirelli     285/35 ZR19  XL 104Y  TL  285/35ZR20 (104Y)XL P ZERO(MGT)  285/35ZR20 (104Y)XL P ZERO(MGT)</v>
      </c>
    </row>
    <row r="8955" spans="1:12" ht="22">
      <c r="A8955" s="13" t="s">
        <v>5054</v>
      </c>
      <c r="B8955" s="7" t="s">
        <v>23519</v>
      </c>
      <c r="C8955" s="7" t="s">
        <v>32</v>
      </c>
      <c r="D8955" s="8">
        <v>536000</v>
      </c>
      <c r="E8955" s="7" t="s">
        <v>30</v>
      </c>
      <c r="F8955" s="8">
        <v>0</v>
      </c>
      <c r="G8955" s="7" t="s">
        <v>30</v>
      </c>
      <c r="H8955" s="7" t="s">
        <v>5054</v>
      </c>
      <c r="I8955" s="7" t="str">
        <f t="shared" si="278"/>
        <v>PI3783500</v>
      </c>
      <c r="K8955" s="16" t="s">
        <v>14908</v>
      </c>
      <c r="L8955" s="17" t="str">
        <f t="shared" si="279"/>
        <v>Pirelli     255/40 R 20  XL 102V  TL  255/40R21 102V XL SZROAS ncs elt  255/40R21 102V XL SZROAS ncs elt</v>
      </c>
    </row>
    <row r="8956" spans="1:12" ht="22">
      <c r="A8956" s="12" t="s">
        <v>5055</v>
      </c>
      <c r="B8956" s="7" t="s">
        <v>23520</v>
      </c>
      <c r="C8956" s="7" t="s">
        <v>32</v>
      </c>
      <c r="D8956" s="8">
        <v>583000</v>
      </c>
      <c r="E8956" s="7" t="s">
        <v>30</v>
      </c>
      <c r="F8956" s="8">
        <v>0</v>
      </c>
      <c r="G8956" s="7" t="s">
        <v>30</v>
      </c>
      <c r="H8956" s="7" t="s">
        <v>5055</v>
      </c>
      <c r="I8956" s="7" t="str">
        <f t="shared" si="278"/>
        <v>PI3786400</v>
      </c>
      <c r="K8956" s="16" t="s">
        <v>14909</v>
      </c>
      <c r="L8956" s="17" t="str">
        <f t="shared" si="279"/>
        <v>Pirelli     255/40 R 20  XL 100H  TL  255/40R19 100H XL PZRAS(*)  255/40R19 100H XL PZRAS(*)</v>
      </c>
    </row>
    <row r="8957" spans="1:12" ht="22">
      <c r="A8957" s="13" t="s">
        <v>5056</v>
      </c>
      <c r="B8957" s="7" t="s">
        <v>23521</v>
      </c>
      <c r="C8957" s="7" t="s">
        <v>32</v>
      </c>
      <c r="D8957" s="8">
        <v>365000</v>
      </c>
      <c r="E8957" s="7" t="s">
        <v>30</v>
      </c>
      <c r="F8957" s="8">
        <v>0</v>
      </c>
      <c r="G8957" s="7" t="s">
        <v>30</v>
      </c>
      <c r="H8957" s="7" t="s">
        <v>5056</v>
      </c>
      <c r="I8957" s="7" t="str">
        <f t="shared" si="278"/>
        <v>PI3786500</v>
      </c>
      <c r="K8957" s="16" t="s">
        <v>14910</v>
      </c>
      <c r="L8957" s="17" t="str">
        <f t="shared" si="279"/>
        <v>Pirelli     255/40 R 17  XL 100Y  TL  255/40R19 100Y XL r-f P-ZERO(*)  255/40R19 100Y XL r-f P-ZERO(*)</v>
      </c>
    </row>
    <row r="8958" spans="1:12" ht="22">
      <c r="A8958" s="12" t="s">
        <v>5057</v>
      </c>
      <c r="B8958" s="7" t="s">
        <v>23522</v>
      </c>
      <c r="C8958" s="7" t="s">
        <v>32</v>
      </c>
      <c r="D8958" s="8">
        <v>1400000</v>
      </c>
      <c r="E8958" s="7" t="s">
        <v>30</v>
      </c>
      <c r="F8958" s="8">
        <v>0</v>
      </c>
      <c r="G8958" s="7" t="s">
        <v>30</v>
      </c>
      <c r="H8958" s="7" t="s">
        <v>5057</v>
      </c>
      <c r="I8958" s="7" t="str">
        <f t="shared" si="278"/>
        <v>PI3787000</v>
      </c>
      <c r="K8958" s="16" t="s">
        <v>14911</v>
      </c>
      <c r="L8958" s="17" t="str">
        <f t="shared" si="279"/>
        <v>Pirelli     245/45 R 22  XL 100H  TL  245/45R18 100H XL PZRAS(*)  245/45R18 100H XL PZRAS(*)</v>
      </c>
    </row>
    <row r="8959" spans="1:12" ht="22">
      <c r="A8959" s="13" t="s">
        <v>5058</v>
      </c>
      <c r="B8959" s="7" t="s">
        <v>23523</v>
      </c>
      <c r="C8959" s="7" t="s">
        <v>32</v>
      </c>
      <c r="D8959" s="8">
        <v>911000</v>
      </c>
      <c r="E8959" s="7" t="s">
        <v>30</v>
      </c>
      <c r="F8959" s="8">
        <v>0</v>
      </c>
      <c r="G8959" s="7" t="s">
        <v>30</v>
      </c>
      <c r="H8959" s="7" t="s">
        <v>5058</v>
      </c>
      <c r="I8959" s="7" t="str">
        <f t="shared" si="278"/>
        <v>PI3787600</v>
      </c>
      <c r="K8959" s="16" t="s">
        <v>14912</v>
      </c>
      <c r="L8959" s="17" t="str">
        <f t="shared" si="279"/>
        <v>Pirelli     325/35 ZR21  XL 114Y  TL  325/35ZR22 (114Y)XLP-ZERO(A8A)ncs  325/35ZR22 (114Y)XLP-ZERO(A8A)ncs</v>
      </c>
    </row>
    <row r="8960" spans="1:12" ht="22">
      <c r="A8960" s="12" t="s">
        <v>5059</v>
      </c>
      <c r="B8960" s="7" t="s">
        <v>23524</v>
      </c>
      <c r="C8960" s="7" t="s">
        <v>32</v>
      </c>
      <c r="D8960" s="8">
        <v>1110000</v>
      </c>
      <c r="E8960" s="7" t="s">
        <v>30</v>
      </c>
      <c r="F8960" s="8">
        <v>0</v>
      </c>
      <c r="G8960" s="7" t="s">
        <v>30</v>
      </c>
      <c r="H8960" s="7" t="s">
        <v>5059</v>
      </c>
      <c r="I8960" s="7" t="str">
        <f t="shared" si="278"/>
        <v>PI3787700</v>
      </c>
      <c r="K8960" s="16" t="s">
        <v>14913</v>
      </c>
      <c r="L8960" s="17" t="str">
        <f t="shared" si="279"/>
        <v>Pirelli     255/40 R 22  XL 102Y  TL  255/40R21 102Y XL P-ZERO(AR)  255/40R21 102Y XL P-ZERO(AR)</v>
      </c>
    </row>
    <row r="8961" spans="1:12" ht="22">
      <c r="A8961" s="13" t="s">
        <v>5060</v>
      </c>
      <c r="B8961" s="7" t="s">
        <v>23525</v>
      </c>
      <c r="C8961" s="7" t="s">
        <v>32</v>
      </c>
      <c r="D8961" s="8">
        <v>459000</v>
      </c>
      <c r="E8961" s="7" t="s">
        <v>30</v>
      </c>
      <c r="F8961" s="8">
        <v>0</v>
      </c>
      <c r="G8961" s="7" t="s">
        <v>30</v>
      </c>
      <c r="H8961" s="7" t="s">
        <v>5060</v>
      </c>
      <c r="I8961" s="7" t="str">
        <f t="shared" si="278"/>
        <v>PI3788400</v>
      </c>
      <c r="K8961" s="16" t="s">
        <v>14914</v>
      </c>
      <c r="L8961" s="17" t="str">
        <f t="shared" si="279"/>
        <v>Pirelli     255/40 R 18  XL 101H  TL  255/40R20 101H XL SZROAS(VOL) elt  255/40R20 101H XL SZROAS(VOL) elt</v>
      </c>
    </row>
    <row r="8962" spans="1:12" ht="22">
      <c r="A8962" s="12" t="s">
        <v>5061</v>
      </c>
      <c r="B8962" s="7" t="s">
        <v>23526</v>
      </c>
      <c r="C8962" s="7" t="s">
        <v>32</v>
      </c>
      <c r="D8962" s="8">
        <v>1000000</v>
      </c>
      <c r="E8962" s="7" t="s">
        <v>30</v>
      </c>
      <c r="F8962" s="8">
        <v>0</v>
      </c>
      <c r="G8962" s="7" t="s">
        <v>30</v>
      </c>
      <c r="H8962" s="7" t="s">
        <v>5061</v>
      </c>
      <c r="I8962" s="7" t="str">
        <f t="shared" ref="I8962:I9025" si="280">TRIM(A8962)</f>
        <v>PI3788500</v>
      </c>
      <c r="K8962" s="16" t="s">
        <v>14915</v>
      </c>
      <c r="L8962" s="17" t="str">
        <f t="shared" si="279"/>
        <v>Pirelli     235/45 R 21  XL 100H  TL  235/45R20 100H XL SZROAS(VOL) elt  235/45R20 100H XL SZROAS(VOL) elt</v>
      </c>
    </row>
    <row r="8963" spans="1:12" ht="22">
      <c r="A8963" s="13" t="s">
        <v>5062</v>
      </c>
      <c r="B8963" s="7" t="s">
        <v>23527</v>
      </c>
      <c r="C8963" s="7" t="s">
        <v>32</v>
      </c>
      <c r="D8963" s="8">
        <v>790000</v>
      </c>
      <c r="E8963" s="7" t="s">
        <v>30</v>
      </c>
      <c r="F8963" s="8">
        <v>0</v>
      </c>
      <c r="G8963" s="7" t="s">
        <v>30</v>
      </c>
      <c r="H8963" s="7" t="s">
        <v>5062</v>
      </c>
      <c r="I8963" s="7" t="str">
        <f t="shared" si="280"/>
        <v>PI3788600</v>
      </c>
      <c r="K8963" s="16" t="s">
        <v>14916</v>
      </c>
      <c r="L8963" s="17" t="str">
        <f t="shared" ref="L8963:L9026" si="281">_xlfn.CONCAT(B8963,"  ",K8963)</f>
        <v>Pirelli     255/40 R 20  XL 101V  TL  255/40R20 101V XL P-ZERO(VOL) elt  255/40R20 101V XL P-ZERO(VOL) elt</v>
      </c>
    </row>
    <row r="8964" spans="1:12" ht="22">
      <c r="A8964" s="12" t="s">
        <v>5063</v>
      </c>
      <c r="B8964" s="7" t="s">
        <v>23528</v>
      </c>
      <c r="C8964" s="7" t="s">
        <v>32</v>
      </c>
      <c r="D8964" s="8">
        <v>1053000</v>
      </c>
      <c r="E8964" s="7" t="s">
        <v>30</v>
      </c>
      <c r="F8964" s="8">
        <v>0</v>
      </c>
      <c r="G8964" s="7" t="s">
        <v>30</v>
      </c>
      <c r="H8964" s="7" t="s">
        <v>5063</v>
      </c>
      <c r="I8964" s="7" t="str">
        <f t="shared" si="280"/>
        <v>PI3788700</v>
      </c>
      <c r="K8964" s="16" t="s">
        <v>14917</v>
      </c>
      <c r="L8964" s="17" t="str">
        <f t="shared" si="281"/>
        <v>Pirelli     235/45 R 21  XL 100V  TL  235/45R20 100V XL P-ZERO(VOL) elt  235/45R20 100V XL P-ZERO(VOL) elt</v>
      </c>
    </row>
    <row r="8965" spans="1:12" ht="22">
      <c r="A8965" s="13" t="s">
        <v>5064</v>
      </c>
      <c r="B8965" s="7" t="s">
        <v>23529</v>
      </c>
      <c r="C8965" s="7" t="s">
        <v>32</v>
      </c>
      <c r="D8965" s="8">
        <v>693000</v>
      </c>
      <c r="E8965" s="7" t="s">
        <v>30</v>
      </c>
      <c r="F8965" s="8">
        <v>0</v>
      </c>
      <c r="G8965" s="7" t="s">
        <v>30</v>
      </c>
      <c r="H8965" s="7" t="s">
        <v>5064</v>
      </c>
      <c r="I8965" s="7" t="str">
        <f t="shared" si="280"/>
        <v>PI3789200</v>
      </c>
      <c r="K8965" s="16" t="s">
        <v>14918</v>
      </c>
      <c r="L8965" s="17" t="str">
        <f t="shared" si="281"/>
        <v>Pirelli     225/45 R 19  XL  96W  TL  225/45R19 96W XL r-f P-ZERO(*)  225/45R19 96W XL r-f P-ZERO(*)</v>
      </c>
    </row>
    <row r="8966" spans="1:12" ht="22">
      <c r="A8966" s="12" t="s">
        <v>5065</v>
      </c>
      <c r="B8966" s="7" t="s">
        <v>23530</v>
      </c>
      <c r="C8966" s="7" t="s">
        <v>32</v>
      </c>
      <c r="D8966" s="8">
        <v>509000</v>
      </c>
      <c r="E8966" s="7" t="s">
        <v>30</v>
      </c>
      <c r="F8966" s="8">
        <v>0</v>
      </c>
      <c r="G8966" s="7" t="s">
        <v>30</v>
      </c>
      <c r="H8966" s="7" t="s">
        <v>5065</v>
      </c>
      <c r="I8966" s="7" t="str">
        <f t="shared" si="280"/>
        <v>PI3789800</v>
      </c>
      <c r="K8966" s="16" t="s">
        <v>14919</v>
      </c>
      <c r="L8966" s="17" t="str">
        <f t="shared" si="281"/>
        <v>Pirelli     255/40 R 20  XL 101H  TL  255/40R20 101H XL SZROAS  255/40R20 101H XL SZROAS</v>
      </c>
    </row>
    <row r="8967" spans="1:12" ht="22">
      <c r="A8967" s="13" t="s">
        <v>5066</v>
      </c>
      <c r="B8967" s="7" t="s">
        <v>23531</v>
      </c>
      <c r="C8967" s="7" t="s">
        <v>32</v>
      </c>
      <c r="D8967" s="8">
        <v>947000</v>
      </c>
      <c r="E8967" s="7" t="s">
        <v>30</v>
      </c>
      <c r="F8967" s="8">
        <v>0</v>
      </c>
      <c r="G8967" s="7" t="s">
        <v>30</v>
      </c>
      <c r="H8967" s="7" t="s">
        <v>5066</v>
      </c>
      <c r="I8967" s="7" t="str">
        <f t="shared" si="280"/>
        <v>PI3789900</v>
      </c>
      <c r="K8967" s="16" t="s">
        <v>14920</v>
      </c>
      <c r="L8967" s="17" t="str">
        <f t="shared" si="281"/>
        <v>Pirelli     255/45 R 19 100H  TL  255/45R19 100H SZROAS  255/45R19 100H SZROAS</v>
      </c>
    </row>
    <row r="8968" spans="1:12" ht="22">
      <c r="A8968" s="12" t="s">
        <v>5067</v>
      </c>
      <c r="B8968" s="7" t="s">
        <v>23532</v>
      </c>
      <c r="C8968" s="7" t="s">
        <v>32</v>
      </c>
      <c r="D8968" s="8">
        <v>909000</v>
      </c>
      <c r="E8968" s="7" t="s">
        <v>30</v>
      </c>
      <c r="F8968" s="8">
        <v>0</v>
      </c>
      <c r="G8968" s="7" t="s">
        <v>30</v>
      </c>
      <c r="H8968" s="7" t="s">
        <v>5067</v>
      </c>
      <c r="I8968" s="7" t="str">
        <f t="shared" si="280"/>
        <v>PI3790600</v>
      </c>
      <c r="K8968" s="16" t="s">
        <v>14921</v>
      </c>
      <c r="L8968" s="17" t="str">
        <f t="shared" si="281"/>
        <v>Pirelli     245/35 ZR18  XL  95Y  TL  245/35ZR20 (95Y)XL P-ZERO(F04)  245/35ZR20 (95Y)XL P-ZERO(F04)</v>
      </c>
    </row>
    <row r="8969" spans="1:12" ht="22">
      <c r="A8969" s="13" t="s">
        <v>5068</v>
      </c>
      <c r="B8969" s="7" t="s">
        <v>23533</v>
      </c>
      <c r="C8969" s="7" t="s">
        <v>32</v>
      </c>
      <c r="D8969" s="8">
        <v>423000</v>
      </c>
      <c r="E8969" s="7" t="s">
        <v>30</v>
      </c>
      <c r="F8969" s="8">
        <v>0</v>
      </c>
      <c r="G8969" s="7" t="s">
        <v>30</v>
      </c>
      <c r="H8969" s="7" t="s">
        <v>5068</v>
      </c>
      <c r="I8969" s="7" t="str">
        <f t="shared" si="280"/>
        <v>PI3790700</v>
      </c>
      <c r="K8969" s="16" t="s">
        <v>14922</v>
      </c>
      <c r="L8969" s="17" t="str">
        <f t="shared" si="281"/>
        <v>Pirelli     285/35 ZR18  XL 104Y  TL  285/35ZR20 (104Y)XL P-ZERO(F04)  285/35ZR20 (104Y)XL P-ZERO(F04)</v>
      </c>
    </row>
    <row r="8970" spans="1:12" ht="22">
      <c r="A8970" s="12" t="s">
        <v>5069</v>
      </c>
      <c r="B8970" s="7" t="s">
        <v>23534</v>
      </c>
      <c r="C8970" s="7" t="s">
        <v>32</v>
      </c>
      <c r="D8970" s="8">
        <v>306000</v>
      </c>
      <c r="E8970" s="7" t="s">
        <v>30</v>
      </c>
      <c r="F8970" s="8">
        <v>0</v>
      </c>
      <c r="G8970" s="7" t="s">
        <v>30</v>
      </c>
      <c r="H8970" s="7" t="s">
        <v>5069</v>
      </c>
      <c r="I8970" s="7" t="str">
        <f t="shared" si="280"/>
        <v>PI3791000</v>
      </c>
      <c r="K8970" s="16" t="s">
        <v>14923</v>
      </c>
      <c r="L8970" s="17" t="str">
        <f t="shared" si="281"/>
        <v>Pirelli     265/40 R 18  XL 105H  TL  265/40R21105HXLP-ZERO(MO-S)ncselt  265/40R21105HXLP-ZERO(MO-S)ncselt</v>
      </c>
    </row>
    <row r="8971" spans="1:12" ht="22">
      <c r="A8971" s="13" t="s">
        <v>5070</v>
      </c>
      <c r="B8971" s="7" t="s">
        <v>23535</v>
      </c>
      <c r="C8971" s="7" t="s">
        <v>32</v>
      </c>
      <c r="D8971" s="8">
        <v>1044000</v>
      </c>
      <c r="E8971" s="7" t="s">
        <v>30</v>
      </c>
      <c r="F8971" s="8">
        <v>0</v>
      </c>
      <c r="G8971" s="7" t="s">
        <v>30</v>
      </c>
      <c r="H8971" s="7" t="s">
        <v>5070</v>
      </c>
      <c r="I8971" s="7" t="str">
        <f t="shared" si="280"/>
        <v>PI3793400</v>
      </c>
      <c r="K8971" s="16" t="s">
        <v>14924</v>
      </c>
      <c r="L8971" s="17" t="str">
        <f t="shared" si="281"/>
        <v>Pirelli     255/45 R 21  XL 105Y  TL  255/45R20 105Y XL SZROAS(AR)  255/45R20 105Y XL SZROAS(AR)</v>
      </c>
    </row>
    <row r="8972" spans="1:12" ht="22">
      <c r="A8972" s="12" t="s">
        <v>5071</v>
      </c>
      <c r="B8972" s="7" t="s">
        <v>23536</v>
      </c>
      <c r="C8972" s="7" t="s">
        <v>32</v>
      </c>
      <c r="D8972" s="8">
        <v>1206000</v>
      </c>
      <c r="E8972" s="7" t="s">
        <v>30</v>
      </c>
      <c r="F8972" s="8">
        <v>0</v>
      </c>
      <c r="G8972" s="7" t="s">
        <v>30</v>
      </c>
      <c r="H8972" s="7" t="s">
        <v>5071</v>
      </c>
      <c r="I8972" s="7" t="str">
        <f t="shared" si="280"/>
        <v>PI3793500</v>
      </c>
      <c r="K8972" s="16" t="s">
        <v>14925</v>
      </c>
      <c r="L8972" s="17" t="str">
        <f t="shared" si="281"/>
        <v>Pirelli     285/40 R 20  XL 108Y  TL  285/40R20 108Y XL SZROAS(AR)  285/40R20 108Y XL SZROAS(AR)</v>
      </c>
    </row>
    <row r="8973" spans="1:12" ht="22">
      <c r="A8973" s="13" t="s">
        <v>5072</v>
      </c>
      <c r="B8973" s="7" t="s">
        <v>23537</v>
      </c>
      <c r="C8973" s="7" t="s">
        <v>32</v>
      </c>
      <c r="D8973" s="8">
        <v>526000</v>
      </c>
      <c r="E8973" s="7" t="s">
        <v>30</v>
      </c>
      <c r="F8973" s="8">
        <v>0</v>
      </c>
      <c r="G8973" s="7" t="s">
        <v>30</v>
      </c>
      <c r="H8973" s="7" t="s">
        <v>5072</v>
      </c>
      <c r="I8973" s="7" t="str">
        <f t="shared" si="280"/>
        <v>PI3794100</v>
      </c>
      <c r="K8973" s="16" t="s">
        <v>14926</v>
      </c>
      <c r="L8973" s="17" t="str">
        <f t="shared" si="281"/>
        <v>Pirelli     245/40 R 20  XL  98Y  TL  245/40R19 98Y XL P-ZERO(I*)  245/40R19 98Y XL P-ZERO(I*)</v>
      </c>
    </row>
    <row r="8974" spans="1:12" ht="22">
      <c r="A8974" s="12" t="s">
        <v>5073</v>
      </c>
      <c r="B8974" s="7" t="s">
        <v>23538</v>
      </c>
      <c r="C8974" s="7" t="s">
        <v>32</v>
      </c>
      <c r="D8974" s="8">
        <v>1032000</v>
      </c>
      <c r="E8974" s="7" t="s">
        <v>30</v>
      </c>
      <c r="F8974" s="8">
        <v>0</v>
      </c>
      <c r="G8974" s="7" t="s">
        <v>30</v>
      </c>
      <c r="H8974" s="7" t="s">
        <v>5073</v>
      </c>
      <c r="I8974" s="7" t="str">
        <f t="shared" si="280"/>
        <v>PI3794200</v>
      </c>
      <c r="K8974" s="16" t="s">
        <v>14927</v>
      </c>
      <c r="L8974" s="17" t="str">
        <f t="shared" si="281"/>
        <v>Pirelli     245/40 R 22  XL  98Y  TL  245/40R19 98Y XL P-ZERO(*)(KS)  245/40R19 98Y XL P-ZERO(*)(KS)</v>
      </c>
    </row>
    <row r="8975" spans="1:12" ht="22">
      <c r="A8975" s="13" t="s">
        <v>5074</v>
      </c>
      <c r="B8975" s="7" t="s">
        <v>23539</v>
      </c>
      <c r="C8975" s="7" t="s">
        <v>32</v>
      </c>
      <c r="D8975" s="8">
        <v>558000</v>
      </c>
      <c r="E8975" s="7" t="s">
        <v>30</v>
      </c>
      <c r="F8975" s="8">
        <v>0</v>
      </c>
      <c r="G8975" s="7" t="s">
        <v>30</v>
      </c>
      <c r="H8975" s="7" t="s">
        <v>5074</v>
      </c>
      <c r="I8975" s="7" t="str">
        <f t="shared" si="280"/>
        <v>PI3796700</v>
      </c>
      <c r="K8975" s="16" t="s">
        <v>14928</v>
      </c>
      <c r="L8975" s="17" t="str">
        <f t="shared" si="281"/>
        <v>Pirelli     245/50 R 20 102V  TL  245/50R20 102V s-i PZRAS  245/50R20 102V s-i PZRAS</v>
      </c>
    </row>
    <row r="8976" spans="1:12" ht="22">
      <c r="A8976" s="12" t="s">
        <v>5075</v>
      </c>
      <c r="B8976" s="7" t="s">
        <v>23540</v>
      </c>
      <c r="C8976" s="7" t="s">
        <v>32</v>
      </c>
      <c r="D8976" s="8">
        <v>1087000</v>
      </c>
      <c r="E8976" s="7" t="s">
        <v>30</v>
      </c>
      <c r="F8976" s="8">
        <v>0</v>
      </c>
      <c r="G8976" s="7" t="s">
        <v>30</v>
      </c>
      <c r="H8976" s="7" t="s">
        <v>5075</v>
      </c>
      <c r="I8976" s="7" t="str">
        <f t="shared" si="280"/>
        <v>PI3797800</v>
      </c>
      <c r="K8976" s="16" t="s">
        <v>14929</v>
      </c>
      <c r="L8976" s="17" t="str">
        <f t="shared" si="281"/>
        <v>Pirelli     265/35 R 22  XL 102Y  TL  265/35R22 102Y XLSZROAS(T0)ncselt  265/35R22 102Y XLSZROAS(T0)ncselt</v>
      </c>
    </row>
    <row r="8977" spans="1:12" ht="22">
      <c r="A8977" s="13" t="s">
        <v>5076</v>
      </c>
      <c r="B8977" s="7" t="s">
        <v>23541</v>
      </c>
      <c r="C8977" s="7" t="s">
        <v>32</v>
      </c>
      <c r="D8977" s="8">
        <v>1225000</v>
      </c>
      <c r="E8977" s="7" t="s">
        <v>30</v>
      </c>
      <c r="F8977" s="8">
        <v>0</v>
      </c>
      <c r="G8977" s="7" t="s">
        <v>30</v>
      </c>
      <c r="H8977" s="7" t="s">
        <v>5076</v>
      </c>
      <c r="I8977" s="7" t="str">
        <f t="shared" si="280"/>
        <v>PI3797900</v>
      </c>
      <c r="K8977" s="16" t="s">
        <v>14930</v>
      </c>
      <c r="L8977" s="17" t="str">
        <f t="shared" si="281"/>
        <v>Pirelli     285/35 R 22  XL 106Y  TL  285/35R22 106Y XLSZROAS(T0)ncselt  285/35R22 106Y XLSZROAS(T0)ncselt</v>
      </c>
    </row>
    <row r="8978" spans="1:12" ht="22">
      <c r="A8978" s="12" t="s">
        <v>5077</v>
      </c>
      <c r="B8978" s="7" t="s">
        <v>23542</v>
      </c>
      <c r="C8978" s="7" t="s">
        <v>32</v>
      </c>
      <c r="D8978" s="8">
        <v>337000</v>
      </c>
      <c r="E8978" s="7" t="s">
        <v>30</v>
      </c>
      <c r="F8978" s="8">
        <v>0</v>
      </c>
      <c r="G8978" s="7" t="s">
        <v>30</v>
      </c>
      <c r="H8978" s="7" t="s">
        <v>5077</v>
      </c>
      <c r="I8978" s="7" t="str">
        <f t="shared" si="280"/>
        <v>PI3800500</v>
      </c>
      <c r="K8978" s="16" t="s">
        <v>14931</v>
      </c>
      <c r="L8978" s="17" t="str">
        <f t="shared" si="281"/>
        <v>Pirelli     255/55 R 20  XL 110H  TL  255/55R20 110H XL S-Vas+  255/55R20 110H XL S-Vas+</v>
      </c>
    </row>
    <row r="8979" spans="1:12" ht="22">
      <c r="A8979" s="13" t="s">
        <v>5078</v>
      </c>
      <c r="B8979" s="7" t="s">
        <v>23543</v>
      </c>
      <c r="C8979" s="7" t="s">
        <v>32</v>
      </c>
      <c r="D8979" s="8">
        <v>517000</v>
      </c>
      <c r="E8979" s="7" t="s">
        <v>30</v>
      </c>
      <c r="F8979" s="8">
        <v>0</v>
      </c>
      <c r="G8979" s="7" t="s">
        <v>30</v>
      </c>
      <c r="H8979" s="7" t="s">
        <v>5078</v>
      </c>
      <c r="I8979" s="7" t="str">
        <f t="shared" si="280"/>
        <v>PI3800600</v>
      </c>
      <c r="K8979" s="16" t="s">
        <v>14932</v>
      </c>
      <c r="L8979" s="17" t="str">
        <f t="shared" si="281"/>
        <v>Pirelli     255/55 R 20  XL 110H  TL  255/55R20 110H XL S-AS+3  255/55R20 110H XL S-AS+3</v>
      </c>
    </row>
    <row r="8980" spans="1:12" ht="22">
      <c r="A8980" s="12" t="s">
        <v>5079</v>
      </c>
      <c r="B8980" s="7" t="s">
        <v>23544</v>
      </c>
      <c r="C8980" s="7" t="s">
        <v>32</v>
      </c>
      <c r="D8980" s="8">
        <v>392000</v>
      </c>
      <c r="E8980" s="7" t="s">
        <v>30</v>
      </c>
      <c r="F8980" s="8">
        <v>0</v>
      </c>
      <c r="G8980" s="7" t="s">
        <v>30</v>
      </c>
      <c r="H8980" s="7" t="s">
        <v>5079</v>
      </c>
      <c r="I8980" s="7" t="str">
        <f t="shared" si="280"/>
        <v>PI3800700</v>
      </c>
      <c r="K8980" s="16" t="s">
        <v>14933</v>
      </c>
      <c r="L8980" s="17" t="str">
        <f t="shared" si="281"/>
        <v>Pirelli     265/35 R 22  XL 102Y  TL  265/35R22 102 Y XL SZRAS +  265/35R22 102 Y XL SZRAS +</v>
      </c>
    </row>
    <row r="8981" spans="1:12" ht="22">
      <c r="A8981" s="13" t="s">
        <v>5080</v>
      </c>
      <c r="B8981" s="7" t="s">
        <v>23545</v>
      </c>
      <c r="C8981" s="7" t="s">
        <v>32</v>
      </c>
      <c r="D8981" s="8">
        <v>454000</v>
      </c>
      <c r="E8981" s="7" t="s">
        <v>30</v>
      </c>
      <c r="F8981" s="8">
        <v>0</v>
      </c>
      <c r="G8981" s="7" t="s">
        <v>30</v>
      </c>
      <c r="H8981" s="7" t="s">
        <v>5080</v>
      </c>
      <c r="I8981" s="7" t="str">
        <f t="shared" si="280"/>
        <v>PI3800900</v>
      </c>
      <c r="K8981" s="16" t="s">
        <v>14934</v>
      </c>
      <c r="L8981" s="17" t="str">
        <f t="shared" si="281"/>
        <v>Pirelli     245/45 ZR17  XL 100Y  TL  245/45ZR18 (100Y)XL P ZERO(KS)  245/45ZR18 (100Y)XL P ZERO(KS)</v>
      </c>
    </row>
    <row r="8982" spans="1:12" ht="22">
      <c r="A8982" s="12" t="s">
        <v>5081</v>
      </c>
      <c r="B8982" s="7" t="s">
        <v>23546</v>
      </c>
      <c r="C8982" s="7" t="s">
        <v>32</v>
      </c>
      <c r="D8982" s="8">
        <v>500000</v>
      </c>
      <c r="E8982" s="7" t="s">
        <v>30</v>
      </c>
      <c r="F8982" s="8">
        <v>0</v>
      </c>
      <c r="G8982" s="7" t="s">
        <v>30</v>
      </c>
      <c r="H8982" s="7" t="s">
        <v>5081</v>
      </c>
      <c r="I8982" s="7" t="str">
        <f t="shared" si="280"/>
        <v>PI3801600</v>
      </c>
      <c r="K8982" s="16" t="s">
        <v>14935</v>
      </c>
      <c r="L8982" s="17" t="str">
        <f t="shared" si="281"/>
        <v>Pirelli     205/45 R 20  XL  88W  TL  205/45R17 88W XL r-f P7cint  205/45R17 88W XL r-f P7cint</v>
      </c>
    </row>
    <row r="8983" spans="1:12" ht="22">
      <c r="A8983" s="13" t="s">
        <v>5082</v>
      </c>
      <c r="B8983" s="7" t="s">
        <v>23547</v>
      </c>
      <c r="C8983" s="7" t="s">
        <v>32</v>
      </c>
      <c r="D8983" s="8">
        <v>1460000</v>
      </c>
      <c r="E8983" s="7" t="s">
        <v>30</v>
      </c>
      <c r="F8983" s="8">
        <v>0</v>
      </c>
      <c r="G8983" s="7" t="s">
        <v>30</v>
      </c>
      <c r="H8983" s="7" t="s">
        <v>5082</v>
      </c>
      <c r="I8983" s="7" t="str">
        <f t="shared" si="280"/>
        <v>PI3802000</v>
      </c>
      <c r="K8983" s="16" t="s">
        <v>14936</v>
      </c>
      <c r="L8983" s="17" t="str">
        <f t="shared" si="281"/>
        <v>Pirelli     255/45 R 21  99V  TL  255/45R18 99V ROSSO  255/45R18 99V ROSSO</v>
      </c>
    </row>
    <row r="8984" spans="1:12" ht="22">
      <c r="A8984" s="12" t="s">
        <v>5083</v>
      </c>
      <c r="B8984" s="7" t="s">
        <v>23548</v>
      </c>
      <c r="C8984" s="7" t="s">
        <v>32</v>
      </c>
      <c r="D8984" s="8">
        <v>551000</v>
      </c>
      <c r="E8984" s="7" t="s">
        <v>30</v>
      </c>
      <c r="F8984" s="8">
        <v>0</v>
      </c>
      <c r="G8984" s="7" t="s">
        <v>30</v>
      </c>
      <c r="H8984" s="7" t="s">
        <v>5083</v>
      </c>
      <c r="I8984" s="7" t="str">
        <f t="shared" si="280"/>
        <v>PI3802100</v>
      </c>
      <c r="K8984" s="16" t="s">
        <v>14937</v>
      </c>
      <c r="L8984" s="17" t="str">
        <f t="shared" si="281"/>
        <v>Pirelli     265/40 R 19  XL 104Y  TL  265/40R20 104Y XL P ZERO  265/40R20 104Y XL P ZERO</v>
      </c>
    </row>
    <row r="8985" spans="1:12" ht="22">
      <c r="A8985" s="13" t="s">
        <v>5084</v>
      </c>
      <c r="B8985" s="7" t="s">
        <v>23549</v>
      </c>
      <c r="C8985" s="7" t="s">
        <v>32</v>
      </c>
      <c r="D8985" s="8">
        <v>945000</v>
      </c>
      <c r="E8985" s="7" t="s">
        <v>30</v>
      </c>
      <c r="F8985" s="8">
        <v>0</v>
      </c>
      <c r="G8985" s="7" t="s">
        <v>30</v>
      </c>
      <c r="H8985" s="7" t="s">
        <v>5084</v>
      </c>
      <c r="I8985" s="7" t="str">
        <f t="shared" si="280"/>
        <v>PI3803100</v>
      </c>
      <c r="K8985" s="16" t="s">
        <v>14938</v>
      </c>
      <c r="L8985" s="17" t="str">
        <f t="shared" si="281"/>
        <v>Pirelli     245/40 R 19  XL  98Y  TL  245/40R19 98Y XL r-fP-ZERO(*)(KS)  245/40R19 98Y XL r-fP-ZERO(*)(KS)</v>
      </c>
    </row>
    <row r="8986" spans="1:12" ht="22">
      <c r="A8986" s="12" t="s">
        <v>5085</v>
      </c>
      <c r="B8986" s="7" t="s">
        <v>23550</v>
      </c>
      <c r="C8986" s="7" t="s">
        <v>32</v>
      </c>
      <c r="D8986" s="8">
        <v>616000</v>
      </c>
      <c r="E8986" s="7" t="s">
        <v>30</v>
      </c>
      <c r="F8986" s="8">
        <v>0</v>
      </c>
      <c r="G8986" s="7" t="s">
        <v>30</v>
      </c>
      <c r="H8986" s="7" t="s">
        <v>5085</v>
      </c>
      <c r="I8986" s="7" t="str">
        <f t="shared" si="280"/>
        <v>PI3806700</v>
      </c>
      <c r="K8986" s="16" t="s">
        <v>14939</v>
      </c>
      <c r="L8986" s="17" t="str">
        <f t="shared" si="281"/>
        <v>Pirelli     285/45 R 19  XL 112H  TL  285/45R20 112HXLr-fSZROAS(AOE)elt  285/45R20 112HXLr-fSZROAS(AOE)elt</v>
      </c>
    </row>
    <row r="8987" spans="1:12" ht="22">
      <c r="A8987" s="13" t="s">
        <v>5086</v>
      </c>
      <c r="B8987" s="7" t="s">
        <v>23551</v>
      </c>
      <c r="C8987" s="7" t="s">
        <v>32</v>
      </c>
      <c r="D8987" s="8">
        <v>1240000</v>
      </c>
      <c r="E8987" s="7" t="s">
        <v>30</v>
      </c>
      <c r="F8987" s="8">
        <v>0</v>
      </c>
      <c r="G8987" s="7" t="s">
        <v>30</v>
      </c>
      <c r="H8987" s="7" t="s">
        <v>5086</v>
      </c>
      <c r="I8987" s="7" t="str">
        <f t="shared" si="280"/>
        <v>PI3810500</v>
      </c>
      <c r="K8987" s="16" t="s">
        <v>14940</v>
      </c>
      <c r="L8987" s="17" t="str">
        <f t="shared" si="281"/>
        <v>Pirelli     315/30 ZR22  XL 104Y  TL  315/30ZR20(104Y)XLP-ZEROF01ncselt  315/30ZR20(104Y)XLP-ZEROF01ncselt</v>
      </c>
    </row>
    <row r="8988" spans="1:12" ht="22">
      <c r="A8988" s="12" t="s">
        <v>5087</v>
      </c>
      <c r="B8988" s="7" t="s">
        <v>23552</v>
      </c>
      <c r="C8988" s="7" t="s">
        <v>32</v>
      </c>
      <c r="D8988" s="8">
        <v>680000</v>
      </c>
      <c r="E8988" s="7" t="s">
        <v>30</v>
      </c>
      <c r="F8988" s="8">
        <v>0</v>
      </c>
      <c r="G8988" s="7" t="s">
        <v>30</v>
      </c>
      <c r="H8988" s="7" t="s">
        <v>5087</v>
      </c>
      <c r="I8988" s="7" t="str">
        <f t="shared" si="280"/>
        <v>PI3810600</v>
      </c>
      <c r="K8988" s="16" t="s">
        <v>14941</v>
      </c>
      <c r="L8988" s="17" t="str">
        <f t="shared" si="281"/>
        <v>Pirelli     285/30 ZR18  XL  98Y  TL  285/30ZR19 XL(98Y)TROFEORace(MO1)  285/30ZR19 XL(98Y)TROFEORace(MO1)</v>
      </c>
    </row>
    <row r="8989" spans="1:12" ht="22">
      <c r="A8989" s="13" t="s">
        <v>5088</v>
      </c>
      <c r="B8989" s="7" t="s">
        <v>23553</v>
      </c>
      <c r="C8989" s="7" t="s">
        <v>32</v>
      </c>
      <c r="D8989" s="8">
        <v>437000</v>
      </c>
      <c r="E8989" s="7" t="s">
        <v>30</v>
      </c>
      <c r="F8989" s="8">
        <v>0</v>
      </c>
      <c r="G8989" s="7" t="s">
        <v>30</v>
      </c>
      <c r="H8989" s="7" t="s">
        <v>5088</v>
      </c>
      <c r="I8989" s="7" t="str">
        <f t="shared" si="280"/>
        <v>PI3810800</v>
      </c>
      <c r="K8989" s="16" t="s">
        <v>14942</v>
      </c>
      <c r="L8989" s="17" t="str">
        <f t="shared" si="281"/>
        <v>Pirelli     235/35 R 19  91Y  TL  235/35R19 91Y XL PZAS+3  235/35R19 91Y XL PZAS+3</v>
      </c>
    </row>
    <row r="8990" spans="1:12" ht="22">
      <c r="A8990" s="12" t="s">
        <v>5089</v>
      </c>
      <c r="B8990" s="7" t="s">
        <v>23554</v>
      </c>
      <c r="C8990" s="7" t="s">
        <v>32</v>
      </c>
      <c r="D8990" s="8">
        <v>1014000</v>
      </c>
      <c r="E8990" s="7" t="s">
        <v>30</v>
      </c>
      <c r="F8990" s="8">
        <v>0</v>
      </c>
      <c r="G8990" s="7" t="s">
        <v>30</v>
      </c>
      <c r="H8990" s="7" t="s">
        <v>5089</v>
      </c>
      <c r="I8990" s="7" t="str">
        <f t="shared" si="280"/>
        <v>PI3813800</v>
      </c>
      <c r="K8990" s="16" t="s">
        <v>14943</v>
      </c>
      <c r="L8990" s="17" t="str">
        <f t="shared" si="281"/>
        <v>Pirelli     245/35 ZR20  XL  93Y  TL  245/35ZR19 (93Y)XL P-ZERO(MC) CEV  245/35ZR19 (93Y)XL P-ZERO(MC) CEV</v>
      </c>
    </row>
    <row r="8991" spans="1:12" ht="22">
      <c r="A8991" s="13" t="s">
        <v>5090</v>
      </c>
      <c r="B8991" s="7" t="s">
        <v>23555</v>
      </c>
      <c r="C8991" s="7" t="s">
        <v>32</v>
      </c>
      <c r="D8991" s="8">
        <v>848000</v>
      </c>
      <c r="E8991" s="7" t="s">
        <v>30</v>
      </c>
      <c r="F8991" s="8">
        <v>0</v>
      </c>
      <c r="G8991" s="7" t="s">
        <v>30</v>
      </c>
      <c r="H8991" s="7" t="s">
        <v>5090</v>
      </c>
      <c r="I8991" s="7" t="str">
        <f t="shared" si="280"/>
        <v>PI3813900</v>
      </c>
      <c r="K8991" s="16" t="s">
        <v>14944</v>
      </c>
      <c r="L8991" s="17" t="str">
        <f t="shared" si="281"/>
        <v>Pirelli     315/30 ZR19  XL 104Y  TL  315/30ZR20 (104Y)XL P-ZERO(MC)CEV  315/30ZR20 (104Y)XL P-ZERO(MC)CEV</v>
      </c>
    </row>
    <row r="8992" spans="1:12" ht="22">
      <c r="A8992" s="12" t="s">
        <v>5091</v>
      </c>
      <c r="B8992" s="7" t="s">
        <v>23556</v>
      </c>
      <c r="C8992" s="7" t="s">
        <v>32</v>
      </c>
      <c r="D8992" s="8">
        <v>307000</v>
      </c>
      <c r="E8992" s="7" t="s">
        <v>30</v>
      </c>
      <c r="F8992" s="8">
        <v>0</v>
      </c>
      <c r="G8992" s="7" t="s">
        <v>30</v>
      </c>
      <c r="H8992" s="7" t="s">
        <v>5091</v>
      </c>
      <c r="I8992" s="7" t="str">
        <f t="shared" si="280"/>
        <v>PI3816900</v>
      </c>
      <c r="K8992" s="16" t="s">
        <v>14945</v>
      </c>
      <c r="L8992" s="17" t="str">
        <f t="shared" si="281"/>
        <v>Pirelli     285/45 R 22  XL 114H  TL  285/45R22 114H XL SVas+2  285/45R22 114H XL SVas+2</v>
      </c>
    </row>
    <row r="8993" spans="1:12" ht="22">
      <c r="A8993" s="13" t="s">
        <v>5092</v>
      </c>
      <c r="B8993" s="7" t="s">
        <v>23557</v>
      </c>
      <c r="C8993" s="7" t="s">
        <v>32</v>
      </c>
      <c r="D8993" s="8">
        <v>497000</v>
      </c>
      <c r="E8993" s="7" t="s">
        <v>30</v>
      </c>
      <c r="F8993" s="8">
        <v>0</v>
      </c>
      <c r="G8993" s="7" t="s">
        <v>30</v>
      </c>
      <c r="H8993" s="7" t="s">
        <v>5092</v>
      </c>
      <c r="I8993" s="7" t="str">
        <f t="shared" si="280"/>
        <v>PI3818200</v>
      </c>
      <c r="K8993" s="16" t="s">
        <v>14946</v>
      </c>
      <c r="L8993" s="17" t="str">
        <f t="shared" si="281"/>
        <v>Pirelli     215/45 R 18  93W  TL  215/45R18 93W XL PZRAS+  215/45R18 93W XL PZRAS+</v>
      </c>
    </row>
    <row r="8994" spans="1:12" ht="22">
      <c r="A8994" s="12" t="s">
        <v>5093</v>
      </c>
      <c r="B8994" s="7" t="s">
        <v>23558</v>
      </c>
      <c r="C8994" s="7" t="s">
        <v>32</v>
      </c>
      <c r="D8994" s="8">
        <v>1189000</v>
      </c>
      <c r="E8994" s="7" t="s">
        <v>30</v>
      </c>
      <c r="F8994" s="8">
        <v>0</v>
      </c>
      <c r="G8994" s="7" t="s">
        <v>30</v>
      </c>
      <c r="H8994" s="7" t="s">
        <v>5093</v>
      </c>
      <c r="I8994" s="7" t="str">
        <f t="shared" si="280"/>
        <v>PI3827800</v>
      </c>
      <c r="K8994" s="16" t="s">
        <v>14947</v>
      </c>
      <c r="L8994" s="17" t="str">
        <f t="shared" si="281"/>
        <v>Pirelli     245/45 R 20  XL 100Y  TL  245/45R18 100Y XL P7cint(MO)(KS)  245/45R18 100Y XL P7cint(MO)(KS)</v>
      </c>
    </row>
    <row r="8995" spans="1:12" ht="22">
      <c r="A8995" s="13" t="s">
        <v>5094</v>
      </c>
      <c r="B8995" s="7" t="s">
        <v>23559</v>
      </c>
      <c r="C8995" s="7" t="s">
        <v>32</v>
      </c>
      <c r="D8995" s="8">
        <v>564000</v>
      </c>
      <c r="E8995" s="7" t="s">
        <v>30</v>
      </c>
      <c r="F8995" s="8">
        <v>0</v>
      </c>
      <c r="G8995" s="7" t="s">
        <v>30</v>
      </c>
      <c r="H8995" s="7" t="s">
        <v>5094</v>
      </c>
      <c r="I8995" s="7" t="str">
        <f t="shared" si="280"/>
        <v>PI3827900</v>
      </c>
      <c r="K8995" s="16" t="s">
        <v>14948</v>
      </c>
      <c r="L8995" s="17" t="str">
        <f t="shared" si="281"/>
        <v>Pirelli     275/40 R 17  XL 103Y  TL  275/40R18 103Y XL P7cint(MO)(KS)  275/40R18 103Y XL P7cint(MO)(KS)</v>
      </c>
    </row>
    <row r="8996" spans="1:12" ht="22">
      <c r="A8996" s="12" t="s">
        <v>5095</v>
      </c>
      <c r="B8996" s="7" t="s">
        <v>23560</v>
      </c>
      <c r="C8996" s="7" t="s">
        <v>32</v>
      </c>
      <c r="D8996" s="8">
        <v>602000</v>
      </c>
      <c r="E8996" s="7" t="s">
        <v>30</v>
      </c>
      <c r="F8996" s="8">
        <v>0</v>
      </c>
      <c r="G8996" s="7" t="s">
        <v>30</v>
      </c>
      <c r="H8996" s="7" t="s">
        <v>5095</v>
      </c>
      <c r="I8996" s="7" t="str">
        <f t="shared" si="280"/>
        <v>PI3828000</v>
      </c>
      <c r="K8996" s="16" t="s">
        <v>14949</v>
      </c>
      <c r="L8996" s="17" t="str">
        <f t="shared" si="281"/>
        <v>Pirelli     235/35 R 19  XL  92Y  TL  235/35R20 92Y XL P-ZERO(T0)ncselt  235/35R20 92Y XL P-ZERO(T0)ncselt</v>
      </c>
    </row>
    <row r="8997" spans="1:12" ht="22">
      <c r="A8997" s="13" t="s">
        <v>5096</v>
      </c>
      <c r="B8997" s="7" t="s">
        <v>23561</v>
      </c>
      <c r="C8997" s="7" t="s">
        <v>32</v>
      </c>
      <c r="D8997" s="8">
        <v>1569000</v>
      </c>
      <c r="E8997" s="7" t="s">
        <v>30</v>
      </c>
      <c r="F8997" s="8">
        <v>0</v>
      </c>
      <c r="G8997" s="7" t="s">
        <v>30</v>
      </c>
      <c r="H8997" s="7" t="s">
        <v>5096</v>
      </c>
      <c r="I8997" s="7" t="str">
        <f t="shared" si="280"/>
        <v>PI3828300</v>
      </c>
      <c r="K8997" s="16" t="s">
        <v>14950</v>
      </c>
      <c r="L8997" s="17" t="str">
        <f t="shared" si="281"/>
        <v>Pirelli     255/55 R 20  XL 110W  TL  255/55R20 110W XL SZROAS(LR)ncs  255/55R20 110W XL SZROAS(LR)ncs</v>
      </c>
    </row>
    <row r="8998" spans="1:12" ht="22">
      <c r="A8998" s="12" t="s">
        <v>5097</v>
      </c>
      <c r="B8998" s="7" t="s">
        <v>23562</v>
      </c>
      <c r="C8998" s="7" t="s">
        <v>32</v>
      </c>
      <c r="D8998" s="8">
        <v>765000</v>
      </c>
      <c r="E8998" s="7" t="s">
        <v>30</v>
      </c>
      <c r="F8998" s="8">
        <v>0</v>
      </c>
      <c r="G8998" s="7" t="s">
        <v>30</v>
      </c>
      <c r="H8998" s="7" t="s">
        <v>5097</v>
      </c>
      <c r="I8998" s="7" t="str">
        <f t="shared" si="280"/>
        <v>PI3829900</v>
      </c>
      <c r="K8998" s="16" t="s">
        <v>14951</v>
      </c>
      <c r="L8998" s="17" t="str">
        <f t="shared" si="281"/>
        <v>Pirelli     265/40 R 22 101V  TL  265/40R21 101V S-VEas(NE0)  265/40R21 101V S-VEas(NE0)</v>
      </c>
    </row>
    <row r="8999" spans="1:12" ht="22">
      <c r="A8999" s="13" t="s">
        <v>5098</v>
      </c>
      <c r="B8999" s="7" t="s">
        <v>23563</v>
      </c>
      <c r="C8999" s="7" t="s">
        <v>32</v>
      </c>
      <c r="D8999" s="8">
        <v>750000</v>
      </c>
      <c r="E8999" s="7" t="s">
        <v>30</v>
      </c>
      <c r="F8999" s="8">
        <v>0</v>
      </c>
      <c r="G8999" s="7" t="s">
        <v>30</v>
      </c>
      <c r="H8999" s="7" t="s">
        <v>5098</v>
      </c>
      <c r="I8999" s="7" t="str">
        <f t="shared" si="280"/>
        <v>PI3830000</v>
      </c>
      <c r="K8999" s="16" t="s">
        <v>14952</v>
      </c>
      <c r="L8999" s="17" t="str">
        <f t="shared" si="281"/>
        <v>Pirelli     295/35 R 21 103V  TL  295/35R21 103V S-VEas(NE0)  295/35R21 103V S-VEas(NE0)</v>
      </c>
    </row>
    <row r="9000" spans="1:12" ht="22">
      <c r="A9000" s="12" t="s">
        <v>5099</v>
      </c>
      <c r="B9000" s="7" t="s">
        <v>23564</v>
      </c>
      <c r="C9000" s="7" t="s">
        <v>32</v>
      </c>
      <c r="D9000" s="8">
        <v>363000</v>
      </c>
      <c r="E9000" s="7" t="s">
        <v>30</v>
      </c>
      <c r="F9000" s="8">
        <v>0</v>
      </c>
      <c r="G9000" s="7" t="s">
        <v>30</v>
      </c>
      <c r="H9000" s="7" t="s">
        <v>5099</v>
      </c>
      <c r="I9000" s="7" t="str">
        <f t="shared" si="280"/>
        <v>PI3831000</v>
      </c>
      <c r="K9000" s="16" t="s">
        <v>14634</v>
      </c>
      <c r="L9000" s="17" t="str">
        <f t="shared" si="281"/>
        <v>Pirelli     225/40 R 17  XL  93W  TL  225/40R19 93W XL P-ZERO(MO)  225/40R19 93W XL P-ZERO(MO)</v>
      </c>
    </row>
    <row r="9001" spans="1:12" ht="22">
      <c r="A9001" s="13" t="s">
        <v>5100</v>
      </c>
      <c r="B9001" s="7" t="s">
        <v>23565</v>
      </c>
      <c r="C9001" s="7" t="s">
        <v>32</v>
      </c>
      <c r="D9001" s="8">
        <v>781000</v>
      </c>
      <c r="E9001" s="7" t="s">
        <v>30</v>
      </c>
      <c r="F9001" s="8">
        <v>0</v>
      </c>
      <c r="G9001" s="7" t="s">
        <v>30</v>
      </c>
      <c r="H9001" s="7" t="s">
        <v>5100</v>
      </c>
      <c r="I9001" s="7" t="str">
        <f t="shared" si="280"/>
        <v>PI3832000</v>
      </c>
      <c r="K9001" s="16" t="s">
        <v>14953</v>
      </c>
      <c r="L9001" s="17" t="str">
        <f t="shared" si="281"/>
        <v>Pirelli     305/30 ZR20 100Y  TL  305/30ZR21 (100Y) P-ZERO(NA1)  305/30ZR21 (100Y) P-ZERO(NA1)</v>
      </c>
    </row>
    <row r="9002" spans="1:12" ht="22">
      <c r="A9002" s="12" t="s">
        <v>5101</v>
      </c>
      <c r="B9002" s="7" t="s">
        <v>23566</v>
      </c>
      <c r="C9002" s="7" t="s">
        <v>32</v>
      </c>
      <c r="D9002" s="8">
        <v>621000</v>
      </c>
      <c r="E9002" s="7" t="s">
        <v>30</v>
      </c>
      <c r="F9002" s="8">
        <v>0</v>
      </c>
      <c r="G9002" s="7" t="s">
        <v>30</v>
      </c>
      <c r="H9002" s="7" t="s">
        <v>5101</v>
      </c>
      <c r="I9002" s="7" t="str">
        <f t="shared" si="280"/>
        <v>PI3832100</v>
      </c>
      <c r="K9002" s="16" t="s">
        <v>14954</v>
      </c>
      <c r="L9002" s="17" t="str">
        <f t="shared" si="281"/>
        <v>Pirelli     245/35 ZR19  91Y  TL  245/35ZR20 (91Y) P-ZERO(NA1)  245/35ZR20 (91Y) P-ZERO(NA1)</v>
      </c>
    </row>
    <row r="9003" spans="1:12" ht="22">
      <c r="A9003" s="13" t="s">
        <v>5102</v>
      </c>
      <c r="B9003" s="7" t="s">
        <v>23567</v>
      </c>
      <c r="C9003" s="7" t="s">
        <v>32</v>
      </c>
      <c r="D9003" s="8">
        <v>794000</v>
      </c>
      <c r="E9003" s="7" t="s">
        <v>30</v>
      </c>
      <c r="F9003" s="8">
        <v>0</v>
      </c>
      <c r="G9003" s="7" t="s">
        <v>30</v>
      </c>
      <c r="H9003" s="7" t="s">
        <v>5102</v>
      </c>
      <c r="I9003" s="7" t="str">
        <f t="shared" si="280"/>
        <v>PI3835300</v>
      </c>
      <c r="K9003" s="16" t="s">
        <v>14955</v>
      </c>
      <c r="L9003" s="17" t="str">
        <f t="shared" si="281"/>
        <v>Pirelli     245/45 R 22  XL 103Y  TL  245/45R20 103Y XL P-ZERO elt  245/45R20 103Y XL P-ZERO elt</v>
      </c>
    </row>
    <row r="9004" spans="1:12" ht="22">
      <c r="A9004" s="12" t="s">
        <v>5103</v>
      </c>
      <c r="B9004" s="7" t="s">
        <v>23568</v>
      </c>
      <c r="C9004" s="7" t="s">
        <v>32</v>
      </c>
      <c r="D9004" s="8">
        <v>905000</v>
      </c>
      <c r="E9004" s="7" t="s">
        <v>30</v>
      </c>
      <c r="F9004" s="8">
        <v>0</v>
      </c>
      <c r="G9004" s="7" t="s">
        <v>30</v>
      </c>
      <c r="H9004" s="7" t="s">
        <v>5103</v>
      </c>
      <c r="I9004" s="7" t="str">
        <f t="shared" si="280"/>
        <v>PI3835600</v>
      </c>
      <c r="K9004" s="16" t="s">
        <v>14956</v>
      </c>
      <c r="L9004" s="17" t="str">
        <f t="shared" si="281"/>
        <v>Pirelli     255/35 ZR19  XL  96Y  TL  255/35ZR19 XL(96Y)TROFEORace(MO1)  255/35ZR19 XL(96Y)TROFEORace(MO1)</v>
      </c>
    </row>
    <row r="9005" spans="1:12" ht="22">
      <c r="A9005" s="13" t="s">
        <v>5104</v>
      </c>
      <c r="B9005" s="7" t="s">
        <v>23569</v>
      </c>
      <c r="C9005" s="7" t="s">
        <v>32</v>
      </c>
      <c r="D9005" s="8">
        <v>970000</v>
      </c>
      <c r="E9005" s="7" t="s">
        <v>30</v>
      </c>
      <c r="F9005" s="8">
        <v>0</v>
      </c>
      <c r="G9005" s="7" t="s">
        <v>30</v>
      </c>
      <c r="H9005" s="7" t="s">
        <v>5104</v>
      </c>
      <c r="I9005" s="7" t="str">
        <f t="shared" si="280"/>
        <v>PI3836000</v>
      </c>
      <c r="K9005" s="16" t="s">
        <v>14957</v>
      </c>
      <c r="L9005" s="17" t="str">
        <f t="shared" si="281"/>
        <v>Pirelli     315/30 ZR20  XL 105Y  TL  315/30ZR21 XL (105Y) TROFEORace  315/30ZR21 XL (105Y) TROFEORace</v>
      </c>
    </row>
    <row r="9006" spans="1:12" ht="22">
      <c r="A9006" s="12" t="s">
        <v>5105</v>
      </c>
      <c r="B9006" s="7" t="s">
        <v>23570</v>
      </c>
      <c r="C9006" s="7" t="s">
        <v>32</v>
      </c>
      <c r="D9006" s="8">
        <v>608000</v>
      </c>
      <c r="E9006" s="7" t="s">
        <v>30</v>
      </c>
      <c r="F9006" s="8">
        <v>0</v>
      </c>
      <c r="G9006" s="7" t="s">
        <v>30</v>
      </c>
      <c r="H9006" s="7" t="s">
        <v>5105</v>
      </c>
      <c r="I9006" s="7" t="str">
        <f t="shared" si="280"/>
        <v>PI3836200</v>
      </c>
      <c r="K9006" s="16" t="s">
        <v>14958</v>
      </c>
      <c r="L9006" s="17" t="str">
        <f t="shared" si="281"/>
        <v>Pirelli     245/40 R 20  XL  99Y  TL  245/40R20 99Y XL r-f P ZERO  245/40R20 99Y XL r-f P ZERO</v>
      </c>
    </row>
    <row r="9007" spans="1:12" ht="22">
      <c r="A9007" s="13" t="s">
        <v>5106</v>
      </c>
      <c r="B9007" s="7" t="s">
        <v>23571</v>
      </c>
      <c r="C9007" s="7" t="s">
        <v>32</v>
      </c>
      <c r="D9007" s="8">
        <v>678000</v>
      </c>
      <c r="E9007" s="7" t="s">
        <v>30</v>
      </c>
      <c r="F9007" s="8">
        <v>0</v>
      </c>
      <c r="G9007" s="7" t="s">
        <v>30</v>
      </c>
      <c r="H9007" s="7" t="s">
        <v>5106</v>
      </c>
      <c r="I9007" s="7" t="str">
        <f t="shared" si="280"/>
        <v>PI3836300</v>
      </c>
      <c r="K9007" s="16" t="s">
        <v>14959</v>
      </c>
      <c r="L9007" s="17" t="str">
        <f t="shared" si="281"/>
        <v>Pirelli     275/45 R 18  XL 110H  TL  275/45R21 110H XL P-ZERO  275/45R21 110H XL P-ZERO</v>
      </c>
    </row>
    <row r="9008" spans="1:12" ht="22">
      <c r="A9008" s="12" t="s">
        <v>5107</v>
      </c>
      <c r="B9008" s="7" t="s">
        <v>23572</v>
      </c>
      <c r="C9008" s="7" t="s">
        <v>32</v>
      </c>
      <c r="D9008" s="8">
        <v>1609000</v>
      </c>
      <c r="E9008" s="7" t="s">
        <v>30</v>
      </c>
      <c r="F9008" s="8">
        <v>0</v>
      </c>
      <c r="G9008" s="7" t="s">
        <v>30</v>
      </c>
      <c r="H9008" s="7" t="s">
        <v>5107</v>
      </c>
      <c r="I9008" s="7" t="str">
        <f t="shared" si="280"/>
        <v>PI3839600</v>
      </c>
      <c r="K9008" s="16" t="s">
        <v>14960</v>
      </c>
      <c r="L9008" s="17" t="str">
        <f t="shared" si="281"/>
        <v>Pirelli     255/40 R 20  XL 102W  TL  255/40R21 102W XL P-ZERO(AR)  255/40R21 102W XL P-ZERO(AR)</v>
      </c>
    </row>
    <row r="9009" spans="1:12" ht="22">
      <c r="A9009" s="13" t="s">
        <v>5108</v>
      </c>
      <c r="B9009" s="7" t="s">
        <v>23573</v>
      </c>
      <c r="C9009" s="7" t="s">
        <v>32</v>
      </c>
      <c r="D9009" s="8">
        <v>555000</v>
      </c>
      <c r="E9009" s="7" t="s">
        <v>30</v>
      </c>
      <c r="F9009" s="8">
        <v>0</v>
      </c>
      <c r="G9009" s="7" t="s">
        <v>30</v>
      </c>
      <c r="H9009" s="7" t="s">
        <v>5108</v>
      </c>
      <c r="I9009" s="7" t="str">
        <f t="shared" si="280"/>
        <v>PI3840200</v>
      </c>
      <c r="K9009" s="16" t="s">
        <v>14961</v>
      </c>
      <c r="L9009" s="17" t="str">
        <f t="shared" si="281"/>
        <v>Pirelli     275/35 R 18  XL 100Y  TL  275/35R19 100Y XL r-f P7cint(MOE)  275/35R19 100Y XL r-f P7cint(MOE)</v>
      </c>
    </row>
    <row r="9010" spans="1:12" ht="22">
      <c r="A9010" s="12" t="s">
        <v>5109</v>
      </c>
      <c r="B9010" s="7" t="s">
        <v>23574</v>
      </c>
      <c r="C9010" s="7" t="s">
        <v>32</v>
      </c>
      <c r="D9010" s="8">
        <v>635000</v>
      </c>
      <c r="E9010" s="7" t="s">
        <v>30</v>
      </c>
      <c r="F9010" s="8">
        <v>0</v>
      </c>
      <c r="G9010" s="7" t="s">
        <v>30</v>
      </c>
      <c r="H9010" s="7" t="s">
        <v>5109</v>
      </c>
      <c r="I9010" s="7" t="str">
        <f t="shared" si="280"/>
        <v>PI3847500</v>
      </c>
      <c r="K9010" s="16" t="s">
        <v>14962</v>
      </c>
      <c r="L9010" s="17" t="str">
        <f t="shared" si="281"/>
        <v>Pirelli     315/35 R 19  XL 111Y  TL  315/35R21 111Y XL r-f P-ZERO(*)(KS)  315/35R21 111Y XL r-f P-ZERO(*)(KS)</v>
      </c>
    </row>
    <row r="9011" spans="1:12" ht="22">
      <c r="A9011" s="13" t="s">
        <v>5110</v>
      </c>
      <c r="B9011" s="7" t="s">
        <v>23575</v>
      </c>
      <c r="C9011" s="7" t="s">
        <v>32</v>
      </c>
      <c r="D9011" s="8">
        <v>1494000</v>
      </c>
      <c r="E9011" s="7" t="s">
        <v>30</v>
      </c>
      <c r="F9011" s="8">
        <v>0</v>
      </c>
      <c r="G9011" s="7" t="s">
        <v>30</v>
      </c>
      <c r="H9011" s="7" t="s">
        <v>5110</v>
      </c>
      <c r="I9011" s="7" t="str">
        <f t="shared" si="280"/>
        <v>PI3847600</v>
      </c>
      <c r="K9011" s="16" t="s">
        <v>14963</v>
      </c>
      <c r="L9011" s="17" t="str">
        <f t="shared" si="281"/>
        <v>Pirelli     275/40 R 19  XL 107Y  TL  275/40R21 107Y XL r-f P-ZERO(*)(KS)  275/40R21 107Y XL r-f P-ZERO(*)(KS)</v>
      </c>
    </row>
    <row r="9012" spans="1:12" ht="22">
      <c r="A9012" s="12" t="s">
        <v>5111</v>
      </c>
      <c r="B9012" s="7" t="s">
        <v>23576</v>
      </c>
      <c r="C9012" s="7" t="s">
        <v>32</v>
      </c>
      <c r="D9012" s="8">
        <v>1013000</v>
      </c>
      <c r="E9012" s="7" t="s">
        <v>30</v>
      </c>
      <c r="F9012" s="8">
        <v>0</v>
      </c>
      <c r="G9012" s="7" t="s">
        <v>30</v>
      </c>
      <c r="H9012" s="7" t="s">
        <v>5111</v>
      </c>
      <c r="I9012" s="7" t="str">
        <f t="shared" si="280"/>
        <v>PI3847700</v>
      </c>
      <c r="K9012" s="16" t="s">
        <v>14964</v>
      </c>
      <c r="L9012" s="17" t="str">
        <f t="shared" si="281"/>
        <v>Pirelli     305/40 R 21  XL 112Y  TL  305/40R20 112Y XL r-f P-ZERO(*)(KS)  305/40R20 112Y XL r-f P-ZERO(*)(KS)</v>
      </c>
    </row>
    <row r="9013" spans="1:12" ht="22">
      <c r="A9013" s="13" t="s">
        <v>5112</v>
      </c>
      <c r="B9013" s="7" t="s">
        <v>23577</v>
      </c>
      <c r="C9013" s="7" t="s">
        <v>32</v>
      </c>
      <c r="D9013" s="8">
        <v>1210000</v>
      </c>
      <c r="E9013" s="7" t="s">
        <v>30</v>
      </c>
      <c r="F9013" s="8">
        <v>0</v>
      </c>
      <c r="G9013" s="7" t="s">
        <v>30</v>
      </c>
      <c r="H9013" s="7" t="s">
        <v>5112</v>
      </c>
      <c r="I9013" s="7" t="str">
        <f t="shared" si="280"/>
        <v>PI3847800</v>
      </c>
      <c r="K9013" s="16" t="s">
        <v>14965</v>
      </c>
      <c r="L9013" s="17" t="str">
        <f t="shared" si="281"/>
        <v>Pirelli     275/45 R 21  XL 110Y  TL  275/45R20 110Y XL r-f P-ZERO(*)(KS)  275/45R20 110Y XL r-f P-ZERO(*)(KS)</v>
      </c>
    </row>
    <row r="9014" spans="1:12" ht="22">
      <c r="A9014" s="12" t="s">
        <v>5113</v>
      </c>
      <c r="B9014" s="7" t="s">
        <v>23578</v>
      </c>
      <c r="C9014" s="7" t="s">
        <v>32</v>
      </c>
      <c r="D9014" s="8">
        <v>1277000</v>
      </c>
      <c r="E9014" s="7" t="s">
        <v>30</v>
      </c>
      <c r="F9014" s="8">
        <v>0</v>
      </c>
      <c r="G9014" s="7" t="s">
        <v>30</v>
      </c>
      <c r="H9014" s="7" t="s">
        <v>5113</v>
      </c>
      <c r="I9014" s="7" t="str">
        <f t="shared" si="280"/>
        <v>PI3849900</v>
      </c>
      <c r="K9014" s="16" t="s">
        <v>14966</v>
      </c>
      <c r="L9014" s="17" t="str">
        <f t="shared" si="281"/>
        <v>Pirelli     245/40 R 20  XL  99W  TL  245/40R20 99W XL P ZERO(VOL)  245/40R20 99W XL P ZERO(VOL)</v>
      </c>
    </row>
    <row r="9015" spans="1:12" ht="22">
      <c r="A9015" s="13" t="s">
        <v>5114</v>
      </c>
      <c r="B9015" s="7" t="s">
        <v>23579</v>
      </c>
      <c r="C9015" s="7" t="s">
        <v>32</v>
      </c>
      <c r="D9015" s="8">
        <v>1216000</v>
      </c>
      <c r="E9015" s="7" t="s">
        <v>30</v>
      </c>
      <c r="F9015" s="8">
        <v>0</v>
      </c>
      <c r="G9015" s="7" t="s">
        <v>30</v>
      </c>
      <c r="H9015" s="7" t="s">
        <v>5114</v>
      </c>
      <c r="I9015" s="7" t="str">
        <f t="shared" si="280"/>
        <v>PI3850000</v>
      </c>
      <c r="K9015" s="16" t="s">
        <v>14967</v>
      </c>
      <c r="L9015" s="17" t="str">
        <f t="shared" si="281"/>
        <v>Pirelli     255/35 R 20  XL  97V  TL  255/35R20 97V XL P7as(VOL)  255/35R20 97V XL P7as(VOL)</v>
      </c>
    </row>
    <row r="9016" spans="1:12" ht="22">
      <c r="A9016" s="12" t="s">
        <v>5115</v>
      </c>
      <c r="B9016" s="7" t="s">
        <v>23580</v>
      </c>
      <c r="C9016" s="7" t="s">
        <v>32</v>
      </c>
      <c r="D9016" s="8">
        <v>960000</v>
      </c>
      <c r="E9016" s="7" t="s">
        <v>30</v>
      </c>
      <c r="F9016" s="8">
        <v>0</v>
      </c>
      <c r="G9016" s="7" t="s">
        <v>30</v>
      </c>
      <c r="H9016" s="7" t="s">
        <v>5115</v>
      </c>
      <c r="I9016" s="7" t="str">
        <f t="shared" si="280"/>
        <v>PI3850100</v>
      </c>
      <c r="K9016" s="16" t="s">
        <v>14968</v>
      </c>
      <c r="L9016" s="17" t="str">
        <f t="shared" si="281"/>
        <v>Pirelli     235/50 R 20  XL 103V  TL  235/50R19 103V XL S-VEas(VOL)  235/50R19 103V XL S-VEas(VOL)</v>
      </c>
    </row>
    <row r="9017" spans="1:12" ht="22">
      <c r="A9017" s="13" t="s">
        <v>5116</v>
      </c>
      <c r="B9017" s="7" t="s">
        <v>23581</v>
      </c>
      <c r="C9017" s="7" t="s">
        <v>32</v>
      </c>
      <c r="D9017" s="8">
        <v>799000</v>
      </c>
      <c r="E9017" s="7" t="s">
        <v>30</v>
      </c>
      <c r="F9017" s="8">
        <v>0</v>
      </c>
      <c r="G9017" s="7" t="s">
        <v>30</v>
      </c>
      <c r="H9017" s="7" t="s">
        <v>5116</v>
      </c>
      <c r="I9017" s="7" t="str">
        <f t="shared" si="280"/>
        <v>PI3850200</v>
      </c>
      <c r="K9017" s="16" t="s">
        <v>14969</v>
      </c>
      <c r="L9017" s="17" t="str">
        <f t="shared" si="281"/>
        <v>Pirelli     245/45 R 19  XL 103V  TL  245/45R20 103V XL SZROAS(VOL)  245/45R20 103V XL SZROAS(VOL)</v>
      </c>
    </row>
    <row r="9018" spans="1:12" ht="22">
      <c r="A9018" s="12" t="s">
        <v>5117</v>
      </c>
      <c r="B9018" s="7" t="s">
        <v>23582</v>
      </c>
      <c r="C9018" s="7" t="s">
        <v>32</v>
      </c>
      <c r="D9018" s="8">
        <v>768000</v>
      </c>
      <c r="E9018" s="7" t="s">
        <v>30</v>
      </c>
      <c r="F9018" s="8">
        <v>0</v>
      </c>
      <c r="G9018" s="7" t="s">
        <v>30</v>
      </c>
      <c r="H9018" s="7" t="s">
        <v>5117</v>
      </c>
      <c r="I9018" s="7" t="str">
        <f t="shared" si="280"/>
        <v>PI3850300</v>
      </c>
      <c r="K9018" s="16" t="s">
        <v>14970</v>
      </c>
      <c r="L9018" s="17" t="str">
        <f t="shared" si="281"/>
        <v>Pirelli     245/35 R 18  XL  95W  TL  245/35R20 95W XL P-ZERO(VOL)  245/35R20 95W XL P-ZERO(VOL)</v>
      </c>
    </row>
    <row r="9019" spans="1:12" ht="22">
      <c r="A9019" s="13" t="s">
        <v>5118</v>
      </c>
      <c r="B9019" s="7" t="s">
        <v>23583</v>
      </c>
      <c r="C9019" s="7" t="s">
        <v>32</v>
      </c>
      <c r="D9019" s="8">
        <v>924000</v>
      </c>
      <c r="E9019" s="7" t="s">
        <v>30</v>
      </c>
      <c r="F9019" s="8">
        <v>0</v>
      </c>
      <c r="G9019" s="7" t="s">
        <v>30</v>
      </c>
      <c r="H9019" s="7" t="s">
        <v>5118</v>
      </c>
      <c r="I9019" s="7" t="str">
        <f t="shared" si="280"/>
        <v>PI3850400</v>
      </c>
      <c r="K9019" s="16" t="s">
        <v>14971</v>
      </c>
      <c r="L9019" s="17" t="str">
        <f t="shared" si="281"/>
        <v>Pirelli     235/40 R 21  XL  96V  TL  235/40R19 96V XL PZRAS(VOL)  235/40R19 96V XL PZRAS(VOL)</v>
      </c>
    </row>
    <row r="9020" spans="1:12" ht="22">
      <c r="A9020" s="12" t="s">
        <v>5119</v>
      </c>
      <c r="B9020" s="7" t="s">
        <v>23584</v>
      </c>
      <c r="C9020" s="7" t="s">
        <v>32</v>
      </c>
      <c r="D9020" s="8">
        <v>479000</v>
      </c>
      <c r="E9020" s="7" t="s">
        <v>30</v>
      </c>
      <c r="F9020" s="8">
        <v>0</v>
      </c>
      <c r="G9020" s="7" t="s">
        <v>30</v>
      </c>
      <c r="H9020" s="7" t="s">
        <v>5119</v>
      </c>
      <c r="I9020" s="7" t="str">
        <f t="shared" si="280"/>
        <v>PI3850500</v>
      </c>
      <c r="K9020" s="16" t="s">
        <v>14972</v>
      </c>
      <c r="L9020" s="17" t="str">
        <f t="shared" si="281"/>
        <v>Pirelli     235/45 R 18  XL  99V  TL  235/45R19 99V XL PZRAS(VOL)  235/45R19 99V XL PZRAS(VOL)</v>
      </c>
    </row>
    <row r="9021" spans="1:12" ht="22">
      <c r="A9021" s="13" t="s">
        <v>5120</v>
      </c>
      <c r="B9021" s="7" t="s">
        <v>23585</v>
      </c>
      <c r="C9021" s="7" t="s">
        <v>32</v>
      </c>
      <c r="D9021" s="8">
        <v>1013000</v>
      </c>
      <c r="E9021" s="7" t="s">
        <v>30</v>
      </c>
      <c r="F9021" s="8">
        <v>0</v>
      </c>
      <c r="G9021" s="7" t="s">
        <v>30</v>
      </c>
      <c r="H9021" s="7" t="s">
        <v>5120</v>
      </c>
      <c r="I9021" s="7" t="str">
        <f t="shared" si="280"/>
        <v>PI3850700</v>
      </c>
      <c r="K9021" s="16" t="s">
        <v>14973</v>
      </c>
      <c r="L9021" s="17" t="str">
        <f t="shared" si="281"/>
        <v>Pirelli     235/40 R 21  XL  96V  TL  235/40R19 96V XL PZRAS(VOL)KS  235/40R19 96V XL PZRAS(VOL)KS</v>
      </c>
    </row>
    <row r="9022" spans="1:12" ht="22">
      <c r="A9022" s="12" t="s">
        <v>5121</v>
      </c>
      <c r="B9022" s="7" t="s">
        <v>23586</v>
      </c>
      <c r="C9022" s="7" t="s">
        <v>32</v>
      </c>
      <c r="D9022" s="8">
        <v>1259000</v>
      </c>
      <c r="E9022" s="7" t="s">
        <v>30</v>
      </c>
      <c r="F9022" s="8">
        <v>0</v>
      </c>
      <c r="G9022" s="7" t="s">
        <v>30</v>
      </c>
      <c r="H9022" s="7" t="s">
        <v>5121</v>
      </c>
      <c r="I9022" s="7" t="str">
        <f t="shared" si="280"/>
        <v>PI3851500</v>
      </c>
      <c r="K9022" s="16" t="s">
        <v>14974</v>
      </c>
      <c r="L9022" s="17" t="str">
        <f t="shared" si="281"/>
        <v>Pirelli     255/35 ZR22  93Y  TL  255/35ZR20 (93Y) P-ZERO(NA1)  255/35ZR20 (93Y) P-ZERO(NA1)</v>
      </c>
    </row>
    <row r="9023" spans="1:12" ht="22">
      <c r="A9023" s="13" t="s">
        <v>5122</v>
      </c>
      <c r="B9023" s="7" t="s">
        <v>23587</v>
      </c>
      <c r="C9023" s="7" t="s">
        <v>32</v>
      </c>
      <c r="D9023" s="8">
        <v>837000</v>
      </c>
      <c r="E9023" s="7" t="s">
        <v>30</v>
      </c>
      <c r="F9023" s="8">
        <v>0</v>
      </c>
      <c r="G9023" s="7" t="s">
        <v>30</v>
      </c>
      <c r="H9023" s="7" t="s">
        <v>5122</v>
      </c>
      <c r="I9023" s="7" t="str">
        <f t="shared" si="280"/>
        <v>PI3851600</v>
      </c>
      <c r="K9023" s="16" t="s">
        <v>14975</v>
      </c>
      <c r="L9023" s="17" t="str">
        <f t="shared" si="281"/>
        <v>Pirelli     315/30 ZR22  XL 105Y  TL  315/30ZR21 (105Y)XL P-ZERO(NA1)  315/30ZR21 (105Y)XL P-ZERO(NA1)</v>
      </c>
    </row>
    <row r="9024" spans="1:12" ht="22">
      <c r="A9024" s="12" t="s">
        <v>5123</v>
      </c>
      <c r="B9024" s="7" t="s">
        <v>23588</v>
      </c>
      <c r="C9024" s="7" t="s">
        <v>32</v>
      </c>
      <c r="D9024" s="8">
        <v>1052000</v>
      </c>
      <c r="E9024" s="7" t="s">
        <v>30</v>
      </c>
      <c r="F9024" s="8">
        <v>0</v>
      </c>
      <c r="G9024" s="7" t="s">
        <v>30</v>
      </c>
      <c r="H9024" s="7" t="s">
        <v>5123</v>
      </c>
      <c r="I9024" s="7" t="str">
        <f t="shared" si="280"/>
        <v>PI3852000</v>
      </c>
      <c r="K9024" s="16" t="s">
        <v>14976</v>
      </c>
      <c r="L9024" s="17" t="str">
        <f t="shared" si="281"/>
        <v>Pirelli     245/35 ZR20  XL  96Y  TL  245/35ZR21 (96Y)XL P-ZERO(MGT)  245/35ZR21 (96Y)XL P-ZERO(MGT)</v>
      </c>
    </row>
    <row r="9025" spans="1:12" ht="22">
      <c r="A9025" s="13" t="s">
        <v>5124</v>
      </c>
      <c r="B9025" s="7" t="s">
        <v>23589</v>
      </c>
      <c r="C9025" s="7" t="s">
        <v>32</v>
      </c>
      <c r="D9025" s="8">
        <v>576000</v>
      </c>
      <c r="E9025" s="7" t="s">
        <v>30</v>
      </c>
      <c r="F9025" s="8">
        <v>0</v>
      </c>
      <c r="G9025" s="7" t="s">
        <v>30</v>
      </c>
      <c r="H9025" s="7" t="s">
        <v>5124</v>
      </c>
      <c r="I9025" s="7" t="str">
        <f t="shared" si="280"/>
        <v>PI3852100</v>
      </c>
      <c r="K9025" s="16" t="s">
        <v>14977</v>
      </c>
      <c r="L9025" s="17" t="str">
        <f t="shared" si="281"/>
        <v>Pirelli     285/30 ZR18  XL 100Y  TL  285/30ZR21 (100Y)XL P-ZERO(MGT)  285/30ZR21 (100Y)XL P-ZERO(MGT)</v>
      </c>
    </row>
    <row r="9026" spans="1:12" ht="22">
      <c r="A9026" s="12" t="s">
        <v>5125</v>
      </c>
      <c r="B9026" s="7" t="s">
        <v>23590</v>
      </c>
      <c r="C9026" s="7" t="s">
        <v>32</v>
      </c>
      <c r="D9026" s="8">
        <v>1191000</v>
      </c>
      <c r="E9026" s="7" t="s">
        <v>30</v>
      </c>
      <c r="F9026" s="8">
        <v>0</v>
      </c>
      <c r="G9026" s="7" t="s">
        <v>30</v>
      </c>
      <c r="H9026" s="7" t="s">
        <v>5125</v>
      </c>
      <c r="I9026" s="7" t="str">
        <f t="shared" ref="I9026:I9089" si="282">TRIM(A9026)</f>
        <v>PI3858000</v>
      </c>
      <c r="K9026" s="16" t="s">
        <v>14978</v>
      </c>
      <c r="L9026" s="17" t="str">
        <f t="shared" si="281"/>
        <v>Pirelli     235/50 R 20  XL 103V  TL  235/50R19 103V XL P-ZERO(VOL)KS  235/50R19 103V XL P-ZERO(VOL)KS</v>
      </c>
    </row>
    <row r="9027" spans="1:12" ht="22">
      <c r="A9027" s="13" t="s">
        <v>5126</v>
      </c>
      <c r="B9027" s="7" t="s">
        <v>23591</v>
      </c>
      <c r="C9027" s="7" t="s">
        <v>32</v>
      </c>
      <c r="D9027" s="8">
        <v>794000</v>
      </c>
      <c r="E9027" s="7" t="s">
        <v>30</v>
      </c>
      <c r="F9027" s="8">
        <v>0</v>
      </c>
      <c r="G9027" s="7" t="s">
        <v>30</v>
      </c>
      <c r="H9027" s="7" t="s">
        <v>5126</v>
      </c>
      <c r="I9027" s="7" t="str">
        <f t="shared" si="282"/>
        <v>PI3861200</v>
      </c>
      <c r="K9027" s="16" t="s">
        <v>14979</v>
      </c>
      <c r="L9027" s="17" t="str">
        <f t="shared" ref="L9027:L9090" si="283">_xlfn.CONCAT(B9027,"  ",K9027)</f>
        <v>Pirelli     255/35 R 19  XL  98Y  TL  255/35R21 98Y XL P-ZERO(AO)(KS)ncs  255/35R21 98Y XL P-ZERO(AO)(KS)ncs</v>
      </c>
    </row>
    <row r="9028" spans="1:12" ht="22">
      <c r="A9028" s="12" t="s">
        <v>5127</v>
      </c>
      <c r="B9028" s="7" t="s">
        <v>23592</v>
      </c>
      <c r="C9028" s="7" t="s">
        <v>32</v>
      </c>
      <c r="D9028" s="8">
        <v>1192000</v>
      </c>
      <c r="E9028" s="7" t="s">
        <v>30</v>
      </c>
      <c r="F9028" s="8">
        <v>0</v>
      </c>
      <c r="G9028" s="7" t="s">
        <v>30</v>
      </c>
      <c r="H9028" s="7" t="s">
        <v>5127</v>
      </c>
      <c r="I9028" s="7" t="str">
        <f t="shared" si="282"/>
        <v>PI3867700</v>
      </c>
      <c r="K9028" s="16" t="s">
        <v>14980</v>
      </c>
      <c r="L9028" s="17" t="str">
        <f t="shared" si="283"/>
        <v>Pirelli     235/50 R 22  99W  TL  235/50R19 99W P-ZERO(MO)(KS)  235/50R19 99W P-ZERO(MO)(KS)</v>
      </c>
    </row>
    <row r="9029" spans="1:12" ht="22">
      <c r="A9029" s="13" t="s">
        <v>5128</v>
      </c>
      <c r="B9029" s="7" t="s">
        <v>23593</v>
      </c>
      <c r="C9029" s="7" t="s">
        <v>32</v>
      </c>
      <c r="D9029" s="8">
        <v>731000</v>
      </c>
      <c r="E9029" s="7" t="s">
        <v>30</v>
      </c>
      <c r="F9029" s="8">
        <v>0</v>
      </c>
      <c r="G9029" s="7" t="s">
        <v>30</v>
      </c>
      <c r="H9029" s="7" t="s">
        <v>5128</v>
      </c>
      <c r="I9029" s="7" t="str">
        <f t="shared" si="282"/>
        <v>PI3868100</v>
      </c>
      <c r="K9029" s="16" t="s">
        <v>14981</v>
      </c>
      <c r="L9029" s="17" t="str">
        <f t="shared" si="283"/>
        <v>Pirelli     225/35 ZR18  XL  90Y  TL  225/35ZR20 (90Y)XL P-ZERO(MC)ncs  225/35ZR20 (90Y)XL P-ZERO(MC)ncs</v>
      </c>
    </row>
    <row r="9030" spans="1:12" ht="22">
      <c r="A9030" s="12" t="s">
        <v>5129</v>
      </c>
      <c r="B9030" s="7" t="s">
        <v>23594</v>
      </c>
      <c r="C9030" s="7" t="s">
        <v>32</v>
      </c>
      <c r="D9030" s="8">
        <v>1089000</v>
      </c>
      <c r="E9030" s="7" t="s">
        <v>30</v>
      </c>
      <c r="F9030" s="8">
        <v>0</v>
      </c>
      <c r="G9030" s="7" t="s">
        <v>30</v>
      </c>
      <c r="H9030" s="7" t="s">
        <v>5129</v>
      </c>
      <c r="I9030" s="7" t="str">
        <f t="shared" si="282"/>
        <v>PI3868200</v>
      </c>
      <c r="K9030" s="16" t="s">
        <v>14982</v>
      </c>
      <c r="L9030" s="17" t="str">
        <f t="shared" si="283"/>
        <v>Pirelli     295/30 ZR20  XL 102Y  TL  295/30ZR21 (102Y)XL P-ZERO(MC)ncs  295/30ZR21 (102Y)XL P-ZERO(MC)ncs</v>
      </c>
    </row>
    <row r="9031" spans="1:12" ht="22">
      <c r="A9031" s="13" t="s">
        <v>5130</v>
      </c>
      <c r="B9031" s="7" t="s">
        <v>23595</v>
      </c>
      <c r="C9031" s="7" t="s">
        <v>32</v>
      </c>
      <c r="D9031" s="8">
        <v>1075000</v>
      </c>
      <c r="E9031" s="7" t="s">
        <v>30</v>
      </c>
      <c r="F9031" s="8">
        <v>0</v>
      </c>
      <c r="G9031" s="7" t="s">
        <v>30</v>
      </c>
      <c r="H9031" s="7" t="s">
        <v>5130</v>
      </c>
      <c r="I9031" s="7" t="str">
        <f t="shared" si="282"/>
        <v>PI3873300</v>
      </c>
      <c r="K9031" s="16" t="s">
        <v>14983</v>
      </c>
      <c r="L9031" s="17" t="str">
        <f t="shared" si="283"/>
        <v>Pirelli     255/40 R 19  XL 100W  TL  255/40R19 100W XL P-ZERO(VOL)  255/40R19 100W XL P-ZERO(VOL)</v>
      </c>
    </row>
    <row r="9032" spans="1:12" ht="22">
      <c r="A9032" s="12" t="s">
        <v>5131</v>
      </c>
      <c r="B9032" s="7" t="s">
        <v>23596</v>
      </c>
      <c r="C9032" s="7" t="s">
        <v>32</v>
      </c>
      <c r="D9032" s="8">
        <v>917000</v>
      </c>
      <c r="E9032" s="7" t="s">
        <v>30</v>
      </c>
      <c r="F9032" s="8">
        <v>0</v>
      </c>
      <c r="G9032" s="7" t="s">
        <v>30</v>
      </c>
      <c r="H9032" s="7" t="s">
        <v>5131</v>
      </c>
      <c r="I9032" s="7" t="str">
        <f t="shared" si="282"/>
        <v>PI3873400</v>
      </c>
      <c r="K9032" s="16" t="s">
        <v>14984</v>
      </c>
      <c r="L9032" s="17" t="str">
        <f t="shared" si="283"/>
        <v>Pirelli     325/30 ZR19  XL 109Y  TL  325/30ZR23 (109Y)XL P-ZERO(ALP)  325/30ZR23 (109Y)XL P-ZERO(ALP)</v>
      </c>
    </row>
    <row r="9033" spans="1:12" ht="22">
      <c r="A9033" s="13" t="s">
        <v>5132</v>
      </c>
      <c r="B9033" s="7" t="s">
        <v>23597</v>
      </c>
      <c r="C9033" s="7" t="s">
        <v>32</v>
      </c>
      <c r="D9033" s="8">
        <v>1074000</v>
      </c>
      <c r="E9033" s="7" t="s">
        <v>30</v>
      </c>
      <c r="F9033" s="8">
        <v>0</v>
      </c>
      <c r="G9033" s="7" t="s">
        <v>30</v>
      </c>
      <c r="H9033" s="7" t="s">
        <v>5132</v>
      </c>
      <c r="I9033" s="7" t="str">
        <f t="shared" si="282"/>
        <v>PI3873500</v>
      </c>
      <c r="K9033" s="16" t="s">
        <v>14985</v>
      </c>
      <c r="L9033" s="17" t="str">
        <f t="shared" si="283"/>
        <v>Pirelli     285/35 ZR22  XL 107Y  TL  285/35ZR23 (107Y)XLP-ZERO(ALP)ncs  285/35ZR23 (107Y)XLP-ZERO(ALP)ncs</v>
      </c>
    </row>
    <row r="9034" spans="1:12" ht="22">
      <c r="A9034" s="12" t="s">
        <v>5133</v>
      </c>
      <c r="B9034" s="7" t="s">
        <v>23598</v>
      </c>
      <c r="C9034" s="7" t="s">
        <v>32</v>
      </c>
      <c r="D9034" s="8">
        <v>603000</v>
      </c>
      <c r="E9034" s="7" t="s">
        <v>30</v>
      </c>
      <c r="F9034" s="8">
        <v>0</v>
      </c>
      <c r="G9034" s="7" t="s">
        <v>30</v>
      </c>
      <c r="H9034" s="7" t="s">
        <v>5133</v>
      </c>
      <c r="I9034" s="7" t="str">
        <f t="shared" si="282"/>
        <v>PI3877200</v>
      </c>
      <c r="K9034" s="16" t="s">
        <v>14986</v>
      </c>
      <c r="L9034" s="17" t="str">
        <f t="shared" si="283"/>
        <v>Pirelli     255/55 R 18  XL 110Y  TL  255/55R20 110Y XL SVeaSF(KS)  255/55R20 110Y XL SVeaSF(KS)</v>
      </c>
    </row>
    <row r="9035" spans="1:12" ht="22">
      <c r="A9035" s="13" t="s">
        <v>5134</v>
      </c>
      <c r="B9035" s="7" t="s">
        <v>23599</v>
      </c>
      <c r="C9035" s="7" t="s">
        <v>32</v>
      </c>
      <c r="D9035" s="8">
        <v>282000</v>
      </c>
      <c r="E9035" s="7" t="s">
        <v>30</v>
      </c>
      <c r="F9035" s="8">
        <v>0</v>
      </c>
      <c r="G9035" s="7" t="s">
        <v>30</v>
      </c>
      <c r="H9035" s="7" t="s">
        <v>5134</v>
      </c>
      <c r="I9035" s="7" t="str">
        <f t="shared" si="282"/>
        <v>PI3879200</v>
      </c>
      <c r="K9035" s="16" t="s">
        <v>14987</v>
      </c>
      <c r="L9035" s="17" t="str">
        <f t="shared" si="283"/>
        <v>Pirelli     265/70 R 17 121S  TL  LT265/70R17 121S S-A/T+  LT265/70R17 121S S-A/T+</v>
      </c>
    </row>
    <row r="9036" spans="1:12" ht="22">
      <c r="A9036" s="12" t="s">
        <v>5135</v>
      </c>
      <c r="B9036" s="7" t="s">
        <v>23600</v>
      </c>
      <c r="C9036" s="7" t="s">
        <v>32</v>
      </c>
      <c r="D9036" s="8">
        <v>1046000</v>
      </c>
      <c r="E9036" s="7" t="s">
        <v>30</v>
      </c>
      <c r="F9036" s="8">
        <v>0</v>
      </c>
      <c r="G9036" s="7" t="s">
        <v>30</v>
      </c>
      <c r="H9036" s="7" t="s">
        <v>5135</v>
      </c>
      <c r="I9036" s="7" t="str">
        <f t="shared" si="282"/>
        <v>PI3879400</v>
      </c>
      <c r="K9036" s="16" t="s">
        <v>14988</v>
      </c>
      <c r="L9036" s="17" t="str">
        <f t="shared" si="283"/>
        <v>Pirelli     245/40 ZR20  XL  99Y  TL  245/40ZR20 (99Y)XL P-ZERO(MGT)  245/40ZR20 (99Y)XL P-ZERO(MGT)</v>
      </c>
    </row>
    <row r="9037" spans="1:12" ht="22">
      <c r="A9037" s="13" t="s">
        <v>5136</v>
      </c>
      <c r="B9037" s="7" t="s">
        <v>23601</v>
      </c>
      <c r="C9037" s="7" t="s">
        <v>32</v>
      </c>
      <c r="D9037" s="8">
        <v>564000</v>
      </c>
      <c r="E9037" s="7" t="s">
        <v>30</v>
      </c>
      <c r="F9037" s="8">
        <v>0</v>
      </c>
      <c r="G9037" s="7" t="s">
        <v>30</v>
      </c>
      <c r="H9037" s="7" t="s">
        <v>5136</v>
      </c>
      <c r="I9037" s="7" t="str">
        <f t="shared" si="282"/>
        <v>PI3879500</v>
      </c>
      <c r="K9037" s="16" t="s">
        <v>14989</v>
      </c>
      <c r="L9037" s="17" t="str">
        <f t="shared" si="283"/>
        <v>Pirelli     285/35 ZR18  XL 104Y  TL  285/35ZR20 (104Y)XL P-ZERO(MGT)  285/35ZR20 (104Y)XL P-ZERO(MGT)</v>
      </c>
    </row>
    <row r="9038" spans="1:12" ht="22">
      <c r="A9038" s="12" t="s">
        <v>5137</v>
      </c>
      <c r="B9038" s="7" t="s">
        <v>23602</v>
      </c>
      <c r="C9038" s="7" t="s">
        <v>32</v>
      </c>
      <c r="D9038" s="8">
        <v>596000</v>
      </c>
      <c r="E9038" s="7" t="s">
        <v>30</v>
      </c>
      <c r="F9038" s="8">
        <v>0</v>
      </c>
      <c r="G9038" s="7" t="s">
        <v>30</v>
      </c>
      <c r="H9038" s="7" t="s">
        <v>5137</v>
      </c>
      <c r="I9038" s="7" t="str">
        <f t="shared" si="282"/>
        <v>PI3887300</v>
      </c>
      <c r="K9038" s="16" t="s">
        <v>14990</v>
      </c>
      <c r="L9038" s="17" t="str">
        <f t="shared" si="283"/>
        <v>Pirelli     275/35 R 19  XL 103W  TL  275/35R21 103W XLP-ZERO(T0)ncselt  275/35R21 103W XLP-ZERO(T0)ncselt</v>
      </c>
    </row>
    <row r="9039" spans="1:12" ht="22">
      <c r="A9039" s="13" t="s">
        <v>5138</v>
      </c>
      <c r="B9039" s="7" t="s">
        <v>23603</v>
      </c>
      <c r="C9039" s="7" t="s">
        <v>32</v>
      </c>
      <c r="D9039" s="8">
        <v>573000</v>
      </c>
      <c r="E9039" s="7" t="s">
        <v>30</v>
      </c>
      <c r="F9039" s="8">
        <v>0</v>
      </c>
      <c r="G9039" s="7" t="s">
        <v>30</v>
      </c>
      <c r="H9039" s="7" t="s">
        <v>5138</v>
      </c>
      <c r="I9039" s="7" t="str">
        <f t="shared" si="282"/>
        <v>PI3887400</v>
      </c>
      <c r="K9039" s="16" t="s">
        <v>14991</v>
      </c>
      <c r="L9039" s="17" t="str">
        <f t="shared" si="283"/>
        <v>Pirelli     255/35 R 18  XL  98W  TL  255/35R21 98W XL P-ZERO(T0)ncselt  255/35R21 98W XL P-ZERO(T0)ncselt</v>
      </c>
    </row>
    <row r="9040" spans="1:12" ht="22">
      <c r="A9040" s="12" t="s">
        <v>5139</v>
      </c>
      <c r="B9040" s="7" t="s">
        <v>23604</v>
      </c>
      <c r="C9040" s="7" t="s">
        <v>32</v>
      </c>
      <c r="D9040" s="8">
        <v>665000</v>
      </c>
      <c r="E9040" s="7" t="s">
        <v>30</v>
      </c>
      <c r="F9040" s="8">
        <v>0</v>
      </c>
      <c r="G9040" s="7" t="s">
        <v>30</v>
      </c>
      <c r="H9040" s="7" t="s">
        <v>5139</v>
      </c>
      <c r="I9040" s="7" t="str">
        <f t="shared" si="282"/>
        <v>PI3887600</v>
      </c>
      <c r="K9040" s="16" t="s">
        <v>14992</v>
      </c>
      <c r="L9040" s="17" t="str">
        <f t="shared" si="283"/>
        <v>Pirelli     255/35 R 22  XL  98W  TL  255/35R21 98WXLP-ZERO(T1)KSncselt  255/35R21 98WXLP-ZERO(T1)KSncselt</v>
      </c>
    </row>
    <row r="9041" spans="1:12" ht="22">
      <c r="A9041" s="13" t="s">
        <v>5140</v>
      </c>
      <c r="B9041" s="7" t="s">
        <v>23605</v>
      </c>
      <c r="C9041" s="7" t="s">
        <v>32</v>
      </c>
      <c r="D9041" s="8">
        <v>769000</v>
      </c>
      <c r="E9041" s="7" t="s">
        <v>30</v>
      </c>
      <c r="F9041" s="8">
        <v>0</v>
      </c>
      <c r="G9041" s="7" t="s">
        <v>30</v>
      </c>
      <c r="H9041" s="7" t="s">
        <v>5140</v>
      </c>
      <c r="I9041" s="7" t="str">
        <f t="shared" si="282"/>
        <v>PI3896800</v>
      </c>
      <c r="K9041" s="16" t="s">
        <v>14993</v>
      </c>
      <c r="L9041" s="17" t="str">
        <f t="shared" si="283"/>
        <v>Pirelli     275/35 ZR19  XL 103Y  TL  275/35ZR21 (103Y)XL PCORSA(ND0)  275/35ZR21 (103Y)XL PCORSA(ND0)</v>
      </c>
    </row>
    <row r="9042" spans="1:12" ht="22">
      <c r="A9042" s="12" t="s">
        <v>5141</v>
      </c>
      <c r="B9042" s="7" t="s">
        <v>23606</v>
      </c>
      <c r="C9042" s="7" t="s">
        <v>32</v>
      </c>
      <c r="D9042" s="8">
        <v>1358000</v>
      </c>
      <c r="E9042" s="7" t="s">
        <v>30</v>
      </c>
      <c r="F9042" s="8">
        <v>0</v>
      </c>
      <c r="G9042" s="7" t="s">
        <v>30</v>
      </c>
      <c r="H9042" s="7" t="s">
        <v>5141</v>
      </c>
      <c r="I9042" s="7" t="str">
        <f t="shared" si="282"/>
        <v>PI3900300</v>
      </c>
      <c r="K9042" s="16" t="s">
        <v>14994</v>
      </c>
      <c r="L9042" s="17" t="str">
        <f t="shared" si="283"/>
        <v>Pirelli     235/50 R 23  XL 103V  TL  235/50R19 103V XL P-ZERO(VOL) elt  235/50R19 103V XL P-ZERO(VOL) elt</v>
      </c>
    </row>
    <row r="9043" spans="1:12" ht="22">
      <c r="A9043" s="13" t="s">
        <v>5142</v>
      </c>
      <c r="B9043" s="7" t="s">
        <v>23607</v>
      </c>
      <c r="C9043" s="7" t="s">
        <v>32</v>
      </c>
      <c r="D9043" s="8">
        <v>368000</v>
      </c>
      <c r="E9043" s="7" t="s">
        <v>30</v>
      </c>
      <c r="F9043" s="8">
        <v>0</v>
      </c>
      <c r="G9043" s="7" t="s">
        <v>30</v>
      </c>
      <c r="H9043" s="7" t="s">
        <v>5142</v>
      </c>
      <c r="I9043" s="7" t="str">
        <f t="shared" si="282"/>
        <v>PI3904500</v>
      </c>
      <c r="K9043" s="16" t="s">
        <v>14995</v>
      </c>
      <c r="L9043" s="17" t="str">
        <f t="shared" si="283"/>
        <v>Pirelli     245/40 R 19  98Y  TL  245/40R19 98Y XL PZRAS  245/40R19 98Y XL PZRAS</v>
      </c>
    </row>
    <row r="9044" spans="1:12" ht="22">
      <c r="A9044" s="12" t="s">
        <v>5143</v>
      </c>
      <c r="B9044" s="7" t="s">
        <v>23608</v>
      </c>
      <c r="C9044" s="7" t="s">
        <v>32</v>
      </c>
      <c r="D9044" s="8">
        <v>380000</v>
      </c>
      <c r="E9044" s="7" t="s">
        <v>30</v>
      </c>
      <c r="F9044" s="8">
        <v>0</v>
      </c>
      <c r="G9044" s="7" t="s">
        <v>30</v>
      </c>
      <c r="H9044" s="7" t="s">
        <v>5143</v>
      </c>
      <c r="I9044" s="7" t="str">
        <f t="shared" si="282"/>
        <v>PI3904600</v>
      </c>
      <c r="K9044" s="16" t="s">
        <v>14996</v>
      </c>
      <c r="L9044" s="17" t="str">
        <f t="shared" si="283"/>
        <v>Pirelli     225/45 R 17  94V  TL  225/45R17 94V XL P7as+3  225/45R17 94V XL P7as+3</v>
      </c>
    </row>
    <row r="9045" spans="1:12" ht="22">
      <c r="A9045" s="13" t="s">
        <v>5144</v>
      </c>
      <c r="B9045" s="7" t="s">
        <v>23609</v>
      </c>
      <c r="C9045" s="7" t="s">
        <v>32</v>
      </c>
      <c r="D9045" s="8">
        <v>429000</v>
      </c>
      <c r="E9045" s="7" t="s">
        <v>30</v>
      </c>
      <c r="F9045" s="8">
        <v>0</v>
      </c>
      <c r="G9045" s="7" t="s">
        <v>30</v>
      </c>
      <c r="H9045" s="7" t="s">
        <v>5144</v>
      </c>
      <c r="I9045" s="7" t="str">
        <f t="shared" si="282"/>
        <v>PI3909400</v>
      </c>
      <c r="K9045" s="16" t="s">
        <v>14997</v>
      </c>
      <c r="L9045" s="17" t="str">
        <f t="shared" si="283"/>
        <v>Pirelli     265/75 R 16 123S  TL  LT265/75R16 123S S-A/T+  LT265/75R16 123S S-A/T+</v>
      </c>
    </row>
    <row r="9046" spans="1:12" ht="22">
      <c r="A9046" s="12" t="s">
        <v>5145</v>
      </c>
      <c r="B9046" s="7" t="s">
        <v>23610</v>
      </c>
      <c r="C9046" s="7" t="s">
        <v>32</v>
      </c>
      <c r="D9046" s="8">
        <v>660000</v>
      </c>
      <c r="E9046" s="7" t="s">
        <v>30</v>
      </c>
      <c r="F9046" s="8">
        <v>0</v>
      </c>
      <c r="G9046" s="7" t="s">
        <v>30</v>
      </c>
      <c r="H9046" s="7" t="s">
        <v>5145</v>
      </c>
      <c r="I9046" s="7" t="str">
        <f t="shared" si="282"/>
        <v>PI3914500</v>
      </c>
      <c r="K9046" s="16" t="s">
        <v>14998</v>
      </c>
      <c r="L9046" s="17" t="str">
        <f t="shared" si="283"/>
        <v>Pirelli     225/55 R 19  XL  99V  TL  225/55R19 99V S-AS+3  225/55R19 99V S-AS+3</v>
      </c>
    </row>
    <row r="9047" spans="1:12" ht="22">
      <c r="A9047" s="13" t="s">
        <v>5146</v>
      </c>
      <c r="B9047" s="7" t="s">
        <v>23611</v>
      </c>
      <c r="C9047" s="7" t="s">
        <v>32</v>
      </c>
      <c r="D9047" s="8">
        <v>858000</v>
      </c>
      <c r="E9047" s="7" t="s">
        <v>30</v>
      </c>
      <c r="F9047" s="8">
        <v>0</v>
      </c>
      <c r="G9047" s="7" t="s">
        <v>30</v>
      </c>
      <c r="H9047" s="7" t="s">
        <v>5146</v>
      </c>
      <c r="I9047" s="7" t="str">
        <f t="shared" si="282"/>
        <v>PI3914600</v>
      </c>
      <c r="K9047" s="16" t="s">
        <v>14999</v>
      </c>
      <c r="L9047" s="17" t="str">
        <f t="shared" si="283"/>
        <v>Pirelli     235/55 R 17  XL  99H  TL  235/55R17 99H P7as+3  235/55R17 99H P7as+3</v>
      </c>
    </row>
    <row r="9048" spans="1:12" ht="22">
      <c r="A9048" s="12" t="s">
        <v>5147</v>
      </c>
      <c r="B9048" s="7" t="s">
        <v>23612</v>
      </c>
      <c r="C9048" s="7" t="s">
        <v>32</v>
      </c>
      <c r="D9048" s="8">
        <v>470000</v>
      </c>
      <c r="E9048" s="7" t="s">
        <v>30</v>
      </c>
      <c r="F9048" s="8">
        <v>0</v>
      </c>
      <c r="G9048" s="7" t="s">
        <v>30</v>
      </c>
      <c r="H9048" s="7" t="s">
        <v>5147</v>
      </c>
      <c r="I9048" s="7" t="str">
        <f t="shared" si="282"/>
        <v>PI3914700</v>
      </c>
      <c r="K9048" s="16" t="s">
        <v>15000</v>
      </c>
      <c r="L9048" s="17" t="str">
        <f t="shared" si="283"/>
        <v>Pirelli     225/60 R 17  XL  99H  TL  225/60R17 99H P7as+2  225/60R17 99H P7as+2</v>
      </c>
    </row>
    <row r="9049" spans="1:12" ht="22">
      <c r="A9049" s="13" t="s">
        <v>5148</v>
      </c>
      <c r="B9049" s="7" t="s">
        <v>23613</v>
      </c>
      <c r="C9049" s="7" t="s">
        <v>32</v>
      </c>
      <c r="D9049" s="8">
        <v>531000</v>
      </c>
      <c r="E9049" s="7" t="s">
        <v>30</v>
      </c>
      <c r="F9049" s="8">
        <v>0</v>
      </c>
      <c r="G9049" s="7" t="s">
        <v>30</v>
      </c>
      <c r="H9049" s="7" t="s">
        <v>5148</v>
      </c>
      <c r="I9049" s="7" t="str">
        <f t="shared" si="282"/>
        <v>PI3914800</v>
      </c>
      <c r="K9049" s="16" t="s">
        <v>15001</v>
      </c>
      <c r="L9049" s="17" t="str">
        <f t="shared" si="283"/>
        <v>Pirelli     245/45 R 17  99H  TL  245/45R17 99H XL P7as+  245/45R17 99H XL P7as+</v>
      </c>
    </row>
    <row r="9050" spans="1:12" ht="22">
      <c r="A9050" s="12" t="s">
        <v>5149</v>
      </c>
      <c r="B9050" s="7" t="s">
        <v>23614</v>
      </c>
      <c r="C9050" s="7" t="s">
        <v>32</v>
      </c>
      <c r="D9050" s="8">
        <v>608000</v>
      </c>
      <c r="E9050" s="7" t="s">
        <v>30</v>
      </c>
      <c r="F9050" s="8">
        <v>0</v>
      </c>
      <c r="G9050" s="7" t="s">
        <v>30</v>
      </c>
      <c r="H9050" s="7" t="s">
        <v>5149</v>
      </c>
      <c r="I9050" s="7" t="str">
        <f t="shared" si="282"/>
        <v>PI3915000</v>
      </c>
      <c r="K9050" s="16" t="s">
        <v>15002</v>
      </c>
      <c r="L9050" s="17" t="str">
        <f t="shared" si="283"/>
        <v>Pirelli     245/40 R 19  XL  98V  TL  245/40R19 98V XL P7as+2  245/40R19 98V XL P7as+2</v>
      </c>
    </row>
    <row r="9051" spans="1:12" ht="22">
      <c r="A9051" s="13" t="s">
        <v>5150</v>
      </c>
      <c r="B9051" s="7" t="s">
        <v>23615</v>
      </c>
      <c r="C9051" s="7" t="s">
        <v>32</v>
      </c>
      <c r="D9051" s="8">
        <v>307000</v>
      </c>
      <c r="E9051" s="7" t="s">
        <v>30</v>
      </c>
      <c r="F9051" s="8">
        <v>0</v>
      </c>
      <c r="G9051" s="7" t="s">
        <v>30</v>
      </c>
      <c r="H9051" s="7" t="s">
        <v>5150</v>
      </c>
      <c r="I9051" s="7" t="str">
        <f t="shared" si="282"/>
        <v>PI3915100</v>
      </c>
      <c r="K9051" s="16" t="s">
        <v>15003</v>
      </c>
      <c r="L9051" s="17" t="str">
        <f t="shared" si="283"/>
        <v>Pirelli     235/45 R 17  97W  TL  235/45R17 97W XL PZRAS+  235/45R17 97W XL PZRAS+</v>
      </c>
    </row>
    <row r="9052" spans="1:12" ht="22">
      <c r="A9052" s="12" t="s">
        <v>5151</v>
      </c>
      <c r="B9052" s="7" t="s">
        <v>22783</v>
      </c>
      <c r="C9052" s="7" t="s">
        <v>32</v>
      </c>
      <c r="D9052" s="8">
        <v>634000</v>
      </c>
      <c r="E9052" s="7" t="s">
        <v>30</v>
      </c>
      <c r="F9052" s="8">
        <v>0</v>
      </c>
      <c r="G9052" s="7" t="s">
        <v>30</v>
      </c>
      <c r="H9052" s="7" t="s">
        <v>5151</v>
      </c>
      <c r="I9052" s="7" t="str">
        <f t="shared" si="282"/>
        <v>PI3915200</v>
      </c>
      <c r="K9052" s="16" t="s">
        <v>14195</v>
      </c>
      <c r="L9052" s="17" t="str">
        <f t="shared" si="283"/>
        <v>Pirelli     225/55 R 17  XL  97V  TL  225/55R17 97V P7as+3  225/55R17 97V P7as+3</v>
      </c>
    </row>
    <row r="9053" spans="1:12" ht="22">
      <c r="A9053" s="13" t="s">
        <v>5152</v>
      </c>
      <c r="B9053" s="7" t="s">
        <v>23616</v>
      </c>
      <c r="C9053" s="7" t="s">
        <v>32</v>
      </c>
      <c r="D9053" s="8">
        <v>355000</v>
      </c>
      <c r="E9053" s="7" t="s">
        <v>30</v>
      </c>
      <c r="F9053" s="8">
        <v>0</v>
      </c>
      <c r="G9053" s="7" t="s">
        <v>30</v>
      </c>
      <c r="H9053" s="7" t="s">
        <v>5152</v>
      </c>
      <c r="I9053" s="7" t="str">
        <f t="shared" si="282"/>
        <v>PI3915400</v>
      </c>
      <c r="K9053" s="16" t="s">
        <v>15004</v>
      </c>
      <c r="L9053" s="17" t="str">
        <f t="shared" si="283"/>
        <v>Pirelli     215/55 R 16  97H  TL  215/55R16 97H XL P7as+  215/55R16 97H XL P7as+</v>
      </c>
    </row>
    <row r="9054" spans="1:12" ht="22">
      <c r="A9054" s="12" t="s">
        <v>5153</v>
      </c>
      <c r="B9054" s="7" t="s">
        <v>23617</v>
      </c>
      <c r="C9054" s="7" t="s">
        <v>32</v>
      </c>
      <c r="D9054" s="8">
        <v>524000</v>
      </c>
      <c r="E9054" s="7" t="s">
        <v>30</v>
      </c>
      <c r="F9054" s="8">
        <v>0</v>
      </c>
      <c r="G9054" s="7" t="s">
        <v>30</v>
      </c>
      <c r="H9054" s="7" t="s">
        <v>5153</v>
      </c>
      <c r="I9054" s="7" t="str">
        <f t="shared" si="282"/>
        <v>PI3915700</v>
      </c>
      <c r="K9054" s="16" t="s">
        <v>15005</v>
      </c>
      <c r="L9054" s="17" t="str">
        <f t="shared" si="283"/>
        <v>Pirelli     255/35 R 18  XL  94Y  TL  255/35R18 94Y XL PZRAS+  255/35R18 94Y XL PZRAS+</v>
      </c>
    </row>
    <row r="9055" spans="1:12" ht="22">
      <c r="A9055" s="13" t="s">
        <v>5154</v>
      </c>
      <c r="B9055" s="7" t="s">
        <v>23618</v>
      </c>
      <c r="C9055" s="7" t="s">
        <v>32</v>
      </c>
      <c r="D9055" s="8">
        <v>520000</v>
      </c>
      <c r="E9055" s="7" t="s">
        <v>30</v>
      </c>
      <c r="F9055" s="8">
        <v>0</v>
      </c>
      <c r="G9055" s="7" t="s">
        <v>30</v>
      </c>
      <c r="H9055" s="7" t="s">
        <v>5154</v>
      </c>
      <c r="I9055" s="7" t="str">
        <f t="shared" si="282"/>
        <v>PI3916100</v>
      </c>
      <c r="K9055" s="16" t="s">
        <v>15006</v>
      </c>
      <c r="L9055" s="17" t="str">
        <f t="shared" si="283"/>
        <v>Pirelli     225/55 R 18  XL  98H  TL  225/55R18 98H S-Veas  225/55R18 98H S-Veas</v>
      </c>
    </row>
    <row r="9056" spans="1:12" ht="22">
      <c r="A9056" s="12" t="s">
        <v>5155</v>
      </c>
      <c r="B9056" s="7" t="s">
        <v>23619</v>
      </c>
      <c r="C9056" s="7" t="s">
        <v>32</v>
      </c>
      <c r="D9056" s="8">
        <v>408000</v>
      </c>
      <c r="E9056" s="7" t="s">
        <v>30</v>
      </c>
      <c r="F9056" s="8">
        <v>0</v>
      </c>
      <c r="G9056" s="7" t="s">
        <v>30</v>
      </c>
      <c r="H9056" s="7" t="s">
        <v>5155</v>
      </c>
      <c r="I9056" s="7" t="str">
        <f t="shared" si="282"/>
        <v>PI3916200</v>
      </c>
      <c r="K9056" s="16" t="s">
        <v>15007</v>
      </c>
      <c r="L9056" s="17" t="str">
        <f t="shared" si="283"/>
        <v>Pirelli     225/45 R 19  96Y  TL  225/45R19 96Y XL PZRAS+  225/45R19 96Y XL PZRAS+</v>
      </c>
    </row>
    <row r="9057" spans="1:12" ht="22">
      <c r="A9057" s="13" t="s">
        <v>5156</v>
      </c>
      <c r="B9057" s="7" t="s">
        <v>23620</v>
      </c>
      <c r="C9057" s="7" t="s">
        <v>32</v>
      </c>
      <c r="D9057" s="8">
        <v>985000</v>
      </c>
      <c r="E9057" s="7" t="s">
        <v>30</v>
      </c>
      <c r="F9057" s="8">
        <v>0</v>
      </c>
      <c r="G9057" s="7" t="s">
        <v>30</v>
      </c>
      <c r="H9057" s="7" t="s">
        <v>5156</v>
      </c>
      <c r="I9057" s="7" t="str">
        <f t="shared" si="282"/>
        <v>PI3916300</v>
      </c>
      <c r="K9057" s="16" t="s">
        <v>14102</v>
      </c>
      <c r="L9057" s="17" t="str">
        <f t="shared" si="283"/>
        <v>Pirelli     225/50 R 17  94V  TL  225/50R17 94V P7as+3  225/50R17 94V P7as+3</v>
      </c>
    </row>
    <row r="9058" spans="1:12" ht="22">
      <c r="A9058" s="12" t="s">
        <v>5157</v>
      </c>
      <c r="B9058" s="7" t="s">
        <v>23621</v>
      </c>
      <c r="C9058" s="7" t="s">
        <v>32</v>
      </c>
      <c r="D9058" s="8">
        <v>392000</v>
      </c>
      <c r="E9058" s="7" t="s">
        <v>30</v>
      </c>
      <c r="F9058" s="8">
        <v>0</v>
      </c>
      <c r="G9058" s="7" t="s">
        <v>30</v>
      </c>
      <c r="H9058" s="7" t="s">
        <v>5157</v>
      </c>
      <c r="I9058" s="7" t="str">
        <f t="shared" si="282"/>
        <v>PI3916400</v>
      </c>
      <c r="K9058" s="16" t="s">
        <v>15008</v>
      </c>
      <c r="L9058" s="17" t="str">
        <f t="shared" si="283"/>
        <v>Pirelli     235/45 R 18  94H  TL  235/45R18 94H P7as+2  235/45R18 94H P7as+2</v>
      </c>
    </row>
    <row r="9059" spans="1:12" ht="22">
      <c r="A9059" s="13" t="s">
        <v>5158</v>
      </c>
      <c r="B9059" s="7" t="s">
        <v>23622</v>
      </c>
      <c r="C9059" s="7" t="s">
        <v>32</v>
      </c>
      <c r="D9059" s="8">
        <v>411000</v>
      </c>
      <c r="E9059" s="7" t="s">
        <v>30</v>
      </c>
      <c r="F9059" s="8">
        <v>0</v>
      </c>
      <c r="G9059" s="7" t="s">
        <v>30</v>
      </c>
      <c r="H9059" s="7" t="s">
        <v>5158</v>
      </c>
      <c r="I9059" s="7" t="str">
        <f t="shared" si="282"/>
        <v>PI3916500</v>
      </c>
      <c r="K9059" s="16" t="s">
        <v>15009</v>
      </c>
      <c r="L9059" s="17" t="str">
        <f t="shared" si="283"/>
        <v>Pirelli     255/55 R 19  XL 111H  TL  255/55R19 111H XL S-A/T+  255/55R19 111H XL S-A/T+</v>
      </c>
    </row>
    <row r="9060" spans="1:12" ht="22">
      <c r="A9060" s="12" t="s">
        <v>5159</v>
      </c>
      <c r="B9060" s="7" t="s">
        <v>23623</v>
      </c>
      <c r="C9060" s="7" t="s">
        <v>32</v>
      </c>
      <c r="D9060" s="8">
        <v>442000</v>
      </c>
      <c r="E9060" s="7" t="s">
        <v>30</v>
      </c>
      <c r="F9060" s="8">
        <v>0</v>
      </c>
      <c r="G9060" s="7" t="s">
        <v>30</v>
      </c>
      <c r="H9060" s="7" t="s">
        <v>5159</v>
      </c>
      <c r="I9060" s="7" t="str">
        <f t="shared" si="282"/>
        <v>PI3916600</v>
      </c>
      <c r="K9060" s="16" t="s">
        <v>15010</v>
      </c>
      <c r="L9060" s="17" t="str">
        <f t="shared" si="283"/>
        <v>Pirelli     265/50 R 19 110Y  TL  265/50R19 110Y XL SZRAS+  265/50R19 110Y XL SZRAS+</v>
      </c>
    </row>
    <row r="9061" spans="1:12" ht="22">
      <c r="A9061" s="13" t="s">
        <v>5160</v>
      </c>
      <c r="B9061" s="7" t="s">
        <v>23624</v>
      </c>
      <c r="C9061" s="7" t="s">
        <v>32</v>
      </c>
      <c r="D9061" s="8">
        <v>350000</v>
      </c>
      <c r="E9061" s="7" t="s">
        <v>30</v>
      </c>
      <c r="F9061" s="8">
        <v>0</v>
      </c>
      <c r="G9061" s="7" t="s">
        <v>30</v>
      </c>
      <c r="H9061" s="7" t="s">
        <v>5160</v>
      </c>
      <c r="I9061" s="7" t="str">
        <f t="shared" si="282"/>
        <v>PI3916700</v>
      </c>
      <c r="K9061" s="16" t="s">
        <v>15011</v>
      </c>
      <c r="L9061" s="17" t="str">
        <f t="shared" si="283"/>
        <v>Pirelli     235/45 R 19  XL  95H  TL  235/45R19 95H S-VEas  235/45R19 95H S-VEas</v>
      </c>
    </row>
    <row r="9062" spans="1:12" ht="22">
      <c r="A9062" s="12" t="s">
        <v>5161</v>
      </c>
      <c r="B9062" s="7" t="s">
        <v>23625</v>
      </c>
      <c r="C9062" s="7" t="s">
        <v>32</v>
      </c>
      <c r="D9062" s="8">
        <v>335000</v>
      </c>
      <c r="E9062" s="7" t="s">
        <v>30</v>
      </c>
      <c r="F9062" s="8">
        <v>0</v>
      </c>
      <c r="G9062" s="7" t="s">
        <v>30</v>
      </c>
      <c r="H9062" s="7" t="s">
        <v>5161</v>
      </c>
      <c r="I9062" s="7" t="str">
        <f t="shared" si="282"/>
        <v>PI3916800</v>
      </c>
      <c r="K9062" s="16" t="s">
        <v>15012</v>
      </c>
      <c r="L9062" s="17" t="str">
        <f t="shared" si="283"/>
        <v>Pirelli     325/45 R 24  XL 120S  TL  LT325/45R24 120S S-ATR  LT325/45R24 120S S-ATR</v>
      </c>
    </row>
    <row r="9063" spans="1:12" ht="22">
      <c r="A9063" s="13" t="s">
        <v>5162</v>
      </c>
      <c r="B9063" s="7" t="s">
        <v>23626</v>
      </c>
      <c r="C9063" s="7" t="s">
        <v>32</v>
      </c>
      <c r="D9063" s="8">
        <v>418000</v>
      </c>
      <c r="E9063" s="7" t="s">
        <v>30</v>
      </c>
      <c r="F9063" s="8">
        <v>0</v>
      </c>
      <c r="G9063" s="7" t="s">
        <v>30</v>
      </c>
      <c r="H9063" s="7" t="s">
        <v>5162</v>
      </c>
      <c r="I9063" s="7" t="str">
        <f t="shared" si="282"/>
        <v>PI3916900</v>
      </c>
      <c r="K9063" s="16" t="s">
        <v>15013</v>
      </c>
      <c r="L9063" s="17" t="str">
        <f t="shared" si="283"/>
        <v>Pirelli     275/45 R 20 110Y  TL  275/45R20 110Y XL S-VEas  275/45R20 110Y XL S-VEas</v>
      </c>
    </row>
    <row r="9064" spans="1:12" ht="22">
      <c r="A9064" s="12" t="s">
        <v>5163</v>
      </c>
      <c r="B9064" s="7" t="s">
        <v>23627</v>
      </c>
      <c r="C9064" s="7" t="s">
        <v>32</v>
      </c>
      <c r="D9064" s="8">
        <v>314000</v>
      </c>
      <c r="E9064" s="7" t="s">
        <v>30</v>
      </c>
      <c r="F9064" s="8">
        <v>0</v>
      </c>
      <c r="G9064" s="7" t="s">
        <v>30</v>
      </c>
      <c r="H9064" s="7" t="s">
        <v>5163</v>
      </c>
      <c r="I9064" s="7" t="str">
        <f t="shared" si="282"/>
        <v>PI3917000</v>
      </c>
      <c r="K9064" s="16" t="s">
        <v>15014</v>
      </c>
      <c r="L9064" s="17" t="str">
        <f t="shared" si="283"/>
        <v>Pirelli     265/45 R 20  XL 108Y  TL  265/45R20 108Y XL SZAS+3  265/45R20 108Y XL SZAS+3</v>
      </c>
    </row>
    <row r="9065" spans="1:12" ht="22">
      <c r="A9065" s="13" t="s">
        <v>5164</v>
      </c>
      <c r="B9065" s="7" t="s">
        <v>23628</v>
      </c>
      <c r="C9065" s="7" t="s">
        <v>32</v>
      </c>
      <c r="D9065" s="8">
        <v>582000</v>
      </c>
      <c r="E9065" s="7" t="s">
        <v>30</v>
      </c>
      <c r="F9065" s="8">
        <v>0</v>
      </c>
      <c r="G9065" s="7" t="s">
        <v>30</v>
      </c>
      <c r="H9065" s="7" t="s">
        <v>5164</v>
      </c>
      <c r="I9065" s="7" t="str">
        <f t="shared" si="282"/>
        <v>PI3917100</v>
      </c>
      <c r="K9065" s="16" t="s">
        <v>15015</v>
      </c>
      <c r="L9065" s="17" t="str">
        <f t="shared" si="283"/>
        <v>Pirelli     255/50 R 19  XL 107H  TL  255/50R19 107H XL S-Vas+  255/50R19 107H XL S-Vas+</v>
      </c>
    </row>
    <row r="9066" spans="1:12" ht="22">
      <c r="A9066" s="12" t="s">
        <v>5165</v>
      </c>
      <c r="B9066" s="7" t="s">
        <v>23629</v>
      </c>
      <c r="C9066" s="7" t="s">
        <v>32</v>
      </c>
      <c r="D9066" s="8">
        <v>632000</v>
      </c>
      <c r="E9066" s="7" t="s">
        <v>30</v>
      </c>
      <c r="F9066" s="8">
        <v>0</v>
      </c>
      <c r="G9066" s="7" t="s">
        <v>30</v>
      </c>
      <c r="H9066" s="7" t="s">
        <v>5165</v>
      </c>
      <c r="I9066" s="7" t="str">
        <f t="shared" si="282"/>
        <v>PI3917200</v>
      </c>
      <c r="K9066" s="16" t="s">
        <v>15016</v>
      </c>
      <c r="L9066" s="17" t="str">
        <f t="shared" si="283"/>
        <v>Pirelli     265/70 R 17  XL 115T  TL  265/70R17 115T S-A/T+  265/70R17 115T S-A/T+</v>
      </c>
    </row>
    <row r="9067" spans="1:12" ht="22">
      <c r="A9067" s="13" t="s">
        <v>5166</v>
      </c>
      <c r="B9067" s="7" t="s">
        <v>23630</v>
      </c>
      <c r="C9067" s="7" t="s">
        <v>32</v>
      </c>
      <c r="D9067" s="8">
        <v>239000</v>
      </c>
      <c r="E9067" s="7" t="s">
        <v>30</v>
      </c>
      <c r="F9067" s="8">
        <v>0</v>
      </c>
      <c r="G9067" s="7" t="s">
        <v>30</v>
      </c>
      <c r="H9067" s="7" t="s">
        <v>5166</v>
      </c>
      <c r="I9067" s="7" t="str">
        <f t="shared" si="282"/>
        <v>PI3917300</v>
      </c>
      <c r="K9067" s="16" t="s">
        <v>15017</v>
      </c>
      <c r="L9067" s="17" t="str">
        <f t="shared" si="283"/>
        <v>Pirelli     275/45 R 20 110V  TL  275/45R20 110V XL S-AS+3  275/45R20 110V XL S-AS+3</v>
      </c>
    </row>
    <row r="9068" spans="1:12" ht="22">
      <c r="A9068" s="12" t="s">
        <v>5167</v>
      </c>
      <c r="B9068" s="7" t="s">
        <v>23631</v>
      </c>
      <c r="C9068" s="7" t="s">
        <v>32</v>
      </c>
      <c r="D9068" s="8">
        <v>824000</v>
      </c>
      <c r="E9068" s="7" t="s">
        <v>30</v>
      </c>
      <c r="F9068" s="8">
        <v>0</v>
      </c>
      <c r="G9068" s="7" t="s">
        <v>30</v>
      </c>
      <c r="H9068" s="7" t="s">
        <v>5167</v>
      </c>
      <c r="I9068" s="7" t="str">
        <f t="shared" si="282"/>
        <v>PI3917400</v>
      </c>
      <c r="K9068" s="16" t="s">
        <v>15018</v>
      </c>
      <c r="L9068" s="17" t="str">
        <f t="shared" si="283"/>
        <v>Pirelli     245/45 R 17  95Y  TL  245/45R17 95Y PZRAS+  245/45R17 95Y PZRAS+</v>
      </c>
    </row>
    <row r="9069" spans="1:12" ht="22">
      <c r="A9069" s="13" t="s">
        <v>5168</v>
      </c>
      <c r="B9069" s="7" t="s">
        <v>23632</v>
      </c>
      <c r="C9069" s="7" t="s">
        <v>32</v>
      </c>
      <c r="D9069" s="8">
        <v>204000</v>
      </c>
      <c r="E9069" s="7" t="s">
        <v>30</v>
      </c>
      <c r="F9069" s="8">
        <v>0</v>
      </c>
      <c r="G9069" s="7" t="s">
        <v>30</v>
      </c>
      <c r="H9069" s="7" t="s">
        <v>5168</v>
      </c>
      <c r="I9069" s="7" t="str">
        <f t="shared" si="282"/>
        <v>PI3917500</v>
      </c>
      <c r="K9069" s="16" t="s">
        <v>15019</v>
      </c>
      <c r="L9069" s="17" t="str">
        <f t="shared" si="283"/>
        <v>Pirelli     185/55 R 15  82H  TL  185/55R15 82H P7as(KS)  185/55R15 82H P7as(KS)</v>
      </c>
    </row>
    <row r="9070" spans="1:12" ht="22">
      <c r="A9070" s="12" t="s">
        <v>5169</v>
      </c>
      <c r="B9070" s="7" t="s">
        <v>23633</v>
      </c>
      <c r="C9070" s="7" t="s">
        <v>32</v>
      </c>
      <c r="D9070" s="8">
        <v>349000</v>
      </c>
      <c r="E9070" s="7" t="s">
        <v>30</v>
      </c>
      <c r="F9070" s="8">
        <v>0</v>
      </c>
      <c r="G9070" s="7" t="s">
        <v>30</v>
      </c>
      <c r="H9070" s="7" t="s">
        <v>5169</v>
      </c>
      <c r="I9070" s="7" t="str">
        <f t="shared" si="282"/>
        <v>PI3917800</v>
      </c>
      <c r="K9070" s="16" t="s">
        <v>15020</v>
      </c>
      <c r="L9070" s="17" t="str">
        <f t="shared" si="283"/>
        <v>Pirelli     235/40 R 18  95Y  TL  235/40R18 95Y XL PZAS+3  235/40R18 95Y XL PZAS+3</v>
      </c>
    </row>
    <row r="9071" spans="1:12" ht="22">
      <c r="A9071" s="13" t="s">
        <v>5170</v>
      </c>
      <c r="B9071" s="7" t="s">
        <v>23634</v>
      </c>
      <c r="C9071" s="7" t="s">
        <v>32</v>
      </c>
      <c r="D9071" s="8">
        <v>618000</v>
      </c>
      <c r="E9071" s="7" t="s">
        <v>30</v>
      </c>
      <c r="F9071" s="8">
        <v>0</v>
      </c>
      <c r="G9071" s="7" t="s">
        <v>30</v>
      </c>
      <c r="H9071" s="7" t="s">
        <v>5170</v>
      </c>
      <c r="I9071" s="7" t="str">
        <f t="shared" si="282"/>
        <v>PI3917900</v>
      </c>
      <c r="K9071" s="16" t="s">
        <v>15021</v>
      </c>
      <c r="L9071" s="17" t="str">
        <f t="shared" si="283"/>
        <v>Pirelli     205/60 R 16  XL  92V  TL  205/60R16 92V P7as+  205/60R16 92V P7as+</v>
      </c>
    </row>
    <row r="9072" spans="1:12" ht="22">
      <c r="A9072" s="12" t="s">
        <v>5171</v>
      </c>
      <c r="B9072" s="7" t="s">
        <v>23635</v>
      </c>
      <c r="C9072" s="7" t="s">
        <v>32</v>
      </c>
      <c r="D9072" s="8">
        <v>212000</v>
      </c>
      <c r="E9072" s="7" t="s">
        <v>30</v>
      </c>
      <c r="F9072" s="8">
        <v>0</v>
      </c>
      <c r="G9072" s="7" t="s">
        <v>30</v>
      </c>
      <c r="H9072" s="7" t="s">
        <v>5171</v>
      </c>
      <c r="I9072" s="7" t="str">
        <f t="shared" si="282"/>
        <v>PI3918000</v>
      </c>
      <c r="K9072" s="16" t="s">
        <v>15022</v>
      </c>
      <c r="L9072" s="17" t="str">
        <f t="shared" si="283"/>
        <v>Pirelli     205/55 R 16  91V  TL  205/55R16 91V P7as+  205/55R16 91V P7as+</v>
      </c>
    </row>
    <row r="9073" spans="1:12" ht="22">
      <c r="A9073" s="13" t="s">
        <v>5172</v>
      </c>
      <c r="B9073" s="7" t="s">
        <v>23636</v>
      </c>
      <c r="C9073" s="7" t="s">
        <v>32</v>
      </c>
      <c r="D9073" s="8">
        <v>579000</v>
      </c>
      <c r="E9073" s="7" t="s">
        <v>30</v>
      </c>
      <c r="F9073" s="8">
        <v>0</v>
      </c>
      <c r="G9073" s="7" t="s">
        <v>30</v>
      </c>
      <c r="H9073" s="7" t="s">
        <v>5172</v>
      </c>
      <c r="I9073" s="7" t="str">
        <f t="shared" si="282"/>
        <v>PI3918100</v>
      </c>
      <c r="K9073" s="16" t="s">
        <v>15023</v>
      </c>
      <c r="L9073" s="17" t="str">
        <f t="shared" si="283"/>
        <v>Pirelli     195/55 R 16  XL  87V  TL  195/55R16 87V P7as+  195/55R16 87V P7as+</v>
      </c>
    </row>
    <row r="9074" spans="1:12" ht="22">
      <c r="A9074" s="12" t="s">
        <v>5173</v>
      </c>
      <c r="B9074" s="7" t="s">
        <v>23637</v>
      </c>
      <c r="C9074" s="7" t="s">
        <v>32</v>
      </c>
      <c r="D9074" s="8">
        <v>491000</v>
      </c>
      <c r="E9074" s="7" t="s">
        <v>30</v>
      </c>
      <c r="F9074" s="8">
        <v>0</v>
      </c>
      <c r="G9074" s="7" t="s">
        <v>30</v>
      </c>
      <c r="H9074" s="7" t="s">
        <v>5173</v>
      </c>
      <c r="I9074" s="7" t="str">
        <f t="shared" si="282"/>
        <v>PI3918400</v>
      </c>
      <c r="K9074" s="16" t="s">
        <v>15024</v>
      </c>
      <c r="L9074" s="17" t="str">
        <f t="shared" si="283"/>
        <v>Pirelli     255/50 R 20 109Y  TL  255/50R20 109Y XL SZAS+3  255/50R20 109Y XL SZAS+3</v>
      </c>
    </row>
    <row r="9075" spans="1:12" ht="22">
      <c r="A9075" s="13" t="s">
        <v>5174</v>
      </c>
      <c r="B9075" s="7" t="s">
        <v>23638</v>
      </c>
      <c r="C9075" s="7" t="s">
        <v>32</v>
      </c>
      <c r="D9075" s="8">
        <v>257000</v>
      </c>
      <c r="E9075" s="7" t="s">
        <v>30</v>
      </c>
      <c r="F9075" s="8">
        <v>0</v>
      </c>
      <c r="G9075" s="7" t="s">
        <v>30</v>
      </c>
      <c r="H9075" s="7" t="s">
        <v>5174</v>
      </c>
      <c r="I9075" s="7" t="str">
        <f t="shared" si="282"/>
        <v>PI3918500</v>
      </c>
      <c r="K9075" s="16" t="s">
        <v>15025</v>
      </c>
      <c r="L9075" s="17" t="str">
        <f t="shared" si="283"/>
        <v>Pirelli     275/40 R 19  XL 105Y  TL  275/40R19 105Y XL PZAS+3  275/40R19 105Y XL PZAS+3</v>
      </c>
    </row>
    <row r="9076" spans="1:12" ht="22">
      <c r="A9076" s="12" t="s">
        <v>5175</v>
      </c>
      <c r="B9076" s="7" t="s">
        <v>23639</v>
      </c>
      <c r="C9076" s="7" t="s">
        <v>32</v>
      </c>
      <c r="D9076" s="8">
        <v>391000</v>
      </c>
      <c r="E9076" s="7" t="s">
        <v>30</v>
      </c>
      <c r="F9076" s="8">
        <v>0</v>
      </c>
      <c r="G9076" s="7" t="s">
        <v>30</v>
      </c>
      <c r="H9076" s="7" t="s">
        <v>5175</v>
      </c>
      <c r="I9076" s="7" t="str">
        <f t="shared" si="282"/>
        <v>PI3918700</v>
      </c>
      <c r="K9076" s="16" t="s">
        <v>15026</v>
      </c>
      <c r="L9076" s="17" t="str">
        <f t="shared" si="283"/>
        <v>Pirelli     245/45 R 19 102Y  TL  245/45R19 102Y XL PZAS+3  245/45R19 102Y XL PZAS+3</v>
      </c>
    </row>
    <row r="9077" spans="1:12" ht="22">
      <c r="A9077" s="13" t="s">
        <v>5176</v>
      </c>
      <c r="B9077" s="7" t="s">
        <v>23640</v>
      </c>
      <c r="C9077" s="7" t="s">
        <v>32</v>
      </c>
      <c r="D9077" s="8">
        <v>471000</v>
      </c>
      <c r="E9077" s="7" t="s">
        <v>30</v>
      </c>
      <c r="F9077" s="8">
        <v>0</v>
      </c>
      <c r="G9077" s="7" t="s">
        <v>30</v>
      </c>
      <c r="H9077" s="7" t="s">
        <v>5176</v>
      </c>
      <c r="I9077" s="7" t="str">
        <f t="shared" si="282"/>
        <v>PI3918900</v>
      </c>
      <c r="K9077" s="16" t="s">
        <v>15027</v>
      </c>
      <c r="L9077" s="17" t="str">
        <f t="shared" si="283"/>
        <v>Pirelli     235/40 R 19  96V  TL  235/40R19 96V XL P7as+3  235/40R19 96V XL P7as+3</v>
      </c>
    </row>
    <row r="9078" spans="1:12" ht="22">
      <c r="A9078" s="12" t="s">
        <v>5177</v>
      </c>
      <c r="B9078" s="7" t="s">
        <v>23641</v>
      </c>
      <c r="C9078" s="7" t="s">
        <v>32</v>
      </c>
      <c r="D9078" s="8">
        <v>442000</v>
      </c>
      <c r="E9078" s="7" t="s">
        <v>30</v>
      </c>
      <c r="F9078" s="8">
        <v>0</v>
      </c>
      <c r="G9078" s="7" t="s">
        <v>30</v>
      </c>
      <c r="H9078" s="7" t="s">
        <v>5177</v>
      </c>
      <c r="I9078" s="7" t="str">
        <f t="shared" si="282"/>
        <v>PI3919000</v>
      </c>
      <c r="K9078" s="16" t="s">
        <v>15028</v>
      </c>
      <c r="L9078" s="17" t="str">
        <f t="shared" si="283"/>
        <v>Pirelli     215/55 R 17  94V  TL  215/55R17 94V PZRAS(KS)  215/55R17 94V PZRAS(KS)</v>
      </c>
    </row>
    <row r="9079" spans="1:12" ht="22">
      <c r="A9079" s="13" t="s">
        <v>5178</v>
      </c>
      <c r="B9079" s="7" t="s">
        <v>23642</v>
      </c>
      <c r="C9079" s="7" t="s">
        <v>32</v>
      </c>
      <c r="D9079" s="8">
        <v>448000</v>
      </c>
      <c r="E9079" s="7" t="s">
        <v>30</v>
      </c>
      <c r="F9079" s="8">
        <v>0</v>
      </c>
      <c r="G9079" s="7" t="s">
        <v>30</v>
      </c>
      <c r="H9079" s="7" t="s">
        <v>5178</v>
      </c>
      <c r="I9079" s="7" t="str">
        <f t="shared" si="282"/>
        <v>PI3919100</v>
      </c>
      <c r="K9079" s="16" t="s">
        <v>15029</v>
      </c>
      <c r="L9079" s="17" t="str">
        <f t="shared" si="283"/>
        <v>Pirelli     225/40 R 19  XL  93Y  TL  225/40R19 93Y XL PZAS+3  225/40R19 93Y XL PZAS+3</v>
      </c>
    </row>
    <row r="9080" spans="1:12" ht="22">
      <c r="A9080" s="12" t="s">
        <v>5179</v>
      </c>
      <c r="B9080" s="7" t="s">
        <v>23643</v>
      </c>
      <c r="C9080" s="7" t="s">
        <v>32</v>
      </c>
      <c r="D9080" s="8">
        <v>424000</v>
      </c>
      <c r="E9080" s="7" t="s">
        <v>30</v>
      </c>
      <c r="F9080" s="8">
        <v>0</v>
      </c>
      <c r="G9080" s="7" t="s">
        <v>30</v>
      </c>
      <c r="H9080" s="7" t="s">
        <v>5179</v>
      </c>
      <c r="I9080" s="7" t="str">
        <f t="shared" si="282"/>
        <v>PI3919200</v>
      </c>
      <c r="K9080" s="16" t="s">
        <v>15030</v>
      </c>
      <c r="L9080" s="17" t="str">
        <f t="shared" si="283"/>
        <v>Pirelli     245/40 R 17  XL  91Y  TL  245/40R17 91Y PZRAS+  245/40R17 91Y PZRAS+</v>
      </c>
    </row>
    <row r="9081" spans="1:12" ht="22">
      <c r="A9081" s="13" t="s">
        <v>5180</v>
      </c>
      <c r="B9081" s="7" t="s">
        <v>23644</v>
      </c>
      <c r="C9081" s="7" t="s">
        <v>32</v>
      </c>
      <c r="D9081" s="8">
        <v>442000</v>
      </c>
      <c r="E9081" s="7" t="s">
        <v>30</v>
      </c>
      <c r="F9081" s="8">
        <v>0</v>
      </c>
      <c r="G9081" s="7" t="s">
        <v>30</v>
      </c>
      <c r="H9081" s="7" t="s">
        <v>5180</v>
      </c>
      <c r="I9081" s="7" t="str">
        <f t="shared" si="282"/>
        <v>PI3919400</v>
      </c>
      <c r="K9081" s="16" t="s">
        <v>15031</v>
      </c>
      <c r="L9081" s="17" t="str">
        <f t="shared" si="283"/>
        <v>Pirelli     265/40 R 22  XL 106Y  TL  265/40R22 106Y SZAS+3  265/40R22 106Y SZAS+3</v>
      </c>
    </row>
    <row r="9082" spans="1:12" ht="22">
      <c r="A9082" s="12" t="s">
        <v>5181</v>
      </c>
      <c r="B9082" s="7" t="s">
        <v>23645</v>
      </c>
      <c r="C9082" s="7" t="s">
        <v>32</v>
      </c>
      <c r="D9082" s="8">
        <v>569000</v>
      </c>
      <c r="E9082" s="7" t="s">
        <v>30</v>
      </c>
      <c r="F9082" s="8">
        <v>0</v>
      </c>
      <c r="G9082" s="7" t="s">
        <v>30</v>
      </c>
      <c r="H9082" s="7" t="s">
        <v>5181</v>
      </c>
      <c r="I9082" s="7" t="str">
        <f t="shared" si="282"/>
        <v>PI3919500</v>
      </c>
      <c r="K9082" s="16" t="s">
        <v>15032</v>
      </c>
      <c r="L9082" s="17" t="str">
        <f t="shared" si="283"/>
        <v>Pirelli     245/60 R 18 105H  TL  245/60R18 105H S-Vas+  245/60R18 105H S-Vas+</v>
      </c>
    </row>
    <row r="9083" spans="1:12" ht="22">
      <c r="A9083" s="13" t="s">
        <v>5182</v>
      </c>
      <c r="B9083" s="7" t="s">
        <v>23646</v>
      </c>
      <c r="C9083" s="7" t="s">
        <v>32</v>
      </c>
      <c r="D9083" s="8">
        <v>368000</v>
      </c>
      <c r="E9083" s="7" t="s">
        <v>30</v>
      </c>
      <c r="F9083" s="8">
        <v>0</v>
      </c>
      <c r="G9083" s="7" t="s">
        <v>30</v>
      </c>
      <c r="H9083" s="7" t="s">
        <v>5182</v>
      </c>
      <c r="I9083" s="7" t="str">
        <f t="shared" si="282"/>
        <v>PI3919600</v>
      </c>
      <c r="K9083" s="16" t="s">
        <v>15033</v>
      </c>
      <c r="L9083" s="17" t="str">
        <f t="shared" si="283"/>
        <v>Pirelli     235/55 R 18  XL 104V  TL  235/55R18 104V XL S-Vas+  235/55R18 104V XL S-Vas+</v>
      </c>
    </row>
    <row r="9084" spans="1:12" ht="22">
      <c r="A9084" s="12" t="s">
        <v>5183</v>
      </c>
      <c r="B9084" s="7" t="s">
        <v>23647</v>
      </c>
      <c r="C9084" s="7" t="s">
        <v>32</v>
      </c>
      <c r="D9084" s="8">
        <v>245000</v>
      </c>
      <c r="E9084" s="7" t="s">
        <v>30</v>
      </c>
      <c r="F9084" s="8">
        <v>0</v>
      </c>
      <c r="G9084" s="7" t="s">
        <v>30</v>
      </c>
      <c r="H9084" s="7" t="s">
        <v>5183</v>
      </c>
      <c r="I9084" s="7" t="str">
        <f t="shared" si="282"/>
        <v>PI3919700</v>
      </c>
      <c r="K9084" s="16" t="s">
        <v>15034</v>
      </c>
      <c r="L9084" s="17" t="str">
        <f t="shared" si="283"/>
        <v>Pirelli     245/45 R 18 100Y  TL  245/45R18 100Y PZAS+3  245/45R18 100Y PZAS+3</v>
      </c>
    </row>
    <row r="9085" spans="1:12" ht="22">
      <c r="A9085" s="13" t="s">
        <v>5184</v>
      </c>
      <c r="B9085" s="7" t="s">
        <v>23648</v>
      </c>
      <c r="C9085" s="7" t="s">
        <v>32</v>
      </c>
      <c r="D9085" s="8">
        <v>387000</v>
      </c>
      <c r="E9085" s="7" t="s">
        <v>30</v>
      </c>
      <c r="F9085" s="8">
        <v>0</v>
      </c>
      <c r="G9085" s="7" t="s">
        <v>30</v>
      </c>
      <c r="H9085" s="7" t="s">
        <v>5184</v>
      </c>
      <c r="I9085" s="7" t="str">
        <f t="shared" si="282"/>
        <v>PI3919800</v>
      </c>
      <c r="K9085" s="16" t="s">
        <v>15035</v>
      </c>
      <c r="L9085" s="17" t="str">
        <f t="shared" si="283"/>
        <v>Pirelli     205/55 R 16  91V  TL  205/55R16 91V P7as+2  205/55R16 91V P7as+2</v>
      </c>
    </row>
    <row r="9086" spans="1:12" ht="22">
      <c r="A9086" s="12" t="s">
        <v>5185</v>
      </c>
      <c r="B9086" s="7" t="s">
        <v>23649</v>
      </c>
      <c r="C9086" s="7" t="s">
        <v>32</v>
      </c>
      <c r="D9086" s="8">
        <v>587000</v>
      </c>
      <c r="E9086" s="7" t="s">
        <v>30</v>
      </c>
      <c r="F9086" s="8">
        <v>0</v>
      </c>
      <c r="G9086" s="7" t="s">
        <v>30</v>
      </c>
      <c r="H9086" s="7" t="s">
        <v>5185</v>
      </c>
      <c r="I9086" s="7" t="str">
        <f t="shared" si="282"/>
        <v>PI3919900</v>
      </c>
      <c r="K9086" s="16" t="s">
        <v>15036</v>
      </c>
      <c r="L9086" s="17" t="str">
        <f t="shared" si="283"/>
        <v>Pirelli     215/50 R 17  91V  TL  215/50R17 91V P7as+  215/50R17 91V P7as+</v>
      </c>
    </row>
    <row r="9087" spans="1:12" ht="22">
      <c r="A9087" s="13" t="s">
        <v>5186</v>
      </c>
      <c r="B9087" s="7" t="s">
        <v>23650</v>
      </c>
      <c r="C9087" s="7" t="s">
        <v>32</v>
      </c>
      <c r="D9087" s="8">
        <v>252000</v>
      </c>
      <c r="E9087" s="7" t="s">
        <v>30</v>
      </c>
      <c r="F9087" s="8">
        <v>0</v>
      </c>
      <c r="G9087" s="7" t="s">
        <v>30</v>
      </c>
      <c r="H9087" s="7" t="s">
        <v>5186</v>
      </c>
      <c r="I9087" s="7" t="str">
        <f t="shared" si="282"/>
        <v>PI3920000</v>
      </c>
      <c r="K9087" s="16" t="s">
        <v>15037</v>
      </c>
      <c r="L9087" s="17" t="str">
        <f t="shared" si="283"/>
        <v>Pirelli     295/40 R 20 110Y  TL  295/40R20 110Y XL SZRAS+  295/40R20 110Y XL SZRAS+</v>
      </c>
    </row>
    <row r="9088" spans="1:12" ht="22">
      <c r="A9088" s="12" t="s">
        <v>5187</v>
      </c>
      <c r="B9088" s="7" t="s">
        <v>23651</v>
      </c>
      <c r="C9088" s="7" t="s">
        <v>32</v>
      </c>
      <c r="D9088" s="8">
        <v>332000</v>
      </c>
      <c r="E9088" s="7" t="s">
        <v>30</v>
      </c>
      <c r="F9088" s="8">
        <v>0</v>
      </c>
      <c r="G9088" s="7" t="s">
        <v>30</v>
      </c>
      <c r="H9088" s="7" t="s">
        <v>5187</v>
      </c>
      <c r="I9088" s="7" t="str">
        <f t="shared" si="282"/>
        <v>PI3920100</v>
      </c>
      <c r="K9088" s="16" t="s">
        <v>15038</v>
      </c>
      <c r="L9088" s="17" t="str">
        <f t="shared" si="283"/>
        <v>Pirelli     265/40 R 22  XL 106Y  TL  265/40R22 106Y XL SZRAS+  265/40R22 106Y XL SZRAS+</v>
      </c>
    </row>
    <row r="9089" spans="1:12" ht="22">
      <c r="A9089" s="13" t="s">
        <v>5188</v>
      </c>
      <c r="B9089" s="7" t="s">
        <v>23652</v>
      </c>
      <c r="C9089" s="7" t="s">
        <v>32</v>
      </c>
      <c r="D9089" s="8">
        <v>225000</v>
      </c>
      <c r="E9089" s="7" t="s">
        <v>30</v>
      </c>
      <c r="F9089" s="8">
        <v>0</v>
      </c>
      <c r="G9089" s="7" t="s">
        <v>30</v>
      </c>
      <c r="H9089" s="7" t="s">
        <v>5188</v>
      </c>
      <c r="I9089" s="7" t="str">
        <f t="shared" si="282"/>
        <v>PI3920200</v>
      </c>
      <c r="K9089" s="16" t="s">
        <v>15039</v>
      </c>
      <c r="L9089" s="17" t="str">
        <f t="shared" si="283"/>
        <v>Pirelli     245/60 R 18  XL 105H  TL  245/60R18 105H S-AS+3  245/60R18 105H S-AS+3</v>
      </c>
    </row>
    <row r="9090" spans="1:12" ht="22">
      <c r="A9090" s="12" t="s">
        <v>5189</v>
      </c>
      <c r="B9090" s="7" t="s">
        <v>22908</v>
      </c>
      <c r="C9090" s="7" t="s">
        <v>32</v>
      </c>
      <c r="D9090" s="8">
        <v>739000</v>
      </c>
      <c r="E9090" s="7" t="s">
        <v>30</v>
      </c>
      <c r="F9090" s="8">
        <v>0</v>
      </c>
      <c r="G9090" s="7" t="s">
        <v>30</v>
      </c>
      <c r="H9090" s="7" t="s">
        <v>5189</v>
      </c>
      <c r="I9090" s="7" t="str">
        <f t="shared" ref="I9090:I9153" si="284">TRIM(A9090)</f>
        <v>PI3920300</v>
      </c>
      <c r="K9090" s="16" t="s">
        <v>14313</v>
      </c>
      <c r="L9090" s="17" t="str">
        <f t="shared" si="283"/>
        <v>Pirelli     225/60 R 18  XL 104H  TL  225/60R18 104H XL S-VEas  225/60R18 104H XL S-VEas</v>
      </c>
    </row>
    <row r="9091" spans="1:12" ht="22">
      <c r="A9091" s="13" t="s">
        <v>5190</v>
      </c>
      <c r="B9091" s="7" t="s">
        <v>23653</v>
      </c>
      <c r="C9091" s="7" t="s">
        <v>32</v>
      </c>
      <c r="D9091" s="8">
        <v>330000</v>
      </c>
      <c r="E9091" s="7" t="s">
        <v>30</v>
      </c>
      <c r="F9091" s="8">
        <v>0</v>
      </c>
      <c r="G9091" s="7" t="s">
        <v>30</v>
      </c>
      <c r="H9091" s="7" t="s">
        <v>5190</v>
      </c>
      <c r="I9091" s="7" t="str">
        <f t="shared" si="284"/>
        <v>PI3920400</v>
      </c>
      <c r="K9091" s="16" t="s">
        <v>15040</v>
      </c>
      <c r="L9091" s="17" t="str">
        <f t="shared" ref="L9091:L9154" si="285">_xlfn.CONCAT(B9091,"  ",K9091)</f>
        <v>Pirelli     295/30 R 22  XL 103Y  TL  295/30R22 103Y XL SZRAS+  295/30R22 103Y XL SZRAS+</v>
      </c>
    </row>
    <row r="9092" spans="1:12" ht="22">
      <c r="A9092" s="12" t="s">
        <v>5191</v>
      </c>
      <c r="B9092" s="7" t="s">
        <v>23654</v>
      </c>
      <c r="C9092" s="7" t="s">
        <v>32</v>
      </c>
      <c r="D9092" s="8">
        <v>517000</v>
      </c>
      <c r="E9092" s="7" t="s">
        <v>30</v>
      </c>
      <c r="F9092" s="8">
        <v>0</v>
      </c>
      <c r="G9092" s="7" t="s">
        <v>30</v>
      </c>
      <c r="H9092" s="7" t="s">
        <v>5191</v>
      </c>
      <c r="I9092" s="7" t="str">
        <f t="shared" si="284"/>
        <v>PI3920500</v>
      </c>
      <c r="K9092" s="16" t="s">
        <v>15041</v>
      </c>
      <c r="L9092" s="17" t="str">
        <f t="shared" si="285"/>
        <v>Pirelli     235/55 R 19  XL 101H  TL  235/55R19 101H PZRAS  235/55R19 101H PZRAS</v>
      </c>
    </row>
    <row r="9093" spans="1:12" ht="22">
      <c r="A9093" s="13" t="s">
        <v>5192</v>
      </c>
      <c r="B9093" s="7" t="s">
        <v>23433</v>
      </c>
      <c r="C9093" s="7" t="s">
        <v>32</v>
      </c>
      <c r="D9093" s="8">
        <v>486000</v>
      </c>
      <c r="E9093" s="7" t="s">
        <v>30</v>
      </c>
      <c r="F9093" s="8">
        <v>0</v>
      </c>
      <c r="G9093" s="7" t="s">
        <v>30</v>
      </c>
      <c r="H9093" s="7" t="s">
        <v>5192</v>
      </c>
      <c r="I9093" s="7" t="str">
        <f t="shared" si="284"/>
        <v>PI3920600</v>
      </c>
      <c r="K9093" s="16" t="s">
        <v>14824</v>
      </c>
      <c r="L9093" s="17" t="str">
        <f t="shared" si="285"/>
        <v>Pirelli     245/45 R 18  XL 100V  TL  245/45R18 100V XL P7as+3  245/45R18 100V XL P7as+3</v>
      </c>
    </row>
    <row r="9094" spans="1:12" ht="22">
      <c r="A9094" s="12" t="s">
        <v>5193</v>
      </c>
      <c r="B9094" s="7" t="s">
        <v>23655</v>
      </c>
      <c r="C9094" s="7" t="s">
        <v>32</v>
      </c>
      <c r="D9094" s="8">
        <v>671000</v>
      </c>
      <c r="E9094" s="7" t="s">
        <v>30</v>
      </c>
      <c r="F9094" s="8">
        <v>0</v>
      </c>
      <c r="G9094" s="7" t="s">
        <v>30</v>
      </c>
      <c r="H9094" s="7" t="s">
        <v>5193</v>
      </c>
      <c r="I9094" s="7" t="str">
        <f t="shared" si="284"/>
        <v>PI3920800</v>
      </c>
      <c r="K9094" s="16" t="s">
        <v>15042</v>
      </c>
      <c r="L9094" s="17" t="str">
        <f t="shared" si="285"/>
        <v>Pirelli     225/60 R 18 100W  TL  225/60R18 100W PZRAS+  225/60R18 100W PZRAS+</v>
      </c>
    </row>
    <row r="9095" spans="1:12" ht="22">
      <c r="A9095" s="13" t="s">
        <v>5194</v>
      </c>
      <c r="B9095" s="7" t="s">
        <v>23656</v>
      </c>
      <c r="C9095" s="7" t="s">
        <v>32</v>
      </c>
      <c r="D9095" s="8">
        <v>320000</v>
      </c>
      <c r="E9095" s="7" t="s">
        <v>30</v>
      </c>
      <c r="F9095" s="8">
        <v>0</v>
      </c>
      <c r="G9095" s="7" t="s">
        <v>30</v>
      </c>
      <c r="H9095" s="7" t="s">
        <v>5194</v>
      </c>
      <c r="I9095" s="7" t="str">
        <f t="shared" si="284"/>
        <v>PI3920900</v>
      </c>
      <c r="K9095" s="16" t="s">
        <v>15043</v>
      </c>
      <c r="L9095" s="17" t="str">
        <f t="shared" si="285"/>
        <v>Pirelli     255/45 R 19  XL 100V  TL  255/45R19 100V P7as+2  255/45R19 100V P7as+2</v>
      </c>
    </row>
    <row r="9096" spans="1:12" ht="22">
      <c r="A9096" s="12" t="s">
        <v>5195</v>
      </c>
      <c r="B9096" s="7" t="s">
        <v>23657</v>
      </c>
      <c r="C9096" s="7" t="s">
        <v>32</v>
      </c>
      <c r="D9096" s="8">
        <v>864000</v>
      </c>
      <c r="E9096" s="7" t="s">
        <v>30</v>
      </c>
      <c r="F9096" s="8">
        <v>0</v>
      </c>
      <c r="G9096" s="7" t="s">
        <v>30</v>
      </c>
      <c r="H9096" s="7" t="s">
        <v>5195</v>
      </c>
      <c r="I9096" s="7" t="str">
        <f t="shared" si="284"/>
        <v>PI3921000</v>
      </c>
      <c r="K9096" s="16" t="s">
        <v>15044</v>
      </c>
      <c r="L9096" s="17" t="str">
        <f t="shared" si="285"/>
        <v>Pirelli     205/55 R 20  91W  TL  205/55R16 91W P7-CNT  205/55R16 91W P7-CNT</v>
      </c>
    </row>
    <row r="9097" spans="1:12" ht="22">
      <c r="A9097" s="13" t="s">
        <v>5196</v>
      </c>
      <c r="B9097" s="7" t="s">
        <v>23658</v>
      </c>
      <c r="C9097" s="7" t="s">
        <v>32</v>
      </c>
      <c r="D9097" s="8">
        <v>990000</v>
      </c>
      <c r="E9097" s="7" t="s">
        <v>30</v>
      </c>
      <c r="F9097" s="8">
        <v>0</v>
      </c>
      <c r="G9097" s="7" t="s">
        <v>30</v>
      </c>
      <c r="H9097" s="7" t="s">
        <v>5196</v>
      </c>
      <c r="I9097" s="7" t="str">
        <f t="shared" si="284"/>
        <v>PI3922100</v>
      </c>
      <c r="K9097" s="16" t="s">
        <v>15045</v>
      </c>
      <c r="L9097" s="17" t="str">
        <f t="shared" si="285"/>
        <v>Pirelli     245/45 ZR21  XL 102Y  TL  245/45ZR19 (102Y)XL P ZERO(J)(KS)  245/45ZR19 (102Y)XL P ZERO(J)(KS)</v>
      </c>
    </row>
    <row r="9098" spans="1:12" ht="22">
      <c r="A9098" s="12" t="s">
        <v>5197</v>
      </c>
      <c r="B9098" s="7" t="s">
        <v>23659</v>
      </c>
      <c r="C9098" s="7" t="s">
        <v>32</v>
      </c>
      <c r="D9098" s="8">
        <v>1088000</v>
      </c>
      <c r="E9098" s="7" t="s">
        <v>30</v>
      </c>
      <c r="F9098" s="8">
        <v>0</v>
      </c>
      <c r="G9098" s="7" t="s">
        <v>30</v>
      </c>
      <c r="H9098" s="7" t="s">
        <v>5197</v>
      </c>
      <c r="I9098" s="7" t="str">
        <f t="shared" si="284"/>
        <v>PI3922200</v>
      </c>
      <c r="K9098" s="16" t="s">
        <v>15046</v>
      </c>
      <c r="L9098" s="17" t="str">
        <f t="shared" si="285"/>
        <v>Pirelli     275/40 ZR21  XL 105Y  TL  275/40ZR19 (105Y)XL P ZERO(J)(KS)  275/40ZR19 (105Y)XL P ZERO(J)(KS)</v>
      </c>
    </row>
    <row r="9099" spans="1:12" ht="22">
      <c r="A9099" s="13" t="s">
        <v>5198</v>
      </c>
      <c r="B9099" s="7" t="s">
        <v>23660</v>
      </c>
      <c r="C9099" s="7" t="s">
        <v>32</v>
      </c>
      <c r="D9099" s="8">
        <v>1028000</v>
      </c>
      <c r="E9099" s="7" t="s">
        <v>30</v>
      </c>
      <c r="F9099" s="8">
        <v>0</v>
      </c>
      <c r="G9099" s="7" t="s">
        <v>30</v>
      </c>
      <c r="H9099" s="7" t="s">
        <v>5198</v>
      </c>
      <c r="I9099" s="7" t="str">
        <f t="shared" si="284"/>
        <v>PI3928200</v>
      </c>
      <c r="K9099" s="16" t="s">
        <v>15047</v>
      </c>
      <c r="L9099" s="17" t="str">
        <f t="shared" si="285"/>
        <v>Pirelli     275/35 R 20  XL 100Y  TL  275/35R19 100Y XL P-ZERO(*)  275/35R19 100Y XL P-ZERO(*)</v>
      </c>
    </row>
    <row r="9100" spans="1:12" ht="22">
      <c r="A9100" s="12" t="s">
        <v>5199</v>
      </c>
      <c r="B9100" s="7" t="s">
        <v>23661</v>
      </c>
      <c r="C9100" s="7" t="s">
        <v>32</v>
      </c>
      <c r="D9100" s="8">
        <v>1052000</v>
      </c>
      <c r="E9100" s="7" t="s">
        <v>30</v>
      </c>
      <c r="F9100" s="8">
        <v>0</v>
      </c>
      <c r="G9100" s="7" t="s">
        <v>30</v>
      </c>
      <c r="H9100" s="7" t="s">
        <v>5199</v>
      </c>
      <c r="I9100" s="7" t="str">
        <f t="shared" si="284"/>
        <v>PI3934700</v>
      </c>
      <c r="K9100" s="16" t="s">
        <v>15048</v>
      </c>
      <c r="L9100" s="17" t="str">
        <f t="shared" si="285"/>
        <v>Pirelli     255/45 R 20  XL 104Y  TL  255/45R19 104Y XL P-ZERO(MO) elt  255/45R19 104Y XL P-ZERO(MO) elt</v>
      </c>
    </row>
    <row r="9101" spans="1:12" ht="22">
      <c r="A9101" s="13" t="s">
        <v>5200</v>
      </c>
      <c r="B9101" s="7" t="s">
        <v>23662</v>
      </c>
      <c r="C9101" s="7" t="s">
        <v>32</v>
      </c>
      <c r="D9101" s="8">
        <v>510000</v>
      </c>
      <c r="E9101" s="7" t="s">
        <v>30</v>
      </c>
      <c r="F9101" s="8">
        <v>0</v>
      </c>
      <c r="G9101" s="7" t="s">
        <v>30</v>
      </c>
      <c r="H9101" s="7" t="s">
        <v>5200</v>
      </c>
      <c r="I9101" s="7" t="str">
        <f t="shared" si="284"/>
        <v>PI3935200</v>
      </c>
      <c r="K9101" s="16" t="s">
        <v>15049</v>
      </c>
      <c r="L9101" s="17" t="str">
        <f t="shared" si="285"/>
        <v>Pirelli     245/35 ZR19  XL  95Y  TL  245/35ZR20 95Y XL P-ZERO(MO1)  245/35ZR20 95Y XL P-ZERO(MO1)</v>
      </c>
    </row>
    <row r="9102" spans="1:12" ht="22">
      <c r="A9102" s="12" t="s">
        <v>5201</v>
      </c>
      <c r="B9102" s="7" t="s">
        <v>23663</v>
      </c>
      <c r="C9102" s="7" t="s">
        <v>32</v>
      </c>
      <c r="D9102" s="8">
        <v>578000</v>
      </c>
      <c r="E9102" s="7" t="s">
        <v>30</v>
      </c>
      <c r="F9102" s="8">
        <v>0</v>
      </c>
      <c r="G9102" s="7" t="s">
        <v>30</v>
      </c>
      <c r="H9102" s="7" t="s">
        <v>5201</v>
      </c>
      <c r="I9102" s="7" t="str">
        <f t="shared" si="284"/>
        <v>PI3936300</v>
      </c>
      <c r="K9102" s="16" t="s">
        <v>15050</v>
      </c>
      <c r="L9102" s="17" t="str">
        <f t="shared" si="285"/>
        <v>Pirelli     235/35 ZR18  XL  91Y  TL  235/35ZR19 (91Y)XL PCORSA(MC-C)co  235/35ZR19 (91Y)XL PCORSA(MC-C)co</v>
      </c>
    </row>
    <row r="9103" spans="1:12" ht="22">
      <c r="A9103" s="13" t="s">
        <v>5202</v>
      </c>
      <c r="B9103" s="7" t="s">
        <v>23664</v>
      </c>
      <c r="C9103" s="7" t="s">
        <v>32</v>
      </c>
      <c r="D9103" s="8">
        <v>865000</v>
      </c>
      <c r="E9103" s="7" t="s">
        <v>30</v>
      </c>
      <c r="F9103" s="8">
        <v>0</v>
      </c>
      <c r="G9103" s="7" t="s">
        <v>30</v>
      </c>
      <c r="H9103" s="7" t="s">
        <v>5202</v>
      </c>
      <c r="I9103" s="7" t="str">
        <f t="shared" si="284"/>
        <v>PI3936400</v>
      </c>
      <c r="K9103" s="16" t="s">
        <v>15051</v>
      </c>
      <c r="L9103" s="17" t="str">
        <f t="shared" si="285"/>
        <v>Pirelli     295/35 ZR20  XL 105Y  TL  295/35ZR20 (105Y)XLPCORSA(MC-C)co  295/35ZR20 (105Y)XLPCORSA(MC-C)co</v>
      </c>
    </row>
    <row r="9104" spans="1:12" ht="22">
      <c r="A9104" s="12" t="s">
        <v>5203</v>
      </c>
      <c r="B9104" s="7" t="s">
        <v>23665</v>
      </c>
      <c r="C9104" s="7" t="s">
        <v>32</v>
      </c>
      <c r="D9104" s="8">
        <v>1368000</v>
      </c>
      <c r="E9104" s="7" t="s">
        <v>30</v>
      </c>
      <c r="F9104" s="8">
        <v>0</v>
      </c>
      <c r="G9104" s="7" t="s">
        <v>30</v>
      </c>
      <c r="H9104" s="7" t="s">
        <v>5203</v>
      </c>
      <c r="I9104" s="7" t="str">
        <f t="shared" si="284"/>
        <v>PI3936500</v>
      </c>
      <c r="K9104" s="16" t="s">
        <v>15052</v>
      </c>
      <c r="L9104" s="17" t="str">
        <f t="shared" si="285"/>
        <v>Pirelli     295/35 ZR20  XL 105Y  TL  295/35ZR20(105Y)XLP-ZEROMC-Cncsco  295/35ZR20(105Y)XLP-ZEROMC-Cncsco</v>
      </c>
    </row>
    <row r="9105" spans="1:12" ht="22">
      <c r="A9105" s="13" t="s">
        <v>5204</v>
      </c>
      <c r="B9105" s="7" t="s">
        <v>23666</v>
      </c>
      <c r="C9105" s="7" t="s">
        <v>32</v>
      </c>
      <c r="D9105" s="8">
        <v>1044000</v>
      </c>
      <c r="E9105" s="7" t="s">
        <v>30</v>
      </c>
      <c r="F9105" s="8">
        <v>0</v>
      </c>
      <c r="G9105" s="7" t="s">
        <v>30</v>
      </c>
      <c r="H9105" s="7" t="s">
        <v>5204</v>
      </c>
      <c r="I9105" s="7" t="str">
        <f t="shared" si="284"/>
        <v>PI3937800</v>
      </c>
      <c r="K9105" s="16" t="s">
        <v>14644</v>
      </c>
      <c r="L9105" s="17" t="str">
        <f t="shared" si="285"/>
        <v>Pirelli     245/35 ZR22  XL  93Y  TL  245/35ZR19 XL(93Y)TROFEORace(MC1)  245/35ZR19 XL(93Y)TROFEORace(MC1)</v>
      </c>
    </row>
    <row r="9106" spans="1:12" ht="22">
      <c r="A9106" s="12" t="s">
        <v>5205</v>
      </c>
      <c r="B9106" s="7" t="s">
        <v>23667</v>
      </c>
      <c r="C9106" s="7" t="s">
        <v>32</v>
      </c>
      <c r="D9106" s="8">
        <v>1330000</v>
      </c>
      <c r="E9106" s="7" t="s">
        <v>30</v>
      </c>
      <c r="F9106" s="8">
        <v>0</v>
      </c>
      <c r="G9106" s="7" t="s">
        <v>30</v>
      </c>
      <c r="H9106" s="7" t="s">
        <v>5205</v>
      </c>
      <c r="I9106" s="7" t="str">
        <f t="shared" si="284"/>
        <v>PI3938600</v>
      </c>
      <c r="K9106" s="16" t="s">
        <v>15053</v>
      </c>
      <c r="L9106" s="17" t="str">
        <f t="shared" si="285"/>
        <v>Pirelli     265/30 ZR21  XL  94Y  TL  265/30ZR20 (94Y)XL P-ZERO(ALP)  265/30ZR20 (94Y)XL P-ZERO(ALP)</v>
      </c>
    </row>
    <row r="9107" spans="1:12" ht="22">
      <c r="A9107" s="13" t="s">
        <v>5206</v>
      </c>
      <c r="B9107" s="7" t="s">
        <v>23668</v>
      </c>
      <c r="C9107" s="7" t="s">
        <v>32</v>
      </c>
      <c r="D9107" s="8">
        <v>382000</v>
      </c>
      <c r="E9107" s="7" t="s">
        <v>30</v>
      </c>
      <c r="F9107" s="8">
        <v>0</v>
      </c>
      <c r="G9107" s="7" t="s">
        <v>30</v>
      </c>
      <c r="H9107" s="7" t="s">
        <v>5206</v>
      </c>
      <c r="I9107" s="7" t="str">
        <f t="shared" si="284"/>
        <v>PI3939000</v>
      </c>
      <c r="K9107" s="16" t="s">
        <v>15054</v>
      </c>
      <c r="L9107" s="17" t="str">
        <f t="shared" si="285"/>
        <v>Pirelli     285/40 R 18  XL 108Y  TL  285/40R20 108Y XL P-ZERO(*)  285/40R20 108Y XL P-ZERO(*)</v>
      </c>
    </row>
    <row r="9108" spans="1:12" ht="22">
      <c r="A9108" s="12" t="s">
        <v>5207</v>
      </c>
      <c r="B9108" s="7" t="s">
        <v>23669</v>
      </c>
      <c r="C9108" s="7" t="s">
        <v>32</v>
      </c>
      <c r="D9108" s="8">
        <v>613000</v>
      </c>
      <c r="E9108" s="7" t="s">
        <v>30</v>
      </c>
      <c r="F9108" s="8">
        <v>0</v>
      </c>
      <c r="G9108" s="7" t="s">
        <v>30</v>
      </c>
      <c r="H9108" s="7" t="s">
        <v>5207</v>
      </c>
      <c r="I9108" s="7" t="str">
        <f t="shared" si="284"/>
        <v>PI3939100</v>
      </c>
      <c r="K9108" s="16" t="s">
        <v>15055</v>
      </c>
      <c r="L9108" s="17" t="str">
        <f t="shared" si="285"/>
        <v>Pirelli     255/40 R 20  XL 102Y  TL  255/40R21 102Y XL P-ZERO(*)ncs  255/40R21 102Y XL P-ZERO(*)ncs</v>
      </c>
    </row>
    <row r="9109" spans="1:12" ht="22">
      <c r="A9109" s="13" t="s">
        <v>5208</v>
      </c>
      <c r="B9109" s="7" t="s">
        <v>23670</v>
      </c>
      <c r="C9109" s="7" t="s">
        <v>32</v>
      </c>
      <c r="D9109" s="8">
        <v>1029000</v>
      </c>
      <c r="E9109" s="7" t="s">
        <v>30</v>
      </c>
      <c r="F9109" s="8">
        <v>0</v>
      </c>
      <c r="G9109" s="7" t="s">
        <v>30</v>
      </c>
      <c r="H9109" s="7" t="s">
        <v>5208</v>
      </c>
      <c r="I9109" s="7" t="str">
        <f t="shared" si="284"/>
        <v>PI3939200</v>
      </c>
      <c r="K9109" s="16" t="s">
        <v>15056</v>
      </c>
      <c r="L9109" s="17" t="str">
        <f t="shared" si="285"/>
        <v>Pirelli     285/35 R 21  XL 105Y  TL  285/35R21 105Y XL P-ZERO(*)  285/35R21 105Y XL P-ZERO(*)</v>
      </c>
    </row>
    <row r="9110" spans="1:12" ht="22">
      <c r="A9110" s="12" t="s">
        <v>5209</v>
      </c>
      <c r="B9110" s="7" t="s">
        <v>23671</v>
      </c>
      <c r="C9110" s="7" t="s">
        <v>32</v>
      </c>
      <c r="D9110" s="8">
        <v>765000</v>
      </c>
      <c r="E9110" s="7" t="s">
        <v>30</v>
      </c>
      <c r="F9110" s="8">
        <v>0</v>
      </c>
      <c r="G9110" s="7" t="s">
        <v>30</v>
      </c>
      <c r="H9110" s="7" t="s">
        <v>5209</v>
      </c>
      <c r="I9110" s="7" t="str">
        <f t="shared" si="284"/>
        <v>PI3939600</v>
      </c>
      <c r="K9110" s="16" t="s">
        <v>15057</v>
      </c>
      <c r="L9110" s="17" t="str">
        <f t="shared" si="285"/>
        <v>Pirelli     245/45 R 19  XL 102Y  TL  245/45R19 102Y XL P-ZERO(*)(MO)  245/45R19 102Y XL P-ZERO(*)(MO)</v>
      </c>
    </row>
    <row r="9111" spans="1:12" ht="22">
      <c r="A9111" s="13" t="s">
        <v>5210</v>
      </c>
      <c r="B9111" s="7" t="s">
        <v>23672</v>
      </c>
      <c r="C9111" s="7" t="s">
        <v>32</v>
      </c>
      <c r="D9111" s="8">
        <v>651000</v>
      </c>
      <c r="E9111" s="7" t="s">
        <v>30</v>
      </c>
      <c r="F9111" s="8">
        <v>0</v>
      </c>
      <c r="G9111" s="7" t="s">
        <v>30</v>
      </c>
      <c r="H9111" s="7" t="s">
        <v>5210</v>
      </c>
      <c r="I9111" s="7" t="str">
        <f t="shared" si="284"/>
        <v>PI3939800</v>
      </c>
      <c r="K9111" s="16" t="s">
        <v>15058</v>
      </c>
      <c r="L9111" s="17" t="str">
        <f t="shared" si="285"/>
        <v>Pirelli     275/35 R 19  XL 102Y  TL  275/35R20 102Y XL P-ZERO(*)(MO)  275/35R20 102Y XL P-ZERO(*)(MO)</v>
      </c>
    </row>
    <row r="9112" spans="1:12" ht="22">
      <c r="A9112" s="12" t="s">
        <v>5211</v>
      </c>
      <c r="B9112" s="7" t="s">
        <v>23673</v>
      </c>
      <c r="C9112" s="7" t="s">
        <v>32</v>
      </c>
      <c r="D9112" s="8">
        <v>882000</v>
      </c>
      <c r="E9112" s="7" t="s">
        <v>30</v>
      </c>
      <c r="F9112" s="8">
        <v>0</v>
      </c>
      <c r="G9112" s="7" t="s">
        <v>30</v>
      </c>
      <c r="H9112" s="7" t="s">
        <v>5211</v>
      </c>
      <c r="I9112" s="7" t="str">
        <f t="shared" si="284"/>
        <v>PI3939900</v>
      </c>
      <c r="K9112" s="16" t="s">
        <v>15059</v>
      </c>
      <c r="L9112" s="17" t="str">
        <f t="shared" si="285"/>
        <v>Pirelli     245/40 R 20  XL  99Y  TL  245/40R20 99Y XLP-ZERO(I*MO-S)ncs  245/40R20 99Y XLP-ZERO(I*MO-S)ncs</v>
      </c>
    </row>
    <row r="9113" spans="1:12" ht="22">
      <c r="A9113" s="13" t="s">
        <v>5212</v>
      </c>
      <c r="B9113" s="7" t="s">
        <v>23674</v>
      </c>
      <c r="C9113" s="7" t="s">
        <v>32</v>
      </c>
      <c r="D9113" s="8">
        <v>1014000</v>
      </c>
      <c r="E9113" s="7" t="s">
        <v>30</v>
      </c>
      <c r="F9113" s="8">
        <v>0</v>
      </c>
      <c r="G9113" s="7" t="s">
        <v>30</v>
      </c>
      <c r="H9113" s="7" t="s">
        <v>5212</v>
      </c>
      <c r="I9113" s="7" t="str">
        <f t="shared" si="284"/>
        <v>PI3940000</v>
      </c>
      <c r="K9113" s="16" t="s">
        <v>15060</v>
      </c>
      <c r="L9113" s="17" t="str">
        <f t="shared" si="285"/>
        <v>Pirelli     275/35 R 20  XL 102Y  TL  275/35R20 102YXLP-ZERO(I*MO-S)ncs  275/35R20 102YXLP-ZERO(I*MO-S)ncs</v>
      </c>
    </row>
    <row r="9114" spans="1:12" ht="22">
      <c r="A9114" s="12" t="s">
        <v>5213</v>
      </c>
      <c r="B9114" s="7" t="s">
        <v>23675</v>
      </c>
      <c r="C9114" s="7" t="s">
        <v>32</v>
      </c>
      <c r="D9114" s="8">
        <v>1062000</v>
      </c>
      <c r="E9114" s="7" t="s">
        <v>30</v>
      </c>
      <c r="F9114" s="8">
        <v>0</v>
      </c>
      <c r="G9114" s="7" t="s">
        <v>30</v>
      </c>
      <c r="H9114" s="7" t="s">
        <v>5213</v>
      </c>
      <c r="I9114" s="7" t="str">
        <f t="shared" si="284"/>
        <v>PI3940100</v>
      </c>
      <c r="K9114" s="16" t="s">
        <v>15061</v>
      </c>
      <c r="L9114" s="17" t="str">
        <f t="shared" si="285"/>
        <v>Pirelli     255/45 R 20  XL 105Y  TL  255/45R20 105Y XL P-ZERO(I*)(KS)ncs  255/45R20 105Y XL P-ZERO(I*)(KS)ncs</v>
      </c>
    </row>
    <row r="9115" spans="1:12" ht="22">
      <c r="A9115" s="13" t="s">
        <v>5214</v>
      </c>
      <c r="B9115" s="7" t="s">
        <v>23676</v>
      </c>
      <c r="C9115" s="7" t="s">
        <v>32</v>
      </c>
      <c r="D9115" s="8">
        <v>484000</v>
      </c>
      <c r="E9115" s="7" t="s">
        <v>30</v>
      </c>
      <c r="F9115" s="8">
        <v>0</v>
      </c>
      <c r="G9115" s="7" t="s">
        <v>30</v>
      </c>
      <c r="H9115" s="7" t="s">
        <v>5214</v>
      </c>
      <c r="I9115" s="7" t="str">
        <f t="shared" si="284"/>
        <v>PI3940200</v>
      </c>
      <c r="K9115" s="16" t="s">
        <v>15062</v>
      </c>
      <c r="L9115" s="17" t="str">
        <f t="shared" si="285"/>
        <v>Pirelli     285/40 R 19  XL 108Y  TL  285/40R20 108Y XL P-ZERO(I*)(KS)ncs  285/40R20 108Y XL P-ZERO(I*)(KS)ncs</v>
      </c>
    </row>
    <row r="9116" spans="1:12" ht="22">
      <c r="A9116" s="12" t="s">
        <v>5215</v>
      </c>
      <c r="B9116" s="7" t="s">
        <v>23677</v>
      </c>
      <c r="C9116" s="7" t="s">
        <v>32</v>
      </c>
      <c r="D9116" s="8">
        <v>905000</v>
      </c>
      <c r="E9116" s="7" t="s">
        <v>30</v>
      </c>
      <c r="F9116" s="8">
        <v>0</v>
      </c>
      <c r="G9116" s="7" t="s">
        <v>30</v>
      </c>
      <c r="H9116" s="7" t="s">
        <v>5215</v>
      </c>
      <c r="I9116" s="7" t="str">
        <f t="shared" si="284"/>
        <v>PI3941500</v>
      </c>
      <c r="K9116" s="16" t="s">
        <v>15063</v>
      </c>
      <c r="L9116" s="17" t="str">
        <f t="shared" si="285"/>
        <v>Pirelli     275/40 R 19  XL 105Y  TL  275/40R19 105Y XL P-ZERO(*)(MO)  275/40R19 105Y XL P-ZERO(*)(MO)</v>
      </c>
    </row>
    <row r="9117" spans="1:12" ht="22">
      <c r="A9117" s="13" t="s">
        <v>5216</v>
      </c>
      <c r="B9117" s="7" t="s">
        <v>23678</v>
      </c>
      <c r="C9117" s="7" t="s">
        <v>32</v>
      </c>
      <c r="D9117" s="8">
        <v>2071000</v>
      </c>
      <c r="E9117" s="7" t="s">
        <v>30</v>
      </c>
      <c r="F9117" s="8">
        <v>0</v>
      </c>
      <c r="G9117" s="7" t="s">
        <v>30</v>
      </c>
      <c r="H9117" s="7" t="s">
        <v>5216</v>
      </c>
      <c r="I9117" s="7" t="str">
        <f t="shared" si="284"/>
        <v>PI3942600</v>
      </c>
      <c r="K9117" s="16" t="s">
        <v>15064</v>
      </c>
      <c r="L9117" s="17" t="str">
        <f t="shared" si="285"/>
        <v>Pirelli     255/40 R 19  XL 101Y  TL  255/40R20 101YXLP-ZERO(MO-S)KSncs  255/40R20 101YXLP-ZERO(MO-S)KSncs</v>
      </c>
    </row>
    <row r="9118" spans="1:12" ht="22">
      <c r="A9118" s="12" t="s">
        <v>5217</v>
      </c>
      <c r="B9118" s="7" t="s">
        <v>23679</v>
      </c>
      <c r="C9118" s="7" t="s">
        <v>32</v>
      </c>
      <c r="D9118" s="8">
        <v>1187000</v>
      </c>
      <c r="E9118" s="7" t="s">
        <v>30</v>
      </c>
      <c r="F9118" s="8">
        <v>0</v>
      </c>
      <c r="G9118" s="7" t="s">
        <v>30</v>
      </c>
      <c r="H9118" s="7" t="s">
        <v>5217</v>
      </c>
      <c r="I9118" s="7" t="str">
        <f t="shared" si="284"/>
        <v>PI3942700</v>
      </c>
      <c r="K9118" s="16" t="s">
        <v>15065</v>
      </c>
      <c r="L9118" s="17" t="str">
        <f t="shared" si="285"/>
        <v>Pirelli     255/40 R 20  XL 101H  TL  255/40R20 101HXLPZRAS(MO-S)ncselt  255/40R20 101HXLPZRAS(MO-S)ncselt</v>
      </c>
    </row>
    <row r="9119" spans="1:12" ht="22">
      <c r="A9119" s="13" t="s">
        <v>5218</v>
      </c>
      <c r="B9119" s="7" t="s">
        <v>23680</v>
      </c>
      <c r="C9119" s="7" t="s">
        <v>32</v>
      </c>
      <c r="D9119" s="8">
        <v>1611000</v>
      </c>
      <c r="E9119" s="7" t="s">
        <v>30</v>
      </c>
      <c r="F9119" s="8">
        <v>0</v>
      </c>
      <c r="G9119" s="7" t="s">
        <v>30</v>
      </c>
      <c r="H9119" s="7" t="s">
        <v>5218</v>
      </c>
      <c r="I9119" s="7" t="str">
        <f t="shared" si="284"/>
        <v>PI3942800</v>
      </c>
      <c r="K9119" s="16" t="s">
        <v>14903</v>
      </c>
      <c r="L9119" s="17" t="str">
        <f t="shared" si="285"/>
        <v>Pirelli     255/40 R 21  XL 101H  TL  255/40R20 101H XL r-f PZRAS(MOE-S)ncs  255/40R20 101H XL r-f PZRAS(MOE-S)ncs</v>
      </c>
    </row>
    <row r="9120" spans="1:12" ht="22">
      <c r="A9120" s="12" t="s">
        <v>5219</v>
      </c>
      <c r="B9120" s="7" t="s">
        <v>23681</v>
      </c>
      <c r="C9120" s="7" t="s">
        <v>32</v>
      </c>
      <c r="D9120" s="8">
        <v>1156000</v>
      </c>
      <c r="E9120" s="7" t="s">
        <v>30</v>
      </c>
      <c r="F9120" s="8">
        <v>0</v>
      </c>
      <c r="G9120" s="7" t="s">
        <v>30</v>
      </c>
      <c r="H9120" s="7" t="s">
        <v>5219</v>
      </c>
      <c r="I9120" s="7" t="str">
        <f t="shared" si="284"/>
        <v>PI3944200</v>
      </c>
      <c r="K9120" s="16" t="s">
        <v>15066</v>
      </c>
      <c r="L9120" s="17" t="str">
        <f t="shared" si="285"/>
        <v>Pirelli     245/50 R 20  XL 105H  TL  245/50R19 105H XL PZRAS(*)  245/50R19 105H XL PZRAS(*)</v>
      </c>
    </row>
    <row r="9121" spans="1:12" ht="22">
      <c r="A9121" s="13" t="s">
        <v>5220</v>
      </c>
      <c r="B9121" s="7" t="s">
        <v>23682</v>
      </c>
      <c r="C9121" s="7" t="s">
        <v>32</v>
      </c>
      <c r="D9121" s="8">
        <v>1418000</v>
      </c>
      <c r="E9121" s="7" t="s">
        <v>30</v>
      </c>
      <c r="F9121" s="8">
        <v>0</v>
      </c>
      <c r="G9121" s="7" t="s">
        <v>30</v>
      </c>
      <c r="H9121" s="7" t="s">
        <v>5220</v>
      </c>
      <c r="I9121" s="7" t="str">
        <f t="shared" si="284"/>
        <v>PI3944300</v>
      </c>
      <c r="K9121" s="16" t="s">
        <v>15067</v>
      </c>
      <c r="L9121" s="17" t="str">
        <f t="shared" si="285"/>
        <v>Pirelli     255/45 R 21  XL 105H  TL  255/45R20 105H XL PZRAS(*)  255/45R20 105H XL PZRAS(*)</v>
      </c>
    </row>
    <row r="9122" spans="1:12" ht="22">
      <c r="A9122" s="12" t="s">
        <v>5221</v>
      </c>
      <c r="B9122" s="7" t="s">
        <v>23683</v>
      </c>
      <c r="C9122" s="7" t="s">
        <v>32</v>
      </c>
      <c r="D9122" s="8">
        <v>1556000</v>
      </c>
      <c r="E9122" s="7" t="s">
        <v>30</v>
      </c>
      <c r="F9122" s="8">
        <v>0</v>
      </c>
      <c r="G9122" s="7" t="s">
        <v>30</v>
      </c>
      <c r="H9122" s="7" t="s">
        <v>5221</v>
      </c>
      <c r="I9122" s="7" t="str">
        <f t="shared" si="284"/>
        <v>PI3944400</v>
      </c>
      <c r="K9122" s="16" t="s">
        <v>15068</v>
      </c>
      <c r="L9122" s="17" t="str">
        <f t="shared" si="285"/>
        <v>Pirelli     285/40 R 22  XL 108H  TL  285/40R20 108H XL PZRAS(*)  285/40R20 108H XL PZRAS(*)</v>
      </c>
    </row>
    <row r="9123" spans="1:12" ht="22">
      <c r="A9123" s="13" t="s">
        <v>5222</v>
      </c>
      <c r="B9123" s="7" t="s">
        <v>23684</v>
      </c>
      <c r="C9123" s="7" t="s">
        <v>32</v>
      </c>
      <c r="D9123" s="8">
        <v>1379000</v>
      </c>
      <c r="E9123" s="7" t="s">
        <v>30</v>
      </c>
      <c r="F9123" s="8">
        <v>0</v>
      </c>
      <c r="G9123" s="7" t="s">
        <v>30</v>
      </c>
      <c r="H9123" s="7" t="s">
        <v>5222</v>
      </c>
      <c r="I9123" s="7" t="str">
        <f t="shared" si="284"/>
        <v>PI3946100</v>
      </c>
      <c r="K9123" s="16" t="s">
        <v>15069</v>
      </c>
      <c r="L9123" s="17" t="str">
        <f t="shared" si="285"/>
        <v>Pirelli     285/35 R 18  XL 104H  TL  285/35R20 104H XL r-f PZRAS(MOE-S)ncs  285/35R20 104H XL r-f PZRAS(MOE-S)ncs</v>
      </c>
    </row>
    <row r="9124" spans="1:12" ht="22">
      <c r="A9124" s="12" t="s">
        <v>5223</v>
      </c>
      <c r="B9124" s="7" t="s">
        <v>23685</v>
      </c>
      <c r="C9124" s="7" t="s">
        <v>32</v>
      </c>
      <c r="D9124" s="8">
        <v>1519000</v>
      </c>
      <c r="E9124" s="7" t="s">
        <v>30</v>
      </c>
      <c r="F9124" s="8">
        <v>0</v>
      </c>
      <c r="G9124" s="7" t="s">
        <v>30</v>
      </c>
      <c r="H9124" s="7" t="s">
        <v>5223</v>
      </c>
      <c r="I9124" s="7" t="str">
        <f t="shared" si="284"/>
        <v>PI3946200</v>
      </c>
      <c r="K9124" s="16" t="s">
        <v>15070</v>
      </c>
      <c r="L9124" s="17" t="str">
        <f t="shared" si="285"/>
        <v>Pirelli     285/35 R 20  XL 104Y  TL  285/35R20 104Y XL P-ZERO(MO-S)ncs  285/35R20 104Y XL P-ZERO(MO-S)ncs</v>
      </c>
    </row>
    <row r="9125" spans="1:12" ht="22">
      <c r="A9125" s="13" t="s">
        <v>5224</v>
      </c>
      <c r="B9125" s="7" t="s">
        <v>23686</v>
      </c>
      <c r="C9125" s="7" t="s">
        <v>32</v>
      </c>
      <c r="D9125" s="8">
        <v>990000</v>
      </c>
      <c r="E9125" s="7" t="s">
        <v>30</v>
      </c>
      <c r="F9125" s="8">
        <v>0</v>
      </c>
      <c r="G9125" s="7" t="s">
        <v>30</v>
      </c>
      <c r="H9125" s="7" t="s">
        <v>5224</v>
      </c>
      <c r="I9125" s="7" t="str">
        <f t="shared" si="284"/>
        <v>PI3946300</v>
      </c>
      <c r="K9125" s="16" t="s">
        <v>15071</v>
      </c>
      <c r="L9125" s="17" t="str">
        <f t="shared" si="285"/>
        <v>Pirelli     285/35 R 20  XL 104Y  TL  285/35R20104YXLr-fP-ZERO(MOES)ncs  285/35R20104YXLr-fP-ZERO(MOES)ncs</v>
      </c>
    </row>
    <row r="9126" spans="1:12" ht="22">
      <c r="A9126" s="12" t="s">
        <v>5225</v>
      </c>
      <c r="B9126" s="7" t="s">
        <v>23687</v>
      </c>
      <c r="C9126" s="7" t="s">
        <v>32</v>
      </c>
      <c r="D9126" s="8">
        <v>842000</v>
      </c>
      <c r="E9126" s="7" t="s">
        <v>30</v>
      </c>
      <c r="F9126" s="8">
        <v>0</v>
      </c>
      <c r="G9126" s="7" t="s">
        <v>30</v>
      </c>
      <c r="H9126" s="7" t="s">
        <v>5225</v>
      </c>
      <c r="I9126" s="7" t="str">
        <f t="shared" si="284"/>
        <v>PI3946400</v>
      </c>
      <c r="K9126" s="16" t="s">
        <v>15072</v>
      </c>
      <c r="L9126" s="17" t="str">
        <f t="shared" si="285"/>
        <v>Pirelli     285/30 R 19  XL 100Y  TL  285/30R21 100Y XL P-ZERO(MO-S)ncs  285/30R21 100Y XL P-ZERO(MO-S)ncs</v>
      </c>
    </row>
    <row r="9127" spans="1:12" ht="22">
      <c r="A9127" s="13" t="s">
        <v>5226</v>
      </c>
      <c r="B9127" s="7" t="s">
        <v>23688</v>
      </c>
      <c r="C9127" s="7" t="s">
        <v>32</v>
      </c>
      <c r="D9127" s="8">
        <v>342000</v>
      </c>
      <c r="E9127" s="7" t="s">
        <v>30</v>
      </c>
      <c r="F9127" s="8">
        <v>0</v>
      </c>
      <c r="G9127" s="7" t="s">
        <v>30</v>
      </c>
      <c r="H9127" s="7" t="s">
        <v>5226</v>
      </c>
      <c r="I9127" s="7" t="str">
        <f t="shared" si="284"/>
        <v>PI3952400</v>
      </c>
      <c r="K9127" s="16" t="s">
        <v>15073</v>
      </c>
      <c r="L9127" s="17" t="str">
        <f t="shared" si="285"/>
        <v>Pirelli     225/60 R 17  XL 103H  TL  225/60R17 103H XL S-VEas  225/60R17 103H XL S-VEas</v>
      </c>
    </row>
    <row r="9128" spans="1:12" ht="22">
      <c r="A9128" s="12" t="s">
        <v>5227</v>
      </c>
      <c r="B9128" s="7" t="s">
        <v>23689</v>
      </c>
      <c r="C9128" s="7" t="s">
        <v>32</v>
      </c>
      <c r="D9128" s="8">
        <v>534000</v>
      </c>
      <c r="E9128" s="7" t="s">
        <v>30</v>
      </c>
      <c r="F9128" s="8">
        <v>0</v>
      </c>
      <c r="G9128" s="7" t="s">
        <v>30</v>
      </c>
      <c r="H9128" s="7" t="s">
        <v>5227</v>
      </c>
      <c r="I9128" s="7" t="str">
        <f t="shared" si="284"/>
        <v>PI3953500</v>
      </c>
      <c r="K9128" s="16" t="s">
        <v>15074</v>
      </c>
      <c r="L9128" s="17" t="str">
        <f t="shared" si="285"/>
        <v>Pirelli     285/45 R 19  XL 113V  TL  285/45R21 113V XL SZROAS(NC0)  285/45R21 113V XL SZROAS(NC0)</v>
      </c>
    </row>
    <row r="9129" spans="1:12" ht="22">
      <c r="A9129" s="13" t="s">
        <v>5228</v>
      </c>
      <c r="B9129" s="7" t="s">
        <v>23690</v>
      </c>
      <c r="C9129" s="7" t="s">
        <v>32</v>
      </c>
      <c r="D9129" s="8">
        <v>1006000</v>
      </c>
      <c r="E9129" s="7" t="s">
        <v>30</v>
      </c>
      <c r="F9129" s="8">
        <v>0</v>
      </c>
      <c r="G9129" s="7" t="s">
        <v>30</v>
      </c>
      <c r="H9129" s="7" t="s">
        <v>5228</v>
      </c>
      <c r="I9129" s="7" t="str">
        <f t="shared" si="284"/>
        <v>PI3954200</v>
      </c>
      <c r="K9129" s="16" t="s">
        <v>15075</v>
      </c>
      <c r="L9129" s="17" t="str">
        <f t="shared" si="285"/>
        <v>Pirelli     275/35 R 20  XL 108Y  TL  HL275/35R23 108Y XL P-ZERO(*)  HL275/35R23 108Y XL P-ZERO(*)</v>
      </c>
    </row>
    <row r="9130" spans="1:12" ht="22">
      <c r="A9130" s="12" t="s">
        <v>5229</v>
      </c>
      <c r="B9130" s="7" t="s">
        <v>23691</v>
      </c>
      <c r="C9130" s="7" t="s">
        <v>32</v>
      </c>
      <c r="D9130" s="8">
        <v>1148000</v>
      </c>
      <c r="E9130" s="7" t="s">
        <v>30</v>
      </c>
      <c r="F9130" s="8">
        <v>0</v>
      </c>
      <c r="G9130" s="7" t="s">
        <v>30</v>
      </c>
      <c r="H9130" s="7" t="s">
        <v>5229</v>
      </c>
      <c r="I9130" s="7" t="str">
        <f t="shared" si="284"/>
        <v>PI3954300</v>
      </c>
      <c r="K9130" s="16" t="s">
        <v>15076</v>
      </c>
      <c r="L9130" s="17" t="str">
        <f t="shared" si="285"/>
        <v>Pirelli     315/30 R 20  XL 111Y  TL  HL315/30R23 111Y XL P-ZERO(*)  HL315/30R23 111Y XL P-ZERO(*)</v>
      </c>
    </row>
    <row r="9131" spans="1:12" ht="22">
      <c r="A9131" s="13" t="s">
        <v>5230</v>
      </c>
      <c r="B9131" s="7" t="s">
        <v>23692</v>
      </c>
      <c r="C9131" s="7" t="s">
        <v>32</v>
      </c>
      <c r="D9131" s="8">
        <v>1189000</v>
      </c>
      <c r="E9131" s="7" t="s">
        <v>30</v>
      </c>
      <c r="F9131" s="8">
        <v>0</v>
      </c>
      <c r="G9131" s="7" t="s">
        <v>30</v>
      </c>
      <c r="H9131" s="7" t="s">
        <v>5230</v>
      </c>
      <c r="I9131" s="7" t="str">
        <f t="shared" si="284"/>
        <v>PI3956900</v>
      </c>
      <c r="K9131" s="16" t="s">
        <v>15077</v>
      </c>
      <c r="L9131" s="17" t="str">
        <f t="shared" si="285"/>
        <v>Pirelli     255/45 R 20  XL 105W  TL  255/45R20 105W XL SVeaSF  255/45R20 105W XL SVeaSF</v>
      </c>
    </row>
    <row r="9132" spans="1:12" ht="22">
      <c r="A9132" s="12" t="s">
        <v>5231</v>
      </c>
      <c r="B9132" s="7" t="s">
        <v>23693</v>
      </c>
      <c r="C9132" s="7" t="s">
        <v>32</v>
      </c>
      <c r="D9132" s="8">
        <v>731000</v>
      </c>
      <c r="E9132" s="7" t="s">
        <v>30</v>
      </c>
      <c r="F9132" s="8">
        <v>0</v>
      </c>
      <c r="G9132" s="7" t="s">
        <v>30</v>
      </c>
      <c r="H9132" s="7" t="s">
        <v>5231</v>
      </c>
      <c r="I9132" s="7" t="str">
        <f t="shared" si="284"/>
        <v>PI3959200</v>
      </c>
      <c r="K9132" s="16" t="s">
        <v>15078</v>
      </c>
      <c r="L9132" s="17" t="str">
        <f t="shared" si="285"/>
        <v>Pirelli     315/35 ZR18  XL 111Y  TL  315/35ZR22 (111Y)XL P-ZERO(NC0)  315/35ZR22 (111Y)XL P-ZERO(NC0)</v>
      </c>
    </row>
    <row r="9133" spans="1:12" ht="22">
      <c r="A9133" s="13" t="s">
        <v>5232</v>
      </c>
      <c r="B9133" s="7" t="s">
        <v>23694</v>
      </c>
      <c r="C9133" s="7" t="s">
        <v>32</v>
      </c>
      <c r="D9133" s="8">
        <v>677000</v>
      </c>
      <c r="E9133" s="7" t="s">
        <v>30</v>
      </c>
      <c r="F9133" s="8">
        <v>0</v>
      </c>
      <c r="G9133" s="7" t="s">
        <v>30</v>
      </c>
      <c r="H9133" s="7" t="s">
        <v>5232</v>
      </c>
      <c r="I9133" s="7" t="str">
        <f t="shared" si="284"/>
        <v>PI3959500</v>
      </c>
      <c r="K9133" s="16" t="s">
        <v>15079</v>
      </c>
      <c r="L9133" s="17" t="str">
        <f t="shared" si="285"/>
        <v>Pirelli     295/35 R 19  XL 108V  TL  295/35R22 108V XL P-ZERO(POL) elt  295/35R22 108V XL P-ZERO(POL) elt</v>
      </c>
    </row>
    <row r="9134" spans="1:12" ht="22">
      <c r="A9134" s="12" t="s">
        <v>5233</v>
      </c>
      <c r="B9134" s="7" t="s">
        <v>23695</v>
      </c>
      <c r="C9134" s="7" t="s">
        <v>32</v>
      </c>
      <c r="D9134" s="8">
        <v>1023000</v>
      </c>
      <c r="E9134" s="7" t="s">
        <v>30</v>
      </c>
      <c r="F9134" s="8">
        <v>0</v>
      </c>
      <c r="G9134" s="7" t="s">
        <v>30</v>
      </c>
      <c r="H9134" s="7" t="s">
        <v>5233</v>
      </c>
      <c r="I9134" s="7" t="str">
        <f t="shared" si="284"/>
        <v>PI3959600</v>
      </c>
      <c r="K9134" s="16" t="s">
        <v>15080</v>
      </c>
      <c r="L9134" s="17" t="str">
        <f t="shared" si="285"/>
        <v>Pirelli     265/40 R 21  XL 106V  TL  265/40R22 106V XL P-ZERO(POL) elt  265/40R22 106V XL P-ZERO(POL) elt</v>
      </c>
    </row>
    <row r="9135" spans="1:12" ht="22">
      <c r="A9135" s="13" t="s">
        <v>5234</v>
      </c>
      <c r="B9135" s="7" t="s">
        <v>23696</v>
      </c>
      <c r="C9135" s="7" t="s">
        <v>32</v>
      </c>
      <c r="D9135" s="8">
        <v>1112000</v>
      </c>
      <c r="E9135" s="7" t="s">
        <v>30</v>
      </c>
      <c r="F9135" s="8">
        <v>0</v>
      </c>
      <c r="G9135" s="7" t="s">
        <v>30</v>
      </c>
      <c r="H9135" s="7" t="s">
        <v>5234</v>
      </c>
      <c r="I9135" s="7" t="str">
        <f t="shared" si="284"/>
        <v>PI3962100</v>
      </c>
      <c r="K9135" s="16" t="s">
        <v>15081</v>
      </c>
      <c r="L9135" s="17" t="str">
        <f t="shared" si="285"/>
        <v>Pirelli     245/35 R 20  XL  95Y  TL  245/35R20 95Y XL s-iP-ZERO(+)(KS)  245/35R20 95Y XL s-iP-ZERO(+)(KS)</v>
      </c>
    </row>
    <row r="9136" spans="1:12" ht="22">
      <c r="A9136" s="12" t="s">
        <v>5235</v>
      </c>
      <c r="B9136" s="7" t="s">
        <v>23697</v>
      </c>
      <c r="C9136" s="7" t="s">
        <v>32</v>
      </c>
      <c r="D9136" s="8">
        <v>1014000</v>
      </c>
      <c r="E9136" s="7" t="s">
        <v>30</v>
      </c>
      <c r="F9136" s="8">
        <v>0</v>
      </c>
      <c r="G9136" s="7" t="s">
        <v>30</v>
      </c>
      <c r="H9136" s="7" t="s">
        <v>5235</v>
      </c>
      <c r="I9136" s="7" t="str">
        <f t="shared" si="284"/>
        <v>PI3965100</v>
      </c>
      <c r="K9136" s="16" t="s">
        <v>15082</v>
      </c>
      <c r="L9136" s="17" t="str">
        <f t="shared" si="285"/>
        <v>Pirelli     235/50 R 20  XL 104W  TL  235/50R20 104W XL SZROAS(J)(LR)  235/50R20 104W XL SZROAS(J)(LR)</v>
      </c>
    </row>
    <row r="9137" spans="1:12" ht="22">
      <c r="A9137" s="13" t="s">
        <v>5236</v>
      </c>
      <c r="B9137" s="7" t="s">
        <v>23698</v>
      </c>
      <c r="C9137" s="7" t="s">
        <v>32</v>
      </c>
      <c r="D9137" s="8">
        <v>692000</v>
      </c>
      <c r="E9137" s="7" t="s">
        <v>30</v>
      </c>
      <c r="F9137" s="8">
        <v>0</v>
      </c>
      <c r="G9137" s="7" t="s">
        <v>30</v>
      </c>
      <c r="H9137" s="7" t="s">
        <v>5236</v>
      </c>
      <c r="I9137" s="7" t="str">
        <f t="shared" si="284"/>
        <v>PI3965200</v>
      </c>
      <c r="K9137" s="16" t="s">
        <v>15083</v>
      </c>
      <c r="L9137" s="17" t="str">
        <f t="shared" si="285"/>
        <v>Pirelli     285/40 R 19  XL 110V  TL  285/40R22 110V XL SZROAS(NC0)  285/40R22 110V XL SZROAS(NC0)</v>
      </c>
    </row>
    <row r="9138" spans="1:12" ht="22">
      <c r="A9138" s="12" t="s">
        <v>5237</v>
      </c>
      <c r="B9138" s="7" t="s">
        <v>23699</v>
      </c>
      <c r="C9138" s="7" t="s">
        <v>32</v>
      </c>
      <c r="D9138" s="8">
        <v>645000</v>
      </c>
      <c r="E9138" s="7" t="s">
        <v>30</v>
      </c>
      <c r="F9138" s="8">
        <v>0</v>
      </c>
      <c r="G9138" s="7" t="s">
        <v>30</v>
      </c>
      <c r="H9138" s="7" t="s">
        <v>5237</v>
      </c>
      <c r="I9138" s="7" t="str">
        <f t="shared" si="284"/>
        <v>PI3965300</v>
      </c>
      <c r="K9138" s="16" t="s">
        <v>15084</v>
      </c>
      <c r="L9138" s="17" t="str">
        <f t="shared" si="285"/>
        <v>Pirelli     315/35 R 20  XL 111V  TL  315/35R22 111V XL SZROAS(NC0)  315/35R22 111V XL SZROAS(NC0)</v>
      </c>
    </row>
    <row r="9139" spans="1:12" ht="22">
      <c r="A9139" s="13" t="s">
        <v>5238</v>
      </c>
      <c r="B9139" s="7" t="s">
        <v>23700</v>
      </c>
      <c r="C9139" s="7" t="s">
        <v>32</v>
      </c>
      <c r="D9139" s="8">
        <v>963000</v>
      </c>
      <c r="E9139" s="7" t="s">
        <v>30</v>
      </c>
      <c r="F9139" s="8">
        <v>0</v>
      </c>
      <c r="G9139" s="7" t="s">
        <v>30</v>
      </c>
      <c r="H9139" s="7" t="s">
        <v>5238</v>
      </c>
      <c r="I9139" s="7" t="str">
        <f t="shared" si="284"/>
        <v>PI3965400</v>
      </c>
      <c r="K9139" s="16" t="s">
        <v>15085</v>
      </c>
      <c r="L9139" s="17" t="str">
        <f t="shared" si="285"/>
        <v>Pirelli     285/45 R 20  XL 113H  TL  285/45R21 113H XL SZROAS(*)  285/45R21 113H XL SZROAS(*)</v>
      </c>
    </row>
    <row r="9140" spans="1:12" ht="22">
      <c r="A9140" s="12" t="s">
        <v>5239</v>
      </c>
      <c r="B9140" s="7" t="s">
        <v>23701</v>
      </c>
      <c r="C9140" s="7" t="s">
        <v>32</v>
      </c>
      <c r="D9140" s="8">
        <v>656000</v>
      </c>
      <c r="E9140" s="7" t="s">
        <v>30</v>
      </c>
      <c r="F9140" s="8">
        <v>0</v>
      </c>
      <c r="G9140" s="7" t="s">
        <v>30</v>
      </c>
      <c r="H9140" s="7" t="s">
        <v>5239</v>
      </c>
      <c r="I9140" s="7" t="str">
        <f t="shared" si="284"/>
        <v>PI3965500</v>
      </c>
      <c r="K9140" s="16" t="s">
        <v>15086</v>
      </c>
      <c r="L9140" s="17" t="str">
        <f t="shared" si="285"/>
        <v>Pirelli     225/55 R 20  XL 102H  TL  225/55R18 102H XL PZRAS(*)  225/55R18 102H XL PZRAS(*)</v>
      </c>
    </row>
    <row r="9141" spans="1:12" ht="22">
      <c r="A9141" s="13" t="s">
        <v>5240</v>
      </c>
      <c r="B9141" s="7" t="s">
        <v>23702</v>
      </c>
      <c r="C9141" s="7" t="s">
        <v>32</v>
      </c>
      <c r="D9141" s="8">
        <v>851000</v>
      </c>
      <c r="E9141" s="7" t="s">
        <v>30</v>
      </c>
      <c r="F9141" s="8">
        <v>0</v>
      </c>
      <c r="G9141" s="7" t="s">
        <v>30</v>
      </c>
      <c r="H9141" s="7" t="s">
        <v>5240</v>
      </c>
      <c r="I9141" s="7" t="str">
        <f t="shared" si="284"/>
        <v>PI3965700</v>
      </c>
      <c r="K9141" s="16" t="s">
        <v>15087</v>
      </c>
      <c r="L9141" s="17" t="str">
        <f t="shared" si="285"/>
        <v>Pirelli     245/40 R 22  XL  99H  TL  245/40R20 99H XL PZRAS(*)  245/40R20 99H XL PZRAS(*)</v>
      </c>
    </row>
    <row r="9142" spans="1:12" ht="22">
      <c r="A9142" s="12" t="s">
        <v>5241</v>
      </c>
      <c r="B9142" s="7" t="s">
        <v>23703</v>
      </c>
      <c r="C9142" s="7" t="s">
        <v>32</v>
      </c>
      <c r="D9142" s="8">
        <v>330000</v>
      </c>
      <c r="E9142" s="7" t="s">
        <v>30</v>
      </c>
      <c r="F9142" s="8">
        <v>0</v>
      </c>
      <c r="G9142" s="7" t="s">
        <v>30</v>
      </c>
      <c r="H9142" s="7" t="s">
        <v>5241</v>
      </c>
      <c r="I9142" s="7" t="str">
        <f t="shared" si="284"/>
        <v>PI3965800</v>
      </c>
      <c r="K9142" s="16" t="s">
        <v>15088</v>
      </c>
      <c r="L9142" s="17" t="str">
        <f t="shared" si="285"/>
        <v>Pirelli     275/35 R 19  XL 102H  TL  275/35R20 102H XL PZRAS(*)  275/35R20 102H XL PZRAS(*)</v>
      </c>
    </row>
    <row r="9143" spans="1:12" ht="22">
      <c r="A9143" s="13" t="s">
        <v>5242</v>
      </c>
      <c r="B9143" s="7" t="s">
        <v>23704</v>
      </c>
      <c r="C9143" s="7" t="s">
        <v>32</v>
      </c>
      <c r="D9143" s="8">
        <v>2054000</v>
      </c>
      <c r="E9143" s="7" t="s">
        <v>30</v>
      </c>
      <c r="F9143" s="8">
        <v>0</v>
      </c>
      <c r="G9143" s="7" t="s">
        <v>30</v>
      </c>
      <c r="H9143" s="7" t="s">
        <v>5242</v>
      </c>
      <c r="I9143" s="7" t="str">
        <f t="shared" si="284"/>
        <v>PI3968100</v>
      </c>
      <c r="K9143" s="16" t="s">
        <v>15089</v>
      </c>
      <c r="L9143" s="17" t="str">
        <f t="shared" si="285"/>
        <v>Pirelli     245/45 R 23  XL 102H  TL  245/45R19 102H XL r-f PZRAS(MOE)  245/45R19 102H XL r-f PZRAS(MOE)</v>
      </c>
    </row>
    <row r="9144" spans="1:12" ht="22">
      <c r="A9144" s="12" t="s">
        <v>5243</v>
      </c>
      <c r="B9144" s="7" t="s">
        <v>23705</v>
      </c>
      <c r="C9144" s="7" t="s">
        <v>32</v>
      </c>
      <c r="D9144" s="8">
        <v>2071000</v>
      </c>
      <c r="E9144" s="7" t="s">
        <v>30</v>
      </c>
      <c r="F9144" s="8">
        <v>0</v>
      </c>
      <c r="G9144" s="7" t="s">
        <v>30</v>
      </c>
      <c r="H9144" s="7" t="s">
        <v>5243</v>
      </c>
      <c r="I9144" s="7" t="str">
        <f t="shared" si="284"/>
        <v>PI3968200</v>
      </c>
      <c r="K9144" s="16" t="s">
        <v>15090</v>
      </c>
      <c r="L9144" s="17" t="str">
        <f t="shared" si="285"/>
        <v>Pirelli     275/40 R 19  XL 105H  TL  275/40R19 105H XL r-f PZRAS(MOE)  275/40R19 105H XL r-f PZRAS(MOE)</v>
      </c>
    </row>
    <row r="9145" spans="1:12" ht="22">
      <c r="A9145" s="13" t="s">
        <v>5244</v>
      </c>
      <c r="B9145" s="7" t="s">
        <v>23706</v>
      </c>
      <c r="C9145" s="7" t="s">
        <v>32</v>
      </c>
      <c r="D9145" s="8">
        <v>1782000</v>
      </c>
      <c r="E9145" s="7" t="s">
        <v>30</v>
      </c>
      <c r="F9145" s="8">
        <v>0</v>
      </c>
      <c r="G9145" s="7" t="s">
        <v>30</v>
      </c>
      <c r="H9145" s="7" t="s">
        <v>5244</v>
      </c>
      <c r="I9145" s="7" t="str">
        <f t="shared" si="284"/>
        <v>PI3971600</v>
      </c>
      <c r="K9145" s="16" t="s">
        <v>14983</v>
      </c>
      <c r="L9145" s="17" t="str">
        <f t="shared" si="285"/>
        <v>Pirelli     255/40 R 22  XL 100W  TL  255/40R19 100W XL P-ZERO(VOL)  255/40R19 100W XL P-ZERO(VOL)</v>
      </c>
    </row>
    <row r="9146" spans="1:12" ht="22">
      <c r="A9146" s="12" t="s">
        <v>5245</v>
      </c>
      <c r="B9146" s="7" t="s">
        <v>23707</v>
      </c>
      <c r="C9146" s="7" t="s">
        <v>32</v>
      </c>
      <c r="D9146" s="8">
        <v>947000</v>
      </c>
      <c r="E9146" s="7" t="s">
        <v>30</v>
      </c>
      <c r="F9146" s="8">
        <v>0</v>
      </c>
      <c r="G9146" s="7" t="s">
        <v>30</v>
      </c>
      <c r="H9146" s="7" t="s">
        <v>5245</v>
      </c>
      <c r="I9146" s="7" t="str">
        <f t="shared" si="284"/>
        <v>PI3971700</v>
      </c>
      <c r="K9146" s="16" t="s">
        <v>15091</v>
      </c>
      <c r="L9146" s="17" t="str">
        <f t="shared" si="285"/>
        <v>Pirelli     235/55 R 20  XL 105V  TL  235/55R19 105V XL P-ZERO(VOL)  235/55R19 105V XL P-ZERO(VOL)</v>
      </c>
    </row>
    <row r="9147" spans="1:12" ht="22">
      <c r="A9147" s="13" t="s">
        <v>5246</v>
      </c>
      <c r="B9147" s="7" t="s">
        <v>23708</v>
      </c>
      <c r="C9147" s="7" t="s">
        <v>32</v>
      </c>
      <c r="D9147" s="8">
        <v>811000</v>
      </c>
      <c r="E9147" s="7" t="s">
        <v>30</v>
      </c>
      <c r="F9147" s="8">
        <v>0</v>
      </c>
      <c r="G9147" s="7" t="s">
        <v>30</v>
      </c>
      <c r="H9147" s="7" t="s">
        <v>5246</v>
      </c>
      <c r="I9147" s="7" t="str">
        <f t="shared" si="284"/>
        <v>PI3972700</v>
      </c>
      <c r="K9147" s="16" t="s">
        <v>15092</v>
      </c>
      <c r="L9147" s="17" t="str">
        <f t="shared" si="285"/>
        <v>Pirelli     245/45 R 20  98W  TL  245/45R19 98W PZRAS(MGT1)  245/45R19 98W PZRAS(MGT1)</v>
      </c>
    </row>
    <row r="9148" spans="1:12" ht="22">
      <c r="A9148" s="12" t="s">
        <v>5247</v>
      </c>
      <c r="B9148" s="7" t="s">
        <v>23709</v>
      </c>
      <c r="C9148" s="7" t="s">
        <v>32</v>
      </c>
      <c r="D9148" s="8">
        <v>855000</v>
      </c>
      <c r="E9148" s="7" t="s">
        <v>30</v>
      </c>
      <c r="F9148" s="8">
        <v>0</v>
      </c>
      <c r="G9148" s="7" t="s">
        <v>30</v>
      </c>
      <c r="H9148" s="7" t="s">
        <v>5247</v>
      </c>
      <c r="I9148" s="7" t="str">
        <f t="shared" si="284"/>
        <v>PI3972800</v>
      </c>
      <c r="K9148" s="16" t="s">
        <v>15093</v>
      </c>
      <c r="L9148" s="17" t="str">
        <f t="shared" si="285"/>
        <v>Pirelli     275/40 R 20 101W  TL  275/40R19 101W PZRAS(MGT1)  275/40R19 101W PZRAS(MGT1)</v>
      </c>
    </row>
    <row r="9149" spans="1:12" ht="22">
      <c r="A9149" s="13" t="s">
        <v>5248</v>
      </c>
      <c r="B9149" s="7" t="s">
        <v>23710</v>
      </c>
      <c r="C9149" s="7" t="s">
        <v>32</v>
      </c>
      <c r="D9149" s="8">
        <v>2048000</v>
      </c>
      <c r="E9149" s="7" t="s">
        <v>30</v>
      </c>
      <c r="F9149" s="8">
        <v>0</v>
      </c>
      <c r="G9149" s="7" t="s">
        <v>30</v>
      </c>
      <c r="H9149" s="7" t="s">
        <v>5248</v>
      </c>
      <c r="I9149" s="7" t="str">
        <f t="shared" si="284"/>
        <v>PI3972900</v>
      </c>
      <c r="K9149" s="16" t="s">
        <v>15094</v>
      </c>
      <c r="L9149" s="17" t="str">
        <f t="shared" si="285"/>
        <v>Pirelli     245/40 R 20  XL  99W  TL  245/40R20 99W XL PZRAS(MGT1)  245/40R20 99W XL PZRAS(MGT1)</v>
      </c>
    </row>
    <row r="9150" spans="1:12" ht="22">
      <c r="A9150" s="12" t="s">
        <v>5249</v>
      </c>
      <c r="B9150" s="7" t="s">
        <v>23711</v>
      </c>
      <c r="C9150" s="7" t="s">
        <v>32</v>
      </c>
      <c r="D9150" s="8">
        <v>2048000</v>
      </c>
      <c r="E9150" s="7" t="s">
        <v>30</v>
      </c>
      <c r="F9150" s="8">
        <v>0</v>
      </c>
      <c r="G9150" s="7" t="s">
        <v>30</v>
      </c>
      <c r="H9150" s="7" t="s">
        <v>5249</v>
      </c>
      <c r="I9150" s="7" t="str">
        <f t="shared" si="284"/>
        <v>PI3973000</v>
      </c>
      <c r="K9150" s="16" t="s">
        <v>15095</v>
      </c>
      <c r="L9150" s="17" t="str">
        <f t="shared" si="285"/>
        <v>Pirelli     285/35 R 20 100W  TL  285/35R20 100W PZRAS(MGT1)  285/35R20 100W PZRAS(MGT1)</v>
      </c>
    </row>
    <row r="9151" spans="1:12" ht="22">
      <c r="A9151" s="13" t="s">
        <v>5250</v>
      </c>
      <c r="B9151" s="7" t="s">
        <v>23712</v>
      </c>
      <c r="C9151" s="7" t="s">
        <v>32</v>
      </c>
      <c r="D9151" s="8">
        <v>905000</v>
      </c>
      <c r="E9151" s="7" t="s">
        <v>30</v>
      </c>
      <c r="F9151" s="8">
        <v>0</v>
      </c>
      <c r="G9151" s="7" t="s">
        <v>30</v>
      </c>
      <c r="H9151" s="7" t="s">
        <v>5250</v>
      </c>
      <c r="I9151" s="7" t="str">
        <f t="shared" si="284"/>
        <v>PI3973100</v>
      </c>
      <c r="K9151" s="16" t="s">
        <v>15096</v>
      </c>
      <c r="L9151" s="17" t="str">
        <f t="shared" si="285"/>
        <v>Pirelli     275/40 ZR19  XL 106Y  TL  275/40ZR20 (106Y)XL NEROas  275/40ZR20 (106Y)XL NEROas</v>
      </c>
    </row>
    <row r="9152" spans="1:12" ht="22">
      <c r="A9152" s="12" t="s">
        <v>5251</v>
      </c>
      <c r="B9152" s="7" t="s">
        <v>23713</v>
      </c>
      <c r="C9152" s="7" t="s">
        <v>32</v>
      </c>
      <c r="D9152" s="8">
        <v>490000</v>
      </c>
      <c r="E9152" s="7" t="s">
        <v>30</v>
      </c>
      <c r="F9152" s="8">
        <v>0</v>
      </c>
      <c r="G9152" s="7" t="s">
        <v>30</v>
      </c>
      <c r="H9152" s="7" t="s">
        <v>5251</v>
      </c>
      <c r="I9152" s="7" t="str">
        <f t="shared" si="284"/>
        <v>PI3973800</v>
      </c>
      <c r="K9152" s="16" t="s">
        <v>15097</v>
      </c>
      <c r="L9152" s="17" t="str">
        <f t="shared" si="285"/>
        <v>Pirelli     275/35 R 19  XL 100Y  TL  275/35R19 100Y XL PZAS+3  275/35R19 100Y XL PZAS+3</v>
      </c>
    </row>
    <row r="9153" spans="1:12" ht="22">
      <c r="A9153" s="13" t="s">
        <v>5252</v>
      </c>
      <c r="B9153" s="7" t="s">
        <v>23714</v>
      </c>
      <c r="C9153" s="7" t="s">
        <v>32</v>
      </c>
      <c r="D9153" s="8">
        <v>851000</v>
      </c>
      <c r="E9153" s="7" t="s">
        <v>30</v>
      </c>
      <c r="F9153" s="8">
        <v>0</v>
      </c>
      <c r="G9153" s="7" t="s">
        <v>30</v>
      </c>
      <c r="H9153" s="7" t="s">
        <v>5252</v>
      </c>
      <c r="I9153" s="7" t="str">
        <f t="shared" si="284"/>
        <v>PI3974100</v>
      </c>
      <c r="K9153" s="16" t="s">
        <v>15098</v>
      </c>
      <c r="L9153" s="17" t="str">
        <f t="shared" si="285"/>
        <v>Pirelli     245/45 R 22  XL 102Y  TL  245/45R19 102Y XL P-ZERO(AO)  245/45R19 102Y XL P-ZERO(AO)</v>
      </c>
    </row>
    <row r="9154" spans="1:12" ht="22">
      <c r="A9154" s="12" t="s">
        <v>5253</v>
      </c>
      <c r="B9154" s="7" t="s">
        <v>23715</v>
      </c>
      <c r="C9154" s="7" t="s">
        <v>32</v>
      </c>
      <c r="D9154" s="8">
        <v>1093000</v>
      </c>
      <c r="E9154" s="7" t="s">
        <v>30</v>
      </c>
      <c r="F9154" s="8">
        <v>0</v>
      </c>
      <c r="G9154" s="7" t="s">
        <v>30</v>
      </c>
      <c r="H9154" s="7" t="s">
        <v>5253</v>
      </c>
      <c r="I9154" s="7" t="str">
        <f t="shared" ref="I9154:I9217" si="286">TRIM(A9154)</f>
        <v>PI3976200</v>
      </c>
      <c r="K9154" s="16" t="s">
        <v>15099</v>
      </c>
      <c r="L9154" s="17" t="str">
        <f t="shared" si="285"/>
        <v>Pirelli     275/45 R 19  XL 110W  TL  275/45R21 110W XL SZROAS  275/45R21 110W XL SZROAS</v>
      </c>
    </row>
    <row r="9155" spans="1:12" ht="22">
      <c r="A9155" s="13" t="s">
        <v>5254</v>
      </c>
      <c r="B9155" s="7" t="s">
        <v>23716</v>
      </c>
      <c r="C9155" s="7" t="s">
        <v>32</v>
      </c>
      <c r="D9155" s="8">
        <v>423000</v>
      </c>
      <c r="E9155" s="7" t="s">
        <v>30</v>
      </c>
      <c r="F9155" s="8">
        <v>0</v>
      </c>
      <c r="G9155" s="7" t="s">
        <v>30</v>
      </c>
      <c r="H9155" s="7" t="s">
        <v>5254</v>
      </c>
      <c r="I9155" s="7" t="str">
        <f t="shared" si="286"/>
        <v>PI3977100</v>
      </c>
      <c r="K9155" s="16" t="s">
        <v>15100</v>
      </c>
      <c r="L9155" s="17" t="str">
        <f t="shared" ref="L9155:L9218" si="287">_xlfn.CONCAT(B9155,"  ",K9155)</f>
        <v>Pirelli     235/40 R 18  XL  95Y  TL  235/40R18 95Y XL PZRAS+  235/40R18 95Y XL PZRAS+</v>
      </c>
    </row>
    <row r="9156" spans="1:12" ht="22">
      <c r="A9156" s="12" t="s">
        <v>5255</v>
      </c>
      <c r="B9156" s="7" t="s">
        <v>23717</v>
      </c>
      <c r="C9156" s="7" t="s">
        <v>32</v>
      </c>
      <c r="D9156" s="8">
        <v>1486000</v>
      </c>
      <c r="E9156" s="7" t="s">
        <v>30</v>
      </c>
      <c r="F9156" s="8">
        <v>0</v>
      </c>
      <c r="G9156" s="7" t="s">
        <v>30</v>
      </c>
      <c r="H9156" s="7" t="s">
        <v>5255</v>
      </c>
      <c r="I9156" s="7" t="str">
        <f t="shared" si="286"/>
        <v>PI3979900</v>
      </c>
      <c r="K9156" s="16" t="s">
        <v>15101</v>
      </c>
      <c r="L9156" s="17" t="str">
        <f t="shared" si="287"/>
        <v>Pirelli     255/55 R 21  XL 110V  TL  255/55R20 110V XL SZROAS  255/55R20 110V XL SZROAS</v>
      </c>
    </row>
    <row r="9157" spans="1:12" ht="22">
      <c r="A9157" s="13" t="s">
        <v>5256</v>
      </c>
      <c r="B9157" s="7" t="s">
        <v>23718</v>
      </c>
      <c r="C9157" s="7" t="s">
        <v>32</v>
      </c>
      <c r="D9157" s="8">
        <v>668000</v>
      </c>
      <c r="E9157" s="7" t="s">
        <v>30</v>
      </c>
      <c r="F9157" s="8">
        <v>0</v>
      </c>
      <c r="G9157" s="7" t="s">
        <v>30</v>
      </c>
      <c r="H9157" s="7" t="s">
        <v>5256</v>
      </c>
      <c r="I9157" s="7" t="str">
        <f t="shared" si="286"/>
        <v>PI3980200</v>
      </c>
      <c r="K9157" s="16" t="s">
        <v>15102</v>
      </c>
      <c r="L9157" s="17" t="str">
        <f t="shared" si="287"/>
        <v>Pirelli     265/35 R 18  XL 101Y  TL  265/35R21 101Y XL P-ZERO(MO-S)ncs  265/35R21 101Y XL P-ZERO(MO-S)ncs</v>
      </c>
    </row>
    <row r="9158" spans="1:12" ht="22">
      <c r="A9158" s="12" t="s">
        <v>5257</v>
      </c>
      <c r="B9158" s="7" t="s">
        <v>23719</v>
      </c>
      <c r="C9158" s="7" t="s">
        <v>32</v>
      </c>
      <c r="D9158" s="8">
        <v>915000</v>
      </c>
      <c r="E9158" s="7" t="s">
        <v>30</v>
      </c>
      <c r="F9158" s="8">
        <v>0</v>
      </c>
      <c r="G9158" s="7" t="s">
        <v>30</v>
      </c>
      <c r="H9158" s="7" t="s">
        <v>5257</v>
      </c>
      <c r="I9158" s="7" t="str">
        <f t="shared" si="286"/>
        <v>PI3980300</v>
      </c>
      <c r="K9158" s="16" t="s">
        <v>15103</v>
      </c>
      <c r="L9158" s="17" t="str">
        <f t="shared" si="287"/>
        <v>Pirelli     285/40 R 20  XL 107Y  TL  285/40R19 107Y XLP-ZERO(T0)ncselt  285/40R19 107Y XLP-ZERO(T0)ncselt</v>
      </c>
    </row>
    <row r="9159" spans="1:12" ht="22">
      <c r="A9159" s="13" t="s">
        <v>5258</v>
      </c>
      <c r="B9159" s="7" t="s">
        <v>23720</v>
      </c>
      <c r="C9159" s="7" t="s">
        <v>32</v>
      </c>
      <c r="D9159" s="8">
        <v>1236000</v>
      </c>
      <c r="E9159" s="7" t="s">
        <v>30</v>
      </c>
      <c r="F9159" s="8">
        <v>0</v>
      </c>
      <c r="G9159" s="7" t="s">
        <v>30</v>
      </c>
      <c r="H9159" s="7" t="s">
        <v>5258</v>
      </c>
      <c r="I9159" s="7" t="str">
        <f t="shared" si="286"/>
        <v>PI3980400</v>
      </c>
      <c r="K9159" s="16" t="s">
        <v>15104</v>
      </c>
      <c r="L9159" s="17" t="str">
        <f t="shared" si="287"/>
        <v>Pirelli     255/45 R 22  XL 104Y  TL  255/45R19 104Y XLP-ZERO(T0)ncselt  255/45R19 104Y XLP-ZERO(T0)ncselt</v>
      </c>
    </row>
    <row r="9160" spans="1:12" ht="22">
      <c r="A9160" s="12" t="s">
        <v>5259</v>
      </c>
      <c r="B9160" s="7" t="s">
        <v>23721</v>
      </c>
      <c r="C9160" s="7" t="s">
        <v>32</v>
      </c>
      <c r="D9160" s="8">
        <v>818000</v>
      </c>
      <c r="E9160" s="7" t="s">
        <v>30</v>
      </c>
      <c r="F9160" s="8">
        <v>0</v>
      </c>
      <c r="G9160" s="7" t="s">
        <v>30</v>
      </c>
      <c r="H9160" s="7" t="s">
        <v>5259</v>
      </c>
      <c r="I9160" s="7" t="str">
        <f t="shared" si="286"/>
        <v>PI3980600</v>
      </c>
      <c r="K9160" s="16" t="s">
        <v>15105</v>
      </c>
      <c r="L9160" s="17" t="str">
        <f t="shared" si="287"/>
        <v>Pirelli     285/40 R 20  XL 109H  TL  285/40R21 109H XL SZROAS(AO1)  285/40R21 109H XL SZROAS(AO1)</v>
      </c>
    </row>
    <row r="9161" spans="1:12" ht="22">
      <c r="A9161" s="13" t="s">
        <v>5260</v>
      </c>
      <c r="B9161" s="7" t="s">
        <v>23722</v>
      </c>
      <c r="C9161" s="7" t="s">
        <v>32</v>
      </c>
      <c r="D9161" s="8">
        <v>1133000</v>
      </c>
      <c r="E9161" s="7" t="s">
        <v>30</v>
      </c>
      <c r="F9161" s="8">
        <v>0</v>
      </c>
      <c r="G9161" s="7" t="s">
        <v>30</v>
      </c>
      <c r="H9161" s="7" t="s">
        <v>5260</v>
      </c>
      <c r="I9161" s="7" t="str">
        <f t="shared" si="286"/>
        <v>PI3981700</v>
      </c>
      <c r="K9161" s="16" t="s">
        <v>15106</v>
      </c>
      <c r="L9161" s="17" t="str">
        <f t="shared" si="287"/>
        <v>Pirelli     255/45 R 22  XL 105W  TL  255/45R20 105W XL SZROAS(MGT)  255/45R20 105W XL SZROAS(MGT)</v>
      </c>
    </row>
    <row r="9162" spans="1:12" ht="22">
      <c r="A9162" s="12" t="s">
        <v>5261</v>
      </c>
      <c r="B9162" s="7" t="s">
        <v>23723</v>
      </c>
      <c r="C9162" s="7" t="s">
        <v>32</v>
      </c>
      <c r="D9162" s="8">
        <v>620000</v>
      </c>
      <c r="E9162" s="7" t="s">
        <v>30</v>
      </c>
      <c r="F9162" s="8">
        <v>0</v>
      </c>
      <c r="G9162" s="7" t="s">
        <v>30</v>
      </c>
      <c r="H9162" s="7" t="s">
        <v>5261</v>
      </c>
      <c r="I9162" s="7" t="str">
        <f t="shared" si="286"/>
        <v>PI3983300</v>
      </c>
      <c r="K9162" s="16" t="s">
        <v>15107</v>
      </c>
      <c r="L9162" s="17" t="str">
        <f t="shared" si="287"/>
        <v>Pirelli     275/35 R 18  XL 103W  TL  275/35R21 103W XLP-ZERO(T1)ncselt  275/35R21 103W XLP-ZERO(T1)ncselt</v>
      </c>
    </row>
    <row r="9163" spans="1:12" ht="22">
      <c r="A9163" s="13" t="s">
        <v>5262</v>
      </c>
      <c r="B9163" s="7" t="s">
        <v>23724</v>
      </c>
      <c r="C9163" s="7" t="s">
        <v>32</v>
      </c>
      <c r="D9163" s="8">
        <v>1033000</v>
      </c>
      <c r="E9163" s="7" t="s">
        <v>30</v>
      </c>
      <c r="F9163" s="8">
        <v>0</v>
      </c>
      <c r="G9163" s="7" t="s">
        <v>30</v>
      </c>
      <c r="H9163" s="7" t="s">
        <v>5262</v>
      </c>
      <c r="I9163" s="7" t="str">
        <f t="shared" si="286"/>
        <v>PI3983400</v>
      </c>
      <c r="K9163" s="16" t="s">
        <v>15108</v>
      </c>
      <c r="L9163" s="17" t="str">
        <f t="shared" si="287"/>
        <v>Pirelli     255/35 R 21  XL  98W  TL  255/35R21 98W XL P-ZERO(T1)ncs elt  255/35R21 98W XL P-ZERO(T1)ncs elt</v>
      </c>
    </row>
    <row r="9164" spans="1:12" ht="22">
      <c r="A9164" s="12" t="s">
        <v>5263</v>
      </c>
      <c r="B9164" s="7" t="s">
        <v>23725</v>
      </c>
      <c r="C9164" s="7" t="s">
        <v>32</v>
      </c>
      <c r="D9164" s="8">
        <v>1063000</v>
      </c>
      <c r="E9164" s="7" t="s">
        <v>30</v>
      </c>
      <c r="F9164" s="8">
        <v>0</v>
      </c>
      <c r="G9164" s="7" t="s">
        <v>30</v>
      </c>
      <c r="H9164" s="7" t="s">
        <v>5263</v>
      </c>
      <c r="I9164" s="7" t="str">
        <f t="shared" si="286"/>
        <v>PI3986200</v>
      </c>
      <c r="K9164" s="16" t="s">
        <v>15109</v>
      </c>
      <c r="L9164" s="17" t="str">
        <f t="shared" si="287"/>
        <v>Pirelli     235/40 R 19  XL  96Y  TL  235/40R19 96Y XL P-ZERO(HN)(KS)  235/40R19 96Y XL P-ZERO(HN)(KS)</v>
      </c>
    </row>
    <row r="9165" spans="1:12" ht="22">
      <c r="A9165" s="13" t="s">
        <v>5264</v>
      </c>
      <c r="B9165" s="7" t="s">
        <v>23726</v>
      </c>
      <c r="C9165" s="7" t="s">
        <v>32</v>
      </c>
      <c r="D9165" s="8">
        <v>1192000</v>
      </c>
      <c r="E9165" s="7" t="s">
        <v>30</v>
      </c>
      <c r="F9165" s="8">
        <v>0</v>
      </c>
      <c r="G9165" s="7" t="s">
        <v>30</v>
      </c>
      <c r="H9165" s="7" t="s">
        <v>5264</v>
      </c>
      <c r="I9165" s="7" t="str">
        <f t="shared" si="286"/>
        <v>PI3987600</v>
      </c>
      <c r="K9165" s="16" t="s">
        <v>15110</v>
      </c>
      <c r="L9165" s="17" t="str">
        <f t="shared" si="287"/>
        <v>Pirelli     275/45 R 22  XL 111H  TL  275/45R21110HXLSZROAS(MO-S)ncselt  275/45R21110HXLSZROAS(MO-S)ncselt</v>
      </c>
    </row>
    <row r="9166" spans="1:12" ht="22">
      <c r="A9166" s="12" t="s">
        <v>5265</v>
      </c>
      <c r="B9166" s="7" t="s">
        <v>23727</v>
      </c>
      <c r="C9166" s="7" t="s">
        <v>32</v>
      </c>
      <c r="D9166" s="8">
        <v>1016000</v>
      </c>
      <c r="E9166" s="7" t="s">
        <v>30</v>
      </c>
      <c r="F9166" s="8">
        <v>0</v>
      </c>
      <c r="G9166" s="7" t="s">
        <v>30</v>
      </c>
      <c r="H9166" s="7" t="s">
        <v>5265</v>
      </c>
      <c r="I9166" s="7" t="str">
        <f t="shared" si="286"/>
        <v>PI3989200</v>
      </c>
      <c r="K9166" s="16" t="s">
        <v>15111</v>
      </c>
      <c r="L9166" s="17" t="str">
        <f t="shared" si="287"/>
        <v>Pirelli     245/40 R 21  XL  99Y  TL  245/40R20 99Y XL r-f P ZERO(KS)  245/40R20 99Y XL r-f P ZERO(KS)</v>
      </c>
    </row>
    <row r="9167" spans="1:12" ht="22">
      <c r="A9167" s="13" t="s">
        <v>5266</v>
      </c>
      <c r="B9167" s="7" t="s">
        <v>23728</v>
      </c>
      <c r="C9167" s="7" t="s">
        <v>32</v>
      </c>
      <c r="D9167" s="8">
        <v>1682000</v>
      </c>
      <c r="E9167" s="7" t="s">
        <v>30</v>
      </c>
      <c r="F9167" s="8">
        <v>0</v>
      </c>
      <c r="G9167" s="7" t="s">
        <v>30</v>
      </c>
      <c r="H9167" s="7" t="s">
        <v>5266</v>
      </c>
      <c r="I9167" s="7" t="str">
        <f t="shared" si="286"/>
        <v>PI3989300</v>
      </c>
      <c r="K9167" s="16" t="s">
        <v>15112</v>
      </c>
      <c r="L9167" s="17" t="str">
        <f t="shared" si="287"/>
        <v>Pirelli     275/35 R 22  XL 102Y  TL  275/35R20 102Y XL r-f P ZERO(KS)  275/35R20 102Y XL r-f P ZERO(KS)</v>
      </c>
    </row>
    <row r="9168" spans="1:12" ht="22">
      <c r="A9168" s="12" t="s">
        <v>5267</v>
      </c>
      <c r="B9168" s="7" t="s">
        <v>23729</v>
      </c>
      <c r="C9168" s="7" t="s">
        <v>32</v>
      </c>
      <c r="D9168" s="8">
        <v>1238000</v>
      </c>
      <c r="E9168" s="7" t="s">
        <v>30</v>
      </c>
      <c r="F9168" s="8">
        <v>0</v>
      </c>
      <c r="G9168" s="7" t="s">
        <v>30</v>
      </c>
      <c r="H9168" s="7" t="s">
        <v>5267</v>
      </c>
      <c r="I9168" s="7" t="str">
        <f t="shared" si="286"/>
        <v>PI3990300</v>
      </c>
      <c r="K9168" s="16" t="s">
        <v>15113</v>
      </c>
      <c r="L9168" s="17" t="str">
        <f t="shared" si="287"/>
        <v>Pirelli     255/40 R 20  XL 102W  TL  255/40R21 102W XL P-ZERO(MGT)  255/40R21 102W XL P-ZERO(MGT)</v>
      </c>
    </row>
    <row r="9169" spans="1:12" ht="22">
      <c r="A9169" s="13" t="s">
        <v>5268</v>
      </c>
      <c r="B9169" s="7" t="s">
        <v>23730</v>
      </c>
      <c r="C9169" s="7" t="s">
        <v>32</v>
      </c>
      <c r="D9169" s="8">
        <v>929000</v>
      </c>
      <c r="E9169" s="7" t="s">
        <v>30</v>
      </c>
      <c r="F9169" s="8">
        <v>0</v>
      </c>
      <c r="G9169" s="7" t="s">
        <v>30</v>
      </c>
      <c r="H9169" s="7" t="s">
        <v>5268</v>
      </c>
      <c r="I9169" s="7" t="str">
        <f t="shared" si="286"/>
        <v>PI3991000</v>
      </c>
      <c r="K9169" s="16" t="s">
        <v>15114</v>
      </c>
      <c r="L9169" s="17" t="str">
        <f t="shared" si="287"/>
        <v>Pirelli     285/30 R 20  XL 104Y  TL  HL285/30R22 104Y XL P-ZERO(*)  HL285/30R22 104Y XL P-ZERO(*)</v>
      </c>
    </row>
    <row r="9170" spans="1:12" ht="22">
      <c r="A9170" s="12" t="s">
        <v>5269</v>
      </c>
      <c r="B9170" s="7" t="s">
        <v>23731</v>
      </c>
      <c r="C9170" s="7" t="s">
        <v>32</v>
      </c>
      <c r="D9170" s="8">
        <v>1373000</v>
      </c>
      <c r="E9170" s="7" t="s">
        <v>30</v>
      </c>
      <c r="F9170" s="8">
        <v>0</v>
      </c>
      <c r="G9170" s="7" t="s">
        <v>30</v>
      </c>
      <c r="H9170" s="7" t="s">
        <v>5269</v>
      </c>
      <c r="I9170" s="7" t="str">
        <f t="shared" si="286"/>
        <v>PI3991100</v>
      </c>
      <c r="K9170" s="16" t="s">
        <v>15115</v>
      </c>
      <c r="L9170" s="17" t="str">
        <f t="shared" si="287"/>
        <v>Pirelli     255/35 R 22  XL 102Y  TL  HL255/35R22 102Y XL P-ZERO(*)ncs  HL255/35R22 102Y XL P-ZERO(*)ncs</v>
      </c>
    </row>
    <row r="9171" spans="1:12" ht="22">
      <c r="A9171" s="13" t="s">
        <v>5270</v>
      </c>
      <c r="B9171" s="7" t="s">
        <v>23732</v>
      </c>
      <c r="C9171" s="7" t="s">
        <v>32</v>
      </c>
      <c r="D9171" s="8">
        <v>428000</v>
      </c>
      <c r="E9171" s="7" t="s">
        <v>30</v>
      </c>
      <c r="F9171" s="8">
        <v>0</v>
      </c>
      <c r="G9171" s="7" t="s">
        <v>30</v>
      </c>
      <c r="H9171" s="7" t="s">
        <v>5270</v>
      </c>
      <c r="I9171" s="7" t="str">
        <f t="shared" si="286"/>
        <v>PI3993600</v>
      </c>
      <c r="K9171" s="16" t="s">
        <v>15116</v>
      </c>
      <c r="L9171" s="17" t="str">
        <f t="shared" si="287"/>
        <v>Pirelli     255/35 R 18  XL  97Y  TL  255/35R20 97Y XL P-ZERO(*) elt  255/35R20 97Y XL P-ZERO(*) elt</v>
      </c>
    </row>
    <row r="9172" spans="1:12" ht="22">
      <c r="A9172" s="12" t="s">
        <v>5271</v>
      </c>
      <c r="B9172" s="7" t="s">
        <v>23733</v>
      </c>
      <c r="C9172" s="7" t="s">
        <v>32</v>
      </c>
      <c r="D9172" s="8">
        <v>981000</v>
      </c>
      <c r="E9172" s="7" t="s">
        <v>30</v>
      </c>
      <c r="F9172" s="8">
        <v>0</v>
      </c>
      <c r="G9172" s="7" t="s">
        <v>30</v>
      </c>
      <c r="H9172" s="7" t="s">
        <v>5271</v>
      </c>
      <c r="I9172" s="7" t="str">
        <f t="shared" si="286"/>
        <v>PI3993700</v>
      </c>
      <c r="K9172" s="16" t="s">
        <v>15117</v>
      </c>
      <c r="L9172" s="17" t="str">
        <f t="shared" si="287"/>
        <v>Pirelli     285/30 R 22  XL  99Y  TL  285/30R20 99Y XL P-ZERO(*) elt  285/30R20 99Y XL P-ZERO(*) elt</v>
      </c>
    </row>
    <row r="9173" spans="1:12" ht="22">
      <c r="A9173" s="13" t="s">
        <v>5272</v>
      </c>
      <c r="B9173" s="7" t="s">
        <v>23734</v>
      </c>
      <c r="C9173" s="7" t="s">
        <v>32</v>
      </c>
      <c r="D9173" s="8">
        <v>480000</v>
      </c>
      <c r="E9173" s="7" t="s">
        <v>30</v>
      </c>
      <c r="F9173" s="8">
        <v>0</v>
      </c>
      <c r="G9173" s="7" t="s">
        <v>30</v>
      </c>
      <c r="H9173" s="7" t="s">
        <v>5272</v>
      </c>
      <c r="I9173" s="7" t="str">
        <f t="shared" si="286"/>
        <v>PI3996800</v>
      </c>
      <c r="K9173" s="16" t="s">
        <v>15118</v>
      </c>
      <c r="L9173" s="17" t="str">
        <f t="shared" si="287"/>
        <v>Pirelli     295/35 R 19  XL 107W  TL  295/35R21 107W XL P-ZERO(MGT)  295/35R21 107W XL P-ZERO(MGT)</v>
      </c>
    </row>
    <row r="9174" spans="1:12" ht="22">
      <c r="A9174" s="12" t="s">
        <v>5273</v>
      </c>
      <c r="B9174" s="7" t="s">
        <v>23735</v>
      </c>
      <c r="C9174" s="7" t="s">
        <v>32</v>
      </c>
      <c r="D9174" s="8">
        <v>623000</v>
      </c>
      <c r="E9174" s="7" t="s">
        <v>30</v>
      </c>
      <c r="F9174" s="8">
        <v>0</v>
      </c>
      <c r="G9174" s="7" t="s">
        <v>30</v>
      </c>
      <c r="H9174" s="7" t="s">
        <v>5273</v>
      </c>
      <c r="I9174" s="7" t="str">
        <f t="shared" si="286"/>
        <v>PI3996900</v>
      </c>
      <c r="K9174" s="16" t="s">
        <v>15119</v>
      </c>
      <c r="L9174" s="17" t="str">
        <f t="shared" si="287"/>
        <v>Pirelli     295/40 R 20  XL 110W  TL  295/40R20 110W XL SZROAS(MGT)  295/40R20 110W XL SZROAS(MGT)</v>
      </c>
    </row>
    <row r="9175" spans="1:12" ht="22">
      <c r="A9175" s="13" t="s">
        <v>5274</v>
      </c>
      <c r="B9175" s="7" t="s">
        <v>23736</v>
      </c>
      <c r="C9175" s="7" t="s">
        <v>32</v>
      </c>
      <c r="D9175" s="8">
        <v>1052000</v>
      </c>
      <c r="E9175" s="7" t="s">
        <v>30</v>
      </c>
      <c r="F9175" s="8">
        <v>0</v>
      </c>
      <c r="G9175" s="7" t="s">
        <v>30</v>
      </c>
      <c r="H9175" s="7" t="s">
        <v>5274</v>
      </c>
      <c r="I9175" s="7" t="str">
        <f t="shared" si="286"/>
        <v>PI3999200</v>
      </c>
      <c r="K9175" s="16" t="s">
        <v>15120</v>
      </c>
      <c r="L9175" s="17" t="str">
        <f t="shared" si="287"/>
        <v>Pirelli     225/50 R 20  XL  99V  TL  225/50R18 99V XL r-f PZRAS  225/50R18 99V XL r-f PZRAS</v>
      </c>
    </row>
    <row r="9176" spans="1:12" ht="22">
      <c r="A9176" s="12" t="s">
        <v>5275</v>
      </c>
      <c r="B9176" s="7" t="s">
        <v>23737</v>
      </c>
      <c r="C9176" s="7" t="s">
        <v>32</v>
      </c>
      <c r="D9176" s="8">
        <v>418000</v>
      </c>
      <c r="E9176" s="7" t="s">
        <v>30</v>
      </c>
      <c r="F9176" s="8">
        <v>0</v>
      </c>
      <c r="G9176" s="7" t="s">
        <v>30</v>
      </c>
      <c r="H9176" s="7" t="s">
        <v>5275</v>
      </c>
      <c r="I9176" s="7" t="str">
        <f t="shared" si="286"/>
        <v>PI3999700</v>
      </c>
      <c r="K9176" s="16" t="s">
        <v>15121</v>
      </c>
      <c r="L9176" s="17" t="str">
        <f t="shared" si="287"/>
        <v>Pirelli     255/55 R 19  XL 111H  TL  255/55R19 111H XL S-ATR  255/55R19 111H XL S-ATR</v>
      </c>
    </row>
    <row r="9177" spans="1:12" ht="22">
      <c r="A9177" s="13" t="s">
        <v>5276</v>
      </c>
      <c r="B9177" s="7" t="s">
        <v>23738</v>
      </c>
      <c r="C9177" s="7" t="s">
        <v>32</v>
      </c>
      <c r="D9177" s="8">
        <v>1547000</v>
      </c>
      <c r="E9177" s="7" t="s">
        <v>30</v>
      </c>
      <c r="F9177" s="8">
        <v>0</v>
      </c>
      <c r="G9177" s="7" t="s">
        <v>30</v>
      </c>
      <c r="H9177" s="7" t="s">
        <v>5276</v>
      </c>
      <c r="I9177" s="7" t="str">
        <f t="shared" si="286"/>
        <v>PI4011200</v>
      </c>
      <c r="K9177" s="16" t="s">
        <v>15122</v>
      </c>
      <c r="L9177" s="17" t="str">
        <f t="shared" si="287"/>
        <v>Pirelli     285/40 ZR22  XL 110Y  TL  285/40ZR22 (110Y)XL PCORSA(NC0)  285/40ZR22 (110Y)XL PCORSA(NC0)</v>
      </c>
    </row>
    <row r="9178" spans="1:12" ht="22">
      <c r="A9178" s="12" t="s">
        <v>5277</v>
      </c>
      <c r="B9178" s="7" t="s">
        <v>23739</v>
      </c>
      <c r="C9178" s="7" t="s">
        <v>32</v>
      </c>
      <c r="D9178" s="8">
        <v>830000</v>
      </c>
      <c r="E9178" s="7" t="s">
        <v>30</v>
      </c>
      <c r="F9178" s="8">
        <v>0</v>
      </c>
      <c r="G9178" s="7" t="s">
        <v>30</v>
      </c>
      <c r="H9178" s="7" t="s">
        <v>5277</v>
      </c>
      <c r="I9178" s="7" t="str">
        <f t="shared" si="286"/>
        <v>PI4011800</v>
      </c>
      <c r="K9178" s="16" t="s">
        <v>15123</v>
      </c>
      <c r="L9178" s="17" t="str">
        <f t="shared" si="287"/>
        <v>Pirelli     285/35 R 19  XL 104Y  TL  285/35R20 104YXLP-ZERO(MO-S)KSncs  285/35R20 104YXLP-ZERO(MO-S)KSncs</v>
      </c>
    </row>
    <row r="9179" spans="1:12" ht="22">
      <c r="A9179" s="13" t="s">
        <v>5278</v>
      </c>
      <c r="B9179" s="7" t="s">
        <v>23740</v>
      </c>
      <c r="C9179" s="7" t="s">
        <v>32</v>
      </c>
      <c r="D9179" s="8">
        <v>517000</v>
      </c>
      <c r="E9179" s="7" t="s">
        <v>30</v>
      </c>
      <c r="F9179" s="8">
        <v>0</v>
      </c>
      <c r="G9179" s="7" t="s">
        <v>30</v>
      </c>
      <c r="H9179" s="7" t="s">
        <v>5278</v>
      </c>
      <c r="I9179" s="7" t="str">
        <f t="shared" si="286"/>
        <v>PI4013100</v>
      </c>
      <c r="K9179" s="16" t="s">
        <v>15124</v>
      </c>
      <c r="L9179" s="17" t="str">
        <f t="shared" si="287"/>
        <v>Pirelli     265/65 R 18  XL 114T  TL  265/65R18 114T S-A/T+ wl  265/65R18 114T S-A/T+ wl</v>
      </c>
    </row>
    <row r="9180" spans="1:12" ht="22">
      <c r="A9180" s="12" t="s">
        <v>5279</v>
      </c>
      <c r="B9180" s="7" t="s">
        <v>23741</v>
      </c>
      <c r="C9180" s="7" t="s">
        <v>32</v>
      </c>
      <c r="D9180" s="8">
        <v>1486000</v>
      </c>
      <c r="E9180" s="7" t="s">
        <v>30</v>
      </c>
      <c r="F9180" s="8">
        <v>0</v>
      </c>
      <c r="G9180" s="7" t="s">
        <v>30</v>
      </c>
      <c r="H9180" s="7" t="s">
        <v>5279</v>
      </c>
      <c r="I9180" s="7" t="str">
        <f t="shared" si="286"/>
        <v>PI4025000</v>
      </c>
      <c r="K9180" s="16" t="s">
        <v>15125</v>
      </c>
      <c r="L9180" s="17" t="str">
        <f t="shared" si="287"/>
        <v>Pirelli     255/65 R 21 110H  TL  255/65R17 110H SZROAS(KS)  255/65R17 110H SZROAS(KS)</v>
      </c>
    </row>
    <row r="9181" spans="1:12" ht="22">
      <c r="A9181" s="13" t="s">
        <v>5280</v>
      </c>
      <c r="B9181" s="7" t="s">
        <v>23742</v>
      </c>
      <c r="C9181" s="7" t="s">
        <v>32</v>
      </c>
      <c r="D9181" s="8">
        <v>1042000</v>
      </c>
      <c r="E9181" s="7" t="s">
        <v>30</v>
      </c>
      <c r="F9181" s="8">
        <v>0</v>
      </c>
      <c r="G9181" s="7" t="s">
        <v>30</v>
      </c>
      <c r="H9181" s="7" t="s">
        <v>5280</v>
      </c>
      <c r="I9181" s="7" t="str">
        <f t="shared" si="286"/>
        <v>PI4031300</v>
      </c>
      <c r="K9181" s="16" t="s">
        <v>15126</v>
      </c>
      <c r="L9181" s="17" t="str">
        <f t="shared" si="287"/>
        <v>Pirelli     235/55 R 19  XL 105W  TL  235/55R19 105W XL SCORPN  235/55R19 105W XL SCORPN</v>
      </c>
    </row>
    <row r="9182" spans="1:12" ht="22">
      <c r="A9182" s="12" t="s">
        <v>5281</v>
      </c>
      <c r="B9182" s="7" t="s">
        <v>23743</v>
      </c>
      <c r="C9182" s="7" t="s">
        <v>32</v>
      </c>
      <c r="D9182" s="8">
        <v>491000</v>
      </c>
      <c r="E9182" s="7" t="s">
        <v>30</v>
      </c>
      <c r="F9182" s="8">
        <v>0</v>
      </c>
      <c r="G9182" s="7" t="s">
        <v>30</v>
      </c>
      <c r="H9182" s="7" t="s">
        <v>5281</v>
      </c>
      <c r="I9182" s="7" t="str">
        <f t="shared" si="286"/>
        <v>PI4042900</v>
      </c>
      <c r="K9182" s="16" t="s">
        <v>15127</v>
      </c>
      <c r="L9182" s="17" t="str">
        <f t="shared" si="287"/>
        <v>Pirelli     225/50 R 20  XL  98V  TL  225/50R17 98V XL P7-CNT(VOL)KS  225/50R17 98V XL P7-CNT(VOL)KS</v>
      </c>
    </row>
    <row r="9183" spans="1:12" ht="22">
      <c r="A9183" s="13" t="s">
        <v>5282</v>
      </c>
      <c r="B9183" s="7" t="s">
        <v>23744</v>
      </c>
      <c r="C9183" s="7" t="s">
        <v>32</v>
      </c>
      <c r="D9183" s="8">
        <v>1713000</v>
      </c>
      <c r="E9183" s="7" t="s">
        <v>30</v>
      </c>
      <c r="F9183" s="8">
        <v>0</v>
      </c>
      <c r="G9183" s="7" t="s">
        <v>30</v>
      </c>
      <c r="H9183" s="7" t="s">
        <v>5282</v>
      </c>
      <c r="I9183" s="7" t="str">
        <f t="shared" si="286"/>
        <v>PI4043000</v>
      </c>
      <c r="K9183" s="16" t="s">
        <v>15128</v>
      </c>
      <c r="L9183" s="17" t="str">
        <f t="shared" si="287"/>
        <v>Pirelli     255/35 ZR22  XL  98Y  TL  255/35ZR21 (98Y)XL P-ZERO(A6A)  255/35ZR21 (98Y)XL P-ZERO(A6A)</v>
      </c>
    </row>
    <row r="9184" spans="1:12" ht="22">
      <c r="A9184" s="12" t="s">
        <v>5283</v>
      </c>
      <c r="B9184" s="7" t="s">
        <v>23745</v>
      </c>
      <c r="C9184" s="7" t="s">
        <v>32</v>
      </c>
      <c r="D9184" s="8">
        <v>953000</v>
      </c>
      <c r="E9184" s="7" t="s">
        <v>30</v>
      </c>
      <c r="F9184" s="8">
        <v>0</v>
      </c>
      <c r="G9184" s="7" t="s">
        <v>30</v>
      </c>
      <c r="H9184" s="7" t="s">
        <v>5283</v>
      </c>
      <c r="I9184" s="7" t="str">
        <f t="shared" si="286"/>
        <v>PI4043100</v>
      </c>
      <c r="K9184" s="16" t="s">
        <v>15129</v>
      </c>
      <c r="L9184" s="17" t="str">
        <f t="shared" si="287"/>
        <v>Pirelli     295/30 ZR20  XL 102Y  TL  295/30ZR21 (102Y)XL P-ZERO(A6A)  295/30ZR21 (102Y)XL P-ZERO(A6A)</v>
      </c>
    </row>
    <row r="9185" spans="1:12" ht="22">
      <c r="A9185" s="13" t="s">
        <v>5284</v>
      </c>
      <c r="B9185" s="7" t="s">
        <v>23746</v>
      </c>
      <c r="C9185" s="7" t="s">
        <v>32</v>
      </c>
      <c r="D9185" s="8">
        <v>501000</v>
      </c>
      <c r="E9185" s="7" t="s">
        <v>30</v>
      </c>
      <c r="F9185" s="8">
        <v>0</v>
      </c>
      <c r="G9185" s="7" t="s">
        <v>30</v>
      </c>
      <c r="H9185" s="7" t="s">
        <v>5284</v>
      </c>
      <c r="I9185" s="7" t="str">
        <f t="shared" si="286"/>
        <v>PI4056800</v>
      </c>
      <c r="K9185" s="16" t="s">
        <v>15130</v>
      </c>
      <c r="L9185" s="17" t="str">
        <f t="shared" si="287"/>
        <v>Pirelli     235/40 R 18  XL  95W  TL  235/40R18 95W XL s-i P7cint  235/40R18 95W XL s-i P7cint</v>
      </c>
    </row>
    <row r="9186" spans="1:12" ht="22">
      <c r="A9186" s="12" t="s">
        <v>5285</v>
      </c>
      <c r="B9186" s="7" t="s">
        <v>23747</v>
      </c>
      <c r="C9186" s="7" t="s">
        <v>32</v>
      </c>
      <c r="D9186" s="8">
        <v>492000</v>
      </c>
      <c r="E9186" s="7" t="s">
        <v>30</v>
      </c>
      <c r="F9186" s="8">
        <v>0</v>
      </c>
      <c r="G9186" s="7" t="s">
        <v>30</v>
      </c>
      <c r="H9186" s="7" t="s">
        <v>5285</v>
      </c>
      <c r="I9186" s="7" t="str">
        <f t="shared" si="286"/>
        <v>PI4059000</v>
      </c>
      <c r="K9186" s="16" t="s">
        <v>15131</v>
      </c>
      <c r="L9186" s="17" t="str">
        <f t="shared" si="287"/>
        <v>Pirelli     265/40 ZR17  XL 105Y  TL  265/40ZR21 (105Y)XL P-ZERO(MGT1)  265/40ZR21 (105Y)XL P-ZERO(MGT1)</v>
      </c>
    </row>
    <row r="9187" spans="1:12" ht="22">
      <c r="A9187" s="13" t="s">
        <v>5286</v>
      </c>
      <c r="B9187" s="7" t="s">
        <v>23748</v>
      </c>
      <c r="C9187" s="7" t="s">
        <v>32</v>
      </c>
      <c r="D9187" s="8">
        <v>2500000</v>
      </c>
      <c r="E9187" s="7" t="s">
        <v>30</v>
      </c>
      <c r="F9187" s="8">
        <v>0</v>
      </c>
      <c r="G9187" s="7" t="s">
        <v>30</v>
      </c>
      <c r="H9187" s="7" t="s">
        <v>5286</v>
      </c>
      <c r="I9187" s="7" t="str">
        <f t="shared" si="286"/>
        <v>PI4059900</v>
      </c>
      <c r="K9187" s="16" t="s">
        <v>15132</v>
      </c>
      <c r="L9187" s="17" t="str">
        <f t="shared" si="287"/>
        <v>Pirelli     255/35 R 20  XL  98X  TL  255/35R2198WXLP-ZERO(T1)K1ncselt  255/35R2198WXLP-ZERO(T1)K1ncselt</v>
      </c>
    </row>
    <row r="9188" spans="1:12" ht="22">
      <c r="A9188" s="12" t="s">
        <v>5287</v>
      </c>
      <c r="B9188" s="7" t="s">
        <v>23749</v>
      </c>
      <c r="C9188" s="7" t="s">
        <v>32</v>
      </c>
      <c r="D9188" s="8">
        <v>1168000</v>
      </c>
      <c r="E9188" s="7" t="s">
        <v>30</v>
      </c>
      <c r="F9188" s="8">
        <v>0</v>
      </c>
      <c r="G9188" s="7" t="s">
        <v>30</v>
      </c>
      <c r="H9188" s="7" t="s">
        <v>5287</v>
      </c>
      <c r="I9188" s="7" t="str">
        <f t="shared" si="286"/>
        <v>PI4060000</v>
      </c>
      <c r="K9188" s="16" t="s">
        <v>15133</v>
      </c>
      <c r="L9188" s="17" t="str">
        <f t="shared" si="287"/>
        <v>Pirelli     275/35 R 19  XL 103W  TL  275/35R21103WXLP-ZERO(T1)K1ncselt  275/35R21103WXLP-ZERO(T1)K1ncselt</v>
      </c>
    </row>
    <row r="9189" spans="1:12" ht="22">
      <c r="A9189" s="13" t="s">
        <v>5288</v>
      </c>
      <c r="B9189" s="7" t="s">
        <v>23750</v>
      </c>
      <c r="C9189" s="7" t="s">
        <v>32</v>
      </c>
      <c r="D9189" s="8">
        <v>940000</v>
      </c>
      <c r="E9189" s="7" t="s">
        <v>30</v>
      </c>
      <c r="F9189" s="8">
        <v>0</v>
      </c>
      <c r="G9189" s="7" t="s">
        <v>30</v>
      </c>
      <c r="H9189" s="7" t="s">
        <v>5288</v>
      </c>
      <c r="I9189" s="7" t="str">
        <f t="shared" si="286"/>
        <v>PI4064700</v>
      </c>
      <c r="K9189" s="16" t="s">
        <v>15134</v>
      </c>
      <c r="L9189" s="17" t="str">
        <f t="shared" si="287"/>
        <v>Pirelli     275/40 R 20  XL 107Y  TL  275/40R22 107Y XL P-ZERO(LTS) elt  275/40R22 107Y XL P-ZERO(LTS) elt</v>
      </c>
    </row>
    <row r="9190" spans="1:12" ht="22">
      <c r="A9190" s="12" t="s">
        <v>5289</v>
      </c>
      <c r="B9190" s="7" t="s">
        <v>23751</v>
      </c>
      <c r="C9190" s="7" t="s">
        <v>32</v>
      </c>
      <c r="D9190" s="8">
        <v>1261000</v>
      </c>
      <c r="E9190" s="7" t="s">
        <v>30</v>
      </c>
      <c r="F9190" s="8">
        <v>0</v>
      </c>
      <c r="G9190" s="7" t="s">
        <v>30</v>
      </c>
      <c r="H9190" s="7" t="s">
        <v>5289</v>
      </c>
      <c r="I9190" s="7" t="str">
        <f t="shared" si="286"/>
        <v>PI4064800</v>
      </c>
      <c r="K9190" s="16" t="s">
        <v>15135</v>
      </c>
      <c r="L9190" s="17" t="str">
        <f t="shared" si="287"/>
        <v>Pirelli     315/35 R 23  XL 111Y  TL  315/35R22 111Y XL P-ZERO(LTS) elt  315/35R22 111Y XL P-ZERO(LTS) elt</v>
      </c>
    </row>
    <row r="9191" spans="1:12" ht="22">
      <c r="A9191" s="13" t="s">
        <v>5290</v>
      </c>
      <c r="B9191" s="7" t="s">
        <v>23752</v>
      </c>
      <c r="C9191" s="7" t="s">
        <v>32</v>
      </c>
      <c r="D9191" s="8">
        <v>1283000</v>
      </c>
      <c r="E9191" s="7" t="s">
        <v>30</v>
      </c>
      <c r="F9191" s="8">
        <v>0</v>
      </c>
      <c r="G9191" s="7" t="s">
        <v>30</v>
      </c>
      <c r="H9191" s="7" t="s">
        <v>5290</v>
      </c>
      <c r="I9191" s="7" t="str">
        <f t="shared" si="286"/>
        <v>PI4065900</v>
      </c>
      <c r="K9191" s="16" t="s">
        <v>15136</v>
      </c>
      <c r="L9191" s="17" t="str">
        <f t="shared" si="287"/>
        <v>Pirelli     285/45 R 21  XL 113Y  TL  285/45R21 113Y XL SZROAS(A8A)ncs  285/45R21 113Y XL SZROAS(A8A)ncs</v>
      </c>
    </row>
    <row r="9192" spans="1:12" ht="22">
      <c r="A9192" s="12" t="s">
        <v>5291</v>
      </c>
      <c r="B9192" s="7" t="s">
        <v>23753</v>
      </c>
      <c r="C9192" s="7" t="s">
        <v>32</v>
      </c>
      <c r="D9192" s="8">
        <v>1097000</v>
      </c>
      <c r="E9192" s="7" t="s">
        <v>30</v>
      </c>
      <c r="F9192" s="8">
        <v>0</v>
      </c>
      <c r="G9192" s="7" t="s">
        <v>30</v>
      </c>
      <c r="H9192" s="7" t="s">
        <v>5291</v>
      </c>
      <c r="I9192" s="7" t="str">
        <f t="shared" si="286"/>
        <v>PI4068300</v>
      </c>
      <c r="K9192" s="16" t="s">
        <v>15137</v>
      </c>
      <c r="L9192" s="17" t="str">
        <f t="shared" si="287"/>
        <v>Pirelli     245/45 R 20  XL 102Y  TL  245/45R19 102Y XL P ZERO  245/45R19 102Y XL P ZERO</v>
      </c>
    </row>
    <row r="9193" spans="1:12" ht="22">
      <c r="A9193" s="13" t="s">
        <v>5292</v>
      </c>
      <c r="B9193" s="7" t="s">
        <v>23754</v>
      </c>
      <c r="C9193" s="7" t="s">
        <v>32</v>
      </c>
      <c r="D9193" s="8">
        <v>953000</v>
      </c>
      <c r="E9193" s="7" t="s">
        <v>30</v>
      </c>
      <c r="F9193" s="8">
        <v>0</v>
      </c>
      <c r="G9193" s="7" t="s">
        <v>30</v>
      </c>
      <c r="H9193" s="7" t="s">
        <v>5292</v>
      </c>
      <c r="I9193" s="7" t="str">
        <f t="shared" si="286"/>
        <v>PI4068400</v>
      </c>
      <c r="K9193" s="16" t="s">
        <v>15138</v>
      </c>
      <c r="L9193" s="17" t="str">
        <f t="shared" si="287"/>
        <v>Pirelli     255/35 R 19  XL  96Y  TL  255/35R19 96Y XL P ZERO  255/35R19 96Y XL P ZERO</v>
      </c>
    </row>
    <row r="9194" spans="1:12" ht="22">
      <c r="A9194" s="12" t="s">
        <v>5293</v>
      </c>
      <c r="B9194" s="7" t="s">
        <v>23755</v>
      </c>
      <c r="C9194" s="7" t="s">
        <v>32</v>
      </c>
      <c r="D9194" s="8">
        <v>759000</v>
      </c>
      <c r="E9194" s="7" t="s">
        <v>30</v>
      </c>
      <c r="F9194" s="8">
        <v>0</v>
      </c>
      <c r="G9194" s="7" t="s">
        <v>30</v>
      </c>
      <c r="H9194" s="7" t="s">
        <v>5293</v>
      </c>
      <c r="I9194" s="7" t="str">
        <f t="shared" si="286"/>
        <v>PI4068700</v>
      </c>
      <c r="K9194" s="16" t="s">
        <v>15139</v>
      </c>
      <c r="L9194" s="17" t="str">
        <f t="shared" si="287"/>
        <v>Pirelli     275/40 R 21  XL 108Y  TL  275/40R22 108Y XL S-VEas  275/40R22 108Y XL S-VEas</v>
      </c>
    </row>
    <row r="9195" spans="1:12" ht="22">
      <c r="A9195" s="13" t="s">
        <v>5294</v>
      </c>
      <c r="B9195" s="7" t="s">
        <v>23756</v>
      </c>
      <c r="C9195" s="7" t="s">
        <v>32</v>
      </c>
      <c r="D9195" s="8">
        <v>412000</v>
      </c>
      <c r="E9195" s="7" t="s">
        <v>30</v>
      </c>
      <c r="F9195" s="8">
        <v>0</v>
      </c>
      <c r="G9195" s="7" t="s">
        <v>30</v>
      </c>
      <c r="H9195" s="7" t="s">
        <v>5294</v>
      </c>
      <c r="I9195" s="7" t="str">
        <f t="shared" si="286"/>
        <v>PI4072700</v>
      </c>
      <c r="K9195" s="16" t="s">
        <v>15140</v>
      </c>
      <c r="L9195" s="17" t="str">
        <f t="shared" si="287"/>
        <v>Pirelli     285/40 ZR17  XL 110Y  TL  285/40ZR22 (110Y)XL P ZERO(B1)  285/40ZR22 (110Y)XL P ZERO(B1)</v>
      </c>
    </row>
    <row r="9196" spans="1:12" ht="22">
      <c r="A9196" s="12" t="s">
        <v>5295</v>
      </c>
      <c r="B9196" s="7" t="s">
        <v>23757</v>
      </c>
      <c r="C9196" s="7" t="s">
        <v>32</v>
      </c>
      <c r="D9196" s="8">
        <v>781000</v>
      </c>
      <c r="E9196" s="7" t="s">
        <v>30</v>
      </c>
      <c r="F9196" s="8">
        <v>0</v>
      </c>
      <c r="G9196" s="7" t="s">
        <v>30</v>
      </c>
      <c r="H9196" s="7" t="s">
        <v>5295</v>
      </c>
      <c r="I9196" s="7" t="str">
        <f t="shared" si="286"/>
        <v>PI4072900</v>
      </c>
      <c r="K9196" s="16" t="s">
        <v>15141</v>
      </c>
      <c r="L9196" s="17" t="str">
        <f t="shared" si="287"/>
        <v>Pirelli     285/45 R 19  XL 113W  TL  285/45R21 113W XL S-VEas(B1)  285/45R21 113W XL S-VEas(B1)</v>
      </c>
    </row>
    <row r="9197" spans="1:12" ht="22">
      <c r="A9197" s="13" t="s">
        <v>5296</v>
      </c>
      <c r="B9197" s="7" t="s">
        <v>23758</v>
      </c>
      <c r="C9197" s="7" t="s">
        <v>32</v>
      </c>
      <c r="D9197" s="8">
        <v>700000</v>
      </c>
      <c r="E9197" s="7" t="s">
        <v>30</v>
      </c>
      <c r="F9197" s="8">
        <v>0</v>
      </c>
      <c r="G9197" s="7" t="s">
        <v>30</v>
      </c>
      <c r="H9197" s="7" t="s">
        <v>5296</v>
      </c>
      <c r="I9197" s="7" t="str">
        <f t="shared" si="286"/>
        <v>PI4073600</v>
      </c>
      <c r="K9197" s="16" t="s">
        <v>15142</v>
      </c>
      <c r="L9197" s="17" t="str">
        <f t="shared" si="287"/>
        <v>Pirelli     245/45 R 20  XL 102Y  TL  245/45R19 102YXLP-ZERO(AO)(K1)ncs  245/45R19 102YXLP-ZERO(AO)(K1)ncs</v>
      </c>
    </row>
    <row r="9198" spans="1:12" ht="22">
      <c r="A9198" s="12" t="s">
        <v>5297</v>
      </c>
      <c r="B9198" s="7" t="s">
        <v>23759</v>
      </c>
      <c r="C9198" s="7" t="s">
        <v>32</v>
      </c>
      <c r="D9198" s="8">
        <v>794000</v>
      </c>
      <c r="E9198" s="7" t="s">
        <v>30</v>
      </c>
      <c r="F9198" s="8">
        <v>0</v>
      </c>
      <c r="G9198" s="7" t="s">
        <v>30</v>
      </c>
      <c r="H9198" s="7" t="s">
        <v>5297</v>
      </c>
      <c r="I9198" s="7" t="str">
        <f t="shared" si="286"/>
        <v>PI4073900</v>
      </c>
      <c r="K9198" s="16" t="s">
        <v>15143</v>
      </c>
      <c r="L9198" s="17" t="str">
        <f t="shared" si="287"/>
        <v>Pirelli     275/35 R 19  XL 104Y  TL  275/35R22 104Y XL P-ZERO(*)(KS)  275/35R22 104Y XL P-ZERO(*)(KS)</v>
      </c>
    </row>
    <row r="9199" spans="1:12" ht="22">
      <c r="A9199" s="13" t="s">
        <v>5298</v>
      </c>
      <c r="B9199" s="7" t="s">
        <v>23760</v>
      </c>
      <c r="C9199" s="7" t="s">
        <v>32</v>
      </c>
      <c r="D9199" s="8">
        <v>677000</v>
      </c>
      <c r="E9199" s="7" t="s">
        <v>30</v>
      </c>
      <c r="F9199" s="8">
        <v>0</v>
      </c>
      <c r="G9199" s="7" t="s">
        <v>30</v>
      </c>
      <c r="H9199" s="7" t="s">
        <v>5298</v>
      </c>
      <c r="I9199" s="7" t="str">
        <f t="shared" si="286"/>
        <v>PI4074000</v>
      </c>
      <c r="K9199" s="16" t="s">
        <v>15144</v>
      </c>
      <c r="L9199" s="17" t="str">
        <f t="shared" si="287"/>
        <v>Pirelli     315/30 R 19  XL 107Y  TL  315/30R22 107Y XL P-ZERO(*)(KS)  315/30R22 107Y XL P-ZERO(*)(KS)</v>
      </c>
    </row>
    <row r="9200" spans="1:12" ht="22">
      <c r="A9200" s="12" t="s">
        <v>5299</v>
      </c>
      <c r="B9200" s="7" t="s">
        <v>23761</v>
      </c>
      <c r="C9200" s="7" t="s">
        <v>32</v>
      </c>
      <c r="D9200" s="8">
        <v>497000</v>
      </c>
      <c r="E9200" s="7" t="s">
        <v>30</v>
      </c>
      <c r="F9200" s="8">
        <v>0</v>
      </c>
      <c r="G9200" s="7" t="s">
        <v>30</v>
      </c>
      <c r="H9200" s="7" t="s">
        <v>5299</v>
      </c>
      <c r="I9200" s="7" t="str">
        <f t="shared" si="286"/>
        <v>PI4083100</v>
      </c>
      <c r="K9200" s="16" t="s">
        <v>15145</v>
      </c>
      <c r="L9200" s="17" t="str">
        <f t="shared" si="287"/>
        <v>Pirelli     235/45 R 17  XL  97V  TL  235/45R17 97V XL P7as+3  235/45R17 97V XL P7as+3</v>
      </c>
    </row>
    <row r="9201" spans="1:12" ht="22">
      <c r="A9201" s="13" t="s">
        <v>5300</v>
      </c>
      <c r="B9201" s="7" t="s">
        <v>23762</v>
      </c>
      <c r="C9201" s="7" t="s">
        <v>32</v>
      </c>
      <c r="D9201" s="8">
        <v>587000</v>
      </c>
      <c r="E9201" s="7" t="s">
        <v>30</v>
      </c>
      <c r="F9201" s="8">
        <v>0</v>
      </c>
      <c r="G9201" s="7" t="s">
        <v>30</v>
      </c>
      <c r="H9201" s="7" t="s">
        <v>5300</v>
      </c>
      <c r="I9201" s="7" t="str">
        <f t="shared" si="286"/>
        <v>PI4083700</v>
      </c>
      <c r="K9201" s="16" t="s">
        <v>14067</v>
      </c>
      <c r="L9201" s="17" t="str">
        <f t="shared" si="287"/>
        <v>Pirelli     225/50 R 17  XL  98V  TL  225/50R17 98V XL P7as+3  225/50R17 98V XL P7as+3</v>
      </c>
    </row>
    <row r="9202" spans="1:12" ht="22">
      <c r="A9202" s="12" t="s">
        <v>5301</v>
      </c>
      <c r="B9202" s="7" t="s">
        <v>23763</v>
      </c>
      <c r="C9202" s="7" t="s">
        <v>32</v>
      </c>
      <c r="D9202" s="8">
        <v>335000</v>
      </c>
      <c r="E9202" s="7" t="s">
        <v>30</v>
      </c>
      <c r="F9202" s="8">
        <v>0</v>
      </c>
      <c r="G9202" s="7" t="s">
        <v>30</v>
      </c>
      <c r="H9202" s="7" t="s">
        <v>5301</v>
      </c>
      <c r="I9202" s="7" t="str">
        <f t="shared" si="286"/>
        <v>PI4083800</v>
      </c>
      <c r="K9202" s="16" t="s">
        <v>15146</v>
      </c>
      <c r="L9202" s="17" t="str">
        <f t="shared" si="287"/>
        <v>Pirelli     225/60 R 16  XL  98H  TL  225/60R16 98H P7as+2  225/60R16 98H P7as+2</v>
      </c>
    </row>
    <row r="9203" spans="1:12" ht="22">
      <c r="A9203" s="13" t="s">
        <v>5302</v>
      </c>
      <c r="B9203" s="7" t="s">
        <v>23764</v>
      </c>
      <c r="C9203" s="7" t="s">
        <v>32</v>
      </c>
      <c r="D9203" s="8">
        <v>319000</v>
      </c>
      <c r="E9203" s="7" t="s">
        <v>30</v>
      </c>
      <c r="F9203" s="8">
        <v>0</v>
      </c>
      <c r="G9203" s="7" t="s">
        <v>30</v>
      </c>
      <c r="H9203" s="7" t="s">
        <v>5302</v>
      </c>
      <c r="I9203" s="7" t="str">
        <f t="shared" si="286"/>
        <v>PI4083900</v>
      </c>
      <c r="K9203" s="16" t="s">
        <v>15147</v>
      </c>
      <c r="L9203" s="17" t="str">
        <f t="shared" si="287"/>
        <v>Pirelli     235/45 R 17  97V  TL  235/45R17 97V XL P7as+2  235/45R17 97V XL P7as+2</v>
      </c>
    </row>
    <row r="9204" spans="1:12" ht="22">
      <c r="A9204" s="12" t="s">
        <v>5303</v>
      </c>
      <c r="B9204" s="7" t="s">
        <v>23765</v>
      </c>
      <c r="C9204" s="7" t="s">
        <v>32</v>
      </c>
      <c r="D9204" s="8">
        <v>221000</v>
      </c>
      <c r="E9204" s="7" t="s">
        <v>30</v>
      </c>
      <c r="F9204" s="8">
        <v>0</v>
      </c>
      <c r="G9204" s="7" t="s">
        <v>30</v>
      </c>
      <c r="H9204" s="7" t="s">
        <v>5303</v>
      </c>
      <c r="I9204" s="7" t="str">
        <f t="shared" si="286"/>
        <v>PI4084100</v>
      </c>
      <c r="K9204" s="16" t="s">
        <v>15148</v>
      </c>
      <c r="L9204" s="17" t="str">
        <f t="shared" si="287"/>
        <v>Pirelli     215/60 R 16  XL  95V  TL  215/60R16 95V P7as+  215/60R16 95V P7as+</v>
      </c>
    </row>
    <row r="9205" spans="1:12" ht="22">
      <c r="A9205" s="13" t="s">
        <v>5304</v>
      </c>
      <c r="B9205" s="7" t="s">
        <v>23766</v>
      </c>
      <c r="C9205" s="7" t="s">
        <v>32</v>
      </c>
      <c r="D9205" s="8">
        <v>403000</v>
      </c>
      <c r="E9205" s="7" t="s">
        <v>30</v>
      </c>
      <c r="F9205" s="8">
        <v>0</v>
      </c>
      <c r="G9205" s="7" t="s">
        <v>30</v>
      </c>
      <c r="H9205" s="7" t="s">
        <v>5304</v>
      </c>
      <c r="I9205" s="7" t="str">
        <f t="shared" si="286"/>
        <v>PI4084300</v>
      </c>
      <c r="K9205" s="16" t="s">
        <v>15149</v>
      </c>
      <c r="L9205" s="17" t="str">
        <f t="shared" si="287"/>
        <v>Pirelli     235/45 R 18  XL  94V  TL  235/45R18 94V P7as+  235/45R18 94V P7as+</v>
      </c>
    </row>
    <row r="9206" spans="1:12" ht="22">
      <c r="A9206" s="12" t="s">
        <v>5305</v>
      </c>
      <c r="B9206" s="7" t="s">
        <v>23767</v>
      </c>
      <c r="C9206" s="7" t="s">
        <v>32</v>
      </c>
      <c r="D9206" s="8">
        <v>524000</v>
      </c>
      <c r="E9206" s="7" t="s">
        <v>30</v>
      </c>
      <c r="F9206" s="8">
        <v>0</v>
      </c>
      <c r="G9206" s="7" t="s">
        <v>30</v>
      </c>
      <c r="H9206" s="7" t="s">
        <v>5305</v>
      </c>
      <c r="I9206" s="7" t="str">
        <f t="shared" si="286"/>
        <v>PI4084400</v>
      </c>
      <c r="K9206" s="16" t="s">
        <v>15150</v>
      </c>
      <c r="L9206" s="17" t="str">
        <f t="shared" si="287"/>
        <v>Pirelli     285/70 R 17  XL 121R  TL  LT285/70R17 121R S-A/T+  LT285/70R17 121R S-A/T+</v>
      </c>
    </row>
    <row r="9207" spans="1:12" ht="22">
      <c r="A9207" s="13" t="s">
        <v>5306</v>
      </c>
      <c r="B9207" s="7" t="s">
        <v>23768</v>
      </c>
      <c r="C9207" s="7" t="s">
        <v>32</v>
      </c>
      <c r="D9207" s="8">
        <v>454000</v>
      </c>
      <c r="E9207" s="7" t="s">
        <v>30</v>
      </c>
      <c r="F9207" s="8">
        <v>0</v>
      </c>
      <c r="G9207" s="7" t="s">
        <v>30</v>
      </c>
      <c r="H9207" s="7" t="s">
        <v>5306</v>
      </c>
      <c r="I9207" s="7" t="str">
        <f t="shared" si="286"/>
        <v>PI4084500</v>
      </c>
      <c r="K9207" s="16" t="s">
        <v>15151</v>
      </c>
      <c r="L9207" s="17" t="str">
        <f t="shared" si="287"/>
        <v>Pirelli     275/55 R 19 111V  TL  275/55R19 111V S-Vas+  275/55R19 111V S-Vas+</v>
      </c>
    </row>
    <row r="9208" spans="1:12" ht="22">
      <c r="A9208" s="12" t="s">
        <v>5307</v>
      </c>
      <c r="B9208" s="7" t="s">
        <v>23769</v>
      </c>
      <c r="C9208" s="7" t="s">
        <v>32</v>
      </c>
      <c r="D9208" s="8">
        <v>391000</v>
      </c>
      <c r="E9208" s="7" t="s">
        <v>30</v>
      </c>
      <c r="F9208" s="8">
        <v>0</v>
      </c>
      <c r="G9208" s="7" t="s">
        <v>30</v>
      </c>
      <c r="H9208" s="7" t="s">
        <v>5307</v>
      </c>
      <c r="I9208" s="7" t="str">
        <f t="shared" si="286"/>
        <v>PI4084700</v>
      </c>
      <c r="K9208" s="16" t="s">
        <v>15152</v>
      </c>
      <c r="L9208" s="17" t="str">
        <f t="shared" si="287"/>
        <v>Pirelli     255/60 R 19  XL 109H  TL  255/60R19 109H SVas+2  255/60R19 109H SVas+2</v>
      </c>
    </row>
    <row r="9209" spans="1:12" ht="22">
      <c r="A9209" s="13" t="s">
        <v>5308</v>
      </c>
      <c r="B9209" s="7" t="s">
        <v>23770</v>
      </c>
      <c r="C9209" s="7" t="s">
        <v>32</v>
      </c>
      <c r="D9209" s="8">
        <v>569000</v>
      </c>
      <c r="E9209" s="7" t="s">
        <v>30</v>
      </c>
      <c r="F9209" s="8">
        <v>0</v>
      </c>
      <c r="G9209" s="7" t="s">
        <v>30</v>
      </c>
      <c r="H9209" s="7" t="s">
        <v>5308</v>
      </c>
      <c r="I9209" s="7" t="str">
        <f t="shared" si="286"/>
        <v>PI4084800</v>
      </c>
      <c r="K9209" s="16" t="s">
        <v>15153</v>
      </c>
      <c r="L9209" s="17" t="str">
        <f t="shared" si="287"/>
        <v>Pirelli     255/50 R 20  XL 109H  TL  255/50R20 109H XL SVas+2  255/50R20 109H XL SVas+2</v>
      </c>
    </row>
    <row r="9210" spans="1:12" ht="22">
      <c r="A9210" s="12" t="s">
        <v>5309</v>
      </c>
      <c r="B9210" s="7" t="s">
        <v>23771</v>
      </c>
      <c r="C9210" s="7" t="s">
        <v>32</v>
      </c>
      <c r="D9210" s="8">
        <v>319000</v>
      </c>
      <c r="E9210" s="7" t="s">
        <v>30</v>
      </c>
      <c r="F9210" s="8">
        <v>0</v>
      </c>
      <c r="G9210" s="7" t="s">
        <v>30</v>
      </c>
      <c r="H9210" s="7" t="s">
        <v>5309</v>
      </c>
      <c r="I9210" s="7" t="str">
        <f t="shared" si="286"/>
        <v>PI4085000</v>
      </c>
      <c r="K9210" s="16" t="s">
        <v>15154</v>
      </c>
      <c r="L9210" s="17" t="str">
        <f t="shared" si="287"/>
        <v>Pirelli     235/55 R 19  XL 105Y  TL  235/55R19 105Y XL SZRAS+  235/55R19 105Y XL SZRAS+</v>
      </c>
    </row>
    <row r="9211" spans="1:12" ht="22">
      <c r="A9211" s="13" t="s">
        <v>5310</v>
      </c>
      <c r="B9211" s="7" t="s">
        <v>23772</v>
      </c>
      <c r="C9211" s="7" t="s">
        <v>32</v>
      </c>
      <c r="D9211" s="8">
        <v>731000</v>
      </c>
      <c r="E9211" s="7" t="s">
        <v>30</v>
      </c>
      <c r="F9211" s="8">
        <v>0</v>
      </c>
      <c r="G9211" s="7" t="s">
        <v>30</v>
      </c>
      <c r="H9211" s="7" t="s">
        <v>5310</v>
      </c>
      <c r="I9211" s="7" t="str">
        <f t="shared" si="286"/>
        <v>PI4085100</v>
      </c>
      <c r="K9211" s="16" t="s">
        <v>15155</v>
      </c>
      <c r="L9211" s="17" t="str">
        <f t="shared" si="287"/>
        <v>Pirelli     225/55 R 18  XL  98H  TL  225/55R18 98H P7as+2  225/55R18 98H P7as+2</v>
      </c>
    </row>
    <row r="9212" spans="1:12" ht="22">
      <c r="A9212" s="12" t="s">
        <v>5311</v>
      </c>
      <c r="B9212" s="7" t="s">
        <v>23773</v>
      </c>
      <c r="C9212" s="7" t="s">
        <v>32</v>
      </c>
      <c r="D9212" s="8">
        <v>282000</v>
      </c>
      <c r="E9212" s="7" t="s">
        <v>30</v>
      </c>
      <c r="F9212" s="8">
        <v>0</v>
      </c>
      <c r="G9212" s="7" t="s">
        <v>30</v>
      </c>
      <c r="H9212" s="7" t="s">
        <v>5311</v>
      </c>
      <c r="I9212" s="7" t="str">
        <f t="shared" si="286"/>
        <v>PI4085200</v>
      </c>
      <c r="K9212" s="16" t="s">
        <v>15156</v>
      </c>
      <c r="L9212" s="17" t="str">
        <f t="shared" si="287"/>
        <v>Pirelli     205/55 R 17  XL  95V  TL  205/55R17 95V XL s-i P7as  205/55R17 95V XL s-i P7as</v>
      </c>
    </row>
    <row r="9213" spans="1:12" ht="22">
      <c r="A9213" s="13" t="s">
        <v>5312</v>
      </c>
      <c r="B9213" s="7" t="s">
        <v>23774</v>
      </c>
      <c r="C9213" s="7" t="s">
        <v>32</v>
      </c>
      <c r="D9213" s="8">
        <v>628000</v>
      </c>
      <c r="E9213" s="7" t="s">
        <v>30</v>
      </c>
      <c r="F9213" s="8">
        <v>0</v>
      </c>
      <c r="G9213" s="7" t="s">
        <v>30</v>
      </c>
      <c r="H9213" s="7" t="s">
        <v>5312</v>
      </c>
      <c r="I9213" s="7" t="str">
        <f t="shared" si="286"/>
        <v>PI4085300</v>
      </c>
      <c r="K9213" s="16" t="s">
        <v>15157</v>
      </c>
      <c r="L9213" s="17" t="str">
        <f t="shared" si="287"/>
        <v>Pirelli     215/60 R 16  95H  TL  215/60R16 95H P7as+  215/60R16 95H P7as+</v>
      </c>
    </row>
    <row r="9214" spans="1:12" ht="22">
      <c r="A9214" s="12" t="s">
        <v>5313</v>
      </c>
      <c r="B9214" s="7" t="s">
        <v>23775</v>
      </c>
      <c r="C9214" s="7" t="s">
        <v>32</v>
      </c>
      <c r="D9214" s="8">
        <v>423000</v>
      </c>
      <c r="E9214" s="7" t="s">
        <v>30</v>
      </c>
      <c r="F9214" s="8">
        <v>0</v>
      </c>
      <c r="G9214" s="7" t="s">
        <v>30</v>
      </c>
      <c r="H9214" s="7" t="s">
        <v>5313</v>
      </c>
      <c r="I9214" s="7" t="str">
        <f t="shared" si="286"/>
        <v>PI4085400</v>
      </c>
      <c r="K9214" s="16" t="s">
        <v>15158</v>
      </c>
      <c r="L9214" s="17" t="str">
        <f t="shared" si="287"/>
        <v>Pirelli     185/80 R 14  XL 102R  TL  185R14C 102R CHRONO  185R14C 102R CHRONO</v>
      </c>
    </row>
    <row r="9215" spans="1:12" ht="22">
      <c r="A9215" s="13" t="s">
        <v>5314</v>
      </c>
      <c r="B9215" s="7" t="s">
        <v>23776</v>
      </c>
      <c r="C9215" s="7" t="s">
        <v>32</v>
      </c>
      <c r="D9215" s="8">
        <v>454000</v>
      </c>
      <c r="E9215" s="7" t="s">
        <v>30</v>
      </c>
      <c r="F9215" s="8">
        <v>0</v>
      </c>
      <c r="G9215" s="7" t="s">
        <v>30</v>
      </c>
      <c r="H9215" s="7" t="s">
        <v>5314</v>
      </c>
      <c r="I9215" s="7" t="str">
        <f t="shared" si="286"/>
        <v>PI4085500</v>
      </c>
      <c r="K9215" s="16" t="s">
        <v>15159</v>
      </c>
      <c r="L9215" s="17" t="str">
        <f t="shared" si="287"/>
        <v>Pirelli     265/50 R 20  XL 111V  TL  265/50R20 111V XL S-Vas+  265/50R20 111V XL S-Vas+</v>
      </c>
    </row>
    <row r="9216" spans="1:12" ht="22">
      <c r="A9216" s="12" t="s">
        <v>5315</v>
      </c>
      <c r="B9216" s="7" t="s">
        <v>23777</v>
      </c>
      <c r="C9216" s="7" t="s">
        <v>32</v>
      </c>
      <c r="D9216" s="8">
        <v>497000</v>
      </c>
      <c r="E9216" s="7" t="s">
        <v>30</v>
      </c>
      <c r="F9216" s="8">
        <v>0</v>
      </c>
      <c r="G9216" s="7" t="s">
        <v>30</v>
      </c>
      <c r="H9216" s="7" t="s">
        <v>5315</v>
      </c>
      <c r="I9216" s="7" t="str">
        <f t="shared" si="286"/>
        <v>PI4085600</v>
      </c>
      <c r="K9216" s="16" t="s">
        <v>15160</v>
      </c>
      <c r="L9216" s="17" t="str">
        <f t="shared" si="287"/>
        <v>Pirelli     265/55 R 19  XL 109W  TL  265/55R19 109W SZROAS(GOE)  265/55R19 109W SZROAS(GOE)</v>
      </c>
    </row>
    <row r="9217" spans="1:12" ht="22">
      <c r="A9217" s="13" t="s">
        <v>5316</v>
      </c>
      <c r="B9217" s="7" t="s">
        <v>23778</v>
      </c>
      <c r="C9217" s="7" t="s">
        <v>32</v>
      </c>
      <c r="D9217" s="8">
        <v>311000</v>
      </c>
      <c r="E9217" s="7" t="s">
        <v>30</v>
      </c>
      <c r="F9217" s="8">
        <v>0</v>
      </c>
      <c r="G9217" s="7" t="s">
        <v>30</v>
      </c>
      <c r="H9217" s="7" t="s">
        <v>5316</v>
      </c>
      <c r="I9217" s="7" t="str">
        <f t="shared" si="286"/>
        <v>PI4085700</v>
      </c>
      <c r="K9217" s="16" t="s">
        <v>15161</v>
      </c>
      <c r="L9217" s="17" t="str">
        <f t="shared" si="287"/>
        <v>Pirelli     265/45 R 20  XL 108H  TL  265/45R20 108H XL S-AS+3   265/45R20 108H XL S-AS+3 </v>
      </c>
    </row>
    <row r="9218" spans="1:12" ht="22">
      <c r="A9218" s="12" t="s">
        <v>5317</v>
      </c>
      <c r="B9218" s="7" t="s">
        <v>23779</v>
      </c>
      <c r="C9218" s="7" t="s">
        <v>32</v>
      </c>
      <c r="D9218" s="8">
        <v>497000</v>
      </c>
      <c r="E9218" s="7" t="s">
        <v>30</v>
      </c>
      <c r="F9218" s="8">
        <v>0</v>
      </c>
      <c r="G9218" s="7" t="s">
        <v>30</v>
      </c>
      <c r="H9218" s="7" t="s">
        <v>5317</v>
      </c>
      <c r="I9218" s="7" t="str">
        <f t="shared" ref="I9218:I9281" si="288">TRIM(A9218)</f>
        <v>PI4085800</v>
      </c>
      <c r="K9218" s="16" t="s">
        <v>15162</v>
      </c>
      <c r="L9218" s="17" t="str">
        <f t="shared" si="287"/>
        <v>Pirelli     235/55 R 20  XL 102H  TL  235/55R20 102H S-AS+3  235/55R20 102H S-AS+3</v>
      </c>
    </row>
    <row r="9219" spans="1:12" ht="22">
      <c r="A9219" s="13" t="s">
        <v>5318</v>
      </c>
      <c r="B9219" s="7" t="s">
        <v>23780</v>
      </c>
      <c r="C9219" s="7" t="s">
        <v>32</v>
      </c>
      <c r="D9219" s="8">
        <v>576000</v>
      </c>
      <c r="E9219" s="7" t="s">
        <v>30</v>
      </c>
      <c r="F9219" s="8">
        <v>0</v>
      </c>
      <c r="G9219" s="7" t="s">
        <v>30</v>
      </c>
      <c r="H9219" s="7" t="s">
        <v>5318</v>
      </c>
      <c r="I9219" s="7" t="str">
        <f t="shared" si="288"/>
        <v>PI4085900</v>
      </c>
      <c r="K9219" s="16" t="s">
        <v>15163</v>
      </c>
      <c r="L9219" s="17" t="str">
        <f t="shared" ref="L9219:L9282" si="289">_xlfn.CONCAT(B9219,"  ",K9219)</f>
        <v>Pirelli     275/35 R 20  XL 102W  TL  275/35R20 102W XL PZRAS(GOE)  275/35R20 102W XL PZRAS(GOE)</v>
      </c>
    </row>
    <row r="9220" spans="1:12" ht="22">
      <c r="A9220" s="12" t="s">
        <v>5319</v>
      </c>
      <c r="B9220" s="7" t="s">
        <v>23781</v>
      </c>
      <c r="C9220" s="7" t="s">
        <v>32</v>
      </c>
      <c r="D9220" s="8">
        <v>406000</v>
      </c>
      <c r="E9220" s="7" t="s">
        <v>30</v>
      </c>
      <c r="F9220" s="8">
        <v>0</v>
      </c>
      <c r="G9220" s="7" t="s">
        <v>30</v>
      </c>
      <c r="H9220" s="7" t="s">
        <v>5319</v>
      </c>
      <c r="I9220" s="7" t="str">
        <f t="shared" si="288"/>
        <v>PI4086000</v>
      </c>
      <c r="K9220" s="16" t="s">
        <v>15164</v>
      </c>
      <c r="L9220" s="17" t="str">
        <f t="shared" si="289"/>
        <v>Pirelli     275/55 R 20  XL 113T  TL  275/55R20 113T S-A/T+ wl  275/55R20 113T S-A/T+ wl</v>
      </c>
    </row>
    <row r="9221" spans="1:12" ht="22">
      <c r="A9221" s="13" t="s">
        <v>5320</v>
      </c>
      <c r="B9221" s="7" t="s">
        <v>23782</v>
      </c>
      <c r="C9221" s="7" t="s">
        <v>32</v>
      </c>
      <c r="D9221" s="8">
        <v>311000</v>
      </c>
      <c r="E9221" s="7" t="s">
        <v>30</v>
      </c>
      <c r="F9221" s="8">
        <v>0</v>
      </c>
      <c r="G9221" s="7" t="s">
        <v>30</v>
      </c>
      <c r="H9221" s="7" t="s">
        <v>5320</v>
      </c>
      <c r="I9221" s="7" t="str">
        <f t="shared" si="288"/>
        <v>PI4086100</v>
      </c>
      <c r="K9221" s="16" t="s">
        <v>15165</v>
      </c>
      <c r="L9221" s="17" t="str">
        <f t="shared" si="289"/>
        <v>Pirelli     265/60 R 18  XL 110V  TL  265/60R18 110V S-AS+3  265/60R18 110V S-AS+3</v>
      </c>
    </row>
    <row r="9222" spans="1:12" ht="22">
      <c r="A9222" s="12" t="s">
        <v>5321</v>
      </c>
      <c r="B9222" s="7" t="s">
        <v>23783</v>
      </c>
      <c r="C9222" s="7" t="s">
        <v>32</v>
      </c>
      <c r="D9222" s="8">
        <v>342000</v>
      </c>
      <c r="E9222" s="7" t="s">
        <v>30</v>
      </c>
      <c r="F9222" s="8">
        <v>0</v>
      </c>
      <c r="G9222" s="7" t="s">
        <v>30</v>
      </c>
      <c r="H9222" s="7" t="s">
        <v>5321</v>
      </c>
      <c r="I9222" s="7" t="str">
        <f t="shared" si="288"/>
        <v>PI4086200</v>
      </c>
      <c r="K9222" s="16" t="s">
        <v>15166</v>
      </c>
      <c r="L9222" s="17" t="str">
        <f t="shared" si="289"/>
        <v>Pirelli     245/50 R 20  XL 102V  TL  245/50R20 102V S-Vas+  245/50R20 102V S-Vas+</v>
      </c>
    </row>
    <row r="9223" spans="1:12" ht="22">
      <c r="A9223" s="13" t="s">
        <v>5322</v>
      </c>
      <c r="B9223" s="7" t="s">
        <v>23784</v>
      </c>
      <c r="C9223" s="7" t="s">
        <v>32</v>
      </c>
      <c r="D9223" s="8">
        <v>399000</v>
      </c>
      <c r="E9223" s="7" t="s">
        <v>30</v>
      </c>
      <c r="F9223" s="8">
        <v>0</v>
      </c>
      <c r="G9223" s="7" t="s">
        <v>30</v>
      </c>
      <c r="H9223" s="7" t="s">
        <v>5322</v>
      </c>
      <c r="I9223" s="7" t="str">
        <f t="shared" si="288"/>
        <v>PI4086300</v>
      </c>
      <c r="K9223" s="16" t="s">
        <v>15167</v>
      </c>
      <c r="L9223" s="17" t="str">
        <f t="shared" si="289"/>
        <v>Pirelli     235/55 R 20  XL 102H  TL  235/55R20 102H SVas+2  235/55R20 102H SVas+2</v>
      </c>
    </row>
    <row r="9224" spans="1:12" ht="22">
      <c r="A9224" s="12" t="s">
        <v>5323</v>
      </c>
      <c r="B9224" s="7" t="s">
        <v>23785</v>
      </c>
      <c r="C9224" s="7" t="s">
        <v>32</v>
      </c>
      <c r="D9224" s="8">
        <v>471000</v>
      </c>
      <c r="E9224" s="7" t="s">
        <v>30</v>
      </c>
      <c r="F9224" s="8">
        <v>0</v>
      </c>
      <c r="G9224" s="7" t="s">
        <v>30</v>
      </c>
      <c r="H9224" s="7" t="s">
        <v>5323</v>
      </c>
      <c r="I9224" s="7" t="str">
        <f t="shared" si="288"/>
        <v>PI4086500</v>
      </c>
      <c r="K9224" s="16" t="s">
        <v>15168</v>
      </c>
      <c r="L9224" s="17" t="str">
        <f t="shared" si="289"/>
        <v>Pirelli     235/65 R 17  XL 104H  TL  235/65R17 104H S-AS+3  235/65R17 104H S-AS+3</v>
      </c>
    </row>
    <row r="9225" spans="1:12" ht="22">
      <c r="A9225" s="13" t="s">
        <v>5324</v>
      </c>
      <c r="B9225" s="7" t="s">
        <v>23786</v>
      </c>
      <c r="C9225" s="7" t="s">
        <v>32</v>
      </c>
      <c r="D9225" s="8">
        <v>370000</v>
      </c>
      <c r="E9225" s="7" t="s">
        <v>30</v>
      </c>
      <c r="F9225" s="8">
        <v>0</v>
      </c>
      <c r="G9225" s="7" t="s">
        <v>30</v>
      </c>
      <c r="H9225" s="7" t="s">
        <v>5324</v>
      </c>
      <c r="I9225" s="7" t="str">
        <f t="shared" si="288"/>
        <v>PI4086600</v>
      </c>
      <c r="K9225" s="16" t="s">
        <v>15169</v>
      </c>
      <c r="L9225" s="17" t="str">
        <f t="shared" si="289"/>
        <v>Pirelli     275/40 R 19  XL 105Y  TL  275/40R19 105Y XL PZRAS+  275/40R19 105Y XL PZRAS+</v>
      </c>
    </row>
    <row r="9226" spans="1:12" ht="22">
      <c r="A9226" s="12" t="s">
        <v>5325</v>
      </c>
      <c r="B9226" s="7" t="s">
        <v>23787</v>
      </c>
      <c r="C9226" s="7" t="s">
        <v>32</v>
      </c>
      <c r="D9226" s="8">
        <v>628000</v>
      </c>
      <c r="E9226" s="7" t="s">
        <v>30</v>
      </c>
      <c r="F9226" s="8">
        <v>0</v>
      </c>
      <c r="G9226" s="7" t="s">
        <v>30</v>
      </c>
      <c r="H9226" s="7" t="s">
        <v>5325</v>
      </c>
      <c r="I9226" s="7" t="str">
        <f t="shared" si="288"/>
        <v>PI4086700</v>
      </c>
      <c r="K9226" s="16" t="s">
        <v>15170</v>
      </c>
      <c r="L9226" s="17" t="str">
        <f t="shared" si="289"/>
        <v>Pirelli     255/40 R 19  XL 100V  TL  255/40R19 100V XL P7as+  255/40R19 100V XL P7as+</v>
      </c>
    </row>
    <row r="9227" spans="1:12" ht="22">
      <c r="A9227" s="13" t="s">
        <v>5326</v>
      </c>
      <c r="B9227" s="7" t="s">
        <v>23788</v>
      </c>
      <c r="C9227" s="7" t="s">
        <v>32</v>
      </c>
      <c r="D9227" s="8">
        <v>858000</v>
      </c>
      <c r="E9227" s="7" t="s">
        <v>30</v>
      </c>
      <c r="F9227" s="8">
        <v>0</v>
      </c>
      <c r="G9227" s="7" t="s">
        <v>30</v>
      </c>
      <c r="H9227" s="7" t="s">
        <v>5326</v>
      </c>
      <c r="I9227" s="7" t="str">
        <f t="shared" si="288"/>
        <v>PI4086800</v>
      </c>
      <c r="K9227" s="16" t="s">
        <v>15171</v>
      </c>
      <c r="L9227" s="17" t="str">
        <f t="shared" si="289"/>
        <v>Pirelli     255/40 R 19  XL 100Y  TL  255/40R19 100Y XL PZRAS+  255/40R19 100Y XL PZRAS+</v>
      </c>
    </row>
    <row r="9228" spans="1:12" ht="22">
      <c r="A9228" s="12" t="s">
        <v>5327</v>
      </c>
      <c r="B9228" s="7" t="s">
        <v>23789</v>
      </c>
      <c r="C9228" s="7" t="s">
        <v>32</v>
      </c>
      <c r="D9228" s="8">
        <v>282000</v>
      </c>
      <c r="E9228" s="7" t="s">
        <v>30</v>
      </c>
      <c r="F9228" s="8">
        <v>0</v>
      </c>
      <c r="G9228" s="7" t="s">
        <v>30</v>
      </c>
      <c r="H9228" s="7" t="s">
        <v>5327</v>
      </c>
      <c r="I9228" s="7" t="str">
        <f t="shared" si="288"/>
        <v>PI4087000</v>
      </c>
      <c r="K9228" s="16" t="s">
        <v>15172</v>
      </c>
      <c r="L9228" s="17" t="str">
        <f t="shared" si="289"/>
        <v>Pirelli     245/45 R 21 104V  TL  245/45R21 104V XL SC-MS ncs  245/45R21 104V XL SC-MS ncs</v>
      </c>
    </row>
    <row r="9229" spans="1:12" ht="22">
      <c r="A9229" s="13" t="s">
        <v>5328</v>
      </c>
      <c r="B9229" s="7" t="s">
        <v>23790</v>
      </c>
      <c r="C9229" s="7" t="s">
        <v>32</v>
      </c>
      <c r="D9229" s="8">
        <v>1032000</v>
      </c>
      <c r="E9229" s="7" t="s">
        <v>30</v>
      </c>
      <c r="F9229" s="8">
        <v>0</v>
      </c>
      <c r="G9229" s="7" t="s">
        <v>30</v>
      </c>
      <c r="H9229" s="7" t="s">
        <v>5328</v>
      </c>
      <c r="I9229" s="7" t="str">
        <f t="shared" si="288"/>
        <v>PI4087300</v>
      </c>
      <c r="K9229" s="16" t="s">
        <v>15173</v>
      </c>
      <c r="L9229" s="17" t="str">
        <f t="shared" si="289"/>
        <v>Pirelli     255/35 ZR19  XL  97Y  TL  255/35ZR20 XL (97Y)TROFEORace(N0)  255/35ZR20 XL (97Y)TROFEORace(N0)</v>
      </c>
    </row>
    <row r="9230" spans="1:12" ht="22">
      <c r="A9230" s="12" t="s">
        <v>5329</v>
      </c>
      <c r="B9230" s="7" t="s">
        <v>23791</v>
      </c>
      <c r="C9230" s="7" t="s">
        <v>32</v>
      </c>
      <c r="D9230" s="8">
        <v>1194000</v>
      </c>
      <c r="E9230" s="7" t="s">
        <v>30</v>
      </c>
      <c r="F9230" s="8">
        <v>0</v>
      </c>
      <c r="G9230" s="7" t="s">
        <v>30</v>
      </c>
      <c r="H9230" s="7" t="s">
        <v>5329</v>
      </c>
      <c r="I9230" s="7" t="str">
        <f t="shared" si="288"/>
        <v>PI4087400</v>
      </c>
      <c r="K9230" s="16" t="s">
        <v>15174</v>
      </c>
      <c r="L9230" s="17" t="str">
        <f t="shared" si="289"/>
        <v>Pirelli     315/30 ZR20  XL 105Y  TL  315/30ZR21 XL(105Y)TROFEORace(N0)  315/30ZR21 XL(105Y)TROFEORace(N0)</v>
      </c>
    </row>
    <row r="9231" spans="1:12" ht="22">
      <c r="A9231" s="13" t="s">
        <v>5330</v>
      </c>
      <c r="B9231" s="7" t="s">
        <v>23792</v>
      </c>
      <c r="C9231" s="7" t="s">
        <v>32</v>
      </c>
      <c r="D9231" s="8">
        <v>683000</v>
      </c>
      <c r="E9231" s="7" t="s">
        <v>30</v>
      </c>
      <c r="F9231" s="8">
        <v>0</v>
      </c>
      <c r="G9231" s="7" t="s">
        <v>30</v>
      </c>
      <c r="H9231" s="7" t="s">
        <v>5330</v>
      </c>
      <c r="I9231" s="7" t="str">
        <f t="shared" si="288"/>
        <v>PI4093100</v>
      </c>
      <c r="K9231" s="16" t="s">
        <v>15175</v>
      </c>
      <c r="L9231" s="17" t="str">
        <f t="shared" si="289"/>
        <v>Pirelli     275/40 R 20  XL 105W  TL  275/40R19 105W XL P-ZERO ncs elt  275/40R19 105W XL P-ZERO ncs elt</v>
      </c>
    </row>
    <row r="9232" spans="1:12" ht="22">
      <c r="A9232" s="12" t="s">
        <v>5331</v>
      </c>
      <c r="B9232" s="7" t="s">
        <v>23793</v>
      </c>
      <c r="C9232" s="7" t="s">
        <v>32</v>
      </c>
      <c r="D9232" s="8">
        <v>765000</v>
      </c>
      <c r="E9232" s="7" t="s">
        <v>30</v>
      </c>
      <c r="F9232" s="8">
        <v>0</v>
      </c>
      <c r="G9232" s="7" t="s">
        <v>30</v>
      </c>
      <c r="H9232" s="7" t="s">
        <v>5331</v>
      </c>
      <c r="I9232" s="7" t="str">
        <f t="shared" si="288"/>
        <v>PI4093200</v>
      </c>
      <c r="K9232" s="16" t="s">
        <v>15176</v>
      </c>
      <c r="L9232" s="17" t="str">
        <f t="shared" si="289"/>
        <v>Pirelli     245/45 R 22  XL 102W  TL  245/45R19 102W XL P-ZERO ncs elt  245/45R19 102W XL P-ZERO ncs elt</v>
      </c>
    </row>
    <row r="9233" spans="1:12" ht="22">
      <c r="A9233" s="13" t="s">
        <v>5332</v>
      </c>
      <c r="B9233" s="7" t="s">
        <v>23794</v>
      </c>
      <c r="C9233" s="7" t="s">
        <v>32</v>
      </c>
      <c r="D9233" s="8">
        <v>779000</v>
      </c>
      <c r="E9233" s="7" t="s">
        <v>30</v>
      </c>
      <c r="F9233" s="8">
        <v>0</v>
      </c>
      <c r="G9233" s="7" t="s">
        <v>30</v>
      </c>
      <c r="H9233" s="7" t="s">
        <v>5332</v>
      </c>
      <c r="I9233" s="7" t="str">
        <f t="shared" si="288"/>
        <v>PI4093300</v>
      </c>
      <c r="K9233" s="16" t="s">
        <v>15177</v>
      </c>
      <c r="L9233" s="17" t="str">
        <f t="shared" si="289"/>
        <v>Pirelli     285/35 ZR19  XL 107Y  TL  285/35ZR23 (107Y)XLP-ZERO(A8A)ncs  285/35ZR23 (107Y)XLP-ZERO(A8A)ncs</v>
      </c>
    </row>
    <row r="9234" spans="1:12" ht="22">
      <c r="A9234" s="12" t="s">
        <v>5333</v>
      </c>
      <c r="B9234" s="7" t="s">
        <v>23795</v>
      </c>
      <c r="C9234" s="7" t="s">
        <v>32</v>
      </c>
      <c r="D9234" s="8">
        <v>689000</v>
      </c>
      <c r="E9234" s="7" t="s">
        <v>30</v>
      </c>
      <c r="F9234" s="8">
        <v>0</v>
      </c>
      <c r="G9234" s="7" t="s">
        <v>30</v>
      </c>
      <c r="H9234" s="7" t="s">
        <v>5333</v>
      </c>
      <c r="I9234" s="7" t="str">
        <f t="shared" si="288"/>
        <v>PI4093400</v>
      </c>
      <c r="K9234" s="16" t="s">
        <v>15178</v>
      </c>
      <c r="L9234" s="17" t="str">
        <f t="shared" si="289"/>
        <v>Pirelli     325/30 ZR19  XL 109Y  TL  325/30ZR23 (109Y)XL P-ZERO(A8A)  325/30ZR23 (109Y)XL P-ZERO(A8A)</v>
      </c>
    </row>
    <row r="9235" spans="1:12" ht="22">
      <c r="A9235" s="13" t="s">
        <v>5334</v>
      </c>
      <c r="B9235" s="7" t="s">
        <v>23796</v>
      </c>
      <c r="C9235" s="7" t="s">
        <v>32</v>
      </c>
      <c r="D9235" s="8">
        <v>500000</v>
      </c>
      <c r="E9235" s="7" t="s">
        <v>30</v>
      </c>
      <c r="F9235" s="8">
        <v>0</v>
      </c>
      <c r="G9235" s="7" t="s">
        <v>30</v>
      </c>
      <c r="H9235" s="7" t="s">
        <v>5334</v>
      </c>
      <c r="I9235" s="7" t="str">
        <f t="shared" si="288"/>
        <v>PI4101000</v>
      </c>
      <c r="K9235" s="16" t="s">
        <v>15179</v>
      </c>
      <c r="L9235" s="17" t="str">
        <f t="shared" si="289"/>
        <v>Pirelli     255/45 R 17  XL 105H  TL  255/45R20105HXLP-ZERO(MO-S)ncselt  255/45R20105HXLP-ZERO(MO-S)ncselt</v>
      </c>
    </row>
    <row r="9236" spans="1:12" ht="22">
      <c r="A9236" s="12" t="s">
        <v>5335</v>
      </c>
      <c r="B9236" s="7" t="s">
        <v>23797</v>
      </c>
      <c r="C9236" s="7" t="s">
        <v>32</v>
      </c>
      <c r="D9236" s="8">
        <v>1233000</v>
      </c>
      <c r="E9236" s="7" t="s">
        <v>30</v>
      </c>
      <c r="F9236" s="8">
        <v>0</v>
      </c>
      <c r="G9236" s="7" t="s">
        <v>30</v>
      </c>
      <c r="H9236" s="7" t="s">
        <v>5335</v>
      </c>
      <c r="I9236" s="7" t="str">
        <f t="shared" si="288"/>
        <v>PI4102300</v>
      </c>
      <c r="K9236" s="16" t="s">
        <v>15180</v>
      </c>
      <c r="L9236" s="17" t="str">
        <f t="shared" si="289"/>
        <v>Pirelli     255/40 R 21  XL 101Y  TL  255/40R20101YXLP-ZERO(MO-P)ncselt  255/40R20101YXLP-ZERO(MO-P)ncselt</v>
      </c>
    </row>
    <row r="9237" spans="1:12" ht="22">
      <c r="A9237" s="13" t="s">
        <v>5336</v>
      </c>
      <c r="B9237" s="7" t="s">
        <v>23798</v>
      </c>
      <c r="C9237" s="7" t="s">
        <v>32</v>
      </c>
      <c r="D9237" s="8">
        <v>639000</v>
      </c>
      <c r="E9237" s="7" t="s">
        <v>30</v>
      </c>
      <c r="F9237" s="8">
        <v>0</v>
      </c>
      <c r="G9237" s="7" t="s">
        <v>30</v>
      </c>
      <c r="H9237" s="7" t="s">
        <v>5336</v>
      </c>
      <c r="I9237" s="7" t="str">
        <f t="shared" si="288"/>
        <v>PI4102700</v>
      </c>
      <c r="K9237" s="16" t="s">
        <v>15181</v>
      </c>
      <c r="L9237" s="17" t="str">
        <f t="shared" si="289"/>
        <v>Pirelli     275/40 R 21  XL 107Y  TL  275/40R21 107Y XLP-ZERO(*)(KS)ncs  275/40R21 107Y XLP-ZERO(*)(KS)ncs</v>
      </c>
    </row>
    <row r="9238" spans="1:12" ht="22">
      <c r="A9238" s="12" t="s">
        <v>5337</v>
      </c>
      <c r="B9238" s="7" t="s">
        <v>23799</v>
      </c>
      <c r="C9238" s="7" t="s">
        <v>32</v>
      </c>
      <c r="D9238" s="8">
        <v>882000</v>
      </c>
      <c r="E9238" s="7" t="s">
        <v>30</v>
      </c>
      <c r="F9238" s="8">
        <v>0</v>
      </c>
      <c r="G9238" s="7" t="s">
        <v>30</v>
      </c>
      <c r="H9238" s="7" t="s">
        <v>5337</v>
      </c>
      <c r="I9238" s="7" t="str">
        <f t="shared" si="288"/>
        <v>PI4102800</v>
      </c>
      <c r="K9238" s="16" t="s">
        <v>15182</v>
      </c>
      <c r="L9238" s="17" t="str">
        <f t="shared" si="289"/>
        <v>Pirelli     315/35 R 20  XL 111Y  TL  315/35R21 111Y XLP-ZERO(*)(KS)ncs  315/35R21 111Y XLP-ZERO(*)(KS)ncs</v>
      </c>
    </row>
    <row r="9239" spans="1:12" ht="22">
      <c r="A9239" s="13" t="s">
        <v>5338</v>
      </c>
      <c r="B9239" s="7" t="s">
        <v>23800</v>
      </c>
      <c r="C9239" s="7" t="s">
        <v>32</v>
      </c>
      <c r="D9239" s="8">
        <v>1079000</v>
      </c>
      <c r="E9239" s="7" t="s">
        <v>30</v>
      </c>
      <c r="F9239" s="8">
        <v>0</v>
      </c>
      <c r="G9239" s="7" t="s">
        <v>30</v>
      </c>
      <c r="H9239" s="7" t="s">
        <v>5338</v>
      </c>
      <c r="I9239" s="7" t="str">
        <f t="shared" si="288"/>
        <v>PI4103700</v>
      </c>
      <c r="K9239" s="16" t="s">
        <v>15183</v>
      </c>
      <c r="L9239" s="17" t="str">
        <f t="shared" si="289"/>
        <v>Pirelli     285/40 R 21  XL 107V  TL  285/40R19 107V XL P7as(MO1)  285/40R19 107V XL P7as(MO1)</v>
      </c>
    </row>
    <row r="9240" spans="1:12" ht="22">
      <c r="A9240" s="12" t="s">
        <v>5339</v>
      </c>
      <c r="B9240" s="7" t="s">
        <v>23801</v>
      </c>
      <c r="C9240" s="7" t="s">
        <v>32</v>
      </c>
      <c r="D9240" s="8">
        <v>790000</v>
      </c>
      <c r="E9240" s="7" t="s">
        <v>30</v>
      </c>
      <c r="F9240" s="8">
        <v>0</v>
      </c>
      <c r="G9240" s="7" t="s">
        <v>30</v>
      </c>
      <c r="H9240" s="7" t="s">
        <v>5339</v>
      </c>
      <c r="I9240" s="7" t="str">
        <f t="shared" si="288"/>
        <v>PI4103800</v>
      </c>
      <c r="K9240" s="16" t="s">
        <v>15184</v>
      </c>
      <c r="L9240" s="17" t="str">
        <f t="shared" si="289"/>
        <v>Pirelli     255/45 R 21  XL 104V  TL  255/45R19 104V XL P7as(MO1)  255/45R19 104V XL P7as(MO1)</v>
      </c>
    </row>
    <row r="9241" spans="1:12" ht="22">
      <c r="A9241" s="13" t="s">
        <v>5340</v>
      </c>
      <c r="B9241" s="7" t="s">
        <v>23802</v>
      </c>
      <c r="C9241" s="7" t="s">
        <v>32</v>
      </c>
      <c r="D9241" s="8">
        <v>1034000</v>
      </c>
      <c r="E9241" s="7" t="s">
        <v>30</v>
      </c>
      <c r="F9241" s="8">
        <v>0</v>
      </c>
      <c r="G9241" s="7" t="s">
        <v>30</v>
      </c>
      <c r="H9241" s="7" t="s">
        <v>5340</v>
      </c>
      <c r="I9241" s="7" t="str">
        <f t="shared" si="288"/>
        <v>PI4105500</v>
      </c>
      <c r="K9241" s="16" t="s">
        <v>15185</v>
      </c>
      <c r="L9241" s="17" t="str">
        <f t="shared" si="289"/>
        <v>Pirelli     295/35 R 23  XL 107V  TL  295/35R21 107V XL SZROAS(MO1)  295/35R21 107V XL SZROAS(MO1)</v>
      </c>
    </row>
    <row r="9242" spans="1:12" ht="22">
      <c r="A9242" s="12" t="s">
        <v>5341</v>
      </c>
      <c r="B9242" s="7" t="s">
        <v>23803</v>
      </c>
      <c r="C9242" s="7" t="s">
        <v>32</v>
      </c>
      <c r="D9242" s="8">
        <v>1076000</v>
      </c>
      <c r="E9242" s="7" t="s">
        <v>30</v>
      </c>
      <c r="F9242" s="8">
        <v>0</v>
      </c>
      <c r="G9242" s="7" t="s">
        <v>30</v>
      </c>
      <c r="H9242" s="7" t="s">
        <v>5341</v>
      </c>
      <c r="I9242" s="7" t="str">
        <f t="shared" si="288"/>
        <v>PI4105600</v>
      </c>
      <c r="K9242" s="16" t="s">
        <v>15186</v>
      </c>
      <c r="L9242" s="17" t="str">
        <f t="shared" si="289"/>
        <v>Pirelli     265/40 R 22  XL 105V  TL  265/40R21 105V XL SZROAS(MO1)  265/40R21 105V XL SZROAS(MO1)</v>
      </c>
    </row>
    <row r="9243" spans="1:12" ht="22">
      <c r="A9243" s="13" t="s">
        <v>5342</v>
      </c>
      <c r="B9243" s="7" t="s">
        <v>23326</v>
      </c>
      <c r="C9243" s="7" t="s">
        <v>32</v>
      </c>
      <c r="D9243" s="8">
        <v>407000</v>
      </c>
      <c r="E9243" s="7" t="s">
        <v>30</v>
      </c>
      <c r="F9243" s="8">
        <v>0</v>
      </c>
      <c r="G9243" s="7" t="s">
        <v>30</v>
      </c>
      <c r="H9243" s="7" t="s">
        <v>5342</v>
      </c>
      <c r="I9243" s="7" t="str">
        <f t="shared" si="288"/>
        <v>PI4106300</v>
      </c>
      <c r="K9243" s="16" t="s">
        <v>14719</v>
      </c>
      <c r="L9243" s="17" t="str">
        <f t="shared" si="289"/>
        <v>Pirelli     275/35 R 17  XL 104Y  TL  275/35R22 104Y XL P-ZERO(*1)  275/35R22 104Y XL P-ZERO(*1)</v>
      </c>
    </row>
    <row r="9244" spans="1:12" ht="22">
      <c r="A9244" s="12" t="s">
        <v>5343</v>
      </c>
      <c r="B9244" s="7" t="s">
        <v>23804</v>
      </c>
      <c r="C9244" s="7" t="s">
        <v>32</v>
      </c>
      <c r="D9244" s="8">
        <v>1261000</v>
      </c>
      <c r="E9244" s="7" t="s">
        <v>30</v>
      </c>
      <c r="F9244" s="8">
        <v>0</v>
      </c>
      <c r="G9244" s="7" t="s">
        <v>30</v>
      </c>
      <c r="H9244" s="7" t="s">
        <v>5343</v>
      </c>
      <c r="I9244" s="7" t="str">
        <f t="shared" si="288"/>
        <v>PI4106400</v>
      </c>
      <c r="K9244" s="16" t="s">
        <v>14718</v>
      </c>
      <c r="L9244" s="17" t="str">
        <f t="shared" si="289"/>
        <v>Pirelli     315/30 R 23  XL 107Y  TL  315/30R22 107Y XL P-ZERO(*1)  315/30R22 107Y XL P-ZERO(*1)</v>
      </c>
    </row>
    <row r="9245" spans="1:12" ht="22">
      <c r="A9245" s="13" t="s">
        <v>5344</v>
      </c>
      <c r="B9245" s="7" t="s">
        <v>23805</v>
      </c>
      <c r="C9245" s="7" t="s">
        <v>32</v>
      </c>
      <c r="D9245" s="8">
        <v>608000</v>
      </c>
      <c r="E9245" s="7" t="s">
        <v>30</v>
      </c>
      <c r="F9245" s="8">
        <v>0</v>
      </c>
      <c r="G9245" s="7" t="s">
        <v>30</v>
      </c>
      <c r="H9245" s="7" t="s">
        <v>5344</v>
      </c>
      <c r="I9245" s="7" t="str">
        <f t="shared" si="288"/>
        <v>PI4111200</v>
      </c>
      <c r="K9245" s="16" t="s">
        <v>15187</v>
      </c>
      <c r="L9245" s="17" t="str">
        <f t="shared" si="289"/>
        <v>Pirelli     285/45 R 20  XL 113H  TL  285/45R21113HXLSZROAS(MO-S)ncselt  285/45R21113HXLSZROAS(MO-S)ncselt</v>
      </c>
    </row>
    <row r="9246" spans="1:12" ht="22">
      <c r="A9246" s="12" t="s">
        <v>5345</v>
      </c>
      <c r="B9246" s="7" t="s">
        <v>23806</v>
      </c>
      <c r="C9246" s="7" t="s">
        <v>32</v>
      </c>
      <c r="D9246" s="8">
        <v>762000</v>
      </c>
      <c r="E9246" s="7" t="s">
        <v>30</v>
      </c>
      <c r="F9246" s="8">
        <v>0</v>
      </c>
      <c r="G9246" s="7" t="s">
        <v>30</v>
      </c>
      <c r="H9246" s="7" t="s">
        <v>5345</v>
      </c>
      <c r="I9246" s="7" t="str">
        <f t="shared" si="288"/>
        <v>PI4112100</v>
      </c>
      <c r="K9246" s="16" t="s">
        <v>15188</v>
      </c>
      <c r="L9246" s="17" t="str">
        <f t="shared" si="289"/>
        <v>Pirelli     295/35 ZR19  XL 105Y  TL  295/35ZR20 (105Y)XL P-ZERO(NA2)  295/35ZR20 (105Y)XL P-ZERO(NA2)</v>
      </c>
    </row>
    <row r="9247" spans="1:12" ht="22">
      <c r="A9247" s="13" t="s">
        <v>5346</v>
      </c>
      <c r="B9247" s="7" t="s">
        <v>23807</v>
      </c>
      <c r="C9247" s="7" t="s">
        <v>32</v>
      </c>
      <c r="D9247" s="8">
        <v>245000</v>
      </c>
      <c r="E9247" s="7" t="s">
        <v>30</v>
      </c>
      <c r="F9247" s="8">
        <v>0</v>
      </c>
      <c r="G9247" s="7" t="s">
        <v>30</v>
      </c>
      <c r="H9247" s="7" t="s">
        <v>5346</v>
      </c>
      <c r="I9247" s="7" t="str">
        <f t="shared" si="288"/>
        <v>PI4120300</v>
      </c>
      <c r="K9247" s="16" t="s">
        <v>15189</v>
      </c>
      <c r="L9247" s="17" t="str">
        <f t="shared" si="289"/>
        <v>Pirelli     265/50 R 19  XL 110V  TL  265/50R19 110V XL S-AS+3  265/50R19 110V XL S-AS+3</v>
      </c>
    </row>
    <row r="9248" spans="1:12" ht="22">
      <c r="A9248" s="12" t="s">
        <v>5347</v>
      </c>
      <c r="B9248" s="7" t="s">
        <v>23808</v>
      </c>
      <c r="C9248" s="7" t="s">
        <v>32</v>
      </c>
      <c r="D9248" s="8">
        <v>558000</v>
      </c>
      <c r="E9248" s="7" t="s">
        <v>30</v>
      </c>
      <c r="F9248" s="8">
        <v>0</v>
      </c>
      <c r="G9248" s="7" t="s">
        <v>30</v>
      </c>
      <c r="H9248" s="7" t="s">
        <v>5347</v>
      </c>
      <c r="I9248" s="7" t="str">
        <f t="shared" si="288"/>
        <v>PI4132000</v>
      </c>
      <c r="K9248" s="16" t="s">
        <v>15190</v>
      </c>
      <c r="L9248" s="17" t="str">
        <f t="shared" si="289"/>
        <v>Pirelli     265/35 ZR17  XL 101Y  TL  265/35ZR21 (101Y)XLP-ZERO(A7A)ncs  265/35ZR21 (101Y)XLP-ZERO(A7A)ncs</v>
      </c>
    </row>
    <row r="9249" spans="1:12" ht="22">
      <c r="A9249" s="13" t="s">
        <v>5348</v>
      </c>
      <c r="B9249" s="7" t="s">
        <v>23809</v>
      </c>
      <c r="C9249" s="7" t="s">
        <v>32</v>
      </c>
      <c r="D9249" s="8">
        <v>800000</v>
      </c>
      <c r="E9249" s="7" t="s">
        <v>30</v>
      </c>
      <c r="F9249" s="8">
        <v>0</v>
      </c>
      <c r="G9249" s="7" t="s">
        <v>30</v>
      </c>
      <c r="H9249" s="7" t="s">
        <v>5348</v>
      </c>
      <c r="I9249" s="7" t="str">
        <f t="shared" si="288"/>
        <v>PI4132100</v>
      </c>
      <c r="K9249" s="16" t="s">
        <v>15191</v>
      </c>
      <c r="L9249" s="17" t="str">
        <f t="shared" si="289"/>
        <v>Pirelli     305/30 ZR19  XL 104Y  TL  305/30ZR21 (104Y)XLP-ZERO(A7A)ncs  305/30ZR21 (104Y)XLP-ZERO(A7A)ncs</v>
      </c>
    </row>
    <row r="9250" spans="1:12" ht="22">
      <c r="A9250" s="12" t="s">
        <v>5349</v>
      </c>
      <c r="B9250" s="7" t="s">
        <v>23810</v>
      </c>
      <c r="C9250" s="7" t="s">
        <v>32</v>
      </c>
      <c r="D9250" s="8">
        <v>1178000</v>
      </c>
      <c r="E9250" s="7" t="s">
        <v>30</v>
      </c>
      <c r="F9250" s="8">
        <v>0</v>
      </c>
      <c r="G9250" s="7" t="s">
        <v>30</v>
      </c>
      <c r="H9250" s="7" t="s">
        <v>5349</v>
      </c>
      <c r="I9250" s="7" t="str">
        <f t="shared" si="288"/>
        <v>PI4134300</v>
      </c>
      <c r="K9250" s="16" t="s">
        <v>15192</v>
      </c>
      <c r="L9250" s="17" t="str">
        <f t="shared" si="289"/>
        <v>Pirelli     255/55 R 21 105W  TL  255/55R18 105W s-i S-VERD(KS)  255/55R18 105W s-i S-VERD(KS)</v>
      </c>
    </row>
    <row r="9251" spans="1:12" ht="22">
      <c r="A9251" s="13" t="s">
        <v>5350</v>
      </c>
      <c r="B9251" s="7" t="s">
        <v>23811</v>
      </c>
      <c r="C9251" s="7" t="s">
        <v>32</v>
      </c>
      <c r="D9251" s="8">
        <v>551000</v>
      </c>
      <c r="E9251" s="7" t="s">
        <v>30</v>
      </c>
      <c r="F9251" s="8">
        <v>0</v>
      </c>
      <c r="G9251" s="7" t="s">
        <v>30</v>
      </c>
      <c r="H9251" s="7" t="s">
        <v>5350</v>
      </c>
      <c r="I9251" s="7" t="str">
        <f t="shared" si="288"/>
        <v>PI4134500</v>
      </c>
      <c r="K9251" s="16" t="s">
        <v>15193</v>
      </c>
      <c r="L9251" s="17" t="str">
        <f t="shared" si="289"/>
        <v>Pirelli     265/50 R 21 107V  TL  265/50R20 107V S-VEas  265/50R20 107V S-VEas</v>
      </c>
    </row>
    <row r="9252" spans="1:12" ht="22">
      <c r="A9252" s="12" t="s">
        <v>5351</v>
      </c>
      <c r="B9252" s="7" t="s">
        <v>23812</v>
      </c>
      <c r="C9252" s="7" t="s">
        <v>32</v>
      </c>
      <c r="D9252" s="8">
        <v>350000</v>
      </c>
      <c r="E9252" s="7" t="s">
        <v>30</v>
      </c>
      <c r="F9252" s="8">
        <v>0</v>
      </c>
      <c r="G9252" s="7" t="s">
        <v>30</v>
      </c>
      <c r="H9252" s="7" t="s">
        <v>5351</v>
      </c>
      <c r="I9252" s="7" t="str">
        <f t="shared" si="288"/>
        <v>PI4140800</v>
      </c>
      <c r="K9252" s="16" t="s">
        <v>15194</v>
      </c>
      <c r="L9252" s="17" t="str">
        <f t="shared" si="289"/>
        <v>Pirelli     235/45 R 18  XL  98V  TL  235/45R18 98V XL P7as  235/45R18 98V XL P7as</v>
      </c>
    </row>
    <row r="9253" spans="1:12" ht="22">
      <c r="A9253" s="13" t="s">
        <v>5352</v>
      </c>
      <c r="B9253" s="7" t="s">
        <v>23813</v>
      </c>
      <c r="C9253" s="7" t="s">
        <v>32</v>
      </c>
      <c r="D9253" s="8">
        <v>499000</v>
      </c>
      <c r="E9253" s="7" t="s">
        <v>30</v>
      </c>
      <c r="F9253" s="8">
        <v>0</v>
      </c>
      <c r="G9253" s="7" t="s">
        <v>30</v>
      </c>
      <c r="H9253" s="7" t="s">
        <v>5352</v>
      </c>
      <c r="I9253" s="7" t="str">
        <f t="shared" si="288"/>
        <v>PI4140900</v>
      </c>
      <c r="K9253" s="16" t="s">
        <v>15195</v>
      </c>
      <c r="L9253" s="17" t="str">
        <f t="shared" si="289"/>
        <v>Pirelli     275/40 R 20  XL 106Y  TL  275/40R20 106Y XL PZAS+3  275/40R20 106Y XL PZAS+3</v>
      </c>
    </row>
    <row r="9254" spans="1:12" ht="22">
      <c r="A9254" s="12" t="s">
        <v>5353</v>
      </c>
      <c r="B9254" s="7" t="s">
        <v>23814</v>
      </c>
      <c r="C9254" s="7" t="s">
        <v>32</v>
      </c>
      <c r="D9254" s="8">
        <v>961000</v>
      </c>
      <c r="E9254" s="7" t="s">
        <v>30</v>
      </c>
      <c r="F9254" s="8">
        <v>0</v>
      </c>
      <c r="G9254" s="7" t="s">
        <v>30</v>
      </c>
      <c r="H9254" s="7" t="s">
        <v>5353</v>
      </c>
      <c r="I9254" s="7" t="str">
        <f t="shared" si="288"/>
        <v>PI4143800</v>
      </c>
      <c r="K9254" s="16" t="s">
        <v>15196</v>
      </c>
      <c r="L9254" s="17" t="str">
        <f t="shared" si="289"/>
        <v>Pirelli     255/45 R 20  XL 105W  TL  255/45R20 105W XL S-VERD(MO)  255/45R20 105W XL S-VERD(MO)</v>
      </c>
    </row>
    <row r="9255" spans="1:12" ht="22">
      <c r="A9255" s="13" t="s">
        <v>5354</v>
      </c>
      <c r="B9255" s="7" t="s">
        <v>23815</v>
      </c>
      <c r="C9255" s="7" t="s">
        <v>32</v>
      </c>
      <c r="D9255" s="8">
        <v>444000</v>
      </c>
      <c r="E9255" s="7" t="s">
        <v>30</v>
      </c>
      <c r="F9255" s="8">
        <v>0</v>
      </c>
      <c r="G9255" s="7" t="s">
        <v>30</v>
      </c>
      <c r="H9255" s="7" t="s">
        <v>5354</v>
      </c>
      <c r="I9255" s="7" t="str">
        <f t="shared" si="288"/>
        <v>PI4151000</v>
      </c>
      <c r="K9255" s="16" t="s">
        <v>15197</v>
      </c>
      <c r="L9255" s="17" t="str">
        <f t="shared" si="289"/>
        <v>Pirelli     255/45 R 18  99Y  TL  255/45R18 99Y PZRAS+  255/45R18 99Y PZRAS+</v>
      </c>
    </row>
    <row r="9256" spans="1:12" ht="22">
      <c r="A9256" s="12" t="s">
        <v>5355</v>
      </c>
      <c r="B9256" s="7" t="s">
        <v>23816</v>
      </c>
      <c r="C9256" s="7" t="s">
        <v>32</v>
      </c>
      <c r="D9256" s="8">
        <v>952000</v>
      </c>
      <c r="E9256" s="7" t="s">
        <v>30</v>
      </c>
      <c r="F9256" s="8">
        <v>0</v>
      </c>
      <c r="G9256" s="7" t="s">
        <v>30</v>
      </c>
      <c r="H9256" s="7" t="s">
        <v>5355</v>
      </c>
      <c r="I9256" s="7" t="str">
        <f t="shared" si="288"/>
        <v>PI4158700</v>
      </c>
      <c r="K9256" s="16" t="s">
        <v>15198</v>
      </c>
      <c r="L9256" s="17" t="str">
        <f t="shared" si="289"/>
        <v>Pirelli     245/40 R 22  XL  99W  TL  245/40R20 99WXLs-iP-ZERO(i)ncselt  245/40R20 99WXLs-iP-ZERO(i)ncselt</v>
      </c>
    </row>
    <row r="9257" spans="1:12" ht="22">
      <c r="A9257" s="13" t="s">
        <v>5356</v>
      </c>
      <c r="B9257" s="7" t="s">
        <v>23817</v>
      </c>
      <c r="C9257" s="7" t="s">
        <v>32</v>
      </c>
      <c r="D9257" s="8">
        <v>1192000</v>
      </c>
      <c r="E9257" s="7" t="s">
        <v>30</v>
      </c>
      <c r="F9257" s="8">
        <v>0</v>
      </c>
      <c r="G9257" s="7" t="s">
        <v>30</v>
      </c>
      <c r="H9257" s="7" t="s">
        <v>5356</v>
      </c>
      <c r="I9257" s="7" t="str">
        <f t="shared" si="288"/>
        <v>PI4159300</v>
      </c>
      <c r="K9257" s="16" t="s">
        <v>15199</v>
      </c>
      <c r="L9257" s="17" t="str">
        <f t="shared" si="289"/>
        <v>Pirelli     265/40 ZR22  XL 104W  TL  265/40ZR20 104W XL P-ZERO(MO1)ncs elt  265/40ZR20 104W XL P-ZERO(MO1)ncs elt</v>
      </c>
    </row>
    <row r="9258" spans="1:12" ht="22">
      <c r="A9258" s="12" t="s">
        <v>5357</v>
      </c>
      <c r="B9258" s="7" t="s">
        <v>23818</v>
      </c>
      <c r="C9258" s="7" t="s">
        <v>32</v>
      </c>
      <c r="D9258" s="8">
        <v>1087000</v>
      </c>
      <c r="E9258" s="7" t="s">
        <v>30</v>
      </c>
      <c r="F9258" s="8">
        <v>0</v>
      </c>
      <c r="G9258" s="7" t="s">
        <v>30</v>
      </c>
      <c r="H9258" s="7" t="s">
        <v>5357</v>
      </c>
      <c r="I9258" s="7" t="str">
        <f t="shared" si="288"/>
        <v>PI4159600</v>
      </c>
      <c r="K9258" s="16" t="s">
        <v>15200</v>
      </c>
      <c r="L9258" s="17" t="str">
        <f t="shared" si="289"/>
        <v>Pirelli     295/35 ZR20  XL 105W  TL  295/35ZR20105WXLP-ZERO(MO1)ncselt  295/35ZR20105WXLP-ZERO(MO1)ncselt</v>
      </c>
    </row>
    <row r="9259" spans="1:12" ht="22">
      <c r="A9259" s="13" t="s">
        <v>5358</v>
      </c>
      <c r="B9259" s="7" t="s">
        <v>23819</v>
      </c>
      <c r="C9259" s="7" t="s">
        <v>32</v>
      </c>
      <c r="D9259" s="8">
        <v>657000</v>
      </c>
      <c r="E9259" s="7" t="s">
        <v>30</v>
      </c>
      <c r="F9259" s="8">
        <v>0</v>
      </c>
      <c r="G9259" s="7" t="s">
        <v>30</v>
      </c>
      <c r="H9259" s="7" t="s">
        <v>5358</v>
      </c>
      <c r="I9259" s="7" t="str">
        <f t="shared" si="288"/>
        <v>PI4168800</v>
      </c>
      <c r="K9259" s="16" t="s">
        <v>15201</v>
      </c>
      <c r="L9259" s="17" t="str">
        <f t="shared" si="289"/>
        <v>Pirelli     245/40 R 19  XL  99W  TL  245/40R20 99W XL P-ZERO(KS)ncselt  245/40R20 99W XL P-ZERO(KS)ncselt</v>
      </c>
    </row>
    <row r="9260" spans="1:12" ht="22">
      <c r="A9260" s="12" t="s">
        <v>5359</v>
      </c>
      <c r="B9260" s="7" t="s">
        <v>23820</v>
      </c>
      <c r="C9260" s="7" t="s">
        <v>32</v>
      </c>
      <c r="D9260" s="8">
        <v>440000</v>
      </c>
      <c r="E9260" s="7" t="s">
        <v>30</v>
      </c>
      <c r="F9260" s="8">
        <v>0</v>
      </c>
      <c r="G9260" s="7" t="s">
        <v>30</v>
      </c>
      <c r="H9260" s="7" t="s">
        <v>5359</v>
      </c>
      <c r="I9260" s="7" t="str">
        <f t="shared" si="288"/>
        <v>PI4170500</v>
      </c>
      <c r="K9260" s="16" t="s">
        <v>15202</v>
      </c>
      <c r="L9260" s="17" t="str">
        <f t="shared" si="289"/>
        <v>Pirelli     275/40 R 17  XL 107Y  TL  275/40R22 107Y XL r-f P-ZERO(*)(KS)  275/40R22 107Y XL r-f P-ZERO(*)(KS)</v>
      </c>
    </row>
    <row r="9261" spans="1:12" ht="22">
      <c r="A9261" s="13" t="s">
        <v>5360</v>
      </c>
      <c r="B9261" s="7" t="s">
        <v>23821</v>
      </c>
      <c r="C9261" s="7" t="s">
        <v>32</v>
      </c>
      <c r="D9261" s="8">
        <v>500000</v>
      </c>
      <c r="E9261" s="7" t="s">
        <v>30</v>
      </c>
      <c r="F9261" s="8">
        <v>0</v>
      </c>
      <c r="G9261" s="7" t="s">
        <v>30</v>
      </c>
      <c r="H9261" s="7" t="s">
        <v>5360</v>
      </c>
      <c r="I9261" s="7" t="str">
        <f t="shared" si="288"/>
        <v>PI4170600</v>
      </c>
      <c r="K9261" s="16" t="s">
        <v>15203</v>
      </c>
      <c r="L9261" s="17" t="str">
        <f t="shared" si="289"/>
        <v>Pirelli     315/35 R 17  XL 111Y  TL  315/35R22 111Y XLr-fP-ZERO(*)(KS)  315/35R22 111Y XLr-fP-ZERO(*)(KS)</v>
      </c>
    </row>
    <row r="9262" spans="1:12" ht="22">
      <c r="A9262" s="12" t="s">
        <v>5361</v>
      </c>
      <c r="B9262" s="7" t="s">
        <v>23822</v>
      </c>
      <c r="C9262" s="7" t="s">
        <v>32</v>
      </c>
      <c r="D9262" s="8">
        <v>652000</v>
      </c>
      <c r="E9262" s="7" t="s">
        <v>30</v>
      </c>
      <c r="F9262" s="8">
        <v>0</v>
      </c>
      <c r="G9262" s="7" t="s">
        <v>30</v>
      </c>
      <c r="H9262" s="7" t="s">
        <v>5361</v>
      </c>
      <c r="I9262" s="7" t="str">
        <f t="shared" si="288"/>
        <v>PI4181200</v>
      </c>
      <c r="K9262" s="16" t="s">
        <v>15204</v>
      </c>
      <c r="L9262" s="17" t="str">
        <f t="shared" si="289"/>
        <v>Pirelli     275/35 ZR18  XL 103Y  TL  275/35ZR21 103Y XL P-ZERO(HN)ncs elt  275/35ZR21 103Y XL P-ZERO(HN)ncs elt</v>
      </c>
    </row>
    <row r="9263" spans="1:12" ht="22">
      <c r="A9263" s="13" t="s">
        <v>5362</v>
      </c>
      <c r="B9263" s="7" t="s">
        <v>23823</v>
      </c>
      <c r="C9263" s="7" t="s">
        <v>32</v>
      </c>
      <c r="D9263" s="8">
        <v>485000</v>
      </c>
      <c r="E9263" s="7" t="s">
        <v>30</v>
      </c>
      <c r="F9263" s="8">
        <v>0</v>
      </c>
      <c r="G9263" s="7" t="s">
        <v>30</v>
      </c>
      <c r="H9263" s="7" t="s">
        <v>5362</v>
      </c>
      <c r="I9263" s="7" t="str">
        <f t="shared" si="288"/>
        <v>PI4188300</v>
      </c>
      <c r="K9263" s="16" t="s">
        <v>15205</v>
      </c>
      <c r="L9263" s="17" t="str">
        <f t="shared" si="289"/>
        <v>Pirelli     315/30 R 18  XL 107W  TL  315/30R22 107W XL PZRAS(B1)ncs  315/30R22 107W XL PZRAS(B1)ncs</v>
      </c>
    </row>
    <row r="9264" spans="1:12" ht="22">
      <c r="A9264" s="12" t="s">
        <v>5363</v>
      </c>
      <c r="B9264" s="7" t="s">
        <v>23824</v>
      </c>
      <c r="C9264" s="7" t="s">
        <v>32</v>
      </c>
      <c r="D9264" s="8">
        <v>874000</v>
      </c>
      <c r="E9264" s="7" t="s">
        <v>30</v>
      </c>
      <c r="F9264" s="8">
        <v>0</v>
      </c>
      <c r="G9264" s="7" t="s">
        <v>30</v>
      </c>
      <c r="H9264" s="7" t="s">
        <v>5363</v>
      </c>
      <c r="I9264" s="7" t="str">
        <f t="shared" si="288"/>
        <v>PI4188400</v>
      </c>
      <c r="K9264" s="16" t="s">
        <v>15206</v>
      </c>
      <c r="L9264" s="17" t="str">
        <f t="shared" si="289"/>
        <v>Pirelli     275/35 R 22  XL 104W  TL  275/35R22 104W XL PZRAS(BH)ncs  275/35R22 104W XL PZRAS(BH)ncs</v>
      </c>
    </row>
    <row r="9265" spans="1:12" ht="22">
      <c r="A9265" s="13" t="s">
        <v>5364</v>
      </c>
      <c r="B9265" s="7" t="s">
        <v>23825</v>
      </c>
      <c r="C9265" s="7" t="s">
        <v>32</v>
      </c>
      <c r="D9265" s="8">
        <v>527000</v>
      </c>
      <c r="E9265" s="7" t="s">
        <v>30</v>
      </c>
      <c r="F9265" s="8">
        <v>0</v>
      </c>
      <c r="G9265" s="7" t="s">
        <v>30</v>
      </c>
      <c r="H9265" s="7" t="s">
        <v>5364</v>
      </c>
      <c r="I9265" s="7" t="str">
        <f t="shared" si="288"/>
        <v>PI4204000</v>
      </c>
      <c r="K9265" s="16" t="s">
        <v>15207</v>
      </c>
      <c r="L9265" s="17" t="str">
        <f t="shared" si="289"/>
        <v>Pirelli     245/40 R 18  XL  99Y  TL  245/40R20 99Y XL P-ZERO(*)(MO)  245/40R20 99Y XL P-ZERO(*)(MO)</v>
      </c>
    </row>
    <row r="9266" spans="1:12" ht="22">
      <c r="A9266" s="12" t="s">
        <v>5365</v>
      </c>
      <c r="B9266" s="7" t="s">
        <v>23826</v>
      </c>
      <c r="C9266" s="7" t="s">
        <v>32</v>
      </c>
      <c r="D9266" s="8">
        <v>844000</v>
      </c>
      <c r="E9266" s="7" t="s">
        <v>30</v>
      </c>
      <c r="F9266" s="8">
        <v>0</v>
      </c>
      <c r="G9266" s="7" t="s">
        <v>30</v>
      </c>
      <c r="H9266" s="7" t="s">
        <v>5365</v>
      </c>
      <c r="I9266" s="7" t="str">
        <f t="shared" si="288"/>
        <v>PI4205600</v>
      </c>
      <c r="K9266" s="16" t="s">
        <v>15208</v>
      </c>
      <c r="L9266" s="17" t="str">
        <f t="shared" si="289"/>
        <v>Pirelli     255/45 R 22  XL 104Y  TL  255/45R19104YXLP-ZERO(T0)KSncselt  255/45R19104YXLP-ZERO(T0)KSncselt</v>
      </c>
    </row>
    <row r="9267" spans="1:12" ht="22">
      <c r="A9267" s="13" t="s">
        <v>5366</v>
      </c>
      <c r="B9267" s="7" t="s">
        <v>23827</v>
      </c>
      <c r="C9267" s="7" t="s">
        <v>32</v>
      </c>
      <c r="D9267" s="8">
        <v>383000</v>
      </c>
      <c r="E9267" s="7" t="s">
        <v>30</v>
      </c>
      <c r="F9267" s="8">
        <v>0</v>
      </c>
      <c r="G9267" s="7" t="s">
        <v>30</v>
      </c>
      <c r="H9267" s="7" t="s">
        <v>5366</v>
      </c>
      <c r="I9267" s="7" t="str">
        <f t="shared" si="288"/>
        <v>PI4205700</v>
      </c>
      <c r="K9267" s="16" t="s">
        <v>15209</v>
      </c>
      <c r="L9267" s="17" t="str">
        <f t="shared" si="289"/>
        <v>Pirelli     255/45 R 19  XL 105Y  TL  255/45R20 105Y XL P-ZERO(*)(KS)ncs  255/45R20 105Y XL P-ZERO(*)(KS)ncs</v>
      </c>
    </row>
    <row r="9268" spans="1:12" ht="22">
      <c r="A9268" s="12" t="s">
        <v>5367</v>
      </c>
      <c r="B9268" s="7" t="s">
        <v>23828</v>
      </c>
      <c r="C9268" s="7" t="s">
        <v>32</v>
      </c>
      <c r="D9268" s="8">
        <v>515000</v>
      </c>
      <c r="E9268" s="7" t="s">
        <v>30</v>
      </c>
      <c r="F9268" s="8">
        <v>0</v>
      </c>
      <c r="G9268" s="7" t="s">
        <v>30</v>
      </c>
      <c r="H9268" s="7" t="s">
        <v>5367</v>
      </c>
      <c r="I9268" s="7" t="str">
        <f t="shared" si="288"/>
        <v>PI4206400</v>
      </c>
      <c r="K9268" s="16" t="s">
        <v>15210</v>
      </c>
      <c r="L9268" s="17" t="str">
        <f t="shared" si="289"/>
        <v>Pirelli     215/55 R 18  XL  95H  TL  215/55R18 95H P7as+2  215/55R18 95H P7as+2</v>
      </c>
    </row>
    <row r="9269" spans="1:12" ht="22">
      <c r="A9269" s="13" t="s">
        <v>5368</v>
      </c>
      <c r="B9269" s="7" t="s">
        <v>23829</v>
      </c>
      <c r="C9269" s="7" t="s">
        <v>32</v>
      </c>
      <c r="D9269" s="8">
        <v>858000</v>
      </c>
      <c r="E9269" s="7" t="s">
        <v>30</v>
      </c>
      <c r="F9269" s="8">
        <v>0</v>
      </c>
      <c r="G9269" s="7" t="s">
        <v>30</v>
      </c>
      <c r="H9269" s="7" t="s">
        <v>5368</v>
      </c>
      <c r="I9269" s="7" t="str">
        <f t="shared" si="288"/>
        <v>PI4206500</v>
      </c>
      <c r="K9269" s="16" t="s">
        <v>15211</v>
      </c>
      <c r="L9269" s="17" t="str">
        <f t="shared" si="289"/>
        <v>Pirelli     315/35 R 20  XL 110Y  TL  315/35R20 110Y XL SZAS+3  315/35R20 110Y XL SZAS+3</v>
      </c>
    </row>
    <row r="9270" spans="1:12" ht="22">
      <c r="A9270" s="12" t="s">
        <v>5369</v>
      </c>
      <c r="B9270" s="7" t="s">
        <v>23830</v>
      </c>
      <c r="C9270" s="7" t="s">
        <v>32</v>
      </c>
      <c r="D9270" s="8">
        <v>628000</v>
      </c>
      <c r="E9270" s="7" t="s">
        <v>30</v>
      </c>
      <c r="F9270" s="8">
        <v>0</v>
      </c>
      <c r="G9270" s="7" t="s">
        <v>30</v>
      </c>
      <c r="H9270" s="7" t="s">
        <v>5369</v>
      </c>
      <c r="I9270" s="7" t="str">
        <f t="shared" si="288"/>
        <v>PI4206600</v>
      </c>
      <c r="K9270" s="16" t="s">
        <v>15212</v>
      </c>
      <c r="L9270" s="17" t="str">
        <f t="shared" si="289"/>
        <v>Pirelli     265/45 R 20  XL 108Y  TL  265/45R20 108Y XL SZRAS+  265/45R20 108Y XL SZRAS+</v>
      </c>
    </row>
    <row r="9271" spans="1:12" ht="22">
      <c r="A9271" s="13" t="s">
        <v>5370</v>
      </c>
      <c r="B9271" s="7" t="s">
        <v>23831</v>
      </c>
      <c r="C9271" s="7" t="s">
        <v>32</v>
      </c>
      <c r="D9271" s="8">
        <v>349000</v>
      </c>
      <c r="E9271" s="7" t="s">
        <v>30</v>
      </c>
      <c r="F9271" s="8">
        <v>0</v>
      </c>
      <c r="G9271" s="7" t="s">
        <v>30</v>
      </c>
      <c r="H9271" s="7" t="s">
        <v>5370</v>
      </c>
      <c r="I9271" s="7" t="str">
        <f t="shared" si="288"/>
        <v>PI4207000</v>
      </c>
      <c r="K9271" s="16" t="s">
        <v>15213</v>
      </c>
      <c r="L9271" s="17" t="str">
        <f t="shared" si="289"/>
        <v>Pirelli     265/45 R 20  XL 108H  TL  265/45R20 108H XL S-Vas+  265/45R20 108H XL S-Vas+</v>
      </c>
    </row>
    <row r="9272" spans="1:12" ht="22">
      <c r="A9272" s="12" t="s">
        <v>5371</v>
      </c>
      <c r="B9272" s="7" t="s">
        <v>23832</v>
      </c>
      <c r="C9272" s="7" t="s">
        <v>32</v>
      </c>
      <c r="D9272" s="8">
        <v>221000</v>
      </c>
      <c r="E9272" s="7" t="s">
        <v>30</v>
      </c>
      <c r="F9272" s="8">
        <v>0</v>
      </c>
      <c r="G9272" s="7" t="s">
        <v>30</v>
      </c>
      <c r="H9272" s="7" t="s">
        <v>5371</v>
      </c>
      <c r="I9272" s="7" t="str">
        <f t="shared" si="288"/>
        <v>PI4207300</v>
      </c>
      <c r="K9272" s="16" t="s">
        <v>15214</v>
      </c>
      <c r="L9272" s="17" t="str">
        <f t="shared" si="289"/>
        <v>Pirelli     255/40 R 20  XL 105Y  TL  255/40R20 105Y XL PZAS+3 ncs elt  255/40R20 105Y XL PZAS+3 ncs elt</v>
      </c>
    </row>
    <row r="9273" spans="1:12" ht="22">
      <c r="A9273" s="13" t="s">
        <v>5372</v>
      </c>
      <c r="B9273" s="7" t="s">
        <v>23833</v>
      </c>
      <c r="C9273" s="7" t="s">
        <v>32</v>
      </c>
      <c r="D9273" s="8">
        <v>471000</v>
      </c>
      <c r="E9273" s="7" t="s">
        <v>30</v>
      </c>
      <c r="F9273" s="8">
        <v>0</v>
      </c>
      <c r="G9273" s="7" t="s">
        <v>30</v>
      </c>
      <c r="H9273" s="7" t="s">
        <v>5372</v>
      </c>
      <c r="I9273" s="7" t="str">
        <f t="shared" si="288"/>
        <v>PI4218300</v>
      </c>
      <c r="K9273" s="16" t="s">
        <v>15215</v>
      </c>
      <c r="L9273" s="17" t="str">
        <f t="shared" si="289"/>
        <v>Pirelli     285/45 R 22  XL 114H  TL  285/45R22 114H XL S-Vas+  285/45R22 114H XL S-Vas+</v>
      </c>
    </row>
    <row r="9274" spans="1:12" ht="22">
      <c r="A9274" s="12" t="s">
        <v>5373</v>
      </c>
      <c r="B9274" s="7" t="s">
        <v>23834</v>
      </c>
      <c r="C9274" s="7" t="s">
        <v>32</v>
      </c>
      <c r="D9274" s="8">
        <v>1052000</v>
      </c>
      <c r="E9274" s="7" t="s">
        <v>30</v>
      </c>
      <c r="F9274" s="8">
        <v>0</v>
      </c>
      <c r="G9274" s="7" t="s">
        <v>30</v>
      </c>
      <c r="H9274" s="7" t="s">
        <v>5373</v>
      </c>
      <c r="I9274" s="7" t="str">
        <f t="shared" si="288"/>
        <v>PI4218500</v>
      </c>
      <c r="K9274" s="16" t="s">
        <v>15216</v>
      </c>
      <c r="L9274" s="17" t="str">
        <f t="shared" si="289"/>
        <v>Pirelli     285/40 R 19  XL 110Y  TL  285/40R22 110Y XL P-ZERO  285/40R22 110Y XL P-ZERO</v>
      </c>
    </row>
    <row r="9275" spans="1:12" ht="22">
      <c r="A9275" s="13" t="s">
        <v>5374</v>
      </c>
      <c r="B9275" s="7" t="s">
        <v>23835</v>
      </c>
      <c r="C9275" s="7" t="s">
        <v>32</v>
      </c>
      <c r="D9275" s="8">
        <v>1342000</v>
      </c>
      <c r="E9275" s="7" t="s">
        <v>30</v>
      </c>
      <c r="F9275" s="8">
        <v>0</v>
      </c>
      <c r="G9275" s="7" t="s">
        <v>30</v>
      </c>
      <c r="H9275" s="7" t="s">
        <v>5374</v>
      </c>
      <c r="I9275" s="7" t="str">
        <f t="shared" si="288"/>
        <v>PI4218600</v>
      </c>
      <c r="K9275" s="16" t="s">
        <v>15217</v>
      </c>
      <c r="L9275" s="17" t="str">
        <f t="shared" si="289"/>
        <v>Pirelli     325/35 R 21 110Y  TL  325/35R22 110Y P-ZERO  325/35R22 110Y P-ZERO</v>
      </c>
    </row>
    <row r="9276" spans="1:12" ht="22">
      <c r="A9276" s="12" t="s">
        <v>5375</v>
      </c>
      <c r="B9276" s="7" t="s">
        <v>23836</v>
      </c>
      <c r="C9276" s="7" t="s">
        <v>32</v>
      </c>
      <c r="D9276" s="8">
        <v>1226000</v>
      </c>
      <c r="E9276" s="7" t="s">
        <v>30</v>
      </c>
      <c r="F9276" s="8">
        <v>0</v>
      </c>
      <c r="G9276" s="7" t="s">
        <v>30</v>
      </c>
      <c r="H9276" s="7" t="s">
        <v>5375</v>
      </c>
      <c r="I9276" s="7" t="str">
        <f t="shared" si="288"/>
        <v>PI4221900</v>
      </c>
      <c r="K9276" s="16" t="s">
        <v>15218</v>
      </c>
      <c r="L9276" s="17" t="str">
        <f t="shared" si="289"/>
        <v>Pirelli     315/35 R 21  XL 111Y  TL  315/35R22 111Y XL s-i P-ZERO(LTS) ELT  315/35R22 111Y XL s-i P-ZERO(LTS) ELT</v>
      </c>
    </row>
    <row r="9277" spans="1:12" ht="22">
      <c r="A9277" s="13" t="s">
        <v>5376</v>
      </c>
      <c r="B9277" s="7" t="s">
        <v>23837</v>
      </c>
      <c r="C9277" s="7" t="s">
        <v>32</v>
      </c>
      <c r="D9277" s="8">
        <v>947000</v>
      </c>
      <c r="E9277" s="7" t="s">
        <v>30</v>
      </c>
      <c r="F9277" s="8">
        <v>0</v>
      </c>
      <c r="G9277" s="7" t="s">
        <v>30</v>
      </c>
      <c r="H9277" s="7" t="s">
        <v>5376</v>
      </c>
      <c r="I9277" s="7" t="str">
        <f t="shared" si="288"/>
        <v>PI4222100</v>
      </c>
      <c r="K9277" s="16" t="s">
        <v>15219</v>
      </c>
      <c r="L9277" s="17" t="str">
        <f t="shared" si="289"/>
        <v>Pirelli     275/40 R 20  XL 107Y  TL  275/40R22 107Y XL s-i P-ZERO(LTS) ELT  275/40R22 107Y XL s-i P-ZERO(LTS) ELT</v>
      </c>
    </row>
    <row r="9278" spans="1:12" ht="22">
      <c r="A9278" s="12" t="s">
        <v>5377</v>
      </c>
      <c r="B9278" s="7" t="s">
        <v>23838</v>
      </c>
      <c r="C9278" s="7" t="s">
        <v>32</v>
      </c>
      <c r="D9278" s="8">
        <v>391000</v>
      </c>
      <c r="E9278" s="7" t="s">
        <v>30</v>
      </c>
      <c r="F9278" s="8">
        <v>0</v>
      </c>
      <c r="G9278" s="7" t="s">
        <v>30</v>
      </c>
      <c r="H9278" s="7" t="s">
        <v>5377</v>
      </c>
      <c r="I9278" s="7" t="str">
        <f t="shared" si="288"/>
        <v>PI4222600</v>
      </c>
      <c r="K9278" s="16" t="s">
        <v>15220</v>
      </c>
      <c r="L9278" s="17" t="str">
        <f t="shared" si="289"/>
        <v>Pirelli     225/55 R 17  97W  TL  225/55R17 97W PZRAS+  225/55R17 97W PZRAS+</v>
      </c>
    </row>
    <row r="9279" spans="1:12" ht="22">
      <c r="A9279" s="13" t="s">
        <v>5378</v>
      </c>
      <c r="B9279" s="7" t="s">
        <v>23226</v>
      </c>
      <c r="C9279" s="7" t="s">
        <v>32</v>
      </c>
      <c r="D9279" s="8">
        <v>307000</v>
      </c>
      <c r="E9279" s="7" t="s">
        <v>30</v>
      </c>
      <c r="F9279" s="8">
        <v>0</v>
      </c>
      <c r="G9279" s="7" t="s">
        <v>30</v>
      </c>
      <c r="H9279" s="7" t="s">
        <v>5378</v>
      </c>
      <c r="I9279" s="7" t="str">
        <f t="shared" si="288"/>
        <v>PI4222700</v>
      </c>
      <c r="K9279" s="16" t="s">
        <v>14622</v>
      </c>
      <c r="L9279" s="17" t="str">
        <f t="shared" si="289"/>
        <v>Pirelli     235/50 R 18  XL  97V  TL  235/50R18 97V P7as+3  235/50R18 97V P7as+3</v>
      </c>
    </row>
    <row r="9280" spans="1:12" ht="22">
      <c r="A9280" s="12" t="s">
        <v>5379</v>
      </c>
      <c r="B9280" s="7" t="s">
        <v>23839</v>
      </c>
      <c r="C9280" s="7" t="s">
        <v>32</v>
      </c>
      <c r="D9280" s="8">
        <v>221000</v>
      </c>
      <c r="E9280" s="7" t="s">
        <v>30</v>
      </c>
      <c r="F9280" s="8">
        <v>0</v>
      </c>
      <c r="G9280" s="7" t="s">
        <v>30</v>
      </c>
      <c r="H9280" s="7" t="s">
        <v>5379</v>
      </c>
      <c r="I9280" s="7" t="str">
        <f t="shared" si="288"/>
        <v>PI4222800</v>
      </c>
      <c r="K9280" s="16" t="s">
        <v>15221</v>
      </c>
      <c r="L9280" s="17" t="str">
        <f t="shared" si="289"/>
        <v>Pirelli     275/45 R 20 110Y  TL  275/45R20 110Y XL SZRAS+  275/45R20 110Y XL SZRAS+</v>
      </c>
    </row>
    <row r="9281" spans="1:12" ht="22">
      <c r="A9281" s="13" t="s">
        <v>5380</v>
      </c>
      <c r="B9281" s="7" t="s">
        <v>23840</v>
      </c>
      <c r="C9281" s="7" t="s">
        <v>32</v>
      </c>
      <c r="D9281" s="8">
        <v>467000</v>
      </c>
      <c r="E9281" s="7" t="s">
        <v>30</v>
      </c>
      <c r="F9281" s="8">
        <v>0</v>
      </c>
      <c r="G9281" s="7" t="s">
        <v>30</v>
      </c>
      <c r="H9281" s="7" t="s">
        <v>5380</v>
      </c>
      <c r="I9281" s="7" t="str">
        <f t="shared" si="288"/>
        <v>PI4222900</v>
      </c>
      <c r="K9281" s="16" t="s">
        <v>15222</v>
      </c>
      <c r="L9281" s="17" t="str">
        <f t="shared" si="289"/>
        <v>Pirelli     225/55 R 17  97H  TL  225/55R17 97H P7as+2  225/55R17 97H P7as+2</v>
      </c>
    </row>
    <row r="9282" spans="1:12" ht="22">
      <c r="A9282" s="12" t="s">
        <v>5381</v>
      </c>
      <c r="B9282" s="7" t="s">
        <v>23841</v>
      </c>
      <c r="C9282" s="7" t="s">
        <v>32</v>
      </c>
      <c r="D9282" s="8">
        <v>467000</v>
      </c>
      <c r="E9282" s="7" t="s">
        <v>30</v>
      </c>
      <c r="F9282" s="8">
        <v>0</v>
      </c>
      <c r="G9282" s="7" t="s">
        <v>30</v>
      </c>
      <c r="H9282" s="7" t="s">
        <v>5381</v>
      </c>
      <c r="I9282" s="7" t="str">
        <f t="shared" ref="I9282:I9345" si="290">TRIM(A9282)</f>
        <v>PI4223000</v>
      </c>
      <c r="K9282" s="16" t="s">
        <v>15223</v>
      </c>
      <c r="L9282" s="17" t="str">
        <f t="shared" si="289"/>
        <v>Pirelli     225/45 R 17  94H  TL  225/45R17 94H XL P7as+2  225/45R17 94H XL P7as+2</v>
      </c>
    </row>
    <row r="9283" spans="1:12" ht="22">
      <c r="A9283" s="13" t="s">
        <v>5382</v>
      </c>
      <c r="B9283" s="7" t="s">
        <v>23842</v>
      </c>
      <c r="C9283" s="7" t="s">
        <v>32</v>
      </c>
      <c r="D9283" s="8">
        <v>459000</v>
      </c>
      <c r="E9283" s="7" t="s">
        <v>30</v>
      </c>
      <c r="F9283" s="8">
        <v>0</v>
      </c>
      <c r="G9283" s="7" t="s">
        <v>30</v>
      </c>
      <c r="H9283" s="7" t="s">
        <v>5382</v>
      </c>
      <c r="I9283" s="7" t="str">
        <f t="shared" si="290"/>
        <v>PI4223600</v>
      </c>
      <c r="K9283" s="16" t="s">
        <v>15224</v>
      </c>
      <c r="L9283" s="17" t="str">
        <f t="shared" ref="L9283:L9346" si="291">_xlfn.CONCAT(B9283,"  ",K9283)</f>
        <v>Pirelli     265/50 R 20  XL 111T  TL  265/50R20 111T XL S-A/T+  265/50R20 111T XL S-A/T+</v>
      </c>
    </row>
    <row r="9284" spans="1:12" ht="22">
      <c r="A9284" s="12" t="s">
        <v>5383</v>
      </c>
      <c r="B9284" s="7" t="s">
        <v>23843</v>
      </c>
      <c r="C9284" s="7" t="s">
        <v>32</v>
      </c>
      <c r="D9284" s="8">
        <v>407000</v>
      </c>
      <c r="E9284" s="7" t="s">
        <v>30</v>
      </c>
      <c r="F9284" s="8">
        <v>0</v>
      </c>
      <c r="G9284" s="7" t="s">
        <v>30</v>
      </c>
      <c r="H9284" s="7" t="s">
        <v>5383</v>
      </c>
      <c r="I9284" s="7" t="str">
        <f t="shared" si="290"/>
        <v>PI4228700</v>
      </c>
      <c r="K9284" s="16" t="s">
        <v>14429</v>
      </c>
      <c r="L9284" s="17" t="str">
        <f t="shared" si="291"/>
        <v>Pirelli     235/45 R 18  94V  TL  235/45R18 94V P7as+3  235/45R18 94V P7as+3</v>
      </c>
    </row>
    <row r="9285" spans="1:12" ht="22">
      <c r="A9285" s="13" t="s">
        <v>5384</v>
      </c>
      <c r="B9285" s="7" t="s">
        <v>23844</v>
      </c>
      <c r="C9285" s="7" t="s">
        <v>32</v>
      </c>
      <c r="D9285" s="8">
        <v>491000</v>
      </c>
      <c r="E9285" s="7" t="s">
        <v>30</v>
      </c>
      <c r="F9285" s="8">
        <v>0</v>
      </c>
      <c r="G9285" s="7" t="s">
        <v>30</v>
      </c>
      <c r="H9285" s="7" t="s">
        <v>5384</v>
      </c>
      <c r="I9285" s="7" t="str">
        <f t="shared" si="290"/>
        <v>PI4228800</v>
      </c>
      <c r="K9285" s="16" t="s">
        <v>15225</v>
      </c>
      <c r="L9285" s="17" t="str">
        <f t="shared" si="291"/>
        <v>Pirelli     255/55 R 20 110Y  TL  255/55R20 110Y XL SZAS+3  255/55R20 110Y XL SZAS+3</v>
      </c>
    </row>
    <row r="9286" spans="1:12" ht="22">
      <c r="A9286" s="12" t="s">
        <v>5385</v>
      </c>
      <c r="B9286" s="7" t="s">
        <v>23845</v>
      </c>
      <c r="C9286" s="7" t="s">
        <v>32</v>
      </c>
      <c r="D9286" s="8">
        <v>314000</v>
      </c>
      <c r="E9286" s="7" t="s">
        <v>30</v>
      </c>
      <c r="F9286" s="8">
        <v>0</v>
      </c>
      <c r="G9286" s="7" t="s">
        <v>30</v>
      </c>
      <c r="H9286" s="7" t="s">
        <v>5385</v>
      </c>
      <c r="I9286" s="7" t="str">
        <f t="shared" si="290"/>
        <v>PI4228900</v>
      </c>
      <c r="K9286" s="16" t="s">
        <v>15226</v>
      </c>
      <c r="L9286" s="17" t="str">
        <f t="shared" si="291"/>
        <v>Pirelli     255/50 R 19  XL 107H  TL  255/50R19 107H XL SVas+2  255/50R19 107H XL SVas+2</v>
      </c>
    </row>
    <row r="9287" spans="1:12" ht="22">
      <c r="A9287" s="13" t="s">
        <v>5386</v>
      </c>
      <c r="B9287" s="7" t="s">
        <v>23846</v>
      </c>
      <c r="C9287" s="7" t="s">
        <v>32</v>
      </c>
      <c r="D9287" s="8">
        <v>354000</v>
      </c>
      <c r="E9287" s="7" t="s">
        <v>30</v>
      </c>
      <c r="F9287" s="8">
        <v>0</v>
      </c>
      <c r="G9287" s="7" t="s">
        <v>30</v>
      </c>
      <c r="H9287" s="7" t="s">
        <v>5386</v>
      </c>
      <c r="I9287" s="7" t="str">
        <f t="shared" si="290"/>
        <v>PI4230100</v>
      </c>
      <c r="K9287" s="16" t="s">
        <v>15227</v>
      </c>
      <c r="L9287" s="17" t="str">
        <f t="shared" si="291"/>
        <v>Pirelli     225/40 R 18  92Y  TL  225/40R18 92Y XL PZRAS+  225/40R18 92Y XL PZRAS+</v>
      </c>
    </row>
    <row r="9288" spans="1:12" ht="22">
      <c r="A9288" s="12" t="s">
        <v>5387</v>
      </c>
      <c r="B9288" s="7" t="s">
        <v>23847</v>
      </c>
      <c r="C9288" s="7" t="s">
        <v>32</v>
      </c>
      <c r="D9288" s="8">
        <v>564000</v>
      </c>
      <c r="E9288" s="7" t="s">
        <v>30</v>
      </c>
      <c r="F9288" s="8">
        <v>0</v>
      </c>
      <c r="G9288" s="7" t="s">
        <v>30</v>
      </c>
      <c r="H9288" s="7" t="s">
        <v>5387</v>
      </c>
      <c r="I9288" s="7" t="str">
        <f t="shared" si="290"/>
        <v>PI4230600</v>
      </c>
      <c r="K9288" s="16" t="s">
        <v>15228</v>
      </c>
      <c r="L9288" s="17" t="str">
        <f t="shared" si="291"/>
        <v>Pirelli     285/35 ZR18  XL 107Y  TL  285/35ZR23 (107Y)XLSZROAS(A8A)ncs  285/35ZR23 (107Y)XLSZROAS(A8A)ncs</v>
      </c>
    </row>
    <row r="9289" spans="1:12" ht="22">
      <c r="A9289" s="13" t="s">
        <v>5388</v>
      </c>
      <c r="B9289" s="7" t="s">
        <v>23848</v>
      </c>
      <c r="C9289" s="7" t="s">
        <v>32</v>
      </c>
      <c r="D9289" s="8">
        <v>1046000</v>
      </c>
      <c r="E9289" s="7" t="s">
        <v>30</v>
      </c>
      <c r="F9289" s="8">
        <v>0</v>
      </c>
      <c r="G9289" s="7" t="s">
        <v>30</v>
      </c>
      <c r="H9289" s="7" t="s">
        <v>5388</v>
      </c>
      <c r="I9289" s="7" t="str">
        <f t="shared" si="290"/>
        <v>PI4230700</v>
      </c>
      <c r="K9289" s="16" t="s">
        <v>15229</v>
      </c>
      <c r="L9289" s="17" t="str">
        <f t="shared" si="291"/>
        <v>Pirelli     325/30 ZR20  XL 109Y  TL  325/30ZR23 (109Y)XL SZROAS(A8A)  325/30ZR23 (109Y)XL SZROAS(A8A)</v>
      </c>
    </row>
    <row r="9290" spans="1:12" ht="22">
      <c r="A9290" s="12" t="s">
        <v>5389</v>
      </c>
      <c r="B9290" s="7" t="s">
        <v>23849</v>
      </c>
      <c r="C9290" s="7" t="s">
        <v>32</v>
      </c>
      <c r="D9290" s="8">
        <v>445000</v>
      </c>
      <c r="E9290" s="7" t="s">
        <v>30</v>
      </c>
      <c r="F9290" s="8">
        <v>0</v>
      </c>
      <c r="G9290" s="7" t="s">
        <v>30</v>
      </c>
      <c r="H9290" s="7" t="s">
        <v>5389</v>
      </c>
      <c r="I9290" s="7" t="str">
        <f t="shared" si="290"/>
        <v>PI4233000</v>
      </c>
      <c r="K9290" s="16" t="s">
        <v>15230</v>
      </c>
      <c r="L9290" s="17" t="str">
        <f t="shared" si="291"/>
        <v>Pirelli     265/40 R 19  XL 106V  TL  265/40R22 106V XL P-ZERO ncs elt  265/40R22 106V XL P-ZERO ncs elt</v>
      </c>
    </row>
    <row r="9291" spans="1:12" ht="22">
      <c r="A9291" s="13" t="s">
        <v>5390</v>
      </c>
      <c r="B9291" s="7" t="s">
        <v>23850</v>
      </c>
      <c r="C9291" s="7" t="s">
        <v>32</v>
      </c>
      <c r="D9291" s="8">
        <v>834000</v>
      </c>
      <c r="E9291" s="7" t="s">
        <v>30</v>
      </c>
      <c r="F9291" s="8">
        <v>0</v>
      </c>
      <c r="G9291" s="7" t="s">
        <v>30</v>
      </c>
      <c r="H9291" s="7" t="s">
        <v>5390</v>
      </c>
      <c r="I9291" s="7" t="str">
        <f t="shared" si="290"/>
        <v>PI4241300</v>
      </c>
      <c r="K9291" s="16" t="s">
        <v>15231</v>
      </c>
      <c r="L9291" s="17" t="str">
        <f t="shared" si="291"/>
        <v>Pirelli     245/40 R 20  XL  99Y  TL  245/40R20 99Y XL P-ZERO ncs elt  245/40R20 99Y XL P-ZERO ncs elt</v>
      </c>
    </row>
    <row r="9292" spans="1:12" ht="22">
      <c r="A9292" s="12" t="s">
        <v>5391</v>
      </c>
      <c r="B9292" s="7" t="s">
        <v>23851</v>
      </c>
      <c r="C9292" s="7" t="s">
        <v>32</v>
      </c>
      <c r="D9292" s="8">
        <v>911000</v>
      </c>
      <c r="E9292" s="7" t="s">
        <v>30</v>
      </c>
      <c r="F9292" s="8">
        <v>0</v>
      </c>
      <c r="G9292" s="7" t="s">
        <v>30</v>
      </c>
      <c r="H9292" s="7" t="s">
        <v>5391</v>
      </c>
      <c r="I9292" s="7" t="str">
        <f t="shared" si="290"/>
        <v>PI4241400</v>
      </c>
      <c r="K9292" s="16" t="s">
        <v>15232</v>
      </c>
      <c r="L9292" s="17" t="str">
        <f t="shared" si="291"/>
        <v>Pirelli     235/50 R 21  XL 104W  TL  235/50R20 104W XL SZROAS ncs  235/50R20 104W XL SZROAS ncs</v>
      </c>
    </row>
    <row r="9293" spans="1:12" ht="22">
      <c r="A9293" s="13" t="s">
        <v>5392</v>
      </c>
      <c r="B9293" s="7" t="s">
        <v>23852</v>
      </c>
      <c r="C9293" s="7" t="s">
        <v>32</v>
      </c>
      <c r="D9293" s="8">
        <v>981000</v>
      </c>
      <c r="E9293" s="7" t="s">
        <v>30</v>
      </c>
      <c r="F9293" s="8">
        <v>0</v>
      </c>
      <c r="G9293" s="7" t="s">
        <v>30</v>
      </c>
      <c r="H9293" s="7" t="s">
        <v>5392</v>
      </c>
      <c r="I9293" s="7" t="str">
        <f t="shared" si="290"/>
        <v>PI4243900</v>
      </c>
      <c r="K9293" s="16" t="s">
        <v>15233</v>
      </c>
      <c r="L9293" s="17" t="str">
        <f t="shared" si="291"/>
        <v>Pirelli     265/35 R 20  XL 102Y  TL  265/35R22102YXLSZROAS(T0)ncscoelt  265/35R22102YXLSZROAS(T0)ncscoelt</v>
      </c>
    </row>
    <row r="9294" spans="1:12" ht="22">
      <c r="A9294" s="12" t="s">
        <v>5393</v>
      </c>
      <c r="B9294" s="7" t="s">
        <v>23853</v>
      </c>
      <c r="C9294" s="7" t="s">
        <v>32</v>
      </c>
      <c r="D9294" s="8">
        <v>1083000</v>
      </c>
      <c r="E9294" s="7" t="s">
        <v>30</v>
      </c>
      <c r="F9294" s="8">
        <v>0</v>
      </c>
      <c r="G9294" s="7" t="s">
        <v>30</v>
      </c>
      <c r="H9294" s="7" t="s">
        <v>5393</v>
      </c>
      <c r="I9294" s="7" t="str">
        <f t="shared" si="290"/>
        <v>PI4244000</v>
      </c>
      <c r="K9294" s="16" t="s">
        <v>15234</v>
      </c>
      <c r="L9294" s="17" t="str">
        <f t="shared" si="291"/>
        <v>Pirelli     285/35 R 20  XL 106Y  TL  285/35R22106YXLSZROAS(T0)ncscoelt  285/35R22106YXLSZROAS(T0)ncscoelt</v>
      </c>
    </row>
    <row r="9295" spans="1:12" ht="22">
      <c r="A9295" s="13" t="s">
        <v>5394</v>
      </c>
      <c r="B9295" s="7" t="s">
        <v>23854</v>
      </c>
      <c r="C9295" s="7" t="s">
        <v>32</v>
      </c>
      <c r="D9295" s="8">
        <v>818000</v>
      </c>
      <c r="E9295" s="7" t="s">
        <v>30</v>
      </c>
      <c r="F9295" s="8">
        <v>0</v>
      </c>
      <c r="G9295" s="7" t="s">
        <v>30</v>
      </c>
      <c r="H9295" s="7" t="s">
        <v>5394</v>
      </c>
      <c r="I9295" s="7" t="str">
        <f t="shared" si="290"/>
        <v>PI4258700</v>
      </c>
      <c r="K9295" s="16" t="s">
        <v>14694</v>
      </c>
      <c r="L9295" s="17" t="str">
        <f t="shared" si="291"/>
        <v>Pirelli     235/55 R 20  XL 105V  TL  235/55R19 105V XL SZROAS(VOL)KS  235/55R19 105V XL SZROAS(VOL)KS</v>
      </c>
    </row>
    <row r="9296" spans="1:12" ht="22">
      <c r="A9296" s="12" t="s">
        <v>5395</v>
      </c>
      <c r="B9296" s="7" t="s">
        <v>23855</v>
      </c>
      <c r="C9296" s="7" t="s">
        <v>32</v>
      </c>
      <c r="D9296" s="8">
        <v>600000</v>
      </c>
      <c r="E9296" s="7" t="s">
        <v>30</v>
      </c>
      <c r="F9296" s="8">
        <v>0</v>
      </c>
      <c r="G9296" s="7" t="s">
        <v>30</v>
      </c>
      <c r="H9296" s="7" t="s">
        <v>5395</v>
      </c>
      <c r="I9296" s="7" t="str">
        <f t="shared" si="290"/>
        <v>PI4261600</v>
      </c>
      <c r="K9296" s="16" t="s">
        <v>15235</v>
      </c>
      <c r="L9296" s="17" t="str">
        <f t="shared" si="291"/>
        <v>Pirelli     285/40 R 19 107Y  TL  285/40R23 107Y PZERO5(MO-S)ncs  285/40R23 107Y PZERO5(MO-S)ncs</v>
      </c>
    </row>
    <row r="9297" spans="1:12" ht="22">
      <c r="A9297" s="13" t="s">
        <v>5396</v>
      </c>
      <c r="B9297" s="7" t="s">
        <v>23856</v>
      </c>
      <c r="C9297" s="7" t="s">
        <v>32</v>
      </c>
      <c r="D9297" s="8">
        <v>681000</v>
      </c>
      <c r="E9297" s="7" t="s">
        <v>30</v>
      </c>
      <c r="F9297" s="8">
        <v>0</v>
      </c>
      <c r="G9297" s="7" t="s">
        <v>30</v>
      </c>
      <c r="H9297" s="7" t="s">
        <v>5396</v>
      </c>
      <c r="I9297" s="7" t="str">
        <f t="shared" si="290"/>
        <v>PI4261700</v>
      </c>
      <c r="K9297" s="16" t="s">
        <v>15236</v>
      </c>
      <c r="L9297" s="17" t="str">
        <f t="shared" si="291"/>
        <v>Pirelli     325/35 R 20 111Y  TL  325/35R23 111Y PZERO5(MO-S)ncs  325/35R23 111Y PZERO5(MO-S)ncs</v>
      </c>
    </row>
    <row r="9298" spans="1:12" ht="22">
      <c r="A9298" s="12" t="s">
        <v>5397</v>
      </c>
      <c r="B9298" s="7" t="s">
        <v>23857</v>
      </c>
      <c r="C9298" s="7" t="s">
        <v>32</v>
      </c>
      <c r="D9298" s="8">
        <v>1032000</v>
      </c>
      <c r="E9298" s="7" t="s">
        <v>30</v>
      </c>
      <c r="F9298" s="8">
        <v>0</v>
      </c>
      <c r="G9298" s="7" t="s">
        <v>30</v>
      </c>
      <c r="H9298" s="7" t="s">
        <v>5397</v>
      </c>
      <c r="I9298" s="7" t="str">
        <f t="shared" si="290"/>
        <v>PI4265600</v>
      </c>
      <c r="K9298" s="16" t="s">
        <v>15237</v>
      </c>
      <c r="L9298" s="17" t="str">
        <f t="shared" si="291"/>
        <v>Pirelli     275/35 R 22  XL 104W  TL  275/35R22 104W XL PZRAS ncs  275/35R22 104W XL PZRAS ncs</v>
      </c>
    </row>
    <row r="9299" spans="1:12" ht="22">
      <c r="A9299" s="13" t="s">
        <v>5398</v>
      </c>
      <c r="B9299" s="7" t="s">
        <v>23858</v>
      </c>
      <c r="C9299" s="7" t="s">
        <v>32</v>
      </c>
      <c r="D9299" s="8">
        <v>1131000</v>
      </c>
      <c r="E9299" s="7" t="s">
        <v>30</v>
      </c>
      <c r="F9299" s="8">
        <v>0</v>
      </c>
      <c r="G9299" s="7" t="s">
        <v>30</v>
      </c>
      <c r="H9299" s="7" t="s">
        <v>5398</v>
      </c>
      <c r="I9299" s="7" t="str">
        <f t="shared" si="290"/>
        <v>PI4265700</v>
      </c>
      <c r="K9299" s="16" t="s">
        <v>15238</v>
      </c>
      <c r="L9299" s="17" t="str">
        <f t="shared" si="291"/>
        <v>Pirelli     315/30 R 23  XL 107W  TL  315/30R22 107W XL PZRAS ncs  315/30R22 107W XL PZRAS ncs</v>
      </c>
    </row>
    <row r="9300" spans="1:12" ht="22">
      <c r="A9300" s="12" t="s">
        <v>5399</v>
      </c>
      <c r="B9300" s="7" t="s">
        <v>23859</v>
      </c>
      <c r="C9300" s="7" t="s">
        <v>32</v>
      </c>
      <c r="D9300" s="8">
        <v>851000</v>
      </c>
      <c r="E9300" s="7" t="s">
        <v>30</v>
      </c>
      <c r="F9300" s="8">
        <v>0</v>
      </c>
      <c r="G9300" s="7" t="s">
        <v>30</v>
      </c>
      <c r="H9300" s="7" t="s">
        <v>5399</v>
      </c>
      <c r="I9300" s="7" t="str">
        <f t="shared" si="290"/>
        <v>PI4272800</v>
      </c>
      <c r="K9300" s="16" t="s">
        <v>15239</v>
      </c>
      <c r="L9300" s="17" t="str">
        <f t="shared" si="291"/>
        <v>Pirelli     255/45 R 22  XL 104V  TL  255/45R19 104V XL P-ZERO elt  255/45R19 104V XL P-ZERO elt</v>
      </c>
    </row>
    <row r="9301" spans="1:12" ht="22">
      <c r="A9301" s="13" t="s">
        <v>5400</v>
      </c>
      <c r="B9301" s="7" t="s">
        <v>23860</v>
      </c>
      <c r="C9301" s="7" t="s">
        <v>32</v>
      </c>
      <c r="D9301" s="8">
        <v>729000</v>
      </c>
      <c r="E9301" s="7" t="s">
        <v>30</v>
      </c>
      <c r="F9301" s="8">
        <v>0</v>
      </c>
      <c r="G9301" s="7" t="s">
        <v>30</v>
      </c>
      <c r="H9301" s="7" t="s">
        <v>5400</v>
      </c>
      <c r="I9301" s="7" t="str">
        <f t="shared" si="290"/>
        <v>PI4282500</v>
      </c>
      <c r="K9301" s="16" t="s">
        <v>15240</v>
      </c>
      <c r="L9301" s="17" t="str">
        <f t="shared" si="291"/>
        <v>Pirelli     265/55 R 20 109W  TL  265/55R19 109W SZROAS(GOE)KS  265/55R19 109W SZROAS(GOE)KS</v>
      </c>
    </row>
    <row r="9302" spans="1:12" ht="22">
      <c r="A9302" s="12" t="s">
        <v>5401</v>
      </c>
      <c r="B9302" s="7" t="s">
        <v>23861</v>
      </c>
      <c r="C9302" s="7" t="s">
        <v>32</v>
      </c>
      <c r="D9302" s="8">
        <v>356000</v>
      </c>
      <c r="E9302" s="7" t="s">
        <v>30</v>
      </c>
      <c r="F9302" s="8">
        <v>0</v>
      </c>
      <c r="G9302" s="7" t="s">
        <v>30</v>
      </c>
      <c r="H9302" s="7" t="s">
        <v>5401</v>
      </c>
      <c r="I9302" s="7" t="str">
        <f t="shared" si="290"/>
        <v>PI4295600</v>
      </c>
      <c r="K9302" s="16" t="s">
        <v>15241</v>
      </c>
      <c r="L9302" s="17" t="str">
        <f t="shared" si="291"/>
        <v>Pirelli     245/60 R 18  XL 105T  TL  245/60R18 105T SZROAS  245/60R18 105T SZROAS</v>
      </c>
    </row>
    <row r="9303" spans="1:12" ht="22">
      <c r="A9303" s="13" t="s">
        <v>5402</v>
      </c>
      <c r="B9303" s="7" t="s">
        <v>23862</v>
      </c>
      <c r="C9303" s="7" t="s">
        <v>32</v>
      </c>
      <c r="D9303" s="8">
        <v>940000</v>
      </c>
      <c r="E9303" s="7" t="s">
        <v>30</v>
      </c>
      <c r="F9303" s="8">
        <v>0</v>
      </c>
      <c r="G9303" s="7" t="s">
        <v>30</v>
      </c>
      <c r="H9303" s="7" t="s">
        <v>5402</v>
      </c>
      <c r="I9303" s="7" t="str">
        <f t="shared" si="290"/>
        <v>PI4295700</v>
      </c>
      <c r="K9303" s="16" t="s">
        <v>15242</v>
      </c>
      <c r="L9303" s="17" t="str">
        <f t="shared" si="291"/>
        <v>Pirelli     235/60 R 18  XL 107V  TL  235/60R18 107V XL SVas+2  235/60R18 107V XL SVas+2</v>
      </c>
    </row>
    <row r="9304" spans="1:12" ht="22">
      <c r="A9304" s="12" t="s">
        <v>5403</v>
      </c>
      <c r="B9304" s="7" t="s">
        <v>23863</v>
      </c>
      <c r="C9304" s="7" t="s">
        <v>32</v>
      </c>
      <c r="D9304" s="8">
        <v>508000</v>
      </c>
      <c r="E9304" s="7" t="s">
        <v>30</v>
      </c>
      <c r="F9304" s="8">
        <v>0</v>
      </c>
      <c r="G9304" s="7" t="s">
        <v>30</v>
      </c>
      <c r="H9304" s="7" t="s">
        <v>5403</v>
      </c>
      <c r="I9304" s="7" t="str">
        <f t="shared" si="290"/>
        <v>PI4295800</v>
      </c>
      <c r="K9304" s="16" t="s">
        <v>15243</v>
      </c>
      <c r="L9304" s="17" t="str">
        <f t="shared" si="291"/>
        <v>Pirelli     245/45 R 18  XL 100V  TL  245/45R18 100V XL P7as+  245/45R18 100V XL P7as+</v>
      </c>
    </row>
    <row r="9305" spans="1:12" ht="22">
      <c r="A9305" s="13" t="s">
        <v>5404</v>
      </c>
      <c r="B9305" s="7" t="s">
        <v>23864</v>
      </c>
      <c r="C9305" s="7" t="s">
        <v>32</v>
      </c>
      <c r="D9305" s="8">
        <v>319000</v>
      </c>
      <c r="E9305" s="7" t="s">
        <v>30</v>
      </c>
      <c r="F9305" s="8">
        <v>0</v>
      </c>
      <c r="G9305" s="7" t="s">
        <v>30</v>
      </c>
      <c r="H9305" s="7" t="s">
        <v>5404</v>
      </c>
      <c r="I9305" s="7" t="str">
        <f t="shared" si="290"/>
        <v>PI4295900</v>
      </c>
      <c r="K9305" s="16" t="s">
        <v>15244</v>
      </c>
      <c r="L9305" s="17" t="str">
        <f t="shared" si="291"/>
        <v>Pirelli     285/35 R 22  XL 106Y  TL  285/35R22 106Y XL SZRAS+  285/35R22 106Y XL SZRAS+</v>
      </c>
    </row>
    <row r="9306" spans="1:12" ht="22">
      <c r="A9306" s="12" t="s">
        <v>5405</v>
      </c>
      <c r="B9306" s="7" t="s">
        <v>23865</v>
      </c>
      <c r="C9306" s="7" t="s">
        <v>32</v>
      </c>
      <c r="D9306" s="8">
        <v>731000</v>
      </c>
      <c r="E9306" s="7" t="s">
        <v>30</v>
      </c>
      <c r="F9306" s="8">
        <v>0</v>
      </c>
      <c r="G9306" s="7" t="s">
        <v>30</v>
      </c>
      <c r="H9306" s="7" t="s">
        <v>5405</v>
      </c>
      <c r="I9306" s="7" t="str">
        <f t="shared" si="290"/>
        <v>PI4296100</v>
      </c>
      <c r="K9306" s="16" t="s">
        <v>15245</v>
      </c>
      <c r="L9306" s="17" t="str">
        <f t="shared" si="291"/>
        <v>Pirelli     245/50 R 18  XL 100V  TL  245/50R18 100V P7as+  245/50R18 100V P7as+</v>
      </c>
    </row>
    <row r="9307" spans="1:12" ht="22">
      <c r="A9307" s="13" t="s">
        <v>5406</v>
      </c>
      <c r="B9307" s="7" t="s">
        <v>23866</v>
      </c>
      <c r="C9307" s="7" t="s">
        <v>32</v>
      </c>
      <c r="D9307" s="8">
        <v>692000</v>
      </c>
      <c r="E9307" s="7" t="s">
        <v>30</v>
      </c>
      <c r="F9307" s="8">
        <v>0</v>
      </c>
      <c r="G9307" s="7" t="s">
        <v>30</v>
      </c>
      <c r="H9307" s="7" t="s">
        <v>5406</v>
      </c>
      <c r="I9307" s="7" t="str">
        <f t="shared" si="290"/>
        <v>PI4296200</v>
      </c>
      <c r="K9307" s="16" t="s">
        <v>15246</v>
      </c>
      <c r="L9307" s="17" t="str">
        <f t="shared" si="291"/>
        <v>Pirelli     245/45 R 19  XL 102Y  TL  245/45R19 102Y XL PZRAS+  245/45R19 102Y XL PZRAS+</v>
      </c>
    </row>
    <row r="9308" spans="1:12" ht="22">
      <c r="A9308" s="12" t="s">
        <v>5407</v>
      </c>
      <c r="B9308" s="7" t="s">
        <v>23867</v>
      </c>
      <c r="C9308" s="7" t="s">
        <v>32</v>
      </c>
      <c r="D9308" s="8">
        <v>870000</v>
      </c>
      <c r="E9308" s="7" t="s">
        <v>30</v>
      </c>
      <c r="F9308" s="8">
        <v>0</v>
      </c>
      <c r="G9308" s="7" t="s">
        <v>30</v>
      </c>
      <c r="H9308" s="7" t="s">
        <v>5407</v>
      </c>
      <c r="I9308" s="7" t="str">
        <f t="shared" si="290"/>
        <v>PI4356900</v>
      </c>
      <c r="K9308" s="16" t="s">
        <v>15247</v>
      </c>
      <c r="L9308" s="17" t="str">
        <f t="shared" si="291"/>
        <v>Pirelli     24 /35 ZR20  XL  96Y  TL   245/35ZR21 (96Y)XL P-ZERO(MGT)ncs    245/35ZR21 (96Y)XL P-ZERO(MGT)ncs </v>
      </c>
    </row>
    <row r="9309" spans="1:12" ht="22">
      <c r="A9309" s="13" t="s">
        <v>5408</v>
      </c>
      <c r="B9309" s="7" t="s">
        <v>23868</v>
      </c>
      <c r="C9309" s="7" t="s">
        <v>32</v>
      </c>
      <c r="D9309" s="8">
        <v>594000</v>
      </c>
      <c r="E9309" s="7" t="s">
        <v>30</v>
      </c>
      <c r="F9309" s="8">
        <v>0</v>
      </c>
      <c r="G9309" s="7" t="s">
        <v>30</v>
      </c>
      <c r="H9309" s="7" t="s">
        <v>5408</v>
      </c>
      <c r="I9309" s="7" t="str">
        <f t="shared" si="290"/>
        <v>PI4357000</v>
      </c>
      <c r="K9309" s="16" t="s">
        <v>15248</v>
      </c>
      <c r="L9309" s="17" t="str">
        <f t="shared" si="291"/>
        <v>Pirelli     28 /30 ZR18  XL 100Y  TL   285/30ZR21 (100Y)XL P-ZERO(MGT)    285/30ZR21 (100Y)XL P-ZERO(MGT) </v>
      </c>
    </row>
    <row r="9310" spans="1:12" ht="22">
      <c r="A9310" s="12" t="s">
        <v>5409</v>
      </c>
      <c r="B9310" s="7" t="s">
        <v>23869</v>
      </c>
      <c r="C9310" s="7" t="s">
        <v>32</v>
      </c>
      <c r="D9310" s="8">
        <v>803000</v>
      </c>
      <c r="E9310" s="7" t="s">
        <v>30</v>
      </c>
      <c r="F9310" s="8">
        <v>0</v>
      </c>
      <c r="G9310" s="7" t="s">
        <v>30</v>
      </c>
      <c r="H9310" s="7" t="s">
        <v>5409</v>
      </c>
      <c r="I9310" s="7" t="str">
        <f t="shared" si="290"/>
        <v>PI4392700</v>
      </c>
      <c r="K9310" s="16" t="s">
        <v>15249</v>
      </c>
      <c r="L9310" s="17" t="str">
        <f t="shared" si="291"/>
        <v>Pirelli     295/35 R 21  XL 107Y  TL  295/35R21 107Y XL SZRAS+  295/35R21 107Y XL SZRAS+</v>
      </c>
    </row>
    <row r="9311" spans="1:12" ht="22">
      <c r="A9311" s="13" t="s">
        <v>5410</v>
      </c>
      <c r="B9311" s="7" t="s">
        <v>22798</v>
      </c>
      <c r="C9311" s="7" t="s">
        <v>32</v>
      </c>
      <c r="D9311" s="8">
        <v>499000</v>
      </c>
      <c r="E9311" s="7" t="s">
        <v>30</v>
      </c>
      <c r="F9311" s="8">
        <v>0</v>
      </c>
      <c r="G9311" s="7" t="s">
        <v>30</v>
      </c>
      <c r="H9311" s="7" t="s">
        <v>5410</v>
      </c>
      <c r="I9311" s="7" t="str">
        <f t="shared" si="290"/>
        <v>PI4392800</v>
      </c>
      <c r="K9311" s="16" t="s">
        <v>14209</v>
      </c>
      <c r="L9311" s="17" t="str">
        <f t="shared" si="291"/>
        <v>Pirelli     255/45 R 19  XL 104V  TL  255/45R19 104V XL P7as+3  255/45R19 104V XL P7as+3</v>
      </c>
    </row>
    <row r="9312" spans="1:12" ht="22">
      <c r="A9312" s="12" t="s">
        <v>5411</v>
      </c>
      <c r="B9312" s="7" t="s">
        <v>23870</v>
      </c>
      <c r="C9312" s="7" t="s">
        <v>32</v>
      </c>
      <c r="D9312" s="8">
        <v>517000</v>
      </c>
      <c r="E9312" s="7" t="s">
        <v>30</v>
      </c>
      <c r="F9312" s="8">
        <v>0</v>
      </c>
      <c r="G9312" s="7" t="s">
        <v>30</v>
      </c>
      <c r="H9312" s="7" t="s">
        <v>5411</v>
      </c>
      <c r="I9312" s="7" t="str">
        <f t="shared" si="290"/>
        <v>PI4393000</v>
      </c>
      <c r="K9312" s="16" t="s">
        <v>15250</v>
      </c>
      <c r="L9312" s="17" t="str">
        <f t="shared" si="291"/>
        <v>Pirelli     235/55 R 18  XL 104V  TL  235/55R18 104V XL SVas+2  235/55R18 104V XL SVas+2</v>
      </c>
    </row>
    <row r="9313" spans="1:12" ht="22">
      <c r="A9313" s="13" t="s">
        <v>5412</v>
      </c>
      <c r="B9313" s="7" t="s">
        <v>23871</v>
      </c>
      <c r="C9313" s="7" t="s">
        <v>32</v>
      </c>
      <c r="D9313" s="8">
        <v>632000</v>
      </c>
      <c r="E9313" s="7" t="s">
        <v>30</v>
      </c>
      <c r="F9313" s="8">
        <v>0</v>
      </c>
      <c r="G9313" s="7" t="s">
        <v>30</v>
      </c>
      <c r="H9313" s="7" t="s">
        <v>5412</v>
      </c>
      <c r="I9313" s="7" t="str">
        <f t="shared" si="290"/>
        <v>PI4393100</v>
      </c>
      <c r="K9313" s="16" t="s">
        <v>15251</v>
      </c>
      <c r="L9313" s="17" t="str">
        <f t="shared" si="291"/>
        <v>Pirelli     235/55 R 19  XL 105V  TL  235/55R19 105V XL S-Vas+  235/55R19 105V XL S-Vas+</v>
      </c>
    </row>
    <row r="9314" spans="1:12" ht="22">
      <c r="A9314" s="12" t="s">
        <v>5413</v>
      </c>
      <c r="B9314" s="7" t="s">
        <v>23872</v>
      </c>
      <c r="C9314" s="7" t="s">
        <v>32</v>
      </c>
      <c r="D9314" s="8">
        <v>517000</v>
      </c>
      <c r="E9314" s="7" t="s">
        <v>30</v>
      </c>
      <c r="F9314" s="8">
        <v>0</v>
      </c>
      <c r="G9314" s="7" t="s">
        <v>30</v>
      </c>
      <c r="H9314" s="7" t="s">
        <v>5413</v>
      </c>
      <c r="I9314" s="7" t="str">
        <f t="shared" si="290"/>
        <v>PI4393200</v>
      </c>
      <c r="K9314" s="16" t="s">
        <v>15252</v>
      </c>
      <c r="L9314" s="17" t="str">
        <f t="shared" si="291"/>
        <v>Pirelli     255/45 R 19  XL 100V  TL  255/45R19 100V P7as  255/45R19 100V P7as</v>
      </c>
    </row>
    <row r="9315" spans="1:12" ht="22">
      <c r="A9315" s="13" t="s">
        <v>5414</v>
      </c>
      <c r="B9315" s="7" t="s">
        <v>23873</v>
      </c>
      <c r="C9315" s="7" t="s">
        <v>32</v>
      </c>
      <c r="D9315" s="8">
        <v>542000</v>
      </c>
      <c r="E9315" s="7" t="s">
        <v>30</v>
      </c>
      <c r="F9315" s="8">
        <v>0</v>
      </c>
      <c r="G9315" s="7" t="s">
        <v>30</v>
      </c>
      <c r="H9315" s="7" t="s">
        <v>5414</v>
      </c>
      <c r="I9315" s="7" t="str">
        <f t="shared" si="290"/>
        <v>PI4407400</v>
      </c>
      <c r="K9315" s="16" t="s">
        <v>15253</v>
      </c>
      <c r="L9315" s="17" t="str">
        <f t="shared" si="291"/>
        <v>Pirelli     255/45 R 18  XL 104Y  TL  255/45R19 104YXLP-ZEROT0ncscybelt  255/45R19 104YXLP-ZEROT0ncscybelt</v>
      </c>
    </row>
    <row r="9316" spans="1:12" ht="22">
      <c r="A9316" s="12" t="s">
        <v>5415</v>
      </c>
      <c r="B9316" s="7" t="s">
        <v>23874</v>
      </c>
      <c r="C9316" s="7" t="s">
        <v>32</v>
      </c>
      <c r="D9316" s="8">
        <v>625000</v>
      </c>
      <c r="E9316" s="7" t="s">
        <v>30</v>
      </c>
      <c r="F9316" s="8">
        <v>0</v>
      </c>
      <c r="G9316" s="7" t="s">
        <v>30</v>
      </c>
      <c r="H9316" s="7" t="s">
        <v>5415</v>
      </c>
      <c r="I9316" s="7" t="str">
        <f t="shared" si="290"/>
        <v>PI4407500</v>
      </c>
      <c r="K9316" s="16" t="s">
        <v>15254</v>
      </c>
      <c r="L9316" s="17" t="str">
        <f t="shared" si="291"/>
        <v>Pirelli     285/40 R 18  XL 107Y  TL  285/40R19 107YXLP-ZEROT0ncscybelt  285/40R19 107YXLP-ZEROT0ncscybelt</v>
      </c>
    </row>
    <row r="9317" spans="1:12" ht="22">
      <c r="A9317" s="13" t="s">
        <v>5416</v>
      </c>
      <c r="B9317" s="7" t="s">
        <v>23875</v>
      </c>
      <c r="C9317" s="7" t="s">
        <v>32</v>
      </c>
      <c r="D9317" s="8">
        <v>416000</v>
      </c>
      <c r="E9317" s="7" t="s">
        <v>30</v>
      </c>
      <c r="F9317" s="8">
        <v>0</v>
      </c>
      <c r="G9317" s="7" t="s">
        <v>30</v>
      </c>
      <c r="H9317" s="7" t="s">
        <v>5416</v>
      </c>
      <c r="I9317" s="7" t="str">
        <f t="shared" si="290"/>
        <v>PI4450900</v>
      </c>
      <c r="K9317" s="16" t="s">
        <v>15255</v>
      </c>
      <c r="L9317" s="17" t="str">
        <f t="shared" si="291"/>
        <v>Pirelli     235/55 R 20  XL 102V  TL  235/55R20 102V S-AS+3  235/55R20 102V S-AS+3</v>
      </c>
    </row>
    <row r="9318" spans="1:12" ht="22">
      <c r="A9318" s="12" t="s">
        <v>5417</v>
      </c>
      <c r="B9318" s="7" t="s">
        <v>23876</v>
      </c>
      <c r="C9318" s="7" t="s">
        <v>32</v>
      </c>
      <c r="D9318" s="8">
        <v>486000</v>
      </c>
      <c r="E9318" s="7" t="s">
        <v>30</v>
      </c>
      <c r="F9318" s="8">
        <v>0</v>
      </c>
      <c r="G9318" s="7" t="s">
        <v>30</v>
      </c>
      <c r="H9318" s="7" t="s">
        <v>5417</v>
      </c>
      <c r="I9318" s="7" t="str">
        <f t="shared" si="290"/>
        <v>PI4451000</v>
      </c>
      <c r="K9318" s="16" t="s">
        <v>15256</v>
      </c>
      <c r="L9318" s="17" t="str">
        <f t="shared" si="291"/>
        <v>Pirelli     285/45 R 22  XL 114H  TL  285/45R22 114H XL S-AS+3  285/45R22 114H XL S-AS+3</v>
      </c>
    </row>
    <row r="9319" spans="1:12" ht="22">
      <c r="A9319" s="13" t="s">
        <v>5418</v>
      </c>
      <c r="B9319" s="7" t="s">
        <v>23877</v>
      </c>
      <c r="C9319" s="7" t="s">
        <v>32</v>
      </c>
      <c r="D9319" s="8">
        <v>842000</v>
      </c>
      <c r="E9319" s="7" t="s">
        <v>30</v>
      </c>
      <c r="F9319" s="8">
        <v>0</v>
      </c>
      <c r="G9319" s="7" t="s">
        <v>30</v>
      </c>
      <c r="H9319" s="7" t="s">
        <v>5418</v>
      </c>
      <c r="I9319" s="7" t="str">
        <f t="shared" si="290"/>
        <v>PI7106900</v>
      </c>
      <c r="K9319" s="16" t="s">
        <v>15257</v>
      </c>
      <c r="L9319" s="17" t="str">
        <f t="shared" si="291"/>
        <v>Pirelli     245/35 ZR17  XL  93Y  TL  245/35ZR19 (93Y)XL P-ZERO(MC) C2V  245/35ZR19 (93Y)XL P-ZERO(MC) C2V</v>
      </c>
    </row>
    <row r="9320" spans="1:12" ht="22">
      <c r="A9320" s="12" t="s">
        <v>5419</v>
      </c>
      <c r="B9320" s="7" t="s">
        <v>23878</v>
      </c>
      <c r="C9320" s="7" t="s">
        <v>32</v>
      </c>
      <c r="D9320" s="8">
        <v>759000</v>
      </c>
      <c r="E9320" s="7" t="s">
        <v>30</v>
      </c>
      <c r="F9320" s="8">
        <v>0</v>
      </c>
      <c r="G9320" s="7" t="s">
        <v>30</v>
      </c>
      <c r="H9320" s="7" t="s">
        <v>5419</v>
      </c>
      <c r="I9320" s="7" t="str">
        <f t="shared" si="290"/>
        <v>PI7107000</v>
      </c>
      <c r="K9320" s="16" t="s">
        <v>15258</v>
      </c>
      <c r="L9320" s="17" t="str">
        <f t="shared" si="291"/>
        <v>Pirelli     315/30 ZR21  XL 104Y  TL  315/30ZR20 (104Y)XL P-ZERO(MC)C2V  315/30ZR20 (104Y)XL P-ZERO(MC)C2V</v>
      </c>
    </row>
    <row r="9321" spans="1:12" ht="22">
      <c r="A9321" s="13" t="s">
        <v>5420</v>
      </c>
      <c r="B9321" s="7" t="s">
        <v>23879</v>
      </c>
      <c r="C9321" s="7" t="s">
        <v>32</v>
      </c>
      <c r="D9321" s="8">
        <v>1197000</v>
      </c>
      <c r="E9321" s="7" t="s">
        <v>30</v>
      </c>
      <c r="F9321" s="8">
        <v>0</v>
      </c>
      <c r="G9321" s="7" t="s">
        <v>30</v>
      </c>
      <c r="H9321" s="7" t="s">
        <v>5420</v>
      </c>
      <c r="I9321" s="7" t="str">
        <f t="shared" si="290"/>
        <v>PI7109800</v>
      </c>
      <c r="K9321" s="16" t="s">
        <v>14671</v>
      </c>
      <c r="L9321" s="17" t="str">
        <f t="shared" si="291"/>
        <v>Pirelli     235/35 ZR22  XL  91Y  TL  235/35ZR19 (91Y)XLP-ZEROMC-Cncsco  235/35ZR19 (91Y)XLP-ZEROMC-Cncsco</v>
      </c>
    </row>
    <row r="9322" spans="1:12" ht="22">
      <c r="A9322" s="12" t="s">
        <v>5421</v>
      </c>
      <c r="B9322" s="7" t="s">
        <v>23880</v>
      </c>
      <c r="C9322" s="7" t="s">
        <v>32</v>
      </c>
      <c r="D9322" s="8">
        <v>1262000</v>
      </c>
      <c r="E9322" s="7" t="s">
        <v>30</v>
      </c>
      <c r="F9322" s="8">
        <v>0</v>
      </c>
      <c r="G9322" s="7" t="s">
        <v>30</v>
      </c>
      <c r="H9322" s="7" t="s">
        <v>5421</v>
      </c>
      <c r="I9322" s="7" t="str">
        <f t="shared" si="290"/>
        <v>PI7110500</v>
      </c>
      <c r="K9322" s="16" t="s">
        <v>15052</v>
      </c>
      <c r="L9322" s="17" t="str">
        <f t="shared" si="291"/>
        <v>Pirelli     295/35 ZR21  XL 105Y  TL  295/35ZR20(105Y)XLP-ZEROMC-Cncsco  295/35ZR20(105Y)XLP-ZEROMC-Cncsco</v>
      </c>
    </row>
    <row r="9323" spans="1:12" ht="22">
      <c r="A9323" s="13" t="s">
        <v>5422</v>
      </c>
      <c r="B9323" s="7" t="s">
        <v>23881</v>
      </c>
      <c r="C9323" s="7" t="s">
        <v>32</v>
      </c>
      <c r="D9323" s="8">
        <v>843000</v>
      </c>
      <c r="E9323" s="7" t="s">
        <v>30</v>
      </c>
      <c r="F9323" s="8">
        <v>0</v>
      </c>
      <c r="G9323" s="7" t="s">
        <v>30</v>
      </c>
      <c r="H9323" s="7" t="s">
        <v>5422</v>
      </c>
      <c r="I9323" s="7" t="str">
        <f t="shared" si="290"/>
        <v>PI7110800</v>
      </c>
      <c r="K9323" s="16" t="s">
        <v>15050</v>
      </c>
      <c r="L9323" s="17" t="str">
        <f t="shared" si="291"/>
        <v>Pirelli     235/35 ZR20  XL  91Y  TL  235/35ZR19 (91Y)XL PCORSA(MC-C)co  235/35ZR19 (91Y)XL PCORSA(MC-C)co</v>
      </c>
    </row>
    <row r="9324" spans="1:12" ht="22">
      <c r="A9324" s="12" t="s">
        <v>5423</v>
      </c>
      <c r="B9324" s="7" t="s">
        <v>23882</v>
      </c>
      <c r="C9324" s="7" t="s">
        <v>32</v>
      </c>
      <c r="D9324" s="8">
        <v>480000</v>
      </c>
      <c r="E9324" s="7" t="s">
        <v>30</v>
      </c>
      <c r="F9324" s="8">
        <v>0</v>
      </c>
      <c r="G9324" s="7" t="s">
        <v>30</v>
      </c>
      <c r="H9324" s="7" t="s">
        <v>5423</v>
      </c>
      <c r="I9324" s="7" t="str">
        <f t="shared" si="290"/>
        <v>PI7110900</v>
      </c>
      <c r="K9324" s="16" t="s">
        <v>15051</v>
      </c>
      <c r="L9324" s="17" t="str">
        <f t="shared" si="291"/>
        <v>Pirelli     295/35 ZR18  XL 105Y  TL  295/35ZR20 (105Y)XLPCORSA(MC-C)co  295/35ZR20 (105Y)XLPCORSA(MC-C)co</v>
      </c>
    </row>
    <row r="9325" spans="1:12" ht="22">
      <c r="A9325" s="13" t="s">
        <v>5424</v>
      </c>
      <c r="B9325" s="7" t="s">
        <v>23883</v>
      </c>
      <c r="C9325" s="7" t="s">
        <v>32</v>
      </c>
      <c r="D9325" s="8">
        <v>980000</v>
      </c>
      <c r="E9325" s="7" t="s">
        <v>30</v>
      </c>
      <c r="F9325" s="8">
        <v>0</v>
      </c>
      <c r="G9325" s="7" t="s">
        <v>30</v>
      </c>
      <c r="H9325" s="7" t="s">
        <v>5424</v>
      </c>
      <c r="I9325" s="7" t="str">
        <f t="shared" si="290"/>
        <v>PI7112600</v>
      </c>
      <c r="K9325" s="16" t="s">
        <v>15233</v>
      </c>
      <c r="L9325" s="17" t="str">
        <f t="shared" si="291"/>
        <v>Pirelli     265/35 R 21  XL 102Y  TL  265/35R22102YXLSZROAS(T0)ncscoelt  265/35R22102YXLSZROAS(T0)ncscoelt</v>
      </c>
    </row>
    <row r="9326" spans="1:12" ht="22">
      <c r="A9326" s="12" t="s">
        <v>5425</v>
      </c>
      <c r="B9326" s="7" t="s">
        <v>23884</v>
      </c>
      <c r="C9326" s="7" t="s">
        <v>32</v>
      </c>
      <c r="D9326" s="8">
        <v>625000</v>
      </c>
      <c r="E9326" s="7" t="s">
        <v>30</v>
      </c>
      <c r="F9326" s="8">
        <v>0</v>
      </c>
      <c r="G9326" s="7" t="s">
        <v>30</v>
      </c>
      <c r="H9326" s="7" t="s">
        <v>5425</v>
      </c>
      <c r="I9326" s="7" t="str">
        <f t="shared" si="290"/>
        <v>PI7112700</v>
      </c>
      <c r="K9326" s="16" t="s">
        <v>15234</v>
      </c>
      <c r="L9326" s="17" t="str">
        <f t="shared" si="291"/>
        <v>Pirelli     285/35 R 19  XL 106Y  TL  285/35R22106YXLSZROAS(T0)ncscoelt  285/35R22106YXLSZROAS(T0)ncscoelt</v>
      </c>
    </row>
    <row r="9327" spans="1:12" ht="22">
      <c r="A9327" s="13" t="s">
        <v>5426</v>
      </c>
      <c r="B9327" s="7" t="s">
        <v>23885</v>
      </c>
      <c r="C9327" s="7" t="s">
        <v>32</v>
      </c>
      <c r="D9327" s="8">
        <v>765000</v>
      </c>
      <c r="E9327" s="7" t="s">
        <v>30</v>
      </c>
      <c r="F9327" s="8">
        <v>0</v>
      </c>
      <c r="G9327" s="7" t="s">
        <v>30</v>
      </c>
      <c r="H9327" s="7" t="s">
        <v>5426</v>
      </c>
      <c r="I9327" s="7" t="str">
        <f t="shared" si="290"/>
        <v>PI7113100</v>
      </c>
      <c r="K9327" s="16" t="s">
        <v>15259</v>
      </c>
      <c r="L9327" s="17" t="str">
        <f t="shared" si="291"/>
        <v>Pirelli     255/45 R 21  XL 104Y  TL  255/45R19104YXLP-ZERO(T0)ncscyelt  255/45R19104YXLP-ZERO(T0)ncscyelt</v>
      </c>
    </row>
    <row r="9328" spans="1:12" ht="22">
      <c r="A9328" s="12" t="s">
        <v>5427</v>
      </c>
      <c r="B9328" s="7" t="s">
        <v>23886</v>
      </c>
      <c r="C9328" s="7" t="s">
        <v>32</v>
      </c>
      <c r="D9328" s="8">
        <v>385000</v>
      </c>
      <c r="E9328" s="7" t="s">
        <v>30</v>
      </c>
      <c r="F9328" s="8">
        <v>0</v>
      </c>
      <c r="G9328" s="7" t="s">
        <v>30</v>
      </c>
      <c r="H9328" s="7" t="s">
        <v>5427</v>
      </c>
      <c r="I9328" s="7" t="str">
        <f t="shared" si="290"/>
        <v>PI7113200</v>
      </c>
      <c r="K9328" s="16" t="s">
        <v>15260</v>
      </c>
      <c r="L9328" s="17" t="str">
        <f t="shared" si="291"/>
        <v>Pirelli     285/40 R 17  XL 107Y  TL  285/40R19107YXLP-ZERO(T0)ncscyelt  285/40R19107YXLP-ZERO(T0)ncscyelt</v>
      </c>
    </row>
    <row r="9329" spans="1:12" ht="22">
      <c r="A9329" s="13" t="s">
        <v>5428</v>
      </c>
      <c r="B9329" s="7" t="s">
        <v>23887</v>
      </c>
      <c r="C9329" s="7" t="s">
        <v>32</v>
      </c>
      <c r="D9329" s="8">
        <v>52700</v>
      </c>
      <c r="E9329" s="7" t="s">
        <v>30</v>
      </c>
      <c r="F9329" s="8">
        <v>0</v>
      </c>
      <c r="G9329" s="7" t="s">
        <v>165</v>
      </c>
      <c r="H9329" s="7" t="s">
        <v>5428</v>
      </c>
      <c r="I9329" s="7" t="str">
        <f t="shared" si="290"/>
        <v>PKX-012</v>
      </c>
      <c r="K9329" s="16" t="s">
        <v>30</v>
      </c>
      <c r="L9329" s="17" t="str">
        <f t="shared" si="291"/>
        <v xml:space="preserve">PMC-Plus(E) 브레이크패드(뒤)    </v>
      </c>
    </row>
    <row r="9330" spans="1:12" ht="22">
      <c r="A9330" s="12" t="s">
        <v>5429</v>
      </c>
      <c r="B9330" s="7" t="s">
        <v>23888</v>
      </c>
      <c r="C9330" s="7" t="s">
        <v>32</v>
      </c>
      <c r="D9330" s="8">
        <v>59200</v>
      </c>
      <c r="E9330" s="7" t="s">
        <v>30</v>
      </c>
      <c r="F9330" s="8">
        <v>0</v>
      </c>
      <c r="G9330" s="7" t="s">
        <v>165</v>
      </c>
      <c r="H9330" s="7" t="s">
        <v>5429</v>
      </c>
      <c r="I9330" s="7" t="str">
        <f t="shared" si="290"/>
        <v>PU11002ZKIT</v>
      </c>
      <c r="K9330" s="16" t="s">
        <v>30</v>
      </c>
      <c r="L9330" s="17" t="str">
        <f t="shared" si="291"/>
        <v xml:space="preserve">MANN 연료필터    </v>
      </c>
    </row>
    <row r="9331" spans="1:12" ht="22">
      <c r="A9331" s="13" t="s">
        <v>5430</v>
      </c>
      <c r="B9331" s="7" t="s">
        <v>23888</v>
      </c>
      <c r="C9331" s="7" t="s">
        <v>32</v>
      </c>
      <c r="D9331" s="8">
        <v>42400</v>
      </c>
      <c r="E9331" s="7" t="s">
        <v>30</v>
      </c>
      <c r="F9331" s="8">
        <v>0</v>
      </c>
      <c r="G9331" s="7" t="s">
        <v>165</v>
      </c>
      <c r="H9331" s="7" t="s">
        <v>5430</v>
      </c>
      <c r="I9331" s="7" t="str">
        <f t="shared" si="290"/>
        <v>PU8008/1</v>
      </c>
      <c r="K9331" s="16" t="s">
        <v>30</v>
      </c>
      <c r="L9331" s="17" t="str">
        <f t="shared" si="291"/>
        <v xml:space="preserve">MANN 연료필터    </v>
      </c>
    </row>
    <row r="9332" spans="1:12" ht="22">
      <c r="A9332" s="12" t="s">
        <v>5431</v>
      </c>
      <c r="B9332" s="7" t="s">
        <v>23888</v>
      </c>
      <c r="C9332" s="7" t="s">
        <v>32</v>
      </c>
      <c r="D9332" s="8">
        <v>43000</v>
      </c>
      <c r="E9332" s="7" t="s">
        <v>30</v>
      </c>
      <c r="F9332" s="8">
        <v>0</v>
      </c>
      <c r="G9332" s="7" t="s">
        <v>165</v>
      </c>
      <c r="H9332" s="7" t="s">
        <v>5431</v>
      </c>
      <c r="I9332" s="7" t="str">
        <f t="shared" si="290"/>
        <v>PU8028</v>
      </c>
      <c r="K9332" s="16" t="s">
        <v>30</v>
      </c>
      <c r="L9332" s="17" t="str">
        <f t="shared" si="291"/>
        <v xml:space="preserve">MANN 연료필터    </v>
      </c>
    </row>
    <row r="9333" spans="1:12" ht="22">
      <c r="A9333" s="13" t="s">
        <v>5432</v>
      </c>
      <c r="B9333" s="7" t="s">
        <v>23888</v>
      </c>
      <c r="C9333" s="7" t="s">
        <v>32</v>
      </c>
      <c r="D9333" s="8">
        <v>20200</v>
      </c>
      <c r="E9333" s="7" t="s">
        <v>30</v>
      </c>
      <c r="F9333" s="8">
        <v>0</v>
      </c>
      <c r="G9333" s="7" t="s">
        <v>165</v>
      </c>
      <c r="H9333" s="7" t="s">
        <v>5432</v>
      </c>
      <c r="I9333" s="7" t="str">
        <f t="shared" si="290"/>
        <v>PU825X</v>
      </c>
      <c r="K9333" s="16" t="s">
        <v>30</v>
      </c>
      <c r="L9333" s="17" t="str">
        <f t="shared" si="291"/>
        <v xml:space="preserve">MANN 연료필터    </v>
      </c>
    </row>
    <row r="9334" spans="1:12" ht="22">
      <c r="A9334" s="12" t="s">
        <v>5433</v>
      </c>
      <c r="B9334" s="7" t="s">
        <v>23888</v>
      </c>
      <c r="C9334" s="7" t="s">
        <v>32</v>
      </c>
      <c r="D9334" s="8">
        <v>34200</v>
      </c>
      <c r="E9334" s="7" t="s">
        <v>30</v>
      </c>
      <c r="F9334" s="8">
        <v>0</v>
      </c>
      <c r="G9334" s="7" t="s">
        <v>165</v>
      </c>
      <c r="H9334" s="7" t="s">
        <v>5433</v>
      </c>
      <c r="I9334" s="7" t="str">
        <f t="shared" si="290"/>
        <v>PU9003Z</v>
      </c>
      <c r="K9334" s="16" t="s">
        <v>30</v>
      </c>
      <c r="L9334" s="17" t="str">
        <f t="shared" si="291"/>
        <v xml:space="preserve">MANN 연료필터    </v>
      </c>
    </row>
    <row r="9335" spans="1:12" ht="22">
      <c r="A9335" s="13" t="s">
        <v>5434</v>
      </c>
      <c r="B9335" s="7" t="s">
        <v>23888</v>
      </c>
      <c r="C9335" s="7" t="s">
        <v>32</v>
      </c>
      <c r="D9335" s="8">
        <v>22200</v>
      </c>
      <c r="E9335" s="7" t="s">
        <v>30</v>
      </c>
      <c r="F9335" s="8">
        <v>0</v>
      </c>
      <c r="G9335" s="7" t="s">
        <v>165</v>
      </c>
      <c r="H9335" s="7" t="s">
        <v>5434</v>
      </c>
      <c r="I9335" s="7" t="str">
        <f t="shared" si="290"/>
        <v>PU936/1X</v>
      </c>
      <c r="K9335" s="16" t="s">
        <v>30</v>
      </c>
      <c r="L9335" s="17" t="str">
        <f t="shared" si="291"/>
        <v xml:space="preserve">MANN 연료필터    </v>
      </c>
    </row>
    <row r="9336" spans="1:12" ht="22">
      <c r="A9336" s="12" t="s">
        <v>5435</v>
      </c>
      <c r="B9336" s="7" t="s">
        <v>23888</v>
      </c>
      <c r="C9336" s="7" t="s">
        <v>32</v>
      </c>
      <c r="D9336" s="8">
        <v>31400</v>
      </c>
      <c r="E9336" s="7" t="s">
        <v>30</v>
      </c>
      <c r="F9336" s="8">
        <v>0</v>
      </c>
      <c r="G9336" s="7" t="s">
        <v>165</v>
      </c>
      <c r="H9336" s="7" t="s">
        <v>5435</v>
      </c>
      <c r="I9336" s="7" t="str">
        <f t="shared" si="290"/>
        <v>PU936/2X</v>
      </c>
      <c r="K9336" s="16" t="s">
        <v>30</v>
      </c>
      <c r="L9336" s="17" t="str">
        <f t="shared" si="291"/>
        <v xml:space="preserve">MANN 연료필터    </v>
      </c>
    </row>
    <row r="9337" spans="1:12" ht="22">
      <c r="A9337" s="13" t="s">
        <v>5436</v>
      </c>
      <c r="B9337" s="7" t="s">
        <v>23889</v>
      </c>
      <c r="C9337" s="7" t="s">
        <v>180</v>
      </c>
      <c r="D9337" s="8">
        <v>100000</v>
      </c>
      <c r="E9337" s="7" t="s">
        <v>30</v>
      </c>
      <c r="F9337" s="8">
        <v>0</v>
      </c>
      <c r="G9337" s="7" t="s">
        <v>30</v>
      </c>
      <c r="H9337" s="7" t="s">
        <v>5437</v>
      </c>
      <c r="I9337" s="7" t="str">
        <f t="shared" si="290"/>
        <v>TEST000001</v>
      </c>
      <c r="K9337" s="16" t="s">
        <v>30</v>
      </c>
      <c r="L9337" s="17" t="str">
        <f t="shared" si="291"/>
        <v xml:space="preserve">TEST SMR ITEM 01    </v>
      </c>
    </row>
    <row r="9338" spans="1:12" ht="22">
      <c r="A9338" s="12" t="s">
        <v>5438</v>
      </c>
      <c r="B9338" s="7" t="s">
        <v>23890</v>
      </c>
      <c r="C9338" s="7" t="s">
        <v>32</v>
      </c>
      <c r="D9338" s="8">
        <v>100000</v>
      </c>
      <c r="E9338" s="7" t="s">
        <v>30</v>
      </c>
      <c r="F9338" s="8">
        <v>0</v>
      </c>
      <c r="G9338" s="7" t="s">
        <v>30</v>
      </c>
      <c r="H9338" s="7" t="s">
        <v>5439</v>
      </c>
      <c r="I9338" s="7" t="str">
        <f t="shared" si="290"/>
        <v>TEST000002</v>
      </c>
      <c r="K9338" s="16" t="s">
        <v>15261</v>
      </c>
      <c r="L9338" s="17" t="str">
        <f t="shared" si="291"/>
        <v>MISC        185/60 R 14  82H  TL  TEST TIRE ITEM 01  TEST TIRE ITEM 01</v>
      </c>
    </row>
    <row r="9339" spans="1:12" ht="22">
      <c r="A9339" s="13" t="s">
        <v>5440</v>
      </c>
      <c r="B9339" s="7" t="s">
        <v>23891</v>
      </c>
      <c r="C9339" s="7" t="s">
        <v>32</v>
      </c>
      <c r="D9339" s="8">
        <v>1200</v>
      </c>
      <c r="E9339" s="7" t="s">
        <v>30</v>
      </c>
      <c r="F9339" s="8">
        <v>0</v>
      </c>
      <c r="G9339" s="7" t="s">
        <v>165</v>
      </c>
      <c r="H9339" s="7" t="s">
        <v>5440</v>
      </c>
      <c r="I9339" s="7" t="str">
        <f t="shared" si="290"/>
        <v>W001039</v>
      </c>
      <c r="K9339" s="16" t="s">
        <v>30</v>
      </c>
      <c r="L9339" s="17" t="str">
        <f t="shared" si="291"/>
        <v xml:space="preserve">WOKING 브레이크패드센서    </v>
      </c>
    </row>
    <row r="9340" spans="1:12" ht="22">
      <c r="A9340" s="12" t="s">
        <v>5441</v>
      </c>
      <c r="B9340" s="7" t="s">
        <v>23891</v>
      </c>
      <c r="C9340" s="7" t="s">
        <v>32</v>
      </c>
      <c r="D9340" s="8">
        <v>4600</v>
      </c>
      <c r="E9340" s="7" t="s">
        <v>30</v>
      </c>
      <c r="F9340" s="8">
        <v>0</v>
      </c>
      <c r="G9340" s="7" t="s">
        <v>165</v>
      </c>
      <c r="H9340" s="7" t="s">
        <v>5441</v>
      </c>
      <c r="I9340" s="7" t="str">
        <f t="shared" si="290"/>
        <v>W001118</v>
      </c>
      <c r="K9340" s="16" t="s">
        <v>30</v>
      </c>
      <c r="L9340" s="17" t="str">
        <f t="shared" si="291"/>
        <v xml:space="preserve">WOKING 브레이크패드센서    </v>
      </c>
    </row>
    <row r="9341" spans="1:12" ht="22">
      <c r="A9341" s="13" t="s">
        <v>5442</v>
      </c>
      <c r="B9341" s="7" t="s">
        <v>23891</v>
      </c>
      <c r="C9341" s="7" t="s">
        <v>32</v>
      </c>
      <c r="D9341" s="8">
        <v>11700</v>
      </c>
      <c r="E9341" s="7" t="s">
        <v>30</v>
      </c>
      <c r="F9341" s="8">
        <v>0</v>
      </c>
      <c r="G9341" s="7" t="s">
        <v>165</v>
      </c>
      <c r="H9341" s="7" t="s">
        <v>5442</v>
      </c>
      <c r="I9341" s="7" t="str">
        <f t="shared" si="290"/>
        <v>W001119</v>
      </c>
      <c r="K9341" s="16" t="s">
        <v>30</v>
      </c>
      <c r="L9341" s="17" t="str">
        <f t="shared" si="291"/>
        <v xml:space="preserve">WOKING 브레이크패드센서    </v>
      </c>
    </row>
    <row r="9342" spans="1:12" ht="22">
      <c r="A9342" s="12" t="s">
        <v>5443</v>
      </c>
      <c r="B9342" s="7" t="s">
        <v>23891</v>
      </c>
      <c r="C9342" s="7" t="s">
        <v>32</v>
      </c>
      <c r="D9342" s="8">
        <v>12400</v>
      </c>
      <c r="E9342" s="7" t="s">
        <v>30</v>
      </c>
      <c r="F9342" s="8">
        <v>0</v>
      </c>
      <c r="G9342" s="7" t="s">
        <v>165</v>
      </c>
      <c r="H9342" s="7" t="s">
        <v>5443</v>
      </c>
      <c r="I9342" s="7" t="str">
        <f t="shared" si="290"/>
        <v>W001120</v>
      </c>
      <c r="K9342" s="16" t="s">
        <v>30</v>
      </c>
      <c r="L9342" s="17" t="str">
        <f t="shared" si="291"/>
        <v xml:space="preserve">WOKING 브레이크패드센서    </v>
      </c>
    </row>
    <row r="9343" spans="1:12" ht="22">
      <c r="A9343" s="13" t="s">
        <v>5444</v>
      </c>
      <c r="B9343" s="7" t="s">
        <v>23891</v>
      </c>
      <c r="C9343" s="7" t="s">
        <v>32</v>
      </c>
      <c r="D9343" s="8">
        <v>3100</v>
      </c>
      <c r="E9343" s="7" t="s">
        <v>30</v>
      </c>
      <c r="F9343" s="8">
        <v>0</v>
      </c>
      <c r="G9343" s="7" t="s">
        <v>165</v>
      </c>
      <c r="H9343" s="7" t="s">
        <v>5444</v>
      </c>
      <c r="I9343" s="7" t="str">
        <f t="shared" si="290"/>
        <v>W001123</v>
      </c>
      <c r="K9343" s="16" t="s">
        <v>30</v>
      </c>
      <c r="L9343" s="17" t="str">
        <f t="shared" si="291"/>
        <v xml:space="preserve">WOKING 브레이크패드센서    </v>
      </c>
    </row>
    <row r="9344" spans="1:12" ht="22">
      <c r="A9344" s="12" t="s">
        <v>5445</v>
      </c>
      <c r="B9344" s="7" t="s">
        <v>23891</v>
      </c>
      <c r="C9344" s="7" t="s">
        <v>32</v>
      </c>
      <c r="D9344" s="8">
        <v>3400</v>
      </c>
      <c r="E9344" s="7" t="s">
        <v>30</v>
      </c>
      <c r="F9344" s="8">
        <v>0</v>
      </c>
      <c r="G9344" s="7" t="s">
        <v>165</v>
      </c>
      <c r="H9344" s="7" t="s">
        <v>5445</v>
      </c>
      <c r="I9344" s="7" t="str">
        <f t="shared" si="290"/>
        <v>W001124</v>
      </c>
      <c r="K9344" s="16" t="s">
        <v>30</v>
      </c>
      <c r="L9344" s="17" t="str">
        <f t="shared" si="291"/>
        <v xml:space="preserve">WOKING 브레이크패드센서    </v>
      </c>
    </row>
    <row r="9345" spans="1:12" ht="22">
      <c r="A9345" s="13" t="s">
        <v>5446</v>
      </c>
      <c r="B9345" s="7" t="s">
        <v>23891</v>
      </c>
      <c r="C9345" s="7" t="s">
        <v>32</v>
      </c>
      <c r="D9345" s="8">
        <v>12900</v>
      </c>
      <c r="E9345" s="7" t="s">
        <v>30</v>
      </c>
      <c r="F9345" s="8">
        <v>0</v>
      </c>
      <c r="G9345" s="7" t="s">
        <v>165</v>
      </c>
      <c r="H9345" s="7" t="s">
        <v>5446</v>
      </c>
      <c r="I9345" s="7" t="str">
        <f t="shared" si="290"/>
        <v>W001130</v>
      </c>
      <c r="K9345" s="16" t="s">
        <v>30</v>
      </c>
      <c r="L9345" s="17" t="str">
        <f t="shared" si="291"/>
        <v xml:space="preserve">WOKING 브레이크패드센서    </v>
      </c>
    </row>
    <row r="9346" spans="1:12" ht="22">
      <c r="A9346" s="12" t="s">
        <v>5447</v>
      </c>
      <c r="B9346" s="7" t="s">
        <v>23891</v>
      </c>
      <c r="C9346" s="7" t="s">
        <v>32</v>
      </c>
      <c r="D9346" s="8">
        <v>11200</v>
      </c>
      <c r="E9346" s="7" t="s">
        <v>30</v>
      </c>
      <c r="F9346" s="8">
        <v>0</v>
      </c>
      <c r="G9346" s="7" t="s">
        <v>165</v>
      </c>
      <c r="H9346" s="7" t="s">
        <v>5447</v>
      </c>
      <c r="I9346" s="7" t="str">
        <f t="shared" ref="I9346:I9374" si="292">TRIM(A9346)</f>
        <v>W001131</v>
      </c>
      <c r="K9346" s="16" t="s">
        <v>30</v>
      </c>
      <c r="L9346" s="17" t="str">
        <f t="shared" si="291"/>
        <v xml:space="preserve">WOKING 브레이크패드센서    </v>
      </c>
    </row>
    <row r="9347" spans="1:12" ht="22">
      <c r="A9347" s="13" t="s">
        <v>5448</v>
      </c>
      <c r="B9347" s="7" t="s">
        <v>23891</v>
      </c>
      <c r="C9347" s="7" t="s">
        <v>32</v>
      </c>
      <c r="D9347" s="8">
        <v>13100</v>
      </c>
      <c r="E9347" s="7" t="s">
        <v>30</v>
      </c>
      <c r="F9347" s="8">
        <v>0</v>
      </c>
      <c r="G9347" s="7" t="s">
        <v>165</v>
      </c>
      <c r="H9347" s="7" t="s">
        <v>5448</v>
      </c>
      <c r="I9347" s="7" t="str">
        <f t="shared" si="292"/>
        <v>W001132</v>
      </c>
      <c r="K9347" s="16" t="s">
        <v>30</v>
      </c>
      <c r="L9347" s="17" t="str">
        <f t="shared" ref="L9347:L9374" si="293">_xlfn.CONCAT(B9347,"  ",K9347)</f>
        <v xml:space="preserve">WOKING 브레이크패드센서    </v>
      </c>
    </row>
    <row r="9348" spans="1:12" ht="22">
      <c r="A9348" s="12" t="s">
        <v>5449</v>
      </c>
      <c r="B9348" s="7" t="s">
        <v>23891</v>
      </c>
      <c r="C9348" s="7" t="s">
        <v>32</v>
      </c>
      <c r="D9348" s="8">
        <v>16000</v>
      </c>
      <c r="E9348" s="7" t="s">
        <v>30</v>
      </c>
      <c r="F9348" s="8">
        <v>0</v>
      </c>
      <c r="G9348" s="7" t="s">
        <v>165</v>
      </c>
      <c r="H9348" s="7" t="s">
        <v>5449</v>
      </c>
      <c r="I9348" s="7" t="str">
        <f t="shared" si="292"/>
        <v>W001135</v>
      </c>
      <c r="K9348" s="16" t="s">
        <v>30</v>
      </c>
      <c r="L9348" s="17" t="str">
        <f t="shared" si="293"/>
        <v xml:space="preserve">WOKING 브레이크패드센서    </v>
      </c>
    </row>
    <row r="9349" spans="1:12" ht="22">
      <c r="A9349" s="13" t="s">
        <v>5450</v>
      </c>
      <c r="B9349" s="7" t="s">
        <v>23891</v>
      </c>
      <c r="C9349" s="7" t="s">
        <v>32</v>
      </c>
      <c r="D9349" s="8">
        <v>12200</v>
      </c>
      <c r="E9349" s="7" t="s">
        <v>30</v>
      </c>
      <c r="F9349" s="8">
        <v>0</v>
      </c>
      <c r="G9349" s="7" t="s">
        <v>165</v>
      </c>
      <c r="H9349" s="7" t="s">
        <v>5450</v>
      </c>
      <c r="I9349" s="7" t="str">
        <f t="shared" si="292"/>
        <v>W001141</v>
      </c>
      <c r="K9349" s="16" t="s">
        <v>30</v>
      </c>
      <c r="L9349" s="17" t="str">
        <f t="shared" si="293"/>
        <v xml:space="preserve">WOKING 브레이크패드센서    </v>
      </c>
    </row>
    <row r="9350" spans="1:12" ht="22">
      <c r="A9350" s="12" t="s">
        <v>5451</v>
      </c>
      <c r="B9350" s="7" t="s">
        <v>23891</v>
      </c>
      <c r="C9350" s="7" t="s">
        <v>32</v>
      </c>
      <c r="D9350" s="8">
        <v>16600</v>
      </c>
      <c r="E9350" s="7" t="s">
        <v>30</v>
      </c>
      <c r="F9350" s="8">
        <v>0</v>
      </c>
      <c r="G9350" s="7" t="s">
        <v>165</v>
      </c>
      <c r="H9350" s="7" t="s">
        <v>5451</v>
      </c>
      <c r="I9350" s="7" t="str">
        <f t="shared" si="292"/>
        <v>W001142</v>
      </c>
      <c r="K9350" s="16" t="s">
        <v>30</v>
      </c>
      <c r="L9350" s="17" t="str">
        <f t="shared" si="293"/>
        <v xml:space="preserve">WOKING 브레이크패드센서    </v>
      </c>
    </row>
    <row r="9351" spans="1:12" ht="22">
      <c r="A9351" s="13" t="s">
        <v>5452</v>
      </c>
      <c r="B9351" s="7" t="s">
        <v>21686</v>
      </c>
      <c r="C9351" s="7" t="s">
        <v>32</v>
      </c>
      <c r="D9351" s="8">
        <v>12600</v>
      </c>
      <c r="E9351" s="7" t="s">
        <v>30</v>
      </c>
      <c r="F9351" s="8">
        <v>0</v>
      </c>
      <c r="G9351" s="7" t="s">
        <v>165</v>
      </c>
      <c r="H9351" s="7" t="s">
        <v>5452</v>
      </c>
      <c r="I9351" s="7" t="str">
        <f t="shared" si="292"/>
        <v>W67/1</v>
      </c>
      <c r="K9351" s="16" t="s">
        <v>30</v>
      </c>
      <c r="L9351" s="17" t="str">
        <f t="shared" si="293"/>
        <v xml:space="preserve">MANN 오일필터    </v>
      </c>
    </row>
    <row r="9352" spans="1:12" ht="22">
      <c r="A9352" s="12" t="s">
        <v>5453</v>
      </c>
      <c r="B9352" s="7" t="s">
        <v>21686</v>
      </c>
      <c r="C9352" s="7" t="s">
        <v>32</v>
      </c>
      <c r="D9352" s="8">
        <v>15200</v>
      </c>
      <c r="E9352" s="7" t="s">
        <v>30</v>
      </c>
      <c r="F9352" s="8">
        <v>0</v>
      </c>
      <c r="G9352" s="7" t="s">
        <v>165</v>
      </c>
      <c r="H9352" s="7" t="s">
        <v>5453</v>
      </c>
      <c r="I9352" s="7" t="str">
        <f t="shared" si="292"/>
        <v>W7015</v>
      </c>
      <c r="K9352" s="16" t="s">
        <v>30</v>
      </c>
      <c r="L9352" s="17" t="str">
        <f t="shared" si="293"/>
        <v xml:space="preserve">MANN 오일필터    </v>
      </c>
    </row>
    <row r="9353" spans="1:12" ht="22">
      <c r="A9353" s="13" t="s">
        <v>5454</v>
      </c>
      <c r="B9353" s="7" t="s">
        <v>21686</v>
      </c>
      <c r="C9353" s="7" t="s">
        <v>32</v>
      </c>
      <c r="D9353" s="8">
        <v>12400</v>
      </c>
      <c r="E9353" s="7" t="s">
        <v>30</v>
      </c>
      <c r="F9353" s="8">
        <v>0</v>
      </c>
      <c r="G9353" s="7" t="s">
        <v>165</v>
      </c>
      <c r="H9353" s="7" t="s">
        <v>5454</v>
      </c>
      <c r="I9353" s="7" t="str">
        <f t="shared" si="292"/>
        <v>W7058</v>
      </c>
      <c r="K9353" s="16" t="s">
        <v>30</v>
      </c>
      <c r="L9353" s="17" t="str">
        <f t="shared" si="293"/>
        <v xml:space="preserve">MANN 오일필터    </v>
      </c>
    </row>
    <row r="9354" spans="1:12" ht="22">
      <c r="A9354" s="12" t="s">
        <v>5455</v>
      </c>
      <c r="B9354" s="7" t="s">
        <v>21686</v>
      </c>
      <c r="C9354" s="7" t="s">
        <v>32</v>
      </c>
      <c r="D9354" s="8">
        <v>22200</v>
      </c>
      <c r="E9354" s="7" t="s">
        <v>30</v>
      </c>
      <c r="F9354" s="8">
        <v>0</v>
      </c>
      <c r="G9354" s="7" t="s">
        <v>165</v>
      </c>
      <c r="H9354" s="7" t="s">
        <v>5455</v>
      </c>
      <c r="I9354" s="7" t="str">
        <f t="shared" si="292"/>
        <v>W712/94</v>
      </c>
      <c r="K9354" s="16" t="s">
        <v>30</v>
      </c>
      <c r="L9354" s="17" t="str">
        <f t="shared" si="293"/>
        <v xml:space="preserve">MANN 오일필터    </v>
      </c>
    </row>
    <row r="9355" spans="1:12" ht="22">
      <c r="A9355" s="13" t="s">
        <v>5456</v>
      </c>
      <c r="B9355" s="7" t="s">
        <v>21686</v>
      </c>
      <c r="C9355" s="7" t="s">
        <v>32</v>
      </c>
      <c r="D9355" s="8">
        <v>15400</v>
      </c>
      <c r="E9355" s="7" t="s">
        <v>30</v>
      </c>
      <c r="F9355" s="8">
        <v>0</v>
      </c>
      <c r="G9355" s="7" t="s">
        <v>165</v>
      </c>
      <c r="H9355" s="7" t="s">
        <v>5456</v>
      </c>
      <c r="I9355" s="7" t="str">
        <f t="shared" si="292"/>
        <v>W712/95</v>
      </c>
      <c r="K9355" s="16" t="s">
        <v>30</v>
      </c>
      <c r="L9355" s="17" t="str">
        <f t="shared" si="293"/>
        <v xml:space="preserve">MANN 오일필터    </v>
      </c>
    </row>
    <row r="9356" spans="1:12" ht="22">
      <c r="A9356" s="12" t="s">
        <v>5457</v>
      </c>
      <c r="B9356" s="7" t="s">
        <v>21686</v>
      </c>
      <c r="C9356" s="7" t="s">
        <v>32</v>
      </c>
      <c r="D9356" s="8">
        <v>22600</v>
      </c>
      <c r="E9356" s="7" t="s">
        <v>30</v>
      </c>
      <c r="F9356" s="8">
        <v>0</v>
      </c>
      <c r="G9356" s="7" t="s">
        <v>165</v>
      </c>
      <c r="H9356" s="7" t="s">
        <v>5457</v>
      </c>
      <c r="I9356" s="7" t="str">
        <f t="shared" si="292"/>
        <v>W719/45</v>
      </c>
      <c r="K9356" s="16" t="s">
        <v>30</v>
      </c>
      <c r="L9356" s="17" t="str">
        <f t="shared" si="293"/>
        <v xml:space="preserve">MANN 오일필터    </v>
      </c>
    </row>
    <row r="9357" spans="1:12" ht="22">
      <c r="A9357" s="13" t="s">
        <v>5458</v>
      </c>
      <c r="B9357" s="7" t="s">
        <v>23888</v>
      </c>
      <c r="C9357" s="7" t="s">
        <v>32</v>
      </c>
      <c r="D9357" s="8">
        <v>37600</v>
      </c>
      <c r="E9357" s="7" t="s">
        <v>30</v>
      </c>
      <c r="F9357" s="8">
        <v>0</v>
      </c>
      <c r="G9357" s="7" t="s">
        <v>165</v>
      </c>
      <c r="H9357" s="7" t="s">
        <v>5458</v>
      </c>
      <c r="I9357" s="7" t="str">
        <f t="shared" si="292"/>
        <v>WK5001</v>
      </c>
      <c r="K9357" s="16" t="s">
        <v>30</v>
      </c>
      <c r="L9357" s="17" t="str">
        <f t="shared" si="293"/>
        <v xml:space="preserve">MANN 연료필터    </v>
      </c>
    </row>
    <row r="9358" spans="1:12" ht="22">
      <c r="A9358" s="12" t="s">
        <v>5459</v>
      </c>
      <c r="B9358" s="7" t="s">
        <v>23888</v>
      </c>
      <c r="C9358" s="7" t="s">
        <v>32</v>
      </c>
      <c r="D9358" s="8">
        <v>95800</v>
      </c>
      <c r="E9358" s="7" t="s">
        <v>30</v>
      </c>
      <c r="F9358" s="8">
        <v>0</v>
      </c>
      <c r="G9358" s="7" t="s">
        <v>165</v>
      </c>
      <c r="H9358" s="7" t="s">
        <v>5459</v>
      </c>
      <c r="I9358" s="7" t="str">
        <f t="shared" si="292"/>
        <v>WK5017</v>
      </c>
      <c r="K9358" s="16" t="s">
        <v>30</v>
      </c>
      <c r="L9358" s="17" t="str">
        <f t="shared" si="293"/>
        <v xml:space="preserve">MANN 연료필터    </v>
      </c>
    </row>
    <row r="9359" spans="1:12" ht="22">
      <c r="A9359" s="13" t="s">
        <v>5460</v>
      </c>
      <c r="B9359" s="7" t="s">
        <v>23888</v>
      </c>
      <c r="C9359" s="7" t="s">
        <v>32</v>
      </c>
      <c r="D9359" s="8">
        <v>52000</v>
      </c>
      <c r="E9359" s="7" t="s">
        <v>30</v>
      </c>
      <c r="F9359" s="8">
        <v>0</v>
      </c>
      <c r="G9359" s="7" t="s">
        <v>165</v>
      </c>
      <c r="H9359" s="7" t="s">
        <v>5460</v>
      </c>
      <c r="I9359" s="7" t="str">
        <f t="shared" si="292"/>
        <v>WK6037</v>
      </c>
      <c r="K9359" s="16" t="s">
        <v>30</v>
      </c>
      <c r="L9359" s="17" t="str">
        <f t="shared" si="293"/>
        <v xml:space="preserve">MANN 연료필터    </v>
      </c>
    </row>
    <row r="9360" spans="1:12" ht="22">
      <c r="A9360" s="12" t="s">
        <v>5461</v>
      </c>
      <c r="B9360" s="7" t="s">
        <v>23888</v>
      </c>
      <c r="C9360" s="7" t="s">
        <v>32</v>
      </c>
      <c r="D9360" s="8">
        <v>43800</v>
      </c>
      <c r="E9360" s="7" t="s">
        <v>30</v>
      </c>
      <c r="F9360" s="8">
        <v>0</v>
      </c>
      <c r="G9360" s="7" t="s">
        <v>165</v>
      </c>
      <c r="H9360" s="7" t="s">
        <v>5461</v>
      </c>
      <c r="I9360" s="7" t="str">
        <f t="shared" si="292"/>
        <v>WK720/4</v>
      </c>
      <c r="K9360" s="16" t="s">
        <v>30</v>
      </c>
      <c r="L9360" s="17" t="str">
        <f t="shared" si="293"/>
        <v xml:space="preserve">MANN 연료필터    </v>
      </c>
    </row>
    <row r="9361" spans="1:12" ht="22">
      <c r="A9361" s="13" t="s">
        <v>5462</v>
      </c>
      <c r="B9361" s="7" t="s">
        <v>23888</v>
      </c>
      <c r="C9361" s="7" t="s">
        <v>32</v>
      </c>
      <c r="D9361" s="8">
        <v>154200</v>
      </c>
      <c r="E9361" s="7" t="s">
        <v>30</v>
      </c>
      <c r="F9361" s="8">
        <v>0</v>
      </c>
      <c r="G9361" s="7" t="s">
        <v>165</v>
      </c>
      <c r="H9361" s="7" t="s">
        <v>5462</v>
      </c>
      <c r="I9361" s="7" t="str">
        <f t="shared" si="292"/>
        <v>WK8022X</v>
      </c>
      <c r="K9361" s="16" t="s">
        <v>30</v>
      </c>
      <c r="L9361" s="17" t="str">
        <f t="shared" si="293"/>
        <v xml:space="preserve">MANN 연료필터    </v>
      </c>
    </row>
    <row r="9362" spans="1:12" ht="22">
      <c r="A9362" s="12" t="s">
        <v>5463</v>
      </c>
      <c r="B9362" s="7" t="s">
        <v>23888</v>
      </c>
      <c r="C9362" s="7" t="s">
        <v>32</v>
      </c>
      <c r="D9362" s="8">
        <v>32800</v>
      </c>
      <c r="E9362" s="7" t="s">
        <v>30</v>
      </c>
      <c r="F9362" s="8">
        <v>0</v>
      </c>
      <c r="G9362" s="7" t="s">
        <v>165</v>
      </c>
      <c r="H9362" s="7" t="s">
        <v>5463</v>
      </c>
      <c r="I9362" s="7" t="str">
        <f t="shared" si="292"/>
        <v>WK8029/1</v>
      </c>
      <c r="K9362" s="16" t="s">
        <v>30</v>
      </c>
      <c r="L9362" s="17" t="str">
        <f t="shared" si="293"/>
        <v xml:space="preserve">MANN 연료필터    </v>
      </c>
    </row>
    <row r="9363" spans="1:12" ht="22">
      <c r="A9363" s="13" t="s">
        <v>5464</v>
      </c>
      <c r="B9363" s="7" t="s">
        <v>23888</v>
      </c>
      <c r="C9363" s="7" t="s">
        <v>32</v>
      </c>
      <c r="D9363" s="8">
        <v>76000</v>
      </c>
      <c r="E9363" s="7" t="s">
        <v>30</v>
      </c>
      <c r="F9363" s="8">
        <v>0</v>
      </c>
      <c r="G9363" s="7" t="s">
        <v>165</v>
      </c>
      <c r="H9363" s="7" t="s">
        <v>5464</v>
      </c>
      <c r="I9363" s="7" t="str">
        <f t="shared" si="292"/>
        <v>WK820/14</v>
      </c>
      <c r="K9363" s="16" t="s">
        <v>30</v>
      </c>
      <c r="L9363" s="17" t="str">
        <f t="shared" si="293"/>
        <v xml:space="preserve">MANN 연료필터    </v>
      </c>
    </row>
    <row r="9364" spans="1:12" ht="22">
      <c r="A9364" s="12" t="s">
        <v>5465</v>
      </c>
      <c r="B9364" s="7" t="s">
        <v>23888</v>
      </c>
      <c r="C9364" s="7" t="s">
        <v>32</v>
      </c>
      <c r="D9364" s="8">
        <v>89000</v>
      </c>
      <c r="E9364" s="7" t="s">
        <v>30</v>
      </c>
      <c r="F9364" s="8">
        <v>0</v>
      </c>
      <c r="G9364" s="7" t="s">
        <v>165</v>
      </c>
      <c r="H9364" s="7" t="s">
        <v>5465</v>
      </c>
      <c r="I9364" s="7" t="str">
        <f t="shared" si="292"/>
        <v>WK820/17</v>
      </c>
      <c r="K9364" s="16" t="s">
        <v>30</v>
      </c>
      <c r="L9364" s="17" t="str">
        <f t="shared" si="293"/>
        <v xml:space="preserve">MANN 연료필터    </v>
      </c>
    </row>
    <row r="9365" spans="1:12" ht="22">
      <c r="A9365" s="13" t="s">
        <v>5466</v>
      </c>
      <c r="B9365" s="7" t="s">
        <v>23888</v>
      </c>
      <c r="C9365" s="7" t="s">
        <v>32</v>
      </c>
      <c r="D9365" s="8">
        <v>33200</v>
      </c>
      <c r="E9365" s="7" t="s">
        <v>30</v>
      </c>
      <c r="F9365" s="8">
        <v>0</v>
      </c>
      <c r="G9365" s="7" t="s">
        <v>165</v>
      </c>
      <c r="H9365" s="7" t="s">
        <v>5466</v>
      </c>
      <c r="I9365" s="7" t="str">
        <f t="shared" si="292"/>
        <v>WK823/2</v>
      </c>
      <c r="K9365" s="16" t="s">
        <v>30</v>
      </c>
      <c r="L9365" s="17" t="str">
        <f t="shared" si="293"/>
        <v xml:space="preserve">MANN 연료필터    </v>
      </c>
    </row>
    <row r="9366" spans="1:12" ht="22">
      <c r="A9366" s="12" t="s">
        <v>5467</v>
      </c>
      <c r="B9366" s="7" t="s">
        <v>23892</v>
      </c>
      <c r="C9366" s="7" t="s">
        <v>180</v>
      </c>
      <c r="D9366" s="8">
        <v>19900</v>
      </c>
      <c r="E9366" s="7" t="s">
        <v>30</v>
      </c>
      <c r="F9366" s="8">
        <v>0</v>
      </c>
      <c r="G9366" s="7" t="s">
        <v>1290</v>
      </c>
      <c r="H9366" s="7" t="s">
        <v>5467</v>
      </c>
      <c r="I9366" s="7" t="str">
        <f t="shared" si="292"/>
        <v>ZDOT4BO</v>
      </c>
      <c r="K9366" s="16" t="s">
        <v>30</v>
      </c>
      <c r="L9366" s="17" t="str">
        <f t="shared" si="293"/>
        <v xml:space="preserve">ZIC DOT-4 브레이크액    </v>
      </c>
    </row>
    <row r="9367" spans="1:12" ht="22">
      <c r="A9367" s="13" t="s">
        <v>5468</v>
      </c>
      <c r="B9367" s="7" t="s">
        <v>23893</v>
      </c>
      <c r="C9367" s="7" t="s">
        <v>3851</v>
      </c>
      <c r="D9367" s="8">
        <v>205900</v>
      </c>
      <c r="E9367" s="7" t="s">
        <v>30</v>
      </c>
      <c r="F9367" s="8">
        <v>0</v>
      </c>
      <c r="G9367" s="7" t="s">
        <v>1290</v>
      </c>
      <c r="H9367" s="7" t="s">
        <v>5468</v>
      </c>
      <c r="I9367" s="7" t="str">
        <f t="shared" si="292"/>
        <v>ZM48AO</v>
      </c>
      <c r="K9367" s="16" t="s">
        <v>30</v>
      </c>
      <c r="L9367" s="17" t="str">
        <f t="shared" si="293"/>
        <v xml:space="preserve">ZIC 멀티 4-8단 오토오일     </v>
      </c>
    </row>
    <row r="9368" spans="1:12" ht="22">
      <c r="A9368" s="12" t="s">
        <v>5469</v>
      </c>
      <c r="B9368" s="7" t="s">
        <v>23894</v>
      </c>
      <c r="C9368" s="7" t="s">
        <v>1289</v>
      </c>
      <c r="D9368" s="8">
        <v>36000</v>
      </c>
      <c r="E9368" s="7" t="s">
        <v>30</v>
      </c>
      <c r="F9368" s="8">
        <v>0</v>
      </c>
      <c r="G9368" s="7" t="s">
        <v>1290</v>
      </c>
      <c r="H9368" s="7" t="s">
        <v>5469</v>
      </c>
      <c r="I9368" s="7" t="str">
        <f t="shared" si="292"/>
        <v>ZX310W30D</v>
      </c>
      <c r="K9368" s="16" t="s">
        <v>30</v>
      </c>
      <c r="L9368" s="17" t="str">
        <f t="shared" si="293"/>
        <v xml:space="preserve">ZIC X3000 10W-30 디젤    </v>
      </c>
    </row>
    <row r="9369" spans="1:12" ht="22">
      <c r="A9369" s="13" t="s">
        <v>5470</v>
      </c>
      <c r="B9369" s="7" t="s">
        <v>23895</v>
      </c>
      <c r="C9369" s="7" t="s">
        <v>1292</v>
      </c>
      <c r="D9369" s="8">
        <v>27300</v>
      </c>
      <c r="E9369" s="7" t="s">
        <v>30</v>
      </c>
      <c r="F9369" s="8">
        <v>0</v>
      </c>
      <c r="G9369" s="7" t="s">
        <v>1290</v>
      </c>
      <c r="H9369" s="7" t="s">
        <v>5470</v>
      </c>
      <c r="I9369" s="7" t="str">
        <f t="shared" si="292"/>
        <v>ZX55W20G</v>
      </c>
      <c r="K9369" s="16" t="s">
        <v>30</v>
      </c>
      <c r="L9369" s="17" t="str">
        <f t="shared" si="293"/>
        <v xml:space="preserve">ZIC X5 5W-20  가솔린    </v>
      </c>
    </row>
    <row r="9370" spans="1:12" ht="22">
      <c r="A9370" s="12" t="s">
        <v>5471</v>
      </c>
      <c r="B9370" s="7" t="s">
        <v>23896</v>
      </c>
      <c r="C9370" s="7" t="s">
        <v>1292</v>
      </c>
      <c r="D9370" s="8">
        <v>33200</v>
      </c>
      <c r="E9370" s="7" t="s">
        <v>30</v>
      </c>
      <c r="F9370" s="8">
        <v>0</v>
      </c>
      <c r="G9370" s="7" t="s">
        <v>1290</v>
      </c>
      <c r="H9370" s="7" t="s">
        <v>5471</v>
      </c>
      <c r="I9370" s="7" t="str">
        <f t="shared" si="292"/>
        <v>ZX75W30GL</v>
      </c>
      <c r="K9370" s="16" t="s">
        <v>30</v>
      </c>
      <c r="L9370" s="17" t="str">
        <f t="shared" si="293"/>
        <v xml:space="preserve">ZIC X7 5W-30  가솔린.LPG 겸용    </v>
      </c>
    </row>
    <row r="9371" spans="1:12" ht="22">
      <c r="A9371" s="13" t="s">
        <v>5472</v>
      </c>
      <c r="B9371" s="7" t="s">
        <v>23897</v>
      </c>
      <c r="C9371" s="7" t="s">
        <v>1289</v>
      </c>
      <c r="D9371" s="8">
        <v>50900</v>
      </c>
      <c r="E9371" s="7" t="s">
        <v>30</v>
      </c>
      <c r="F9371" s="8">
        <v>0</v>
      </c>
      <c r="G9371" s="7" t="s">
        <v>1290</v>
      </c>
      <c r="H9371" s="7" t="s">
        <v>5472</v>
      </c>
      <c r="I9371" s="7" t="str">
        <f t="shared" si="292"/>
        <v>ZX7LS5W30D</v>
      </c>
      <c r="K9371" s="16" t="s">
        <v>30</v>
      </c>
      <c r="L9371" s="17" t="str">
        <f t="shared" si="293"/>
        <v xml:space="preserve">ZIC X7 LS 5W-30  디젤    </v>
      </c>
    </row>
    <row r="9372" spans="1:12" ht="22">
      <c r="A9372" s="12" t="s">
        <v>5473</v>
      </c>
      <c r="B9372" s="7" t="s">
        <v>23898</v>
      </c>
      <c r="C9372" s="7" t="s">
        <v>1289</v>
      </c>
      <c r="D9372" s="8">
        <v>73500</v>
      </c>
      <c r="E9372" s="7" t="s">
        <v>30</v>
      </c>
      <c r="F9372" s="8">
        <v>0</v>
      </c>
      <c r="G9372" s="7" t="s">
        <v>1290</v>
      </c>
      <c r="H9372" s="7" t="s">
        <v>5473</v>
      </c>
      <c r="I9372" s="7" t="str">
        <f t="shared" si="292"/>
        <v>ZX7Z0W30D</v>
      </c>
      <c r="K9372" s="16" t="s">
        <v>30</v>
      </c>
      <c r="L9372" s="17" t="str">
        <f t="shared" si="293"/>
        <v xml:space="preserve">ZIC X7 제로 0W-30 DPF  디젤    </v>
      </c>
    </row>
    <row r="9373" spans="1:12" ht="22">
      <c r="A9373" s="13" t="s">
        <v>5474</v>
      </c>
      <c r="B9373" s="7" t="s">
        <v>23899</v>
      </c>
      <c r="C9373" s="7" t="s">
        <v>1292</v>
      </c>
      <c r="D9373" s="8">
        <v>34700</v>
      </c>
      <c r="E9373" s="7" t="s">
        <v>30</v>
      </c>
      <c r="F9373" s="8">
        <v>0</v>
      </c>
      <c r="G9373" s="7" t="s">
        <v>1290</v>
      </c>
      <c r="H9373" s="7" t="s">
        <v>5474</v>
      </c>
      <c r="I9373" s="7" t="str">
        <f t="shared" si="292"/>
        <v>ZX7Z0W30G</v>
      </c>
      <c r="K9373" s="16" t="s">
        <v>30</v>
      </c>
      <c r="L9373" s="17" t="str">
        <f t="shared" si="293"/>
        <v xml:space="preserve">ZIC X7 제로 0W-30  가솔린    </v>
      </c>
    </row>
    <row r="9374" spans="1:12" ht="22">
      <c r="A9374" s="12" t="s">
        <v>5475</v>
      </c>
      <c r="B9374" s="7" t="s">
        <v>23900</v>
      </c>
      <c r="C9374" s="7" t="s">
        <v>180</v>
      </c>
      <c r="D9374" s="8">
        <v>10800</v>
      </c>
      <c r="E9374" s="7" t="s">
        <v>30</v>
      </c>
      <c r="F9374" s="8">
        <v>0</v>
      </c>
      <c r="G9374" s="7" t="s">
        <v>1290</v>
      </c>
      <c r="H9374" s="7" t="s">
        <v>5475</v>
      </c>
      <c r="I9374" s="7" t="str">
        <f t="shared" si="292"/>
        <v>ZX95W40SO</v>
      </c>
      <c r="K9374" s="16" t="s">
        <v>30</v>
      </c>
      <c r="L9374" s="17" t="str">
        <f t="shared" si="293"/>
        <v xml:space="preserve">ZIC X9 5W-40 합성유    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2A6D-E9A8-0249-B0AF-DD061B105029}">
  <sheetPr codeName="Sheet3"/>
  <dimension ref="A1:M66"/>
  <sheetViews>
    <sheetView workbookViewId="0">
      <selection activeCell="A2" sqref="A2"/>
    </sheetView>
  </sheetViews>
  <sheetFormatPr baseColWidth="10" defaultRowHeight="18"/>
  <cols>
    <col min="1" max="1" width="10.42578125" style="6" customWidth="1"/>
    <col min="2" max="2" width="60.85546875" style="6" bestFit="1" customWidth="1"/>
    <col min="3" max="3" width="13" style="6" bestFit="1" customWidth="1"/>
    <col min="4" max="4" width="5.5703125" style="6" bestFit="1" customWidth="1"/>
    <col min="5" max="5" width="11.5703125" style="6" bestFit="1" customWidth="1"/>
    <col min="6" max="6" width="5.5703125" style="6" bestFit="1" customWidth="1"/>
    <col min="7" max="7" width="12" style="6" bestFit="1" customWidth="1"/>
    <col min="8" max="8" width="7.28515625" style="6" bestFit="1" customWidth="1"/>
    <col min="9" max="9" width="6.42578125" style="6" bestFit="1" customWidth="1"/>
    <col min="10" max="10" width="14.28515625" style="6" bestFit="1" customWidth="1"/>
    <col min="11" max="11" width="19.140625" style="6" bestFit="1" customWidth="1"/>
    <col min="12" max="12" width="13.85546875" style="6" bestFit="1" customWidth="1"/>
    <col min="13" max="13" width="10.7109375" style="7"/>
    <col min="14" max="16384" width="10.7109375" style="6"/>
  </cols>
  <sheetData>
    <row r="1" spans="1:13">
      <c r="A1" s="5" t="s">
        <v>16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  <c r="I1" s="5" t="s">
        <v>24</v>
      </c>
      <c r="J1" s="5" t="s">
        <v>25</v>
      </c>
      <c r="K1" s="5" t="s">
        <v>26</v>
      </c>
      <c r="L1" s="5" t="s">
        <v>27</v>
      </c>
      <c r="M1" s="7" t="s">
        <v>9584</v>
      </c>
    </row>
    <row r="2" spans="1:13">
      <c r="A2" s="12" t="s">
        <v>28</v>
      </c>
      <c r="B2" s="7" t="s">
        <v>29</v>
      </c>
      <c r="C2" s="7" t="s">
        <v>30</v>
      </c>
      <c r="D2" s="7" t="s">
        <v>31</v>
      </c>
      <c r="E2" s="7" t="s">
        <v>32</v>
      </c>
      <c r="F2" s="8">
        <v>0</v>
      </c>
      <c r="G2" s="7" t="s">
        <v>33</v>
      </c>
      <c r="H2" s="9">
        <v>100</v>
      </c>
      <c r="I2" s="8">
        <v>5000</v>
      </c>
      <c r="J2" s="7" t="s">
        <v>34</v>
      </c>
      <c r="K2" s="7" t="s">
        <v>29</v>
      </c>
      <c r="L2" s="7" t="s">
        <v>30</v>
      </c>
      <c r="M2" s="7" t="str">
        <f t="shared" ref="M2:M33" si="0">TRIM(A2)</f>
        <v>S000/0030</v>
      </c>
    </row>
    <row r="3" spans="1:13">
      <c r="A3" s="13" t="s">
        <v>35</v>
      </c>
      <c r="B3" s="7" t="s">
        <v>36</v>
      </c>
      <c r="C3" s="7" t="s">
        <v>30</v>
      </c>
      <c r="D3" s="7" t="s">
        <v>31</v>
      </c>
      <c r="E3" s="7" t="s">
        <v>32</v>
      </c>
      <c r="F3" s="8">
        <v>0</v>
      </c>
      <c r="G3" s="7" t="s">
        <v>33</v>
      </c>
      <c r="H3" s="9">
        <v>100</v>
      </c>
      <c r="I3" s="8">
        <v>5000</v>
      </c>
      <c r="J3" s="7" t="s">
        <v>34</v>
      </c>
      <c r="K3" s="7" t="s">
        <v>36</v>
      </c>
      <c r="L3" s="7" t="s">
        <v>30</v>
      </c>
      <c r="M3" s="7" t="str">
        <f t="shared" si="0"/>
        <v>S000/0105</v>
      </c>
    </row>
    <row r="4" spans="1:13">
      <c r="A4" s="12" t="s">
        <v>37</v>
      </c>
      <c r="B4" s="7" t="s">
        <v>38</v>
      </c>
      <c r="C4" s="7" t="s">
        <v>30</v>
      </c>
      <c r="D4" s="7" t="s">
        <v>31</v>
      </c>
      <c r="E4" s="7" t="s">
        <v>32</v>
      </c>
      <c r="F4" s="8">
        <v>0</v>
      </c>
      <c r="G4" s="7" t="s">
        <v>33</v>
      </c>
      <c r="H4" s="9">
        <v>100</v>
      </c>
      <c r="I4" s="8">
        <v>5000</v>
      </c>
      <c r="J4" s="7" t="s">
        <v>34</v>
      </c>
      <c r="K4" s="7" t="s">
        <v>38</v>
      </c>
      <c r="L4" s="7" t="s">
        <v>30</v>
      </c>
      <c r="M4" s="7" t="str">
        <f t="shared" si="0"/>
        <v>S000/0108</v>
      </c>
    </row>
    <row r="5" spans="1:13">
      <c r="A5" s="13" t="s">
        <v>39</v>
      </c>
      <c r="B5" s="7" t="s">
        <v>40</v>
      </c>
      <c r="C5" s="7" t="s">
        <v>30</v>
      </c>
      <c r="D5" s="7" t="s">
        <v>31</v>
      </c>
      <c r="E5" s="7" t="s">
        <v>32</v>
      </c>
      <c r="F5" s="8">
        <v>0</v>
      </c>
      <c r="G5" s="7" t="s">
        <v>33</v>
      </c>
      <c r="H5" s="9">
        <v>100</v>
      </c>
      <c r="I5" s="8">
        <v>5000</v>
      </c>
      <c r="J5" s="7" t="s">
        <v>34</v>
      </c>
      <c r="K5" s="7" t="s">
        <v>40</v>
      </c>
      <c r="L5" s="7" t="s">
        <v>30</v>
      </c>
      <c r="M5" s="7" t="str">
        <f t="shared" si="0"/>
        <v>S000/0109</v>
      </c>
    </row>
    <row r="6" spans="1:13">
      <c r="A6" s="12" t="s">
        <v>41</v>
      </c>
      <c r="B6" s="7" t="s">
        <v>42</v>
      </c>
      <c r="C6" s="7" t="s">
        <v>30</v>
      </c>
      <c r="D6" s="7" t="s">
        <v>31</v>
      </c>
      <c r="E6" s="7" t="s">
        <v>32</v>
      </c>
      <c r="F6" s="8">
        <v>0</v>
      </c>
      <c r="G6" s="7" t="s">
        <v>33</v>
      </c>
      <c r="H6" s="9">
        <v>100</v>
      </c>
      <c r="I6" s="8">
        <v>5000</v>
      </c>
      <c r="J6" s="7" t="s">
        <v>34</v>
      </c>
      <c r="K6" s="7" t="s">
        <v>42</v>
      </c>
      <c r="L6" s="7" t="s">
        <v>30</v>
      </c>
      <c r="M6" s="7" t="str">
        <f t="shared" si="0"/>
        <v>S000/0111</v>
      </c>
    </row>
    <row r="7" spans="1:13">
      <c r="A7" s="13" t="s">
        <v>43</v>
      </c>
      <c r="B7" s="7" t="s">
        <v>44</v>
      </c>
      <c r="C7" s="7" t="s">
        <v>30</v>
      </c>
      <c r="D7" s="7" t="s">
        <v>31</v>
      </c>
      <c r="E7" s="7" t="s">
        <v>32</v>
      </c>
      <c r="F7" s="8">
        <v>0</v>
      </c>
      <c r="G7" s="7" t="s">
        <v>33</v>
      </c>
      <c r="H7" s="9">
        <v>100</v>
      </c>
      <c r="I7" s="8">
        <v>5000</v>
      </c>
      <c r="J7" s="7" t="s">
        <v>34</v>
      </c>
      <c r="K7" s="7" t="s">
        <v>44</v>
      </c>
      <c r="L7" s="7" t="s">
        <v>30</v>
      </c>
      <c r="M7" s="7" t="str">
        <f t="shared" si="0"/>
        <v>S000/0114</v>
      </c>
    </row>
    <row r="8" spans="1:13">
      <c r="A8" s="12" t="s">
        <v>45</v>
      </c>
      <c r="B8" s="7" t="s">
        <v>46</v>
      </c>
      <c r="C8" s="7" t="s">
        <v>30</v>
      </c>
      <c r="D8" s="7" t="s">
        <v>31</v>
      </c>
      <c r="E8" s="7" t="s">
        <v>32</v>
      </c>
      <c r="F8" s="8">
        <v>0</v>
      </c>
      <c r="G8" s="7" t="s">
        <v>33</v>
      </c>
      <c r="H8" s="9">
        <v>100</v>
      </c>
      <c r="I8" s="8">
        <v>5000</v>
      </c>
      <c r="J8" s="7" t="s">
        <v>34</v>
      </c>
      <c r="K8" s="7" t="s">
        <v>46</v>
      </c>
      <c r="L8" s="7" t="s">
        <v>30</v>
      </c>
      <c r="M8" s="7" t="str">
        <f t="shared" si="0"/>
        <v>S000/0116</v>
      </c>
    </row>
    <row r="9" spans="1:13">
      <c r="A9" s="13" t="s">
        <v>47</v>
      </c>
      <c r="B9" s="7" t="s">
        <v>48</v>
      </c>
      <c r="C9" s="7" t="s">
        <v>30</v>
      </c>
      <c r="D9" s="7" t="s">
        <v>31</v>
      </c>
      <c r="E9" s="7" t="s">
        <v>32</v>
      </c>
      <c r="F9" s="8">
        <v>0</v>
      </c>
      <c r="G9" s="7" t="s">
        <v>33</v>
      </c>
      <c r="H9" s="9">
        <v>100</v>
      </c>
      <c r="I9" s="8">
        <v>5000</v>
      </c>
      <c r="J9" s="7" t="s">
        <v>34</v>
      </c>
      <c r="K9" s="7" t="s">
        <v>48</v>
      </c>
      <c r="L9" s="7" t="s">
        <v>30</v>
      </c>
      <c r="M9" s="7" t="str">
        <f t="shared" si="0"/>
        <v>S000/0118</v>
      </c>
    </row>
    <row r="10" spans="1:13">
      <c r="A10" s="12" t="s">
        <v>49</v>
      </c>
      <c r="B10" s="7" t="s">
        <v>50</v>
      </c>
      <c r="C10" s="7" t="s">
        <v>30</v>
      </c>
      <c r="D10" s="7" t="s">
        <v>31</v>
      </c>
      <c r="E10" s="7" t="s">
        <v>32</v>
      </c>
      <c r="F10" s="8">
        <v>0</v>
      </c>
      <c r="G10" s="7" t="s">
        <v>33</v>
      </c>
      <c r="H10" s="9">
        <v>100</v>
      </c>
      <c r="I10" s="8">
        <v>5000</v>
      </c>
      <c r="J10" s="7" t="s">
        <v>34</v>
      </c>
      <c r="K10" s="7" t="s">
        <v>50</v>
      </c>
      <c r="L10" s="7" t="s">
        <v>30</v>
      </c>
      <c r="M10" s="7" t="str">
        <f t="shared" si="0"/>
        <v>S000/0119</v>
      </c>
    </row>
    <row r="11" spans="1:13">
      <c r="A11" s="13" t="s">
        <v>51</v>
      </c>
      <c r="B11" s="7" t="s">
        <v>52</v>
      </c>
      <c r="C11" s="7" t="s">
        <v>30</v>
      </c>
      <c r="D11" s="7" t="s">
        <v>31</v>
      </c>
      <c r="E11" s="7" t="s">
        <v>32</v>
      </c>
      <c r="F11" s="8">
        <v>0</v>
      </c>
      <c r="G11" s="7" t="s">
        <v>33</v>
      </c>
      <c r="H11" s="9">
        <v>100</v>
      </c>
      <c r="I11" s="8">
        <v>80000</v>
      </c>
      <c r="J11" s="7" t="s">
        <v>34</v>
      </c>
      <c r="K11" s="7" t="s">
        <v>52</v>
      </c>
      <c r="L11" s="7" t="s">
        <v>30</v>
      </c>
      <c r="M11" s="7" t="str">
        <f t="shared" si="0"/>
        <v>S001/0000</v>
      </c>
    </row>
    <row r="12" spans="1:13">
      <c r="A12" s="12" t="s">
        <v>53</v>
      </c>
      <c r="B12" s="7" t="s">
        <v>54</v>
      </c>
      <c r="C12" s="7" t="s">
        <v>30</v>
      </c>
      <c r="D12" s="7" t="s">
        <v>31</v>
      </c>
      <c r="E12" s="7" t="s">
        <v>32</v>
      </c>
      <c r="F12" s="8">
        <v>0</v>
      </c>
      <c r="G12" s="7" t="s">
        <v>33</v>
      </c>
      <c r="H12" s="9">
        <v>100</v>
      </c>
      <c r="I12" s="8">
        <v>5000</v>
      </c>
      <c r="J12" s="7" t="s">
        <v>34</v>
      </c>
      <c r="K12" s="7" t="s">
        <v>54</v>
      </c>
      <c r="L12" s="7" t="s">
        <v>30</v>
      </c>
      <c r="M12" s="7" t="str">
        <f t="shared" si="0"/>
        <v>S001/1140</v>
      </c>
    </row>
    <row r="13" spans="1:13">
      <c r="A13" s="13" t="s">
        <v>55</v>
      </c>
      <c r="B13" s="7" t="s">
        <v>56</v>
      </c>
      <c r="C13" s="7" t="s">
        <v>30</v>
      </c>
      <c r="D13" s="7" t="s">
        <v>31</v>
      </c>
      <c r="E13" s="7" t="s">
        <v>32</v>
      </c>
      <c r="F13" s="8">
        <v>0</v>
      </c>
      <c r="G13" s="7" t="s">
        <v>33</v>
      </c>
      <c r="H13" s="9">
        <v>100</v>
      </c>
      <c r="I13" s="8">
        <v>5000</v>
      </c>
      <c r="J13" s="7" t="s">
        <v>34</v>
      </c>
      <c r="K13" s="7" t="s">
        <v>56</v>
      </c>
      <c r="L13" s="7" t="s">
        <v>30</v>
      </c>
      <c r="M13" s="7" t="str">
        <f t="shared" si="0"/>
        <v>S001/1150</v>
      </c>
    </row>
    <row r="14" spans="1:13">
      <c r="A14" s="12" t="s">
        <v>57</v>
      </c>
      <c r="B14" s="7" t="s">
        <v>58</v>
      </c>
      <c r="C14" s="7" t="s">
        <v>30</v>
      </c>
      <c r="D14" s="7" t="s">
        <v>31</v>
      </c>
      <c r="E14" s="7" t="s">
        <v>32</v>
      </c>
      <c r="F14" s="8">
        <v>0</v>
      </c>
      <c r="G14" s="7" t="s">
        <v>33</v>
      </c>
      <c r="H14" s="9">
        <v>100</v>
      </c>
      <c r="I14" s="8">
        <v>20000</v>
      </c>
      <c r="J14" s="7" t="s">
        <v>34</v>
      </c>
      <c r="K14" s="7" t="s">
        <v>58</v>
      </c>
      <c r="L14" s="7" t="s">
        <v>30</v>
      </c>
      <c r="M14" s="7" t="str">
        <f t="shared" si="0"/>
        <v>S001/1180</v>
      </c>
    </row>
    <row r="15" spans="1:13">
      <c r="A15" s="13" t="s">
        <v>59</v>
      </c>
      <c r="B15" s="7" t="s">
        <v>60</v>
      </c>
      <c r="C15" s="7" t="s">
        <v>30</v>
      </c>
      <c r="D15" s="7" t="s">
        <v>31</v>
      </c>
      <c r="E15" s="7" t="s">
        <v>32</v>
      </c>
      <c r="F15" s="8">
        <v>0</v>
      </c>
      <c r="G15" s="7" t="s">
        <v>33</v>
      </c>
      <c r="H15" s="9">
        <v>100</v>
      </c>
      <c r="I15" s="8">
        <v>25000</v>
      </c>
      <c r="J15" s="7" t="s">
        <v>34</v>
      </c>
      <c r="K15" s="7" t="s">
        <v>60</v>
      </c>
      <c r="L15" s="7" t="s">
        <v>30</v>
      </c>
      <c r="M15" s="7" t="str">
        <f t="shared" si="0"/>
        <v>S001/1181</v>
      </c>
    </row>
    <row r="16" spans="1:13">
      <c r="A16" s="12" t="s">
        <v>61</v>
      </c>
      <c r="B16" s="7" t="s">
        <v>62</v>
      </c>
      <c r="C16" s="7" t="s">
        <v>30</v>
      </c>
      <c r="D16" s="7" t="s">
        <v>31</v>
      </c>
      <c r="E16" s="7" t="s">
        <v>32</v>
      </c>
      <c r="F16" s="8">
        <v>0</v>
      </c>
      <c r="G16" s="7" t="s">
        <v>33</v>
      </c>
      <c r="H16" s="9">
        <v>100</v>
      </c>
      <c r="I16" s="8">
        <v>35000</v>
      </c>
      <c r="J16" s="7" t="s">
        <v>34</v>
      </c>
      <c r="K16" s="7" t="s">
        <v>62</v>
      </c>
      <c r="L16" s="7" t="s">
        <v>30</v>
      </c>
      <c r="M16" s="7" t="str">
        <f t="shared" si="0"/>
        <v>S001/1182</v>
      </c>
    </row>
    <row r="17" spans="1:13">
      <c r="A17" s="13" t="s">
        <v>63</v>
      </c>
      <c r="B17" s="7" t="s">
        <v>64</v>
      </c>
      <c r="C17" s="7" t="s">
        <v>30</v>
      </c>
      <c r="D17" s="7" t="s">
        <v>31</v>
      </c>
      <c r="E17" s="7" t="s">
        <v>32</v>
      </c>
      <c r="F17" s="8">
        <v>0</v>
      </c>
      <c r="G17" s="7" t="s">
        <v>33</v>
      </c>
      <c r="H17" s="9">
        <v>100</v>
      </c>
      <c r="I17" s="8">
        <v>20000</v>
      </c>
      <c r="J17" s="7" t="s">
        <v>34</v>
      </c>
      <c r="K17" s="7" t="s">
        <v>64</v>
      </c>
      <c r="L17" s="7" t="s">
        <v>30</v>
      </c>
      <c r="M17" s="7" t="str">
        <f t="shared" si="0"/>
        <v>S001/1183</v>
      </c>
    </row>
    <row r="18" spans="1:13">
      <c r="A18" s="12" t="s">
        <v>65</v>
      </c>
      <c r="B18" s="7" t="s">
        <v>66</v>
      </c>
      <c r="C18" s="7" t="s">
        <v>30</v>
      </c>
      <c r="D18" s="7" t="s">
        <v>31</v>
      </c>
      <c r="E18" s="7" t="s">
        <v>32</v>
      </c>
      <c r="F18" s="8">
        <v>0</v>
      </c>
      <c r="G18" s="7" t="s">
        <v>33</v>
      </c>
      <c r="H18" s="9">
        <v>100</v>
      </c>
      <c r="I18" s="8">
        <v>30000</v>
      </c>
      <c r="J18" s="7" t="s">
        <v>34</v>
      </c>
      <c r="K18" s="7" t="s">
        <v>66</v>
      </c>
      <c r="L18" s="7" t="s">
        <v>30</v>
      </c>
      <c r="M18" s="7" t="str">
        <f t="shared" si="0"/>
        <v>S001/1184</v>
      </c>
    </row>
    <row r="19" spans="1:13">
      <c r="A19" s="13" t="s">
        <v>67</v>
      </c>
      <c r="B19" s="7" t="s">
        <v>68</v>
      </c>
      <c r="C19" s="7" t="s">
        <v>30</v>
      </c>
      <c r="D19" s="7" t="s">
        <v>31</v>
      </c>
      <c r="E19" s="7" t="s">
        <v>32</v>
      </c>
      <c r="F19" s="8">
        <v>0</v>
      </c>
      <c r="G19" s="7" t="s">
        <v>33</v>
      </c>
      <c r="H19" s="9">
        <v>100</v>
      </c>
      <c r="I19" s="8">
        <v>50000</v>
      </c>
      <c r="J19" s="7" t="s">
        <v>34</v>
      </c>
      <c r="K19" s="7" t="s">
        <v>68</v>
      </c>
      <c r="L19" s="7" t="s">
        <v>30</v>
      </c>
      <c r="M19" s="7" t="str">
        <f t="shared" si="0"/>
        <v>S001/1185</v>
      </c>
    </row>
    <row r="20" spans="1:13">
      <c r="A20" s="12" t="s">
        <v>69</v>
      </c>
      <c r="B20" s="7" t="s">
        <v>70</v>
      </c>
      <c r="C20" s="7" t="s">
        <v>30</v>
      </c>
      <c r="D20" s="7" t="s">
        <v>31</v>
      </c>
      <c r="E20" s="7" t="s">
        <v>32</v>
      </c>
      <c r="F20" s="8">
        <v>0</v>
      </c>
      <c r="G20" s="7" t="s">
        <v>33</v>
      </c>
      <c r="H20" s="9">
        <v>100</v>
      </c>
      <c r="I20" s="8">
        <v>20000</v>
      </c>
      <c r="J20" s="7" t="s">
        <v>34</v>
      </c>
      <c r="K20" s="7" t="s">
        <v>70</v>
      </c>
      <c r="L20" s="7" t="s">
        <v>30</v>
      </c>
      <c r="M20" s="7" t="str">
        <f t="shared" si="0"/>
        <v>S001/1186</v>
      </c>
    </row>
    <row r="21" spans="1:13">
      <c r="A21" s="13" t="s">
        <v>71</v>
      </c>
      <c r="B21" s="7" t="s">
        <v>72</v>
      </c>
      <c r="C21" s="7" t="s">
        <v>30</v>
      </c>
      <c r="D21" s="7" t="s">
        <v>31</v>
      </c>
      <c r="E21" s="7" t="s">
        <v>32</v>
      </c>
      <c r="F21" s="8">
        <v>0</v>
      </c>
      <c r="G21" s="7" t="s">
        <v>33</v>
      </c>
      <c r="H21" s="9">
        <v>100</v>
      </c>
      <c r="I21" s="8">
        <v>10000</v>
      </c>
      <c r="J21" s="7" t="s">
        <v>34</v>
      </c>
      <c r="K21" s="7" t="s">
        <v>72</v>
      </c>
      <c r="L21" s="7" t="s">
        <v>30</v>
      </c>
      <c r="M21" s="7" t="str">
        <f t="shared" si="0"/>
        <v>S001/1187</v>
      </c>
    </row>
    <row r="22" spans="1:13">
      <c r="A22" s="12" t="s">
        <v>73</v>
      </c>
      <c r="B22" s="7" t="s">
        <v>74</v>
      </c>
      <c r="C22" s="7" t="s">
        <v>30</v>
      </c>
      <c r="D22" s="7" t="s">
        <v>31</v>
      </c>
      <c r="E22" s="7" t="s">
        <v>32</v>
      </c>
      <c r="F22" s="8">
        <v>0</v>
      </c>
      <c r="G22" s="7" t="s">
        <v>33</v>
      </c>
      <c r="H22" s="9">
        <v>100</v>
      </c>
      <c r="I22" s="8">
        <v>30000</v>
      </c>
      <c r="J22" s="7" t="s">
        <v>34</v>
      </c>
      <c r="K22" s="7" t="s">
        <v>74</v>
      </c>
      <c r="L22" s="7" t="s">
        <v>30</v>
      </c>
      <c r="M22" s="7" t="str">
        <f t="shared" si="0"/>
        <v>S001/1188</v>
      </c>
    </row>
    <row r="23" spans="1:13">
      <c r="A23" s="13" t="s">
        <v>75</v>
      </c>
      <c r="B23" s="7" t="s">
        <v>76</v>
      </c>
      <c r="C23" s="7" t="s">
        <v>30</v>
      </c>
      <c r="D23" s="7" t="s">
        <v>31</v>
      </c>
      <c r="E23" s="7" t="s">
        <v>32</v>
      </c>
      <c r="F23" s="8">
        <v>0</v>
      </c>
      <c r="G23" s="7" t="s">
        <v>33</v>
      </c>
      <c r="H23" s="9">
        <v>100</v>
      </c>
      <c r="I23" s="8">
        <v>60000</v>
      </c>
      <c r="J23" s="7" t="s">
        <v>34</v>
      </c>
      <c r="K23" s="7" t="s">
        <v>76</v>
      </c>
      <c r="L23" s="7" t="s">
        <v>30</v>
      </c>
      <c r="M23" s="7" t="str">
        <f t="shared" si="0"/>
        <v>S001/1189</v>
      </c>
    </row>
    <row r="24" spans="1:13">
      <c r="A24" s="12" t="s">
        <v>77</v>
      </c>
      <c r="B24" s="7" t="s">
        <v>78</v>
      </c>
      <c r="C24" s="7" t="s">
        <v>30</v>
      </c>
      <c r="D24" s="7" t="s">
        <v>31</v>
      </c>
      <c r="E24" s="7" t="s">
        <v>32</v>
      </c>
      <c r="F24" s="8">
        <v>0</v>
      </c>
      <c r="G24" s="7" t="s">
        <v>33</v>
      </c>
      <c r="H24" s="9">
        <v>100</v>
      </c>
      <c r="I24" s="8">
        <v>80000</v>
      </c>
      <c r="J24" s="7" t="s">
        <v>34</v>
      </c>
      <c r="K24" s="7" t="s">
        <v>78</v>
      </c>
      <c r="L24" s="7" t="s">
        <v>30</v>
      </c>
      <c r="M24" s="7" t="str">
        <f t="shared" si="0"/>
        <v>S001/1190</v>
      </c>
    </row>
    <row r="25" spans="1:13">
      <c r="A25" s="13" t="s">
        <v>79</v>
      </c>
      <c r="B25" s="7" t="s">
        <v>80</v>
      </c>
      <c r="C25" s="7" t="s">
        <v>30</v>
      </c>
      <c r="D25" s="7" t="s">
        <v>31</v>
      </c>
      <c r="E25" s="7" t="s">
        <v>32</v>
      </c>
      <c r="F25" s="8">
        <v>0</v>
      </c>
      <c r="G25" s="7" t="s">
        <v>33</v>
      </c>
      <c r="H25" s="9">
        <v>100</v>
      </c>
      <c r="I25" s="8">
        <v>80000</v>
      </c>
      <c r="J25" s="7" t="s">
        <v>34</v>
      </c>
      <c r="K25" s="7" t="s">
        <v>80</v>
      </c>
      <c r="L25" s="7" t="s">
        <v>30</v>
      </c>
      <c r="M25" s="7" t="str">
        <f t="shared" si="0"/>
        <v>S001/1191</v>
      </c>
    </row>
    <row r="26" spans="1:13">
      <c r="A26" s="12" t="s">
        <v>81</v>
      </c>
      <c r="B26" s="7" t="s">
        <v>82</v>
      </c>
      <c r="C26" s="7" t="s">
        <v>30</v>
      </c>
      <c r="D26" s="7" t="s">
        <v>31</v>
      </c>
      <c r="E26" s="7" t="s">
        <v>32</v>
      </c>
      <c r="F26" s="8">
        <v>0</v>
      </c>
      <c r="G26" s="7" t="s">
        <v>33</v>
      </c>
      <c r="H26" s="9">
        <v>100</v>
      </c>
      <c r="I26" s="8">
        <v>100000</v>
      </c>
      <c r="J26" s="7" t="s">
        <v>34</v>
      </c>
      <c r="K26" s="7" t="s">
        <v>82</v>
      </c>
      <c r="L26" s="7" t="s">
        <v>30</v>
      </c>
      <c r="M26" s="7" t="str">
        <f t="shared" si="0"/>
        <v>S001/1192</v>
      </c>
    </row>
    <row r="27" spans="1:13">
      <c r="A27" s="13" t="s">
        <v>83</v>
      </c>
      <c r="B27" s="7" t="s">
        <v>84</v>
      </c>
      <c r="C27" s="7" t="s">
        <v>30</v>
      </c>
      <c r="D27" s="7" t="s">
        <v>31</v>
      </c>
      <c r="E27" s="7" t="s">
        <v>32</v>
      </c>
      <c r="F27" s="8">
        <v>0</v>
      </c>
      <c r="G27" s="7" t="s">
        <v>33</v>
      </c>
      <c r="H27" s="9">
        <v>100</v>
      </c>
      <c r="I27" s="8">
        <v>5000</v>
      </c>
      <c r="J27" s="7" t="s">
        <v>34</v>
      </c>
      <c r="K27" s="7" t="s">
        <v>84</v>
      </c>
      <c r="L27" s="7" t="s">
        <v>30</v>
      </c>
      <c r="M27" s="7" t="str">
        <f t="shared" si="0"/>
        <v>S001/1193</v>
      </c>
    </row>
    <row r="28" spans="1:13">
      <c r="A28" s="12" t="s">
        <v>85</v>
      </c>
      <c r="B28" s="7" t="s">
        <v>86</v>
      </c>
      <c r="C28" s="7" t="s">
        <v>30</v>
      </c>
      <c r="D28" s="7" t="s">
        <v>31</v>
      </c>
      <c r="E28" s="7" t="s">
        <v>32</v>
      </c>
      <c r="F28" s="8">
        <v>0</v>
      </c>
      <c r="G28" s="7" t="s">
        <v>33</v>
      </c>
      <c r="H28" s="9">
        <v>100</v>
      </c>
      <c r="I28" s="8">
        <v>150000</v>
      </c>
      <c r="J28" s="7" t="s">
        <v>34</v>
      </c>
      <c r="K28" s="7" t="s">
        <v>86</v>
      </c>
      <c r="L28" s="7" t="s">
        <v>30</v>
      </c>
      <c r="M28" s="7" t="str">
        <f t="shared" si="0"/>
        <v>S001/1194</v>
      </c>
    </row>
    <row r="29" spans="1:13">
      <c r="A29" s="13" t="s">
        <v>87</v>
      </c>
      <c r="B29" s="7" t="s">
        <v>88</v>
      </c>
      <c r="C29" s="7" t="s">
        <v>30</v>
      </c>
      <c r="D29" s="7" t="s">
        <v>31</v>
      </c>
      <c r="E29" s="7" t="s">
        <v>32</v>
      </c>
      <c r="F29" s="8">
        <v>0</v>
      </c>
      <c r="G29" s="7" t="s">
        <v>33</v>
      </c>
      <c r="H29" s="9">
        <v>100</v>
      </c>
      <c r="I29" s="8">
        <v>40000</v>
      </c>
      <c r="J29" s="7" t="s">
        <v>34</v>
      </c>
      <c r="K29" s="7" t="s">
        <v>88</v>
      </c>
      <c r="L29" s="7" t="s">
        <v>30</v>
      </c>
      <c r="M29" s="7" t="str">
        <f t="shared" si="0"/>
        <v>S001/1195</v>
      </c>
    </row>
    <row r="30" spans="1:13">
      <c r="A30" s="12" t="s">
        <v>89</v>
      </c>
      <c r="B30" s="7" t="s">
        <v>90</v>
      </c>
      <c r="C30" s="7" t="s">
        <v>30</v>
      </c>
      <c r="D30" s="7" t="s">
        <v>31</v>
      </c>
      <c r="E30" s="7" t="s">
        <v>32</v>
      </c>
      <c r="F30" s="8">
        <v>0</v>
      </c>
      <c r="G30" s="7" t="s">
        <v>33</v>
      </c>
      <c r="H30" s="9">
        <v>100</v>
      </c>
      <c r="I30" s="8">
        <v>50000</v>
      </c>
      <c r="J30" s="7" t="s">
        <v>34</v>
      </c>
      <c r="K30" s="7" t="s">
        <v>90</v>
      </c>
      <c r="L30" s="7" t="s">
        <v>30</v>
      </c>
      <c r="M30" s="7" t="str">
        <f t="shared" si="0"/>
        <v>S001/1196</v>
      </c>
    </row>
    <row r="31" spans="1:13">
      <c r="A31" s="13" t="s">
        <v>91</v>
      </c>
      <c r="B31" s="7" t="s">
        <v>92</v>
      </c>
      <c r="C31" s="7" t="s">
        <v>30</v>
      </c>
      <c r="D31" s="7" t="s">
        <v>31</v>
      </c>
      <c r="E31" s="7" t="s">
        <v>32</v>
      </c>
      <c r="F31" s="8">
        <v>0</v>
      </c>
      <c r="G31" s="7" t="s">
        <v>33</v>
      </c>
      <c r="H31" s="9">
        <v>100</v>
      </c>
      <c r="I31" s="8">
        <v>30000</v>
      </c>
      <c r="J31" s="7" t="s">
        <v>34</v>
      </c>
      <c r="K31" s="7" t="s">
        <v>92</v>
      </c>
      <c r="L31" s="7" t="s">
        <v>30</v>
      </c>
      <c r="M31" s="7" t="str">
        <f t="shared" si="0"/>
        <v>S001/1197</v>
      </c>
    </row>
    <row r="32" spans="1:13">
      <c r="A32" s="12" t="s">
        <v>93</v>
      </c>
      <c r="B32" s="7" t="s">
        <v>94</v>
      </c>
      <c r="C32" s="7" t="s">
        <v>30</v>
      </c>
      <c r="D32" s="7" t="s">
        <v>31</v>
      </c>
      <c r="E32" s="7" t="s">
        <v>32</v>
      </c>
      <c r="F32" s="8">
        <v>0</v>
      </c>
      <c r="G32" s="7" t="s">
        <v>33</v>
      </c>
      <c r="H32" s="9">
        <v>100</v>
      </c>
      <c r="I32" s="8">
        <v>50000</v>
      </c>
      <c r="J32" s="7" t="s">
        <v>34</v>
      </c>
      <c r="K32" s="7" t="s">
        <v>94</v>
      </c>
      <c r="L32" s="7" t="s">
        <v>30</v>
      </c>
      <c r="M32" s="7" t="str">
        <f t="shared" si="0"/>
        <v>S001/1198</v>
      </c>
    </row>
    <row r="33" spans="1:13">
      <c r="A33" s="13" t="s">
        <v>95</v>
      </c>
      <c r="B33" s="7" t="s">
        <v>96</v>
      </c>
      <c r="C33" s="7" t="s">
        <v>30</v>
      </c>
      <c r="D33" s="7" t="s">
        <v>31</v>
      </c>
      <c r="E33" s="7" t="s">
        <v>32</v>
      </c>
      <c r="F33" s="8">
        <v>0</v>
      </c>
      <c r="G33" s="7" t="s">
        <v>33</v>
      </c>
      <c r="H33" s="9">
        <v>100</v>
      </c>
      <c r="I33" s="8">
        <v>50000</v>
      </c>
      <c r="J33" s="7" t="s">
        <v>34</v>
      </c>
      <c r="K33" s="7" t="s">
        <v>96</v>
      </c>
      <c r="L33" s="7" t="s">
        <v>30</v>
      </c>
      <c r="M33" s="7" t="str">
        <f t="shared" si="0"/>
        <v>S001/1199</v>
      </c>
    </row>
    <row r="34" spans="1:13">
      <c r="A34" s="12" t="s">
        <v>97</v>
      </c>
      <c r="B34" s="7" t="s">
        <v>98</v>
      </c>
      <c r="C34" s="7" t="s">
        <v>30</v>
      </c>
      <c r="D34" s="7" t="s">
        <v>31</v>
      </c>
      <c r="E34" s="7" t="s">
        <v>32</v>
      </c>
      <c r="F34" s="8">
        <v>0</v>
      </c>
      <c r="G34" s="7" t="s">
        <v>33</v>
      </c>
      <c r="H34" s="9">
        <v>100</v>
      </c>
      <c r="I34" s="8">
        <v>80000</v>
      </c>
      <c r="J34" s="7" t="s">
        <v>34</v>
      </c>
      <c r="K34" s="7" t="s">
        <v>98</v>
      </c>
      <c r="L34" s="7" t="s">
        <v>30</v>
      </c>
      <c r="M34" s="7" t="str">
        <f t="shared" ref="M34:M66" si="1">TRIM(A34)</f>
        <v>S001/1200</v>
      </c>
    </row>
    <row r="35" spans="1:13">
      <c r="A35" s="13" t="s">
        <v>99</v>
      </c>
      <c r="B35" s="7" t="s">
        <v>100</v>
      </c>
      <c r="C35" s="7" t="s">
        <v>30</v>
      </c>
      <c r="D35" s="7" t="s">
        <v>31</v>
      </c>
      <c r="E35" s="7" t="s">
        <v>32</v>
      </c>
      <c r="F35" s="8">
        <v>0</v>
      </c>
      <c r="G35" s="7" t="s">
        <v>33</v>
      </c>
      <c r="H35" s="9">
        <v>100</v>
      </c>
      <c r="I35" s="8">
        <v>50000</v>
      </c>
      <c r="J35" s="7" t="s">
        <v>34</v>
      </c>
      <c r="K35" s="7" t="s">
        <v>100</v>
      </c>
      <c r="L35" s="7" t="s">
        <v>30</v>
      </c>
      <c r="M35" s="7" t="str">
        <f t="shared" si="1"/>
        <v>S001/1201</v>
      </c>
    </row>
    <row r="36" spans="1:13">
      <c r="A36" s="12" t="s">
        <v>101</v>
      </c>
      <c r="B36" s="7" t="s">
        <v>102</v>
      </c>
      <c r="C36" s="7" t="s">
        <v>30</v>
      </c>
      <c r="D36" s="7" t="s">
        <v>31</v>
      </c>
      <c r="E36" s="7" t="s">
        <v>32</v>
      </c>
      <c r="F36" s="8">
        <v>0</v>
      </c>
      <c r="G36" s="7" t="s">
        <v>33</v>
      </c>
      <c r="H36" s="9">
        <v>100</v>
      </c>
      <c r="I36" s="8">
        <v>80000</v>
      </c>
      <c r="J36" s="7" t="s">
        <v>34</v>
      </c>
      <c r="K36" s="7" t="s">
        <v>102</v>
      </c>
      <c r="L36" s="7" t="s">
        <v>30</v>
      </c>
      <c r="M36" s="7" t="str">
        <f t="shared" si="1"/>
        <v>S001/1202</v>
      </c>
    </row>
    <row r="37" spans="1:13">
      <c r="A37" s="13" t="s">
        <v>103</v>
      </c>
      <c r="B37" s="7" t="s">
        <v>104</v>
      </c>
      <c r="C37" s="7" t="s">
        <v>30</v>
      </c>
      <c r="D37" s="7" t="s">
        <v>31</v>
      </c>
      <c r="E37" s="7" t="s">
        <v>32</v>
      </c>
      <c r="F37" s="8">
        <v>0</v>
      </c>
      <c r="G37" s="7" t="s">
        <v>33</v>
      </c>
      <c r="H37" s="9">
        <v>100</v>
      </c>
      <c r="I37" s="8">
        <v>60000</v>
      </c>
      <c r="J37" s="7" t="s">
        <v>34</v>
      </c>
      <c r="K37" s="7" t="s">
        <v>104</v>
      </c>
      <c r="L37" s="7" t="s">
        <v>30</v>
      </c>
      <c r="M37" s="7" t="str">
        <f t="shared" si="1"/>
        <v>S001/1203</v>
      </c>
    </row>
    <row r="38" spans="1:13">
      <c r="A38" s="12" t="s">
        <v>105</v>
      </c>
      <c r="B38" s="7" t="s">
        <v>106</v>
      </c>
      <c r="C38" s="7" t="s">
        <v>30</v>
      </c>
      <c r="D38" s="7" t="s">
        <v>31</v>
      </c>
      <c r="E38" s="7" t="s">
        <v>32</v>
      </c>
      <c r="F38" s="8">
        <v>0</v>
      </c>
      <c r="G38" s="7" t="s">
        <v>33</v>
      </c>
      <c r="H38" s="9">
        <v>100</v>
      </c>
      <c r="I38" s="8">
        <v>100000</v>
      </c>
      <c r="J38" s="7" t="s">
        <v>34</v>
      </c>
      <c r="K38" s="7" t="s">
        <v>106</v>
      </c>
      <c r="L38" s="7" t="s">
        <v>30</v>
      </c>
      <c r="M38" s="7" t="str">
        <f t="shared" si="1"/>
        <v>S001/1204</v>
      </c>
    </row>
    <row r="39" spans="1:13">
      <c r="A39" s="13" t="s">
        <v>107</v>
      </c>
      <c r="B39" s="7" t="s">
        <v>108</v>
      </c>
      <c r="C39" s="7" t="s">
        <v>30</v>
      </c>
      <c r="D39" s="7" t="s">
        <v>31</v>
      </c>
      <c r="E39" s="7" t="s">
        <v>32</v>
      </c>
      <c r="F39" s="8">
        <v>0</v>
      </c>
      <c r="G39" s="7" t="s">
        <v>33</v>
      </c>
      <c r="H39" s="9">
        <v>100</v>
      </c>
      <c r="I39" s="8">
        <v>50000</v>
      </c>
      <c r="J39" s="7" t="s">
        <v>34</v>
      </c>
      <c r="K39" s="7" t="s">
        <v>108</v>
      </c>
      <c r="L39" s="7" t="s">
        <v>30</v>
      </c>
      <c r="M39" s="7" t="str">
        <f t="shared" si="1"/>
        <v>S001/1205</v>
      </c>
    </row>
    <row r="40" spans="1:13">
      <c r="A40" s="12" t="s">
        <v>109</v>
      </c>
      <c r="B40" s="7" t="s">
        <v>110</v>
      </c>
      <c r="C40" s="7" t="s">
        <v>30</v>
      </c>
      <c r="D40" s="7" t="s">
        <v>31</v>
      </c>
      <c r="E40" s="7" t="s">
        <v>32</v>
      </c>
      <c r="F40" s="8">
        <v>0</v>
      </c>
      <c r="G40" s="7" t="s">
        <v>33</v>
      </c>
      <c r="H40" s="9">
        <v>100</v>
      </c>
      <c r="I40" s="8">
        <v>30000</v>
      </c>
      <c r="J40" s="7" t="s">
        <v>34</v>
      </c>
      <c r="K40" s="7" t="s">
        <v>110</v>
      </c>
      <c r="L40" s="7" t="s">
        <v>30</v>
      </c>
      <c r="M40" s="7" t="str">
        <f t="shared" si="1"/>
        <v>S001/1206</v>
      </c>
    </row>
    <row r="41" spans="1:13">
      <c r="A41" s="13" t="s">
        <v>111</v>
      </c>
      <c r="B41" s="7" t="s">
        <v>112</v>
      </c>
      <c r="C41" s="7" t="s">
        <v>30</v>
      </c>
      <c r="D41" s="7" t="s">
        <v>31</v>
      </c>
      <c r="E41" s="7" t="s">
        <v>32</v>
      </c>
      <c r="F41" s="8">
        <v>0</v>
      </c>
      <c r="G41" s="7" t="s">
        <v>33</v>
      </c>
      <c r="H41" s="9">
        <v>100</v>
      </c>
      <c r="I41" s="8">
        <v>30000</v>
      </c>
      <c r="J41" s="7" t="s">
        <v>34</v>
      </c>
      <c r="K41" s="7" t="s">
        <v>112</v>
      </c>
      <c r="L41" s="7" t="s">
        <v>30</v>
      </c>
      <c r="M41" s="7" t="str">
        <f t="shared" si="1"/>
        <v>S001/1207</v>
      </c>
    </row>
    <row r="42" spans="1:13">
      <c r="A42" s="12" t="s">
        <v>113</v>
      </c>
      <c r="B42" s="7" t="s">
        <v>114</v>
      </c>
      <c r="C42" s="7" t="s">
        <v>30</v>
      </c>
      <c r="D42" s="7" t="s">
        <v>31</v>
      </c>
      <c r="E42" s="7" t="s">
        <v>32</v>
      </c>
      <c r="F42" s="8">
        <v>0</v>
      </c>
      <c r="G42" s="7" t="s">
        <v>33</v>
      </c>
      <c r="H42" s="9">
        <v>100</v>
      </c>
      <c r="I42" s="8">
        <v>30000</v>
      </c>
      <c r="J42" s="7" t="s">
        <v>34</v>
      </c>
      <c r="K42" s="7" t="s">
        <v>114</v>
      </c>
      <c r="L42" s="7" t="s">
        <v>30</v>
      </c>
      <c r="M42" s="7" t="str">
        <f t="shared" si="1"/>
        <v>S001/1208</v>
      </c>
    </row>
    <row r="43" spans="1:13">
      <c r="A43" s="13" t="s">
        <v>115</v>
      </c>
      <c r="B43" s="7" t="s">
        <v>116</v>
      </c>
      <c r="C43" s="7" t="s">
        <v>30</v>
      </c>
      <c r="D43" s="7" t="s">
        <v>31</v>
      </c>
      <c r="E43" s="7" t="s">
        <v>32</v>
      </c>
      <c r="F43" s="8">
        <v>0</v>
      </c>
      <c r="G43" s="7" t="s">
        <v>33</v>
      </c>
      <c r="H43" s="9">
        <v>100</v>
      </c>
      <c r="I43" s="8">
        <v>20000</v>
      </c>
      <c r="J43" s="7" t="s">
        <v>34</v>
      </c>
      <c r="K43" s="7" t="s">
        <v>116</v>
      </c>
      <c r="L43" s="7" t="s">
        <v>30</v>
      </c>
      <c r="M43" s="7" t="str">
        <f t="shared" si="1"/>
        <v>S001/1209</v>
      </c>
    </row>
    <row r="44" spans="1:13">
      <c r="A44" s="12" t="s">
        <v>117</v>
      </c>
      <c r="B44" s="7" t="s">
        <v>118</v>
      </c>
      <c r="C44" s="7" t="s">
        <v>30</v>
      </c>
      <c r="D44" s="7" t="s">
        <v>31</v>
      </c>
      <c r="E44" s="7" t="s">
        <v>32</v>
      </c>
      <c r="F44" s="8">
        <v>0</v>
      </c>
      <c r="G44" s="7" t="s">
        <v>33</v>
      </c>
      <c r="H44" s="9">
        <v>100</v>
      </c>
      <c r="I44" s="8">
        <v>25000</v>
      </c>
      <c r="J44" s="7" t="s">
        <v>34</v>
      </c>
      <c r="K44" s="7" t="s">
        <v>118</v>
      </c>
      <c r="L44" s="7" t="s">
        <v>30</v>
      </c>
      <c r="M44" s="7" t="str">
        <f t="shared" si="1"/>
        <v>S001/1210</v>
      </c>
    </row>
    <row r="45" spans="1:13">
      <c r="A45" s="13" t="s">
        <v>119</v>
      </c>
      <c r="B45" s="7" t="s">
        <v>120</v>
      </c>
      <c r="C45" s="7" t="s">
        <v>30</v>
      </c>
      <c r="D45" s="7" t="s">
        <v>31</v>
      </c>
      <c r="E45" s="7" t="s">
        <v>32</v>
      </c>
      <c r="F45" s="8">
        <v>0</v>
      </c>
      <c r="G45" s="7" t="s">
        <v>33</v>
      </c>
      <c r="H45" s="9">
        <v>100</v>
      </c>
      <c r="I45" s="8">
        <v>40000</v>
      </c>
      <c r="J45" s="7" t="s">
        <v>34</v>
      </c>
      <c r="K45" s="7" t="s">
        <v>120</v>
      </c>
      <c r="L45" s="7" t="s">
        <v>30</v>
      </c>
      <c r="M45" s="7" t="str">
        <f t="shared" si="1"/>
        <v>S001/1211</v>
      </c>
    </row>
    <row r="46" spans="1:13">
      <c r="A46" s="12" t="s">
        <v>121</v>
      </c>
      <c r="B46" s="7" t="s">
        <v>122</v>
      </c>
      <c r="C46" s="7" t="s">
        <v>30</v>
      </c>
      <c r="D46" s="7" t="s">
        <v>31</v>
      </c>
      <c r="E46" s="7" t="s">
        <v>32</v>
      </c>
      <c r="F46" s="8">
        <v>0</v>
      </c>
      <c r="G46" s="7" t="s">
        <v>33</v>
      </c>
      <c r="H46" s="9">
        <v>100</v>
      </c>
      <c r="I46" s="8">
        <v>20000</v>
      </c>
      <c r="J46" s="7" t="s">
        <v>34</v>
      </c>
      <c r="K46" s="7" t="s">
        <v>122</v>
      </c>
      <c r="L46" s="7" t="s">
        <v>30</v>
      </c>
      <c r="M46" s="7" t="str">
        <f t="shared" si="1"/>
        <v>S001/1212</v>
      </c>
    </row>
    <row r="47" spans="1:13">
      <c r="A47" s="13" t="s">
        <v>123</v>
      </c>
      <c r="B47" s="7" t="s">
        <v>124</v>
      </c>
      <c r="C47" s="7" t="s">
        <v>30</v>
      </c>
      <c r="D47" s="7" t="s">
        <v>31</v>
      </c>
      <c r="E47" s="7" t="s">
        <v>32</v>
      </c>
      <c r="F47" s="8">
        <v>0</v>
      </c>
      <c r="G47" s="7" t="s">
        <v>33</v>
      </c>
      <c r="H47" s="9">
        <v>100</v>
      </c>
      <c r="I47" s="8">
        <v>100000</v>
      </c>
      <c r="J47" s="7" t="s">
        <v>34</v>
      </c>
      <c r="K47" s="7" t="s">
        <v>124</v>
      </c>
      <c r="L47" s="7" t="s">
        <v>30</v>
      </c>
      <c r="M47" s="7" t="str">
        <f t="shared" si="1"/>
        <v>S001/1213</v>
      </c>
    </row>
    <row r="48" spans="1:13">
      <c r="A48" s="12" t="s">
        <v>125</v>
      </c>
      <c r="B48" s="7" t="s">
        <v>126</v>
      </c>
      <c r="C48" s="7" t="s">
        <v>30</v>
      </c>
      <c r="D48" s="7" t="s">
        <v>31</v>
      </c>
      <c r="E48" s="7" t="s">
        <v>32</v>
      </c>
      <c r="F48" s="8">
        <v>0</v>
      </c>
      <c r="G48" s="7" t="s">
        <v>33</v>
      </c>
      <c r="H48" s="9">
        <v>100</v>
      </c>
      <c r="I48" s="8">
        <v>50000</v>
      </c>
      <c r="J48" s="7" t="s">
        <v>34</v>
      </c>
      <c r="K48" s="7" t="s">
        <v>126</v>
      </c>
      <c r="L48" s="7" t="s">
        <v>30</v>
      </c>
      <c r="M48" s="7" t="str">
        <f t="shared" si="1"/>
        <v>S001/1214</v>
      </c>
    </row>
    <row r="49" spans="1:13">
      <c r="A49" s="13" t="s">
        <v>127</v>
      </c>
      <c r="B49" s="7" t="s">
        <v>128</v>
      </c>
      <c r="C49" s="7" t="s">
        <v>30</v>
      </c>
      <c r="D49" s="7" t="s">
        <v>31</v>
      </c>
      <c r="E49" s="7" t="s">
        <v>32</v>
      </c>
      <c r="F49" s="8">
        <v>0</v>
      </c>
      <c r="G49" s="7" t="s">
        <v>33</v>
      </c>
      <c r="H49" s="9">
        <v>100</v>
      </c>
      <c r="I49" s="8">
        <v>70000</v>
      </c>
      <c r="J49" s="7" t="s">
        <v>34</v>
      </c>
      <c r="K49" s="7" t="s">
        <v>128</v>
      </c>
      <c r="L49" s="7" t="s">
        <v>30</v>
      </c>
      <c r="M49" s="7" t="str">
        <f t="shared" si="1"/>
        <v>S001/1215</v>
      </c>
    </row>
    <row r="50" spans="1:13">
      <c r="A50" s="12" t="s">
        <v>129</v>
      </c>
      <c r="B50" s="7" t="s">
        <v>130</v>
      </c>
      <c r="C50" s="7" t="s">
        <v>30</v>
      </c>
      <c r="D50" s="7" t="s">
        <v>31</v>
      </c>
      <c r="E50" s="7" t="s">
        <v>32</v>
      </c>
      <c r="F50" s="8">
        <v>0</v>
      </c>
      <c r="G50" s="7" t="s">
        <v>33</v>
      </c>
      <c r="H50" s="9">
        <v>100</v>
      </c>
      <c r="I50" s="8">
        <v>55000</v>
      </c>
      <c r="J50" s="7" t="s">
        <v>34</v>
      </c>
      <c r="K50" s="7" t="s">
        <v>130</v>
      </c>
      <c r="L50" s="7" t="s">
        <v>30</v>
      </c>
      <c r="M50" s="7" t="str">
        <f t="shared" si="1"/>
        <v>S001/1216</v>
      </c>
    </row>
    <row r="51" spans="1:13">
      <c r="A51" s="13" t="s">
        <v>131</v>
      </c>
      <c r="B51" s="7" t="s">
        <v>132</v>
      </c>
      <c r="C51" s="7" t="s">
        <v>30</v>
      </c>
      <c r="D51" s="7" t="s">
        <v>31</v>
      </c>
      <c r="E51" s="7" t="s">
        <v>32</v>
      </c>
      <c r="F51" s="8">
        <v>0</v>
      </c>
      <c r="G51" s="7" t="s">
        <v>33</v>
      </c>
      <c r="H51" s="9">
        <v>100</v>
      </c>
      <c r="I51" s="8">
        <v>55000</v>
      </c>
      <c r="J51" s="7" t="s">
        <v>34</v>
      </c>
      <c r="K51" s="7" t="s">
        <v>132</v>
      </c>
      <c r="L51" s="7" t="s">
        <v>30</v>
      </c>
      <c r="M51" s="7" t="str">
        <f t="shared" si="1"/>
        <v>S001/1217</v>
      </c>
    </row>
    <row r="52" spans="1:13">
      <c r="A52" s="12" t="s">
        <v>133</v>
      </c>
      <c r="B52" s="7" t="s">
        <v>134</v>
      </c>
      <c r="C52" s="7" t="s">
        <v>30</v>
      </c>
      <c r="D52" s="7" t="s">
        <v>31</v>
      </c>
      <c r="E52" s="7" t="s">
        <v>32</v>
      </c>
      <c r="F52" s="8">
        <v>0</v>
      </c>
      <c r="G52" s="7" t="s">
        <v>33</v>
      </c>
      <c r="H52" s="9">
        <v>100</v>
      </c>
      <c r="I52" s="8">
        <v>25000</v>
      </c>
      <c r="J52" s="7" t="s">
        <v>34</v>
      </c>
      <c r="K52" s="7" t="s">
        <v>134</v>
      </c>
      <c r="L52" s="7" t="s">
        <v>30</v>
      </c>
      <c r="M52" s="7" t="str">
        <f t="shared" si="1"/>
        <v>S001/1218</v>
      </c>
    </row>
    <row r="53" spans="1:13">
      <c r="A53" s="13" t="s">
        <v>135</v>
      </c>
      <c r="B53" s="7" t="s">
        <v>136</v>
      </c>
      <c r="C53" s="7" t="s">
        <v>30</v>
      </c>
      <c r="D53" s="7" t="s">
        <v>31</v>
      </c>
      <c r="E53" s="7" t="s">
        <v>32</v>
      </c>
      <c r="F53" s="8">
        <v>0</v>
      </c>
      <c r="G53" s="7" t="s">
        <v>33</v>
      </c>
      <c r="H53" s="9">
        <v>100</v>
      </c>
      <c r="I53" s="8">
        <v>50000</v>
      </c>
      <c r="J53" s="7" t="s">
        <v>34</v>
      </c>
      <c r="K53" s="7" t="s">
        <v>136</v>
      </c>
      <c r="L53" s="7" t="s">
        <v>30</v>
      </c>
      <c r="M53" s="7" t="str">
        <f t="shared" si="1"/>
        <v>S001/1219</v>
      </c>
    </row>
    <row r="54" spans="1:13">
      <c r="A54" s="12" t="s">
        <v>137</v>
      </c>
      <c r="B54" s="7" t="s">
        <v>138</v>
      </c>
      <c r="C54" s="7" t="s">
        <v>30</v>
      </c>
      <c r="D54" s="7" t="s">
        <v>31</v>
      </c>
      <c r="E54" s="7" t="s">
        <v>32</v>
      </c>
      <c r="F54" s="8">
        <v>0</v>
      </c>
      <c r="G54" s="7" t="s">
        <v>33</v>
      </c>
      <c r="H54" s="9">
        <v>100</v>
      </c>
      <c r="I54" s="8">
        <v>30000</v>
      </c>
      <c r="J54" s="7" t="s">
        <v>34</v>
      </c>
      <c r="K54" s="7" t="s">
        <v>138</v>
      </c>
      <c r="L54" s="7" t="s">
        <v>30</v>
      </c>
      <c r="M54" s="7" t="str">
        <f t="shared" si="1"/>
        <v>S001/1220</v>
      </c>
    </row>
    <row r="55" spans="1:13">
      <c r="A55" s="13" t="s">
        <v>139</v>
      </c>
      <c r="B55" s="7" t="s">
        <v>140</v>
      </c>
      <c r="C55" s="7" t="s">
        <v>30</v>
      </c>
      <c r="D55" s="7" t="s">
        <v>31</v>
      </c>
      <c r="E55" s="7" t="s">
        <v>32</v>
      </c>
      <c r="F55" s="8">
        <v>0</v>
      </c>
      <c r="G55" s="7" t="s">
        <v>33</v>
      </c>
      <c r="H55" s="9">
        <v>100</v>
      </c>
      <c r="I55" s="8">
        <v>50000</v>
      </c>
      <c r="J55" s="7" t="s">
        <v>34</v>
      </c>
      <c r="K55" s="7" t="s">
        <v>140</v>
      </c>
      <c r="L55" s="7" t="s">
        <v>30</v>
      </c>
      <c r="M55" s="7" t="str">
        <f t="shared" si="1"/>
        <v>S001/1221</v>
      </c>
    </row>
    <row r="56" spans="1:13">
      <c r="A56" s="12" t="s">
        <v>141</v>
      </c>
      <c r="B56" s="7" t="s">
        <v>142</v>
      </c>
      <c r="C56" s="7" t="s">
        <v>30</v>
      </c>
      <c r="D56" s="7" t="s">
        <v>31</v>
      </c>
      <c r="E56" s="7" t="s">
        <v>32</v>
      </c>
      <c r="F56" s="8">
        <v>0</v>
      </c>
      <c r="G56" s="7" t="s">
        <v>33</v>
      </c>
      <c r="H56" s="9">
        <v>100</v>
      </c>
      <c r="I56" s="8">
        <v>80000</v>
      </c>
      <c r="J56" s="7" t="s">
        <v>34</v>
      </c>
      <c r="K56" s="7" t="s">
        <v>142</v>
      </c>
      <c r="L56" s="7" t="s">
        <v>30</v>
      </c>
      <c r="M56" s="7" t="str">
        <f t="shared" si="1"/>
        <v>S001/1222</v>
      </c>
    </row>
    <row r="57" spans="1:13">
      <c r="A57" s="13" t="s">
        <v>143</v>
      </c>
      <c r="B57" s="7" t="s">
        <v>144</v>
      </c>
      <c r="C57" s="7" t="s">
        <v>30</v>
      </c>
      <c r="D57" s="7" t="s">
        <v>31</v>
      </c>
      <c r="E57" s="7" t="s">
        <v>32</v>
      </c>
      <c r="F57" s="8">
        <v>0</v>
      </c>
      <c r="G57" s="7" t="s">
        <v>33</v>
      </c>
      <c r="H57" s="9">
        <v>100</v>
      </c>
      <c r="I57" s="8">
        <v>150000</v>
      </c>
      <c r="J57" s="7" t="s">
        <v>34</v>
      </c>
      <c r="K57" s="7" t="s">
        <v>144</v>
      </c>
      <c r="L57" s="7" t="s">
        <v>30</v>
      </c>
      <c r="M57" s="7" t="str">
        <f t="shared" si="1"/>
        <v>S001/1223</v>
      </c>
    </row>
    <row r="58" spans="1:13">
      <c r="A58" s="12" t="s">
        <v>145</v>
      </c>
      <c r="B58" s="7" t="s">
        <v>146</v>
      </c>
      <c r="C58" s="7" t="s">
        <v>30</v>
      </c>
      <c r="D58" s="7" t="s">
        <v>31</v>
      </c>
      <c r="E58" s="7" t="s">
        <v>32</v>
      </c>
      <c r="F58" s="8">
        <v>0</v>
      </c>
      <c r="G58" s="7" t="s">
        <v>33</v>
      </c>
      <c r="H58" s="9">
        <v>100</v>
      </c>
      <c r="I58" s="8">
        <v>20000</v>
      </c>
      <c r="J58" s="7" t="s">
        <v>34</v>
      </c>
      <c r="K58" s="7" t="s">
        <v>146</v>
      </c>
      <c r="L58" s="7" t="s">
        <v>30</v>
      </c>
      <c r="M58" s="7" t="str">
        <f t="shared" si="1"/>
        <v>S001/1224</v>
      </c>
    </row>
    <row r="59" spans="1:13">
      <c r="A59" s="13" t="s">
        <v>147</v>
      </c>
      <c r="B59" s="7" t="s">
        <v>148</v>
      </c>
      <c r="C59" s="7" t="s">
        <v>30</v>
      </c>
      <c r="D59" s="7" t="s">
        <v>31</v>
      </c>
      <c r="E59" s="7" t="s">
        <v>32</v>
      </c>
      <c r="F59" s="8">
        <v>0</v>
      </c>
      <c r="G59" s="7" t="s">
        <v>33</v>
      </c>
      <c r="H59" s="9">
        <v>100</v>
      </c>
      <c r="I59" s="8">
        <v>30000</v>
      </c>
      <c r="J59" s="7" t="s">
        <v>34</v>
      </c>
      <c r="K59" s="7" t="s">
        <v>148</v>
      </c>
      <c r="L59" s="7" t="s">
        <v>30</v>
      </c>
      <c r="M59" s="7" t="str">
        <f t="shared" si="1"/>
        <v>S001/1225</v>
      </c>
    </row>
    <row r="60" spans="1:13">
      <c r="A60" s="12" t="s">
        <v>149</v>
      </c>
      <c r="B60" s="7" t="s">
        <v>150</v>
      </c>
      <c r="C60" s="7" t="s">
        <v>30</v>
      </c>
      <c r="D60" s="7" t="s">
        <v>31</v>
      </c>
      <c r="E60" s="7" t="s">
        <v>32</v>
      </c>
      <c r="F60" s="8">
        <v>0</v>
      </c>
      <c r="G60" s="7" t="s">
        <v>33</v>
      </c>
      <c r="H60" s="9">
        <v>100</v>
      </c>
      <c r="I60" s="8">
        <v>5000</v>
      </c>
      <c r="J60" s="7" t="s">
        <v>34</v>
      </c>
      <c r="K60" s="7" t="s">
        <v>150</v>
      </c>
      <c r="L60" s="7" t="s">
        <v>30</v>
      </c>
      <c r="M60" s="7" t="str">
        <f t="shared" si="1"/>
        <v>S001/1226</v>
      </c>
    </row>
    <row r="61" spans="1:13">
      <c r="A61" s="13" t="s">
        <v>151</v>
      </c>
      <c r="B61" s="7" t="s">
        <v>152</v>
      </c>
      <c r="C61" s="7" t="s">
        <v>30</v>
      </c>
      <c r="D61" s="7" t="s">
        <v>31</v>
      </c>
      <c r="E61" s="7" t="s">
        <v>32</v>
      </c>
      <c r="F61" s="8">
        <v>0</v>
      </c>
      <c r="G61" s="7" t="s">
        <v>33</v>
      </c>
      <c r="H61" s="9">
        <v>100</v>
      </c>
      <c r="I61" s="8">
        <v>15000</v>
      </c>
      <c r="J61" s="7" t="s">
        <v>34</v>
      </c>
      <c r="K61" s="7" t="s">
        <v>152</v>
      </c>
      <c r="L61" s="7" t="s">
        <v>30</v>
      </c>
      <c r="M61" s="7" t="str">
        <f t="shared" si="1"/>
        <v>S001/1227</v>
      </c>
    </row>
    <row r="62" spans="1:13">
      <c r="A62" s="12" t="s">
        <v>153</v>
      </c>
      <c r="B62" s="7" t="s">
        <v>154</v>
      </c>
      <c r="C62" s="7" t="s">
        <v>30</v>
      </c>
      <c r="D62" s="7" t="s">
        <v>31</v>
      </c>
      <c r="E62" s="7" t="s">
        <v>32</v>
      </c>
      <c r="F62" s="8">
        <v>0</v>
      </c>
      <c r="G62" s="7" t="s">
        <v>33</v>
      </c>
      <c r="H62" s="9">
        <v>100</v>
      </c>
      <c r="I62" s="8">
        <v>1000</v>
      </c>
      <c r="J62" s="7" t="s">
        <v>34</v>
      </c>
      <c r="K62" s="7" t="s">
        <v>154</v>
      </c>
      <c r="L62" s="7" t="s">
        <v>30</v>
      </c>
      <c r="M62" s="7" t="str">
        <f t="shared" si="1"/>
        <v>S001/1228</v>
      </c>
    </row>
    <row r="63" spans="1:13">
      <c r="A63" s="13" t="s">
        <v>155</v>
      </c>
      <c r="B63" s="7" t="s">
        <v>156</v>
      </c>
      <c r="C63" s="7" t="s">
        <v>30</v>
      </c>
      <c r="D63" s="7" t="s">
        <v>31</v>
      </c>
      <c r="E63" s="7" t="s">
        <v>32</v>
      </c>
      <c r="F63" s="8">
        <v>0</v>
      </c>
      <c r="G63" s="7" t="s">
        <v>33</v>
      </c>
      <c r="H63" s="9">
        <v>100</v>
      </c>
      <c r="I63" s="8">
        <v>20000</v>
      </c>
      <c r="J63" s="7" t="s">
        <v>34</v>
      </c>
      <c r="K63" s="7" t="s">
        <v>156</v>
      </c>
      <c r="L63" s="7" t="s">
        <v>30</v>
      </c>
      <c r="M63" s="7" t="str">
        <f t="shared" si="1"/>
        <v>S001/1229</v>
      </c>
    </row>
    <row r="64" spans="1:13">
      <c r="A64" s="12" t="s">
        <v>157</v>
      </c>
      <c r="B64" s="7" t="s">
        <v>158</v>
      </c>
      <c r="C64" s="7" t="s">
        <v>30</v>
      </c>
      <c r="D64" s="7" t="s">
        <v>31</v>
      </c>
      <c r="E64" s="7" t="s">
        <v>32</v>
      </c>
      <c r="F64" s="8">
        <v>0</v>
      </c>
      <c r="G64" s="7" t="s">
        <v>33</v>
      </c>
      <c r="H64" s="9">
        <v>100</v>
      </c>
      <c r="I64" s="8">
        <v>20000</v>
      </c>
      <c r="J64" s="7" t="s">
        <v>34</v>
      </c>
      <c r="K64" s="7" t="s">
        <v>158</v>
      </c>
      <c r="L64" s="7" t="s">
        <v>30</v>
      </c>
      <c r="M64" s="7" t="str">
        <f t="shared" si="1"/>
        <v>S001/1230</v>
      </c>
    </row>
    <row r="65" spans="1:13">
      <c r="A65" s="13" t="s">
        <v>159</v>
      </c>
      <c r="B65" s="7" t="s">
        <v>160</v>
      </c>
      <c r="C65" s="7" t="s">
        <v>30</v>
      </c>
      <c r="D65" s="7" t="s">
        <v>31</v>
      </c>
      <c r="E65" s="7" t="s">
        <v>32</v>
      </c>
      <c r="F65" s="8">
        <v>0</v>
      </c>
      <c r="G65" s="7" t="s">
        <v>33</v>
      </c>
      <c r="H65" s="9">
        <v>100</v>
      </c>
      <c r="I65" s="8">
        <v>60000</v>
      </c>
      <c r="J65" s="7" t="s">
        <v>34</v>
      </c>
      <c r="K65" s="7" t="s">
        <v>160</v>
      </c>
      <c r="L65" s="7" t="s">
        <v>30</v>
      </c>
      <c r="M65" s="7" t="str">
        <f t="shared" si="1"/>
        <v>S001/1231</v>
      </c>
    </row>
    <row r="66" spans="1:13">
      <c r="A66" s="12" t="s">
        <v>161</v>
      </c>
      <c r="B66" s="7" t="s">
        <v>162</v>
      </c>
      <c r="C66" s="7" t="s">
        <v>30</v>
      </c>
      <c r="D66" s="7" t="s">
        <v>31</v>
      </c>
      <c r="E66" s="7" t="s">
        <v>32</v>
      </c>
      <c r="F66" s="8">
        <v>0</v>
      </c>
      <c r="G66" s="7" t="s">
        <v>33</v>
      </c>
      <c r="H66" s="9">
        <v>100</v>
      </c>
      <c r="I66" s="8">
        <v>5000</v>
      </c>
      <c r="J66" s="7" t="s">
        <v>34</v>
      </c>
      <c r="K66" s="7" t="s">
        <v>162</v>
      </c>
      <c r="L66" s="7" t="s">
        <v>30</v>
      </c>
      <c r="M66" s="7" t="str">
        <f t="shared" si="1"/>
        <v>S002/0160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8A57-D8DF-6047-A269-18003DEF07C8}">
  <sheetPr codeName="Sheet5"/>
  <dimension ref="A1:B180"/>
  <sheetViews>
    <sheetView workbookViewId="0">
      <pane ySplit="1" topLeftCell="A135" activePane="bottomLeft" state="frozen"/>
      <selection pane="bottomLeft" activeCell="D26" sqref="D26"/>
    </sheetView>
  </sheetViews>
  <sheetFormatPr baseColWidth="10" defaultRowHeight="17"/>
  <cols>
    <col min="1" max="1" width="16.85546875" style="15" bestFit="1" customWidth="1"/>
    <col min="2" max="2" width="5.5703125" style="15" bestFit="1" customWidth="1"/>
    <col min="3" max="16384" width="10.7109375" style="15"/>
  </cols>
  <sheetData>
    <row r="1" spans="1:2">
      <c r="A1" s="14" t="s">
        <v>24081</v>
      </c>
      <c r="B1" s="14" t="s">
        <v>24080</v>
      </c>
    </row>
    <row r="2" spans="1:2">
      <c r="A2" s="16" t="s">
        <v>24079</v>
      </c>
      <c r="B2" s="16" t="s">
        <v>30</v>
      </c>
    </row>
    <row r="3" spans="1:2">
      <c r="A3" s="16" t="s">
        <v>24078</v>
      </c>
      <c r="B3" s="16" t="s">
        <v>30</v>
      </c>
    </row>
    <row r="4" spans="1:2">
      <c r="A4" s="16" t="s">
        <v>24077</v>
      </c>
      <c r="B4" s="16" t="s">
        <v>30</v>
      </c>
    </row>
    <row r="5" spans="1:2">
      <c r="A5" s="16" t="s">
        <v>24076</v>
      </c>
      <c r="B5" s="16" t="s">
        <v>30</v>
      </c>
    </row>
    <row r="6" spans="1:2">
      <c r="A6" s="16" t="s">
        <v>24075</v>
      </c>
      <c r="B6" s="16" t="s">
        <v>30</v>
      </c>
    </row>
    <row r="7" spans="1:2">
      <c r="A7" s="16" t="s">
        <v>24074</v>
      </c>
      <c r="B7" s="16" t="s">
        <v>30</v>
      </c>
    </row>
    <row r="8" spans="1:2">
      <c r="A8" s="16" t="s">
        <v>24073</v>
      </c>
      <c r="B8" s="16" t="s">
        <v>30</v>
      </c>
    </row>
    <row r="9" spans="1:2">
      <c r="A9" s="16" t="s">
        <v>24072</v>
      </c>
      <c r="B9" s="16" t="s">
        <v>30</v>
      </c>
    </row>
    <row r="10" spans="1:2">
      <c r="A10" s="16" t="s">
        <v>24071</v>
      </c>
      <c r="B10" s="16" t="s">
        <v>30</v>
      </c>
    </row>
    <row r="11" spans="1:2">
      <c r="A11" s="16" t="s">
        <v>24070</v>
      </c>
      <c r="B11" s="16" t="s">
        <v>30</v>
      </c>
    </row>
    <row r="12" spans="1:2">
      <c r="A12" s="16" t="s">
        <v>24069</v>
      </c>
      <c r="B12" s="16" t="s">
        <v>30</v>
      </c>
    </row>
    <row r="13" spans="1:2">
      <c r="A13" s="16" t="s">
        <v>24068</v>
      </c>
      <c r="B13" s="16" t="s">
        <v>30</v>
      </c>
    </row>
    <row r="14" spans="1:2">
      <c r="A14" s="16" t="s">
        <v>24067</v>
      </c>
      <c r="B14" s="16" t="s">
        <v>30</v>
      </c>
    </row>
    <row r="15" spans="1:2">
      <c r="A15" s="16" t="s">
        <v>24066</v>
      </c>
      <c r="B15" s="16" t="s">
        <v>30</v>
      </c>
    </row>
    <row r="16" spans="1:2">
      <c r="A16" s="16" t="s">
        <v>24065</v>
      </c>
      <c r="B16" s="16" t="s">
        <v>30</v>
      </c>
    </row>
    <row r="17" spans="1:2">
      <c r="A17" s="16" t="s">
        <v>24064</v>
      </c>
      <c r="B17" s="16" t="s">
        <v>30</v>
      </c>
    </row>
    <row r="18" spans="1:2">
      <c r="A18" s="16" t="s">
        <v>24063</v>
      </c>
      <c r="B18" s="16" t="s">
        <v>30</v>
      </c>
    </row>
    <row r="19" spans="1:2">
      <c r="A19" s="16" t="s">
        <v>24062</v>
      </c>
      <c r="B19" s="16" t="s">
        <v>30</v>
      </c>
    </row>
    <row r="20" spans="1:2">
      <c r="A20" s="16" t="s">
        <v>24061</v>
      </c>
      <c r="B20" s="16" t="s">
        <v>30</v>
      </c>
    </row>
    <row r="21" spans="1:2">
      <c r="A21" s="16" t="s">
        <v>24060</v>
      </c>
      <c r="B21" s="16" t="s">
        <v>30</v>
      </c>
    </row>
    <row r="22" spans="1:2">
      <c r="A22" s="16" t="s">
        <v>24059</v>
      </c>
      <c r="B22" s="16" t="s">
        <v>30</v>
      </c>
    </row>
    <row r="23" spans="1:2">
      <c r="A23" s="16" t="s">
        <v>24058</v>
      </c>
      <c r="B23" s="16" t="s">
        <v>30</v>
      </c>
    </row>
    <row r="24" spans="1:2">
      <c r="A24" s="16" t="s">
        <v>24057</v>
      </c>
      <c r="B24" s="16" t="s">
        <v>30</v>
      </c>
    </row>
    <row r="25" spans="1:2">
      <c r="A25" s="16" t="s">
        <v>24056</v>
      </c>
      <c r="B25" s="16" t="s">
        <v>30</v>
      </c>
    </row>
    <row r="26" spans="1:2">
      <c r="A26" s="16" t="s">
        <v>24055</v>
      </c>
      <c r="B26" s="16" t="s">
        <v>30</v>
      </c>
    </row>
    <row r="27" spans="1:2">
      <c r="A27" s="16" t="s">
        <v>24054</v>
      </c>
      <c r="B27" s="16" t="s">
        <v>30</v>
      </c>
    </row>
    <row r="28" spans="1:2">
      <c r="A28" s="16" t="s">
        <v>24053</v>
      </c>
      <c r="B28" s="16" t="s">
        <v>30</v>
      </c>
    </row>
    <row r="29" spans="1:2">
      <c r="A29" s="16" t="s">
        <v>24052</v>
      </c>
      <c r="B29" s="16" t="s">
        <v>30</v>
      </c>
    </row>
    <row r="30" spans="1:2">
      <c r="A30" s="16" t="s">
        <v>24051</v>
      </c>
      <c r="B30" s="16" t="s">
        <v>30</v>
      </c>
    </row>
    <row r="31" spans="1:2">
      <c r="A31" s="16" t="s">
        <v>24050</v>
      </c>
      <c r="B31" s="16" t="s">
        <v>30</v>
      </c>
    </row>
    <row r="32" spans="1:2">
      <c r="A32" s="16" t="s">
        <v>24049</v>
      </c>
      <c r="B32" s="16" t="s">
        <v>30</v>
      </c>
    </row>
    <row r="33" spans="1:2">
      <c r="A33" s="16" t="s">
        <v>24048</v>
      </c>
      <c r="B33" s="16" t="s">
        <v>30</v>
      </c>
    </row>
    <row r="34" spans="1:2">
      <c r="A34" s="16" t="s">
        <v>24047</v>
      </c>
      <c r="B34" s="16" t="s">
        <v>30</v>
      </c>
    </row>
    <row r="35" spans="1:2">
      <c r="A35" s="16" t="s">
        <v>24046</v>
      </c>
      <c r="B35" s="16" t="s">
        <v>30</v>
      </c>
    </row>
    <row r="36" spans="1:2">
      <c r="A36" s="16" t="s">
        <v>24045</v>
      </c>
      <c r="B36" s="16" t="s">
        <v>30</v>
      </c>
    </row>
    <row r="37" spans="1:2">
      <c r="A37" s="16" t="s">
        <v>24044</v>
      </c>
      <c r="B37" s="16" t="s">
        <v>30</v>
      </c>
    </row>
    <row r="38" spans="1:2">
      <c r="A38" s="16" t="s">
        <v>24043</v>
      </c>
      <c r="B38" s="16" t="s">
        <v>30</v>
      </c>
    </row>
    <row r="39" spans="1:2">
      <c r="A39" s="16" t="s">
        <v>24042</v>
      </c>
      <c r="B39" s="16" t="s">
        <v>30</v>
      </c>
    </row>
    <row r="40" spans="1:2">
      <c r="A40" s="16" t="s">
        <v>24041</v>
      </c>
      <c r="B40" s="16" t="s">
        <v>30</v>
      </c>
    </row>
    <row r="41" spans="1:2">
      <c r="A41" s="16" t="s">
        <v>24040</v>
      </c>
      <c r="B41" s="16" t="s">
        <v>30</v>
      </c>
    </row>
    <row r="42" spans="1:2">
      <c r="A42" s="16" t="s">
        <v>24039</v>
      </c>
      <c r="B42" s="16" t="s">
        <v>30</v>
      </c>
    </row>
    <row r="43" spans="1:2">
      <c r="A43" s="16" t="s">
        <v>24038</v>
      </c>
      <c r="B43" s="16" t="s">
        <v>30</v>
      </c>
    </row>
    <row r="44" spans="1:2">
      <c r="A44" s="16" t="s">
        <v>24037</v>
      </c>
      <c r="B44" s="16" t="s">
        <v>30</v>
      </c>
    </row>
    <row r="45" spans="1:2">
      <c r="A45" s="16" t="s">
        <v>24036</v>
      </c>
      <c r="B45" s="16" t="s">
        <v>30</v>
      </c>
    </row>
    <row r="46" spans="1:2">
      <c r="A46" s="16" t="s">
        <v>24035</v>
      </c>
      <c r="B46" s="16" t="s">
        <v>30</v>
      </c>
    </row>
    <row r="47" spans="1:2">
      <c r="A47" s="16" t="s">
        <v>24034</v>
      </c>
      <c r="B47" s="16" t="s">
        <v>30</v>
      </c>
    </row>
    <row r="48" spans="1:2">
      <c r="A48" s="16" t="s">
        <v>24033</v>
      </c>
      <c r="B48" s="16" t="s">
        <v>30</v>
      </c>
    </row>
    <row r="49" spans="1:2">
      <c r="A49" s="16" t="s">
        <v>24032</v>
      </c>
      <c r="B49" s="16" t="s">
        <v>30</v>
      </c>
    </row>
    <row r="50" spans="1:2">
      <c r="A50" s="16" t="s">
        <v>24031</v>
      </c>
      <c r="B50" s="16" t="s">
        <v>30</v>
      </c>
    </row>
    <row r="51" spans="1:2">
      <c r="A51" s="16" t="s">
        <v>24030</v>
      </c>
      <c r="B51" s="16" t="s">
        <v>30</v>
      </c>
    </row>
    <row r="52" spans="1:2">
      <c r="A52" s="16" t="s">
        <v>24029</v>
      </c>
      <c r="B52" s="16" t="s">
        <v>30</v>
      </c>
    </row>
    <row r="53" spans="1:2">
      <c r="A53" s="16" t="s">
        <v>24028</v>
      </c>
      <c r="B53" s="16" t="s">
        <v>30</v>
      </c>
    </row>
    <row r="54" spans="1:2">
      <c r="A54" s="16" t="s">
        <v>24027</v>
      </c>
      <c r="B54" s="16" t="s">
        <v>30</v>
      </c>
    </row>
    <row r="55" spans="1:2">
      <c r="A55" s="16" t="s">
        <v>24026</v>
      </c>
      <c r="B55" s="16" t="s">
        <v>30</v>
      </c>
    </row>
    <row r="56" spans="1:2">
      <c r="A56" s="16" t="s">
        <v>24025</v>
      </c>
      <c r="B56" s="16" t="s">
        <v>30</v>
      </c>
    </row>
    <row r="57" spans="1:2">
      <c r="A57" s="16" t="s">
        <v>24024</v>
      </c>
      <c r="B57" s="16" t="s">
        <v>30</v>
      </c>
    </row>
    <row r="58" spans="1:2">
      <c r="A58" s="16" t="s">
        <v>24023</v>
      </c>
      <c r="B58" s="16" t="s">
        <v>30</v>
      </c>
    </row>
    <row r="59" spans="1:2">
      <c r="A59" s="16" t="s">
        <v>24022</v>
      </c>
      <c r="B59" s="16" t="s">
        <v>30</v>
      </c>
    </row>
    <row r="60" spans="1:2">
      <c r="A60" s="16" t="s">
        <v>24021</v>
      </c>
      <c r="B60" s="16" t="s">
        <v>30</v>
      </c>
    </row>
    <row r="61" spans="1:2">
      <c r="A61" s="16" t="s">
        <v>24020</v>
      </c>
      <c r="B61" s="16" t="s">
        <v>30</v>
      </c>
    </row>
    <row r="62" spans="1:2">
      <c r="A62" s="16" t="s">
        <v>24019</v>
      </c>
      <c r="B62" s="16" t="s">
        <v>30</v>
      </c>
    </row>
    <row r="63" spans="1:2">
      <c r="A63" s="16" t="s">
        <v>24018</v>
      </c>
      <c r="B63" s="16" t="s">
        <v>30</v>
      </c>
    </row>
    <row r="64" spans="1:2">
      <c r="A64" s="16" t="s">
        <v>24017</v>
      </c>
      <c r="B64" s="16" t="s">
        <v>30</v>
      </c>
    </row>
    <row r="65" spans="1:2">
      <c r="A65" s="16" t="s">
        <v>24016</v>
      </c>
      <c r="B65" s="16" t="s">
        <v>30</v>
      </c>
    </row>
    <row r="66" spans="1:2">
      <c r="A66" s="16" t="s">
        <v>24015</v>
      </c>
      <c r="B66" s="16" t="s">
        <v>30</v>
      </c>
    </row>
    <row r="67" spans="1:2">
      <c r="A67" s="16" t="s">
        <v>24014</v>
      </c>
      <c r="B67" s="16" t="s">
        <v>30</v>
      </c>
    </row>
    <row r="68" spans="1:2">
      <c r="A68" s="16" t="s">
        <v>24013</v>
      </c>
      <c r="B68" s="16" t="s">
        <v>30</v>
      </c>
    </row>
    <row r="69" spans="1:2">
      <c r="A69" s="16" t="s">
        <v>24012</v>
      </c>
      <c r="B69" s="16" t="s">
        <v>30</v>
      </c>
    </row>
    <row r="70" spans="1:2">
      <c r="A70" s="16" t="s">
        <v>24011</v>
      </c>
      <c r="B70" s="16" t="s">
        <v>30</v>
      </c>
    </row>
    <row r="71" spans="1:2">
      <c r="A71" s="16" t="s">
        <v>24010</v>
      </c>
      <c r="B71" s="16" t="s">
        <v>30</v>
      </c>
    </row>
    <row r="72" spans="1:2">
      <c r="A72" s="16" t="s">
        <v>24009</v>
      </c>
      <c r="B72" s="16" t="s">
        <v>30</v>
      </c>
    </row>
    <row r="73" spans="1:2">
      <c r="A73" s="16" t="s">
        <v>24008</v>
      </c>
      <c r="B73" s="16" t="s">
        <v>30</v>
      </c>
    </row>
    <row r="74" spans="1:2">
      <c r="A74" s="16" t="s">
        <v>24007</v>
      </c>
      <c r="B74" s="16" t="s">
        <v>30</v>
      </c>
    </row>
    <row r="75" spans="1:2">
      <c r="A75" s="16" t="s">
        <v>24006</v>
      </c>
      <c r="B75" s="16" t="s">
        <v>30</v>
      </c>
    </row>
    <row r="76" spans="1:2">
      <c r="A76" s="16" t="s">
        <v>24005</v>
      </c>
      <c r="B76" s="16" t="s">
        <v>30</v>
      </c>
    </row>
    <row r="77" spans="1:2">
      <c r="A77" s="16" t="s">
        <v>24004</v>
      </c>
      <c r="B77" s="16" t="s">
        <v>30</v>
      </c>
    </row>
    <row r="78" spans="1:2">
      <c r="A78" s="16" t="s">
        <v>24003</v>
      </c>
      <c r="B78" s="16" t="s">
        <v>30</v>
      </c>
    </row>
    <row r="79" spans="1:2">
      <c r="A79" s="16" t="s">
        <v>24002</v>
      </c>
      <c r="B79" s="16" t="s">
        <v>30</v>
      </c>
    </row>
    <row r="80" spans="1:2">
      <c r="A80" s="16" t="s">
        <v>24001</v>
      </c>
      <c r="B80" s="16" t="s">
        <v>30</v>
      </c>
    </row>
    <row r="81" spans="1:2">
      <c r="A81" s="16" t="s">
        <v>24000</v>
      </c>
      <c r="B81" s="16" t="s">
        <v>30</v>
      </c>
    </row>
    <row r="82" spans="1:2">
      <c r="A82" s="16" t="s">
        <v>23999</v>
      </c>
      <c r="B82" s="16" t="s">
        <v>30</v>
      </c>
    </row>
    <row r="83" spans="1:2">
      <c r="A83" s="16" t="s">
        <v>23998</v>
      </c>
      <c r="B83" s="16" t="s">
        <v>30</v>
      </c>
    </row>
    <row r="84" spans="1:2">
      <c r="A84" s="16" t="s">
        <v>23997</v>
      </c>
      <c r="B84" s="16" t="s">
        <v>30</v>
      </c>
    </row>
    <row r="85" spans="1:2">
      <c r="A85" s="16" t="s">
        <v>23996</v>
      </c>
      <c r="B85" s="16" t="s">
        <v>30</v>
      </c>
    </row>
    <row r="86" spans="1:2">
      <c r="A86" s="16" t="s">
        <v>23995</v>
      </c>
      <c r="B86" s="16" t="s">
        <v>30</v>
      </c>
    </row>
    <row r="87" spans="1:2">
      <c r="A87" s="16" t="s">
        <v>23994</v>
      </c>
      <c r="B87" s="16" t="s">
        <v>30</v>
      </c>
    </row>
    <row r="88" spans="1:2">
      <c r="A88" s="16" t="s">
        <v>23993</v>
      </c>
      <c r="B88" s="16" t="s">
        <v>30</v>
      </c>
    </row>
    <row r="89" spans="1:2">
      <c r="A89" s="16" t="s">
        <v>23992</v>
      </c>
      <c r="B89" s="16" t="s">
        <v>30</v>
      </c>
    </row>
    <row r="90" spans="1:2">
      <c r="A90" s="16" t="s">
        <v>23991</v>
      </c>
      <c r="B90" s="16" t="s">
        <v>30</v>
      </c>
    </row>
    <row r="91" spans="1:2">
      <c r="A91" s="16" t="s">
        <v>23990</v>
      </c>
      <c r="B91" s="16" t="s">
        <v>30</v>
      </c>
    </row>
    <row r="92" spans="1:2">
      <c r="A92" s="16" t="s">
        <v>23989</v>
      </c>
      <c r="B92" s="16" t="s">
        <v>30</v>
      </c>
    </row>
    <row r="93" spans="1:2">
      <c r="A93" s="16" t="s">
        <v>23988</v>
      </c>
      <c r="B93" s="16" t="s">
        <v>30</v>
      </c>
    </row>
    <row r="94" spans="1:2">
      <c r="A94" s="16" t="s">
        <v>23987</v>
      </c>
      <c r="B94" s="16" t="s">
        <v>30</v>
      </c>
    </row>
    <row r="95" spans="1:2">
      <c r="A95" s="16" t="s">
        <v>23986</v>
      </c>
      <c r="B95" s="16" t="s">
        <v>30</v>
      </c>
    </row>
    <row r="96" spans="1:2">
      <c r="A96" s="16" t="s">
        <v>23985</v>
      </c>
      <c r="B96" s="16" t="s">
        <v>30</v>
      </c>
    </row>
    <row r="97" spans="1:2">
      <c r="A97" s="16" t="s">
        <v>23984</v>
      </c>
      <c r="B97" s="16" t="s">
        <v>30</v>
      </c>
    </row>
    <row r="98" spans="1:2">
      <c r="A98" s="16" t="s">
        <v>23983</v>
      </c>
      <c r="B98" s="16" t="s">
        <v>30</v>
      </c>
    </row>
    <row r="99" spans="1:2">
      <c r="A99" s="16" t="s">
        <v>23982</v>
      </c>
      <c r="B99" s="16" t="s">
        <v>30</v>
      </c>
    </row>
    <row r="100" spans="1:2">
      <c r="A100" s="16" t="s">
        <v>23981</v>
      </c>
      <c r="B100" s="16" t="s">
        <v>30</v>
      </c>
    </row>
    <row r="101" spans="1:2">
      <c r="A101" s="16" t="s">
        <v>23980</v>
      </c>
      <c r="B101" s="16" t="s">
        <v>30</v>
      </c>
    </row>
    <row r="102" spans="1:2">
      <c r="A102" s="16" t="s">
        <v>23979</v>
      </c>
      <c r="B102" s="16" t="s">
        <v>30</v>
      </c>
    </row>
    <row r="103" spans="1:2">
      <c r="A103" s="16" t="s">
        <v>23978</v>
      </c>
      <c r="B103" s="16" t="s">
        <v>30</v>
      </c>
    </row>
    <row r="104" spans="1:2">
      <c r="A104" s="16" t="s">
        <v>23977</v>
      </c>
      <c r="B104" s="16" t="s">
        <v>30</v>
      </c>
    </row>
    <row r="105" spans="1:2">
      <c r="A105" s="16" t="s">
        <v>23976</v>
      </c>
      <c r="B105" s="16" t="s">
        <v>30</v>
      </c>
    </row>
    <row r="106" spans="1:2">
      <c r="A106" s="16" t="s">
        <v>23975</v>
      </c>
      <c r="B106" s="16" t="s">
        <v>30</v>
      </c>
    </row>
    <row r="107" spans="1:2">
      <c r="A107" s="16" t="s">
        <v>23974</v>
      </c>
      <c r="B107" s="16" t="s">
        <v>30</v>
      </c>
    </row>
    <row r="108" spans="1:2">
      <c r="A108" s="16" t="s">
        <v>23973</v>
      </c>
      <c r="B108" s="16" t="s">
        <v>30</v>
      </c>
    </row>
    <row r="109" spans="1:2">
      <c r="A109" s="16" t="s">
        <v>23972</v>
      </c>
      <c r="B109" s="16" t="s">
        <v>30</v>
      </c>
    </row>
    <row r="110" spans="1:2">
      <c r="A110" s="16" t="s">
        <v>23971</v>
      </c>
      <c r="B110" s="16" t="s">
        <v>30</v>
      </c>
    </row>
    <row r="111" spans="1:2">
      <c r="A111" s="16" t="s">
        <v>23970</v>
      </c>
      <c r="B111" s="16" t="s">
        <v>30</v>
      </c>
    </row>
    <row r="112" spans="1:2">
      <c r="A112" s="16" t="s">
        <v>23969</v>
      </c>
      <c r="B112" s="16" t="s">
        <v>30</v>
      </c>
    </row>
    <row r="113" spans="1:2">
      <c r="A113" s="16" t="s">
        <v>23968</v>
      </c>
      <c r="B113" s="16" t="s">
        <v>30</v>
      </c>
    </row>
    <row r="114" spans="1:2">
      <c r="A114" s="16" t="s">
        <v>23967</v>
      </c>
      <c r="B114" s="16" t="s">
        <v>30</v>
      </c>
    </row>
    <row r="115" spans="1:2">
      <c r="A115" s="16" t="s">
        <v>23966</v>
      </c>
      <c r="B115" s="16" t="s">
        <v>30</v>
      </c>
    </row>
    <row r="116" spans="1:2">
      <c r="A116" s="16" t="s">
        <v>23965</v>
      </c>
      <c r="B116" s="16" t="s">
        <v>30</v>
      </c>
    </row>
    <row r="117" spans="1:2">
      <c r="A117" s="16" t="s">
        <v>23964</v>
      </c>
      <c r="B117" s="16" t="s">
        <v>30</v>
      </c>
    </row>
    <row r="118" spans="1:2">
      <c r="A118" s="16" t="s">
        <v>23963</v>
      </c>
      <c r="B118" s="16" t="s">
        <v>30</v>
      </c>
    </row>
    <row r="119" spans="1:2">
      <c r="A119" s="16" t="s">
        <v>23962</v>
      </c>
      <c r="B119" s="16" t="s">
        <v>30</v>
      </c>
    </row>
    <row r="120" spans="1:2">
      <c r="A120" s="16" t="s">
        <v>23961</v>
      </c>
      <c r="B120" s="16" t="s">
        <v>30</v>
      </c>
    </row>
    <row r="121" spans="1:2">
      <c r="A121" s="16" t="s">
        <v>23960</v>
      </c>
      <c r="B121" s="16" t="s">
        <v>30</v>
      </c>
    </row>
    <row r="122" spans="1:2">
      <c r="A122" s="16" t="s">
        <v>23959</v>
      </c>
      <c r="B122" s="16" t="s">
        <v>30</v>
      </c>
    </row>
    <row r="123" spans="1:2">
      <c r="A123" s="16" t="s">
        <v>23958</v>
      </c>
      <c r="B123" s="16" t="s">
        <v>30</v>
      </c>
    </row>
    <row r="124" spans="1:2">
      <c r="A124" s="16" t="s">
        <v>23957</v>
      </c>
      <c r="B124" s="16" t="s">
        <v>30</v>
      </c>
    </row>
    <row r="125" spans="1:2">
      <c r="A125" s="16" t="s">
        <v>23956</v>
      </c>
      <c r="B125" s="16" t="s">
        <v>30</v>
      </c>
    </row>
    <row r="126" spans="1:2">
      <c r="A126" s="16" t="s">
        <v>23955</v>
      </c>
      <c r="B126" s="16" t="s">
        <v>30</v>
      </c>
    </row>
    <row r="127" spans="1:2">
      <c r="A127" s="16" t="s">
        <v>23954</v>
      </c>
      <c r="B127" s="16" t="s">
        <v>30</v>
      </c>
    </row>
    <row r="128" spans="1:2">
      <c r="A128" s="16" t="s">
        <v>23953</v>
      </c>
      <c r="B128" s="16" t="s">
        <v>30</v>
      </c>
    </row>
    <row r="129" spans="1:2">
      <c r="A129" s="16" t="s">
        <v>23952</v>
      </c>
      <c r="B129" s="16" t="s">
        <v>30</v>
      </c>
    </row>
    <row r="130" spans="1:2">
      <c r="A130" s="16" t="s">
        <v>23951</v>
      </c>
      <c r="B130" s="16" t="s">
        <v>30</v>
      </c>
    </row>
    <row r="131" spans="1:2">
      <c r="A131" s="16" t="s">
        <v>23950</v>
      </c>
      <c r="B131" s="16" t="s">
        <v>30</v>
      </c>
    </row>
    <row r="132" spans="1:2">
      <c r="A132" s="16" t="s">
        <v>23949</v>
      </c>
      <c r="B132" s="16" t="s">
        <v>30</v>
      </c>
    </row>
    <row r="133" spans="1:2">
      <c r="A133" s="16" t="s">
        <v>23948</v>
      </c>
      <c r="B133" s="16" t="s">
        <v>30</v>
      </c>
    </row>
    <row r="134" spans="1:2">
      <c r="A134" s="16" t="s">
        <v>23947</v>
      </c>
      <c r="B134" s="16" t="s">
        <v>30</v>
      </c>
    </row>
    <row r="135" spans="1:2">
      <c r="A135" s="16" t="s">
        <v>23946</v>
      </c>
      <c r="B135" s="16" t="s">
        <v>30</v>
      </c>
    </row>
    <row r="136" spans="1:2">
      <c r="A136" s="16" t="s">
        <v>23945</v>
      </c>
      <c r="B136" s="16" t="s">
        <v>30</v>
      </c>
    </row>
    <row r="137" spans="1:2">
      <c r="A137" s="16" t="s">
        <v>23944</v>
      </c>
      <c r="B137" s="16" t="s">
        <v>30</v>
      </c>
    </row>
    <row r="138" spans="1:2">
      <c r="A138" s="16" t="s">
        <v>23943</v>
      </c>
      <c r="B138" s="16" t="s">
        <v>30</v>
      </c>
    </row>
    <row r="139" spans="1:2">
      <c r="A139" s="16" t="s">
        <v>23942</v>
      </c>
      <c r="B139" s="16" t="s">
        <v>30</v>
      </c>
    </row>
    <row r="140" spans="1:2">
      <c r="A140" s="16" t="s">
        <v>23941</v>
      </c>
      <c r="B140" s="16" t="s">
        <v>30</v>
      </c>
    </row>
    <row r="141" spans="1:2">
      <c r="A141" s="16" t="s">
        <v>23940</v>
      </c>
      <c r="B141" s="16" t="s">
        <v>30</v>
      </c>
    </row>
    <row r="142" spans="1:2">
      <c r="A142" s="16" t="s">
        <v>23939</v>
      </c>
      <c r="B142" s="16" t="s">
        <v>30</v>
      </c>
    </row>
    <row r="143" spans="1:2">
      <c r="A143" s="16" t="s">
        <v>23938</v>
      </c>
      <c r="B143" s="16" t="s">
        <v>30</v>
      </c>
    </row>
    <row r="144" spans="1:2">
      <c r="A144" s="16" t="s">
        <v>23937</v>
      </c>
      <c r="B144" s="16" t="s">
        <v>30</v>
      </c>
    </row>
    <row r="145" spans="1:2">
      <c r="A145" s="16" t="s">
        <v>23936</v>
      </c>
      <c r="B145" s="16" t="s">
        <v>30</v>
      </c>
    </row>
    <row r="146" spans="1:2">
      <c r="A146" s="16" t="s">
        <v>23935</v>
      </c>
      <c r="B146" s="16" t="s">
        <v>30</v>
      </c>
    </row>
    <row r="147" spans="1:2">
      <c r="A147" s="16" t="s">
        <v>23934</v>
      </c>
      <c r="B147" s="16" t="s">
        <v>30</v>
      </c>
    </row>
    <row r="148" spans="1:2">
      <c r="A148" s="16" t="s">
        <v>23933</v>
      </c>
      <c r="B148" s="16" t="s">
        <v>30</v>
      </c>
    </row>
    <row r="149" spans="1:2">
      <c r="A149" s="16" t="s">
        <v>23932</v>
      </c>
      <c r="B149" s="16" t="s">
        <v>30</v>
      </c>
    </row>
    <row r="150" spans="1:2">
      <c r="A150" s="16" t="s">
        <v>23931</v>
      </c>
      <c r="B150" s="16" t="s">
        <v>30</v>
      </c>
    </row>
    <row r="151" spans="1:2">
      <c r="A151" s="16" t="s">
        <v>23930</v>
      </c>
      <c r="B151" s="16" t="s">
        <v>30</v>
      </c>
    </row>
    <row r="152" spans="1:2">
      <c r="A152" s="16" t="s">
        <v>23929</v>
      </c>
      <c r="B152" s="16" t="s">
        <v>30</v>
      </c>
    </row>
    <row r="153" spans="1:2">
      <c r="A153" s="16" t="s">
        <v>23928</v>
      </c>
      <c r="B153" s="16" t="s">
        <v>30</v>
      </c>
    </row>
    <row r="154" spans="1:2">
      <c r="A154" s="16" t="s">
        <v>23927</v>
      </c>
      <c r="B154" s="16" t="s">
        <v>30</v>
      </c>
    </row>
    <row r="155" spans="1:2">
      <c r="A155" s="16" t="s">
        <v>23926</v>
      </c>
      <c r="B155" s="16" t="s">
        <v>30</v>
      </c>
    </row>
    <row r="156" spans="1:2">
      <c r="A156" s="16" t="s">
        <v>23925</v>
      </c>
      <c r="B156" s="16" t="s">
        <v>30</v>
      </c>
    </row>
    <row r="157" spans="1:2">
      <c r="A157" s="16" t="s">
        <v>23924</v>
      </c>
      <c r="B157" s="16" t="s">
        <v>30</v>
      </c>
    </row>
    <row r="158" spans="1:2">
      <c r="A158" s="16" t="s">
        <v>23923</v>
      </c>
      <c r="B158" s="16" t="s">
        <v>30</v>
      </c>
    </row>
    <row r="159" spans="1:2">
      <c r="A159" s="16" t="s">
        <v>23922</v>
      </c>
      <c r="B159" s="16" t="s">
        <v>30</v>
      </c>
    </row>
    <row r="160" spans="1:2">
      <c r="A160" s="16" t="s">
        <v>23921</v>
      </c>
      <c r="B160" s="16" t="s">
        <v>30</v>
      </c>
    </row>
    <row r="161" spans="1:2">
      <c r="A161" s="16" t="s">
        <v>23920</v>
      </c>
      <c r="B161" s="16" t="s">
        <v>30</v>
      </c>
    </row>
    <row r="162" spans="1:2">
      <c r="A162" s="16" t="s">
        <v>23919</v>
      </c>
      <c r="B162" s="16" t="s">
        <v>30</v>
      </c>
    </row>
    <row r="163" spans="1:2">
      <c r="A163" s="16" t="s">
        <v>10</v>
      </c>
      <c r="B163" s="16" t="s">
        <v>30</v>
      </c>
    </row>
    <row r="164" spans="1:2">
      <c r="A164" s="16" t="s">
        <v>23918</v>
      </c>
      <c r="B164" s="16" t="s">
        <v>30</v>
      </c>
    </row>
    <row r="165" spans="1:2">
      <c r="A165" s="16" t="s">
        <v>23917</v>
      </c>
      <c r="B165" s="16" t="s">
        <v>30</v>
      </c>
    </row>
    <row r="166" spans="1:2">
      <c r="A166" s="16" t="s">
        <v>23916</v>
      </c>
      <c r="B166" s="16" t="s">
        <v>30</v>
      </c>
    </row>
    <row r="167" spans="1:2">
      <c r="A167" s="16" t="s">
        <v>23915</v>
      </c>
      <c r="B167" s="16" t="s">
        <v>30</v>
      </c>
    </row>
    <row r="168" spans="1:2">
      <c r="A168" s="16" t="s">
        <v>23914</v>
      </c>
      <c r="B168" s="16" t="s">
        <v>30</v>
      </c>
    </row>
    <row r="169" spans="1:2">
      <c r="A169" s="16" t="s">
        <v>23913</v>
      </c>
      <c r="B169" s="16" t="s">
        <v>30</v>
      </c>
    </row>
    <row r="170" spans="1:2">
      <c r="A170" s="16" t="s">
        <v>23912</v>
      </c>
      <c r="B170" s="16" t="s">
        <v>30</v>
      </c>
    </row>
    <row r="171" spans="1:2">
      <c r="A171" s="16" t="s">
        <v>23911</v>
      </c>
      <c r="B171" s="16" t="s">
        <v>30</v>
      </c>
    </row>
    <row r="172" spans="1:2">
      <c r="A172" s="16" t="s">
        <v>23910</v>
      </c>
      <c r="B172" s="16" t="s">
        <v>30</v>
      </c>
    </row>
    <row r="173" spans="1:2">
      <c r="A173" s="16" t="s">
        <v>23909</v>
      </c>
      <c r="B173" s="16" t="s">
        <v>30</v>
      </c>
    </row>
    <row r="174" spans="1:2">
      <c r="A174" s="16" t="s">
        <v>23908</v>
      </c>
      <c r="B174" s="16" t="s">
        <v>30</v>
      </c>
    </row>
    <row r="175" spans="1:2">
      <c r="A175" s="16" t="s">
        <v>23907</v>
      </c>
      <c r="B175" s="16" t="s">
        <v>30</v>
      </c>
    </row>
    <row r="176" spans="1:2">
      <c r="A176" s="16" t="s">
        <v>23906</v>
      </c>
      <c r="B176" s="16" t="s">
        <v>30</v>
      </c>
    </row>
    <row r="177" spans="1:2">
      <c r="A177" s="16" t="s">
        <v>23905</v>
      </c>
      <c r="B177" s="16" t="s">
        <v>30</v>
      </c>
    </row>
    <row r="178" spans="1:2">
      <c r="A178" s="16" t="s">
        <v>23904</v>
      </c>
      <c r="B178" s="16" t="s">
        <v>30</v>
      </c>
    </row>
    <row r="179" spans="1:2">
      <c r="A179" s="16" t="s">
        <v>23903</v>
      </c>
      <c r="B179" s="16" t="s">
        <v>30</v>
      </c>
    </row>
    <row r="180" spans="1:2">
      <c r="A180" s="16" t="s">
        <v>23902</v>
      </c>
      <c r="B180" s="16" t="s">
        <v>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고객정보</vt:lpstr>
      <vt:lpstr>상품</vt:lpstr>
      <vt:lpstr>자원</vt:lpstr>
      <vt:lpstr>차량 제조사</vt:lpstr>
      <vt:lpstr>상품_단가</vt:lpstr>
      <vt:lpstr>상품_번호</vt:lpstr>
      <vt:lpstr>상품_설명</vt:lpstr>
      <vt:lpstr>자원_단가</vt:lpstr>
      <vt:lpstr>자원_번호</vt:lpstr>
      <vt:lpstr>자원_설명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Cho</dc:creator>
  <cp:lastModifiedBy>Junho Cho</cp:lastModifiedBy>
  <dcterms:created xsi:type="dcterms:W3CDTF">2025-08-12T19:07:46Z</dcterms:created>
  <dcterms:modified xsi:type="dcterms:W3CDTF">2025-09-29T16:08:33Z</dcterms:modified>
</cp:coreProperties>
</file>